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hidePivotFieldList="1"/>
  <mc:AlternateContent xmlns:mc="http://schemas.openxmlformats.org/markup-compatibility/2006">
    <mc:Choice Requires="x15">
      <x15ac:absPath xmlns:x15ac="http://schemas.microsoft.com/office/spreadsheetml/2010/11/ac" url="C:\Users\Me\Downloads\"/>
    </mc:Choice>
  </mc:AlternateContent>
  <xr:revisionPtr revIDLastSave="0" documentId="13_ncr:1_{92E7A9EB-1FAB-44E4-A586-559B1EB4C882}" xr6:coauthVersionLast="47" xr6:coauthVersionMax="47" xr10:uidLastSave="{00000000-0000-0000-0000-000000000000}"/>
  <bookViews>
    <workbookView xWindow="-108" yWindow="-108" windowWidth="23256" windowHeight="12456" firstSheet="1" activeTab="2" xr2:uid="{00000000-000D-0000-FFFF-FFFF00000000}"/>
  </bookViews>
  <sheets>
    <sheet name="pivot Tables" sheetId="3" r:id="rId1"/>
    <sheet name="pivot Table" sheetId="5" r:id="rId2"/>
    <sheet name="Dashboard" sheetId="7" r:id="rId3"/>
    <sheet name="Cleaned data" sheetId="2" r:id="rId4"/>
  </sheets>
  <definedNames>
    <definedName name="ExternalData_1" localSheetId="3" hidden="1">'Cleaned data'!$A$1:$AD$5093</definedName>
    <definedName name="Slicer_country">#N/A</definedName>
    <definedName name="Slicer_hotel">#N/A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4" i="2" l="1"/>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F1330" i="2"/>
  <c r="AF1331" i="2"/>
  <c r="AF1332" i="2"/>
  <c r="AF1333" i="2"/>
  <c r="AF1334" i="2"/>
  <c r="AF1335" i="2"/>
  <c r="AF1336" i="2"/>
  <c r="AF1337" i="2"/>
  <c r="AF1338" i="2"/>
  <c r="AF1339" i="2"/>
  <c r="AF1340" i="2"/>
  <c r="AF1341" i="2"/>
  <c r="AF1342" i="2"/>
  <c r="AF1343" i="2"/>
  <c r="AF1344" i="2"/>
  <c r="AF1345" i="2"/>
  <c r="AF1346" i="2"/>
  <c r="AF1347" i="2"/>
  <c r="AF1348" i="2"/>
  <c r="AF1349" i="2"/>
  <c r="AF1350" i="2"/>
  <c r="AF1351" i="2"/>
  <c r="AF1352" i="2"/>
  <c r="AF1353" i="2"/>
  <c r="AF1354" i="2"/>
  <c r="AF1355" i="2"/>
  <c r="AF1356" i="2"/>
  <c r="AF1357" i="2"/>
  <c r="AF1358" i="2"/>
  <c r="AF1359" i="2"/>
  <c r="AF1360" i="2"/>
  <c r="AF1361" i="2"/>
  <c r="AF1362" i="2"/>
  <c r="AF1363" i="2"/>
  <c r="AF1364" i="2"/>
  <c r="AF1365" i="2"/>
  <c r="AF1366" i="2"/>
  <c r="AF1367" i="2"/>
  <c r="AF1368" i="2"/>
  <c r="AF1369" i="2"/>
  <c r="AF1370" i="2"/>
  <c r="AF1371" i="2"/>
  <c r="AF1372" i="2"/>
  <c r="AF1373" i="2"/>
  <c r="AF1374" i="2"/>
  <c r="AF1375" i="2"/>
  <c r="AF1376" i="2"/>
  <c r="AF1377" i="2"/>
  <c r="AF1378" i="2"/>
  <c r="AF1379" i="2"/>
  <c r="AF1380" i="2"/>
  <c r="AF1381" i="2"/>
  <c r="AF1382" i="2"/>
  <c r="AF1383" i="2"/>
  <c r="AF1384" i="2"/>
  <c r="AF1385" i="2"/>
  <c r="AF1386" i="2"/>
  <c r="AF1387" i="2"/>
  <c r="AF1388" i="2"/>
  <c r="AF1389" i="2"/>
  <c r="AF1390" i="2"/>
  <c r="AF1391" i="2"/>
  <c r="AF1392" i="2"/>
  <c r="AF1393" i="2"/>
  <c r="AF1394" i="2"/>
  <c r="AF1395" i="2"/>
  <c r="AF1396" i="2"/>
  <c r="AF1397" i="2"/>
  <c r="AF1398" i="2"/>
  <c r="AF1399" i="2"/>
  <c r="AF1400" i="2"/>
  <c r="AF1401" i="2"/>
  <c r="AF1402" i="2"/>
  <c r="AF1403" i="2"/>
  <c r="AF1404" i="2"/>
  <c r="AF1405" i="2"/>
  <c r="AF1406" i="2"/>
  <c r="AF1407" i="2"/>
  <c r="AF1408" i="2"/>
  <c r="AF1409" i="2"/>
  <c r="AF1410" i="2"/>
  <c r="AF1411" i="2"/>
  <c r="AF1412" i="2"/>
  <c r="AF1413" i="2"/>
  <c r="AF1414" i="2"/>
  <c r="AF1415" i="2"/>
  <c r="AF1416" i="2"/>
  <c r="AF1417" i="2"/>
  <c r="AF1418" i="2"/>
  <c r="AF1419" i="2"/>
  <c r="AF1420" i="2"/>
  <c r="AF1421" i="2"/>
  <c r="AF1422" i="2"/>
  <c r="AF1423" i="2"/>
  <c r="AF1424" i="2"/>
  <c r="AF1425" i="2"/>
  <c r="AF1426" i="2"/>
  <c r="AF1427" i="2"/>
  <c r="AF1428" i="2"/>
  <c r="AF1429" i="2"/>
  <c r="AF1430" i="2"/>
  <c r="AF1431" i="2"/>
  <c r="AF1432" i="2"/>
  <c r="AF1433" i="2"/>
  <c r="AF1434" i="2"/>
  <c r="AF1435" i="2"/>
  <c r="AF1436" i="2"/>
  <c r="AF1437" i="2"/>
  <c r="AF1438" i="2"/>
  <c r="AF1439" i="2"/>
  <c r="AF1440" i="2"/>
  <c r="AF1441" i="2"/>
  <c r="AF1442" i="2"/>
  <c r="AF1443" i="2"/>
  <c r="AF1444" i="2"/>
  <c r="AF1445" i="2"/>
  <c r="AF1446" i="2"/>
  <c r="AF1447" i="2"/>
  <c r="AF1448" i="2"/>
  <c r="AF1449" i="2"/>
  <c r="AF1450" i="2"/>
  <c r="AF1451" i="2"/>
  <c r="AF1452" i="2"/>
  <c r="AF1453" i="2"/>
  <c r="AF1454" i="2"/>
  <c r="AF1455" i="2"/>
  <c r="AF1456" i="2"/>
  <c r="AF1457" i="2"/>
  <c r="AF1458" i="2"/>
  <c r="AF1459" i="2"/>
  <c r="AF1460" i="2"/>
  <c r="AF1461" i="2"/>
  <c r="AF1462" i="2"/>
  <c r="AF1463" i="2"/>
  <c r="AF1464" i="2"/>
  <c r="AF1465" i="2"/>
  <c r="AF1466" i="2"/>
  <c r="AF1467" i="2"/>
  <c r="AF1468" i="2"/>
  <c r="AF1469" i="2"/>
  <c r="AF1470" i="2"/>
  <c r="AF1471" i="2"/>
  <c r="AF1472" i="2"/>
  <c r="AF1473" i="2"/>
  <c r="AF1474" i="2"/>
  <c r="AF1475" i="2"/>
  <c r="AF1476" i="2"/>
  <c r="AF1477" i="2"/>
  <c r="AF1478" i="2"/>
  <c r="AF1479" i="2"/>
  <c r="AF1480" i="2"/>
  <c r="AF1481" i="2"/>
  <c r="AF1482" i="2"/>
  <c r="AF1483" i="2"/>
  <c r="AF1484" i="2"/>
  <c r="AF1485" i="2"/>
  <c r="AF1486" i="2"/>
  <c r="AF1487" i="2"/>
  <c r="AF1488" i="2"/>
  <c r="AF1489" i="2"/>
  <c r="AF1490" i="2"/>
  <c r="AF1491" i="2"/>
  <c r="AF1492" i="2"/>
  <c r="AF1493" i="2"/>
  <c r="AF1494" i="2"/>
  <c r="AF1495" i="2"/>
  <c r="AF1496" i="2"/>
  <c r="AF1497" i="2"/>
  <c r="AF1498" i="2"/>
  <c r="AF1499" i="2"/>
  <c r="AF1500" i="2"/>
  <c r="AF1501" i="2"/>
  <c r="AF1502" i="2"/>
  <c r="AF1503" i="2"/>
  <c r="AF1504" i="2"/>
  <c r="AF1505" i="2"/>
  <c r="AF1506" i="2"/>
  <c r="AF1507" i="2"/>
  <c r="AF1508" i="2"/>
  <c r="AF1509" i="2"/>
  <c r="AF1510" i="2"/>
  <c r="AF1511" i="2"/>
  <c r="AF1512" i="2"/>
  <c r="AF1513" i="2"/>
  <c r="AF1514" i="2"/>
  <c r="AF1515" i="2"/>
  <c r="AF1516" i="2"/>
  <c r="AF1517" i="2"/>
  <c r="AF1518" i="2"/>
  <c r="AF1519" i="2"/>
  <c r="AF1520" i="2"/>
  <c r="AF1521" i="2"/>
  <c r="AF1522" i="2"/>
  <c r="AF1523" i="2"/>
  <c r="AF1524" i="2"/>
  <c r="AF1525" i="2"/>
  <c r="AF1526" i="2"/>
  <c r="AF1527" i="2"/>
  <c r="AF1528" i="2"/>
  <c r="AF1529" i="2"/>
  <c r="AF1530" i="2"/>
  <c r="AF1531" i="2"/>
  <c r="AF1532" i="2"/>
  <c r="AF1533" i="2"/>
  <c r="AF1534" i="2"/>
  <c r="AF1535" i="2"/>
  <c r="AF1536" i="2"/>
  <c r="AF1537" i="2"/>
  <c r="AF1538" i="2"/>
  <c r="AF1539" i="2"/>
  <c r="AF1540" i="2"/>
  <c r="AF1541" i="2"/>
  <c r="AF1542" i="2"/>
  <c r="AF1543" i="2"/>
  <c r="AF1544" i="2"/>
  <c r="AF1545" i="2"/>
  <c r="AF1546" i="2"/>
  <c r="AF1547" i="2"/>
  <c r="AF1548" i="2"/>
  <c r="AF1549" i="2"/>
  <c r="AF1550" i="2"/>
  <c r="AF1551" i="2"/>
  <c r="AF1552" i="2"/>
  <c r="AF1553" i="2"/>
  <c r="AF1554" i="2"/>
  <c r="AF1555" i="2"/>
  <c r="AF1556" i="2"/>
  <c r="AF1557" i="2"/>
  <c r="AF1558" i="2"/>
  <c r="AF1559" i="2"/>
  <c r="AF1560" i="2"/>
  <c r="AF1561" i="2"/>
  <c r="AF1562" i="2"/>
  <c r="AF1563" i="2"/>
  <c r="AF1564" i="2"/>
  <c r="AF1565" i="2"/>
  <c r="AF1566" i="2"/>
  <c r="AF1567" i="2"/>
  <c r="AF1568" i="2"/>
  <c r="AF1569" i="2"/>
  <c r="AF1570" i="2"/>
  <c r="AF1571" i="2"/>
  <c r="AF1572" i="2"/>
  <c r="AF1573" i="2"/>
  <c r="AF1574" i="2"/>
  <c r="AF1575" i="2"/>
  <c r="AF1576" i="2"/>
  <c r="AF1577" i="2"/>
  <c r="AF1578" i="2"/>
  <c r="AF1579" i="2"/>
  <c r="AF1580" i="2"/>
  <c r="AF1581" i="2"/>
  <c r="AF1582" i="2"/>
  <c r="AF1583" i="2"/>
  <c r="AF1584" i="2"/>
  <c r="AF1585" i="2"/>
  <c r="AF1586" i="2"/>
  <c r="AF1587" i="2"/>
  <c r="AF1588" i="2"/>
  <c r="AF1589" i="2"/>
  <c r="AF1590" i="2"/>
  <c r="AF1591" i="2"/>
  <c r="AF1592" i="2"/>
  <c r="AF1593" i="2"/>
  <c r="AF1594" i="2"/>
  <c r="AF1595" i="2"/>
  <c r="AF1596" i="2"/>
  <c r="AF1597" i="2"/>
  <c r="AF1598" i="2"/>
  <c r="AF1599" i="2"/>
  <c r="AF1600" i="2"/>
  <c r="AF1601" i="2"/>
  <c r="AF1602" i="2"/>
  <c r="AF1603" i="2"/>
  <c r="AF1604" i="2"/>
  <c r="AF1605" i="2"/>
  <c r="AF1606" i="2"/>
  <c r="AF1607" i="2"/>
  <c r="AF1608" i="2"/>
  <c r="AF1609" i="2"/>
  <c r="AF1610" i="2"/>
  <c r="AF1611" i="2"/>
  <c r="AF1612" i="2"/>
  <c r="AF1613" i="2"/>
  <c r="AF1614" i="2"/>
  <c r="AF1615" i="2"/>
  <c r="AF1616" i="2"/>
  <c r="AF1617" i="2"/>
  <c r="AF1618" i="2"/>
  <c r="AF1619" i="2"/>
  <c r="AF1620" i="2"/>
  <c r="AF1621" i="2"/>
  <c r="AF1622" i="2"/>
  <c r="AF1623" i="2"/>
  <c r="AF1624" i="2"/>
  <c r="AF1625" i="2"/>
  <c r="AF1626" i="2"/>
  <c r="AF1627" i="2"/>
  <c r="AF1628" i="2"/>
  <c r="AF1629" i="2"/>
  <c r="AF1630" i="2"/>
  <c r="AF1631" i="2"/>
  <c r="AF1632" i="2"/>
  <c r="AF1633" i="2"/>
  <c r="AF1634" i="2"/>
  <c r="AF1635" i="2"/>
  <c r="AF1636" i="2"/>
  <c r="AF1637" i="2"/>
  <c r="AF1638" i="2"/>
  <c r="AF1639" i="2"/>
  <c r="AF1640" i="2"/>
  <c r="AF1641" i="2"/>
  <c r="AF1642" i="2"/>
  <c r="AF1643" i="2"/>
  <c r="AF1644" i="2"/>
  <c r="AF1645" i="2"/>
  <c r="AF1646" i="2"/>
  <c r="AF1647" i="2"/>
  <c r="AF1648" i="2"/>
  <c r="AF1649" i="2"/>
  <c r="AF1650" i="2"/>
  <c r="AF1651" i="2"/>
  <c r="AF1652" i="2"/>
  <c r="AF1653" i="2"/>
  <c r="AF1654" i="2"/>
  <c r="AF1655" i="2"/>
  <c r="AF1656" i="2"/>
  <c r="AF1657" i="2"/>
  <c r="AF1658" i="2"/>
  <c r="AF1659" i="2"/>
  <c r="AF1660" i="2"/>
  <c r="AF1661" i="2"/>
  <c r="AF1662" i="2"/>
  <c r="AF1663" i="2"/>
  <c r="AF1664" i="2"/>
  <c r="AF1665" i="2"/>
  <c r="AF1666" i="2"/>
  <c r="AF1667" i="2"/>
  <c r="AF1668" i="2"/>
  <c r="AF1669" i="2"/>
  <c r="AF1670" i="2"/>
  <c r="AF1671" i="2"/>
  <c r="AF1672" i="2"/>
  <c r="AF1673" i="2"/>
  <c r="AF1674" i="2"/>
  <c r="AF1675" i="2"/>
  <c r="AF1676" i="2"/>
  <c r="AF1677" i="2"/>
  <c r="AF1678" i="2"/>
  <c r="AF1679" i="2"/>
  <c r="AF1680" i="2"/>
  <c r="AF1681" i="2"/>
  <c r="AF1682" i="2"/>
  <c r="AF1683" i="2"/>
  <c r="AF1684" i="2"/>
  <c r="AF1685" i="2"/>
  <c r="AF1686" i="2"/>
  <c r="AF1687" i="2"/>
  <c r="AF1688" i="2"/>
  <c r="AF1689" i="2"/>
  <c r="AF1690" i="2"/>
  <c r="AF1691" i="2"/>
  <c r="AF1692" i="2"/>
  <c r="AF1693" i="2"/>
  <c r="AF1694" i="2"/>
  <c r="AF1695" i="2"/>
  <c r="AF1696" i="2"/>
  <c r="AF1697" i="2"/>
  <c r="AF1698" i="2"/>
  <c r="AF1699" i="2"/>
  <c r="AF1700" i="2"/>
  <c r="AF1701" i="2"/>
  <c r="AF1702" i="2"/>
  <c r="AF1703" i="2"/>
  <c r="AF1704" i="2"/>
  <c r="AF1705" i="2"/>
  <c r="AF1706" i="2"/>
  <c r="AF1707" i="2"/>
  <c r="AF1708" i="2"/>
  <c r="AF1709" i="2"/>
  <c r="AF1710" i="2"/>
  <c r="AF1711" i="2"/>
  <c r="AF1712" i="2"/>
  <c r="AF1713" i="2"/>
  <c r="AF1714" i="2"/>
  <c r="AF1715" i="2"/>
  <c r="AF1716" i="2"/>
  <c r="AF1717" i="2"/>
  <c r="AF1718" i="2"/>
  <c r="AF1719" i="2"/>
  <c r="AF1720" i="2"/>
  <c r="AF1721" i="2"/>
  <c r="AF1722" i="2"/>
  <c r="AF1723" i="2"/>
  <c r="AF1724" i="2"/>
  <c r="AF1725" i="2"/>
  <c r="AF1726" i="2"/>
  <c r="AF1727" i="2"/>
  <c r="AF1728" i="2"/>
  <c r="AF1729" i="2"/>
  <c r="AF1730" i="2"/>
  <c r="AF1731" i="2"/>
  <c r="AF1732" i="2"/>
  <c r="AF1733" i="2"/>
  <c r="AF1734" i="2"/>
  <c r="AF1735" i="2"/>
  <c r="AF1736" i="2"/>
  <c r="AF1737" i="2"/>
  <c r="AF1738" i="2"/>
  <c r="AF1739" i="2"/>
  <c r="AF1740" i="2"/>
  <c r="AF1741" i="2"/>
  <c r="AF1742" i="2"/>
  <c r="AF1743" i="2"/>
  <c r="AF1744" i="2"/>
  <c r="AF1745" i="2"/>
  <c r="AF1746" i="2"/>
  <c r="AF1747" i="2"/>
  <c r="AF1748" i="2"/>
  <c r="AF1749" i="2"/>
  <c r="AF1750" i="2"/>
  <c r="AF1751" i="2"/>
  <c r="AF1752" i="2"/>
  <c r="AF1753" i="2"/>
  <c r="AF1754" i="2"/>
  <c r="AF1755" i="2"/>
  <c r="AF1756" i="2"/>
  <c r="AF1757" i="2"/>
  <c r="AF1758" i="2"/>
  <c r="AF1759" i="2"/>
  <c r="AF1760" i="2"/>
  <c r="AF1761" i="2"/>
  <c r="AF1762" i="2"/>
  <c r="AF1763" i="2"/>
  <c r="AF1764" i="2"/>
  <c r="AF1765" i="2"/>
  <c r="AF1766" i="2"/>
  <c r="AF1767" i="2"/>
  <c r="AF1768" i="2"/>
  <c r="AF1769" i="2"/>
  <c r="AF1770" i="2"/>
  <c r="AF1771" i="2"/>
  <c r="AF1772" i="2"/>
  <c r="AF1773" i="2"/>
  <c r="AF1774" i="2"/>
  <c r="AF1775" i="2"/>
  <c r="AF1776" i="2"/>
  <c r="AF1777" i="2"/>
  <c r="AF1778" i="2"/>
  <c r="AF1779" i="2"/>
  <c r="AF1780" i="2"/>
  <c r="AF1781" i="2"/>
  <c r="AF1782" i="2"/>
  <c r="AF1783" i="2"/>
  <c r="AF1784" i="2"/>
  <c r="AF1785" i="2"/>
  <c r="AF1786" i="2"/>
  <c r="AF1787" i="2"/>
  <c r="AF1788" i="2"/>
  <c r="AF1789" i="2"/>
  <c r="AF1790" i="2"/>
  <c r="AF1791" i="2"/>
  <c r="AF1792" i="2"/>
  <c r="AF1793" i="2"/>
  <c r="AF1794" i="2"/>
  <c r="AF1795" i="2"/>
  <c r="AF1796" i="2"/>
  <c r="AF1797" i="2"/>
  <c r="AF1798" i="2"/>
  <c r="AF1799" i="2"/>
  <c r="AF1800" i="2"/>
  <c r="AF1801" i="2"/>
  <c r="AF1802" i="2"/>
  <c r="AF1803" i="2"/>
  <c r="AF1804" i="2"/>
  <c r="AF1805" i="2"/>
  <c r="AF1806" i="2"/>
  <c r="AF1807" i="2"/>
  <c r="AF1808" i="2"/>
  <c r="AF1809" i="2"/>
  <c r="AF1810" i="2"/>
  <c r="AF1811" i="2"/>
  <c r="AF1812" i="2"/>
  <c r="AF1813" i="2"/>
  <c r="AF1814" i="2"/>
  <c r="AF1815" i="2"/>
  <c r="AF1816" i="2"/>
  <c r="AF1817" i="2"/>
  <c r="AF1818" i="2"/>
  <c r="AF1819" i="2"/>
  <c r="AF1820" i="2"/>
  <c r="AF1821" i="2"/>
  <c r="AF1822" i="2"/>
  <c r="AF1823" i="2"/>
  <c r="AF1824" i="2"/>
  <c r="AF1825" i="2"/>
  <c r="AF1826" i="2"/>
  <c r="AF1827" i="2"/>
  <c r="AF1828" i="2"/>
  <c r="AF1829" i="2"/>
  <c r="AF1830" i="2"/>
  <c r="AF1831" i="2"/>
  <c r="AF1832" i="2"/>
  <c r="AF1833" i="2"/>
  <c r="AF1834" i="2"/>
  <c r="AF1835" i="2"/>
  <c r="AF1836" i="2"/>
  <c r="AF1837" i="2"/>
  <c r="AF1838" i="2"/>
  <c r="AF1839" i="2"/>
  <c r="AF1840" i="2"/>
  <c r="AF1841" i="2"/>
  <c r="AF1842" i="2"/>
  <c r="AF1843" i="2"/>
  <c r="AF1844" i="2"/>
  <c r="AF1845" i="2"/>
  <c r="AF1846" i="2"/>
  <c r="AF1847" i="2"/>
  <c r="AF1848" i="2"/>
  <c r="AF1849" i="2"/>
  <c r="AF1850" i="2"/>
  <c r="AF1851" i="2"/>
  <c r="AF1852" i="2"/>
  <c r="AF1853" i="2"/>
  <c r="AF1854" i="2"/>
  <c r="AF1855" i="2"/>
  <c r="AF1856" i="2"/>
  <c r="AF1857" i="2"/>
  <c r="AF1858" i="2"/>
  <c r="AF1859" i="2"/>
  <c r="AF1860" i="2"/>
  <c r="AF1861" i="2"/>
  <c r="AF1862" i="2"/>
  <c r="AF1863" i="2"/>
  <c r="AF1864" i="2"/>
  <c r="AF1865" i="2"/>
  <c r="AF1866" i="2"/>
  <c r="AF1867" i="2"/>
  <c r="AF1868" i="2"/>
  <c r="AF1869" i="2"/>
  <c r="AF1870" i="2"/>
  <c r="AF1871" i="2"/>
  <c r="AF1872" i="2"/>
  <c r="AF1873" i="2"/>
  <c r="AF1874" i="2"/>
  <c r="AF1875" i="2"/>
  <c r="AF1876" i="2"/>
  <c r="AF1877" i="2"/>
  <c r="AF1878" i="2"/>
  <c r="AF1879" i="2"/>
  <c r="AF1880" i="2"/>
  <c r="AF1881" i="2"/>
  <c r="AF1882" i="2"/>
  <c r="AF1883" i="2"/>
  <c r="AF1884" i="2"/>
  <c r="AF1885" i="2"/>
  <c r="AF1886" i="2"/>
  <c r="AF1887" i="2"/>
  <c r="AF1888" i="2"/>
  <c r="AF1889" i="2"/>
  <c r="AF1890" i="2"/>
  <c r="AF1891" i="2"/>
  <c r="AF1892" i="2"/>
  <c r="AF1893" i="2"/>
  <c r="AF1894" i="2"/>
  <c r="AF1895" i="2"/>
  <c r="AF1896" i="2"/>
  <c r="AF1897" i="2"/>
  <c r="AF1898" i="2"/>
  <c r="AF1899" i="2"/>
  <c r="AF1900" i="2"/>
  <c r="AF1901" i="2"/>
  <c r="AF1902" i="2"/>
  <c r="AF1903" i="2"/>
  <c r="AF1904" i="2"/>
  <c r="AF1905" i="2"/>
  <c r="AF1906" i="2"/>
  <c r="AF1907" i="2"/>
  <c r="AF1908" i="2"/>
  <c r="AF1909" i="2"/>
  <c r="AF1910" i="2"/>
  <c r="AF1911" i="2"/>
  <c r="AF1912" i="2"/>
  <c r="AF1913" i="2"/>
  <c r="AF1914" i="2"/>
  <c r="AF1915" i="2"/>
  <c r="AF1916" i="2"/>
  <c r="AF1917" i="2"/>
  <c r="AF1918" i="2"/>
  <c r="AF1919" i="2"/>
  <c r="AF1920" i="2"/>
  <c r="AF1921" i="2"/>
  <c r="AF1922" i="2"/>
  <c r="AF1923" i="2"/>
  <c r="AF1924" i="2"/>
  <c r="AF1925" i="2"/>
  <c r="AF1926" i="2"/>
  <c r="AF1927" i="2"/>
  <c r="AF1928" i="2"/>
  <c r="AF1929" i="2"/>
  <c r="AF1930" i="2"/>
  <c r="AF1931" i="2"/>
  <c r="AF1932" i="2"/>
  <c r="AF1933" i="2"/>
  <c r="AF1934" i="2"/>
  <c r="AF1935" i="2"/>
  <c r="AF1936" i="2"/>
  <c r="AF1937" i="2"/>
  <c r="AF1938" i="2"/>
  <c r="AF1939" i="2"/>
  <c r="AF1940" i="2"/>
  <c r="AF1941" i="2"/>
  <c r="AF1942" i="2"/>
  <c r="AF1943" i="2"/>
  <c r="AF1944" i="2"/>
  <c r="AF1945" i="2"/>
  <c r="AF1946" i="2"/>
  <c r="AF1947" i="2"/>
  <c r="AF1948" i="2"/>
  <c r="AF1949" i="2"/>
  <c r="AF1950" i="2"/>
  <c r="AF1951" i="2"/>
  <c r="AF1952" i="2"/>
  <c r="AF1953" i="2"/>
  <c r="AF1954" i="2"/>
  <c r="AF1955" i="2"/>
  <c r="AF1956" i="2"/>
  <c r="AF1957" i="2"/>
  <c r="AF1958" i="2"/>
  <c r="AF1959" i="2"/>
  <c r="AF1960" i="2"/>
  <c r="AF1961" i="2"/>
  <c r="AF1962" i="2"/>
  <c r="AF1963" i="2"/>
  <c r="AF1964" i="2"/>
  <c r="AF1965" i="2"/>
  <c r="AF1966" i="2"/>
  <c r="AF1967" i="2"/>
  <c r="AF1968" i="2"/>
  <c r="AF1969" i="2"/>
  <c r="AF1970" i="2"/>
  <c r="AF1971" i="2"/>
  <c r="AF1972" i="2"/>
  <c r="AF1973" i="2"/>
  <c r="AF1974" i="2"/>
  <c r="AF1975" i="2"/>
  <c r="AF1976" i="2"/>
  <c r="AF1977" i="2"/>
  <c r="AF1978" i="2"/>
  <c r="AF1979" i="2"/>
  <c r="AF1980" i="2"/>
  <c r="AF1981" i="2"/>
  <c r="AF1982" i="2"/>
  <c r="AF1983" i="2"/>
  <c r="AF1984" i="2"/>
  <c r="AF1985" i="2"/>
  <c r="AF1986" i="2"/>
  <c r="AF1987" i="2"/>
  <c r="AF1988" i="2"/>
  <c r="AF1989" i="2"/>
  <c r="AF1990" i="2"/>
  <c r="AF1991" i="2"/>
  <c r="AF1992" i="2"/>
  <c r="AF1993" i="2"/>
  <c r="AF1994" i="2"/>
  <c r="AF1995" i="2"/>
  <c r="AF1996" i="2"/>
  <c r="AF1997" i="2"/>
  <c r="AF1998" i="2"/>
  <c r="AF1999" i="2"/>
  <c r="AF2000" i="2"/>
  <c r="AF2001" i="2"/>
  <c r="AF2002" i="2"/>
  <c r="AF2003" i="2"/>
  <c r="AF2004" i="2"/>
  <c r="AF2005" i="2"/>
  <c r="AF2006" i="2"/>
  <c r="AF2007" i="2"/>
  <c r="AF2008" i="2"/>
  <c r="AF2009" i="2"/>
  <c r="AF2010" i="2"/>
  <c r="AF2011" i="2"/>
  <c r="AF2012" i="2"/>
  <c r="AF2013" i="2"/>
  <c r="AF2014" i="2"/>
  <c r="AF2015" i="2"/>
  <c r="AF2016" i="2"/>
  <c r="AF2017" i="2"/>
  <c r="AF2018" i="2"/>
  <c r="AF2019" i="2"/>
  <c r="AF2020" i="2"/>
  <c r="AF2021" i="2"/>
  <c r="AF2022" i="2"/>
  <c r="AF2023" i="2"/>
  <c r="AF2024" i="2"/>
  <c r="AF2025" i="2"/>
  <c r="AF2026" i="2"/>
  <c r="AF2027" i="2"/>
  <c r="AF2028" i="2"/>
  <c r="AF2029" i="2"/>
  <c r="AF2030" i="2"/>
  <c r="AF2031" i="2"/>
  <c r="AF2032" i="2"/>
  <c r="AF2033" i="2"/>
  <c r="AF2034" i="2"/>
  <c r="AF2035" i="2"/>
  <c r="AF2036" i="2"/>
  <c r="AF2037" i="2"/>
  <c r="AF2038" i="2"/>
  <c r="AF2039" i="2"/>
  <c r="AF2040" i="2"/>
  <c r="AF2041" i="2"/>
  <c r="AF2042" i="2"/>
  <c r="AF2043" i="2"/>
  <c r="AF2044" i="2"/>
  <c r="AF2045" i="2"/>
  <c r="AF2046" i="2"/>
  <c r="AF2047" i="2"/>
  <c r="AF2048" i="2"/>
  <c r="AF2049" i="2"/>
  <c r="AF2050" i="2"/>
  <c r="AF2051" i="2"/>
  <c r="AF2052" i="2"/>
  <c r="AF2053" i="2"/>
  <c r="AF2054" i="2"/>
  <c r="AF2055" i="2"/>
  <c r="AF2056" i="2"/>
  <c r="AF2057" i="2"/>
  <c r="AF2058" i="2"/>
  <c r="AF2059" i="2"/>
  <c r="AF2060" i="2"/>
  <c r="AF2061" i="2"/>
  <c r="AF2062" i="2"/>
  <c r="AF2063" i="2"/>
  <c r="AF2064" i="2"/>
  <c r="AF2065" i="2"/>
  <c r="AF2066" i="2"/>
  <c r="AF2067" i="2"/>
  <c r="AF2068" i="2"/>
  <c r="AF2069" i="2"/>
  <c r="AF2070" i="2"/>
  <c r="AF2071" i="2"/>
  <c r="AF2072" i="2"/>
  <c r="AF2073" i="2"/>
  <c r="AF2074" i="2"/>
  <c r="AF2075" i="2"/>
  <c r="AF2076" i="2"/>
  <c r="AF2077" i="2"/>
  <c r="AF2078" i="2"/>
  <c r="AF2079" i="2"/>
  <c r="AF2080" i="2"/>
  <c r="AF2081" i="2"/>
  <c r="AF2082" i="2"/>
  <c r="AF2083" i="2"/>
  <c r="AF2084" i="2"/>
  <c r="AF2085" i="2"/>
  <c r="AF2086" i="2"/>
  <c r="AF2087" i="2"/>
  <c r="AF2088" i="2"/>
  <c r="AF2089" i="2"/>
  <c r="AF2090" i="2"/>
  <c r="AF2091" i="2"/>
  <c r="AF2092" i="2"/>
  <c r="AF2093" i="2"/>
  <c r="AF2094" i="2"/>
  <c r="AF2095" i="2"/>
  <c r="AF2096" i="2"/>
  <c r="AF2097" i="2"/>
  <c r="AF2098" i="2"/>
  <c r="AF2099" i="2"/>
  <c r="AF2100" i="2"/>
  <c r="AF2101" i="2"/>
  <c r="AF2102" i="2"/>
  <c r="AF2103" i="2"/>
  <c r="AF2104" i="2"/>
  <c r="AF2105" i="2"/>
  <c r="AF2106" i="2"/>
  <c r="AF2107" i="2"/>
  <c r="AF2108" i="2"/>
  <c r="AF2109" i="2"/>
  <c r="AF2110" i="2"/>
  <c r="AF2111" i="2"/>
  <c r="AF2112" i="2"/>
  <c r="AF2113" i="2"/>
  <c r="AF2114" i="2"/>
  <c r="AF2115" i="2"/>
  <c r="AF2116" i="2"/>
  <c r="AF2117" i="2"/>
  <c r="AF2118" i="2"/>
  <c r="AF2119" i="2"/>
  <c r="AF2120" i="2"/>
  <c r="AF2121" i="2"/>
  <c r="AF2122" i="2"/>
  <c r="AF2123" i="2"/>
  <c r="AF2124" i="2"/>
  <c r="AF2125" i="2"/>
  <c r="AF2126" i="2"/>
  <c r="AF2127" i="2"/>
  <c r="AF2128" i="2"/>
  <c r="AF2129" i="2"/>
  <c r="AF2130" i="2"/>
  <c r="AF2131" i="2"/>
  <c r="AF2132" i="2"/>
  <c r="AF2133" i="2"/>
  <c r="AF2134" i="2"/>
  <c r="AF2135" i="2"/>
  <c r="AF2136" i="2"/>
  <c r="AF2137" i="2"/>
  <c r="AF2138" i="2"/>
  <c r="AF2139" i="2"/>
  <c r="AF2140" i="2"/>
  <c r="AF2141" i="2"/>
  <c r="AF2142" i="2"/>
  <c r="AF2143" i="2"/>
  <c r="AF2144" i="2"/>
  <c r="AF2145" i="2"/>
  <c r="AF2146" i="2"/>
  <c r="AF2147" i="2"/>
  <c r="AF2148" i="2"/>
  <c r="AF2149" i="2"/>
  <c r="AF2150" i="2"/>
  <c r="AF2151" i="2"/>
  <c r="AF2152" i="2"/>
  <c r="AF2153" i="2"/>
  <c r="AF2154" i="2"/>
  <c r="AF2155" i="2"/>
  <c r="AF2156" i="2"/>
  <c r="AF2157" i="2"/>
  <c r="AF2158" i="2"/>
  <c r="AF2159" i="2"/>
  <c r="AF2160" i="2"/>
  <c r="AF2161" i="2"/>
  <c r="AF2162" i="2"/>
  <c r="AF2163" i="2"/>
  <c r="AF2164" i="2"/>
  <c r="AF2165" i="2"/>
  <c r="AF2166" i="2"/>
  <c r="AF2167" i="2"/>
  <c r="AF2168" i="2"/>
  <c r="AF2169" i="2"/>
  <c r="AF2170" i="2"/>
  <c r="AF2171" i="2"/>
  <c r="AF2172" i="2"/>
  <c r="AF2173" i="2"/>
  <c r="AF2174" i="2"/>
  <c r="AF2175" i="2"/>
  <c r="AF2176" i="2"/>
  <c r="AF2177" i="2"/>
  <c r="AF2178" i="2"/>
  <c r="AF2179" i="2"/>
  <c r="AF2180" i="2"/>
  <c r="AF2181" i="2"/>
  <c r="AF2182" i="2"/>
  <c r="AF2183" i="2"/>
  <c r="AF2184" i="2"/>
  <c r="AF2185" i="2"/>
  <c r="AF2186" i="2"/>
  <c r="AF2187" i="2"/>
  <c r="AF2188" i="2"/>
  <c r="AF2189" i="2"/>
  <c r="AF2190" i="2"/>
  <c r="AF2191" i="2"/>
  <c r="AF2192" i="2"/>
  <c r="AF2193" i="2"/>
  <c r="AF2194" i="2"/>
  <c r="AF2195" i="2"/>
  <c r="AF2196" i="2"/>
  <c r="AF2197" i="2"/>
  <c r="AF2198" i="2"/>
  <c r="AF2199" i="2"/>
  <c r="AF2200" i="2"/>
  <c r="AF2201" i="2"/>
  <c r="AF2202" i="2"/>
  <c r="AF2203" i="2"/>
  <c r="AF2204" i="2"/>
  <c r="AF2205" i="2"/>
  <c r="AF2206" i="2"/>
  <c r="AF2207" i="2"/>
  <c r="AF2208" i="2"/>
  <c r="AF2209" i="2"/>
  <c r="AF2210" i="2"/>
  <c r="AF2211" i="2"/>
  <c r="AF2212" i="2"/>
  <c r="AF2213" i="2"/>
  <c r="AF2214" i="2"/>
  <c r="AF2215" i="2"/>
  <c r="AF2216" i="2"/>
  <c r="AF2217" i="2"/>
  <c r="AF2218" i="2"/>
  <c r="AF2219" i="2"/>
  <c r="AF2220" i="2"/>
  <c r="AF2221" i="2"/>
  <c r="AF2222" i="2"/>
  <c r="AF2223" i="2"/>
  <c r="AF2224" i="2"/>
  <c r="AF2225" i="2"/>
  <c r="AF2226" i="2"/>
  <c r="AF2227" i="2"/>
  <c r="AF2228" i="2"/>
  <c r="AF2229" i="2"/>
  <c r="AF2230" i="2"/>
  <c r="AF2231" i="2"/>
  <c r="AF2232" i="2"/>
  <c r="AF2233" i="2"/>
  <c r="AF2234" i="2"/>
  <c r="AF2235" i="2"/>
  <c r="AF2236" i="2"/>
  <c r="AF2237" i="2"/>
  <c r="AF2238" i="2"/>
  <c r="AF2239" i="2"/>
  <c r="AF2240" i="2"/>
  <c r="AF2241" i="2"/>
  <c r="AF2242" i="2"/>
  <c r="AF2243" i="2"/>
  <c r="AF2244" i="2"/>
  <c r="AF2245" i="2"/>
  <c r="AF2246" i="2"/>
  <c r="AF2247" i="2"/>
  <c r="AF2248" i="2"/>
  <c r="AF2249" i="2"/>
  <c r="AF2250" i="2"/>
  <c r="AF2251" i="2"/>
  <c r="AF2252" i="2"/>
  <c r="AF2253" i="2"/>
  <c r="AF2254" i="2"/>
  <c r="AF2255" i="2"/>
  <c r="AF2256" i="2"/>
  <c r="AF2257" i="2"/>
  <c r="AF2258" i="2"/>
  <c r="AF2259" i="2"/>
  <c r="AF2260" i="2"/>
  <c r="AF2261" i="2"/>
  <c r="AF2262" i="2"/>
  <c r="AF2263" i="2"/>
  <c r="AF2264" i="2"/>
  <c r="AF2265" i="2"/>
  <c r="AF2266" i="2"/>
  <c r="AF2267" i="2"/>
  <c r="AF2268" i="2"/>
  <c r="AF2269" i="2"/>
  <c r="AF2270" i="2"/>
  <c r="AF2271" i="2"/>
  <c r="AF2272" i="2"/>
  <c r="AF2273" i="2"/>
  <c r="AF2274" i="2"/>
  <c r="AF2275" i="2"/>
  <c r="AF2276" i="2"/>
  <c r="AF2277" i="2"/>
  <c r="AF2278" i="2"/>
  <c r="AF2279" i="2"/>
  <c r="AF2280" i="2"/>
  <c r="AF2281" i="2"/>
  <c r="AF2282" i="2"/>
  <c r="AF2283" i="2"/>
  <c r="AF2284" i="2"/>
  <c r="AF2285" i="2"/>
  <c r="AF2286" i="2"/>
  <c r="AF2287" i="2"/>
  <c r="AF2288" i="2"/>
  <c r="AF2289" i="2"/>
  <c r="AF2290" i="2"/>
  <c r="AF2291" i="2"/>
  <c r="AF2292" i="2"/>
  <c r="AF2293" i="2"/>
  <c r="AF2294" i="2"/>
  <c r="AF2295" i="2"/>
  <c r="AF2296" i="2"/>
  <c r="AF2297" i="2"/>
  <c r="AF2298" i="2"/>
  <c r="AF2299" i="2"/>
  <c r="AF2300" i="2"/>
  <c r="AF2301" i="2"/>
  <c r="AF2302" i="2"/>
  <c r="AF2303" i="2"/>
  <c r="AF2304" i="2"/>
  <c r="AF2305" i="2"/>
  <c r="AF2306" i="2"/>
  <c r="AF2307" i="2"/>
  <c r="AF2308" i="2"/>
  <c r="AF2309" i="2"/>
  <c r="AF2310" i="2"/>
  <c r="AF2311" i="2"/>
  <c r="AF2312" i="2"/>
  <c r="AF2313" i="2"/>
  <c r="AF2314" i="2"/>
  <c r="AF2315" i="2"/>
  <c r="AF2316" i="2"/>
  <c r="AF2317" i="2"/>
  <c r="AF2318" i="2"/>
  <c r="AF2319" i="2"/>
  <c r="AF2320" i="2"/>
  <c r="AF2321" i="2"/>
  <c r="AF2322" i="2"/>
  <c r="AF2323" i="2"/>
  <c r="AF2324" i="2"/>
  <c r="AF2325" i="2"/>
  <c r="AF2326" i="2"/>
  <c r="AF2327" i="2"/>
  <c r="AF2328" i="2"/>
  <c r="AF2329" i="2"/>
  <c r="AF2330" i="2"/>
  <c r="AF2331" i="2"/>
  <c r="AF2332" i="2"/>
  <c r="AF2333" i="2"/>
  <c r="AF2334" i="2"/>
  <c r="AF2335" i="2"/>
  <c r="AF2336" i="2"/>
  <c r="AF2337" i="2"/>
  <c r="AF2338" i="2"/>
  <c r="AF2339" i="2"/>
  <c r="AF2340" i="2"/>
  <c r="AF2341" i="2"/>
  <c r="AF2342" i="2"/>
  <c r="AF2343" i="2"/>
  <c r="AF2344" i="2"/>
  <c r="AF2345" i="2"/>
  <c r="AF2346" i="2"/>
  <c r="AF2347" i="2"/>
  <c r="AF2348" i="2"/>
  <c r="AF2349" i="2"/>
  <c r="AF2350" i="2"/>
  <c r="AF2351" i="2"/>
  <c r="AF2352" i="2"/>
  <c r="AF2353" i="2"/>
  <c r="AF2354" i="2"/>
  <c r="AF2355" i="2"/>
  <c r="AF2356" i="2"/>
  <c r="AF2357" i="2"/>
  <c r="AF2358" i="2"/>
  <c r="AF2359" i="2"/>
  <c r="AF2360" i="2"/>
  <c r="AF2361" i="2"/>
  <c r="AF2362" i="2"/>
  <c r="AF2363" i="2"/>
  <c r="AF2364" i="2"/>
  <c r="AF2365" i="2"/>
  <c r="AF2366" i="2"/>
  <c r="AF2367" i="2"/>
  <c r="AF2368" i="2"/>
  <c r="AF2369" i="2"/>
  <c r="AF2370" i="2"/>
  <c r="AF2371" i="2"/>
  <c r="AF2372" i="2"/>
  <c r="AF2373" i="2"/>
  <c r="AF2374" i="2"/>
  <c r="AF2375" i="2"/>
  <c r="AF2376" i="2"/>
  <c r="AF2377" i="2"/>
  <c r="AF2378" i="2"/>
  <c r="AF2379" i="2"/>
  <c r="AF2380" i="2"/>
  <c r="AF2381" i="2"/>
  <c r="AF2382" i="2"/>
  <c r="AF2383" i="2"/>
  <c r="AF2384" i="2"/>
  <c r="AF2385" i="2"/>
  <c r="AF2386" i="2"/>
  <c r="AF2387" i="2"/>
  <c r="AF2388" i="2"/>
  <c r="AF2389" i="2"/>
  <c r="AF2390" i="2"/>
  <c r="AF2391" i="2"/>
  <c r="AF2392" i="2"/>
  <c r="AF2393" i="2"/>
  <c r="AF2394" i="2"/>
  <c r="AF2395" i="2"/>
  <c r="AF2396" i="2"/>
  <c r="AF2397" i="2"/>
  <c r="AF2398" i="2"/>
  <c r="AF2399" i="2"/>
  <c r="AF2400" i="2"/>
  <c r="AF2401" i="2"/>
  <c r="AF2402" i="2"/>
  <c r="AF2403" i="2"/>
  <c r="AF2404" i="2"/>
  <c r="AF2405" i="2"/>
  <c r="AF2406" i="2"/>
  <c r="AF2407" i="2"/>
  <c r="AF2408" i="2"/>
  <c r="AF2409" i="2"/>
  <c r="AF2410" i="2"/>
  <c r="AF2411" i="2"/>
  <c r="AF2412" i="2"/>
  <c r="AF2413" i="2"/>
  <c r="AF2414" i="2"/>
  <c r="AF2415" i="2"/>
  <c r="AF2416" i="2"/>
  <c r="AF2417" i="2"/>
  <c r="AF2418" i="2"/>
  <c r="AF2419" i="2"/>
  <c r="AF2420" i="2"/>
  <c r="AF2421" i="2"/>
  <c r="AF2422" i="2"/>
  <c r="AF2423" i="2"/>
  <c r="AF2424" i="2"/>
  <c r="AF2425" i="2"/>
  <c r="AF2426" i="2"/>
  <c r="AF2427" i="2"/>
  <c r="AF2428" i="2"/>
  <c r="AF2429" i="2"/>
  <c r="AF2430" i="2"/>
  <c r="AF2431" i="2"/>
  <c r="AF2432" i="2"/>
  <c r="AF2433" i="2"/>
  <c r="AF2434" i="2"/>
  <c r="AF2435" i="2"/>
  <c r="AF2436" i="2"/>
  <c r="AF2437" i="2"/>
  <c r="AF2438" i="2"/>
  <c r="AF2439" i="2"/>
  <c r="AF2440" i="2"/>
  <c r="AF2441" i="2"/>
  <c r="AF2442" i="2"/>
  <c r="AF2443" i="2"/>
  <c r="AF2444" i="2"/>
  <c r="AF2445" i="2"/>
  <c r="AF2446" i="2"/>
  <c r="AF2447" i="2"/>
  <c r="AF2448" i="2"/>
  <c r="AF2449" i="2"/>
  <c r="AF2450" i="2"/>
  <c r="AF2451" i="2"/>
  <c r="AF2452" i="2"/>
  <c r="AF2453" i="2"/>
  <c r="AF2454" i="2"/>
  <c r="AF2455" i="2"/>
  <c r="AF2456" i="2"/>
  <c r="AF2457" i="2"/>
  <c r="AF2458" i="2"/>
  <c r="AF2459" i="2"/>
  <c r="AF2460" i="2"/>
  <c r="AF2461" i="2"/>
  <c r="AF2462" i="2"/>
  <c r="AF2463" i="2"/>
  <c r="AF2464" i="2"/>
  <c r="AF2465" i="2"/>
  <c r="AF2466" i="2"/>
  <c r="AF2467" i="2"/>
  <c r="AF2468" i="2"/>
  <c r="AF2469" i="2"/>
  <c r="AF2470" i="2"/>
  <c r="AF2471" i="2"/>
  <c r="AF2472" i="2"/>
  <c r="AF2473" i="2"/>
  <c r="AF2474" i="2"/>
  <c r="AF2475" i="2"/>
  <c r="AF2476" i="2"/>
  <c r="AF2477" i="2"/>
  <c r="AF2478" i="2"/>
  <c r="AF2479" i="2"/>
  <c r="AF2480" i="2"/>
  <c r="AF2481" i="2"/>
  <c r="AF2482" i="2"/>
  <c r="AF2483" i="2"/>
  <c r="AF2484" i="2"/>
  <c r="AF2485" i="2"/>
  <c r="AF2486" i="2"/>
  <c r="AF2487" i="2"/>
  <c r="AF2488" i="2"/>
  <c r="AF2489" i="2"/>
  <c r="AF2490" i="2"/>
  <c r="AF2491" i="2"/>
  <c r="AF2492" i="2"/>
  <c r="AF2493" i="2"/>
  <c r="AF2494" i="2"/>
  <c r="AF2495" i="2"/>
  <c r="AF2496" i="2"/>
  <c r="AF2497" i="2"/>
  <c r="AF2498" i="2"/>
  <c r="AF2499" i="2"/>
  <c r="AF2500" i="2"/>
  <c r="AF2501" i="2"/>
  <c r="AF2502" i="2"/>
  <c r="AF2503" i="2"/>
  <c r="AF2504" i="2"/>
  <c r="AF2505" i="2"/>
  <c r="AF2506" i="2"/>
  <c r="AF2507" i="2"/>
  <c r="AF2508" i="2"/>
  <c r="AF2509" i="2"/>
  <c r="AF2510" i="2"/>
  <c r="AF2511" i="2"/>
  <c r="AF2512" i="2"/>
  <c r="AF2513" i="2"/>
  <c r="AF2514" i="2"/>
  <c r="AF2515" i="2"/>
  <c r="AF2516" i="2"/>
  <c r="AF2517" i="2"/>
  <c r="AF2518" i="2"/>
  <c r="AF2519" i="2"/>
  <c r="AF2520" i="2"/>
  <c r="AF2521" i="2"/>
  <c r="AF2522" i="2"/>
  <c r="AF2523" i="2"/>
  <c r="AF2524" i="2"/>
  <c r="AF2525" i="2"/>
  <c r="AF2526" i="2"/>
  <c r="AF2527" i="2"/>
  <c r="AF2528" i="2"/>
  <c r="AF2529" i="2"/>
  <c r="AF2530" i="2"/>
  <c r="AF2531" i="2"/>
  <c r="AF2532" i="2"/>
  <c r="AF2533" i="2"/>
  <c r="AF2534" i="2"/>
  <c r="AF2535" i="2"/>
  <c r="AF2536" i="2"/>
  <c r="AF2537" i="2"/>
  <c r="AF2538" i="2"/>
  <c r="AF2539" i="2"/>
  <c r="AF2540" i="2"/>
  <c r="AF2541" i="2"/>
  <c r="AF2542" i="2"/>
  <c r="AF2543" i="2"/>
  <c r="AF2544" i="2"/>
  <c r="AF2545" i="2"/>
  <c r="AF2546" i="2"/>
  <c r="AF2547" i="2"/>
  <c r="AF2548" i="2"/>
  <c r="AF2549" i="2"/>
  <c r="AF2550" i="2"/>
  <c r="AF2551" i="2"/>
  <c r="AF2552" i="2"/>
  <c r="AF2553" i="2"/>
  <c r="AF2554" i="2"/>
  <c r="AF2555" i="2"/>
  <c r="AF2556" i="2"/>
  <c r="AF2557" i="2"/>
  <c r="AF2558" i="2"/>
  <c r="AF2559" i="2"/>
  <c r="AF2560" i="2"/>
  <c r="AF2561" i="2"/>
  <c r="AF2562" i="2"/>
  <c r="AF2563" i="2"/>
  <c r="AF2564" i="2"/>
  <c r="AF2565" i="2"/>
  <c r="AF2566" i="2"/>
  <c r="AF2567" i="2"/>
  <c r="AF2568" i="2"/>
  <c r="AF2569" i="2"/>
  <c r="AF2570" i="2"/>
  <c r="AF2571" i="2"/>
  <c r="AF2572" i="2"/>
  <c r="AF2573" i="2"/>
  <c r="AF2574" i="2"/>
  <c r="AF2575" i="2"/>
  <c r="AF2576" i="2"/>
  <c r="AF2577" i="2"/>
  <c r="AF2578" i="2"/>
  <c r="AF2579" i="2"/>
  <c r="AF2580" i="2"/>
  <c r="AF2581" i="2"/>
  <c r="AF2582" i="2"/>
  <c r="AF2583" i="2"/>
  <c r="AF2584" i="2"/>
  <c r="AF2585" i="2"/>
  <c r="AF2586" i="2"/>
  <c r="AF2587" i="2"/>
  <c r="AF2588" i="2"/>
  <c r="AF2589" i="2"/>
  <c r="AF2590" i="2"/>
  <c r="AF2591" i="2"/>
  <c r="AF2592" i="2"/>
  <c r="AF2593" i="2"/>
  <c r="AF2594" i="2"/>
  <c r="AF2595" i="2"/>
  <c r="AF2596" i="2"/>
  <c r="AF2597" i="2"/>
  <c r="AF2598" i="2"/>
  <c r="AF2599" i="2"/>
  <c r="AF2600" i="2"/>
  <c r="AF2601" i="2"/>
  <c r="AF2602" i="2"/>
  <c r="AF2603" i="2"/>
  <c r="AF2604" i="2"/>
  <c r="AF2605" i="2"/>
  <c r="AF2606" i="2"/>
  <c r="AF2607" i="2"/>
  <c r="AF2608" i="2"/>
  <c r="AF2609" i="2"/>
  <c r="AF2610" i="2"/>
  <c r="AF2611" i="2"/>
  <c r="AF2612" i="2"/>
  <c r="AF2613" i="2"/>
  <c r="AF2614" i="2"/>
  <c r="AF2615" i="2"/>
  <c r="AF2616" i="2"/>
  <c r="AF2617" i="2"/>
  <c r="AF2618" i="2"/>
  <c r="AF2619" i="2"/>
  <c r="AF2620" i="2"/>
  <c r="AF2621" i="2"/>
  <c r="AF2622" i="2"/>
  <c r="AF2623" i="2"/>
  <c r="AF2624" i="2"/>
  <c r="AF2625" i="2"/>
  <c r="AF2626" i="2"/>
  <c r="AF2627" i="2"/>
  <c r="AF2628" i="2"/>
  <c r="AF2629" i="2"/>
  <c r="AF2630" i="2"/>
  <c r="AF2631" i="2"/>
  <c r="AF2632" i="2"/>
  <c r="AF2633" i="2"/>
  <c r="AF2634" i="2"/>
  <c r="AF2635" i="2"/>
  <c r="AF2636" i="2"/>
  <c r="AF2637" i="2"/>
  <c r="AF2638" i="2"/>
  <c r="AF2639" i="2"/>
  <c r="AF2640" i="2"/>
  <c r="AF2641" i="2"/>
  <c r="AF2642" i="2"/>
  <c r="AF2643" i="2"/>
  <c r="AF2644" i="2"/>
  <c r="AF2645" i="2"/>
  <c r="AF2646" i="2"/>
  <c r="AF2647" i="2"/>
  <c r="AF2648" i="2"/>
  <c r="AF2649" i="2"/>
  <c r="AF2650" i="2"/>
  <c r="AF2651" i="2"/>
  <c r="AF2652" i="2"/>
  <c r="AF2653" i="2"/>
  <c r="AF2654" i="2"/>
  <c r="AF2655" i="2"/>
  <c r="AF2656" i="2"/>
  <c r="AF2657" i="2"/>
  <c r="AF2658" i="2"/>
  <c r="AF2659" i="2"/>
  <c r="AF2660" i="2"/>
  <c r="AF2661" i="2"/>
  <c r="AF2662" i="2"/>
  <c r="AF2663" i="2"/>
  <c r="AF2664" i="2"/>
  <c r="AF2665" i="2"/>
  <c r="AF2666" i="2"/>
  <c r="AF2667" i="2"/>
  <c r="AF2668" i="2"/>
  <c r="AF2669" i="2"/>
  <c r="AF2670" i="2"/>
  <c r="AF2671" i="2"/>
  <c r="AF2672" i="2"/>
  <c r="AF2673" i="2"/>
  <c r="AF2674" i="2"/>
  <c r="AF2675" i="2"/>
  <c r="AF2676" i="2"/>
  <c r="AF2677" i="2"/>
  <c r="AF2678" i="2"/>
  <c r="AF2679" i="2"/>
  <c r="AF2680" i="2"/>
  <c r="AF2681" i="2"/>
  <c r="AF2682" i="2"/>
  <c r="AF2683" i="2"/>
  <c r="AF2684" i="2"/>
  <c r="AF2685" i="2"/>
  <c r="AF2686" i="2"/>
  <c r="AF2687" i="2"/>
  <c r="AF2688" i="2"/>
  <c r="AF2689" i="2"/>
  <c r="AF2690" i="2"/>
  <c r="AF2691" i="2"/>
  <c r="AF2692" i="2"/>
  <c r="AF2693" i="2"/>
  <c r="AF2694" i="2"/>
  <c r="AF2695" i="2"/>
  <c r="AF2696" i="2"/>
  <c r="AF2697" i="2"/>
  <c r="AF2698" i="2"/>
  <c r="AF2699" i="2"/>
  <c r="AF2700" i="2"/>
  <c r="AF2701" i="2"/>
  <c r="AF2702" i="2"/>
  <c r="AF2703" i="2"/>
  <c r="AF2704" i="2"/>
  <c r="AF2705" i="2"/>
  <c r="AF2706" i="2"/>
  <c r="AF2707" i="2"/>
  <c r="AF2708" i="2"/>
  <c r="AF2709" i="2"/>
  <c r="AF2710" i="2"/>
  <c r="AF2711" i="2"/>
  <c r="AF2712" i="2"/>
  <c r="AF2713" i="2"/>
  <c r="AF2714" i="2"/>
  <c r="AF2715" i="2"/>
  <c r="AF2716" i="2"/>
  <c r="AF2717" i="2"/>
  <c r="AF2718" i="2"/>
  <c r="AF2719" i="2"/>
  <c r="AF2720" i="2"/>
  <c r="AF2721" i="2"/>
  <c r="AF2722" i="2"/>
  <c r="AF2723" i="2"/>
  <c r="AF2724" i="2"/>
  <c r="AF2725" i="2"/>
  <c r="AF2726" i="2"/>
  <c r="AF2727" i="2"/>
  <c r="AF2728" i="2"/>
  <c r="AF2729" i="2"/>
  <c r="AF2730" i="2"/>
  <c r="AF2731" i="2"/>
  <c r="AF2732" i="2"/>
  <c r="AF2733" i="2"/>
  <c r="AF2734" i="2"/>
  <c r="AF2735" i="2"/>
  <c r="AF2736" i="2"/>
  <c r="AF2737" i="2"/>
  <c r="AF2738" i="2"/>
  <c r="AF2739" i="2"/>
  <c r="AF2740" i="2"/>
  <c r="AF2741" i="2"/>
  <c r="AF2742" i="2"/>
  <c r="AF2743" i="2"/>
  <c r="AF2744" i="2"/>
  <c r="AF2745" i="2"/>
  <c r="AF2746" i="2"/>
  <c r="AF2747" i="2"/>
  <c r="AF2748" i="2"/>
  <c r="AF2749" i="2"/>
  <c r="AF2750" i="2"/>
  <c r="AF2751" i="2"/>
  <c r="AF2752" i="2"/>
  <c r="AF2753" i="2"/>
  <c r="AF2754" i="2"/>
  <c r="AF2755" i="2"/>
  <c r="AF2756" i="2"/>
  <c r="AF2757" i="2"/>
  <c r="AF2758" i="2"/>
  <c r="AF2759" i="2"/>
  <c r="AF2760" i="2"/>
  <c r="AF2761" i="2"/>
  <c r="AF2762" i="2"/>
  <c r="AF2763" i="2"/>
  <c r="AF2764" i="2"/>
  <c r="AF2765" i="2"/>
  <c r="AF2766" i="2"/>
  <c r="AF2767" i="2"/>
  <c r="AF2768" i="2"/>
  <c r="AF2769" i="2"/>
  <c r="AF2770" i="2"/>
  <c r="AF2771" i="2"/>
  <c r="AF2772" i="2"/>
  <c r="AF2773" i="2"/>
  <c r="AF2774" i="2"/>
  <c r="AF2775" i="2"/>
  <c r="AF2776" i="2"/>
  <c r="AF2777" i="2"/>
  <c r="AF2778" i="2"/>
  <c r="AF2779" i="2"/>
  <c r="AF2780" i="2"/>
  <c r="AF2781" i="2"/>
  <c r="AF2782" i="2"/>
  <c r="AF2783" i="2"/>
  <c r="AF2784" i="2"/>
  <c r="AF2785" i="2"/>
  <c r="AF2786" i="2"/>
  <c r="AF2787" i="2"/>
  <c r="AF2788" i="2"/>
  <c r="AF2789" i="2"/>
  <c r="AF2790" i="2"/>
  <c r="AF2791" i="2"/>
  <c r="AF2792" i="2"/>
  <c r="AF2793" i="2"/>
  <c r="AF2794" i="2"/>
  <c r="AF2795" i="2"/>
  <c r="AF2796" i="2"/>
  <c r="AF2797" i="2"/>
  <c r="AF2798" i="2"/>
  <c r="AF2799" i="2"/>
  <c r="AF2800" i="2"/>
  <c r="AF2801" i="2"/>
  <c r="AF2802" i="2"/>
  <c r="AF2803" i="2"/>
  <c r="AF2804" i="2"/>
  <c r="AF2805" i="2"/>
  <c r="AF2806" i="2"/>
  <c r="AF2807" i="2"/>
  <c r="AF2808" i="2"/>
  <c r="AF2809" i="2"/>
  <c r="AF2810" i="2"/>
  <c r="AF2811" i="2"/>
  <c r="AF2812" i="2"/>
  <c r="AF2813" i="2"/>
  <c r="AF2814" i="2"/>
  <c r="AF2815" i="2"/>
  <c r="AF2816" i="2"/>
  <c r="AF2817" i="2"/>
  <c r="AF2818" i="2"/>
  <c r="AF2819" i="2"/>
  <c r="AF2820" i="2"/>
  <c r="AF2821" i="2"/>
  <c r="AF2822" i="2"/>
  <c r="AF2823" i="2"/>
  <c r="AF2824" i="2"/>
  <c r="AF2825" i="2"/>
  <c r="AF2826" i="2"/>
  <c r="AF2827" i="2"/>
  <c r="AF2828" i="2"/>
  <c r="AF2829" i="2"/>
  <c r="AF2830" i="2"/>
  <c r="AF2831" i="2"/>
  <c r="AF2832" i="2"/>
  <c r="AF2833" i="2"/>
  <c r="AF2834" i="2"/>
  <c r="AF2835" i="2"/>
  <c r="AF2836" i="2"/>
  <c r="AF2837" i="2"/>
  <c r="AF2838" i="2"/>
  <c r="AF2839" i="2"/>
  <c r="AF2840" i="2"/>
  <c r="AF2841" i="2"/>
  <c r="AF2842" i="2"/>
  <c r="AF2843" i="2"/>
  <c r="AF2844" i="2"/>
  <c r="AF2845" i="2"/>
  <c r="AF2846" i="2"/>
  <c r="AF2847" i="2"/>
  <c r="AF2848" i="2"/>
  <c r="AF2849" i="2"/>
  <c r="AF2850" i="2"/>
  <c r="AF2851" i="2"/>
  <c r="AF2852" i="2"/>
  <c r="AF2853" i="2"/>
  <c r="AF2854" i="2"/>
  <c r="AF2855" i="2"/>
  <c r="AF2856" i="2"/>
  <c r="AF2857" i="2"/>
  <c r="AF2858" i="2"/>
  <c r="AF2859" i="2"/>
  <c r="AF2860" i="2"/>
  <c r="AF2861" i="2"/>
  <c r="AF2862" i="2"/>
  <c r="AF2863" i="2"/>
  <c r="AF2864" i="2"/>
  <c r="AF2865" i="2"/>
  <c r="AF2866" i="2"/>
  <c r="AF2867" i="2"/>
  <c r="AF2868" i="2"/>
  <c r="AF2869" i="2"/>
  <c r="AF2870" i="2"/>
  <c r="AF2871" i="2"/>
  <c r="AF2872" i="2"/>
  <c r="AF2873" i="2"/>
  <c r="AF2874" i="2"/>
  <c r="AF2875" i="2"/>
  <c r="AF2876" i="2"/>
  <c r="AF2877" i="2"/>
  <c r="AF2878" i="2"/>
  <c r="AF2879" i="2"/>
  <c r="AF2880" i="2"/>
  <c r="AF2881" i="2"/>
  <c r="AF2882" i="2"/>
  <c r="AF2883" i="2"/>
  <c r="AF2884" i="2"/>
  <c r="AF2885" i="2"/>
  <c r="AF2886" i="2"/>
  <c r="AF2887" i="2"/>
  <c r="AF2888" i="2"/>
  <c r="AF2889" i="2"/>
  <c r="AF2890" i="2"/>
  <c r="AF2891" i="2"/>
  <c r="AF2892" i="2"/>
  <c r="AF2893" i="2"/>
  <c r="AF2894" i="2"/>
  <c r="AF2895" i="2"/>
  <c r="AF2896" i="2"/>
  <c r="AF2897" i="2"/>
  <c r="AF2898" i="2"/>
  <c r="AF2899" i="2"/>
  <c r="AF2900" i="2"/>
  <c r="AF2901" i="2"/>
  <c r="AF2902" i="2"/>
  <c r="AF2903" i="2"/>
  <c r="AF2904" i="2"/>
  <c r="AF2905" i="2"/>
  <c r="AF2906" i="2"/>
  <c r="AF2907" i="2"/>
  <c r="AF2908" i="2"/>
  <c r="AF2909" i="2"/>
  <c r="AF2910" i="2"/>
  <c r="AF2911" i="2"/>
  <c r="AF2912" i="2"/>
  <c r="AF2913" i="2"/>
  <c r="AF2914" i="2"/>
  <c r="AF2915" i="2"/>
  <c r="AF2916" i="2"/>
  <c r="AF2917" i="2"/>
  <c r="AF2918" i="2"/>
  <c r="AF2919" i="2"/>
  <c r="AF2920" i="2"/>
  <c r="AF2921" i="2"/>
  <c r="AF2922" i="2"/>
  <c r="AF2923" i="2"/>
  <c r="AF2924" i="2"/>
  <c r="AF2925" i="2"/>
  <c r="AF2926" i="2"/>
  <c r="AF2927" i="2"/>
  <c r="AF2928" i="2"/>
  <c r="AF2929" i="2"/>
  <c r="AF2930" i="2"/>
  <c r="AF2931" i="2"/>
  <c r="AF2932" i="2"/>
  <c r="AF2933" i="2"/>
  <c r="AF2934" i="2"/>
  <c r="AF2935" i="2"/>
  <c r="AF2936" i="2"/>
  <c r="AF2937" i="2"/>
  <c r="AF2938" i="2"/>
  <c r="AF2939" i="2"/>
  <c r="AF2940" i="2"/>
  <c r="AF2941" i="2"/>
  <c r="AF2942" i="2"/>
  <c r="AF2943" i="2"/>
  <c r="AF2944" i="2"/>
  <c r="AF2945" i="2"/>
  <c r="AF2946" i="2"/>
  <c r="AF2947" i="2"/>
  <c r="AF2948" i="2"/>
  <c r="AF2949" i="2"/>
  <c r="AF2950" i="2"/>
  <c r="AF2951" i="2"/>
  <c r="AF2952" i="2"/>
  <c r="AF2953" i="2"/>
  <c r="AF2954" i="2"/>
  <c r="AF2955" i="2"/>
  <c r="AF2956" i="2"/>
  <c r="AF2957" i="2"/>
  <c r="AF2958" i="2"/>
  <c r="AF2959" i="2"/>
  <c r="AF2960" i="2"/>
  <c r="AF2961" i="2"/>
  <c r="AF2962" i="2"/>
  <c r="AF2963" i="2"/>
  <c r="AF2964" i="2"/>
  <c r="AF2965" i="2"/>
  <c r="AF2966" i="2"/>
  <c r="AF2967" i="2"/>
  <c r="AF2968" i="2"/>
  <c r="AF2969" i="2"/>
  <c r="AF2970" i="2"/>
  <c r="AF2971" i="2"/>
  <c r="AF2972" i="2"/>
  <c r="AF2973" i="2"/>
  <c r="AF2974" i="2"/>
  <c r="AF2975" i="2"/>
  <c r="AF2976" i="2"/>
  <c r="AF2977" i="2"/>
  <c r="AF2978" i="2"/>
  <c r="AF2979" i="2"/>
  <c r="AF2980" i="2"/>
  <c r="AF2981" i="2"/>
  <c r="AF2982" i="2"/>
  <c r="AF2983" i="2"/>
  <c r="AF2984" i="2"/>
  <c r="AF2985" i="2"/>
  <c r="AF2986" i="2"/>
  <c r="AF2987" i="2"/>
  <c r="AF2988" i="2"/>
  <c r="AF2989" i="2"/>
  <c r="AF2990" i="2"/>
  <c r="AF2991" i="2"/>
  <c r="AF2992" i="2"/>
  <c r="AF2993" i="2"/>
  <c r="AF2994" i="2"/>
  <c r="AF2995" i="2"/>
  <c r="AF2996" i="2"/>
  <c r="AF2997" i="2"/>
  <c r="AF2998" i="2"/>
  <c r="AF2999" i="2"/>
  <c r="AF3000" i="2"/>
  <c r="AF3001" i="2"/>
  <c r="AF3002" i="2"/>
  <c r="AF3003" i="2"/>
  <c r="AF3004" i="2"/>
  <c r="AF3005" i="2"/>
  <c r="AF3006" i="2"/>
  <c r="AF3007" i="2"/>
  <c r="AF3008" i="2"/>
  <c r="AF3009" i="2"/>
  <c r="AF3010" i="2"/>
  <c r="AF3011" i="2"/>
  <c r="AF3012" i="2"/>
  <c r="AF3013" i="2"/>
  <c r="AF3014" i="2"/>
  <c r="AF3015" i="2"/>
  <c r="AF3016" i="2"/>
  <c r="AF3017" i="2"/>
  <c r="AF3018" i="2"/>
  <c r="AF3019" i="2"/>
  <c r="AF3020" i="2"/>
  <c r="AF3021" i="2"/>
  <c r="AF3022" i="2"/>
  <c r="AF3023" i="2"/>
  <c r="AF3024" i="2"/>
  <c r="AF3025" i="2"/>
  <c r="AF3026" i="2"/>
  <c r="AF3027" i="2"/>
  <c r="AF3028" i="2"/>
  <c r="AF3029" i="2"/>
  <c r="AF3030" i="2"/>
  <c r="AF3031" i="2"/>
  <c r="AF3032" i="2"/>
  <c r="AF3033" i="2"/>
  <c r="AF3034" i="2"/>
  <c r="AF3035" i="2"/>
  <c r="AF3036" i="2"/>
  <c r="AF3037" i="2"/>
  <c r="AF3038" i="2"/>
  <c r="AF3039" i="2"/>
  <c r="AF3040" i="2"/>
  <c r="AF3041" i="2"/>
  <c r="AF3042" i="2"/>
  <c r="AF3043" i="2"/>
  <c r="AF3044" i="2"/>
  <c r="AF3045" i="2"/>
  <c r="AF3046" i="2"/>
  <c r="AF3047" i="2"/>
  <c r="AF3048" i="2"/>
  <c r="AF3049" i="2"/>
  <c r="AF3050" i="2"/>
  <c r="AF3051" i="2"/>
  <c r="AF3052" i="2"/>
  <c r="AF3053" i="2"/>
  <c r="AF3054" i="2"/>
  <c r="AF3055" i="2"/>
  <c r="AF3056" i="2"/>
  <c r="AF3057" i="2"/>
  <c r="AF3058" i="2"/>
  <c r="AF3059" i="2"/>
  <c r="AF3060" i="2"/>
  <c r="AF3061" i="2"/>
  <c r="AF3062" i="2"/>
  <c r="AF3063" i="2"/>
  <c r="AF3064" i="2"/>
  <c r="AF3065" i="2"/>
  <c r="AF3066" i="2"/>
  <c r="AF3067" i="2"/>
  <c r="AF3068" i="2"/>
  <c r="AF3069" i="2"/>
  <c r="AF3070" i="2"/>
  <c r="AF3071" i="2"/>
  <c r="AF3072" i="2"/>
  <c r="AF3073" i="2"/>
  <c r="AF3074" i="2"/>
  <c r="AF3075" i="2"/>
  <c r="AF3076" i="2"/>
  <c r="AF3077" i="2"/>
  <c r="AF3078" i="2"/>
  <c r="AF3079" i="2"/>
  <c r="AF3080" i="2"/>
  <c r="AF3081" i="2"/>
  <c r="AF3082" i="2"/>
  <c r="AF3083" i="2"/>
  <c r="AF3084" i="2"/>
  <c r="AF3085" i="2"/>
  <c r="AF3086" i="2"/>
  <c r="AF3087" i="2"/>
  <c r="AF3088" i="2"/>
  <c r="AF3089" i="2"/>
  <c r="AF3090" i="2"/>
  <c r="AF3091" i="2"/>
  <c r="AF3092" i="2"/>
  <c r="AF3093" i="2"/>
  <c r="AF3094" i="2"/>
  <c r="AF3095" i="2"/>
  <c r="AF3096" i="2"/>
  <c r="AF3097" i="2"/>
  <c r="AF3098" i="2"/>
  <c r="AF3099" i="2"/>
  <c r="AF3100" i="2"/>
  <c r="AF3101" i="2"/>
  <c r="AF3102" i="2"/>
  <c r="AF3103" i="2"/>
  <c r="AF3104" i="2"/>
  <c r="AF3105" i="2"/>
  <c r="AF3106" i="2"/>
  <c r="AF3107" i="2"/>
  <c r="AF3108" i="2"/>
  <c r="AF3109" i="2"/>
  <c r="AF3110" i="2"/>
  <c r="AF3111" i="2"/>
  <c r="AF3112" i="2"/>
  <c r="AF3113" i="2"/>
  <c r="AF3114" i="2"/>
  <c r="AF3115" i="2"/>
  <c r="AF3116" i="2"/>
  <c r="AF3117" i="2"/>
  <c r="AF3118" i="2"/>
  <c r="AF3119" i="2"/>
  <c r="AF3120" i="2"/>
  <c r="AF3121" i="2"/>
  <c r="AF3122" i="2"/>
  <c r="AF3123" i="2"/>
  <c r="AF3124" i="2"/>
  <c r="AF3125" i="2"/>
  <c r="AF3126" i="2"/>
  <c r="AF3127" i="2"/>
  <c r="AF3128" i="2"/>
  <c r="AF3129" i="2"/>
  <c r="AF3130" i="2"/>
  <c r="AF3131" i="2"/>
  <c r="AF3132" i="2"/>
  <c r="AF3133" i="2"/>
  <c r="AF3134" i="2"/>
  <c r="AF3135" i="2"/>
  <c r="AF3136" i="2"/>
  <c r="AF3137" i="2"/>
  <c r="AF3138" i="2"/>
  <c r="AF3139" i="2"/>
  <c r="AF3140" i="2"/>
  <c r="AF3141" i="2"/>
  <c r="AF3142" i="2"/>
  <c r="AF3143" i="2"/>
  <c r="AF3144" i="2"/>
  <c r="AF3145" i="2"/>
  <c r="AF3146" i="2"/>
  <c r="AF3147" i="2"/>
  <c r="AF3148" i="2"/>
  <c r="AF3149" i="2"/>
  <c r="AF3150" i="2"/>
  <c r="AF3151" i="2"/>
  <c r="AF3152" i="2"/>
  <c r="AF3153" i="2"/>
  <c r="AF3154" i="2"/>
  <c r="AF3155" i="2"/>
  <c r="AF3156" i="2"/>
  <c r="AF3157" i="2"/>
  <c r="AF3158" i="2"/>
  <c r="AF3159" i="2"/>
  <c r="AF3160" i="2"/>
  <c r="AF3161" i="2"/>
  <c r="AF3162" i="2"/>
  <c r="AF3163" i="2"/>
  <c r="AF3164" i="2"/>
  <c r="AF3165" i="2"/>
  <c r="AF3166" i="2"/>
  <c r="AF3167" i="2"/>
  <c r="AF3168" i="2"/>
  <c r="AF3169" i="2"/>
  <c r="AF3170" i="2"/>
  <c r="AF3171" i="2"/>
  <c r="AF3172" i="2"/>
  <c r="AF3173" i="2"/>
  <c r="AF3174" i="2"/>
  <c r="AF3175" i="2"/>
  <c r="AF3176" i="2"/>
  <c r="AF3177" i="2"/>
  <c r="AF3178" i="2"/>
  <c r="AF3179" i="2"/>
  <c r="AF3180" i="2"/>
  <c r="AF3181" i="2"/>
  <c r="AF3182" i="2"/>
  <c r="AF3183" i="2"/>
  <c r="AF3184" i="2"/>
  <c r="AF3185" i="2"/>
  <c r="AF3186" i="2"/>
  <c r="AF3187" i="2"/>
  <c r="AF3188" i="2"/>
  <c r="AF3189" i="2"/>
  <c r="AF3190" i="2"/>
  <c r="AF3191" i="2"/>
  <c r="AF3192" i="2"/>
  <c r="AF3193" i="2"/>
  <c r="AF3194" i="2"/>
  <c r="AF3195" i="2"/>
  <c r="AF3196" i="2"/>
  <c r="AF3197" i="2"/>
  <c r="AF3198" i="2"/>
  <c r="AF3199" i="2"/>
  <c r="AF3200" i="2"/>
  <c r="AF3201" i="2"/>
  <c r="AF3202" i="2"/>
  <c r="AF3203" i="2"/>
  <c r="AF3204" i="2"/>
  <c r="AF3205" i="2"/>
  <c r="AF3206" i="2"/>
  <c r="AF3207" i="2"/>
  <c r="AF3208" i="2"/>
  <c r="AF3209" i="2"/>
  <c r="AF3210" i="2"/>
  <c r="AF3211" i="2"/>
  <c r="AF3212" i="2"/>
  <c r="AF3213" i="2"/>
  <c r="AF3214" i="2"/>
  <c r="AF3215" i="2"/>
  <c r="AF3216" i="2"/>
  <c r="AF3217" i="2"/>
  <c r="AF3218" i="2"/>
  <c r="AF3219" i="2"/>
  <c r="AF3220" i="2"/>
  <c r="AF3221" i="2"/>
  <c r="AF3222" i="2"/>
  <c r="AF3223" i="2"/>
  <c r="AF3224" i="2"/>
  <c r="AF3225" i="2"/>
  <c r="AF3226" i="2"/>
  <c r="AF3227" i="2"/>
  <c r="AF3228" i="2"/>
  <c r="AF3229" i="2"/>
  <c r="AF3230" i="2"/>
  <c r="AF3231" i="2"/>
  <c r="AF3232" i="2"/>
  <c r="AF3233" i="2"/>
  <c r="AF3234" i="2"/>
  <c r="AF3235" i="2"/>
  <c r="AF3236" i="2"/>
  <c r="AF3237" i="2"/>
  <c r="AF3238" i="2"/>
  <c r="AF3239" i="2"/>
  <c r="AF3240" i="2"/>
  <c r="AF3241" i="2"/>
  <c r="AF3242" i="2"/>
  <c r="AF3243" i="2"/>
  <c r="AF3244" i="2"/>
  <c r="AF3245" i="2"/>
  <c r="AF3246" i="2"/>
  <c r="AF3247" i="2"/>
  <c r="AF3248" i="2"/>
  <c r="AF3249" i="2"/>
  <c r="AF3250" i="2"/>
  <c r="AF3251" i="2"/>
  <c r="AF3252" i="2"/>
  <c r="AF3253" i="2"/>
  <c r="AF3254" i="2"/>
  <c r="AF3255" i="2"/>
  <c r="AF3256" i="2"/>
  <c r="AF3257" i="2"/>
  <c r="AF3258" i="2"/>
  <c r="AF3259" i="2"/>
  <c r="AF3260" i="2"/>
  <c r="AF3261" i="2"/>
  <c r="AF3262" i="2"/>
  <c r="AF3263" i="2"/>
  <c r="AF3264" i="2"/>
  <c r="AF3265" i="2"/>
  <c r="AF3266" i="2"/>
  <c r="AF3267" i="2"/>
  <c r="AF3268" i="2"/>
  <c r="AF3269" i="2"/>
  <c r="AF3270" i="2"/>
  <c r="AF3271" i="2"/>
  <c r="AF3272" i="2"/>
  <c r="AF3273" i="2"/>
  <c r="AF3274" i="2"/>
  <c r="AF3275" i="2"/>
  <c r="AF3276" i="2"/>
  <c r="AF3277" i="2"/>
  <c r="AF3278" i="2"/>
  <c r="AF3279" i="2"/>
  <c r="AF3280" i="2"/>
  <c r="AF3281" i="2"/>
  <c r="AF3282" i="2"/>
  <c r="AF3283" i="2"/>
  <c r="AF3284" i="2"/>
  <c r="AF3285" i="2"/>
  <c r="AF3286" i="2"/>
  <c r="AF3287" i="2"/>
  <c r="AF3288" i="2"/>
  <c r="AF3289" i="2"/>
  <c r="AF3290" i="2"/>
  <c r="AF3291" i="2"/>
  <c r="AF3292" i="2"/>
  <c r="AF3293" i="2"/>
  <c r="AF3294" i="2"/>
  <c r="AF3295" i="2"/>
  <c r="AF3296" i="2"/>
  <c r="AF3297" i="2"/>
  <c r="AF3298" i="2"/>
  <c r="AF3299" i="2"/>
  <c r="AF3300" i="2"/>
  <c r="AF3301" i="2"/>
  <c r="AF3302" i="2"/>
  <c r="AF3303" i="2"/>
  <c r="AF3304" i="2"/>
  <c r="AF3305" i="2"/>
  <c r="AF3306" i="2"/>
  <c r="AF3307" i="2"/>
  <c r="AF3308" i="2"/>
  <c r="AF3309" i="2"/>
  <c r="AF3310" i="2"/>
  <c r="AF3311" i="2"/>
  <c r="AF3312" i="2"/>
  <c r="AF3313" i="2"/>
  <c r="AF3314" i="2"/>
  <c r="AF3315" i="2"/>
  <c r="AF3316" i="2"/>
  <c r="AF3317" i="2"/>
  <c r="AF3318" i="2"/>
  <c r="AF3319" i="2"/>
  <c r="AF3320" i="2"/>
  <c r="AF3321" i="2"/>
  <c r="AF3322" i="2"/>
  <c r="AF3323" i="2"/>
  <c r="AF3324" i="2"/>
  <c r="AF3325" i="2"/>
  <c r="AF3326" i="2"/>
  <c r="AF3327" i="2"/>
  <c r="AF3328" i="2"/>
  <c r="AF3329" i="2"/>
  <c r="AF3330" i="2"/>
  <c r="AF3331" i="2"/>
  <c r="AF3332" i="2"/>
  <c r="AF3333" i="2"/>
  <c r="AF3334" i="2"/>
  <c r="AF3335" i="2"/>
  <c r="AF3336" i="2"/>
  <c r="AF3337" i="2"/>
  <c r="AF3338" i="2"/>
  <c r="AF3339" i="2"/>
  <c r="AF3340" i="2"/>
  <c r="AF3341" i="2"/>
  <c r="AF3342" i="2"/>
  <c r="AF3343" i="2"/>
  <c r="AF3344" i="2"/>
  <c r="AF3345" i="2"/>
  <c r="AF3346" i="2"/>
  <c r="AF3347" i="2"/>
  <c r="AF3348" i="2"/>
  <c r="AF3349" i="2"/>
  <c r="AF3350" i="2"/>
  <c r="AF3351" i="2"/>
  <c r="AF3352" i="2"/>
  <c r="AF3353" i="2"/>
  <c r="AF3354" i="2"/>
  <c r="AF3355" i="2"/>
  <c r="AF3356" i="2"/>
  <c r="AF3357" i="2"/>
  <c r="AF3358" i="2"/>
  <c r="AF3359" i="2"/>
  <c r="AF3360" i="2"/>
  <c r="AF3361" i="2"/>
  <c r="AF3362" i="2"/>
  <c r="AF3363" i="2"/>
  <c r="AF3364" i="2"/>
  <c r="AF3365" i="2"/>
  <c r="AF3366" i="2"/>
  <c r="AF3367" i="2"/>
  <c r="AF3368" i="2"/>
  <c r="AF3369" i="2"/>
  <c r="AF3370" i="2"/>
  <c r="AF3371" i="2"/>
  <c r="AF3372" i="2"/>
  <c r="AF3373" i="2"/>
  <c r="AF3374" i="2"/>
  <c r="AF3375" i="2"/>
  <c r="AF3376" i="2"/>
  <c r="AF3377" i="2"/>
  <c r="AF3378" i="2"/>
  <c r="AF3379" i="2"/>
  <c r="AF3380" i="2"/>
  <c r="AF3381" i="2"/>
  <c r="AF3382" i="2"/>
  <c r="AF3383" i="2"/>
  <c r="AF3384" i="2"/>
  <c r="AF3385" i="2"/>
  <c r="AF3386" i="2"/>
  <c r="AF3387" i="2"/>
  <c r="AF3388" i="2"/>
  <c r="AF3389" i="2"/>
  <c r="AF3390" i="2"/>
  <c r="AF3391" i="2"/>
  <c r="AF3392" i="2"/>
  <c r="AF3393" i="2"/>
  <c r="AF3394" i="2"/>
  <c r="AF3395" i="2"/>
  <c r="AF3396" i="2"/>
  <c r="AF3397" i="2"/>
  <c r="AF3398" i="2"/>
  <c r="AF3399" i="2"/>
  <c r="AF3400" i="2"/>
  <c r="AF3401" i="2"/>
  <c r="AF3402" i="2"/>
  <c r="AF3403" i="2"/>
  <c r="AF3404" i="2"/>
  <c r="AF3405" i="2"/>
  <c r="AF3406" i="2"/>
  <c r="AF3407" i="2"/>
  <c r="AF3408" i="2"/>
  <c r="AF3409" i="2"/>
  <c r="AF3410" i="2"/>
  <c r="AF3411" i="2"/>
  <c r="AF3412" i="2"/>
  <c r="AF3413" i="2"/>
  <c r="AF3414" i="2"/>
  <c r="AF3415" i="2"/>
  <c r="AF3416" i="2"/>
  <c r="AF3417" i="2"/>
  <c r="AF3418" i="2"/>
  <c r="AF3419" i="2"/>
  <c r="AF3420" i="2"/>
  <c r="AF3421" i="2"/>
  <c r="AF3422" i="2"/>
  <c r="AF3423" i="2"/>
  <c r="AF3424" i="2"/>
  <c r="AF3425" i="2"/>
  <c r="AF3426" i="2"/>
  <c r="AF3427" i="2"/>
  <c r="AF3428" i="2"/>
  <c r="AF3429" i="2"/>
  <c r="AF3430" i="2"/>
  <c r="AF3431" i="2"/>
  <c r="AF3432" i="2"/>
  <c r="AF3433" i="2"/>
  <c r="AF3434" i="2"/>
  <c r="AF3435" i="2"/>
  <c r="AF3436" i="2"/>
  <c r="AF3437" i="2"/>
  <c r="AF3438" i="2"/>
  <c r="AF3439" i="2"/>
  <c r="AF3440" i="2"/>
  <c r="AF3441" i="2"/>
  <c r="AF3442" i="2"/>
  <c r="AF3443" i="2"/>
  <c r="AF3444" i="2"/>
  <c r="AF3445" i="2"/>
  <c r="AF3446" i="2"/>
  <c r="AF3447" i="2"/>
  <c r="AF3448" i="2"/>
  <c r="AF3449" i="2"/>
  <c r="AF3450" i="2"/>
  <c r="AF3451" i="2"/>
  <c r="AF3452" i="2"/>
  <c r="AF3453" i="2"/>
  <c r="AF3454" i="2"/>
  <c r="AF3455" i="2"/>
  <c r="AF3456" i="2"/>
  <c r="AF3457" i="2"/>
  <c r="AF3458" i="2"/>
  <c r="AF3459" i="2"/>
  <c r="AF3460" i="2"/>
  <c r="AF3461" i="2"/>
  <c r="AF3462" i="2"/>
  <c r="AF3463" i="2"/>
  <c r="AF3464" i="2"/>
  <c r="AF3465" i="2"/>
  <c r="AF3466" i="2"/>
  <c r="AF3467" i="2"/>
  <c r="AF3468" i="2"/>
  <c r="AF3469" i="2"/>
  <c r="AF3470" i="2"/>
  <c r="AF3471" i="2"/>
  <c r="AF3472" i="2"/>
  <c r="AF3473" i="2"/>
  <c r="AF3474" i="2"/>
  <c r="AF3475" i="2"/>
  <c r="AF3476" i="2"/>
  <c r="AF3477" i="2"/>
  <c r="AF3478" i="2"/>
  <c r="AF3479" i="2"/>
  <c r="AF3480" i="2"/>
  <c r="AF3481" i="2"/>
  <c r="AF3482" i="2"/>
  <c r="AF3483" i="2"/>
  <c r="AF3484" i="2"/>
  <c r="AF3485" i="2"/>
  <c r="AF3486" i="2"/>
  <c r="AF3487" i="2"/>
  <c r="AF3488" i="2"/>
  <c r="AF3489" i="2"/>
  <c r="AF3490" i="2"/>
  <c r="AF3491" i="2"/>
  <c r="AF3492" i="2"/>
  <c r="AF3493" i="2"/>
  <c r="AF3494" i="2"/>
  <c r="AF3495" i="2"/>
  <c r="AF3496" i="2"/>
  <c r="AF3497" i="2"/>
  <c r="AF3498" i="2"/>
  <c r="AF3499" i="2"/>
  <c r="AF3500" i="2"/>
  <c r="AF3501" i="2"/>
  <c r="AF3502" i="2"/>
  <c r="AF3503" i="2"/>
  <c r="AF3504" i="2"/>
  <c r="AF3505" i="2"/>
  <c r="AF3506" i="2"/>
  <c r="AF3507" i="2"/>
  <c r="AF3508" i="2"/>
  <c r="AF3509" i="2"/>
  <c r="AF3510" i="2"/>
  <c r="AF3511" i="2"/>
  <c r="AF3512" i="2"/>
  <c r="AF3513" i="2"/>
  <c r="AF3514" i="2"/>
  <c r="AF3515" i="2"/>
  <c r="AF3516" i="2"/>
  <c r="AF3517" i="2"/>
  <c r="AF3518" i="2"/>
  <c r="AF3519" i="2"/>
  <c r="AF3520" i="2"/>
  <c r="AF3521" i="2"/>
  <c r="AF3522" i="2"/>
  <c r="AF3523" i="2"/>
  <c r="AF3524" i="2"/>
  <c r="AF3525" i="2"/>
  <c r="AF3526" i="2"/>
  <c r="AF3527" i="2"/>
  <c r="AF3528" i="2"/>
  <c r="AF3529" i="2"/>
  <c r="AF3530" i="2"/>
  <c r="AF3531" i="2"/>
  <c r="AF3532" i="2"/>
  <c r="AF3533" i="2"/>
  <c r="AF3534" i="2"/>
  <c r="AF3535" i="2"/>
  <c r="AF3536" i="2"/>
  <c r="AF3537" i="2"/>
  <c r="AF3538" i="2"/>
  <c r="AF3539" i="2"/>
  <c r="AF3540" i="2"/>
  <c r="AF3541" i="2"/>
  <c r="AF3542" i="2"/>
  <c r="AF3543" i="2"/>
  <c r="AF3544" i="2"/>
  <c r="AF3545" i="2"/>
  <c r="AF3546" i="2"/>
  <c r="AF3547" i="2"/>
  <c r="AF3548" i="2"/>
  <c r="AF3549" i="2"/>
  <c r="AF3550" i="2"/>
  <c r="AF3551" i="2"/>
  <c r="AF3552" i="2"/>
  <c r="AF3553" i="2"/>
  <c r="AF3554" i="2"/>
  <c r="AF3555" i="2"/>
  <c r="AF3556" i="2"/>
  <c r="AF3557" i="2"/>
  <c r="AF3558" i="2"/>
  <c r="AF3559" i="2"/>
  <c r="AF3560" i="2"/>
  <c r="AF3561" i="2"/>
  <c r="AF3562" i="2"/>
  <c r="AF3563" i="2"/>
  <c r="AF3564" i="2"/>
  <c r="AF3565" i="2"/>
  <c r="AF3566" i="2"/>
  <c r="AF3567" i="2"/>
  <c r="AF3568" i="2"/>
  <c r="AF3569" i="2"/>
  <c r="AF3570" i="2"/>
  <c r="AF3571" i="2"/>
  <c r="AF3572" i="2"/>
  <c r="AF3573" i="2"/>
  <c r="AF3574" i="2"/>
  <c r="AF3575" i="2"/>
  <c r="AF3576" i="2"/>
  <c r="AF3577" i="2"/>
  <c r="AF3578" i="2"/>
  <c r="AF3579" i="2"/>
  <c r="AF3580" i="2"/>
  <c r="AF3581" i="2"/>
  <c r="AF3582" i="2"/>
  <c r="AF3583" i="2"/>
  <c r="AF3584" i="2"/>
  <c r="AF3585" i="2"/>
  <c r="AF3586" i="2"/>
  <c r="AF3587" i="2"/>
  <c r="AF3588" i="2"/>
  <c r="AF3589" i="2"/>
  <c r="AF3590" i="2"/>
  <c r="AF3591" i="2"/>
  <c r="AF3592" i="2"/>
  <c r="AF3593" i="2"/>
  <c r="AF3594" i="2"/>
  <c r="AF3595" i="2"/>
  <c r="AF3596" i="2"/>
  <c r="AF3597" i="2"/>
  <c r="AF3598" i="2"/>
  <c r="AF3599" i="2"/>
  <c r="AF3600" i="2"/>
  <c r="AF3601" i="2"/>
  <c r="AF3602" i="2"/>
  <c r="AF3603" i="2"/>
  <c r="AF3604" i="2"/>
  <c r="AF3605" i="2"/>
  <c r="AF3606" i="2"/>
  <c r="AF3607" i="2"/>
  <c r="AF3608" i="2"/>
  <c r="AF3609" i="2"/>
  <c r="AF3610" i="2"/>
  <c r="AF3611" i="2"/>
  <c r="AF3612" i="2"/>
  <c r="AF3613" i="2"/>
  <c r="AF3614" i="2"/>
  <c r="AF3615" i="2"/>
  <c r="AF3616" i="2"/>
  <c r="AF3617" i="2"/>
  <c r="AF3618" i="2"/>
  <c r="AF3619" i="2"/>
  <c r="AF3620" i="2"/>
  <c r="AF3621" i="2"/>
  <c r="AF3622" i="2"/>
  <c r="AF3623" i="2"/>
  <c r="AF3624" i="2"/>
  <c r="AF3625" i="2"/>
  <c r="AF3626" i="2"/>
  <c r="AF3627" i="2"/>
  <c r="AF3628" i="2"/>
  <c r="AF3629" i="2"/>
  <c r="AF3630" i="2"/>
  <c r="AF3631" i="2"/>
  <c r="AF3632" i="2"/>
  <c r="AF3633" i="2"/>
  <c r="AF3634" i="2"/>
  <c r="AF3635" i="2"/>
  <c r="AF3636" i="2"/>
  <c r="AF3637" i="2"/>
  <c r="AF3638" i="2"/>
  <c r="AF3639" i="2"/>
  <c r="AF3640" i="2"/>
  <c r="AF3641" i="2"/>
  <c r="AF3642" i="2"/>
  <c r="AF3643" i="2"/>
  <c r="AF3644" i="2"/>
  <c r="AF3645" i="2"/>
  <c r="AF3646" i="2"/>
  <c r="AF3647" i="2"/>
  <c r="AF3648" i="2"/>
  <c r="AF3649" i="2"/>
  <c r="AF3650" i="2"/>
  <c r="AF3651" i="2"/>
  <c r="AF3652" i="2"/>
  <c r="AF3653" i="2"/>
  <c r="AF3654" i="2"/>
  <c r="AF3655" i="2"/>
  <c r="AF3656" i="2"/>
  <c r="AF3657" i="2"/>
  <c r="AF3658" i="2"/>
  <c r="AF3659" i="2"/>
  <c r="AF3660" i="2"/>
  <c r="AF3661" i="2"/>
  <c r="AF3662" i="2"/>
  <c r="AF3663" i="2"/>
  <c r="AF3664" i="2"/>
  <c r="AF3665" i="2"/>
  <c r="AF3666" i="2"/>
  <c r="AF3667" i="2"/>
  <c r="AF3668" i="2"/>
  <c r="AF3669" i="2"/>
  <c r="AF3670" i="2"/>
  <c r="AF3671" i="2"/>
  <c r="AF3672" i="2"/>
  <c r="AF3673" i="2"/>
  <c r="AF3674" i="2"/>
  <c r="AF3675" i="2"/>
  <c r="AF3676" i="2"/>
  <c r="AF3677" i="2"/>
  <c r="AF3678" i="2"/>
  <c r="AF3679" i="2"/>
  <c r="AF3680" i="2"/>
  <c r="AF3681" i="2"/>
  <c r="AF3682" i="2"/>
  <c r="AF3683" i="2"/>
  <c r="AF3684" i="2"/>
  <c r="AF3685" i="2"/>
  <c r="AF3686" i="2"/>
  <c r="AF3687" i="2"/>
  <c r="AF3688" i="2"/>
  <c r="AF3689" i="2"/>
  <c r="AF3690" i="2"/>
  <c r="AF3691" i="2"/>
  <c r="AF3692" i="2"/>
  <c r="AF3693" i="2"/>
  <c r="AF3694" i="2"/>
  <c r="AF3695" i="2"/>
  <c r="AF3696" i="2"/>
  <c r="AF3697" i="2"/>
  <c r="AF3698" i="2"/>
  <c r="AF3699" i="2"/>
  <c r="AF3700" i="2"/>
  <c r="AF3701" i="2"/>
  <c r="AF3702" i="2"/>
  <c r="AF3703" i="2"/>
  <c r="AF3704" i="2"/>
  <c r="AF3705" i="2"/>
  <c r="AF3706" i="2"/>
  <c r="AF3707" i="2"/>
  <c r="AF3708" i="2"/>
  <c r="AF3709" i="2"/>
  <c r="AF3710" i="2"/>
  <c r="AF3711" i="2"/>
  <c r="AF3712" i="2"/>
  <c r="AF3713" i="2"/>
  <c r="AF3714" i="2"/>
  <c r="AF3715" i="2"/>
  <c r="AF3716" i="2"/>
  <c r="AF3717" i="2"/>
  <c r="AF3718" i="2"/>
  <c r="AF3719" i="2"/>
  <c r="AF3720" i="2"/>
  <c r="AF3721" i="2"/>
  <c r="AF3722" i="2"/>
  <c r="AF3723" i="2"/>
  <c r="AF3724" i="2"/>
  <c r="AF3725" i="2"/>
  <c r="AF3726" i="2"/>
  <c r="AF3727" i="2"/>
  <c r="AF3728" i="2"/>
  <c r="AF3729" i="2"/>
  <c r="AF3730" i="2"/>
  <c r="AF3731" i="2"/>
  <c r="AF3732" i="2"/>
  <c r="AF3733" i="2"/>
  <c r="AF3734" i="2"/>
  <c r="AF3735" i="2"/>
  <c r="AF3736" i="2"/>
  <c r="AF3737" i="2"/>
  <c r="AF3738" i="2"/>
  <c r="AF3739" i="2"/>
  <c r="AF3740" i="2"/>
  <c r="AF3741" i="2"/>
  <c r="AF3742" i="2"/>
  <c r="AF3743" i="2"/>
  <c r="AF3744" i="2"/>
  <c r="AF3745" i="2"/>
  <c r="AF3746" i="2"/>
  <c r="AF3747" i="2"/>
  <c r="AF3748" i="2"/>
  <c r="AF3749" i="2"/>
  <c r="AF3750" i="2"/>
  <c r="AF3751" i="2"/>
  <c r="AF3752" i="2"/>
  <c r="AF3753" i="2"/>
  <c r="AF3754" i="2"/>
  <c r="AF3755" i="2"/>
  <c r="AF3756" i="2"/>
  <c r="AF3757" i="2"/>
  <c r="AF3758" i="2"/>
  <c r="AF3759" i="2"/>
  <c r="AF3760" i="2"/>
  <c r="AF3761" i="2"/>
  <c r="AF3762" i="2"/>
  <c r="AF3763" i="2"/>
  <c r="AF3764" i="2"/>
  <c r="AF3765" i="2"/>
  <c r="AF3766" i="2"/>
  <c r="AF3767" i="2"/>
  <c r="AF3768" i="2"/>
  <c r="AF3769" i="2"/>
  <c r="AF3770" i="2"/>
  <c r="AF3771" i="2"/>
  <c r="AF3772" i="2"/>
  <c r="AF3773" i="2"/>
  <c r="AF3774" i="2"/>
  <c r="AF3775" i="2"/>
  <c r="AF3776" i="2"/>
  <c r="AF3777" i="2"/>
  <c r="AF3778" i="2"/>
  <c r="AF3779" i="2"/>
  <c r="AF3780" i="2"/>
  <c r="AF3781" i="2"/>
  <c r="AF3782" i="2"/>
  <c r="AF3783" i="2"/>
  <c r="AF3784" i="2"/>
  <c r="AF3785" i="2"/>
  <c r="AF3786" i="2"/>
  <c r="AF3787" i="2"/>
  <c r="AF3788" i="2"/>
  <c r="AF3789" i="2"/>
  <c r="AF3790" i="2"/>
  <c r="AF3791" i="2"/>
  <c r="AF3792" i="2"/>
  <c r="AF3793" i="2"/>
  <c r="AF3794" i="2"/>
  <c r="AF3795" i="2"/>
  <c r="AF3796" i="2"/>
  <c r="AF3797" i="2"/>
  <c r="AF3798" i="2"/>
  <c r="AF3799" i="2"/>
  <c r="AF3800" i="2"/>
  <c r="AF3801" i="2"/>
  <c r="AF3802" i="2"/>
  <c r="AF3803" i="2"/>
  <c r="AF3804" i="2"/>
  <c r="AF3805" i="2"/>
  <c r="AF3806" i="2"/>
  <c r="AF3807" i="2"/>
  <c r="AF3808" i="2"/>
  <c r="AF3809" i="2"/>
  <c r="AF3810" i="2"/>
  <c r="AF3811" i="2"/>
  <c r="AF3812" i="2"/>
  <c r="AF3813" i="2"/>
  <c r="AF3814" i="2"/>
  <c r="AF3815" i="2"/>
  <c r="AF3816" i="2"/>
  <c r="AF3817" i="2"/>
  <c r="AF3818" i="2"/>
  <c r="AF3819" i="2"/>
  <c r="AF3820" i="2"/>
  <c r="AF3821" i="2"/>
  <c r="AF3822" i="2"/>
  <c r="AF3823" i="2"/>
  <c r="AF3824" i="2"/>
  <c r="AF3825" i="2"/>
  <c r="AF3826" i="2"/>
  <c r="AF3827" i="2"/>
  <c r="AF3828" i="2"/>
  <c r="AF3829" i="2"/>
  <c r="AF3830" i="2"/>
  <c r="AF3831" i="2"/>
  <c r="AF3832" i="2"/>
  <c r="AF3833" i="2"/>
  <c r="AF3834" i="2"/>
  <c r="AF3835" i="2"/>
  <c r="AF3836" i="2"/>
  <c r="AF3837" i="2"/>
  <c r="AF3838" i="2"/>
  <c r="AF3839" i="2"/>
  <c r="AF3840" i="2"/>
  <c r="AF3841" i="2"/>
  <c r="AF3842" i="2"/>
  <c r="AF3843" i="2"/>
  <c r="AF3844" i="2"/>
  <c r="AF3845" i="2"/>
  <c r="AF3846" i="2"/>
  <c r="AF3847" i="2"/>
  <c r="AF3848" i="2"/>
  <c r="AF3849" i="2"/>
  <c r="AF3850" i="2"/>
  <c r="AF3851" i="2"/>
  <c r="AF3852" i="2"/>
  <c r="AF3853" i="2"/>
  <c r="AF3854" i="2"/>
  <c r="AF3855" i="2"/>
  <c r="AF3856" i="2"/>
  <c r="AF3857" i="2"/>
  <c r="AF3858" i="2"/>
  <c r="AF3859" i="2"/>
  <c r="AF3860" i="2"/>
  <c r="AF3861" i="2"/>
  <c r="AF3862" i="2"/>
  <c r="AF3863" i="2"/>
  <c r="AF3864" i="2"/>
  <c r="AF3865" i="2"/>
  <c r="AF3866" i="2"/>
  <c r="AF3867" i="2"/>
  <c r="AF3868" i="2"/>
  <c r="AF3869" i="2"/>
  <c r="AF3870" i="2"/>
  <c r="AF3871" i="2"/>
  <c r="AF3872" i="2"/>
  <c r="AF3873" i="2"/>
  <c r="AF3874" i="2"/>
  <c r="AF3875" i="2"/>
  <c r="AF3876" i="2"/>
  <c r="AF3877" i="2"/>
  <c r="AF3878" i="2"/>
  <c r="AF3879" i="2"/>
  <c r="AF3880" i="2"/>
  <c r="AF3881" i="2"/>
  <c r="AF3882" i="2"/>
  <c r="AF3883" i="2"/>
  <c r="AF3884" i="2"/>
  <c r="AF3885" i="2"/>
  <c r="AF3886" i="2"/>
  <c r="AF3887" i="2"/>
  <c r="AF3888" i="2"/>
  <c r="AF3889" i="2"/>
  <c r="AF3890" i="2"/>
  <c r="AF3891" i="2"/>
  <c r="AF3892" i="2"/>
  <c r="AF3893" i="2"/>
  <c r="AF3894" i="2"/>
  <c r="AF3895" i="2"/>
  <c r="AF3896" i="2"/>
  <c r="AF3897" i="2"/>
  <c r="AF3898" i="2"/>
  <c r="AF3899" i="2"/>
  <c r="AF3900" i="2"/>
  <c r="AF3901" i="2"/>
  <c r="AF3902" i="2"/>
  <c r="AF3903" i="2"/>
  <c r="AF3904" i="2"/>
  <c r="AF3905" i="2"/>
  <c r="AF3906" i="2"/>
  <c r="AF3907" i="2"/>
  <c r="AF3908" i="2"/>
  <c r="AF3909" i="2"/>
  <c r="AF3910" i="2"/>
  <c r="AF3911" i="2"/>
  <c r="AF3912" i="2"/>
  <c r="AF3913" i="2"/>
  <c r="AF3914" i="2"/>
  <c r="AF3915" i="2"/>
  <c r="AF3916" i="2"/>
  <c r="AF3917" i="2"/>
  <c r="AF3918" i="2"/>
  <c r="AF3919" i="2"/>
  <c r="AF3920" i="2"/>
  <c r="AF3921" i="2"/>
  <c r="AF3922" i="2"/>
  <c r="AF3923" i="2"/>
  <c r="AF3924" i="2"/>
  <c r="AF3925" i="2"/>
  <c r="AF3926" i="2"/>
  <c r="AF3927" i="2"/>
  <c r="AF3928" i="2"/>
  <c r="AF3929" i="2"/>
  <c r="AF3930" i="2"/>
  <c r="AF3931" i="2"/>
  <c r="AF3932" i="2"/>
  <c r="AF3933" i="2"/>
  <c r="AF3934" i="2"/>
  <c r="AF3935" i="2"/>
  <c r="AF3936" i="2"/>
  <c r="AF3937" i="2"/>
  <c r="AF3938" i="2"/>
  <c r="AF3939" i="2"/>
  <c r="AF3940" i="2"/>
  <c r="AF3941" i="2"/>
  <c r="AF3942" i="2"/>
  <c r="AF3943" i="2"/>
  <c r="AF3944" i="2"/>
  <c r="AF3945" i="2"/>
  <c r="AF3946" i="2"/>
  <c r="AF3947" i="2"/>
  <c r="AF3948" i="2"/>
  <c r="AF3949" i="2"/>
  <c r="AF3950" i="2"/>
  <c r="AF3951" i="2"/>
  <c r="AF3952" i="2"/>
  <c r="AF3953" i="2"/>
  <c r="AF3954" i="2"/>
  <c r="AF3955" i="2"/>
  <c r="AF3956" i="2"/>
  <c r="AF3957" i="2"/>
  <c r="AF3958" i="2"/>
  <c r="AF3959" i="2"/>
  <c r="AF3960" i="2"/>
  <c r="AF3961" i="2"/>
  <c r="AF3962" i="2"/>
  <c r="AF3963" i="2"/>
  <c r="AF3964" i="2"/>
  <c r="AF3965" i="2"/>
  <c r="AF3966" i="2"/>
  <c r="AF3967" i="2"/>
  <c r="AF3968" i="2"/>
  <c r="AF3969" i="2"/>
  <c r="AF3970" i="2"/>
  <c r="AF3971" i="2"/>
  <c r="AF3972" i="2"/>
  <c r="AF3973" i="2"/>
  <c r="AF3974" i="2"/>
  <c r="AF3975" i="2"/>
  <c r="AF3976" i="2"/>
  <c r="AF3977" i="2"/>
  <c r="AF3978" i="2"/>
  <c r="AF3979" i="2"/>
  <c r="AF3980" i="2"/>
  <c r="AF3981" i="2"/>
  <c r="AF3982" i="2"/>
  <c r="AF3983" i="2"/>
  <c r="AF3984" i="2"/>
  <c r="AF3985" i="2"/>
  <c r="AF3986" i="2"/>
  <c r="AF3987" i="2"/>
  <c r="AF3988" i="2"/>
  <c r="AF3989" i="2"/>
  <c r="AF3990" i="2"/>
  <c r="AF3991" i="2"/>
  <c r="AF3992" i="2"/>
  <c r="AF3993" i="2"/>
  <c r="AF3994" i="2"/>
  <c r="AF3995" i="2"/>
  <c r="AF3996" i="2"/>
  <c r="AF3997" i="2"/>
  <c r="AF3998" i="2"/>
  <c r="AF3999" i="2"/>
  <c r="AF4000" i="2"/>
  <c r="AF4001" i="2"/>
  <c r="AF4002" i="2"/>
  <c r="AF4003" i="2"/>
  <c r="AF4004" i="2"/>
  <c r="AF4005" i="2"/>
  <c r="AF4006" i="2"/>
  <c r="AF4007" i="2"/>
  <c r="AF4008" i="2"/>
  <c r="AF4009" i="2"/>
  <c r="AF4010" i="2"/>
  <c r="AF4011" i="2"/>
  <c r="AF4012" i="2"/>
  <c r="AF4013" i="2"/>
  <c r="AF4014" i="2"/>
  <c r="AF4015" i="2"/>
  <c r="AF4016" i="2"/>
  <c r="AF4017" i="2"/>
  <c r="AF4018" i="2"/>
  <c r="AF4019" i="2"/>
  <c r="AF4020" i="2"/>
  <c r="AF4021" i="2"/>
  <c r="AF4022" i="2"/>
  <c r="AF4023" i="2"/>
  <c r="AF4024" i="2"/>
  <c r="AF4025" i="2"/>
  <c r="AF4026" i="2"/>
  <c r="AF4027" i="2"/>
  <c r="AF4028" i="2"/>
  <c r="AF4029" i="2"/>
  <c r="AF4030" i="2"/>
  <c r="AF4031" i="2"/>
  <c r="AF4032" i="2"/>
  <c r="AF4033" i="2"/>
  <c r="AF4034" i="2"/>
  <c r="AF4035" i="2"/>
  <c r="AF4036" i="2"/>
  <c r="AF4037" i="2"/>
  <c r="AF4038" i="2"/>
  <c r="AF4039" i="2"/>
  <c r="AF4040" i="2"/>
  <c r="AF4041" i="2"/>
  <c r="AF4042" i="2"/>
  <c r="AF4043" i="2"/>
  <c r="AF4044" i="2"/>
  <c r="AF4045" i="2"/>
  <c r="AF4046" i="2"/>
  <c r="AF4047" i="2"/>
  <c r="AF4048" i="2"/>
  <c r="AF4049" i="2"/>
  <c r="AF4050" i="2"/>
  <c r="AF4051" i="2"/>
  <c r="AF4052" i="2"/>
  <c r="AF4053" i="2"/>
  <c r="AF4054" i="2"/>
  <c r="AF4055" i="2"/>
  <c r="AF4056" i="2"/>
  <c r="AF4057" i="2"/>
  <c r="AF4058" i="2"/>
  <c r="AF4059" i="2"/>
  <c r="AF4060" i="2"/>
  <c r="AF4061" i="2"/>
  <c r="AF4062" i="2"/>
  <c r="AF4063" i="2"/>
  <c r="AF4064" i="2"/>
  <c r="AF4065" i="2"/>
  <c r="AF4066" i="2"/>
  <c r="AF4067" i="2"/>
  <c r="AF4068" i="2"/>
  <c r="AF4069" i="2"/>
  <c r="AF4070" i="2"/>
  <c r="AF4071" i="2"/>
  <c r="AF4072" i="2"/>
  <c r="AF4073" i="2"/>
  <c r="AF4074" i="2"/>
  <c r="AF4075" i="2"/>
  <c r="AF4076" i="2"/>
  <c r="AF4077" i="2"/>
  <c r="AF4078" i="2"/>
  <c r="AF4079" i="2"/>
  <c r="AF4080" i="2"/>
  <c r="AF4081" i="2"/>
  <c r="AF4082" i="2"/>
  <c r="AF4083" i="2"/>
  <c r="AF4084" i="2"/>
  <c r="AF4085" i="2"/>
  <c r="AF4086" i="2"/>
  <c r="AF4087" i="2"/>
  <c r="AF4088" i="2"/>
  <c r="AF4089" i="2"/>
  <c r="AF4090" i="2"/>
  <c r="AF4091" i="2"/>
  <c r="AF4092" i="2"/>
  <c r="AF4093" i="2"/>
  <c r="AF4094" i="2"/>
  <c r="AF4095" i="2"/>
  <c r="AF4096" i="2"/>
  <c r="AF4097" i="2"/>
  <c r="AF4098" i="2"/>
  <c r="AF4099" i="2"/>
  <c r="AF4100" i="2"/>
  <c r="AF4101" i="2"/>
  <c r="AF4102" i="2"/>
  <c r="AF4103" i="2"/>
  <c r="AF4104" i="2"/>
  <c r="AF4105" i="2"/>
  <c r="AF4106" i="2"/>
  <c r="AF4107" i="2"/>
  <c r="AF4108" i="2"/>
  <c r="AF4109" i="2"/>
  <c r="AF4110" i="2"/>
  <c r="AF4111" i="2"/>
  <c r="AF4112" i="2"/>
  <c r="AF4113" i="2"/>
  <c r="AF4114" i="2"/>
  <c r="AF4115" i="2"/>
  <c r="AF4116" i="2"/>
  <c r="AF4117" i="2"/>
  <c r="AF4118" i="2"/>
  <c r="AF4119" i="2"/>
  <c r="AF4120" i="2"/>
  <c r="AF4121" i="2"/>
  <c r="AF4122" i="2"/>
  <c r="AF4123" i="2"/>
  <c r="AF4124" i="2"/>
  <c r="AF4125" i="2"/>
  <c r="AF4126" i="2"/>
  <c r="AF4127" i="2"/>
  <c r="AF4128" i="2"/>
  <c r="AF4129" i="2"/>
  <c r="AF4130" i="2"/>
  <c r="AF4131" i="2"/>
  <c r="AF4132" i="2"/>
  <c r="AF4133" i="2"/>
  <c r="AF4134" i="2"/>
  <c r="AF4135" i="2"/>
  <c r="AF4136" i="2"/>
  <c r="AF4137" i="2"/>
  <c r="AF4138" i="2"/>
  <c r="AF4139" i="2"/>
  <c r="AF4140" i="2"/>
  <c r="AF4141" i="2"/>
  <c r="AF4142" i="2"/>
  <c r="AF4143" i="2"/>
  <c r="AF4144" i="2"/>
  <c r="AF4145" i="2"/>
  <c r="AF4146" i="2"/>
  <c r="AF4147" i="2"/>
  <c r="AF4148" i="2"/>
  <c r="AF4149" i="2"/>
  <c r="AF4150" i="2"/>
  <c r="AF4151" i="2"/>
  <c r="AF4152" i="2"/>
  <c r="AF4153" i="2"/>
  <c r="AF4154" i="2"/>
  <c r="AF4155" i="2"/>
  <c r="AF4156" i="2"/>
  <c r="AF4157" i="2"/>
  <c r="AF4158" i="2"/>
  <c r="AF4159" i="2"/>
  <c r="AF4160" i="2"/>
  <c r="AF4161" i="2"/>
  <c r="AF4162" i="2"/>
  <c r="AF4163" i="2"/>
  <c r="AF4164" i="2"/>
  <c r="AF4165" i="2"/>
  <c r="AF4166" i="2"/>
  <c r="AF4167" i="2"/>
  <c r="AF4168" i="2"/>
  <c r="AF4169" i="2"/>
  <c r="AF4170" i="2"/>
  <c r="AF4171" i="2"/>
  <c r="AF4172" i="2"/>
  <c r="AF4173" i="2"/>
  <c r="AF4174" i="2"/>
  <c r="AF4175" i="2"/>
  <c r="AF4176" i="2"/>
  <c r="AF4177" i="2"/>
  <c r="AF4178" i="2"/>
  <c r="AF4179" i="2"/>
  <c r="AF4180" i="2"/>
  <c r="AF4181" i="2"/>
  <c r="AF4182" i="2"/>
  <c r="AF4183" i="2"/>
  <c r="AF4184" i="2"/>
  <c r="AF4185" i="2"/>
  <c r="AF4186" i="2"/>
  <c r="AF4187" i="2"/>
  <c r="AF4188" i="2"/>
  <c r="AF4189" i="2"/>
  <c r="AF4190" i="2"/>
  <c r="AF4191" i="2"/>
  <c r="AF4192" i="2"/>
  <c r="AF4193" i="2"/>
  <c r="AF4194" i="2"/>
  <c r="AF4195" i="2"/>
  <c r="AF4196" i="2"/>
  <c r="AF4197" i="2"/>
  <c r="AF4198" i="2"/>
  <c r="AF4199" i="2"/>
  <c r="AF4200" i="2"/>
  <c r="AF4201" i="2"/>
  <c r="AF4202" i="2"/>
  <c r="AF4203" i="2"/>
  <c r="AF4204" i="2"/>
  <c r="AF4205" i="2"/>
  <c r="AF4206" i="2"/>
  <c r="AF4207" i="2"/>
  <c r="AF4208" i="2"/>
  <c r="AF4209" i="2"/>
  <c r="AF4210" i="2"/>
  <c r="AF4211" i="2"/>
  <c r="AF4212" i="2"/>
  <c r="AF4213" i="2"/>
  <c r="AF4214" i="2"/>
  <c r="AF4215" i="2"/>
  <c r="AF4216" i="2"/>
  <c r="AF4217" i="2"/>
  <c r="AF4218" i="2"/>
  <c r="AF4219" i="2"/>
  <c r="AF4220" i="2"/>
  <c r="AF4221" i="2"/>
  <c r="AF4222" i="2"/>
  <c r="AF4223" i="2"/>
  <c r="AF4224" i="2"/>
  <c r="AF4225" i="2"/>
  <c r="AF4226" i="2"/>
  <c r="AF4227" i="2"/>
  <c r="AF4228" i="2"/>
  <c r="AF4229" i="2"/>
  <c r="AF4230" i="2"/>
  <c r="AF4231" i="2"/>
  <c r="AF4232" i="2"/>
  <c r="AF4233" i="2"/>
  <c r="AF4234" i="2"/>
  <c r="AF4235" i="2"/>
  <c r="AF4236" i="2"/>
  <c r="AF4237" i="2"/>
  <c r="AF4238" i="2"/>
  <c r="AF4239" i="2"/>
  <c r="AF4240" i="2"/>
  <c r="AF4241" i="2"/>
  <c r="AF4242" i="2"/>
  <c r="AF4243" i="2"/>
  <c r="AF4244" i="2"/>
  <c r="AF4245" i="2"/>
  <c r="AF4246" i="2"/>
  <c r="AF4247" i="2"/>
  <c r="AF4248" i="2"/>
  <c r="AF4249" i="2"/>
  <c r="AF4250" i="2"/>
  <c r="AF4251" i="2"/>
  <c r="AF4252" i="2"/>
  <c r="AF4253" i="2"/>
  <c r="AF4254" i="2"/>
  <c r="AF4255" i="2"/>
  <c r="AF4256" i="2"/>
  <c r="AF4257" i="2"/>
  <c r="AF4258" i="2"/>
  <c r="AF4259" i="2"/>
  <c r="AF4260" i="2"/>
  <c r="AF4261" i="2"/>
  <c r="AF4262" i="2"/>
  <c r="AF4263" i="2"/>
  <c r="AF4264" i="2"/>
  <c r="AF4265" i="2"/>
  <c r="AF4266" i="2"/>
  <c r="AF4267" i="2"/>
  <c r="AF4268" i="2"/>
  <c r="AF4269" i="2"/>
  <c r="AF4270" i="2"/>
  <c r="AF4271" i="2"/>
  <c r="AF4272" i="2"/>
  <c r="AF4273" i="2"/>
  <c r="AF4274" i="2"/>
  <c r="AF4275" i="2"/>
  <c r="AF4276" i="2"/>
  <c r="AF4277" i="2"/>
  <c r="AF4278" i="2"/>
  <c r="AF4279" i="2"/>
  <c r="AF4280" i="2"/>
  <c r="AF4281" i="2"/>
  <c r="AF4282" i="2"/>
  <c r="AF4283" i="2"/>
  <c r="AF4284" i="2"/>
  <c r="AF4285" i="2"/>
  <c r="AF4286" i="2"/>
  <c r="AF4287" i="2"/>
  <c r="AF4288" i="2"/>
  <c r="AF4289" i="2"/>
  <c r="AF4290" i="2"/>
  <c r="AF4291" i="2"/>
  <c r="AF4292" i="2"/>
  <c r="AF4293" i="2"/>
  <c r="AF4294" i="2"/>
  <c r="AF4295" i="2"/>
  <c r="AF4296" i="2"/>
  <c r="AF4297" i="2"/>
  <c r="AF4298" i="2"/>
  <c r="AF4299" i="2"/>
  <c r="AF4300" i="2"/>
  <c r="AF4301" i="2"/>
  <c r="AF4302" i="2"/>
  <c r="AF4303" i="2"/>
  <c r="AF4304" i="2"/>
  <c r="AF4305" i="2"/>
  <c r="AF4306" i="2"/>
  <c r="AF4307" i="2"/>
  <c r="AF4308" i="2"/>
  <c r="AF4309" i="2"/>
  <c r="AF4310" i="2"/>
  <c r="AF4311" i="2"/>
  <c r="AF4312" i="2"/>
  <c r="AF4313" i="2"/>
  <c r="AF4314" i="2"/>
  <c r="AF4315" i="2"/>
  <c r="AF4316" i="2"/>
  <c r="AF4317" i="2"/>
  <c r="AF4318" i="2"/>
  <c r="AF4319" i="2"/>
  <c r="AF4320" i="2"/>
  <c r="AF4321" i="2"/>
  <c r="AF4322" i="2"/>
  <c r="AF4323" i="2"/>
  <c r="AF4324" i="2"/>
  <c r="AF4325" i="2"/>
  <c r="AF4326" i="2"/>
  <c r="AF4327" i="2"/>
  <c r="AF4328" i="2"/>
  <c r="AF4329" i="2"/>
  <c r="AF4330" i="2"/>
  <c r="AF4331" i="2"/>
  <c r="AF4332" i="2"/>
  <c r="AF4333" i="2"/>
  <c r="AF4334" i="2"/>
  <c r="AF4335" i="2"/>
  <c r="AF4336" i="2"/>
  <c r="AF4337" i="2"/>
  <c r="AF4338" i="2"/>
  <c r="AF4339" i="2"/>
  <c r="AF4340" i="2"/>
  <c r="AF4341" i="2"/>
  <c r="AF4342" i="2"/>
  <c r="AF4343" i="2"/>
  <c r="AF4344" i="2"/>
  <c r="AF4345" i="2"/>
  <c r="AF4346" i="2"/>
  <c r="AF4347" i="2"/>
  <c r="AF4348" i="2"/>
  <c r="AF4349" i="2"/>
  <c r="AF4350" i="2"/>
  <c r="AF4351" i="2"/>
  <c r="AF4352" i="2"/>
  <c r="AF4353" i="2"/>
  <c r="AF4354" i="2"/>
  <c r="AF4355" i="2"/>
  <c r="AF4356" i="2"/>
  <c r="AF4357" i="2"/>
  <c r="AF4358" i="2"/>
  <c r="AF4359" i="2"/>
  <c r="AF4360" i="2"/>
  <c r="AF4361" i="2"/>
  <c r="AF4362" i="2"/>
  <c r="AF4363" i="2"/>
  <c r="AF4364" i="2"/>
  <c r="AF4365" i="2"/>
  <c r="AF4366" i="2"/>
  <c r="AF4367" i="2"/>
  <c r="AF4368" i="2"/>
  <c r="AF4369" i="2"/>
  <c r="AF4370" i="2"/>
  <c r="AF4371" i="2"/>
  <c r="AF4372" i="2"/>
  <c r="AF4373" i="2"/>
  <c r="AF4374" i="2"/>
  <c r="AF4375" i="2"/>
  <c r="AF4376" i="2"/>
  <c r="AF4377" i="2"/>
  <c r="AF4378" i="2"/>
  <c r="AF4379" i="2"/>
  <c r="AF4380" i="2"/>
  <c r="AF4381" i="2"/>
  <c r="AF4382" i="2"/>
  <c r="AF4383" i="2"/>
  <c r="AF4384" i="2"/>
  <c r="AF4385" i="2"/>
  <c r="AF4386" i="2"/>
  <c r="AF4387" i="2"/>
  <c r="AF4388" i="2"/>
  <c r="AF4389" i="2"/>
  <c r="AF4390" i="2"/>
  <c r="AF4391" i="2"/>
  <c r="AF4392" i="2"/>
  <c r="AF4393" i="2"/>
  <c r="AF4394" i="2"/>
  <c r="AF4395" i="2"/>
  <c r="AF4396" i="2"/>
  <c r="AF4397" i="2"/>
  <c r="AF4398" i="2"/>
  <c r="AF4399" i="2"/>
  <c r="AF4400" i="2"/>
  <c r="AF4401" i="2"/>
  <c r="AF4402" i="2"/>
  <c r="AF4403" i="2"/>
  <c r="AF4404" i="2"/>
  <c r="AF4405" i="2"/>
  <c r="AF4406" i="2"/>
  <c r="AF4407" i="2"/>
  <c r="AF4408" i="2"/>
  <c r="AF4409" i="2"/>
  <c r="AF4410" i="2"/>
  <c r="AF4411" i="2"/>
  <c r="AF4412" i="2"/>
  <c r="AF4413" i="2"/>
  <c r="AF4414" i="2"/>
  <c r="AF4415" i="2"/>
  <c r="AF4416" i="2"/>
  <c r="AF4417" i="2"/>
  <c r="AF4418" i="2"/>
  <c r="AF4419" i="2"/>
  <c r="AF4420" i="2"/>
  <c r="AF4421" i="2"/>
  <c r="AF4422" i="2"/>
  <c r="AF4423" i="2"/>
  <c r="AF4424" i="2"/>
  <c r="AF4425" i="2"/>
  <c r="AF4426" i="2"/>
  <c r="AF4427" i="2"/>
  <c r="AF4428" i="2"/>
  <c r="AF4429" i="2"/>
  <c r="AF4430" i="2"/>
  <c r="AF4431" i="2"/>
  <c r="AF4432" i="2"/>
  <c r="AF4433" i="2"/>
  <c r="AF4434" i="2"/>
  <c r="AF4435" i="2"/>
  <c r="AF4436" i="2"/>
  <c r="AF4437" i="2"/>
  <c r="AF4438" i="2"/>
  <c r="AF4439" i="2"/>
  <c r="AF4440" i="2"/>
  <c r="AF4441" i="2"/>
  <c r="AF4442" i="2"/>
  <c r="AF4443" i="2"/>
  <c r="AF4444" i="2"/>
  <c r="AF4445" i="2"/>
  <c r="AF4446" i="2"/>
  <c r="AF4447" i="2"/>
  <c r="AF4448" i="2"/>
  <c r="AF4449" i="2"/>
  <c r="AF4450" i="2"/>
  <c r="AF4451" i="2"/>
  <c r="AF4452" i="2"/>
  <c r="AF4453" i="2"/>
  <c r="AF4454" i="2"/>
  <c r="AF4455" i="2"/>
  <c r="AF4456" i="2"/>
  <c r="AF4457" i="2"/>
  <c r="AF4458" i="2"/>
  <c r="AF4459" i="2"/>
  <c r="AF4460" i="2"/>
  <c r="AF4461" i="2"/>
  <c r="AF4462" i="2"/>
  <c r="AF4463" i="2"/>
  <c r="AF4464" i="2"/>
  <c r="AF4465" i="2"/>
  <c r="AF4466" i="2"/>
  <c r="AF4467" i="2"/>
  <c r="AF4468" i="2"/>
  <c r="AF4469" i="2"/>
  <c r="AF4470" i="2"/>
  <c r="AF4471" i="2"/>
  <c r="AF4472" i="2"/>
  <c r="AF4473" i="2"/>
  <c r="AF4474" i="2"/>
  <c r="AF4475" i="2"/>
  <c r="AF4476" i="2"/>
  <c r="AF4477" i="2"/>
  <c r="AF4478" i="2"/>
  <c r="AF4479" i="2"/>
  <c r="AF4480" i="2"/>
  <c r="AF4481" i="2"/>
  <c r="AF4482" i="2"/>
  <c r="AF4483" i="2"/>
  <c r="AF4484" i="2"/>
  <c r="AF4485" i="2"/>
  <c r="AF4486" i="2"/>
  <c r="AF4487" i="2"/>
  <c r="AF4488" i="2"/>
  <c r="AF4489" i="2"/>
  <c r="AF4490" i="2"/>
  <c r="AF4491" i="2"/>
  <c r="AF4492" i="2"/>
  <c r="AF4493" i="2"/>
  <c r="AF4494" i="2"/>
  <c r="AF4495" i="2"/>
  <c r="AF4496" i="2"/>
  <c r="AF4497" i="2"/>
  <c r="AF4498" i="2"/>
  <c r="AF4499" i="2"/>
  <c r="AF4500" i="2"/>
  <c r="AF4501" i="2"/>
  <c r="AF4502" i="2"/>
  <c r="AF4503" i="2"/>
  <c r="AF4504" i="2"/>
  <c r="AF4505" i="2"/>
  <c r="AF4506" i="2"/>
  <c r="AF4507" i="2"/>
  <c r="AF4508" i="2"/>
  <c r="AF4509" i="2"/>
  <c r="AF4510" i="2"/>
  <c r="AF4511" i="2"/>
  <c r="AF4512" i="2"/>
  <c r="AF4513" i="2"/>
  <c r="AF4514" i="2"/>
  <c r="AF4515" i="2"/>
  <c r="AF4516" i="2"/>
  <c r="AF4517" i="2"/>
  <c r="AF4518" i="2"/>
  <c r="AF4519" i="2"/>
  <c r="AF4520" i="2"/>
  <c r="AF4521" i="2"/>
  <c r="AF4522" i="2"/>
  <c r="AF4523" i="2"/>
  <c r="AF4524" i="2"/>
  <c r="AF4525" i="2"/>
  <c r="AF4526" i="2"/>
  <c r="AF4527" i="2"/>
  <c r="AF4528" i="2"/>
  <c r="AF4529" i="2"/>
  <c r="AF4530" i="2"/>
  <c r="AF4531" i="2"/>
  <c r="AF4532" i="2"/>
  <c r="AF4533" i="2"/>
  <c r="AF4534" i="2"/>
  <c r="AF4535" i="2"/>
  <c r="AF4536" i="2"/>
  <c r="AF4537" i="2"/>
  <c r="AF4538" i="2"/>
  <c r="AF4539" i="2"/>
  <c r="AF4540" i="2"/>
  <c r="AF4541" i="2"/>
  <c r="AF4542" i="2"/>
  <c r="AF4543" i="2"/>
  <c r="AF4544" i="2"/>
  <c r="AF4545" i="2"/>
  <c r="AF4546" i="2"/>
  <c r="AF4547" i="2"/>
  <c r="AF4548" i="2"/>
  <c r="AF4549" i="2"/>
  <c r="AF4550" i="2"/>
  <c r="AF4551" i="2"/>
  <c r="AF4552" i="2"/>
  <c r="AF4553" i="2"/>
  <c r="AF4554" i="2"/>
  <c r="AF4555" i="2"/>
  <c r="AF4556" i="2"/>
  <c r="AF4557" i="2"/>
  <c r="AF4558" i="2"/>
  <c r="AF4559" i="2"/>
  <c r="AF4560" i="2"/>
  <c r="AF4561" i="2"/>
  <c r="AF4562" i="2"/>
  <c r="AF4563" i="2"/>
  <c r="AF4564" i="2"/>
  <c r="AF4565" i="2"/>
  <c r="AF4566" i="2"/>
  <c r="AF4567" i="2"/>
  <c r="AF4568" i="2"/>
  <c r="AF4569" i="2"/>
  <c r="AF4570" i="2"/>
  <c r="AF4571" i="2"/>
  <c r="AF4572" i="2"/>
  <c r="AF4573" i="2"/>
  <c r="AF4574" i="2"/>
  <c r="AF4575" i="2"/>
  <c r="AF4576" i="2"/>
  <c r="AF4577" i="2"/>
  <c r="AF4578" i="2"/>
  <c r="AF4579" i="2"/>
  <c r="AF4580" i="2"/>
  <c r="AF4581" i="2"/>
  <c r="AF4582" i="2"/>
  <c r="AF4583" i="2"/>
  <c r="AF4584" i="2"/>
  <c r="AF4585" i="2"/>
  <c r="AF4586" i="2"/>
  <c r="AF4587" i="2"/>
  <c r="AF4588" i="2"/>
  <c r="AF4589" i="2"/>
  <c r="AF4590" i="2"/>
  <c r="AF4591" i="2"/>
  <c r="AF4592" i="2"/>
  <c r="AF4593" i="2"/>
  <c r="AF4594" i="2"/>
  <c r="AF4595" i="2"/>
  <c r="AF4596" i="2"/>
  <c r="AF4597" i="2"/>
  <c r="AF4598" i="2"/>
  <c r="AF4599" i="2"/>
  <c r="AF4600" i="2"/>
  <c r="AF4601" i="2"/>
  <c r="AF4602" i="2"/>
  <c r="AF4603" i="2"/>
  <c r="AF4604" i="2"/>
  <c r="AF4605" i="2"/>
  <c r="AF4606" i="2"/>
  <c r="AF4607" i="2"/>
  <c r="AF4608" i="2"/>
  <c r="AF4609" i="2"/>
  <c r="AF4610" i="2"/>
  <c r="AF4611" i="2"/>
  <c r="AF4612" i="2"/>
  <c r="AF4613" i="2"/>
  <c r="AF4614" i="2"/>
  <c r="AF4615" i="2"/>
  <c r="AF4616" i="2"/>
  <c r="AF4617" i="2"/>
  <c r="AF4618" i="2"/>
  <c r="AF4619" i="2"/>
  <c r="AF4620" i="2"/>
  <c r="AF4621" i="2"/>
  <c r="AF4622" i="2"/>
  <c r="AF4623" i="2"/>
  <c r="AF4624" i="2"/>
  <c r="AF4625" i="2"/>
  <c r="AF4626" i="2"/>
  <c r="AF4627" i="2"/>
  <c r="AF4628" i="2"/>
  <c r="AF4629" i="2"/>
  <c r="AF4630" i="2"/>
  <c r="AF4631" i="2"/>
  <c r="AF4632" i="2"/>
  <c r="AF4633" i="2"/>
  <c r="AF4634" i="2"/>
  <c r="AF4635" i="2"/>
  <c r="AF4636" i="2"/>
  <c r="AF4637" i="2"/>
  <c r="AF4638" i="2"/>
  <c r="AF4639" i="2"/>
  <c r="AF4640" i="2"/>
  <c r="AF4641" i="2"/>
  <c r="AF4642" i="2"/>
  <c r="AF4643" i="2"/>
  <c r="AF4644" i="2"/>
  <c r="AF4645" i="2"/>
  <c r="AF4646" i="2"/>
  <c r="AF4647" i="2"/>
  <c r="AF4648" i="2"/>
  <c r="AF4649" i="2"/>
  <c r="AF4650" i="2"/>
  <c r="AF4651" i="2"/>
  <c r="AF4652" i="2"/>
  <c r="AF4653" i="2"/>
  <c r="AF4654" i="2"/>
  <c r="AF4655" i="2"/>
  <c r="AF4656" i="2"/>
  <c r="AF4657" i="2"/>
  <c r="AF4658" i="2"/>
  <c r="AF4659" i="2"/>
  <c r="AF4660" i="2"/>
  <c r="AF4661" i="2"/>
  <c r="AF4662" i="2"/>
  <c r="AF4663" i="2"/>
  <c r="AF4664" i="2"/>
  <c r="AF4665" i="2"/>
  <c r="AF4666" i="2"/>
  <c r="AF4667" i="2"/>
  <c r="AF4668" i="2"/>
  <c r="AF4669" i="2"/>
  <c r="AF4670" i="2"/>
  <c r="AF4671" i="2"/>
  <c r="AF4672" i="2"/>
  <c r="AF4673" i="2"/>
  <c r="AF4674" i="2"/>
  <c r="AF4675" i="2"/>
  <c r="AF4676" i="2"/>
  <c r="AF4677" i="2"/>
  <c r="AF4678" i="2"/>
  <c r="AF4679" i="2"/>
  <c r="AF4680" i="2"/>
  <c r="AF4681" i="2"/>
  <c r="AF4682" i="2"/>
  <c r="AF4683" i="2"/>
  <c r="AF4684" i="2"/>
  <c r="AF4685" i="2"/>
  <c r="AF4686" i="2"/>
  <c r="AF4687" i="2"/>
  <c r="AF4688" i="2"/>
  <c r="AF4689" i="2"/>
  <c r="AF4690" i="2"/>
  <c r="AF4691" i="2"/>
  <c r="AF4692" i="2"/>
  <c r="AF4693" i="2"/>
  <c r="AF4694" i="2"/>
  <c r="AF4695" i="2"/>
  <c r="AF4696" i="2"/>
  <c r="AF4697" i="2"/>
  <c r="AF4698" i="2"/>
  <c r="AF4699" i="2"/>
  <c r="AF4700" i="2"/>
  <c r="AF4701" i="2"/>
  <c r="AF4702" i="2"/>
  <c r="AF4703" i="2"/>
  <c r="AF4704" i="2"/>
  <c r="AF4705" i="2"/>
  <c r="AF4706" i="2"/>
  <c r="AF4707" i="2"/>
  <c r="AF4708" i="2"/>
  <c r="AF4709" i="2"/>
  <c r="AF4710" i="2"/>
  <c r="AF4711" i="2"/>
  <c r="AF4712" i="2"/>
  <c r="AF4713" i="2"/>
  <c r="AF4714" i="2"/>
  <c r="AF4715" i="2"/>
  <c r="AF4716" i="2"/>
  <c r="AF4717" i="2"/>
  <c r="AF4718" i="2"/>
  <c r="AF4719" i="2"/>
  <c r="AF4720" i="2"/>
  <c r="AF4721" i="2"/>
  <c r="AF4722" i="2"/>
  <c r="AF4723" i="2"/>
  <c r="AF4724" i="2"/>
  <c r="AF4725" i="2"/>
  <c r="AF4726" i="2"/>
  <c r="AF4727" i="2"/>
  <c r="AF4728" i="2"/>
  <c r="AF4729" i="2"/>
  <c r="AF4730" i="2"/>
  <c r="AF4731" i="2"/>
  <c r="AF4732" i="2"/>
  <c r="AF4733" i="2"/>
  <c r="AF4734" i="2"/>
  <c r="AF4735" i="2"/>
  <c r="AF4736" i="2"/>
  <c r="AF4737" i="2"/>
  <c r="AF4738" i="2"/>
  <c r="AF4739" i="2"/>
  <c r="AF4740" i="2"/>
  <c r="AF4741" i="2"/>
  <c r="AF4742" i="2"/>
  <c r="AF4743" i="2"/>
  <c r="AF4744" i="2"/>
  <c r="AF4745" i="2"/>
  <c r="AF4746" i="2"/>
  <c r="AF4747" i="2"/>
  <c r="AF4748" i="2"/>
  <c r="AF4749" i="2"/>
  <c r="AF4750" i="2"/>
  <c r="AF4751" i="2"/>
  <c r="AF4752" i="2"/>
  <c r="AF4753" i="2"/>
  <c r="AF4754" i="2"/>
  <c r="AF4755" i="2"/>
  <c r="AF4756" i="2"/>
  <c r="AF4757" i="2"/>
  <c r="AF4758" i="2"/>
  <c r="AF4759" i="2"/>
  <c r="AF4760" i="2"/>
  <c r="AF4761" i="2"/>
  <c r="AF4762" i="2"/>
  <c r="AF4763" i="2"/>
  <c r="AF4764" i="2"/>
  <c r="AF4765" i="2"/>
  <c r="AF4766" i="2"/>
  <c r="AF4767" i="2"/>
  <c r="AF4768" i="2"/>
  <c r="AF4769" i="2"/>
  <c r="AF4770" i="2"/>
  <c r="AF4771" i="2"/>
  <c r="AF4772" i="2"/>
  <c r="AF4773" i="2"/>
  <c r="AF4774" i="2"/>
  <c r="AF4775" i="2"/>
  <c r="AF4776" i="2"/>
  <c r="AF4777" i="2"/>
  <c r="AF4778" i="2"/>
  <c r="AF4779" i="2"/>
  <c r="AF4780" i="2"/>
  <c r="AF4781" i="2"/>
  <c r="AF4782" i="2"/>
  <c r="AF4783" i="2"/>
  <c r="AF4784" i="2"/>
  <c r="AF4785" i="2"/>
  <c r="AF4786" i="2"/>
  <c r="AF4787" i="2"/>
  <c r="AF4788" i="2"/>
  <c r="AF4789" i="2"/>
  <c r="AF4790" i="2"/>
  <c r="AF4791" i="2"/>
  <c r="AF4792" i="2"/>
  <c r="AF4793" i="2"/>
  <c r="AF4794" i="2"/>
  <c r="AF4795" i="2"/>
  <c r="AF4796" i="2"/>
  <c r="AF4797" i="2"/>
  <c r="AF4798" i="2"/>
  <c r="AF4799" i="2"/>
  <c r="AF4800" i="2"/>
  <c r="AF4801" i="2"/>
  <c r="AF4802" i="2"/>
  <c r="AF4803" i="2"/>
  <c r="AF4804" i="2"/>
  <c r="AF4805" i="2"/>
  <c r="AF4806" i="2"/>
  <c r="AF4807" i="2"/>
  <c r="AF4808" i="2"/>
  <c r="AF4809" i="2"/>
  <c r="AF4810" i="2"/>
  <c r="AF4811" i="2"/>
  <c r="AF4812" i="2"/>
  <c r="AF4813" i="2"/>
  <c r="AF4814" i="2"/>
  <c r="AF4815" i="2"/>
  <c r="AF4816" i="2"/>
  <c r="AF4817" i="2"/>
  <c r="AF4818" i="2"/>
  <c r="AF4819" i="2"/>
  <c r="AF4820" i="2"/>
  <c r="AF4821" i="2"/>
  <c r="AF4822" i="2"/>
  <c r="AF4823" i="2"/>
  <c r="AF4824" i="2"/>
  <c r="AF4825" i="2"/>
  <c r="AF4826" i="2"/>
  <c r="AF4827" i="2"/>
  <c r="AF4828" i="2"/>
  <c r="AF4829" i="2"/>
  <c r="AF4830" i="2"/>
  <c r="AF4831" i="2"/>
  <c r="AF4832" i="2"/>
  <c r="AF4833" i="2"/>
  <c r="AF4834" i="2"/>
  <c r="AF4835" i="2"/>
  <c r="AF4836" i="2"/>
  <c r="AF4837" i="2"/>
  <c r="AF4838" i="2"/>
  <c r="AF4839" i="2"/>
  <c r="AF4840" i="2"/>
  <c r="AF4841" i="2"/>
  <c r="AF4842" i="2"/>
  <c r="AF4843" i="2"/>
  <c r="AF4844" i="2"/>
  <c r="AF4845" i="2"/>
  <c r="AF4846" i="2"/>
  <c r="AF4847" i="2"/>
  <c r="AF4848" i="2"/>
  <c r="AF4849" i="2"/>
  <c r="AF4850" i="2"/>
  <c r="AF4851" i="2"/>
  <c r="AF4852" i="2"/>
  <c r="AF4853" i="2"/>
  <c r="AF4854" i="2"/>
  <c r="AF4855" i="2"/>
  <c r="AF4856" i="2"/>
  <c r="AF4857" i="2"/>
  <c r="AF4858" i="2"/>
  <c r="AF4859" i="2"/>
  <c r="AF4860" i="2"/>
  <c r="AF4861" i="2"/>
  <c r="AF4862" i="2"/>
  <c r="AF4863" i="2"/>
  <c r="AF4864" i="2"/>
  <c r="AF4865" i="2"/>
  <c r="AF4866" i="2"/>
  <c r="AF4867" i="2"/>
  <c r="AF4868" i="2"/>
  <c r="AF4869" i="2"/>
  <c r="AF4870" i="2"/>
  <c r="AF4871" i="2"/>
  <c r="AF4872" i="2"/>
  <c r="AF4873" i="2"/>
  <c r="AF4874" i="2"/>
  <c r="AF4875" i="2"/>
  <c r="AF4876" i="2"/>
  <c r="AF4877" i="2"/>
  <c r="AF4878" i="2"/>
  <c r="AF4879" i="2"/>
  <c r="AF4880" i="2"/>
  <c r="AF4881" i="2"/>
  <c r="AF4882" i="2"/>
  <c r="AF4883" i="2"/>
  <c r="AF4884" i="2"/>
  <c r="AF4885" i="2"/>
  <c r="AF4886" i="2"/>
  <c r="AF4887" i="2"/>
  <c r="AF4888" i="2"/>
  <c r="AF4889" i="2"/>
  <c r="AF4890" i="2"/>
  <c r="AF4891" i="2"/>
  <c r="AF4892" i="2"/>
  <c r="AF4893" i="2"/>
  <c r="AF4894" i="2"/>
  <c r="AF4895" i="2"/>
  <c r="AF4896" i="2"/>
  <c r="AF4897" i="2"/>
  <c r="AF4898" i="2"/>
  <c r="AF4899" i="2"/>
  <c r="AF4900" i="2"/>
  <c r="AF4901" i="2"/>
  <c r="AF4902" i="2"/>
  <c r="AF4903" i="2"/>
  <c r="AF4904" i="2"/>
  <c r="AF4905" i="2"/>
  <c r="AF4906" i="2"/>
  <c r="AF4907" i="2"/>
  <c r="AF4908" i="2"/>
  <c r="AF4909" i="2"/>
  <c r="AF4910" i="2"/>
  <c r="AF4911" i="2"/>
  <c r="AF4912" i="2"/>
  <c r="AF4913" i="2"/>
  <c r="AF4914" i="2"/>
  <c r="AF4915" i="2"/>
  <c r="AF4916" i="2"/>
  <c r="AF4917" i="2"/>
  <c r="AF4918" i="2"/>
  <c r="AF4919" i="2"/>
  <c r="AF4920" i="2"/>
  <c r="AF4921" i="2"/>
  <c r="AF4922" i="2"/>
  <c r="AF4923" i="2"/>
  <c r="AF4924" i="2"/>
  <c r="AF4925" i="2"/>
  <c r="AF4926" i="2"/>
  <c r="AF4927" i="2"/>
  <c r="AF4928" i="2"/>
  <c r="AF4929" i="2"/>
  <c r="AF4930" i="2"/>
  <c r="AF4931" i="2"/>
  <c r="AF4932" i="2"/>
  <c r="AF4933" i="2"/>
  <c r="AF4934" i="2"/>
  <c r="AF4935" i="2"/>
  <c r="AF4936" i="2"/>
  <c r="AF4937" i="2"/>
  <c r="AF4938" i="2"/>
  <c r="AF4939" i="2"/>
  <c r="AF4940" i="2"/>
  <c r="AF4941" i="2"/>
  <c r="AF4942" i="2"/>
  <c r="AF4943" i="2"/>
  <c r="AF4944" i="2"/>
  <c r="AF4945" i="2"/>
  <c r="AF4946" i="2"/>
  <c r="AF4947" i="2"/>
  <c r="AF4948" i="2"/>
  <c r="AF4949" i="2"/>
  <c r="AF4950" i="2"/>
  <c r="AF4951" i="2"/>
  <c r="AF4952" i="2"/>
  <c r="AF4953" i="2"/>
  <c r="AF4954" i="2"/>
  <c r="AF4955" i="2"/>
  <c r="AF4956" i="2"/>
  <c r="AF4957" i="2"/>
  <c r="AF4958" i="2"/>
  <c r="AF4959" i="2"/>
  <c r="AF4960" i="2"/>
  <c r="AF4961" i="2"/>
  <c r="AF4962" i="2"/>
  <c r="AF4963" i="2"/>
  <c r="AF4964" i="2"/>
  <c r="AF4965" i="2"/>
  <c r="AF4966" i="2"/>
  <c r="AF4967" i="2"/>
  <c r="AF4968" i="2"/>
  <c r="AF4969" i="2"/>
  <c r="AF4970" i="2"/>
  <c r="AF4971" i="2"/>
  <c r="AF4972" i="2"/>
  <c r="AF4973" i="2"/>
  <c r="AF4974" i="2"/>
  <c r="AF4975" i="2"/>
  <c r="AF4976" i="2"/>
  <c r="AF4977" i="2"/>
  <c r="AF4978" i="2"/>
  <c r="AF4979" i="2"/>
  <c r="AF4980" i="2"/>
  <c r="AF4981" i="2"/>
  <c r="AF4982" i="2"/>
  <c r="AF4983" i="2"/>
  <c r="AF4984" i="2"/>
  <c r="AF4985" i="2"/>
  <c r="AF4986" i="2"/>
  <c r="AF4987" i="2"/>
  <c r="AF4988" i="2"/>
  <c r="AF4989" i="2"/>
  <c r="AF4990" i="2"/>
  <c r="AF4991" i="2"/>
  <c r="AF4992" i="2"/>
  <c r="AF4993" i="2"/>
  <c r="AF4994" i="2"/>
  <c r="AF4995" i="2"/>
  <c r="AF4996" i="2"/>
  <c r="AF4997" i="2"/>
  <c r="AF4998" i="2"/>
  <c r="AF4999" i="2"/>
  <c r="AF5000" i="2"/>
  <c r="AF5001" i="2"/>
  <c r="AF5002" i="2"/>
  <c r="AF5003" i="2"/>
  <c r="AF5004" i="2"/>
  <c r="AF5005" i="2"/>
  <c r="AF5006" i="2"/>
  <c r="AF5007" i="2"/>
  <c r="AF5008" i="2"/>
  <c r="AF5009" i="2"/>
  <c r="AF5010" i="2"/>
  <c r="AF5011" i="2"/>
  <c r="AF5012" i="2"/>
  <c r="AF5013" i="2"/>
  <c r="AF5014" i="2"/>
  <c r="AF5015" i="2"/>
  <c r="AF5016" i="2"/>
  <c r="AF5017" i="2"/>
  <c r="AF5018" i="2"/>
  <c r="AF5019" i="2"/>
  <c r="AF5020" i="2"/>
  <c r="AF5021" i="2"/>
  <c r="AF5022" i="2"/>
  <c r="AF5023" i="2"/>
  <c r="AF5024" i="2"/>
  <c r="AF5025" i="2"/>
  <c r="AF5026" i="2"/>
  <c r="AF5027" i="2"/>
  <c r="AF5028" i="2"/>
  <c r="AF5029" i="2"/>
  <c r="AF5030" i="2"/>
  <c r="AF5031" i="2"/>
  <c r="AF5032" i="2"/>
  <c r="AF5033" i="2"/>
  <c r="AF5034" i="2"/>
  <c r="AF5035" i="2"/>
  <c r="AF5036" i="2"/>
  <c r="AF5037" i="2"/>
  <c r="AF5038" i="2"/>
  <c r="AF5039" i="2"/>
  <c r="AF5040" i="2"/>
  <c r="AF5041" i="2"/>
  <c r="AF5042" i="2"/>
  <c r="AF5043" i="2"/>
  <c r="AF5044" i="2"/>
  <c r="AF5045" i="2"/>
  <c r="AF5046" i="2"/>
  <c r="AF5047" i="2"/>
  <c r="AF5048" i="2"/>
  <c r="AF5049" i="2"/>
  <c r="AF5050" i="2"/>
  <c r="AF5051" i="2"/>
  <c r="AF5052" i="2"/>
  <c r="AF5053" i="2"/>
  <c r="AF5054" i="2"/>
  <c r="AF5055" i="2"/>
  <c r="AF5056" i="2"/>
  <c r="AF5057" i="2"/>
  <c r="AF5058" i="2"/>
  <c r="AF5059" i="2"/>
  <c r="AF5060" i="2"/>
  <c r="AF5061" i="2"/>
  <c r="AF5062" i="2"/>
  <c r="AF5063" i="2"/>
  <c r="AF5064" i="2"/>
  <c r="AF5065" i="2"/>
  <c r="AF5066" i="2"/>
  <c r="AF5067" i="2"/>
  <c r="AF5068" i="2"/>
  <c r="AF5069" i="2"/>
  <c r="AF5070" i="2"/>
  <c r="AF5071" i="2"/>
  <c r="AF5072" i="2"/>
  <c r="AF5073" i="2"/>
  <c r="AF5074" i="2"/>
  <c r="AF5075" i="2"/>
  <c r="AF5076" i="2"/>
  <c r="AF5077" i="2"/>
  <c r="AF5078" i="2"/>
  <c r="AF5079" i="2"/>
  <c r="AF5080" i="2"/>
  <c r="AF5081" i="2"/>
  <c r="AF5082" i="2"/>
  <c r="AF5083" i="2"/>
  <c r="AF5084" i="2"/>
  <c r="AF5085" i="2"/>
  <c r="AF5086" i="2"/>
  <c r="AF5087" i="2"/>
  <c r="AF5088" i="2"/>
  <c r="AF5089" i="2"/>
  <c r="AF5090" i="2"/>
  <c r="AF5091" i="2"/>
  <c r="AF5092" i="2"/>
  <c r="AF5093" i="2"/>
  <c r="AE4233" i="2"/>
  <c r="AE4234" i="2"/>
  <c r="AE4235" i="2"/>
  <c r="AE4236" i="2"/>
  <c r="AE4237" i="2"/>
  <c r="AE4238" i="2"/>
  <c r="AE4239" i="2"/>
  <c r="AE4240" i="2"/>
  <c r="AE4241" i="2"/>
  <c r="AE4242" i="2"/>
  <c r="AE4243" i="2"/>
  <c r="AE4244" i="2"/>
  <c r="AE4245" i="2"/>
  <c r="AE4246" i="2"/>
  <c r="AE4247" i="2"/>
  <c r="AE4248" i="2"/>
  <c r="AE4249" i="2"/>
  <c r="AE4250" i="2"/>
  <c r="AE4251" i="2"/>
  <c r="AE4252" i="2"/>
  <c r="AE4253" i="2"/>
  <c r="AE4254" i="2"/>
  <c r="AE4255" i="2"/>
  <c r="AE4256" i="2"/>
  <c r="AE4257" i="2"/>
  <c r="AE4258" i="2"/>
  <c r="AE4259" i="2"/>
  <c r="AE4260" i="2"/>
  <c r="AE4261" i="2"/>
  <c r="AE4262" i="2"/>
  <c r="AE4263" i="2"/>
  <c r="AE4264" i="2"/>
  <c r="AE4265" i="2"/>
  <c r="AE4266" i="2"/>
  <c r="AE4267" i="2"/>
  <c r="AE4268" i="2"/>
  <c r="AE4269" i="2"/>
  <c r="AE4270" i="2"/>
  <c r="AE4271" i="2"/>
  <c r="AE4272" i="2"/>
  <c r="AE4273" i="2"/>
  <c r="AE4274" i="2"/>
  <c r="AE4275" i="2"/>
  <c r="AE4276" i="2"/>
  <c r="AE4277" i="2"/>
  <c r="AE4278" i="2"/>
  <c r="AE4279" i="2"/>
  <c r="AE4280" i="2"/>
  <c r="AE4281" i="2"/>
  <c r="AE4282" i="2"/>
  <c r="AE4283" i="2"/>
  <c r="AE4284" i="2"/>
  <c r="AE4285" i="2"/>
  <c r="AE4286" i="2"/>
  <c r="AE4287" i="2"/>
  <c r="AE4288" i="2"/>
  <c r="AE4289" i="2"/>
  <c r="AE4290" i="2"/>
  <c r="AE4291" i="2"/>
  <c r="AE4292" i="2"/>
  <c r="AE4293" i="2"/>
  <c r="AE4294" i="2"/>
  <c r="AE4295" i="2"/>
  <c r="AE4296" i="2"/>
  <c r="AE4297" i="2"/>
  <c r="AE4298" i="2"/>
  <c r="AE4299" i="2"/>
  <c r="AE4300" i="2"/>
  <c r="AE4301" i="2"/>
  <c r="AE4302" i="2"/>
  <c r="AE4303" i="2"/>
  <c r="AE4304" i="2"/>
  <c r="AE4305" i="2"/>
  <c r="AE4306" i="2"/>
  <c r="AE4307" i="2"/>
  <c r="AE4308" i="2"/>
  <c r="AE4309" i="2"/>
  <c r="AE4310" i="2"/>
  <c r="AE4311" i="2"/>
  <c r="AE4312" i="2"/>
  <c r="AE4313" i="2"/>
  <c r="AE4314" i="2"/>
  <c r="AE4315" i="2"/>
  <c r="AE4316" i="2"/>
  <c r="AE4317" i="2"/>
  <c r="AE4318" i="2"/>
  <c r="AE4319" i="2"/>
  <c r="AE4320" i="2"/>
  <c r="AE4321" i="2"/>
  <c r="AE4322" i="2"/>
  <c r="AE4323" i="2"/>
  <c r="AE4324" i="2"/>
  <c r="AE4325" i="2"/>
  <c r="AE4326" i="2"/>
  <c r="AE4327" i="2"/>
  <c r="AE4328" i="2"/>
  <c r="AE4329" i="2"/>
  <c r="AE4330" i="2"/>
  <c r="AE4331" i="2"/>
  <c r="AE4332" i="2"/>
  <c r="AE4333" i="2"/>
  <c r="AE4334" i="2"/>
  <c r="AE4335" i="2"/>
  <c r="AE4336" i="2"/>
  <c r="AE4337" i="2"/>
  <c r="AE4338" i="2"/>
  <c r="AE4339" i="2"/>
  <c r="AE4340" i="2"/>
  <c r="AE4341" i="2"/>
  <c r="AE4342" i="2"/>
  <c r="AE4343" i="2"/>
  <c r="AE4344" i="2"/>
  <c r="AE4345" i="2"/>
  <c r="AE4346" i="2"/>
  <c r="AE4347" i="2"/>
  <c r="AE4348" i="2"/>
  <c r="AE4349" i="2"/>
  <c r="AE4350" i="2"/>
  <c r="AE4351" i="2"/>
  <c r="AE4352" i="2"/>
  <c r="AE4353" i="2"/>
  <c r="AE4354" i="2"/>
  <c r="AE4355" i="2"/>
  <c r="AE4356" i="2"/>
  <c r="AE4357" i="2"/>
  <c r="AE4358" i="2"/>
  <c r="AE4359" i="2"/>
  <c r="AE4360" i="2"/>
  <c r="AE4361" i="2"/>
  <c r="AE4362" i="2"/>
  <c r="AE4363" i="2"/>
  <c r="AE4364" i="2"/>
  <c r="AE4365" i="2"/>
  <c r="AE4366" i="2"/>
  <c r="AE4367" i="2"/>
  <c r="AE4368" i="2"/>
  <c r="AE4369" i="2"/>
  <c r="AE4370" i="2"/>
  <c r="AE4371" i="2"/>
  <c r="AE4372" i="2"/>
  <c r="AE4373" i="2"/>
  <c r="AE4374" i="2"/>
  <c r="AE4375" i="2"/>
  <c r="AE4376" i="2"/>
  <c r="AE4377" i="2"/>
  <c r="AE4378" i="2"/>
  <c r="AE1708" i="2"/>
  <c r="AE1709" i="2"/>
  <c r="AE1710" i="2"/>
  <c r="AE1711" i="2"/>
  <c r="AE1712" i="2"/>
  <c r="AE1713" i="2"/>
  <c r="AE1714" i="2"/>
  <c r="AE1715" i="2"/>
  <c r="AE1716" i="2"/>
  <c r="AE1717" i="2"/>
  <c r="AE1718" i="2"/>
  <c r="AE1719" i="2"/>
  <c r="AE1720" i="2"/>
  <c r="AE1721" i="2"/>
  <c r="AE1722" i="2"/>
  <c r="AE1723" i="2"/>
  <c r="AE1724" i="2"/>
  <c r="AE1725" i="2"/>
  <c r="AE1726" i="2"/>
  <c r="AE1727" i="2"/>
  <c r="AE1728" i="2"/>
  <c r="AE1729" i="2"/>
  <c r="AE1730" i="2"/>
  <c r="AE1731" i="2"/>
  <c r="AE1732" i="2"/>
  <c r="AE1733" i="2"/>
  <c r="AE1734" i="2"/>
  <c r="AE1735" i="2"/>
  <c r="AE1736" i="2"/>
  <c r="AE1737" i="2"/>
  <c r="AE1738" i="2"/>
  <c r="AE1739" i="2"/>
  <c r="AE1740" i="2"/>
  <c r="AE1741" i="2"/>
  <c r="AE1742" i="2"/>
  <c r="AE1743" i="2"/>
  <c r="AE1744" i="2"/>
  <c r="AE1745" i="2"/>
  <c r="AE1746" i="2"/>
  <c r="AE1747" i="2"/>
  <c r="AE1748" i="2"/>
  <c r="AE1749" i="2"/>
  <c r="AE1750" i="2"/>
  <c r="AE1751" i="2"/>
  <c r="AE1752" i="2"/>
  <c r="AE1753" i="2"/>
  <c r="AE1754" i="2"/>
  <c r="AE1755" i="2"/>
  <c r="AE1756" i="2"/>
  <c r="AE1757" i="2"/>
  <c r="AE1758" i="2"/>
  <c r="AE1759" i="2"/>
  <c r="AE1760" i="2"/>
  <c r="AE1761" i="2"/>
  <c r="AE1762" i="2"/>
  <c r="AE1763" i="2"/>
  <c r="AE1764" i="2"/>
  <c r="AE1765" i="2"/>
  <c r="AE1766" i="2"/>
  <c r="AE1767" i="2"/>
  <c r="AE1768" i="2"/>
  <c r="AE1769" i="2"/>
  <c r="AE1770" i="2"/>
  <c r="AE1771" i="2"/>
  <c r="AE1772" i="2"/>
  <c r="AE1773" i="2"/>
  <c r="AE1774" i="2"/>
  <c r="AE1775" i="2"/>
  <c r="AE1776" i="2"/>
  <c r="AE1777" i="2"/>
  <c r="AE1778" i="2"/>
  <c r="AE1779" i="2"/>
  <c r="AE1780" i="2"/>
  <c r="AE1781" i="2"/>
  <c r="AE1782" i="2"/>
  <c r="AE1783" i="2"/>
  <c r="AE1784" i="2"/>
  <c r="AE1785" i="2"/>
  <c r="AE1786" i="2"/>
  <c r="AE1787" i="2"/>
  <c r="AE1788" i="2"/>
  <c r="AE1789" i="2"/>
  <c r="AE1790" i="2"/>
  <c r="AE1791" i="2"/>
  <c r="AE1792" i="2"/>
  <c r="AE1793" i="2"/>
  <c r="AE1794" i="2"/>
  <c r="AE1795" i="2"/>
  <c r="AE1796" i="2"/>
  <c r="AE1797" i="2"/>
  <c r="AE1798" i="2"/>
  <c r="AE1799" i="2"/>
  <c r="AE1800" i="2"/>
  <c r="AE1801" i="2"/>
  <c r="AE1802" i="2"/>
  <c r="AE1803" i="2"/>
  <c r="AE1804" i="2"/>
  <c r="AE1805" i="2"/>
  <c r="AE1806" i="2"/>
  <c r="AE1807" i="2"/>
  <c r="AE1808" i="2"/>
  <c r="AE1809" i="2"/>
  <c r="AE1810" i="2"/>
  <c r="AE1811" i="2"/>
  <c r="AE1812" i="2"/>
  <c r="AE1813" i="2"/>
  <c r="AE1814" i="2"/>
  <c r="AE1815" i="2"/>
  <c r="AE1816" i="2"/>
  <c r="AE1817" i="2"/>
  <c r="AE1818" i="2"/>
  <c r="AE1819" i="2"/>
  <c r="AE1820" i="2"/>
  <c r="AE1821" i="2"/>
  <c r="AE1822" i="2"/>
  <c r="AE1823" i="2"/>
  <c r="AE1824" i="2"/>
  <c r="AE1825" i="2"/>
  <c r="AE1826" i="2"/>
  <c r="AE1827" i="2"/>
  <c r="AE1828" i="2"/>
  <c r="AE1829" i="2"/>
  <c r="AE1830" i="2"/>
  <c r="AE1831" i="2"/>
  <c r="AE1832" i="2"/>
  <c r="AE1833" i="2"/>
  <c r="AE1834" i="2"/>
  <c r="AE1835" i="2"/>
  <c r="AE1836" i="2"/>
  <c r="AE1837" i="2"/>
  <c r="AE1838" i="2"/>
  <c r="AE1839" i="2"/>
  <c r="AE1840" i="2"/>
  <c r="AE1841" i="2"/>
  <c r="AE1842" i="2"/>
  <c r="AE1843" i="2"/>
  <c r="AE1844" i="2"/>
  <c r="AE1845" i="2"/>
  <c r="AE1846" i="2"/>
  <c r="AE1847" i="2"/>
  <c r="AE1848" i="2"/>
  <c r="AE1849" i="2"/>
  <c r="AE1850" i="2"/>
  <c r="AE1851" i="2"/>
  <c r="AE1852" i="2"/>
  <c r="AE1853" i="2"/>
  <c r="AE1854" i="2"/>
  <c r="AE1855" i="2"/>
  <c r="AE1856" i="2"/>
  <c r="AE1857" i="2"/>
  <c r="AE1858" i="2"/>
  <c r="AE1859" i="2"/>
  <c r="AE1860" i="2"/>
  <c r="AE1861" i="2"/>
  <c r="AE1862" i="2"/>
  <c r="AE1863" i="2"/>
  <c r="AE1864" i="2"/>
  <c r="AE1865" i="2"/>
  <c r="AE1866" i="2"/>
  <c r="AE1867" i="2"/>
  <c r="AE1868" i="2"/>
  <c r="AE1869" i="2"/>
  <c r="AE1870" i="2"/>
  <c r="AE1871" i="2"/>
  <c r="AE1872" i="2"/>
  <c r="AE1873" i="2"/>
  <c r="AE1874" i="2"/>
  <c r="AE1875" i="2"/>
  <c r="AE1876" i="2"/>
  <c r="AE1877" i="2"/>
  <c r="AE1878" i="2"/>
  <c r="AE1879" i="2"/>
  <c r="AE1880" i="2"/>
  <c r="AE1881" i="2"/>
  <c r="AE1882" i="2"/>
  <c r="AE1883" i="2"/>
  <c r="AE1884" i="2"/>
  <c r="AE1885" i="2"/>
  <c r="AE1886" i="2"/>
  <c r="AE1887" i="2"/>
  <c r="AE1888" i="2"/>
  <c r="AE1889" i="2"/>
  <c r="AE1890" i="2"/>
  <c r="AE1891" i="2"/>
  <c r="AE1892" i="2"/>
  <c r="AE1893" i="2"/>
  <c r="AE1894" i="2"/>
  <c r="AE1895" i="2"/>
  <c r="AE1896" i="2"/>
  <c r="AE1897" i="2"/>
  <c r="AE1898" i="2"/>
  <c r="AE1899" i="2"/>
  <c r="AE1900" i="2"/>
  <c r="AE1901" i="2"/>
  <c r="AE1902" i="2"/>
  <c r="AE1903" i="2"/>
  <c r="AE1904" i="2"/>
  <c r="AE1905" i="2"/>
  <c r="AE1906" i="2"/>
  <c r="AE1907" i="2"/>
  <c r="AE1908" i="2"/>
  <c r="AE1909" i="2"/>
  <c r="AE1910" i="2"/>
  <c r="AE1911" i="2"/>
  <c r="AE1912" i="2"/>
  <c r="AE1913" i="2"/>
  <c r="AE1914" i="2"/>
  <c r="AE1915" i="2"/>
  <c r="AE1916" i="2"/>
  <c r="AE1917" i="2"/>
  <c r="AE1918" i="2"/>
  <c r="AE1919" i="2"/>
  <c r="AE1920" i="2"/>
  <c r="AE1921" i="2"/>
  <c r="AE1922" i="2"/>
  <c r="AE1923" i="2"/>
  <c r="AE1924" i="2"/>
  <c r="AE1925" i="2"/>
  <c r="AE1926" i="2"/>
  <c r="AE1927" i="2"/>
  <c r="AE1928" i="2"/>
  <c r="AE1929" i="2"/>
  <c r="AE1930" i="2"/>
  <c r="AE1931" i="2"/>
  <c r="AE1932" i="2"/>
  <c r="AE1933" i="2"/>
  <c r="AE1934" i="2"/>
  <c r="AE1935" i="2"/>
  <c r="AE1936" i="2"/>
  <c r="AE1937" i="2"/>
  <c r="AE1938" i="2"/>
  <c r="AE1939" i="2"/>
  <c r="AE1940" i="2"/>
  <c r="AE1941" i="2"/>
  <c r="AE1942" i="2"/>
  <c r="AE1943" i="2"/>
  <c r="AE1944" i="2"/>
  <c r="AE1945" i="2"/>
  <c r="AE1946" i="2"/>
  <c r="AE1947" i="2"/>
  <c r="AE1948" i="2"/>
  <c r="AE1949" i="2"/>
  <c r="AE1950" i="2"/>
  <c r="AE1951" i="2"/>
  <c r="AE1952" i="2"/>
  <c r="AE1953" i="2"/>
  <c r="AE1954" i="2"/>
  <c r="AE1955" i="2"/>
  <c r="AE1956" i="2"/>
  <c r="AE1957" i="2"/>
  <c r="AE1958" i="2"/>
  <c r="AE1959" i="2"/>
  <c r="AE1960" i="2"/>
  <c r="AE1961" i="2"/>
  <c r="AE1962" i="2"/>
  <c r="AE1963" i="2"/>
  <c r="AE1964" i="2"/>
  <c r="AE2" i="2"/>
  <c r="AE3"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1965" i="2"/>
  <c r="AE1966" i="2"/>
  <c r="AE82" i="2"/>
  <c r="AE83" i="2"/>
  <c r="AE1967" i="2"/>
  <c r="AE1968" i="2"/>
  <c r="AE1969" i="2"/>
  <c r="AE1970" i="2"/>
  <c r="AE84" i="2"/>
  <c r="AE85" i="2"/>
  <c r="AE1971" i="2"/>
  <c r="AE86" i="2"/>
  <c r="AE4379" i="2"/>
  <c r="AE4380" i="2"/>
  <c r="AE4381" i="2"/>
  <c r="AE1972" i="2"/>
  <c r="AE1973" i="2"/>
  <c r="AE4382" i="2"/>
  <c r="AE1974" i="2"/>
  <c r="AE1975" i="2"/>
  <c r="AE1976" i="2"/>
  <c r="AE1977" i="2"/>
  <c r="AE1978" i="2"/>
  <c r="AE1979" i="2"/>
  <c r="AE87" i="2"/>
  <c r="AE88" i="2"/>
  <c r="AE89" i="2"/>
  <c r="AE4383" i="2"/>
  <c r="AE1980" i="2"/>
  <c r="AE1981" i="2"/>
  <c r="AE1982" i="2"/>
  <c r="AE1983" i="2"/>
  <c r="AE1984" i="2"/>
  <c r="AE1985" i="2"/>
  <c r="AE1986" i="2"/>
  <c r="AE90" i="2"/>
  <c r="AE91" i="2"/>
  <c r="AE92" i="2"/>
  <c r="AE93" i="2"/>
  <c r="AE94" i="2"/>
  <c r="AE95" i="2"/>
  <c r="AE96" i="2"/>
  <c r="AE97" i="2"/>
  <c r="AE98" i="2"/>
  <c r="AE99" i="2"/>
  <c r="AE100" i="2"/>
  <c r="AE101" i="2"/>
  <c r="AE1987" i="2"/>
  <c r="AE1988" i="2"/>
  <c r="AE1989" i="2"/>
  <c r="AE102" i="2"/>
  <c r="AE103" i="2"/>
  <c r="AE104" i="2"/>
  <c r="AE105" i="2"/>
  <c r="AE106" i="2"/>
  <c r="AE107" i="2"/>
  <c r="AE108" i="2"/>
  <c r="AE109" i="2"/>
  <c r="AE110" i="2"/>
  <c r="AE1990" i="2"/>
  <c r="AE1991" i="2"/>
  <c r="AE111" i="2"/>
  <c r="AE112" i="2"/>
  <c r="AE113" i="2"/>
  <c r="AE114" i="2"/>
  <c r="AE1992" i="2"/>
  <c r="AE1993" i="2"/>
  <c r="AE1994" i="2"/>
  <c r="AE1995" i="2"/>
  <c r="AE1996" i="2"/>
  <c r="AE1997" i="2"/>
  <c r="AE1998" i="2"/>
  <c r="AE115" i="2"/>
  <c r="AE116" i="2"/>
  <c r="AE117" i="2"/>
  <c r="AE118" i="2"/>
  <c r="AE119" i="2"/>
  <c r="AE120" i="2"/>
  <c r="AE121" i="2"/>
  <c r="AE122" i="2"/>
  <c r="AE123" i="2"/>
  <c r="AE124" i="2"/>
  <c r="AE4384" i="2"/>
  <c r="AE1999" i="2"/>
  <c r="AE2000" i="2"/>
  <c r="AE2001" i="2"/>
  <c r="AE2002" i="2"/>
  <c r="AE4385" i="2"/>
  <c r="AE4386" i="2"/>
  <c r="AE4387" i="2"/>
  <c r="AE2003" i="2"/>
  <c r="AE2004" i="2"/>
  <c r="AE2005" i="2"/>
  <c r="AE4388" i="2"/>
  <c r="AE2006" i="2"/>
  <c r="AE2007" i="2"/>
  <c r="AE2008" i="2"/>
  <c r="AE2009" i="2"/>
  <c r="AE2010" i="2"/>
  <c r="AE2011" i="2"/>
  <c r="AE125" i="2"/>
  <c r="AE2012" i="2"/>
  <c r="AE2013" i="2"/>
  <c r="AE126" i="2"/>
  <c r="AE127" i="2"/>
  <c r="AE4389" i="2"/>
  <c r="AE2014" i="2"/>
  <c r="AE2015" i="2"/>
  <c r="AE128" i="2"/>
  <c r="AE129" i="2"/>
  <c r="AE130" i="2"/>
  <c r="AE4390" i="2"/>
  <c r="AE2016" i="2"/>
  <c r="AE2017" i="2"/>
  <c r="AE2018" i="2"/>
  <c r="AE2019" i="2"/>
  <c r="AE2020" i="2"/>
  <c r="AE2021" i="2"/>
  <c r="AE2022" i="2"/>
  <c r="AE2023" i="2"/>
  <c r="AE2024" i="2"/>
  <c r="AE2025" i="2"/>
  <c r="AE2026" i="2"/>
  <c r="AE131" i="2"/>
  <c r="AE132" i="2"/>
  <c r="AE133" i="2"/>
  <c r="AE134" i="2"/>
  <c r="AE135" i="2"/>
  <c r="AE136" i="2"/>
  <c r="AE4391" i="2"/>
  <c r="AE4392" i="2"/>
  <c r="AE2027" i="2"/>
  <c r="AE2028" i="2"/>
  <c r="AE137" i="2"/>
  <c r="AE138" i="2"/>
  <c r="AE2029" i="2"/>
  <c r="AE2030" i="2"/>
  <c r="AE139" i="2"/>
  <c r="AE2031" i="2"/>
  <c r="AE4393" i="2"/>
  <c r="AE140" i="2"/>
  <c r="AE141" i="2"/>
  <c r="AE4394" i="2"/>
  <c r="AE142" i="2"/>
  <c r="AE2032" i="2"/>
  <c r="AE2033" i="2"/>
  <c r="AE2034" i="2"/>
  <c r="AE2035" i="2"/>
  <c r="AE143" i="2"/>
  <c r="AE2036" i="2"/>
  <c r="AE2037" i="2"/>
  <c r="AE2038" i="2"/>
  <c r="AE2039" i="2"/>
  <c r="AE2040" i="2"/>
  <c r="AE2041" i="2"/>
  <c r="AE2042" i="2"/>
  <c r="AE144" i="2"/>
  <c r="AE2043" i="2"/>
  <c r="AE2044" i="2"/>
  <c r="AE2045" i="2"/>
  <c r="AE2046" i="2"/>
  <c r="AE4395" i="2"/>
  <c r="AE2047" i="2"/>
  <c r="AE145" i="2"/>
  <c r="AE2048" i="2"/>
  <c r="AE2049" i="2"/>
  <c r="AE2050" i="2"/>
  <c r="AE146" i="2"/>
  <c r="AE4396" i="2"/>
  <c r="AE2051" i="2"/>
  <c r="AE2052" i="2"/>
  <c r="AE2053" i="2"/>
  <c r="AE147" i="2"/>
  <c r="AE148" i="2"/>
  <c r="AE149" i="2"/>
  <c r="AE4397" i="2"/>
  <c r="AE4398" i="2"/>
  <c r="AE2054" i="2"/>
  <c r="AE150" i="2"/>
  <c r="AE4399" i="2"/>
  <c r="AE4400" i="2"/>
  <c r="AE2055" i="2"/>
  <c r="AE151" i="2"/>
  <c r="AE152" i="2"/>
  <c r="AE153" i="2"/>
  <c r="AE4401" i="2"/>
  <c r="AE4402" i="2"/>
  <c r="AE4403" i="2"/>
  <c r="AE2056" i="2"/>
  <c r="AE2057" i="2"/>
  <c r="AE2058" i="2"/>
  <c r="AE154" i="2"/>
  <c r="AE4404" i="2"/>
  <c r="AE4405" i="2"/>
  <c r="AE2059" i="2"/>
  <c r="AE4406" i="2"/>
  <c r="AE155" i="2"/>
  <c r="AE4407" i="2"/>
  <c r="AE4408" i="2"/>
  <c r="AE156" i="2"/>
  <c r="AE4409" i="2"/>
  <c r="AE2060" i="2"/>
  <c r="AE2061" i="2"/>
  <c r="AE2062" i="2"/>
  <c r="AE2063" i="2"/>
  <c r="AE2064" i="2"/>
  <c r="AE2065" i="2"/>
  <c r="AE157" i="2"/>
  <c r="AE158" i="2"/>
  <c r="AE159" i="2"/>
  <c r="AE2066" i="2"/>
  <c r="AE4410" i="2"/>
  <c r="AE4411" i="2"/>
  <c r="AE2067" i="2"/>
  <c r="AE160" i="2"/>
  <c r="AE2068" i="2"/>
  <c r="AE161" i="2"/>
  <c r="AE162" i="2"/>
  <c r="AE163" i="2"/>
  <c r="AE4412" i="2"/>
  <c r="AE2069" i="2"/>
  <c r="AE2070" i="2"/>
  <c r="AE2071" i="2"/>
  <c r="AE164" i="2"/>
  <c r="AE4413" i="2"/>
  <c r="AE4414" i="2"/>
  <c r="AE2072" i="2"/>
  <c r="AE2073" i="2"/>
  <c r="AE165" i="2"/>
  <c r="AE166" i="2"/>
  <c r="AE4415" i="2"/>
  <c r="AE2074" i="2"/>
  <c r="AE167" i="2"/>
  <c r="AE4416" i="2"/>
  <c r="AE2075" i="2"/>
  <c r="AE2076" i="2"/>
  <c r="AE2077" i="2"/>
  <c r="AE2078" i="2"/>
  <c r="AE2079" i="2"/>
  <c r="AE2080" i="2"/>
  <c r="AE168" i="2"/>
  <c r="AE169" i="2"/>
  <c r="AE170" i="2"/>
  <c r="AE171" i="2"/>
  <c r="AE172" i="2"/>
  <c r="AE4417" i="2"/>
  <c r="AE2081" i="2"/>
  <c r="AE2082" i="2"/>
  <c r="AE4418" i="2"/>
  <c r="AE2083" i="2"/>
  <c r="AE173" i="2"/>
  <c r="AE174" i="2"/>
  <c r="AE175" i="2"/>
  <c r="AE4419" i="2"/>
  <c r="AE4420" i="2"/>
  <c r="AE2084" i="2"/>
  <c r="AE2085" i="2"/>
  <c r="AE4421" i="2"/>
  <c r="AE2086" i="2"/>
  <c r="AE2087" i="2"/>
  <c r="AE176" i="2"/>
  <c r="AE177" i="2"/>
  <c r="AE178" i="2"/>
  <c r="AE4422" i="2"/>
  <c r="AE4423" i="2"/>
  <c r="AE4424" i="2"/>
  <c r="AE4425" i="2"/>
  <c r="AE4426" i="2"/>
  <c r="AE4427" i="2"/>
  <c r="AE4428" i="2"/>
  <c r="AE2088" i="2"/>
  <c r="AE2089" i="2"/>
  <c r="AE2090" i="2"/>
  <c r="AE2091" i="2"/>
  <c r="AE4429" i="2"/>
  <c r="AE179" i="2"/>
  <c r="AE4430" i="2"/>
  <c r="AE4431" i="2"/>
  <c r="AE2092" i="2"/>
  <c r="AE2093" i="2"/>
  <c r="AE2094" i="2"/>
  <c r="AE4432" i="2"/>
  <c r="AE4433" i="2"/>
  <c r="AE2095" i="2"/>
  <c r="AE2096" i="2"/>
  <c r="AE2097" i="2"/>
  <c r="AE2098" i="2"/>
  <c r="AE2099" i="2"/>
  <c r="AE2100" i="2"/>
  <c r="AE2101" i="2"/>
  <c r="AE180" i="2"/>
  <c r="AE181" i="2"/>
  <c r="AE182" i="2"/>
  <c r="AE4434" i="2"/>
  <c r="AE4435" i="2"/>
  <c r="AE4436" i="2"/>
  <c r="AE4437" i="2"/>
  <c r="AE4438" i="2"/>
  <c r="AE2102" i="2"/>
  <c r="AE4439" i="2"/>
  <c r="AE4440" i="2"/>
  <c r="AE4441" i="2"/>
  <c r="AE4442" i="2"/>
  <c r="AE4443" i="2"/>
  <c r="AE4444" i="2"/>
  <c r="AE4445" i="2"/>
  <c r="AE4446" i="2"/>
  <c r="AE2103" i="2"/>
  <c r="AE2104" i="2"/>
  <c r="AE183" i="2"/>
  <c r="AE4447" i="2"/>
  <c r="AE4448" i="2"/>
  <c r="AE4449" i="2"/>
  <c r="AE2105" i="2"/>
  <c r="AE4450" i="2"/>
  <c r="AE4451" i="2"/>
  <c r="AE2106" i="2"/>
  <c r="AE2107" i="2"/>
  <c r="AE184" i="2"/>
  <c r="AE185" i="2"/>
  <c r="AE186" i="2"/>
  <c r="AE4452" i="2"/>
  <c r="AE2108" i="2"/>
  <c r="AE4453" i="2"/>
  <c r="AE4454" i="2"/>
  <c r="AE4455" i="2"/>
  <c r="AE2109" i="2"/>
  <c r="AE4456" i="2"/>
  <c r="AE4457" i="2"/>
  <c r="AE4458" i="2"/>
  <c r="AE4459" i="2"/>
  <c r="AE4460" i="2"/>
  <c r="AE4461" i="2"/>
  <c r="AE4462" i="2"/>
  <c r="AE4463" i="2"/>
  <c r="AE4464" i="2"/>
  <c r="AE4465" i="2"/>
  <c r="AE4466" i="2"/>
  <c r="AE4467" i="2"/>
  <c r="AE4468" i="2"/>
  <c r="AE4469" i="2"/>
  <c r="AE4470" i="2"/>
  <c r="AE4471" i="2"/>
  <c r="AE4472" i="2"/>
  <c r="AE4473" i="2"/>
  <c r="AE4474" i="2"/>
  <c r="AE4475" i="2"/>
  <c r="AE4476" i="2"/>
  <c r="AE4477" i="2"/>
  <c r="AE4478" i="2"/>
  <c r="AE4479" i="2"/>
  <c r="AE4480" i="2"/>
  <c r="AE4481" i="2"/>
  <c r="AE4482" i="2"/>
  <c r="AE4483" i="2"/>
  <c r="AE4484" i="2"/>
  <c r="AE4485" i="2"/>
  <c r="AE4486" i="2"/>
  <c r="AE4487" i="2"/>
  <c r="AE4488" i="2"/>
  <c r="AE4489" i="2"/>
  <c r="AE4490" i="2"/>
  <c r="AE4491" i="2"/>
  <c r="AE4492" i="2"/>
  <c r="AE4493" i="2"/>
  <c r="AE4494" i="2"/>
  <c r="AE4495" i="2"/>
  <c r="AE4496" i="2"/>
  <c r="AE4497" i="2"/>
  <c r="AE4498" i="2"/>
  <c r="AE4499" i="2"/>
  <c r="AE4500" i="2"/>
  <c r="AE4501" i="2"/>
  <c r="AE4502" i="2"/>
  <c r="AE4503" i="2"/>
  <c r="AE4504" i="2"/>
  <c r="AE4505" i="2"/>
  <c r="AE4506" i="2"/>
  <c r="AE4507" i="2"/>
  <c r="AE4508" i="2"/>
  <c r="AE4509" i="2"/>
  <c r="AE4510" i="2"/>
  <c r="AE4511" i="2"/>
  <c r="AE2110" i="2"/>
  <c r="AE187" i="2"/>
  <c r="AE4512" i="2"/>
  <c r="AE4513" i="2"/>
  <c r="AE4514" i="2"/>
  <c r="AE4515" i="2"/>
  <c r="AE4516" i="2"/>
  <c r="AE4517" i="2"/>
  <c r="AE4518" i="2"/>
  <c r="AE4519" i="2"/>
  <c r="AE4520" i="2"/>
  <c r="AE2111" i="2"/>
  <c r="AE2112" i="2"/>
  <c r="AE188" i="2"/>
  <c r="AE2113" i="2"/>
  <c r="AE2114" i="2"/>
  <c r="AE4521" i="2"/>
  <c r="AE4522" i="2"/>
  <c r="AE4523" i="2"/>
  <c r="AE4524" i="2"/>
  <c r="AE4525" i="2"/>
  <c r="AE4526" i="2"/>
  <c r="AE4527" i="2"/>
  <c r="AE4528" i="2"/>
  <c r="AE2115" i="2"/>
  <c r="AE2116" i="2"/>
  <c r="AE2117" i="2"/>
  <c r="AE2118" i="2"/>
  <c r="AE2119" i="2"/>
  <c r="AE2120" i="2"/>
  <c r="AE2121" i="2"/>
  <c r="AE189" i="2"/>
  <c r="AE190" i="2"/>
  <c r="AE191" i="2"/>
  <c r="AE4529" i="2"/>
  <c r="AE2122" i="2"/>
  <c r="AE192" i="2"/>
  <c r="AE193" i="2"/>
  <c r="AE194" i="2"/>
  <c r="AE4530" i="2"/>
  <c r="AE195" i="2"/>
  <c r="AE196" i="2"/>
  <c r="AE2123" i="2"/>
  <c r="AE4531" i="2"/>
  <c r="AE4532" i="2"/>
  <c r="AE2124" i="2"/>
  <c r="AE2125" i="2"/>
  <c r="AE4533" i="2"/>
  <c r="AE2126" i="2"/>
  <c r="AE4534" i="2"/>
  <c r="AE2127" i="2"/>
  <c r="AE4535" i="2"/>
  <c r="AE4536" i="2"/>
  <c r="AE4537" i="2"/>
  <c r="AE2128" i="2"/>
  <c r="AE2129" i="2"/>
  <c r="AE197" i="2"/>
  <c r="AE4538" i="2"/>
  <c r="AE4539" i="2"/>
  <c r="AE4540" i="2"/>
  <c r="AE4541" i="2"/>
  <c r="AE4542" i="2"/>
  <c r="AE2130" i="2"/>
  <c r="AE2131" i="2"/>
  <c r="AE4543" i="2"/>
  <c r="AE4544" i="2"/>
  <c r="AE4545" i="2"/>
  <c r="AE198" i="2"/>
  <c r="AE4546" i="2"/>
  <c r="AE2132" i="2"/>
  <c r="AE2133" i="2"/>
  <c r="AE2134" i="2"/>
  <c r="AE2135" i="2"/>
  <c r="AE2136" i="2"/>
  <c r="AE2137" i="2"/>
  <c r="AE4547" i="2"/>
  <c r="AE4548" i="2"/>
  <c r="AE4549" i="2"/>
  <c r="AE4550" i="2"/>
  <c r="AE4551" i="2"/>
  <c r="AE4552" i="2"/>
  <c r="AE4553" i="2"/>
  <c r="AE4554" i="2"/>
  <c r="AE4555" i="2"/>
  <c r="AE4556" i="2"/>
  <c r="AE4557" i="2"/>
  <c r="AE4558" i="2"/>
  <c r="AE4559" i="2"/>
  <c r="AE4560" i="2"/>
  <c r="AE4561" i="2"/>
  <c r="AE4562" i="2"/>
  <c r="AE4563" i="2"/>
  <c r="AE4564" i="2"/>
  <c r="AE4565" i="2"/>
  <c r="AE4566" i="2"/>
  <c r="AE4567" i="2"/>
  <c r="AE4568" i="2"/>
  <c r="AE4569" i="2"/>
  <c r="AE4570" i="2"/>
  <c r="AE4571" i="2"/>
  <c r="AE4572" i="2"/>
  <c r="AE4573" i="2"/>
  <c r="AE199" i="2"/>
  <c r="AE4574" i="2"/>
  <c r="AE4575" i="2"/>
  <c r="AE200" i="2"/>
  <c r="AE4576" i="2"/>
  <c r="AE4577" i="2"/>
  <c r="AE4578" i="2"/>
  <c r="AE4579" i="2"/>
  <c r="AE4580" i="2"/>
  <c r="AE4581" i="2"/>
  <c r="AE4582" i="2"/>
  <c r="AE4583" i="2"/>
  <c r="AE4584" i="2"/>
  <c r="AE4585" i="2"/>
  <c r="AE4586" i="2"/>
  <c r="AE4587" i="2"/>
  <c r="AE4588" i="2"/>
  <c r="AE4589" i="2"/>
  <c r="AE4590" i="2"/>
  <c r="AE4591" i="2"/>
  <c r="AE4592" i="2"/>
  <c r="AE4593" i="2"/>
  <c r="AE4594" i="2"/>
  <c r="AE4595" i="2"/>
  <c r="AE4596" i="2"/>
  <c r="AE4597" i="2"/>
  <c r="AE4598" i="2"/>
  <c r="AE4599" i="2"/>
  <c r="AE4600" i="2"/>
  <c r="AE4601" i="2"/>
  <c r="AE4602" i="2"/>
  <c r="AE4603" i="2"/>
  <c r="AE4604" i="2"/>
  <c r="AE4605" i="2"/>
  <c r="AE4606" i="2"/>
  <c r="AE4607" i="2"/>
  <c r="AE4608" i="2"/>
  <c r="AE201" i="2"/>
  <c r="AE4609" i="2"/>
  <c r="AE4610" i="2"/>
  <c r="AE202" i="2"/>
  <c r="AE4611" i="2"/>
  <c r="AE203" i="2"/>
  <c r="AE4612" i="2"/>
  <c r="AE4613" i="2"/>
  <c r="AE4614" i="2"/>
  <c r="AE4615" i="2"/>
  <c r="AE4616" i="2"/>
  <c r="AE4617" i="2"/>
  <c r="AE4618" i="2"/>
  <c r="AE4619" i="2"/>
  <c r="AE4620" i="2"/>
  <c r="AE2138" i="2"/>
  <c r="AE204" i="2"/>
  <c r="AE205" i="2"/>
  <c r="AE4621" i="2"/>
  <c r="AE4622" i="2"/>
  <c r="AE2139" i="2"/>
  <c r="AE206" i="2"/>
  <c r="AE4623" i="2"/>
  <c r="AE4624" i="2"/>
  <c r="AE4625" i="2"/>
  <c r="AE4626" i="2"/>
  <c r="AE2140" i="2"/>
  <c r="AE2141" i="2"/>
  <c r="AE4627" i="2"/>
  <c r="AE4628" i="2"/>
  <c r="AE4629" i="2"/>
  <c r="AE4630" i="2"/>
  <c r="AE4631" i="2"/>
  <c r="AE2142" i="2"/>
  <c r="AE2143" i="2"/>
  <c r="AE4632" i="2"/>
  <c r="AE2144" i="2"/>
  <c r="AE207" i="2"/>
  <c r="AE208" i="2"/>
  <c r="AE209" i="2"/>
  <c r="AE2145" i="2"/>
  <c r="AE4633" i="2"/>
  <c r="AE2146" i="2"/>
  <c r="AE210" i="2"/>
  <c r="AE2147" i="2"/>
  <c r="AE2148" i="2"/>
  <c r="AE2149" i="2"/>
  <c r="AE211" i="2"/>
  <c r="AE212" i="2"/>
  <c r="AE213" i="2"/>
  <c r="AE4634" i="2"/>
  <c r="AE4635" i="2"/>
  <c r="AE4636" i="2"/>
  <c r="AE2150" i="2"/>
  <c r="AE4637" i="2"/>
  <c r="AE4638" i="2"/>
  <c r="AE4639" i="2"/>
  <c r="AE4640" i="2"/>
  <c r="AE4641" i="2"/>
  <c r="AE2151" i="2"/>
  <c r="AE4642" i="2"/>
  <c r="AE4643" i="2"/>
  <c r="AE4644" i="2"/>
  <c r="AE4645" i="2"/>
  <c r="AE2152" i="2"/>
  <c r="AE2153" i="2"/>
  <c r="AE4646" i="2"/>
  <c r="AE4647" i="2"/>
  <c r="AE4648" i="2"/>
  <c r="AE4649" i="2"/>
  <c r="AE4650" i="2"/>
  <c r="AE2154" i="2"/>
  <c r="AE2155" i="2"/>
  <c r="AE4651" i="2"/>
  <c r="AE4652" i="2"/>
  <c r="AE4653" i="2"/>
  <c r="AE4654" i="2"/>
  <c r="AE4655" i="2"/>
  <c r="AE4656" i="2"/>
  <c r="AE4657" i="2"/>
  <c r="AE4658" i="2"/>
  <c r="AE4659" i="2"/>
  <c r="AE4660" i="2"/>
  <c r="AE4661" i="2"/>
  <c r="AE4662" i="2"/>
  <c r="AE4663" i="2"/>
  <c r="AE4664" i="2"/>
  <c r="AE2156" i="2"/>
  <c r="AE4665" i="2"/>
  <c r="AE4666" i="2"/>
  <c r="AE2157" i="2"/>
  <c r="AE2158" i="2"/>
  <c r="AE2159" i="2"/>
  <c r="AE4667" i="2"/>
  <c r="AE4668" i="2"/>
  <c r="AE2160" i="2"/>
  <c r="AE4669" i="2"/>
  <c r="AE4670" i="2"/>
  <c r="AE4671" i="2"/>
  <c r="AE2161" i="2"/>
  <c r="AE2162" i="2"/>
  <c r="AE2163" i="2"/>
  <c r="AE4672" i="2"/>
  <c r="AE4673" i="2"/>
  <c r="AE4674" i="2"/>
  <c r="AE4675" i="2"/>
  <c r="AE2164" i="2"/>
  <c r="AE2165" i="2"/>
  <c r="AE2166" i="2"/>
  <c r="AE4676" i="2"/>
  <c r="AE4677" i="2"/>
  <c r="AE2167" i="2"/>
  <c r="AE2168" i="2"/>
  <c r="AE214" i="2"/>
  <c r="AE4678" i="2"/>
  <c r="AE4679" i="2"/>
  <c r="AE2169" i="2"/>
  <c r="AE4680" i="2"/>
  <c r="AE215" i="2"/>
  <c r="AE4681" i="2"/>
  <c r="AE2170" i="2"/>
  <c r="AE4682" i="2"/>
  <c r="AE216" i="2"/>
  <c r="AE4683" i="2"/>
  <c r="AE4684" i="2"/>
  <c r="AE4685" i="2"/>
  <c r="AE4686" i="2"/>
  <c r="AE2171" i="2"/>
  <c r="AE2172" i="2"/>
  <c r="AE2173" i="2"/>
  <c r="AE2174" i="2"/>
  <c r="AE2175" i="2"/>
  <c r="AE2176" i="2"/>
  <c r="AE2177" i="2"/>
  <c r="AE2178" i="2"/>
  <c r="AE2179" i="2"/>
  <c r="AE2180" i="2"/>
  <c r="AE2181" i="2"/>
  <c r="AE2182" i="2"/>
  <c r="AE2183" i="2"/>
  <c r="AE2184" i="2"/>
  <c r="AE2185" i="2"/>
  <c r="AE217" i="2"/>
  <c r="AE218" i="2"/>
  <c r="AE2186" i="2"/>
  <c r="AE2187" i="2"/>
  <c r="AE2188" i="2"/>
  <c r="AE2189" i="2"/>
  <c r="AE2190" i="2"/>
  <c r="AE2191" i="2"/>
  <c r="AE2192" i="2"/>
  <c r="AE2193" i="2"/>
  <c r="AE2194" i="2"/>
  <c r="AE2195" i="2"/>
  <c r="AE2196" i="2"/>
  <c r="AE219" i="2"/>
  <c r="AE220" i="2"/>
  <c r="AE221" i="2"/>
  <c r="AE222" i="2"/>
  <c r="AE2197" i="2"/>
  <c r="AE2198" i="2"/>
  <c r="AE2199" i="2"/>
  <c r="AE2200" i="2"/>
  <c r="AE2201" i="2"/>
  <c r="AE2202" i="2"/>
  <c r="AE2203" i="2"/>
  <c r="AE2204" i="2"/>
  <c r="AE2205" i="2"/>
  <c r="AE2206" i="2"/>
  <c r="AE2207" i="2"/>
  <c r="AE2208" i="2"/>
  <c r="AE2209" i="2"/>
  <c r="AE2210" i="2"/>
  <c r="AE2211" i="2"/>
  <c r="AE2212" i="2"/>
  <c r="AE2213" i="2"/>
  <c r="AE223" i="2"/>
  <c r="AE224" i="2"/>
  <c r="AE225" i="2"/>
  <c r="AE226" i="2"/>
  <c r="AE227" i="2"/>
  <c r="AE2214" i="2"/>
  <c r="AE2215" i="2"/>
  <c r="AE2216" i="2"/>
  <c r="AE2217" i="2"/>
  <c r="AE2218" i="2"/>
  <c r="AE2219" i="2"/>
  <c r="AE2220" i="2"/>
  <c r="AE2221" i="2"/>
  <c r="AE2222" i="2"/>
  <c r="AE2223" i="2"/>
  <c r="AE2224" i="2"/>
  <c r="AE228" i="2"/>
  <c r="AE229" i="2"/>
  <c r="AE230" i="2"/>
  <c r="AE231" i="2"/>
  <c r="AE232" i="2"/>
  <c r="AE233" i="2"/>
  <c r="AE2225" i="2"/>
  <c r="AE2226" i="2"/>
  <c r="AE2227" i="2"/>
  <c r="AE234" i="2"/>
  <c r="AE235" i="2"/>
  <c r="AE2228" i="2"/>
  <c r="AE2229" i="2"/>
  <c r="AE236" i="2"/>
  <c r="AE2230" i="2"/>
  <c r="AE2231" i="2"/>
  <c r="AE2232" i="2"/>
  <c r="AE2233" i="2"/>
  <c r="AE2234" i="2"/>
  <c r="AE2235" i="2"/>
  <c r="AE2236" i="2"/>
  <c r="AE2237" i="2"/>
  <c r="AE2238" i="2"/>
  <c r="AE2239" i="2"/>
  <c r="AE2240" i="2"/>
  <c r="AE2241" i="2"/>
  <c r="AE2242" i="2"/>
  <c r="AE2243" i="2"/>
  <c r="AE237" i="2"/>
  <c r="AE238" i="2"/>
  <c r="AE239" i="2"/>
  <c r="AE2244" i="2"/>
  <c r="AE2245" i="2"/>
  <c r="AE2246" i="2"/>
  <c r="AE2247" i="2"/>
  <c r="AE2248" i="2"/>
  <c r="AE2249" i="2"/>
  <c r="AE2250" i="2"/>
  <c r="AE240" i="2"/>
  <c r="AE2251" i="2"/>
  <c r="AE2252" i="2"/>
  <c r="AE2253" i="2"/>
  <c r="AE2254" i="2"/>
  <c r="AE2255" i="2"/>
  <c r="AE2256" i="2"/>
  <c r="AE2257" i="2"/>
  <c r="AE2258" i="2"/>
  <c r="AE241" i="2"/>
  <c r="AE2259" i="2"/>
  <c r="AE2260" i="2"/>
  <c r="AE2261" i="2"/>
  <c r="AE2262" i="2"/>
  <c r="AE2263" i="2"/>
  <c r="AE2264" i="2"/>
  <c r="AE2265" i="2"/>
  <c r="AE242" i="2"/>
  <c r="AE2266" i="2"/>
  <c r="AE2267" i="2"/>
  <c r="AE243" i="2"/>
  <c r="AE2268" i="2"/>
  <c r="AE2269" i="2"/>
  <c r="AE244" i="2"/>
  <c r="AE2270" i="2"/>
  <c r="AE2271" i="2"/>
  <c r="AE2272" i="2"/>
  <c r="AE2273" i="2"/>
  <c r="AE2274" i="2"/>
  <c r="AE2275" i="2"/>
  <c r="AE2276" i="2"/>
  <c r="AE245" i="2"/>
  <c r="AE246" i="2"/>
  <c r="AE2277" i="2"/>
  <c r="AE2278" i="2"/>
  <c r="AE2279" i="2"/>
  <c r="AE2280" i="2"/>
  <c r="AE247" i="2"/>
  <c r="AE248" i="2"/>
  <c r="AE249" i="2"/>
  <c r="AE250" i="2"/>
  <c r="AE251" i="2"/>
  <c r="AE2281" i="2"/>
  <c r="AE252" i="2"/>
  <c r="AE2282" i="2"/>
  <c r="AE2283" i="2"/>
  <c r="AE2284" i="2"/>
  <c r="AE2285" i="2"/>
  <c r="AE2286" i="2"/>
  <c r="AE2287" i="2"/>
  <c r="AE2288" i="2"/>
  <c r="AE2289" i="2"/>
  <c r="AE2290" i="2"/>
  <c r="AE253" i="2"/>
  <c r="AE2291" i="2"/>
  <c r="AE2292" i="2"/>
  <c r="AE2293" i="2"/>
  <c r="AE2294" i="2"/>
  <c r="AE2295" i="2"/>
  <c r="AE2296" i="2"/>
  <c r="AE254" i="2"/>
  <c r="AE2297" i="2"/>
  <c r="AE2298" i="2"/>
  <c r="AE2299" i="2"/>
  <c r="AE2300" i="2"/>
  <c r="AE2301" i="2"/>
  <c r="AE2302" i="2"/>
  <c r="AE2303" i="2"/>
  <c r="AE2304" i="2"/>
  <c r="AE2305" i="2"/>
  <c r="AE2306" i="2"/>
  <c r="AE2307" i="2"/>
  <c r="AE2308" i="2"/>
  <c r="AE2309" i="2"/>
  <c r="AE2310" i="2"/>
  <c r="AE2311" i="2"/>
  <c r="AE2312" i="2"/>
  <c r="AE255" i="2"/>
  <c r="AE256" i="2"/>
  <c r="AE257" i="2"/>
  <c r="AE2313" i="2"/>
  <c r="AE2314" i="2"/>
  <c r="AE2315" i="2"/>
  <c r="AE2316" i="2"/>
  <c r="AE2317" i="2"/>
  <c r="AE2318" i="2"/>
  <c r="AE2319" i="2"/>
  <c r="AE2320" i="2"/>
  <c r="AE2321" i="2"/>
  <c r="AE2322" i="2"/>
  <c r="AE2323" i="2"/>
  <c r="AE2324" i="2"/>
  <c r="AE2325" i="2"/>
  <c r="AE2326" i="2"/>
  <c r="AE2327" i="2"/>
  <c r="AE2328" i="2"/>
  <c r="AE2329" i="2"/>
  <c r="AE258" i="2"/>
  <c r="AE2330" i="2"/>
  <c r="AE2331" i="2"/>
  <c r="AE2332" i="2"/>
  <c r="AE2333" i="2"/>
  <c r="AE2334" i="2"/>
  <c r="AE2335" i="2"/>
  <c r="AE2336" i="2"/>
  <c r="AE2337" i="2"/>
  <c r="AE259" i="2"/>
  <c r="AE2338" i="2"/>
  <c r="AE2339" i="2"/>
  <c r="AE2340" i="2"/>
  <c r="AE2341" i="2"/>
  <c r="AE2342" i="2"/>
  <c r="AE2343" i="2"/>
  <c r="AE2344" i="2"/>
  <c r="AE2345" i="2"/>
  <c r="AE2346" i="2"/>
  <c r="AE2347" i="2"/>
  <c r="AE2348" i="2"/>
  <c r="AE2349" i="2"/>
  <c r="AE2350" i="2"/>
  <c r="AE2351" i="2"/>
  <c r="AE2352" i="2"/>
  <c r="AE260" i="2"/>
  <c r="AE2353" i="2"/>
  <c r="AE2354" i="2"/>
  <c r="AE2355" i="2"/>
  <c r="AE2356" i="2"/>
  <c r="AE2357" i="2"/>
  <c r="AE2358" i="2"/>
  <c r="AE2359" i="2"/>
  <c r="AE2360" i="2"/>
  <c r="AE2361" i="2"/>
  <c r="AE2362" i="2"/>
  <c r="AE2363" i="2"/>
  <c r="AE2364" i="2"/>
  <c r="AE2365" i="2"/>
  <c r="AE2366" i="2"/>
  <c r="AE2367" i="2"/>
  <c r="AE2368" i="2"/>
  <c r="AE2369" i="2"/>
  <c r="AE2370" i="2"/>
  <c r="AE2371" i="2"/>
  <c r="AE2372" i="2"/>
  <c r="AE2373" i="2"/>
  <c r="AE2374" i="2"/>
  <c r="AE2375" i="2"/>
  <c r="AE2376" i="2"/>
  <c r="AE261" i="2"/>
  <c r="AE262" i="2"/>
  <c r="AE263" i="2"/>
  <c r="AE264" i="2"/>
  <c r="AE2377" i="2"/>
  <c r="AE2378" i="2"/>
  <c r="AE2379" i="2"/>
  <c r="AE2380" i="2"/>
  <c r="AE2381" i="2"/>
  <c r="AE2382" i="2"/>
  <c r="AE2383" i="2"/>
  <c r="AE265" i="2"/>
  <c r="AE266" i="2"/>
  <c r="AE2384" i="2"/>
  <c r="AE2385" i="2"/>
  <c r="AE2386" i="2"/>
  <c r="AE2387" i="2"/>
  <c r="AE267" i="2"/>
  <c r="AE2388" i="2"/>
  <c r="AE2389" i="2"/>
  <c r="AE268" i="2"/>
  <c r="AE2390" i="2"/>
  <c r="AE2391" i="2"/>
  <c r="AE2392" i="2"/>
  <c r="AE2393" i="2"/>
  <c r="AE2394" i="2"/>
  <c r="AE2395" i="2"/>
  <c r="AE2396" i="2"/>
  <c r="AE2397" i="2"/>
  <c r="AE2398" i="2"/>
  <c r="AE2399" i="2"/>
  <c r="AE2400" i="2"/>
  <c r="AE2401" i="2"/>
  <c r="AE2402" i="2"/>
  <c r="AE2403" i="2"/>
  <c r="AE2404" i="2"/>
  <c r="AE269" i="2"/>
  <c r="AE2405" i="2"/>
  <c r="AE2406" i="2"/>
  <c r="AE270" i="2"/>
  <c r="AE2407" i="2"/>
  <c r="AE2408" i="2"/>
  <c r="AE2409" i="2"/>
  <c r="AE2410" i="2"/>
  <c r="AE2411" i="2"/>
  <c r="AE2412" i="2"/>
  <c r="AE271" i="2"/>
  <c r="AE272" i="2"/>
  <c r="AE2413" i="2"/>
  <c r="AE2414" i="2"/>
  <c r="AE2415" i="2"/>
  <c r="AE2416" i="2"/>
  <c r="AE2417" i="2"/>
  <c r="AE2418" i="2"/>
  <c r="AE2419" i="2"/>
  <c r="AE273" i="2"/>
  <c r="AE274" i="2"/>
  <c r="AE275" i="2"/>
  <c r="AE2420" i="2"/>
  <c r="AE2421" i="2"/>
  <c r="AE2422" i="2"/>
  <c r="AE2423" i="2"/>
  <c r="AE2424" i="2"/>
  <c r="AE2425" i="2"/>
  <c r="AE2426" i="2"/>
  <c r="AE2427" i="2"/>
  <c r="AE2428" i="2"/>
  <c r="AE2429" i="2"/>
  <c r="AE2430" i="2"/>
  <c r="AE2431" i="2"/>
  <c r="AE2432" i="2"/>
  <c r="AE2433" i="2"/>
  <c r="AE2434" i="2"/>
  <c r="AE2435" i="2"/>
  <c r="AE2436" i="2"/>
  <c r="AE276" i="2"/>
  <c r="AE2437" i="2"/>
  <c r="AE2438" i="2"/>
  <c r="AE2439" i="2"/>
  <c r="AE2440" i="2"/>
  <c r="AE2441" i="2"/>
  <c r="AE2442" i="2"/>
  <c r="AE277" i="2"/>
  <c r="AE278" i="2"/>
  <c r="AE2443" i="2"/>
  <c r="AE2444" i="2"/>
  <c r="AE2445" i="2"/>
  <c r="AE2446" i="2"/>
  <c r="AE2447" i="2"/>
  <c r="AE2448" i="2"/>
  <c r="AE2449" i="2"/>
  <c r="AE2450" i="2"/>
  <c r="AE2451" i="2"/>
  <c r="AE2452" i="2"/>
  <c r="AE2453" i="2"/>
  <c r="AE2454" i="2"/>
  <c r="AE2455" i="2"/>
  <c r="AE2456" i="2"/>
  <c r="AE2457" i="2"/>
  <c r="AE279" i="2"/>
  <c r="AE2458" i="2"/>
  <c r="AE280" i="2"/>
  <c r="AE2459" i="2"/>
  <c r="AE2460" i="2"/>
  <c r="AE2461" i="2"/>
  <c r="AE2462" i="2"/>
  <c r="AE2463" i="2"/>
  <c r="AE2464" i="2"/>
  <c r="AE281" i="2"/>
  <c r="AE2465" i="2"/>
  <c r="AE2466" i="2"/>
  <c r="AE282" i="2"/>
  <c r="AE2467" i="2"/>
  <c r="AE2468" i="2"/>
  <c r="AE2469" i="2"/>
  <c r="AE2470" i="2"/>
  <c r="AE2471" i="2"/>
  <c r="AE2472" i="2"/>
  <c r="AE2473" i="2"/>
  <c r="AE2474" i="2"/>
  <c r="AE2475" i="2"/>
  <c r="AE2476" i="2"/>
  <c r="AE2477" i="2"/>
  <c r="AE2478" i="2"/>
  <c r="AE2479" i="2"/>
  <c r="AE2480" i="2"/>
  <c r="AE2481" i="2"/>
  <c r="AE2482" i="2"/>
  <c r="AE2483" i="2"/>
  <c r="AE2484" i="2"/>
  <c r="AE2485" i="2"/>
  <c r="AE2486" i="2"/>
  <c r="AE283" i="2"/>
  <c r="AE2487" i="2"/>
  <c r="AE2488" i="2"/>
  <c r="AE2489" i="2"/>
  <c r="AE2490" i="2"/>
  <c r="AE2491" i="2"/>
  <c r="AE2492" i="2"/>
  <c r="AE2493" i="2"/>
  <c r="AE2494" i="2"/>
  <c r="AE2495" i="2"/>
  <c r="AE2496" i="2"/>
  <c r="AE2497" i="2"/>
  <c r="AE2498" i="2"/>
  <c r="AE2499" i="2"/>
  <c r="AE2500" i="2"/>
  <c r="AE2501" i="2"/>
  <c r="AE284" i="2"/>
  <c r="AE285" i="2"/>
  <c r="AE286" i="2"/>
  <c r="AE287" i="2"/>
  <c r="AE288" i="2"/>
  <c r="AE289" i="2"/>
  <c r="AE2502" i="2"/>
  <c r="AE2503" i="2"/>
  <c r="AE2504" i="2"/>
  <c r="AE290" i="2"/>
  <c r="AE2505" i="2"/>
  <c r="AE2506" i="2"/>
  <c r="AE2507" i="2"/>
  <c r="AE291" i="2"/>
  <c r="AE2508" i="2"/>
  <c r="AE2509" i="2"/>
  <c r="AE292" i="2"/>
  <c r="AE293" i="2"/>
  <c r="AE2510" i="2"/>
  <c r="AE2511" i="2"/>
  <c r="AE2512" i="2"/>
  <c r="AE2513" i="2"/>
  <c r="AE2514" i="2"/>
  <c r="AE2515" i="2"/>
  <c r="AE2516" i="2"/>
  <c r="AE2517" i="2"/>
  <c r="AE2518" i="2"/>
  <c r="AE2519" i="2"/>
  <c r="AE2520" i="2"/>
  <c r="AE2521" i="2"/>
  <c r="AE2522" i="2"/>
  <c r="AE294" i="2"/>
  <c r="AE2523" i="2"/>
  <c r="AE2524" i="2"/>
  <c r="AE2525" i="2"/>
  <c r="AE2526" i="2"/>
  <c r="AE2527" i="2"/>
  <c r="AE2528" i="2"/>
  <c r="AE2529" i="2"/>
  <c r="AE2530" i="2"/>
  <c r="AE295" i="2"/>
  <c r="AE296" i="2"/>
  <c r="AE297" i="2"/>
  <c r="AE298" i="2"/>
  <c r="AE299" i="2"/>
  <c r="AE2531" i="2"/>
  <c r="AE2532" i="2"/>
  <c r="AE300" i="2"/>
  <c r="AE2533" i="2"/>
  <c r="AE2534" i="2"/>
  <c r="AE2535" i="2"/>
  <c r="AE2536" i="2"/>
  <c r="AE2537" i="2"/>
  <c r="AE301" i="2"/>
  <c r="AE302" i="2"/>
  <c r="AE2538" i="2"/>
  <c r="AE2539" i="2"/>
  <c r="AE2540" i="2"/>
  <c r="AE2541" i="2"/>
  <c r="AE2542" i="2"/>
  <c r="AE2543" i="2"/>
  <c r="AE2544" i="2"/>
  <c r="AE2545" i="2"/>
  <c r="AE2546" i="2"/>
  <c r="AE2547" i="2"/>
  <c r="AE2548" i="2"/>
  <c r="AE2549" i="2"/>
  <c r="AE2550" i="2"/>
  <c r="AE2551" i="2"/>
  <c r="AE2552" i="2"/>
  <c r="AE2553" i="2"/>
  <c r="AE2554" i="2"/>
  <c r="AE2555" i="2"/>
  <c r="AE2556" i="2"/>
  <c r="AE2557" i="2"/>
  <c r="AE2558" i="2"/>
  <c r="AE2559" i="2"/>
  <c r="AE2560" i="2"/>
  <c r="AE2561" i="2"/>
  <c r="AE2562" i="2"/>
  <c r="AE2563" i="2"/>
  <c r="AE2564" i="2"/>
  <c r="AE2565" i="2"/>
  <c r="AE2566" i="2"/>
  <c r="AE2567" i="2"/>
  <c r="AE2568" i="2"/>
  <c r="AE2569" i="2"/>
  <c r="AE2570" i="2"/>
  <c r="AE2571" i="2"/>
  <c r="AE2572" i="2"/>
  <c r="AE2573" i="2"/>
  <c r="AE2574" i="2"/>
  <c r="AE303" i="2"/>
  <c r="AE2575" i="2"/>
  <c r="AE2576" i="2"/>
  <c r="AE2577" i="2"/>
  <c r="AE2578" i="2"/>
  <c r="AE2579" i="2"/>
  <c r="AE2580" i="2"/>
  <c r="AE2581" i="2"/>
  <c r="AE2582" i="2"/>
  <c r="AE2583" i="2"/>
  <c r="AE2584" i="2"/>
  <c r="AE2585" i="2"/>
  <c r="AE2586" i="2"/>
  <c r="AE2587" i="2"/>
  <c r="AE2588" i="2"/>
  <c r="AE2589" i="2"/>
  <c r="AE2590" i="2"/>
  <c r="AE2591" i="2"/>
  <c r="AE2592" i="2"/>
  <c r="AE2593" i="2"/>
  <c r="AE2594" i="2"/>
  <c r="AE2595" i="2"/>
  <c r="AE2596" i="2"/>
  <c r="AE2597" i="2"/>
  <c r="AE2598" i="2"/>
  <c r="AE2599" i="2"/>
  <c r="AE2600" i="2"/>
  <c r="AE2601" i="2"/>
  <c r="AE2602" i="2"/>
  <c r="AE2603" i="2"/>
  <c r="AE2604" i="2"/>
  <c r="AE2605" i="2"/>
  <c r="AE2606" i="2"/>
  <c r="AE2607" i="2"/>
  <c r="AE2608" i="2"/>
  <c r="AE2609" i="2"/>
  <c r="AE2610" i="2"/>
  <c r="AE2611" i="2"/>
  <c r="AE2612" i="2"/>
  <c r="AE2613" i="2"/>
  <c r="AE2614" i="2"/>
  <c r="AE2615" i="2"/>
  <c r="AE2616" i="2"/>
  <c r="AE2617" i="2"/>
  <c r="AE2618" i="2"/>
  <c r="AE2619" i="2"/>
  <c r="AE2620" i="2"/>
  <c r="AE2621" i="2"/>
  <c r="AE2622" i="2"/>
  <c r="AE2623" i="2"/>
  <c r="AE2624" i="2"/>
  <c r="AE2625" i="2"/>
  <c r="AE2626" i="2"/>
  <c r="AE304" i="2"/>
  <c r="AE2627" i="2"/>
  <c r="AE2628" i="2"/>
  <c r="AE2629" i="2"/>
  <c r="AE2630" i="2"/>
  <c r="AE2631" i="2"/>
  <c r="AE2632" i="2"/>
  <c r="AE2633" i="2"/>
  <c r="AE2634" i="2"/>
  <c r="AE2635" i="2"/>
  <c r="AE2636" i="2"/>
  <c r="AE2637" i="2"/>
  <c r="AE2638" i="2"/>
  <c r="AE2639" i="2"/>
  <c r="AE2640" i="2"/>
  <c r="AE2641" i="2"/>
  <c r="AE2642" i="2"/>
  <c r="AE2643" i="2"/>
  <c r="AE2644" i="2"/>
  <c r="AE2645" i="2"/>
  <c r="AE2646" i="2"/>
  <c r="AE2647" i="2"/>
  <c r="AE2648" i="2"/>
  <c r="AE2649" i="2"/>
  <c r="AE2650" i="2"/>
  <c r="AE2651" i="2"/>
  <c r="AE2652" i="2"/>
  <c r="AE2653" i="2"/>
  <c r="AE2654" i="2"/>
  <c r="AE2655" i="2"/>
  <c r="AE2656" i="2"/>
  <c r="AE2657" i="2"/>
  <c r="AE2658" i="2"/>
  <c r="AE2659" i="2"/>
  <c r="AE2660" i="2"/>
  <c r="AE2661" i="2"/>
  <c r="AE2662" i="2"/>
  <c r="AE305" i="2"/>
  <c r="AE2663" i="2"/>
  <c r="AE2664" i="2"/>
  <c r="AE2665" i="2"/>
  <c r="AE2666" i="2"/>
  <c r="AE2667" i="2"/>
  <c r="AE2668" i="2"/>
  <c r="AE2669" i="2"/>
  <c r="AE2670" i="2"/>
  <c r="AE2671" i="2"/>
  <c r="AE306" i="2"/>
  <c r="AE2672" i="2"/>
  <c r="AE307" i="2"/>
  <c r="AE2673" i="2"/>
  <c r="AE2674" i="2"/>
  <c r="AE2675" i="2"/>
  <c r="AE2676" i="2"/>
  <c r="AE2677" i="2"/>
  <c r="AE2678" i="2"/>
  <c r="AE2679" i="2"/>
  <c r="AE2680" i="2"/>
  <c r="AE308" i="2"/>
  <c r="AE2681" i="2"/>
  <c r="AE2682" i="2"/>
  <c r="AE2683" i="2"/>
  <c r="AE2684" i="2"/>
  <c r="AE2685" i="2"/>
  <c r="AE2686" i="2"/>
  <c r="AE2687" i="2"/>
  <c r="AE2688" i="2"/>
  <c r="AE2689" i="2"/>
  <c r="AE309" i="2"/>
  <c r="AE310" i="2"/>
  <c r="AE2690" i="2"/>
  <c r="AE2691" i="2"/>
  <c r="AE2692" i="2"/>
  <c r="AE2693" i="2"/>
  <c r="AE2694" i="2"/>
  <c r="AE2695" i="2"/>
  <c r="AE2696" i="2"/>
  <c r="AE2697" i="2"/>
  <c r="AE2698" i="2"/>
  <c r="AE2699" i="2"/>
  <c r="AE311" i="2"/>
  <c r="AE312" i="2"/>
  <c r="AE313" i="2"/>
  <c r="AE314" i="2"/>
  <c r="AE2700" i="2"/>
  <c r="AE315" i="2"/>
  <c r="AE2701" i="2"/>
  <c r="AE2702" i="2"/>
  <c r="AE2703" i="2"/>
  <c r="AE2704" i="2"/>
  <c r="AE2705" i="2"/>
  <c r="AE2706" i="2"/>
  <c r="AE2707" i="2"/>
  <c r="AE2708" i="2"/>
  <c r="AE2709" i="2"/>
  <c r="AE2710" i="2"/>
  <c r="AE2711" i="2"/>
  <c r="AE2712" i="2"/>
  <c r="AE2713" i="2"/>
  <c r="AE2714" i="2"/>
  <c r="AE2715" i="2"/>
  <c r="AE2716" i="2"/>
  <c r="AE2717" i="2"/>
  <c r="AE2718" i="2"/>
  <c r="AE2719" i="2"/>
  <c r="AE2720" i="2"/>
  <c r="AE2721" i="2"/>
  <c r="AE2722" i="2"/>
  <c r="AE2723" i="2"/>
  <c r="AE316" i="2"/>
  <c r="AE2724" i="2"/>
  <c r="AE2725" i="2"/>
  <c r="AE2726" i="2"/>
  <c r="AE2727" i="2"/>
  <c r="AE2728" i="2"/>
  <c r="AE2729" i="2"/>
  <c r="AE317" i="2"/>
  <c r="AE2730" i="2"/>
  <c r="AE318" i="2"/>
  <c r="AE2731" i="2"/>
  <c r="AE319" i="2"/>
  <c r="AE2732" i="2"/>
  <c r="AE2733" i="2"/>
  <c r="AE320" i="2"/>
  <c r="AE2734" i="2"/>
  <c r="AE321" i="2"/>
  <c r="AE2735" i="2"/>
  <c r="AE2736" i="2"/>
  <c r="AE322" i="2"/>
  <c r="AE2737" i="2"/>
  <c r="AE2738" i="2"/>
  <c r="AE2739" i="2"/>
  <c r="AE323" i="2"/>
  <c r="AE324" i="2"/>
  <c r="AE2740" i="2"/>
  <c r="AE325" i="2"/>
  <c r="AE326" i="2"/>
  <c r="AE327" i="2"/>
  <c r="AE2741" i="2"/>
  <c r="AE328" i="2"/>
  <c r="AE2742" i="2"/>
  <c r="AE2743" i="2"/>
  <c r="AE2744" i="2"/>
  <c r="AE2745" i="2"/>
  <c r="AE2746" i="2"/>
  <c r="AE2747" i="2"/>
  <c r="AE2748" i="2"/>
  <c r="AE2749" i="2"/>
  <c r="AE2750" i="2"/>
  <c r="AE329" i="2"/>
  <c r="AE2751" i="2"/>
  <c r="AE2752"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4687" i="2"/>
  <c r="AE4688" i="2"/>
  <c r="AE4689" i="2"/>
  <c r="AE4690" i="2"/>
  <c r="AE4691" i="2"/>
  <c r="AE4692" i="2"/>
  <c r="AE4693" i="2"/>
  <c r="AE4694" i="2"/>
  <c r="AE4695" i="2"/>
  <c r="AE4696" i="2"/>
  <c r="AE4697" i="2"/>
  <c r="AE4698" i="2"/>
  <c r="AE4699" i="2"/>
  <c r="AE4700" i="2"/>
  <c r="AE4701" i="2"/>
  <c r="AE4702" i="2"/>
  <c r="AE4703" i="2"/>
  <c r="AE4704" i="2"/>
  <c r="AE4705" i="2"/>
  <c r="AE4706" i="2"/>
  <c r="AE4707" i="2"/>
  <c r="AE4708" i="2"/>
  <c r="AE4709" i="2"/>
  <c r="AE4710" i="2"/>
  <c r="AE4711" i="2"/>
  <c r="AE4712" i="2"/>
  <c r="AE4713" i="2"/>
  <c r="AE4714" i="2"/>
  <c r="AE4715" i="2"/>
  <c r="AE4716" i="2"/>
  <c r="AE4717" i="2"/>
  <c r="AE4718" i="2"/>
  <c r="AE4719" i="2"/>
  <c r="AE4720" i="2"/>
  <c r="AE4721" i="2"/>
  <c r="AE4722" i="2"/>
  <c r="AE4723" i="2"/>
  <c r="AE4724" i="2"/>
  <c r="AE4725" i="2"/>
  <c r="AE4726" i="2"/>
  <c r="AE4727" i="2"/>
  <c r="AE4728" i="2"/>
  <c r="AE4729" i="2"/>
  <c r="AE4730" i="2"/>
  <c r="AE4731" i="2"/>
  <c r="AE4732" i="2"/>
  <c r="AE4733" i="2"/>
  <c r="AE4734" i="2"/>
  <c r="AE4735" i="2"/>
  <c r="AE4736" i="2"/>
  <c r="AE4737" i="2"/>
  <c r="AE4738" i="2"/>
  <c r="AE4739" i="2"/>
  <c r="AE4740" i="2"/>
  <c r="AE4741" i="2"/>
  <c r="AE4742" i="2"/>
  <c r="AE4743" i="2"/>
  <c r="AE4744" i="2"/>
  <c r="AE4745" i="2"/>
  <c r="AE4746" i="2"/>
  <c r="AE4747" i="2"/>
  <c r="AE4748" i="2"/>
  <c r="AE4749" i="2"/>
  <c r="AE4750" i="2"/>
  <c r="AE4751" i="2"/>
  <c r="AE4752" i="2"/>
  <c r="AE4753" i="2"/>
  <c r="AE4754" i="2"/>
  <c r="AE4755" i="2"/>
  <c r="AE4756" i="2"/>
  <c r="AE4757" i="2"/>
  <c r="AE4758" i="2"/>
  <c r="AE4759" i="2"/>
  <c r="AE4760" i="2"/>
  <c r="AE4761" i="2"/>
  <c r="AE4762" i="2"/>
  <c r="AE4763" i="2"/>
  <c r="AE4764" i="2"/>
  <c r="AE4765" i="2"/>
  <c r="AE4766" i="2"/>
  <c r="AE4767" i="2"/>
  <c r="AE4768" i="2"/>
  <c r="AE4769" i="2"/>
  <c r="AE4770" i="2"/>
  <c r="AE4771" i="2"/>
  <c r="AE4772" i="2"/>
  <c r="AE4773" i="2"/>
  <c r="AE4774" i="2"/>
  <c r="AE4775" i="2"/>
  <c r="AE4776" i="2"/>
  <c r="AE4777" i="2"/>
  <c r="AE4778" i="2"/>
  <c r="AE4779" i="2"/>
  <c r="AE4780" i="2"/>
  <c r="AE4781" i="2"/>
  <c r="AE4782" i="2"/>
  <c r="AE4783" i="2"/>
  <c r="AE4784" i="2"/>
  <c r="AE4785" i="2"/>
  <c r="AE4786" i="2"/>
  <c r="AE4787" i="2"/>
  <c r="AE4788" i="2"/>
  <c r="AE4789" i="2"/>
  <c r="AE4790" i="2"/>
  <c r="AE4791" i="2"/>
  <c r="AE4792" i="2"/>
  <c r="AE4793" i="2"/>
  <c r="AE4794" i="2"/>
  <c r="AE4795" i="2"/>
  <c r="AE4796" i="2"/>
  <c r="AE4797" i="2"/>
  <c r="AE4798" i="2"/>
  <c r="AE4799" i="2"/>
  <c r="AE4800" i="2"/>
  <c r="AE4801" i="2"/>
  <c r="AE4802" i="2"/>
  <c r="AE4803" i="2"/>
  <c r="AE4804" i="2"/>
  <c r="AE2753" i="2"/>
  <c r="AE2754" i="2"/>
  <c r="AE2755" i="2"/>
  <c r="AE2756" i="2"/>
  <c r="AE2757" i="2"/>
  <c r="AE2758" i="2"/>
  <c r="AE2759" i="2"/>
  <c r="AE2760" i="2"/>
  <c r="AE2761" i="2"/>
  <c r="AE2762" i="2"/>
  <c r="AE2763" i="2"/>
  <c r="AE2764" i="2"/>
  <c r="AE2765" i="2"/>
  <c r="AE2766" i="2"/>
  <c r="AE2767" i="2"/>
  <c r="AE2768" i="2"/>
  <c r="AE2769" i="2"/>
  <c r="AE2770" i="2"/>
  <c r="AE2771" i="2"/>
  <c r="AE2772" i="2"/>
  <c r="AE2773" i="2"/>
  <c r="AE2774" i="2"/>
  <c r="AE2775" i="2"/>
  <c r="AE2776" i="2"/>
  <c r="AE2777" i="2"/>
  <c r="AE2778" i="2"/>
  <c r="AE2779" i="2"/>
  <c r="AE2780" i="2"/>
  <c r="AE2781" i="2"/>
  <c r="AE2782" i="2"/>
  <c r="AE2783" i="2"/>
  <c r="AE2784" i="2"/>
  <c r="AE2785" i="2"/>
  <c r="AE2786" i="2"/>
  <c r="AE2787" i="2"/>
  <c r="AE2788" i="2"/>
  <c r="AE2789" i="2"/>
  <c r="AE2790" i="2"/>
  <c r="AE2791" i="2"/>
  <c r="AE2792" i="2"/>
  <c r="AE2793" i="2"/>
  <c r="AE2794" i="2"/>
  <c r="AE2795" i="2"/>
  <c r="AE2796" i="2"/>
  <c r="AE2797" i="2"/>
  <c r="AE2798" i="2"/>
  <c r="AE2799" i="2"/>
  <c r="AE2800" i="2"/>
  <c r="AE2801" i="2"/>
  <c r="AE2802" i="2"/>
  <c r="AE2803" i="2"/>
  <c r="AE2804" i="2"/>
  <c r="AE2805" i="2"/>
  <c r="AE2806" i="2"/>
  <c r="AE2807" i="2"/>
  <c r="AE2808" i="2"/>
  <c r="AE2809" i="2"/>
  <c r="AE2810" i="2"/>
  <c r="AE2811" i="2"/>
  <c r="AE2812" i="2"/>
  <c r="AE2813" i="2"/>
  <c r="AE2814" i="2"/>
  <c r="AE2815" i="2"/>
  <c r="AE2816" i="2"/>
  <c r="AE2817" i="2"/>
  <c r="AE2818" i="2"/>
  <c r="AE2819" i="2"/>
  <c r="AE2820" i="2"/>
  <c r="AE2821" i="2"/>
  <c r="AE2822" i="2"/>
  <c r="AE2823" i="2"/>
  <c r="AE2824" i="2"/>
  <c r="AE2825" i="2"/>
  <c r="AE2826" i="2"/>
  <c r="AE2827" i="2"/>
  <c r="AE2828" i="2"/>
  <c r="AE2829" i="2"/>
  <c r="AE2830" i="2"/>
  <c r="AE2831" i="2"/>
  <c r="AE2832" i="2"/>
  <c r="AE2833" i="2"/>
  <c r="AE2834" i="2"/>
  <c r="AE2835" i="2"/>
  <c r="AE2836" i="2"/>
  <c r="AE2837" i="2"/>
  <c r="AE2838" i="2"/>
  <c r="AE2839" i="2"/>
  <c r="AE2840" i="2"/>
  <c r="AE2841" i="2"/>
  <c r="AE2842" i="2"/>
  <c r="AE2843" i="2"/>
  <c r="AE2844" i="2"/>
  <c r="AE2845" i="2"/>
  <c r="AE2846" i="2"/>
  <c r="AE2847" i="2"/>
  <c r="AE2848" i="2"/>
  <c r="AE2849" i="2"/>
  <c r="AE2850" i="2"/>
  <c r="AE2851" i="2"/>
  <c r="AE2852" i="2"/>
  <c r="AE2853" i="2"/>
  <c r="AE2854" i="2"/>
  <c r="AE2855" i="2"/>
  <c r="AE2856" i="2"/>
  <c r="AE2857" i="2"/>
  <c r="AE2858" i="2"/>
  <c r="AE2859" i="2"/>
  <c r="AE2860" i="2"/>
  <c r="AE2861" i="2"/>
  <c r="AE2862" i="2"/>
  <c r="AE2863" i="2"/>
  <c r="AE2864" i="2"/>
  <c r="AE2865" i="2"/>
  <c r="AE2866" i="2"/>
  <c r="AE2867" i="2"/>
  <c r="AE2868" i="2"/>
  <c r="AE2869" i="2"/>
  <c r="AE2870" i="2"/>
  <c r="AE2871" i="2"/>
  <c r="AE2872" i="2"/>
  <c r="AE2873" i="2"/>
  <c r="AE2874" i="2"/>
  <c r="AE2875" i="2"/>
  <c r="AE2876" i="2"/>
  <c r="AE2877" i="2"/>
  <c r="AE2878" i="2"/>
  <c r="AE2879" i="2"/>
  <c r="AE2880" i="2"/>
  <c r="AE2881" i="2"/>
  <c r="AE2882" i="2"/>
  <c r="AE2883" i="2"/>
  <c r="AE2884" i="2"/>
  <c r="AE2885" i="2"/>
  <c r="AE2886" i="2"/>
  <c r="AE2887" i="2"/>
  <c r="AE2888" i="2"/>
  <c r="AE2889" i="2"/>
  <c r="AE2890" i="2"/>
  <c r="AE2891" i="2"/>
  <c r="AE2892" i="2"/>
  <c r="AE2893" i="2"/>
  <c r="AE2894" i="2"/>
  <c r="AE289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4805" i="2"/>
  <c r="AE4806" i="2"/>
  <c r="AE4807" i="2"/>
  <c r="AE4808" i="2"/>
  <c r="AE4809" i="2"/>
  <c r="AE4810" i="2"/>
  <c r="AE4811" i="2"/>
  <c r="AE4812" i="2"/>
  <c r="AE4813" i="2"/>
  <c r="AE2896" i="2"/>
  <c r="AE2897" i="2"/>
  <c r="AE2898" i="2"/>
  <c r="AE2899" i="2"/>
  <c r="AE2900" i="2"/>
  <c r="AE2901" i="2"/>
  <c r="AE2902" i="2"/>
  <c r="AE2903" i="2"/>
  <c r="AE2904" i="2"/>
  <c r="AE2905" i="2"/>
  <c r="AE2906" i="2"/>
  <c r="AE2907" i="2"/>
  <c r="AE2908" i="2"/>
  <c r="AE2909" i="2"/>
  <c r="AE2910" i="2"/>
  <c r="AE2911" i="2"/>
  <c r="AE2912" i="2"/>
  <c r="AE2913" i="2"/>
  <c r="AE2914" i="2"/>
  <c r="AE2915" i="2"/>
  <c r="AE2916" i="2"/>
  <c r="AE4814" i="2"/>
  <c r="AE4815" i="2"/>
  <c r="AE889" i="2"/>
  <c r="AE4816" i="2"/>
  <c r="AE4817" i="2"/>
  <c r="AE4818" i="2"/>
  <c r="AE2917" i="2"/>
  <c r="AE2918" i="2"/>
  <c r="AE2919" i="2"/>
  <c r="AE2920" i="2"/>
  <c r="AE2921" i="2"/>
  <c r="AE2922" i="2"/>
  <c r="AE890" i="2"/>
  <c r="AE891" i="2"/>
  <c r="AE892" i="2"/>
  <c r="AE4819" i="2"/>
  <c r="AE2923" i="2"/>
  <c r="AE4820" i="2"/>
  <c r="AE4821" i="2"/>
  <c r="AE4822" i="2"/>
  <c r="AE4823" i="2"/>
  <c r="AE4824" i="2"/>
  <c r="AE4825" i="2"/>
  <c r="AE4826" i="2"/>
  <c r="AE4827" i="2"/>
  <c r="AE4828" i="2"/>
  <c r="AE4829" i="2"/>
  <c r="AE4830" i="2"/>
  <c r="AE4831" i="2"/>
  <c r="AE4832" i="2"/>
  <c r="AE4833" i="2"/>
  <c r="AE4834" i="2"/>
  <c r="AE4835" i="2"/>
  <c r="AE4836" i="2"/>
  <c r="AE4837" i="2"/>
  <c r="AE2924" i="2"/>
  <c r="AE2925" i="2"/>
  <c r="AE2926" i="2"/>
  <c r="AE2927" i="2"/>
  <c r="AE2928" i="2"/>
  <c r="AE2929" i="2"/>
  <c r="AE2930" i="2"/>
  <c r="AE2931" i="2"/>
  <c r="AE2932" i="2"/>
  <c r="AE2933" i="2"/>
  <c r="AE2934" i="2"/>
  <c r="AE2935" i="2"/>
  <c r="AE2936" i="2"/>
  <c r="AE2937" i="2"/>
  <c r="AE2938" i="2"/>
  <c r="AE2939" i="2"/>
  <c r="AE2940" i="2"/>
  <c r="AE2941" i="2"/>
  <c r="AE2942" i="2"/>
  <c r="AE2943" i="2"/>
  <c r="AE2944" i="2"/>
  <c r="AE2945" i="2"/>
  <c r="AE2946" i="2"/>
  <c r="AE2947" i="2"/>
  <c r="AE2948" i="2"/>
  <c r="AE2949" i="2"/>
  <c r="AE2950" i="2"/>
  <c r="AE2951" i="2"/>
  <c r="AE2952" i="2"/>
  <c r="AE2953" i="2"/>
  <c r="AE2954" i="2"/>
  <c r="AE2955" i="2"/>
  <c r="AE2956" i="2"/>
  <c r="AE2957" i="2"/>
  <c r="AE2958" i="2"/>
  <c r="AE2959" i="2"/>
  <c r="AE2960" i="2"/>
  <c r="AE2961" i="2"/>
  <c r="AE2962" i="2"/>
  <c r="AE2963" i="2"/>
  <c r="AE2964" i="2"/>
  <c r="AE2965" i="2"/>
  <c r="AE2966" i="2"/>
  <c r="AE2967" i="2"/>
  <c r="AE2968" i="2"/>
  <c r="AE2969" i="2"/>
  <c r="AE893" i="2"/>
  <c r="AE894" i="2"/>
  <c r="AE895" i="2"/>
  <c r="AE896" i="2"/>
  <c r="AE897" i="2"/>
  <c r="AE898" i="2"/>
  <c r="AE899" i="2"/>
  <c r="AE900" i="2"/>
  <c r="AE901" i="2"/>
  <c r="AE902" i="2"/>
  <c r="AE903" i="2"/>
  <c r="AE904" i="2"/>
  <c r="AE905" i="2"/>
  <c r="AE906" i="2"/>
  <c r="AE907" i="2"/>
  <c r="AE4838" i="2"/>
  <c r="AE4839" i="2"/>
  <c r="AE4840" i="2"/>
  <c r="AE4841" i="2"/>
  <c r="AE4842" i="2"/>
  <c r="AE4843" i="2"/>
  <c r="AE2970" i="2"/>
  <c r="AE2971" i="2"/>
  <c r="AE4844" i="2"/>
  <c r="AE4845" i="2"/>
  <c r="AE4846" i="2"/>
  <c r="AE2972" i="2"/>
  <c r="AE2973" i="2"/>
  <c r="AE4847" i="2"/>
  <c r="AE4848" i="2"/>
  <c r="AE4849" i="2"/>
  <c r="AE4850" i="2"/>
  <c r="AE4851" i="2"/>
  <c r="AE2974" i="2"/>
  <c r="AE2975" i="2"/>
  <c r="AE2976" i="2"/>
  <c r="AE2977" i="2"/>
  <c r="AE2978" i="2"/>
  <c r="AE908" i="2"/>
  <c r="AE4852" i="2"/>
  <c r="AE4853" i="2"/>
  <c r="AE4854" i="2"/>
  <c r="AE4855" i="2"/>
  <c r="AE4856" i="2"/>
  <c r="AE4857" i="2"/>
  <c r="AE4858" i="2"/>
  <c r="AE4859" i="2"/>
  <c r="AE2979" i="2"/>
  <c r="AE2980" i="2"/>
  <c r="AE2981" i="2"/>
  <c r="AE2982" i="2"/>
  <c r="AE2983" i="2"/>
  <c r="AE2984" i="2"/>
  <c r="AE2985" i="2"/>
  <c r="AE2986" i="2"/>
  <c r="AE2987" i="2"/>
  <c r="AE2988" i="2"/>
  <c r="AE2989" i="2"/>
  <c r="AE2990" i="2"/>
  <c r="AE4860" i="2"/>
  <c r="AE4861" i="2"/>
  <c r="AE4862" i="2"/>
  <c r="AE2991" i="2"/>
  <c r="AE2992" i="2"/>
  <c r="AE2993" i="2"/>
  <c r="AE909" i="2"/>
  <c r="AE4863" i="2"/>
  <c r="AE4864" i="2"/>
  <c r="AE2994" i="2"/>
  <c r="AE4865" i="2"/>
  <c r="AE4866" i="2"/>
  <c r="AE4867" i="2"/>
  <c r="AE4868" i="2"/>
  <c r="AE4869" i="2"/>
  <c r="AE4870" i="2"/>
  <c r="AE4871" i="2"/>
  <c r="AE4872" i="2"/>
  <c r="AE4873" i="2"/>
  <c r="AE4874" i="2"/>
  <c r="AE2995" i="2"/>
  <c r="AE2996" i="2"/>
  <c r="AE2997" i="2"/>
  <c r="AE2998" i="2"/>
  <c r="AE2999" i="2"/>
  <c r="AE3000" i="2"/>
  <c r="AE3001" i="2"/>
  <c r="AE3002" i="2"/>
  <c r="AE3003" i="2"/>
  <c r="AE3004" i="2"/>
  <c r="AE3005" i="2"/>
  <c r="AE3006" i="2"/>
  <c r="AE910" i="2"/>
  <c r="AE4875" i="2"/>
  <c r="AE3007" i="2"/>
  <c r="AE3008" i="2"/>
  <c r="AE911" i="2"/>
  <c r="AE912" i="2"/>
  <c r="AE4876" i="2"/>
  <c r="AE4877" i="2"/>
  <c r="AE3009" i="2"/>
  <c r="AE3010" i="2"/>
  <c r="AE3011" i="2"/>
  <c r="AE3012" i="2"/>
  <c r="AE913" i="2"/>
  <c r="AE914" i="2"/>
  <c r="AE4878" i="2"/>
  <c r="AE4879" i="2"/>
  <c r="AE4880" i="2"/>
  <c r="AE4881" i="2"/>
  <c r="AE4882" i="2"/>
  <c r="AE3013" i="2"/>
  <c r="AE4883" i="2"/>
  <c r="AE3014" i="2"/>
  <c r="AE3015" i="2"/>
  <c r="AE4884" i="2"/>
  <c r="AE4885" i="2"/>
  <c r="AE4886" i="2"/>
  <c r="AE4887" i="2"/>
  <c r="AE4888" i="2"/>
  <c r="AE3016" i="2"/>
  <c r="AE3017" i="2"/>
  <c r="AE3018" i="2"/>
  <c r="AE4889" i="2"/>
  <c r="AE4890" i="2"/>
  <c r="AE4891" i="2"/>
  <c r="AE4892" i="2"/>
  <c r="AE3019" i="2"/>
  <c r="AE4893" i="2"/>
  <c r="AE4894" i="2"/>
  <c r="AE4895" i="2"/>
  <c r="AE4896" i="2"/>
  <c r="AE4897" i="2"/>
  <c r="AE4898" i="2"/>
  <c r="AE3020" i="2"/>
  <c r="AE4899" i="2"/>
  <c r="AE3021" i="2"/>
  <c r="AE4900" i="2"/>
  <c r="AE4901" i="2"/>
  <c r="AE3022" i="2"/>
  <c r="AE3023" i="2"/>
  <c r="AE3024" i="2"/>
  <c r="AE4902" i="2"/>
  <c r="AE4903" i="2"/>
  <c r="AE3025" i="2"/>
  <c r="AE3026" i="2"/>
  <c r="AE3027" i="2"/>
  <c r="AE3028" i="2"/>
  <c r="AE3029" i="2"/>
  <c r="AE3030" i="2"/>
  <c r="AE3031" i="2"/>
  <c r="AE3032" i="2"/>
  <c r="AE3033" i="2"/>
  <c r="AE3034" i="2"/>
  <c r="AE915" i="2"/>
  <c r="AE916" i="2"/>
  <c r="AE917" i="2"/>
  <c r="AE918" i="2"/>
  <c r="AE919" i="2"/>
  <c r="AE4904" i="2"/>
  <c r="AE4905" i="2"/>
  <c r="AE3035" i="2"/>
  <c r="AE3036" i="2"/>
  <c r="AE3037" i="2"/>
  <c r="AE3038" i="2"/>
  <c r="AE3039" i="2"/>
  <c r="AE3040" i="2"/>
  <c r="AE3041" i="2"/>
  <c r="AE3042" i="2"/>
  <c r="AE3043" i="2"/>
  <c r="AE3044" i="2"/>
  <c r="AE3045" i="2"/>
  <c r="AE3046" i="2"/>
  <c r="AE3047" i="2"/>
  <c r="AE3048" i="2"/>
  <c r="AE3049" i="2"/>
  <c r="AE3050" i="2"/>
  <c r="AE3051" i="2"/>
  <c r="AE3052" i="2"/>
  <c r="AE3053" i="2"/>
  <c r="AE3054" i="2"/>
  <c r="AE3055" i="2"/>
  <c r="AE3056" i="2"/>
  <c r="AE3057" i="2"/>
  <c r="AE3058" i="2"/>
  <c r="AE920" i="2"/>
  <c r="AE921" i="2"/>
  <c r="AE922" i="2"/>
  <c r="AE923" i="2"/>
  <c r="AE924" i="2"/>
  <c r="AE925" i="2"/>
  <c r="AE926" i="2"/>
  <c r="AE927" i="2"/>
  <c r="AE4906" i="2"/>
  <c r="AE3059" i="2"/>
  <c r="AE4907" i="2"/>
  <c r="AE3060" i="2"/>
  <c r="AE4908" i="2"/>
  <c r="AE4909" i="2"/>
  <c r="AE4910" i="2"/>
  <c r="AE4911" i="2"/>
  <c r="AE4912" i="2"/>
  <c r="AE4913" i="2"/>
  <c r="AE4914" i="2"/>
  <c r="AE4915" i="2"/>
  <c r="AE3061" i="2"/>
  <c r="AE3062" i="2"/>
  <c r="AE3063" i="2"/>
  <c r="AE3064" i="2"/>
  <c r="AE3065" i="2"/>
  <c r="AE3066" i="2"/>
  <c r="AE928" i="2"/>
  <c r="AE4916" i="2"/>
  <c r="AE4917" i="2"/>
  <c r="AE4918" i="2"/>
  <c r="AE4919" i="2"/>
  <c r="AE4920" i="2"/>
  <c r="AE3067" i="2"/>
  <c r="AE3068" i="2"/>
  <c r="AE3069" i="2"/>
  <c r="AE3070" i="2"/>
  <c r="AE3071" i="2"/>
  <c r="AE3072" i="2"/>
  <c r="AE3073" i="2"/>
  <c r="AE3074" i="2"/>
  <c r="AE3075" i="2"/>
  <c r="AE3076" i="2"/>
  <c r="AE3077" i="2"/>
  <c r="AE3078" i="2"/>
  <c r="AE3079" i="2"/>
  <c r="AE3080" i="2"/>
  <c r="AE3081" i="2"/>
  <c r="AE929" i="2"/>
  <c r="AE930" i="2"/>
  <c r="AE931" i="2"/>
  <c r="AE932" i="2"/>
  <c r="AE933" i="2"/>
  <c r="AE934" i="2"/>
  <c r="AE4921" i="2"/>
  <c r="AE4922" i="2"/>
  <c r="AE4923" i="2"/>
  <c r="AE3082" i="2"/>
  <c r="AE4924" i="2"/>
  <c r="AE4925" i="2"/>
  <c r="AE4926" i="2"/>
  <c r="AE4927" i="2"/>
  <c r="AE3083" i="2"/>
  <c r="AE3084" i="2"/>
  <c r="AE3085" i="2"/>
  <c r="AE3086" i="2"/>
  <c r="AE3087" i="2"/>
  <c r="AE3088" i="2"/>
  <c r="AE3089" i="2"/>
  <c r="AE3090" i="2"/>
  <c r="AE4928" i="2"/>
  <c r="AE4929" i="2"/>
  <c r="AE4930" i="2"/>
  <c r="AE935" i="2"/>
  <c r="AE4931" i="2"/>
  <c r="AE4932" i="2"/>
  <c r="AE4933" i="2"/>
  <c r="AE4934" i="2"/>
  <c r="AE4935" i="2"/>
  <c r="AE4936" i="2"/>
  <c r="AE4937" i="2"/>
  <c r="AE4938" i="2"/>
  <c r="AE3091" i="2"/>
  <c r="AE3092" i="2"/>
  <c r="AE3093" i="2"/>
  <c r="AE3094" i="2"/>
  <c r="AE3095" i="2"/>
  <c r="AE3096" i="2"/>
  <c r="AE3097" i="2"/>
  <c r="AE3098" i="2"/>
  <c r="AE3099" i="2"/>
  <c r="AE3100" i="2"/>
  <c r="AE3101" i="2"/>
  <c r="AE3102" i="2"/>
  <c r="AE3103" i="2"/>
  <c r="AE3104" i="2"/>
  <c r="AE3105" i="2"/>
  <c r="AE3106" i="2"/>
  <c r="AE3107" i="2"/>
  <c r="AE936" i="2"/>
  <c r="AE937" i="2"/>
  <c r="AE938" i="2"/>
  <c r="AE939" i="2"/>
  <c r="AE940" i="2"/>
  <c r="AE941" i="2"/>
  <c r="AE942" i="2"/>
  <c r="AE4939" i="2"/>
  <c r="AE4940" i="2"/>
  <c r="AE4941" i="2"/>
  <c r="AE4942" i="2"/>
  <c r="AE4943" i="2"/>
  <c r="AE4944" i="2"/>
  <c r="AE4945" i="2"/>
  <c r="AE4946" i="2"/>
  <c r="AE4947" i="2"/>
  <c r="AE4948" i="2"/>
  <c r="AE4949" i="2"/>
  <c r="AE3108" i="2"/>
  <c r="AE3109" i="2"/>
  <c r="AE3110" i="2"/>
  <c r="AE3111" i="2"/>
  <c r="AE3112" i="2"/>
  <c r="AE3113" i="2"/>
  <c r="AE3114" i="2"/>
  <c r="AE3115" i="2"/>
  <c r="AE3116" i="2"/>
  <c r="AE3117" i="2"/>
  <c r="AE3118" i="2"/>
  <c r="AE3119" i="2"/>
  <c r="AE3120" i="2"/>
  <c r="AE943" i="2"/>
  <c r="AE4950" i="2"/>
  <c r="AE4951" i="2"/>
  <c r="AE3121" i="2"/>
  <c r="AE3122" i="2"/>
  <c r="AE3123" i="2"/>
  <c r="AE3124" i="2"/>
  <c r="AE3125" i="2"/>
  <c r="AE3126" i="2"/>
  <c r="AE3127" i="2"/>
  <c r="AE3128" i="2"/>
  <c r="AE3129" i="2"/>
  <c r="AE944" i="2"/>
  <c r="AE945" i="2"/>
  <c r="AE4952" i="2"/>
  <c r="AE4953" i="2"/>
  <c r="AE4954" i="2"/>
  <c r="AE4955" i="2"/>
  <c r="AE4956" i="2"/>
  <c r="AE4957" i="2"/>
  <c r="AE4958" i="2"/>
  <c r="AE4959" i="2"/>
  <c r="AE4960" i="2"/>
  <c r="AE4961" i="2"/>
  <c r="AE4962" i="2"/>
  <c r="AE4963" i="2"/>
  <c r="AE4964" i="2"/>
  <c r="AE4965" i="2"/>
  <c r="AE4966" i="2"/>
  <c r="AE3130" i="2"/>
  <c r="AE4967" i="2"/>
  <c r="AE4968" i="2"/>
  <c r="AE4969" i="2"/>
  <c r="AE4970" i="2"/>
  <c r="AE4971" i="2"/>
  <c r="AE4972" i="2"/>
  <c r="AE4973" i="2"/>
  <c r="AE4974" i="2"/>
  <c r="AE3131" i="2"/>
  <c r="AE3132" i="2"/>
  <c r="AE3133" i="2"/>
  <c r="AE3134" i="2"/>
  <c r="AE3135" i="2"/>
  <c r="AE4975" i="2"/>
  <c r="AE4976" i="2"/>
  <c r="AE4977" i="2"/>
  <c r="AE4978" i="2"/>
  <c r="AE3136" i="2"/>
  <c r="AE946" i="2"/>
  <c r="AE4979" i="2"/>
  <c r="AE3137" i="2"/>
  <c r="AE4980" i="2"/>
  <c r="AE4981" i="2"/>
  <c r="AE4982" i="2"/>
  <c r="AE3138" i="2"/>
  <c r="AE3139" i="2"/>
  <c r="AE3140" i="2"/>
  <c r="AE3141" i="2"/>
  <c r="AE3142" i="2"/>
  <c r="AE3143" i="2"/>
  <c r="AE3144" i="2"/>
  <c r="AE3145" i="2"/>
  <c r="AE3146" i="2"/>
  <c r="AE3147" i="2"/>
  <c r="AE3148" i="2"/>
  <c r="AE4983" i="2"/>
  <c r="AE4984" i="2"/>
  <c r="AE4985" i="2"/>
  <c r="AE3149" i="2"/>
  <c r="AE3150" i="2"/>
  <c r="AE3151" i="2"/>
  <c r="AE3152" i="2"/>
  <c r="AE3153" i="2"/>
  <c r="AE3154" i="2"/>
  <c r="AE3155" i="2"/>
  <c r="AE3156" i="2"/>
  <c r="AE4986" i="2"/>
  <c r="AE4987" i="2"/>
  <c r="AE4988" i="2"/>
  <c r="AE3157" i="2"/>
  <c r="AE4989" i="2"/>
  <c r="AE4990" i="2"/>
  <c r="AE4991" i="2"/>
  <c r="AE3158" i="2"/>
  <c r="AE3159" i="2"/>
  <c r="AE3160" i="2"/>
  <c r="AE947" i="2"/>
  <c r="AE4992" i="2"/>
  <c r="AE4993" i="2"/>
  <c r="AE4994" i="2"/>
  <c r="AE4995" i="2"/>
  <c r="AE3161" i="2"/>
  <c r="AE4996" i="2"/>
  <c r="AE4997" i="2"/>
  <c r="AE4998" i="2"/>
  <c r="AE3162" i="2"/>
  <c r="AE4999" i="2"/>
  <c r="AE3163" i="2"/>
  <c r="AE5000" i="2"/>
  <c r="AE5001" i="2"/>
  <c r="AE5002" i="2"/>
  <c r="AE5003" i="2"/>
  <c r="AE5004" i="2"/>
  <c r="AE3164" i="2"/>
  <c r="AE3165" i="2"/>
  <c r="AE3166" i="2"/>
  <c r="AE3167" i="2"/>
  <c r="AE3168" i="2"/>
  <c r="AE948" i="2"/>
  <c r="AE5005" i="2"/>
  <c r="AE949" i="2"/>
  <c r="AE950" i="2"/>
  <c r="AE951" i="2"/>
  <c r="AE952" i="2"/>
  <c r="AE5006" i="2"/>
  <c r="AE5007" i="2"/>
  <c r="AE3169" i="2"/>
  <c r="AE5008" i="2"/>
  <c r="AE5009" i="2"/>
  <c r="AE3170" i="2"/>
  <c r="AE3171" i="2"/>
  <c r="AE3172" i="2"/>
  <c r="AE3173" i="2"/>
  <c r="AE5010" i="2"/>
  <c r="AE5011" i="2"/>
  <c r="AE5012" i="2"/>
  <c r="AE5013" i="2"/>
  <c r="AE5014" i="2"/>
  <c r="AE3174" i="2"/>
  <c r="AE5015" i="2"/>
  <c r="AE5016" i="2"/>
  <c r="AE5017" i="2"/>
  <c r="AE5018" i="2"/>
  <c r="AE953" i="2"/>
  <c r="AE5019" i="2"/>
  <c r="AE5020" i="2"/>
  <c r="AE3175" i="2"/>
  <c r="AE5021" i="2"/>
  <c r="AE5022" i="2"/>
  <c r="AE5023" i="2"/>
  <c r="AE3176" i="2"/>
  <c r="AE3177" i="2"/>
  <c r="AE3178" i="2"/>
  <c r="AE5024" i="2"/>
  <c r="AE3179" i="2"/>
  <c r="AE5025" i="2"/>
  <c r="AE5026" i="2"/>
  <c r="AE5027" i="2"/>
  <c r="AE3180" i="2"/>
  <c r="AE3181" i="2"/>
  <c r="AE3182" i="2"/>
  <c r="AE3183" i="2"/>
  <c r="AE3184" i="2"/>
  <c r="AE954" i="2"/>
  <c r="AE955" i="2"/>
  <c r="AE956" i="2"/>
  <c r="AE5028" i="2"/>
  <c r="AE5029" i="2"/>
  <c r="AE5030" i="2"/>
  <c r="AE5031" i="2"/>
  <c r="AE5032" i="2"/>
  <c r="AE5033" i="2"/>
  <c r="AE3185" i="2"/>
  <c r="AE3186" i="2"/>
  <c r="AE3187" i="2"/>
  <c r="AE3188" i="2"/>
  <c r="AE3189" i="2"/>
  <c r="AE3190" i="2"/>
  <c r="AE5034" i="2"/>
  <c r="AE3191" i="2"/>
  <c r="AE5035" i="2"/>
  <c r="AE5036" i="2"/>
  <c r="AE5037" i="2"/>
  <c r="AE5038" i="2"/>
  <c r="AE5039" i="2"/>
  <c r="AE3192" i="2"/>
  <c r="AE3193" i="2"/>
  <c r="AE3194" i="2"/>
  <c r="AE957" i="2"/>
  <c r="AE958" i="2"/>
  <c r="AE959" i="2"/>
  <c r="AE5040" i="2"/>
  <c r="AE960" i="2"/>
  <c r="AE5041" i="2"/>
  <c r="AE5042" i="2"/>
  <c r="AE5043" i="2"/>
  <c r="AE5044" i="2"/>
  <c r="AE5045" i="2"/>
  <c r="AE5046" i="2"/>
  <c r="AE5047" i="2"/>
  <c r="AE3195" i="2"/>
  <c r="AE5048" i="2"/>
  <c r="AE5049" i="2"/>
  <c r="AE5050" i="2"/>
  <c r="AE5051" i="2"/>
  <c r="AE3196" i="2"/>
  <c r="AE5052" i="2"/>
  <c r="AE5053" i="2"/>
  <c r="AE5054" i="2"/>
  <c r="AE5055" i="2"/>
  <c r="AE3197" i="2"/>
  <c r="AE5056" i="2"/>
  <c r="AE5057" i="2"/>
  <c r="AE3198" i="2"/>
  <c r="AE5058" i="2"/>
  <c r="AE5059" i="2"/>
  <c r="AE5060" i="2"/>
  <c r="AE5061" i="2"/>
  <c r="AE5062" i="2"/>
  <c r="AE5063" i="2"/>
  <c r="AE5064" i="2"/>
  <c r="AE3199" i="2"/>
  <c r="AE3200" i="2"/>
  <c r="AE3201" i="2"/>
  <c r="AE3202" i="2"/>
  <c r="AE3203" i="2"/>
  <c r="AE3204" i="2"/>
  <c r="AE3205" i="2"/>
  <c r="AE961" i="2"/>
  <c r="AE962" i="2"/>
  <c r="AE963" i="2"/>
  <c r="AE964" i="2"/>
  <c r="AE965" i="2"/>
  <c r="AE966" i="2"/>
  <c r="AE5065" i="2"/>
  <c r="AE5066" i="2"/>
  <c r="AE967" i="2"/>
  <c r="AE5067" i="2"/>
  <c r="AE5068" i="2"/>
  <c r="AE5069" i="2"/>
  <c r="AE5070" i="2"/>
  <c r="AE5071" i="2"/>
  <c r="AE5072" i="2"/>
  <c r="AE3206" i="2"/>
  <c r="AE5073" i="2"/>
  <c r="AE3207" i="2"/>
  <c r="AE3208" i="2"/>
  <c r="AE3209" i="2"/>
  <c r="AE5074" i="2"/>
  <c r="AE3210" i="2"/>
  <c r="AE3211" i="2"/>
  <c r="AE5075" i="2"/>
  <c r="AE5076" i="2"/>
  <c r="AE5077" i="2"/>
  <c r="AE3212" i="2"/>
  <c r="AE3213" i="2"/>
  <c r="AE3214" i="2"/>
  <c r="AE968" i="2"/>
  <c r="AE969" i="2"/>
  <c r="AE970" i="2"/>
  <c r="AE971" i="2"/>
  <c r="AE972" i="2"/>
  <c r="AE5078" i="2"/>
  <c r="AE3215" i="2"/>
  <c r="AE3216" i="2"/>
  <c r="AE5079" i="2"/>
  <c r="AE5080" i="2"/>
  <c r="AE3217" i="2"/>
  <c r="AE3218" i="2"/>
  <c r="AE3219" i="2"/>
  <c r="AE3220" i="2"/>
  <c r="AE3221" i="2"/>
  <c r="AE3222" i="2"/>
  <c r="AE3223" i="2"/>
  <c r="AE3224" i="2"/>
  <c r="AE5081" i="2"/>
  <c r="AE5082" i="2"/>
  <c r="AE5083" i="2"/>
  <c r="AE973" i="2"/>
  <c r="AE5084" i="2"/>
  <c r="AE3225" i="2"/>
  <c r="AE3226" i="2"/>
  <c r="AE5085" i="2"/>
  <c r="AE3227" i="2"/>
  <c r="AE3228" i="2"/>
  <c r="AE3229" i="2"/>
  <c r="AE3230" i="2"/>
  <c r="AE974" i="2"/>
  <c r="AE975" i="2"/>
  <c r="AE5086" i="2"/>
  <c r="AE3231" i="2"/>
  <c r="AE3232" i="2"/>
  <c r="AE3233" i="2"/>
  <c r="AE3234" i="2"/>
  <c r="AE976" i="2"/>
  <c r="AE977" i="2"/>
  <c r="AE5087" i="2"/>
  <c r="AE5088" i="2"/>
  <c r="AE3235" i="2"/>
  <c r="AE3236" i="2"/>
  <c r="AE3237" i="2"/>
  <c r="AE3238" i="2"/>
  <c r="AE3239" i="2"/>
  <c r="AE3240" i="2"/>
  <c r="AE3241" i="2"/>
  <c r="AE3242" i="2"/>
  <c r="AE3243" i="2"/>
  <c r="AE3244" i="2"/>
  <c r="AE3245" i="2"/>
  <c r="AE5089" i="2"/>
  <c r="AE3246" i="2"/>
  <c r="AE3247" i="2"/>
  <c r="AE3248" i="2"/>
  <c r="AE3249" i="2"/>
  <c r="AE978" i="2"/>
  <c r="AE979" i="2"/>
  <c r="AE5090" i="2"/>
  <c r="AE5091" i="2"/>
  <c r="AE3250" i="2"/>
  <c r="AE3251" i="2"/>
  <c r="AE3252" i="2"/>
  <c r="AE3253" i="2"/>
  <c r="AE980" i="2"/>
  <c r="AE981" i="2"/>
  <c r="AE5092" i="2"/>
  <c r="AE5093" i="2"/>
  <c r="AE3254" i="2"/>
  <c r="AE3255" i="2"/>
  <c r="AE3256" i="2"/>
  <c r="AE3257" i="2"/>
  <c r="AE3258" i="2"/>
  <c r="AE3259" i="2"/>
  <c r="AE3260" i="2"/>
  <c r="AE3261" i="2"/>
  <c r="AE3262" i="2"/>
  <c r="AE3263" i="2"/>
  <c r="AE3264" i="2"/>
  <c r="AE3265" i="2"/>
  <c r="AE3266" i="2"/>
  <c r="AE982" i="2"/>
  <c r="AE3267" i="2"/>
  <c r="AE3268" i="2"/>
  <c r="AE983" i="2"/>
  <c r="AE984" i="2"/>
  <c r="AE985" i="2"/>
  <c r="AE3269" i="2"/>
  <c r="AE3270" i="2"/>
  <c r="AE3271" i="2"/>
  <c r="AE986" i="2"/>
  <c r="AE3272" i="2"/>
  <c r="AE3273" i="2"/>
  <c r="AE3274" i="2"/>
  <c r="AE3275" i="2"/>
  <c r="AE3276" i="2"/>
  <c r="AE3277" i="2"/>
  <c r="AE3278" i="2"/>
  <c r="AE3279" i="2"/>
  <c r="AE3280" i="2"/>
  <c r="AE3281" i="2"/>
  <c r="AE987" i="2"/>
  <c r="AE988" i="2"/>
  <c r="AE989" i="2"/>
  <c r="AE990" i="2"/>
  <c r="AE991" i="2"/>
  <c r="AE3282" i="2"/>
  <c r="AE3283" i="2"/>
  <c r="AE3284" i="2"/>
  <c r="AE3285" i="2"/>
  <c r="AE3286" i="2"/>
  <c r="AE3287" i="2"/>
  <c r="AE3288" i="2"/>
  <c r="AE3289" i="2"/>
  <c r="AE3290" i="2"/>
  <c r="AE3291" i="2"/>
  <c r="AE992" i="2"/>
  <c r="AE3292" i="2"/>
  <c r="AE3293" i="2"/>
  <c r="AE993" i="2"/>
  <c r="AE3294" i="2"/>
  <c r="AE3295" i="2"/>
  <c r="AE3296" i="2"/>
  <c r="AE3297" i="2"/>
  <c r="AE3298" i="2"/>
  <c r="AE3299" i="2"/>
  <c r="AE3300" i="2"/>
  <c r="AE3301" i="2"/>
  <c r="AE3302" i="2"/>
  <c r="AE3303" i="2"/>
  <c r="AE3304" i="2"/>
  <c r="AE3305" i="2"/>
  <c r="AE3306" i="2"/>
  <c r="AE3307" i="2"/>
  <c r="AE3308" i="2"/>
  <c r="AE3309" i="2"/>
  <c r="AE3310" i="2"/>
  <c r="AE3311" i="2"/>
  <c r="AE3312" i="2"/>
  <c r="AE3313" i="2"/>
  <c r="AE3314" i="2"/>
  <c r="AE3315" i="2"/>
  <c r="AE3316" i="2"/>
  <c r="AE3317" i="2"/>
  <c r="AE3318" i="2"/>
  <c r="AE3319" i="2"/>
  <c r="AE3320" i="2"/>
  <c r="AE3321" i="2"/>
  <c r="AE3322" i="2"/>
  <c r="AE3323" i="2"/>
  <c r="AE3324" i="2"/>
  <c r="AE3325" i="2"/>
  <c r="AE3326" i="2"/>
  <c r="AE3327" i="2"/>
  <c r="AE3328" i="2"/>
  <c r="AE3329" i="2"/>
  <c r="AE3330" i="2"/>
  <c r="AE3331" i="2"/>
  <c r="AE3332" i="2"/>
  <c r="AE3333" i="2"/>
  <c r="AE3334" i="2"/>
  <c r="AE3335" i="2"/>
  <c r="AE3336" i="2"/>
  <c r="AE3337" i="2"/>
  <c r="AE3338" i="2"/>
  <c r="AE3339" i="2"/>
  <c r="AE3340" i="2"/>
  <c r="AE3341" i="2"/>
  <c r="AE3342" i="2"/>
  <c r="AE3343" i="2"/>
  <c r="AE3344" i="2"/>
  <c r="AE3345" i="2"/>
  <c r="AE3346" i="2"/>
  <c r="AE3347" i="2"/>
  <c r="AE994" i="2"/>
  <c r="AE995" i="2"/>
  <c r="AE3348" i="2"/>
  <c r="AE3349" i="2"/>
  <c r="AE3350" i="2"/>
  <c r="AE3351" i="2"/>
  <c r="AE3352" i="2"/>
  <c r="AE3353" i="2"/>
  <c r="AE3354" i="2"/>
  <c r="AE3355" i="2"/>
  <c r="AE3356" i="2"/>
  <c r="AE3357" i="2"/>
  <c r="AE3358" i="2"/>
  <c r="AE3359" i="2"/>
  <c r="AE3360" i="2"/>
  <c r="AE3361" i="2"/>
  <c r="AE3362" i="2"/>
  <c r="AE3363" i="2"/>
  <c r="AE3364" i="2"/>
  <c r="AE3365" i="2"/>
  <c r="AE3366" i="2"/>
  <c r="AE3367" i="2"/>
  <c r="AE3368" i="2"/>
  <c r="AE3369" i="2"/>
  <c r="AE3370" i="2"/>
  <c r="AE3371" i="2"/>
  <c r="AE3372" i="2"/>
  <c r="AE3373" i="2"/>
  <c r="AE3374" i="2"/>
  <c r="AE3375" i="2"/>
  <c r="AE3376" i="2"/>
  <c r="AE3377" i="2"/>
  <c r="AE3378" i="2"/>
  <c r="AE3379" i="2"/>
  <c r="AE3380" i="2"/>
  <c r="AE3381" i="2"/>
  <c r="AE3382" i="2"/>
  <c r="AE3383" i="2"/>
  <c r="AE3384" i="2"/>
  <c r="AE3385" i="2"/>
  <c r="AE3386" i="2"/>
  <c r="AE3387" i="2"/>
  <c r="AE3388" i="2"/>
  <c r="AE3389" i="2"/>
  <c r="AE3390" i="2"/>
  <c r="AE3391" i="2"/>
  <c r="AE3392" i="2"/>
  <c r="AE3393" i="2"/>
  <c r="AE996" i="2"/>
  <c r="AE3394" i="2"/>
  <c r="AE3395" i="2"/>
  <c r="AE3396" i="2"/>
  <c r="AE3397" i="2"/>
  <c r="AE3398" i="2"/>
  <c r="AE3399" i="2"/>
  <c r="AE3400" i="2"/>
  <c r="AE3401" i="2"/>
  <c r="AE3402" i="2"/>
  <c r="AE3403" i="2"/>
  <c r="AE997" i="2"/>
  <c r="AE998" i="2"/>
  <c r="AE3404" i="2"/>
  <c r="AE3405" i="2"/>
  <c r="AE3406" i="2"/>
  <c r="AE3407" i="2"/>
  <c r="AE3408" i="2"/>
  <c r="AE3409" i="2"/>
  <c r="AE3410" i="2"/>
  <c r="AE3411" i="2"/>
  <c r="AE3412" i="2"/>
  <c r="AE3413" i="2"/>
  <c r="AE3414" i="2"/>
  <c r="AE3415" i="2"/>
  <c r="AE3416" i="2"/>
  <c r="AE3417" i="2"/>
  <c r="AE3418" i="2"/>
  <c r="AE3419" i="2"/>
  <c r="AE3420" i="2"/>
  <c r="AE3421" i="2"/>
  <c r="AE3422" i="2"/>
  <c r="AE3423" i="2"/>
  <c r="AE3424" i="2"/>
  <c r="AE3425" i="2"/>
  <c r="AE3426" i="2"/>
  <c r="AE3427" i="2"/>
  <c r="AE3428" i="2"/>
  <c r="AE3429" i="2"/>
  <c r="AE3430" i="2"/>
  <c r="AE3431" i="2"/>
  <c r="AE3432" i="2"/>
  <c r="AE3433" i="2"/>
  <c r="AE3434" i="2"/>
  <c r="AE3435" i="2"/>
  <c r="AE3436" i="2"/>
  <c r="AE3437" i="2"/>
  <c r="AE3438" i="2"/>
  <c r="AE3439" i="2"/>
  <c r="AE3440" i="2"/>
  <c r="AE3441" i="2"/>
  <c r="AE3442" i="2"/>
  <c r="AE999" i="2"/>
  <c r="AE1000" i="2"/>
  <c r="AE1001" i="2"/>
  <c r="AE1002" i="2"/>
  <c r="AE3443" i="2"/>
  <c r="AE3444" i="2"/>
  <c r="AE3445" i="2"/>
  <c r="AE3446" i="2"/>
  <c r="AE3447" i="2"/>
  <c r="AE3448" i="2"/>
  <c r="AE3449" i="2"/>
  <c r="AE3450" i="2"/>
  <c r="AE3451" i="2"/>
  <c r="AE3452" i="2"/>
  <c r="AE3453" i="2"/>
  <c r="AE1003" i="2"/>
  <c r="AE1004" i="2"/>
  <c r="AE1005" i="2"/>
  <c r="AE1006" i="2"/>
  <c r="AE1007" i="2"/>
  <c r="AE1008" i="2"/>
  <c r="AE3454" i="2"/>
  <c r="AE3455" i="2"/>
  <c r="AE3456" i="2"/>
  <c r="AE3457" i="2"/>
  <c r="AE3458" i="2"/>
  <c r="AE3459" i="2"/>
  <c r="AE3460" i="2"/>
  <c r="AE3461" i="2"/>
  <c r="AE3462" i="2"/>
  <c r="AE3463" i="2"/>
  <c r="AE3464" i="2"/>
  <c r="AE3465" i="2"/>
  <c r="AE3466" i="2"/>
  <c r="AE3467" i="2"/>
  <c r="AE3468" i="2"/>
  <c r="AE3469" i="2"/>
  <c r="AE3470" i="2"/>
  <c r="AE3471" i="2"/>
  <c r="AE3472" i="2"/>
  <c r="AE3473" i="2"/>
  <c r="AE3474" i="2"/>
  <c r="AE3475" i="2"/>
  <c r="AE3476" i="2"/>
  <c r="AE3477" i="2"/>
  <c r="AE3478" i="2"/>
  <c r="AE3479" i="2"/>
  <c r="AE3480" i="2"/>
  <c r="AE3481" i="2"/>
  <c r="AE3482" i="2"/>
  <c r="AE3483" i="2"/>
  <c r="AE3484" i="2"/>
  <c r="AE3485" i="2"/>
  <c r="AE3486" i="2"/>
  <c r="AE3487" i="2"/>
  <c r="AE3488" i="2"/>
  <c r="AE3489" i="2"/>
  <c r="AE3490" i="2"/>
  <c r="AE3491" i="2"/>
  <c r="AE3492" i="2"/>
  <c r="AE3493" i="2"/>
  <c r="AE1009" i="2"/>
  <c r="AE3494" i="2"/>
  <c r="AE3495" i="2"/>
  <c r="AE3496" i="2"/>
  <c r="AE3497" i="2"/>
  <c r="AE3498" i="2"/>
  <c r="AE3499" i="2"/>
  <c r="AE3500" i="2"/>
  <c r="AE3501" i="2"/>
  <c r="AE3502" i="2"/>
  <c r="AE3503" i="2"/>
  <c r="AE3504" i="2"/>
  <c r="AE3505" i="2"/>
  <c r="AE3506" i="2"/>
  <c r="AE1010" i="2"/>
  <c r="AE3507" i="2"/>
  <c r="AE3508" i="2"/>
  <c r="AE3509" i="2"/>
  <c r="AE1011" i="2"/>
  <c r="AE1012" i="2"/>
  <c r="AE1013" i="2"/>
  <c r="AE3510" i="2"/>
  <c r="AE1014" i="2"/>
  <c r="AE3511" i="2"/>
  <c r="AE3512" i="2"/>
  <c r="AE3513" i="2"/>
  <c r="AE3514" i="2"/>
  <c r="AE3515" i="2"/>
  <c r="AE3516" i="2"/>
  <c r="AE3517" i="2"/>
  <c r="AE1015" i="2"/>
  <c r="AE3518" i="2"/>
  <c r="AE3519" i="2"/>
  <c r="AE1016" i="2"/>
  <c r="AE1017" i="2"/>
  <c r="AE1018" i="2"/>
  <c r="AE1019" i="2"/>
  <c r="AE3520" i="2"/>
  <c r="AE3521" i="2"/>
  <c r="AE3522" i="2"/>
  <c r="AE3523" i="2"/>
  <c r="AE1020" i="2"/>
  <c r="AE3524" i="2"/>
  <c r="AE3525" i="2"/>
  <c r="AE3526" i="2"/>
  <c r="AE3527" i="2"/>
  <c r="AE3528" i="2"/>
  <c r="AE3529" i="2"/>
  <c r="AE3530" i="2"/>
  <c r="AE3531" i="2"/>
  <c r="AE1021" i="2"/>
  <c r="AE1022" i="2"/>
  <c r="AE1023" i="2"/>
  <c r="AE1024" i="2"/>
  <c r="AE1025" i="2"/>
  <c r="AE1026" i="2"/>
  <c r="AE1027" i="2"/>
  <c r="AE1028" i="2"/>
  <c r="AE3532" i="2"/>
  <c r="AE3533" i="2"/>
  <c r="AE3534" i="2"/>
  <c r="AE3535" i="2"/>
  <c r="AE3536" i="2"/>
  <c r="AE3537" i="2"/>
  <c r="AE3538" i="2"/>
  <c r="AE3539" i="2"/>
  <c r="AE3540" i="2"/>
  <c r="AE1029" i="2"/>
  <c r="AE3541" i="2"/>
  <c r="AE3542" i="2"/>
  <c r="AE3543" i="2"/>
  <c r="AE3544" i="2"/>
  <c r="AE3545" i="2"/>
  <c r="AE1030" i="2"/>
  <c r="AE3546" i="2"/>
  <c r="AE3547" i="2"/>
  <c r="AE3548" i="2"/>
  <c r="AE3549" i="2"/>
  <c r="AE3550" i="2"/>
  <c r="AE3551" i="2"/>
  <c r="AE3552" i="2"/>
  <c r="AE3553" i="2"/>
  <c r="AE3554" i="2"/>
  <c r="AE3555" i="2"/>
  <c r="AE3556" i="2"/>
  <c r="AE3557" i="2"/>
  <c r="AE3558" i="2"/>
  <c r="AE3559" i="2"/>
  <c r="AE3560" i="2"/>
  <c r="AE3561" i="2"/>
  <c r="AE1031" i="2"/>
  <c r="AE3562" i="2"/>
  <c r="AE3563" i="2"/>
  <c r="AE3564" i="2"/>
  <c r="AE1032" i="2"/>
  <c r="AE3565" i="2"/>
  <c r="AE3566" i="2"/>
  <c r="AE1033" i="2"/>
  <c r="AE1034" i="2"/>
  <c r="AE3567" i="2"/>
  <c r="AE3568" i="2"/>
  <c r="AE3569" i="2"/>
  <c r="AE3570" i="2"/>
  <c r="AE3571" i="2"/>
  <c r="AE1035" i="2"/>
  <c r="AE3572" i="2"/>
  <c r="AE3573" i="2"/>
  <c r="AE3574" i="2"/>
  <c r="AE1036" i="2"/>
  <c r="AE3575" i="2"/>
  <c r="AE3576" i="2"/>
  <c r="AE1037" i="2"/>
  <c r="AE3577" i="2"/>
  <c r="AE1038" i="2"/>
  <c r="AE3578" i="2"/>
  <c r="AE3579" i="2"/>
  <c r="AE3580" i="2"/>
  <c r="AE3581" i="2"/>
  <c r="AE3582" i="2"/>
  <c r="AE3583" i="2"/>
  <c r="AE3584" i="2"/>
  <c r="AE3585" i="2"/>
  <c r="AE3586" i="2"/>
  <c r="AE1039" i="2"/>
  <c r="AE3587" i="2"/>
  <c r="AE3588" i="2"/>
  <c r="AE3589" i="2"/>
  <c r="AE3590" i="2"/>
  <c r="AE1040" i="2"/>
  <c r="AE1041" i="2"/>
  <c r="AE1042" i="2"/>
  <c r="AE1043" i="2"/>
  <c r="AE1044" i="2"/>
  <c r="AE3591" i="2"/>
  <c r="AE3592" i="2"/>
  <c r="AE3593" i="2"/>
  <c r="AE3594" i="2"/>
  <c r="AE3595" i="2"/>
  <c r="AE3596" i="2"/>
  <c r="AE1045" i="2"/>
  <c r="AE1046" i="2"/>
  <c r="AE1047" i="2"/>
  <c r="AE1048" i="2"/>
  <c r="AE3597" i="2"/>
  <c r="AE3598" i="2"/>
  <c r="AE3599" i="2"/>
  <c r="AE3600" i="2"/>
  <c r="AE3601" i="2"/>
  <c r="AE3602" i="2"/>
  <c r="AE1049" i="2"/>
  <c r="AE1050" i="2"/>
  <c r="AE3603" i="2"/>
  <c r="AE3604" i="2"/>
  <c r="AE3605" i="2"/>
  <c r="AE3606" i="2"/>
  <c r="AE3607" i="2"/>
  <c r="AE3608" i="2"/>
  <c r="AE1051" i="2"/>
  <c r="AE3609" i="2"/>
  <c r="AE3610" i="2"/>
  <c r="AE3611" i="2"/>
  <c r="AE1052" i="2"/>
  <c r="AE3612" i="2"/>
  <c r="AE1053" i="2"/>
  <c r="AE1054" i="2"/>
  <c r="AE3613" i="2"/>
  <c r="AE3614" i="2"/>
  <c r="AE3615" i="2"/>
  <c r="AE3616" i="2"/>
  <c r="AE3617" i="2"/>
  <c r="AE3618" i="2"/>
  <c r="AE3619" i="2"/>
  <c r="AE3620" i="2"/>
  <c r="AE3621" i="2"/>
  <c r="AE3622" i="2"/>
  <c r="AE3623" i="2"/>
  <c r="AE3624" i="2"/>
  <c r="AE3625" i="2"/>
  <c r="AE3626" i="2"/>
  <c r="AE3627" i="2"/>
  <c r="AE3628" i="2"/>
  <c r="AE3629" i="2"/>
  <c r="AE3630" i="2"/>
  <c r="AE3631" i="2"/>
  <c r="AE3632" i="2"/>
  <c r="AE3633" i="2"/>
  <c r="AE3634" i="2"/>
  <c r="AE3635" i="2"/>
  <c r="AE1055" i="2"/>
  <c r="AE1056" i="2"/>
  <c r="AE1057" i="2"/>
  <c r="AE1058" i="2"/>
  <c r="AE1059" i="2"/>
  <c r="AE1060" i="2"/>
  <c r="AE1061" i="2"/>
  <c r="AE1062" i="2"/>
  <c r="AE1063" i="2"/>
  <c r="AE1064" i="2"/>
  <c r="AE1065" i="2"/>
  <c r="AE1066" i="2"/>
  <c r="AE1067" i="2"/>
  <c r="AE1068" i="2"/>
  <c r="AE1069" i="2"/>
  <c r="AE1070" i="2"/>
  <c r="AE1071" i="2"/>
  <c r="AE1072" i="2"/>
  <c r="AE3636" i="2"/>
  <c r="AE3637" i="2"/>
  <c r="AE3638" i="2"/>
  <c r="AE3639" i="2"/>
  <c r="AE3640" i="2"/>
  <c r="AE3641" i="2"/>
  <c r="AE3642" i="2"/>
  <c r="AE3643" i="2"/>
  <c r="AE1073" i="2"/>
  <c r="AE1074" i="2"/>
  <c r="AE1075" i="2"/>
  <c r="AE3644" i="2"/>
  <c r="AE3645" i="2"/>
  <c r="AE3646" i="2"/>
  <c r="AE3647" i="2"/>
  <c r="AE3648" i="2"/>
  <c r="AE3649" i="2"/>
  <c r="AE3650" i="2"/>
  <c r="AE3651" i="2"/>
  <c r="AE3652" i="2"/>
  <c r="AE3653" i="2"/>
  <c r="AE3654" i="2"/>
  <c r="AE3655" i="2"/>
  <c r="AE3656" i="2"/>
  <c r="AE3657" i="2"/>
  <c r="AE3658" i="2"/>
  <c r="AE3659" i="2"/>
  <c r="AE3660" i="2"/>
  <c r="AE3661" i="2"/>
  <c r="AE3662" i="2"/>
  <c r="AE3663" i="2"/>
  <c r="AE3664" i="2"/>
  <c r="AE3665" i="2"/>
  <c r="AE3666" i="2"/>
  <c r="AE3667" i="2"/>
  <c r="AE3668" i="2"/>
  <c r="AE3669" i="2"/>
  <c r="AE3670" i="2"/>
  <c r="AE3671" i="2"/>
  <c r="AE3672" i="2"/>
  <c r="AE1076" i="2"/>
  <c r="AE1077" i="2"/>
  <c r="AE3673" i="2"/>
  <c r="AE3674" i="2"/>
  <c r="AE3675" i="2"/>
  <c r="AE3676" i="2"/>
  <c r="AE3677" i="2"/>
  <c r="AE3678" i="2"/>
  <c r="AE3679" i="2"/>
  <c r="AE1078" i="2"/>
  <c r="AE3680" i="2"/>
  <c r="AE3681" i="2"/>
  <c r="AE3682" i="2"/>
  <c r="AE3683" i="2"/>
  <c r="AE3684" i="2"/>
  <c r="AE3685" i="2"/>
  <c r="AE3686" i="2"/>
  <c r="AE3687" i="2"/>
  <c r="AE3688" i="2"/>
  <c r="AE1079" i="2"/>
  <c r="AE3689" i="2"/>
  <c r="AE3690" i="2"/>
  <c r="AE3691" i="2"/>
  <c r="AE1080" i="2"/>
  <c r="AE1081" i="2"/>
  <c r="AE3692" i="2"/>
  <c r="AE3693" i="2"/>
  <c r="AE3694" i="2"/>
  <c r="AE3695" i="2"/>
  <c r="AE3696" i="2"/>
  <c r="AE3697" i="2"/>
  <c r="AE3698" i="2"/>
  <c r="AE3699" i="2"/>
  <c r="AE3700" i="2"/>
  <c r="AE3701" i="2"/>
  <c r="AE3702" i="2"/>
  <c r="AE3703" i="2"/>
  <c r="AE3704" i="2"/>
  <c r="AE3705" i="2"/>
  <c r="AE3706" i="2"/>
  <c r="AE3707" i="2"/>
  <c r="AE3708" i="2"/>
  <c r="AE3709" i="2"/>
  <c r="AE3710" i="2"/>
  <c r="AE3711" i="2"/>
  <c r="AE3712" i="2"/>
  <c r="AE3713" i="2"/>
  <c r="AE3714" i="2"/>
  <c r="AE3715" i="2"/>
  <c r="AE1082" i="2"/>
  <c r="AE1083" i="2"/>
  <c r="AE1084" i="2"/>
  <c r="AE1085" i="2"/>
  <c r="AE3716" i="2"/>
  <c r="AE3717" i="2"/>
  <c r="AE1086" i="2"/>
  <c r="AE1087" i="2"/>
  <c r="AE3718" i="2"/>
  <c r="AE3719" i="2"/>
  <c r="AE3720" i="2"/>
  <c r="AE3721" i="2"/>
  <c r="AE3722" i="2"/>
  <c r="AE3723" i="2"/>
  <c r="AE3724" i="2"/>
  <c r="AE3725" i="2"/>
  <c r="AE1088" i="2"/>
  <c r="AE1089" i="2"/>
  <c r="AE3726" i="2"/>
  <c r="AE3727" i="2"/>
  <c r="AE3728" i="2"/>
  <c r="AE3729" i="2"/>
  <c r="AE3730" i="2"/>
  <c r="AE3731" i="2"/>
  <c r="AE3732" i="2"/>
  <c r="AE3733" i="2"/>
  <c r="AE3734" i="2"/>
  <c r="AE3735" i="2"/>
  <c r="AE3736" i="2"/>
  <c r="AE3737" i="2"/>
  <c r="AE3738" i="2"/>
  <c r="AE3739" i="2"/>
  <c r="AE1090" i="2"/>
  <c r="AE3740" i="2"/>
  <c r="AE3741" i="2"/>
  <c r="AE1091" i="2"/>
  <c r="AE1092" i="2"/>
  <c r="AE3742" i="2"/>
  <c r="AE3743" i="2"/>
  <c r="AE3744" i="2"/>
  <c r="AE3745" i="2"/>
  <c r="AE3746" i="2"/>
  <c r="AE3747" i="2"/>
  <c r="AE3748" i="2"/>
  <c r="AE3749" i="2"/>
  <c r="AE3750" i="2"/>
  <c r="AE1093" i="2"/>
  <c r="AE1094" i="2"/>
  <c r="AE3751" i="2"/>
  <c r="AE1095" i="2"/>
  <c r="AE3752" i="2"/>
  <c r="AE1096" i="2"/>
  <c r="AE3753" i="2"/>
  <c r="AE3754" i="2"/>
  <c r="AE3755" i="2"/>
  <c r="AE3756" i="2"/>
  <c r="AE3757" i="2"/>
  <c r="AE3758" i="2"/>
  <c r="AE3759" i="2"/>
  <c r="AE3760" i="2"/>
  <c r="AE3761" i="2"/>
  <c r="AE3762" i="2"/>
  <c r="AE3763" i="2"/>
  <c r="AE3764" i="2"/>
  <c r="AE3765" i="2"/>
  <c r="AE3766" i="2"/>
  <c r="AE3767" i="2"/>
  <c r="AE3768" i="2"/>
  <c r="AE3769" i="2"/>
  <c r="AE3770" i="2"/>
  <c r="AE3771" i="2"/>
  <c r="AE3772" i="2"/>
  <c r="AE3773" i="2"/>
  <c r="AE3774" i="2"/>
  <c r="AE3775" i="2"/>
  <c r="AE3776" i="2"/>
  <c r="AE1097" i="2"/>
  <c r="AE1098" i="2"/>
  <c r="AE1099" i="2"/>
  <c r="AE3777" i="2"/>
  <c r="AE1100" i="2"/>
  <c r="AE3778" i="2"/>
  <c r="AE3779" i="2"/>
  <c r="AE1101" i="2"/>
  <c r="AE3780" i="2"/>
  <c r="AE3781" i="2"/>
  <c r="AE3782" i="2"/>
  <c r="AE3783" i="2"/>
  <c r="AE3784" i="2"/>
  <c r="AE3785" i="2"/>
  <c r="AE3786" i="2"/>
  <c r="AE3787" i="2"/>
  <c r="AE3788" i="2"/>
  <c r="AE3789" i="2"/>
  <c r="AE3790" i="2"/>
  <c r="AE3791" i="2"/>
  <c r="AE1102" i="2"/>
  <c r="AE1103" i="2"/>
  <c r="AE1104" i="2"/>
  <c r="AE1105" i="2"/>
  <c r="AE1106" i="2"/>
  <c r="AE3792" i="2"/>
  <c r="AE3793" i="2"/>
  <c r="AE3794" i="2"/>
  <c r="AE1107" i="2"/>
  <c r="AE1108" i="2"/>
  <c r="AE1109" i="2"/>
  <c r="AE3795" i="2"/>
  <c r="AE3796" i="2"/>
  <c r="AE3797" i="2"/>
  <c r="AE3798" i="2"/>
  <c r="AE1110" i="2"/>
  <c r="AE3799" i="2"/>
  <c r="AE1111" i="2"/>
  <c r="AE3800" i="2"/>
  <c r="AE3801" i="2"/>
  <c r="AE3802" i="2"/>
  <c r="AE3803" i="2"/>
  <c r="AE3804" i="2"/>
  <c r="AE3805" i="2"/>
  <c r="AE3806" i="2"/>
  <c r="AE3807" i="2"/>
  <c r="AE1112" i="2"/>
  <c r="AE3808" i="2"/>
  <c r="AE3809" i="2"/>
  <c r="AE3810" i="2"/>
  <c r="AE3811" i="2"/>
  <c r="AE3812" i="2"/>
  <c r="AE3813" i="2"/>
  <c r="AE3814" i="2"/>
  <c r="AE3815" i="2"/>
  <c r="AE3816" i="2"/>
  <c r="AE3817" i="2"/>
  <c r="AE3818" i="2"/>
  <c r="AE3819" i="2"/>
  <c r="AE3820" i="2"/>
  <c r="AE3821" i="2"/>
  <c r="AE3822" i="2"/>
  <c r="AE3823" i="2"/>
  <c r="AE3824" i="2"/>
  <c r="AE1113" i="2"/>
  <c r="AE1114" i="2"/>
  <c r="AE3825" i="2"/>
  <c r="AE3826" i="2"/>
  <c r="AE3827" i="2"/>
  <c r="AE3828" i="2"/>
  <c r="AE1115" i="2"/>
  <c r="AE1116" i="2"/>
  <c r="AE3829" i="2"/>
  <c r="AE3830" i="2"/>
  <c r="AE3831" i="2"/>
  <c r="AE3832" i="2"/>
  <c r="AE3833" i="2"/>
  <c r="AE3834" i="2"/>
  <c r="AE1117" i="2"/>
  <c r="AE1118" i="2"/>
  <c r="AE3835" i="2"/>
  <c r="AE3836" i="2"/>
  <c r="AE3837" i="2"/>
  <c r="AE3838" i="2"/>
  <c r="AE3839" i="2"/>
  <c r="AE3840" i="2"/>
  <c r="AE3841" i="2"/>
  <c r="AE3842" i="2"/>
  <c r="AE1119" i="2"/>
  <c r="AE1120" i="2"/>
  <c r="AE1121" i="2"/>
  <c r="AE1122" i="2"/>
  <c r="AE1123" i="2"/>
  <c r="AE1124" i="2"/>
  <c r="AE1125" i="2"/>
  <c r="AE1126" i="2"/>
  <c r="AE1127" i="2"/>
  <c r="AE1128" i="2"/>
  <c r="AE1129" i="2"/>
  <c r="AE1130" i="2"/>
  <c r="AE1131" i="2"/>
  <c r="AE1132" i="2"/>
  <c r="AE1133" i="2"/>
  <c r="AE3843" i="2"/>
  <c r="AE3844" i="2"/>
  <c r="AE3845" i="2"/>
  <c r="AE3846" i="2"/>
  <c r="AE3847" i="2"/>
  <c r="AE3848" i="2"/>
  <c r="AE1134" i="2"/>
  <c r="AE3849" i="2"/>
  <c r="AE3850" i="2"/>
  <c r="AE3851" i="2"/>
  <c r="AE3852" i="2"/>
  <c r="AE3853" i="2"/>
  <c r="AE3854" i="2"/>
  <c r="AE3855" i="2"/>
  <c r="AE3856" i="2"/>
  <c r="AE1135" i="2"/>
  <c r="AE1136" i="2"/>
  <c r="AE1137" i="2"/>
  <c r="AE1138" i="2"/>
  <c r="AE1139" i="2"/>
  <c r="AE3857" i="2"/>
  <c r="AE3858" i="2"/>
  <c r="AE3859" i="2"/>
  <c r="AE3860" i="2"/>
  <c r="AE3861" i="2"/>
  <c r="AE1140" i="2"/>
  <c r="AE1141" i="2"/>
  <c r="AE1142" i="2"/>
  <c r="AE1143" i="2"/>
  <c r="AE3862" i="2"/>
  <c r="AE3863" i="2"/>
  <c r="AE3864" i="2"/>
  <c r="AE3865" i="2"/>
  <c r="AE3866" i="2"/>
  <c r="AE3867" i="2"/>
  <c r="AE1144" i="2"/>
  <c r="AE1145" i="2"/>
  <c r="AE1146" i="2"/>
  <c r="AE1147" i="2"/>
  <c r="AE1148" i="2"/>
  <c r="AE1149" i="2"/>
  <c r="AE1150" i="2"/>
  <c r="AE1151" i="2"/>
  <c r="AE1152" i="2"/>
  <c r="AE1153" i="2"/>
  <c r="AE1154" i="2"/>
  <c r="AE1155" i="2"/>
  <c r="AE1156" i="2"/>
  <c r="AE1157" i="2"/>
  <c r="AE1158" i="2"/>
  <c r="AE1159" i="2"/>
  <c r="AE1160" i="2"/>
  <c r="AE1161" i="2"/>
  <c r="AE1162" i="2"/>
  <c r="AE3868" i="2"/>
  <c r="AE3869" i="2"/>
  <c r="AE3870" i="2"/>
  <c r="AE3871" i="2"/>
  <c r="AE1163" i="2"/>
  <c r="AE3872" i="2"/>
  <c r="AE3873" i="2"/>
  <c r="AE3874" i="2"/>
  <c r="AE3875" i="2"/>
  <c r="AE1164" i="2"/>
  <c r="AE3876" i="2"/>
  <c r="AE3877" i="2"/>
  <c r="AE3878" i="2"/>
  <c r="AE1165" i="2"/>
  <c r="AE3879" i="2"/>
  <c r="AE3880" i="2"/>
  <c r="AE3881" i="2"/>
  <c r="AE3882" i="2"/>
  <c r="AE3883" i="2"/>
  <c r="AE3884" i="2"/>
  <c r="AE1166" i="2"/>
  <c r="AE1167" i="2"/>
  <c r="AE1168" i="2"/>
  <c r="AE3885" i="2"/>
  <c r="AE3886" i="2"/>
  <c r="AE3887" i="2"/>
  <c r="AE1169" i="2"/>
  <c r="AE3888" i="2"/>
  <c r="AE3889" i="2"/>
  <c r="AE3890" i="2"/>
  <c r="AE3891" i="2"/>
  <c r="AE3892" i="2"/>
  <c r="AE3893" i="2"/>
  <c r="AE3894" i="2"/>
  <c r="AE3895" i="2"/>
  <c r="AE3896" i="2"/>
  <c r="AE3897" i="2"/>
  <c r="AE3898" i="2"/>
  <c r="AE3899" i="2"/>
  <c r="AE1170" i="2"/>
  <c r="AE1171" i="2"/>
  <c r="AE1172" i="2"/>
  <c r="AE1173" i="2"/>
  <c r="AE1174" i="2"/>
  <c r="AE1175" i="2"/>
  <c r="AE1176" i="2"/>
  <c r="AE1177" i="2"/>
  <c r="AE1178" i="2"/>
  <c r="AE1179" i="2"/>
  <c r="AE1180" i="2"/>
  <c r="AE3900" i="2"/>
  <c r="AE3901" i="2"/>
  <c r="AE3902" i="2"/>
  <c r="AE3903" i="2"/>
  <c r="AE3904" i="2"/>
  <c r="AE3905" i="2"/>
  <c r="AE3906" i="2"/>
  <c r="AE3907" i="2"/>
  <c r="AE3908" i="2"/>
  <c r="AE3909" i="2"/>
  <c r="AE3910" i="2"/>
  <c r="AE1181" i="2"/>
  <c r="AE3911" i="2"/>
  <c r="AE3912" i="2"/>
  <c r="AE3913" i="2"/>
  <c r="AE3914" i="2"/>
  <c r="AE3915" i="2"/>
  <c r="AE3916" i="2"/>
  <c r="AE1182" i="2"/>
  <c r="AE1183" i="2"/>
  <c r="AE1184" i="2"/>
  <c r="AE1185" i="2"/>
  <c r="AE1186" i="2"/>
  <c r="AE3917" i="2"/>
  <c r="AE3918" i="2"/>
  <c r="AE3919" i="2"/>
  <c r="AE1187" i="2"/>
  <c r="AE1188" i="2"/>
  <c r="AE1189" i="2"/>
  <c r="AE1190" i="2"/>
  <c r="AE1191" i="2"/>
  <c r="AE3920" i="2"/>
  <c r="AE1192" i="2"/>
  <c r="AE1193" i="2"/>
  <c r="AE1194" i="2"/>
  <c r="AE1195" i="2"/>
  <c r="AE3921" i="2"/>
  <c r="AE3922" i="2"/>
  <c r="AE3923" i="2"/>
  <c r="AE3924" i="2"/>
  <c r="AE3925" i="2"/>
  <c r="AE3926" i="2"/>
  <c r="AE3927" i="2"/>
  <c r="AE3928" i="2"/>
  <c r="AE3929" i="2"/>
  <c r="AE3930" i="2"/>
  <c r="AE3931" i="2"/>
  <c r="AE3932" i="2"/>
  <c r="AE3933" i="2"/>
  <c r="AE3934" i="2"/>
  <c r="AE1196" i="2"/>
  <c r="AE3935" i="2"/>
  <c r="AE3936" i="2"/>
  <c r="AE3937" i="2"/>
  <c r="AE3938" i="2"/>
  <c r="AE3939" i="2"/>
  <c r="AE3940" i="2"/>
  <c r="AE3941" i="2"/>
  <c r="AE3942" i="2"/>
  <c r="AE3943" i="2"/>
  <c r="AE3944" i="2"/>
  <c r="AE3945" i="2"/>
  <c r="AE3946" i="2"/>
  <c r="AE3947" i="2"/>
  <c r="AE3948" i="2"/>
  <c r="AE3949" i="2"/>
  <c r="AE3950" i="2"/>
  <c r="AE1197" i="2"/>
  <c r="AE3951" i="2"/>
  <c r="AE3952" i="2"/>
  <c r="AE3953" i="2"/>
  <c r="AE3954" i="2"/>
  <c r="AE3955" i="2"/>
  <c r="AE3956" i="2"/>
  <c r="AE3957" i="2"/>
  <c r="AE3958" i="2"/>
  <c r="AE3959" i="2"/>
  <c r="AE3960" i="2"/>
  <c r="AE1198" i="2"/>
  <c r="AE3961" i="2"/>
  <c r="AE3962" i="2"/>
  <c r="AE3963" i="2"/>
  <c r="AE3964" i="2"/>
  <c r="AE3965" i="2"/>
  <c r="AE3966" i="2"/>
  <c r="AE3967" i="2"/>
  <c r="AE3968" i="2"/>
  <c r="AE3969" i="2"/>
  <c r="AE3970" i="2"/>
  <c r="AE3971" i="2"/>
  <c r="AE3972" i="2"/>
  <c r="AE3973" i="2"/>
  <c r="AE3974" i="2"/>
  <c r="AE3975" i="2"/>
  <c r="AE3976" i="2"/>
  <c r="AE3977" i="2"/>
  <c r="AE3978" i="2"/>
  <c r="AE3979" i="2"/>
  <c r="AE3980" i="2"/>
  <c r="AE3981" i="2"/>
  <c r="AE3982" i="2"/>
  <c r="AE3983" i="2"/>
  <c r="AE3984" i="2"/>
  <c r="AE3985" i="2"/>
  <c r="AE3986" i="2"/>
  <c r="AE3987" i="2"/>
  <c r="AE3988" i="2"/>
  <c r="AE3989" i="2"/>
  <c r="AE3990" i="2"/>
  <c r="AE3991" i="2"/>
  <c r="AE3992" i="2"/>
  <c r="AE1199" i="2"/>
  <c r="AE3993" i="2"/>
  <c r="AE3994" i="2"/>
  <c r="AE3995" i="2"/>
  <c r="AE3996" i="2"/>
  <c r="AE3997" i="2"/>
  <c r="AE3998" i="2"/>
  <c r="AE3999" i="2"/>
  <c r="AE1200" i="2"/>
  <c r="AE4000" i="2"/>
  <c r="AE4001" i="2"/>
  <c r="AE4002" i="2"/>
  <c r="AE4003" i="2"/>
  <c r="AE4004" i="2"/>
  <c r="AE4005" i="2"/>
  <c r="AE4006" i="2"/>
  <c r="AE4007" i="2"/>
  <c r="AE1201" i="2"/>
  <c r="AE1202" i="2"/>
  <c r="AE4008" i="2"/>
  <c r="AE4009" i="2"/>
  <c r="AE4010" i="2"/>
  <c r="AE4011" i="2"/>
  <c r="AE4012" i="2"/>
  <c r="AE4013" i="2"/>
  <c r="AE4014" i="2"/>
  <c r="AE4015" i="2"/>
  <c r="AE4016" i="2"/>
  <c r="AE4017" i="2"/>
  <c r="AE4018" i="2"/>
  <c r="AE4019" i="2"/>
  <c r="AE1203" i="2"/>
  <c r="AE1204" i="2"/>
  <c r="AE1205" i="2"/>
  <c r="AE1206" i="2"/>
  <c r="AE1207" i="2"/>
  <c r="AE1208" i="2"/>
  <c r="AE4020" i="2"/>
  <c r="AE4021" i="2"/>
  <c r="AE4022" i="2"/>
  <c r="AE4023" i="2"/>
  <c r="AE4024" i="2"/>
  <c r="AE4025" i="2"/>
  <c r="AE4026" i="2"/>
  <c r="AE4027" i="2"/>
  <c r="AE4028" i="2"/>
  <c r="AE4029" i="2"/>
  <c r="AE4030" i="2"/>
  <c r="AE4031" i="2"/>
  <c r="AE4032" i="2"/>
  <c r="AE4033" i="2"/>
  <c r="AE4034" i="2"/>
  <c r="AE4035" i="2"/>
  <c r="AE4036" i="2"/>
  <c r="AE4037" i="2"/>
  <c r="AE4038" i="2"/>
  <c r="AE4039" i="2"/>
  <c r="AE4040" i="2"/>
  <c r="AE4041" i="2"/>
  <c r="AE4042" i="2"/>
  <c r="AE4043" i="2"/>
  <c r="AE4044" i="2"/>
  <c r="AE4045" i="2"/>
  <c r="AE1209" i="2"/>
  <c r="AE4046" i="2"/>
  <c r="AE4047" i="2"/>
  <c r="AE4048" i="2"/>
  <c r="AE4049" i="2"/>
  <c r="AE4050" i="2"/>
  <c r="AE4051" i="2"/>
  <c r="AE4052" i="2"/>
  <c r="AE4053" i="2"/>
  <c r="AE1210" i="2"/>
  <c r="AE4054" i="2"/>
  <c r="AE4055" i="2"/>
  <c r="AE4056" i="2"/>
  <c r="AE4057" i="2"/>
  <c r="AE4058" i="2"/>
  <c r="AE4059" i="2"/>
  <c r="AE4060" i="2"/>
  <c r="AE1211" i="2"/>
  <c r="AE1212" i="2"/>
  <c r="AE4061" i="2"/>
  <c r="AE4062" i="2"/>
  <c r="AE1213" i="2"/>
  <c r="AE4063" i="2"/>
  <c r="AE1214" i="2"/>
  <c r="AE4064" i="2"/>
  <c r="AE4065" i="2"/>
  <c r="AE1215" i="2"/>
  <c r="AE4066" i="2"/>
  <c r="AE4067" i="2"/>
  <c r="AE4068" i="2"/>
  <c r="AE4069" i="2"/>
  <c r="AE4070" i="2"/>
  <c r="AE4071" i="2"/>
  <c r="AE4072" i="2"/>
  <c r="AE4073" i="2"/>
  <c r="AE4074" i="2"/>
  <c r="AE4075" i="2"/>
  <c r="AE4076" i="2"/>
  <c r="AE4077" i="2"/>
  <c r="AE4078" i="2"/>
  <c r="AE4079" i="2"/>
  <c r="AE4080" i="2"/>
  <c r="AE4081" i="2"/>
  <c r="AE4082" i="2"/>
  <c r="AE4083" i="2"/>
  <c r="AE4084" i="2"/>
  <c r="AE4085" i="2"/>
  <c r="AE4086" i="2"/>
  <c r="AE4087" i="2"/>
  <c r="AE4088" i="2"/>
  <c r="AE4089" i="2"/>
  <c r="AE1216" i="2"/>
  <c r="AE4090" i="2"/>
  <c r="AE4091" i="2"/>
  <c r="AE4092" i="2"/>
  <c r="AE4093" i="2"/>
  <c r="AE4094" i="2"/>
  <c r="AE4095" i="2"/>
  <c r="AE4096" i="2"/>
  <c r="AE4097" i="2"/>
  <c r="AE4098" i="2"/>
  <c r="AE4099" i="2"/>
  <c r="AE4100" i="2"/>
  <c r="AE4101" i="2"/>
  <c r="AE4102" i="2"/>
  <c r="AE1217" i="2"/>
  <c r="AE4103" i="2"/>
  <c r="AE4104" i="2"/>
  <c r="AE4105" i="2"/>
  <c r="AE4106" i="2"/>
  <c r="AE4107" i="2"/>
  <c r="AE4108" i="2"/>
  <c r="AE4109" i="2"/>
  <c r="AE4110" i="2"/>
  <c r="AE4111" i="2"/>
  <c r="AE4112" i="2"/>
  <c r="AE4113" i="2"/>
  <c r="AE4114" i="2"/>
  <c r="AE4115" i="2"/>
  <c r="AE4116" i="2"/>
  <c r="AE4117" i="2"/>
  <c r="AE4118" i="2"/>
  <c r="AE4119" i="2"/>
  <c r="AE4120" i="2"/>
  <c r="AE4121" i="2"/>
  <c r="AE4122" i="2"/>
  <c r="AE4123" i="2"/>
  <c r="AE4124" i="2"/>
  <c r="AE4125" i="2"/>
  <c r="AE4126" i="2"/>
  <c r="AE4127" i="2"/>
  <c r="AE4128" i="2"/>
  <c r="AE4129" i="2"/>
  <c r="AE4130" i="2"/>
  <c r="AE4131" i="2"/>
  <c r="AE4132" i="2"/>
  <c r="AE4133" i="2"/>
  <c r="AE4134" i="2"/>
  <c r="AE4135" i="2"/>
  <c r="AE4136" i="2"/>
  <c r="AE4137" i="2"/>
  <c r="AE4138" i="2"/>
  <c r="AE4139" i="2"/>
  <c r="AE4140" i="2"/>
  <c r="AE4141" i="2"/>
  <c r="AE4142" i="2"/>
  <c r="AE4143" i="2"/>
  <c r="AE4144" i="2"/>
  <c r="AE4145" i="2"/>
  <c r="AE4146" i="2"/>
  <c r="AE4147" i="2"/>
  <c r="AE4148" i="2"/>
  <c r="AE4149" i="2"/>
  <c r="AE4150" i="2"/>
  <c r="AE4151" i="2"/>
  <c r="AE4152" i="2"/>
  <c r="AE4153" i="2"/>
  <c r="AE4154" i="2"/>
  <c r="AE4155" i="2"/>
  <c r="AE4156" i="2"/>
  <c r="AE4157" i="2"/>
  <c r="AE4158" i="2"/>
  <c r="AE4159" i="2"/>
  <c r="AE4160" i="2"/>
  <c r="AE4161" i="2"/>
  <c r="AE4162" i="2"/>
  <c r="AE4163" i="2"/>
  <c r="AE4164" i="2"/>
  <c r="AE4165" i="2"/>
  <c r="AE4166" i="2"/>
  <c r="AE4167" i="2"/>
  <c r="AE4168" i="2"/>
  <c r="AE4169" i="2"/>
  <c r="AE4170" i="2"/>
  <c r="AE4171" i="2"/>
  <c r="AE4172" i="2"/>
  <c r="AE4173" i="2"/>
  <c r="AE4174" i="2"/>
  <c r="AE4175" i="2"/>
  <c r="AE4176" i="2"/>
  <c r="AE4177" i="2"/>
  <c r="AE4178" i="2"/>
  <c r="AE4179" i="2"/>
  <c r="AE4180" i="2"/>
  <c r="AE4181" i="2"/>
  <c r="AE4182" i="2"/>
  <c r="AE4183" i="2"/>
  <c r="AE4184" i="2"/>
  <c r="AE4185" i="2"/>
  <c r="AE4186" i="2"/>
  <c r="AE4187" i="2"/>
  <c r="AE4188" i="2"/>
  <c r="AE4189" i="2"/>
  <c r="AE4190" i="2"/>
  <c r="AE4191" i="2"/>
  <c r="AE4192" i="2"/>
  <c r="AE4193" i="2"/>
  <c r="AE4194" i="2"/>
  <c r="AE4195" i="2"/>
  <c r="AE1218" i="2"/>
  <c r="AE4196" i="2"/>
  <c r="AE4197" i="2"/>
  <c r="AE4198" i="2"/>
  <c r="AE1219" i="2"/>
  <c r="AE1220" i="2"/>
  <c r="AE1221" i="2"/>
  <c r="AE1222" i="2"/>
  <c r="AE1223" i="2"/>
  <c r="AE4199" i="2"/>
  <c r="AE1224" i="2"/>
  <c r="AE4200" i="2"/>
  <c r="AE4201" i="2"/>
  <c r="AE1225" i="2"/>
  <c r="AE4202" i="2"/>
  <c r="AE4203" i="2"/>
  <c r="AE4204" i="2"/>
  <c r="AE4205" i="2"/>
  <c r="AE4206" i="2"/>
  <c r="AE4207" i="2"/>
  <c r="AE4208" i="2"/>
  <c r="AE4209" i="2"/>
  <c r="AE4210" i="2"/>
  <c r="AE4211" i="2"/>
  <c r="AE4212" i="2"/>
  <c r="AE4213" i="2"/>
  <c r="AE4214" i="2"/>
  <c r="AE4215" i="2"/>
  <c r="AE1226" i="2"/>
  <c r="AE1227" i="2"/>
  <c r="AE1228" i="2"/>
  <c r="AE1229" i="2"/>
  <c r="AE1230" i="2"/>
  <c r="AE4216" i="2"/>
  <c r="AE4217" i="2"/>
  <c r="AE4218" i="2"/>
  <c r="AE4219" i="2"/>
  <c r="AE4220" i="2"/>
  <c r="AE4221" i="2"/>
  <c r="AE4222" i="2"/>
  <c r="AE4223" i="2"/>
  <c r="AE4224" i="2"/>
  <c r="AE4225" i="2"/>
  <c r="AE4226" i="2"/>
  <c r="AE1231" i="2"/>
  <c r="AE4227" i="2"/>
  <c r="AE4228" i="2"/>
  <c r="AE1232" i="2"/>
  <c r="AE4229" i="2"/>
  <c r="AE4230" i="2"/>
  <c r="AE4231" i="2"/>
  <c r="AE4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1374" i="2"/>
  <c r="AE1375" i="2"/>
  <c r="AE1376" i="2"/>
  <c r="AE1377" i="2"/>
  <c r="AE1378" i="2"/>
  <c r="AE1379" i="2"/>
  <c r="AE1380" i="2"/>
  <c r="AE1381" i="2"/>
  <c r="AE1382" i="2"/>
  <c r="AE1383" i="2"/>
  <c r="AE1384" i="2"/>
  <c r="AE1385" i="2"/>
  <c r="AE1386" i="2"/>
  <c r="AE1387" i="2"/>
  <c r="AE1388" i="2"/>
  <c r="AE1389"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6" i="2"/>
  <c r="AE1457" i="2"/>
  <c r="AE1458" i="2"/>
  <c r="AE1459" i="2"/>
  <c r="AE1460" i="2"/>
  <c r="AE1461" i="2"/>
  <c r="AE1462" i="2"/>
  <c r="AE1463" i="2"/>
  <c r="AE1464" i="2"/>
  <c r="AE1465" i="2"/>
  <c r="AE1466" i="2"/>
  <c r="AE1467" i="2"/>
  <c r="AE1468" i="2"/>
  <c r="AE1469" i="2"/>
  <c r="AE1470" i="2"/>
  <c r="AE1471" i="2"/>
  <c r="AE1472" i="2"/>
  <c r="AE1473" i="2"/>
  <c r="AE1474" i="2"/>
  <c r="AE1475" i="2"/>
  <c r="AE1476" i="2"/>
  <c r="AE1477" i="2"/>
  <c r="AE1478"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0" i="2"/>
  <c r="AE1501" i="2"/>
  <c r="AE1502" i="2"/>
  <c r="AE1503" i="2"/>
  <c r="AE1504" i="2"/>
  <c r="AE1505" i="2"/>
  <c r="AE1506" i="2"/>
  <c r="AE1507" i="2"/>
  <c r="AE1508" i="2"/>
  <c r="AE1509" i="2"/>
  <c r="AE1510" i="2"/>
  <c r="AE1511" i="2"/>
  <c r="AE1512" i="2"/>
  <c r="AE1513" i="2"/>
  <c r="AE1514" i="2"/>
  <c r="AE1515" i="2"/>
  <c r="AE1516" i="2"/>
  <c r="AE1517" i="2"/>
  <c r="AE1518" i="2"/>
  <c r="AE1519" i="2"/>
  <c r="AE1520" i="2"/>
  <c r="AE1521" i="2"/>
  <c r="AE1522" i="2"/>
  <c r="AE1523" i="2"/>
  <c r="AE1524" i="2"/>
  <c r="AE1525" i="2"/>
  <c r="AE1526" i="2"/>
  <c r="AE1527" i="2"/>
  <c r="AE1528" i="2"/>
  <c r="AE1529" i="2"/>
  <c r="AE1530" i="2"/>
  <c r="AE1531" i="2"/>
  <c r="AE1532" i="2"/>
  <c r="AE1533" i="2"/>
  <c r="AE1534" i="2"/>
  <c r="AE1535" i="2"/>
  <c r="AE1536" i="2"/>
  <c r="AE1537" i="2"/>
  <c r="AE1538" i="2"/>
  <c r="AE1539" i="2"/>
  <c r="AE1540" i="2"/>
  <c r="AE1541" i="2"/>
  <c r="AE1542" i="2"/>
  <c r="AE1543" i="2"/>
  <c r="AE1544" i="2"/>
  <c r="AE1545"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 r="AE1590" i="2"/>
  <c r="AE1591" i="2"/>
  <c r="AE1592" i="2"/>
  <c r="AE1593" i="2"/>
  <c r="AE1594" i="2"/>
  <c r="AE1595" i="2"/>
  <c r="AE1596" i="2"/>
  <c r="AE1597" i="2"/>
  <c r="AE1598" i="2"/>
  <c r="AE1599" i="2"/>
  <c r="AE1600" i="2"/>
  <c r="AE1601" i="2"/>
  <c r="AE1602" i="2"/>
  <c r="AE1603" i="2"/>
  <c r="AE1604" i="2"/>
  <c r="AE1605" i="2"/>
  <c r="AE1606" i="2"/>
  <c r="AE1607" i="2"/>
  <c r="AE1608" i="2"/>
  <c r="AE1609" i="2"/>
  <c r="AE1610" i="2"/>
  <c r="AE1611" i="2"/>
  <c r="AE1612" i="2"/>
  <c r="AE1613" i="2"/>
  <c r="AE1614" i="2"/>
  <c r="AE1615" i="2"/>
  <c r="AE1616" i="2"/>
  <c r="AE1617" i="2"/>
  <c r="AE1618" i="2"/>
  <c r="AE1619" i="2"/>
  <c r="AE1620" i="2"/>
  <c r="AE1621" i="2"/>
  <c r="AE1622" i="2"/>
  <c r="AE1623" i="2"/>
  <c r="AE1624" i="2"/>
  <c r="AE1625" i="2"/>
  <c r="AE1626" i="2"/>
  <c r="AE1627" i="2"/>
  <c r="AE1628" i="2"/>
  <c r="AE1629" i="2"/>
  <c r="AE1630" i="2"/>
  <c r="AE1631" i="2"/>
  <c r="AE1632" i="2"/>
  <c r="AE1633" i="2"/>
  <c r="AE1634" i="2"/>
  <c r="AE1635" i="2"/>
  <c r="AE1636" i="2"/>
  <c r="AE1637" i="2"/>
  <c r="AE1638" i="2"/>
  <c r="AE1639" i="2"/>
  <c r="AE1640" i="2"/>
  <c r="AE1641" i="2"/>
  <c r="AE1642" i="2"/>
  <c r="AE1643" i="2"/>
  <c r="AE1644" i="2"/>
  <c r="AE1645" i="2"/>
  <c r="AE1646" i="2"/>
  <c r="AE1647" i="2"/>
  <c r="AE1648" i="2"/>
  <c r="AE1649" i="2"/>
  <c r="AE1650" i="2"/>
  <c r="AE1651" i="2"/>
  <c r="AE1652" i="2"/>
  <c r="AE1653" i="2"/>
  <c r="AE1654" i="2"/>
  <c r="AE1655" i="2"/>
  <c r="AE1656" i="2"/>
  <c r="AE1657" i="2"/>
  <c r="AE1658" i="2"/>
  <c r="AE1659" i="2"/>
  <c r="AE1660" i="2"/>
  <c r="AE1661" i="2"/>
  <c r="AE1662" i="2"/>
  <c r="AE1663" i="2"/>
  <c r="AE1664" i="2"/>
  <c r="AE1665" i="2"/>
  <c r="AE1666" i="2"/>
  <c r="AE1667" i="2"/>
  <c r="AE1668" i="2"/>
  <c r="AE1669" i="2"/>
  <c r="AE1670" i="2"/>
  <c r="AE1671" i="2"/>
  <c r="AE1672" i="2"/>
  <c r="AE1673" i="2"/>
  <c r="AE1674" i="2"/>
  <c r="AE1675" i="2"/>
  <c r="AE1676" i="2"/>
  <c r="AE1677" i="2"/>
  <c r="AE1678" i="2"/>
  <c r="AE1679" i="2"/>
  <c r="AE1680" i="2"/>
  <c r="AE1681" i="2"/>
  <c r="AE1682" i="2"/>
  <c r="AE1683" i="2"/>
  <c r="AE1684" i="2"/>
  <c r="AE1685" i="2"/>
  <c r="AE1686" i="2"/>
  <c r="AE1687" i="2"/>
  <c r="AE1688" i="2"/>
  <c r="AE1689" i="2"/>
  <c r="AE1690" i="2"/>
  <c r="AE1691" i="2"/>
  <c r="AE1692" i="2"/>
  <c r="AE1693" i="2"/>
  <c r="AE1694" i="2"/>
  <c r="AE1695" i="2"/>
  <c r="AE1696" i="2"/>
  <c r="AE1697" i="2"/>
  <c r="AE1698" i="2"/>
  <c r="AE1699" i="2"/>
  <c r="AE1700" i="2"/>
  <c r="AE1701" i="2"/>
  <c r="AE1702" i="2"/>
  <c r="AE1703" i="2"/>
  <c r="AE1704" i="2"/>
  <c r="AE1705" i="2"/>
  <c r="AE1706" i="2"/>
  <c r="AE170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3996C1-FEAF-462A-B7FF-4E2FD3A5C216}" keepAlive="1" name="Query - Cleaned data" description="Connection to the 'Cleaned data' query in the workbook." type="5" refreshedVersion="7" background="1" saveData="1">
    <dbPr connection="Provider=Microsoft.Mashup.OleDb.1;Data Source=$Workbook$;Location=&quot;Cleaned data&quot;;Extended Properties=&quot;&quot;" command="SELECT * FROM [Cleaned data]"/>
  </connection>
</connections>
</file>

<file path=xl/sharedStrings.xml><?xml version="1.0" encoding="utf-8"?>
<sst xmlns="http://schemas.openxmlformats.org/spreadsheetml/2006/main" count="51066" uniqueCount="149">
  <si>
    <t>hotel</t>
  </si>
  <si>
    <t>is_canceled</t>
  </si>
  <si>
    <t>lead_time</t>
  </si>
  <si>
    <t>arrival_date_week_number</t>
  </si>
  <si>
    <t>stays_in_weekend_nights</t>
  </si>
  <si>
    <t>stays_in_week_nights</t>
  </si>
  <si>
    <t>adults</t>
  </si>
  <si>
    <t>children</t>
  </si>
  <si>
    <t>babies</t>
  </si>
  <si>
    <t>meal</t>
  </si>
  <si>
    <t>country</t>
  </si>
  <si>
    <t>market_segment</t>
  </si>
  <si>
    <t>distribution_channel</t>
  </si>
  <si>
    <t>is_repeated_guest</t>
  </si>
  <si>
    <t>previous_cancellations</t>
  </si>
  <si>
    <t>previous_bookings_not_canceled</t>
  </si>
  <si>
    <t>reserved_room_type</t>
  </si>
  <si>
    <t>assigned_room_type</t>
  </si>
  <si>
    <t>booking_changes</t>
  </si>
  <si>
    <t>deposit_type</t>
  </si>
  <si>
    <t>agent</t>
  </si>
  <si>
    <t>company</t>
  </si>
  <si>
    <t>days_in_waiting_list</t>
  </si>
  <si>
    <t>customer_type</t>
  </si>
  <si>
    <t>adr</t>
  </si>
  <si>
    <t>required_car_parking_spaces</t>
  </si>
  <si>
    <t>total_of_special_requests</t>
  </si>
  <si>
    <t>reservation_status</t>
  </si>
  <si>
    <t>reservation_status_date</t>
  </si>
  <si>
    <t>Date</t>
  </si>
  <si>
    <t>Resort Hotel</t>
  </si>
  <si>
    <t>BB</t>
  </si>
  <si>
    <t>FRA</t>
  </si>
  <si>
    <t>Corporate</t>
  </si>
  <si>
    <t>A</t>
  </si>
  <si>
    <t>G</t>
  </si>
  <si>
    <t>No Deposit</t>
  </si>
  <si>
    <t>Transient</t>
  </si>
  <si>
    <t>Check-Out</t>
  </si>
  <si>
    <t>PRT</t>
  </si>
  <si>
    <t>Canceled</t>
  </si>
  <si>
    <t>CHE</t>
  </si>
  <si>
    <t>F</t>
  </si>
  <si>
    <t>HB</t>
  </si>
  <si>
    <t>Direct</t>
  </si>
  <si>
    <t>E</t>
  </si>
  <si>
    <t>Online TA</t>
  </si>
  <si>
    <t>TA/TO</t>
  </si>
  <si>
    <t>Group</t>
  </si>
  <si>
    <t>Groups</t>
  </si>
  <si>
    <t>Transient-Party</t>
  </si>
  <si>
    <t>No-Show</t>
  </si>
  <si>
    <t>IRL</t>
  </si>
  <si>
    <t>ITA</t>
  </si>
  <si>
    <t>SMR</t>
  </si>
  <si>
    <t>D</t>
  </si>
  <si>
    <t>GBR</t>
  </si>
  <si>
    <t>DEU</t>
  </si>
  <si>
    <t>C</t>
  </si>
  <si>
    <t>SC</t>
  </si>
  <si>
    <t>H</t>
  </si>
  <si>
    <t>I</t>
  </si>
  <si>
    <t>AUT</t>
  </si>
  <si>
    <t>ESP</t>
  </si>
  <si>
    <t>BEL</t>
  </si>
  <si>
    <t>CZE</t>
  </si>
  <si>
    <t>NLD</t>
  </si>
  <si>
    <t>Offline TA/TO</t>
  </si>
  <si>
    <t>Refundable</t>
  </si>
  <si>
    <t>B</t>
  </si>
  <si>
    <t>POL</t>
  </si>
  <si>
    <t>Non Refund</t>
  </si>
  <si>
    <t>Complementary</t>
  </si>
  <si>
    <t>ROU</t>
  </si>
  <si>
    <t>CYP</t>
  </si>
  <si>
    <t>NOR</t>
  </si>
  <si>
    <t>FB</t>
  </si>
  <si>
    <t>USA</t>
  </si>
  <si>
    <t>MEX</t>
  </si>
  <si>
    <t>AUS</t>
  </si>
  <si>
    <t>NZL</t>
  </si>
  <si>
    <t>BRA</t>
  </si>
  <si>
    <t>PRI</t>
  </si>
  <si>
    <t>JPN</t>
  </si>
  <si>
    <t>FIN</t>
  </si>
  <si>
    <t>Undefined</t>
  </si>
  <si>
    <t>CN</t>
  </si>
  <si>
    <t>RUS</t>
  </si>
  <si>
    <t>OMN</t>
  </si>
  <si>
    <t>SUR</t>
  </si>
  <si>
    <t>DNK</t>
  </si>
  <si>
    <t>MAR</t>
  </si>
  <si>
    <t>BGR</t>
  </si>
  <si>
    <t>URY</t>
  </si>
  <si>
    <t>IND</t>
  </si>
  <si>
    <t>SRB</t>
  </si>
  <si>
    <t>SVN</t>
  </si>
  <si>
    <t>COL</t>
  </si>
  <si>
    <t>Contract</t>
  </si>
  <si>
    <t>City Hotel</t>
  </si>
  <si>
    <t>AGO</t>
  </si>
  <si>
    <t>K</t>
  </si>
  <si>
    <t>GRC</t>
  </si>
  <si>
    <t>SWE</t>
  </si>
  <si>
    <t>Aviation</t>
  </si>
  <si>
    <t>KOR</t>
  </si>
  <si>
    <t>CHN</t>
  </si>
  <si>
    <t>ARG</t>
  </si>
  <si>
    <t>VEN</t>
  </si>
  <si>
    <t>DZA</t>
  </si>
  <si>
    <t>ZAF</t>
  </si>
  <si>
    <t>TUR</t>
  </si>
  <si>
    <t>HRV</t>
  </si>
  <si>
    <t>CHL</t>
  </si>
  <si>
    <t>CRI</t>
  </si>
  <si>
    <t>EST</t>
  </si>
  <si>
    <t>MLT</t>
  </si>
  <si>
    <t>SVK</t>
  </si>
  <si>
    <t>ISL</t>
  </si>
  <si>
    <t>ALB</t>
  </si>
  <si>
    <t>LTU</t>
  </si>
  <si>
    <t>LVA</t>
  </si>
  <si>
    <t>MKD</t>
  </si>
  <si>
    <t>GDS</t>
  </si>
  <si>
    <t>LKA</t>
  </si>
  <si>
    <t>TWN</t>
  </si>
  <si>
    <t>HUN</t>
  </si>
  <si>
    <t>PAK</t>
  </si>
  <si>
    <t>IRN</t>
  </si>
  <si>
    <t>PER</t>
  </si>
  <si>
    <t>Row Labels</t>
  </si>
  <si>
    <t>(blank)</t>
  </si>
  <si>
    <t>Grand Total</t>
  </si>
  <si>
    <t>Sum of children</t>
  </si>
  <si>
    <t>Sum of babies</t>
  </si>
  <si>
    <t>Sum of adults</t>
  </si>
  <si>
    <t>Sum of stays_in_weekend_nights</t>
  </si>
  <si>
    <t>Sum of stays_in_week_nights</t>
  </si>
  <si>
    <t>Revenue</t>
  </si>
  <si>
    <t>Sum of Revenue</t>
  </si>
  <si>
    <t>Column Labels</t>
  </si>
  <si>
    <t>(All)</t>
  </si>
  <si>
    <t>Sum of lead_time</t>
  </si>
  <si>
    <t>Count of country</t>
  </si>
  <si>
    <t>Count of reservation_status</t>
  </si>
  <si>
    <t>Count of booking_changes</t>
  </si>
  <si>
    <t>Average of adr</t>
  </si>
  <si>
    <t>Count of is_canceled</t>
  </si>
  <si>
    <t>Total_Nights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</si>
</sst>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 fontId="0" fillId="0" borderId="0" xfId="0" applyNumberFormat="1"/>
    <xf numFmtId="164" fontId="0" fillId="0" borderId="0" xfId="1" applyNumberFormat="1" applyFont="1"/>
  </cellXfs>
  <cellStyles count="2">
    <cellStyle name="Currency" xfId="1" builtinId="4"/>
    <cellStyle name="Normal" xfId="0" builtinId="0"/>
  </cellStyles>
  <dxfs count="16">
    <dxf>
      <numFmt numFmtId="0" formatCode="General"/>
    </dxf>
    <dxf>
      <numFmt numFmtId="164" formatCode="&quot;$&quot;#,##0.00"/>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Cancellation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Table'!$A$30:$A$32</c:f>
              <c:strCache>
                <c:ptCount val="2"/>
                <c:pt idx="0">
                  <c:v>City Hotel</c:v>
                </c:pt>
                <c:pt idx="1">
                  <c:v>Resort Hotel</c:v>
                </c:pt>
              </c:strCache>
            </c:strRef>
          </c:cat>
          <c:val>
            <c:numRef>
              <c:f>'pivot Table'!$B$30:$B$32</c:f>
              <c:numCache>
                <c:formatCode>General</c:formatCode>
                <c:ptCount val="2"/>
                <c:pt idx="0">
                  <c:v>2779</c:v>
                </c:pt>
                <c:pt idx="1">
                  <c:v>2313</c:v>
                </c:pt>
              </c:numCache>
            </c:numRef>
          </c:val>
          <c:extLst>
            <c:ext xmlns:c16="http://schemas.microsoft.com/office/drawing/2014/chart" uri="{C3380CC4-5D6E-409C-BE32-E72D297353CC}">
              <c16:uniqueId val="{00000000-3FF2-4924-AD7A-58444F95E98B}"/>
            </c:ext>
          </c:extLst>
        </c:ser>
        <c:dLbls>
          <c:showLegendKey val="0"/>
          <c:showVal val="0"/>
          <c:showCatName val="0"/>
          <c:showSerName val="0"/>
          <c:showPercent val="0"/>
          <c:showBubbleSize val="0"/>
        </c:dLbls>
        <c:gapWidth val="219"/>
        <c:overlap val="-27"/>
        <c:axId val="939609792"/>
        <c:axId val="939607824"/>
      </c:barChart>
      <c:catAx>
        <c:axId val="93960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607824"/>
        <c:crosses val="autoZero"/>
        <c:auto val="1"/>
        <c:lblAlgn val="ctr"/>
        <c:lblOffset val="100"/>
        <c:noMultiLvlLbl val="0"/>
      </c:catAx>
      <c:valAx>
        <c:axId val="93960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60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Occupancy  Overview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Sum of adults</c:v>
                </c:pt>
              </c:strCache>
            </c:strRef>
          </c:tx>
          <c:spPr>
            <a:solidFill>
              <a:schemeClr val="accent1"/>
            </a:solidFill>
            <a:ln>
              <a:noFill/>
            </a:ln>
            <a:effectLst/>
          </c:spPr>
          <c:invertIfNegative val="0"/>
          <c:cat>
            <c:strRef>
              <c:f>'pivot Table'!$A$4:$A$6</c:f>
              <c:strCache>
                <c:ptCount val="2"/>
                <c:pt idx="0">
                  <c:v>City Hotel</c:v>
                </c:pt>
                <c:pt idx="1">
                  <c:v>Resort Hotel</c:v>
                </c:pt>
              </c:strCache>
            </c:strRef>
          </c:cat>
          <c:val>
            <c:numRef>
              <c:f>'pivot Table'!$B$4:$B$6</c:f>
              <c:numCache>
                <c:formatCode>General</c:formatCode>
                <c:ptCount val="2"/>
                <c:pt idx="0">
                  <c:v>3299</c:v>
                </c:pt>
                <c:pt idx="1">
                  <c:v>3187</c:v>
                </c:pt>
              </c:numCache>
            </c:numRef>
          </c:val>
          <c:extLst>
            <c:ext xmlns:c16="http://schemas.microsoft.com/office/drawing/2014/chart" uri="{C3380CC4-5D6E-409C-BE32-E72D297353CC}">
              <c16:uniqueId val="{00000000-6DE7-4DF0-B910-56C095455F0B}"/>
            </c:ext>
          </c:extLst>
        </c:ser>
        <c:ser>
          <c:idx val="1"/>
          <c:order val="1"/>
          <c:tx>
            <c:strRef>
              <c:f>'pivot Table'!$C$3</c:f>
              <c:strCache>
                <c:ptCount val="1"/>
                <c:pt idx="0">
                  <c:v>Sum of children</c:v>
                </c:pt>
              </c:strCache>
            </c:strRef>
          </c:tx>
          <c:spPr>
            <a:solidFill>
              <a:schemeClr val="accent2"/>
            </a:solidFill>
            <a:ln>
              <a:noFill/>
            </a:ln>
            <a:effectLst/>
          </c:spPr>
          <c:invertIfNegative val="0"/>
          <c:cat>
            <c:strRef>
              <c:f>'pivot Table'!$A$4:$A$6</c:f>
              <c:strCache>
                <c:ptCount val="2"/>
                <c:pt idx="0">
                  <c:v>City Hotel</c:v>
                </c:pt>
                <c:pt idx="1">
                  <c:v>Resort Hotel</c:v>
                </c:pt>
              </c:strCache>
            </c:strRef>
          </c:cat>
          <c:val>
            <c:numRef>
              <c:f>'pivot Table'!$C$4:$C$6</c:f>
              <c:numCache>
                <c:formatCode>General</c:formatCode>
                <c:ptCount val="2"/>
                <c:pt idx="0">
                  <c:v>44</c:v>
                </c:pt>
                <c:pt idx="1">
                  <c:v>59</c:v>
                </c:pt>
              </c:numCache>
            </c:numRef>
          </c:val>
          <c:extLst>
            <c:ext xmlns:c16="http://schemas.microsoft.com/office/drawing/2014/chart" uri="{C3380CC4-5D6E-409C-BE32-E72D297353CC}">
              <c16:uniqueId val="{00000001-6DE7-4DF0-B910-56C095455F0B}"/>
            </c:ext>
          </c:extLst>
        </c:ser>
        <c:ser>
          <c:idx val="2"/>
          <c:order val="2"/>
          <c:tx>
            <c:strRef>
              <c:f>'pivot Table'!$D$3</c:f>
              <c:strCache>
                <c:ptCount val="1"/>
                <c:pt idx="0">
                  <c:v>Sum of babies</c:v>
                </c:pt>
              </c:strCache>
            </c:strRef>
          </c:tx>
          <c:spPr>
            <a:solidFill>
              <a:schemeClr val="accent3"/>
            </a:solidFill>
            <a:ln>
              <a:noFill/>
            </a:ln>
            <a:effectLst/>
          </c:spPr>
          <c:invertIfNegative val="0"/>
          <c:cat>
            <c:strRef>
              <c:f>'pivot Table'!$A$4:$A$6</c:f>
              <c:strCache>
                <c:ptCount val="2"/>
                <c:pt idx="0">
                  <c:v>City Hotel</c:v>
                </c:pt>
                <c:pt idx="1">
                  <c:v>Resort Hotel</c:v>
                </c:pt>
              </c:strCache>
            </c:strRef>
          </c:cat>
          <c:val>
            <c:numRef>
              <c:f>'pivot Table'!$D$4:$D$6</c:f>
              <c:numCache>
                <c:formatCode>General</c:formatCode>
                <c:ptCount val="2"/>
                <c:pt idx="0">
                  <c:v>6</c:v>
                </c:pt>
                <c:pt idx="1">
                  <c:v>12</c:v>
                </c:pt>
              </c:numCache>
            </c:numRef>
          </c:val>
          <c:extLst>
            <c:ext xmlns:c16="http://schemas.microsoft.com/office/drawing/2014/chart" uri="{C3380CC4-5D6E-409C-BE32-E72D297353CC}">
              <c16:uniqueId val="{00000002-6DE7-4DF0-B910-56C095455F0B}"/>
            </c:ext>
          </c:extLst>
        </c:ser>
        <c:ser>
          <c:idx val="3"/>
          <c:order val="3"/>
          <c:tx>
            <c:strRef>
              <c:f>'pivot Table'!$E$3</c:f>
              <c:strCache>
                <c:ptCount val="1"/>
                <c:pt idx="0">
                  <c:v>Sum of stays_in_weekend_nights</c:v>
                </c:pt>
              </c:strCache>
            </c:strRef>
          </c:tx>
          <c:spPr>
            <a:solidFill>
              <a:schemeClr val="accent4"/>
            </a:solidFill>
            <a:ln>
              <a:noFill/>
            </a:ln>
            <a:effectLst/>
          </c:spPr>
          <c:invertIfNegative val="0"/>
          <c:cat>
            <c:strRef>
              <c:f>'pivot Table'!$A$4:$A$6</c:f>
              <c:strCache>
                <c:ptCount val="2"/>
                <c:pt idx="0">
                  <c:v>City Hotel</c:v>
                </c:pt>
                <c:pt idx="1">
                  <c:v>Resort Hotel</c:v>
                </c:pt>
              </c:strCache>
            </c:strRef>
          </c:cat>
          <c:val>
            <c:numRef>
              <c:f>'pivot Table'!$E$4:$E$6</c:f>
              <c:numCache>
                <c:formatCode>General</c:formatCode>
                <c:ptCount val="2"/>
                <c:pt idx="0">
                  <c:v>1370</c:v>
                </c:pt>
                <c:pt idx="1">
                  <c:v>1315</c:v>
                </c:pt>
              </c:numCache>
            </c:numRef>
          </c:val>
          <c:extLst>
            <c:ext xmlns:c16="http://schemas.microsoft.com/office/drawing/2014/chart" uri="{C3380CC4-5D6E-409C-BE32-E72D297353CC}">
              <c16:uniqueId val="{00000003-6DE7-4DF0-B910-56C095455F0B}"/>
            </c:ext>
          </c:extLst>
        </c:ser>
        <c:ser>
          <c:idx val="4"/>
          <c:order val="4"/>
          <c:tx>
            <c:strRef>
              <c:f>'pivot Table'!$F$3</c:f>
              <c:strCache>
                <c:ptCount val="1"/>
                <c:pt idx="0">
                  <c:v>Sum of stays_in_week_nights</c:v>
                </c:pt>
              </c:strCache>
            </c:strRef>
          </c:tx>
          <c:spPr>
            <a:solidFill>
              <a:schemeClr val="accent5"/>
            </a:solidFill>
            <a:ln>
              <a:noFill/>
            </a:ln>
            <a:effectLst/>
          </c:spPr>
          <c:invertIfNegative val="0"/>
          <c:cat>
            <c:strRef>
              <c:f>'pivot Table'!$A$4:$A$6</c:f>
              <c:strCache>
                <c:ptCount val="2"/>
                <c:pt idx="0">
                  <c:v>City Hotel</c:v>
                </c:pt>
                <c:pt idx="1">
                  <c:v>Resort Hotel</c:v>
                </c:pt>
              </c:strCache>
            </c:strRef>
          </c:cat>
          <c:val>
            <c:numRef>
              <c:f>'pivot Table'!$F$4:$F$6</c:f>
              <c:numCache>
                <c:formatCode>General</c:formatCode>
                <c:ptCount val="2"/>
                <c:pt idx="0">
                  <c:v>4244</c:v>
                </c:pt>
                <c:pt idx="1">
                  <c:v>4894</c:v>
                </c:pt>
              </c:numCache>
            </c:numRef>
          </c:val>
          <c:extLst>
            <c:ext xmlns:c16="http://schemas.microsoft.com/office/drawing/2014/chart" uri="{C3380CC4-5D6E-409C-BE32-E72D297353CC}">
              <c16:uniqueId val="{00000004-6DE7-4DF0-B910-56C095455F0B}"/>
            </c:ext>
          </c:extLst>
        </c:ser>
        <c:dLbls>
          <c:showLegendKey val="0"/>
          <c:showVal val="0"/>
          <c:showCatName val="0"/>
          <c:showSerName val="0"/>
          <c:showPercent val="0"/>
          <c:showBubbleSize val="0"/>
        </c:dLbls>
        <c:gapWidth val="150"/>
        <c:overlap val="100"/>
        <c:axId val="1164538144"/>
        <c:axId val="1164541424"/>
      </c:barChart>
      <c:catAx>
        <c:axId val="1164538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41424"/>
        <c:crosses val="autoZero"/>
        <c:auto val="1"/>
        <c:lblAlgn val="ctr"/>
        <c:lblOffset val="100"/>
        <c:noMultiLvlLbl val="0"/>
      </c:catAx>
      <c:valAx>
        <c:axId val="116454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3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s>
    <c:plotArea>
      <c:layout/>
      <c:pieChart>
        <c:varyColors val="1"/>
        <c:ser>
          <c:idx val="0"/>
          <c:order val="0"/>
          <c:tx>
            <c:strRef>
              <c:f>'pivot Table'!$K$5:$K$6</c:f>
              <c:strCache>
                <c:ptCount val="1"/>
                <c:pt idx="0">
                  <c:v>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61-4F2A-9BB1-5C8A2F12F8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61-4F2A-9BB1-5C8A2F12F8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Table'!$K$7:$K$9</c:f>
              <c:numCache>
                <c:formatCode>General</c:formatCode>
                <c:ptCount val="2"/>
                <c:pt idx="0">
                  <c:v>1463.2</c:v>
                </c:pt>
                <c:pt idx="1">
                  <c:v>616.6</c:v>
                </c:pt>
              </c:numCache>
            </c:numRef>
          </c:val>
          <c:extLst>
            <c:ext xmlns:c16="http://schemas.microsoft.com/office/drawing/2014/chart" uri="{C3380CC4-5D6E-409C-BE32-E72D297353CC}">
              <c16:uniqueId val="{00000004-8861-4F2A-9BB1-5C8A2F12F85D}"/>
            </c:ext>
          </c:extLst>
        </c:ser>
        <c:ser>
          <c:idx val="1"/>
          <c:order val="1"/>
          <c:tx>
            <c:strRef>
              <c:f>'pivot Table'!$L$5:$L$6</c:f>
              <c:strCache>
                <c:ptCount val="1"/>
                <c:pt idx="0">
                  <c:v>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Table'!$L$7:$L$9</c:f>
              <c:numCache>
                <c:formatCode>General</c:formatCode>
                <c:ptCount val="2"/>
                <c:pt idx="0">
                  <c:v>6721.88</c:v>
                </c:pt>
                <c:pt idx="1">
                  <c:v>3970</c:v>
                </c:pt>
              </c:numCache>
            </c:numRef>
          </c:val>
          <c:extLst>
            <c:ext xmlns:c16="http://schemas.microsoft.com/office/drawing/2014/chart" uri="{C3380CC4-5D6E-409C-BE32-E72D297353CC}">
              <c16:uniqueId val="{0000019A-8861-4F2A-9BB1-5C8A2F12F85D}"/>
            </c:ext>
          </c:extLst>
        </c:ser>
        <c:ser>
          <c:idx val="2"/>
          <c:order val="2"/>
          <c:tx>
            <c:strRef>
              <c:f>'pivot Table'!$M$5:$M$6</c:f>
              <c:strCache>
                <c:ptCount val="1"/>
                <c:pt idx="0">
                  <c:v>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Table'!$M$7:$M$9</c:f>
              <c:numCache>
                <c:formatCode>General</c:formatCode>
                <c:ptCount val="2"/>
                <c:pt idx="0">
                  <c:v>4114</c:v>
                </c:pt>
                <c:pt idx="1">
                  <c:v>1794.5</c:v>
                </c:pt>
              </c:numCache>
            </c:numRef>
          </c:val>
          <c:extLst>
            <c:ext xmlns:c16="http://schemas.microsoft.com/office/drawing/2014/chart" uri="{C3380CC4-5D6E-409C-BE32-E72D297353CC}">
              <c16:uniqueId val="{0000019B-8861-4F2A-9BB1-5C8A2F12F85D}"/>
            </c:ext>
          </c:extLst>
        </c:ser>
        <c:ser>
          <c:idx val="3"/>
          <c:order val="3"/>
          <c:tx>
            <c:strRef>
              <c:f>'pivot Table'!$N$5:$N$6</c:f>
              <c:strCache>
                <c:ptCount val="1"/>
                <c:pt idx="0">
                  <c:v>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Table'!$N$7:$N$9</c:f>
              <c:numCache>
                <c:formatCode>General</c:formatCode>
                <c:ptCount val="2"/>
                <c:pt idx="0">
                  <c:v>5616</c:v>
                </c:pt>
                <c:pt idx="1">
                  <c:v>3302.5</c:v>
                </c:pt>
              </c:numCache>
            </c:numRef>
          </c:val>
          <c:extLst>
            <c:ext xmlns:c16="http://schemas.microsoft.com/office/drawing/2014/chart" uri="{C3380CC4-5D6E-409C-BE32-E72D297353CC}">
              <c16:uniqueId val="{000001C7-8861-4F2A-9BB1-5C8A2F12F85D}"/>
            </c:ext>
          </c:extLst>
        </c:ser>
        <c:ser>
          <c:idx val="4"/>
          <c:order val="4"/>
          <c:tx>
            <c:strRef>
              <c:f>'pivot Table'!$O$5:$O$6</c:f>
              <c:strCache>
                <c:ptCount val="1"/>
                <c:pt idx="0">
                  <c:v>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Table'!$O$7:$O$9</c:f>
              <c:numCache>
                <c:formatCode>General</c:formatCode>
                <c:ptCount val="2"/>
                <c:pt idx="0">
                  <c:v>6213.6</c:v>
                </c:pt>
                <c:pt idx="1">
                  <c:v>1813.51</c:v>
                </c:pt>
              </c:numCache>
            </c:numRef>
          </c:val>
          <c:extLst>
            <c:ext xmlns:c16="http://schemas.microsoft.com/office/drawing/2014/chart" uri="{C3380CC4-5D6E-409C-BE32-E72D297353CC}">
              <c16:uniqueId val="{000001C8-8861-4F2A-9BB1-5C8A2F12F85D}"/>
            </c:ext>
          </c:extLst>
        </c:ser>
        <c:ser>
          <c:idx val="5"/>
          <c:order val="5"/>
          <c:tx>
            <c:strRef>
              <c:f>'pivot Table'!$P$5:$P$6</c:f>
              <c:strCache>
                <c:ptCount val="1"/>
                <c:pt idx="0">
                  <c:v>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Table'!$P$7:$P$9</c:f>
              <c:numCache>
                <c:formatCode>General</c:formatCode>
                <c:ptCount val="2"/>
                <c:pt idx="0">
                  <c:v>11070</c:v>
                </c:pt>
                <c:pt idx="1">
                  <c:v>4372</c:v>
                </c:pt>
              </c:numCache>
            </c:numRef>
          </c:val>
          <c:extLst>
            <c:ext xmlns:c16="http://schemas.microsoft.com/office/drawing/2014/chart" uri="{C3380CC4-5D6E-409C-BE32-E72D297353CC}">
              <c16:uniqueId val="{000001C9-8861-4F2A-9BB1-5C8A2F12F85D}"/>
            </c:ext>
          </c:extLst>
        </c:ser>
        <c:ser>
          <c:idx val="6"/>
          <c:order val="6"/>
          <c:tx>
            <c:strRef>
              <c:f>'pivot Table'!$Q$5:$Q$6</c:f>
              <c:strCache>
                <c:ptCount val="1"/>
                <c:pt idx="0">
                  <c:v>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Table'!$Q$7:$Q$9</c:f>
              <c:numCache>
                <c:formatCode>General</c:formatCode>
                <c:ptCount val="2"/>
                <c:pt idx="0">
                  <c:v>5723.99</c:v>
                </c:pt>
                <c:pt idx="1">
                  <c:v>4822.5200000000004</c:v>
                </c:pt>
              </c:numCache>
            </c:numRef>
          </c:val>
          <c:extLst>
            <c:ext xmlns:c16="http://schemas.microsoft.com/office/drawing/2014/chart" uri="{C3380CC4-5D6E-409C-BE32-E72D297353CC}">
              <c16:uniqueId val="{000001CA-8861-4F2A-9BB1-5C8A2F12F85D}"/>
            </c:ext>
          </c:extLst>
        </c:ser>
        <c:ser>
          <c:idx val="7"/>
          <c:order val="7"/>
          <c:tx>
            <c:strRef>
              <c:f>'pivot Table'!$R$5:$R$6</c:f>
              <c:strCache>
                <c:ptCount val="1"/>
                <c:pt idx="0">
                  <c:v>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Table'!$R$7:$R$9</c:f>
              <c:numCache>
                <c:formatCode>General</c:formatCode>
                <c:ptCount val="2"/>
                <c:pt idx="0">
                  <c:v>7853.2</c:v>
                </c:pt>
                <c:pt idx="1">
                  <c:v>7472.49</c:v>
                </c:pt>
              </c:numCache>
            </c:numRef>
          </c:val>
          <c:extLst>
            <c:ext xmlns:c16="http://schemas.microsoft.com/office/drawing/2014/chart" uri="{C3380CC4-5D6E-409C-BE32-E72D297353CC}">
              <c16:uniqueId val="{000001CB-8861-4F2A-9BB1-5C8A2F12F85D}"/>
            </c:ext>
          </c:extLst>
        </c:ser>
        <c:ser>
          <c:idx val="8"/>
          <c:order val="8"/>
          <c:tx>
            <c:strRef>
              <c:f>'pivot Table'!$S$5:$S$6</c:f>
              <c:strCache>
                <c:ptCount val="1"/>
                <c:pt idx="0">
                  <c:v>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Table'!$S$7:$S$9</c:f>
              <c:numCache>
                <c:formatCode>General</c:formatCode>
                <c:ptCount val="2"/>
                <c:pt idx="0">
                  <c:v>3509</c:v>
                </c:pt>
                <c:pt idx="1">
                  <c:v>11418</c:v>
                </c:pt>
              </c:numCache>
            </c:numRef>
          </c:val>
          <c:extLst>
            <c:ext xmlns:c16="http://schemas.microsoft.com/office/drawing/2014/chart" uri="{C3380CC4-5D6E-409C-BE32-E72D297353CC}">
              <c16:uniqueId val="{000001CC-8861-4F2A-9BB1-5C8A2F12F85D}"/>
            </c:ext>
          </c:extLst>
        </c:ser>
        <c:ser>
          <c:idx val="9"/>
          <c:order val="9"/>
          <c:tx>
            <c:strRef>
              <c:f>'pivot Table'!$T$5:$T$6</c:f>
              <c:strCache>
                <c:ptCount val="1"/>
                <c:pt idx="0">
                  <c:v>10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Table'!$T$7:$T$9</c:f>
              <c:numCache>
                <c:formatCode>General</c:formatCode>
                <c:ptCount val="2"/>
                <c:pt idx="0">
                  <c:v>8026.5</c:v>
                </c:pt>
                <c:pt idx="1">
                  <c:v>2505.5</c:v>
                </c:pt>
              </c:numCache>
            </c:numRef>
          </c:val>
          <c:extLst>
            <c:ext xmlns:c16="http://schemas.microsoft.com/office/drawing/2014/chart" uri="{C3380CC4-5D6E-409C-BE32-E72D297353CC}">
              <c16:uniqueId val="{000001CD-8861-4F2A-9BB1-5C8A2F12F85D}"/>
            </c:ext>
          </c:extLst>
        </c:ser>
        <c:ser>
          <c:idx val="10"/>
          <c:order val="10"/>
          <c:tx>
            <c:strRef>
              <c:f>'pivot Table'!$U$5:$U$6</c:f>
              <c:strCache>
                <c:ptCount val="1"/>
                <c:pt idx="0">
                  <c:v>11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Table'!$U$7:$U$9</c:f>
              <c:numCache>
                <c:formatCode>General</c:formatCode>
                <c:ptCount val="2"/>
                <c:pt idx="0">
                  <c:v>8695.4</c:v>
                </c:pt>
                <c:pt idx="1">
                  <c:v>3598</c:v>
                </c:pt>
              </c:numCache>
            </c:numRef>
          </c:val>
          <c:extLst>
            <c:ext xmlns:c16="http://schemas.microsoft.com/office/drawing/2014/chart" uri="{C3380CC4-5D6E-409C-BE32-E72D297353CC}">
              <c16:uniqueId val="{000001CE-8861-4F2A-9BB1-5C8A2F12F85D}"/>
            </c:ext>
          </c:extLst>
        </c:ser>
        <c:ser>
          <c:idx val="11"/>
          <c:order val="11"/>
          <c:tx>
            <c:strRef>
              <c:f>'pivot Table'!$V$5:$V$6</c:f>
              <c:strCache>
                <c:ptCount val="1"/>
                <c:pt idx="0">
                  <c:v>12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Table'!$V$7:$V$9</c:f>
              <c:numCache>
                <c:formatCode>General</c:formatCode>
                <c:ptCount val="2"/>
                <c:pt idx="0">
                  <c:v>7006.71</c:v>
                </c:pt>
                <c:pt idx="1">
                  <c:v>2646</c:v>
                </c:pt>
              </c:numCache>
            </c:numRef>
          </c:val>
          <c:extLst>
            <c:ext xmlns:c16="http://schemas.microsoft.com/office/drawing/2014/chart" uri="{C3380CC4-5D6E-409C-BE32-E72D297353CC}">
              <c16:uniqueId val="{000001CF-8861-4F2A-9BB1-5C8A2F12F85D}"/>
            </c:ext>
          </c:extLst>
        </c:ser>
        <c:ser>
          <c:idx val="12"/>
          <c:order val="12"/>
          <c:tx>
            <c:strRef>
              <c:f>'pivot Table'!$W$5:$W$6</c:f>
              <c:strCache>
                <c:ptCount val="1"/>
                <c:pt idx="0">
                  <c:v>13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Table'!$W$7:$W$9</c:f>
              <c:numCache>
                <c:formatCode>General</c:formatCode>
                <c:ptCount val="2"/>
                <c:pt idx="0">
                  <c:v>6146</c:v>
                </c:pt>
                <c:pt idx="1">
                  <c:v>6168</c:v>
                </c:pt>
              </c:numCache>
            </c:numRef>
          </c:val>
          <c:extLst>
            <c:ext xmlns:c16="http://schemas.microsoft.com/office/drawing/2014/chart" uri="{C3380CC4-5D6E-409C-BE32-E72D297353CC}">
              <c16:uniqueId val="{000001D0-8861-4F2A-9BB1-5C8A2F12F85D}"/>
            </c:ext>
          </c:extLst>
        </c:ser>
        <c:ser>
          <c:idx val="13"/>
          <c:order val="13"/>
          <c:tx>
            <c:strRef>
              <c:f>'pivot Table'!$X$5:$X$6</c:f>
              <c:strCache>
                <c:ptCount val="1"/>
                <c:pt idx="0">
                  <c:v>14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Table'!$X$7:$X$9</c:f>
              <c:numCache>
                <c:formatCode>General</c:formatCode>
                <c:ptCount val="2"/>
                <c:pt idx="0">
                  <c:v>15198</c:v>
                </c:pt>
                <c:pt idx="1">
                  <c:v>34769</c:v>
                </c:pt>
              </c:numCache>
            </c:numRef>
          </c:val>
          <c:extLst>
            <c:ext xmlns:c16="http://schemas.microsoft.com/office/drawing/2014/chart" uri="{C3380CC4-5D6E-409C-BE32-E72D297353CC}">
              <c16:uniqueId val="{000001D1-8861-4F2A-9BB1-5C8A2F12F85D}"/>
            </c:ext>
          </c:extLst>
        </c:ser>
        <c:ser>
          <c:idx val="14"/>
          <c:order val="14"/>
          <c:tx>
            <c:strRef>
              <c:f>'pivot Table'!$Y$5:$Y$6</c:f>
              <c:strCache>
                <c:ptCount val="1"/>
                <c:pt idx="0">
                  <c:v>15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Table'!$Y$7:$Y$9</c:f>
              <c:numCache>
                <c:formatCode>General</c:formatCode>
                <c:ptCount val="2"/>
                <c:pt idx="0">
                  <c:v>4848.2</c:v>
                </c:pt>
                <c:pt idx="1">
                  <c:v>2282.9899999999998</c:v>
                </c:pt>
              </c:numCache>
            </c:numRef>
          </c:val>
          <c:extLst>
            <c:ext xmlns:c16="http://schemas.microsoft.com/office/drawing/2014/chart" uri="{C3380CC4-5D6E-409C-BE32-E72D297353CC}">
              <c16:uniqueId val="{000001D2-8861-4F2A-9BB1-5C8A2F12F85D}"/>
            </c:ext>
          </c:extLst>
        </c:ser>
        <c:ser>
          <c:idx val="15"/>
          <c:order val="15"/>
          <c:tx>
            <c:strRef>
              <c:f>'pivot Table'!$Z$5:$Z$6</c:f>
              <c:strCache>
                <c:ptCount val="1"/>
                <c:pt idx="0">
                  <c:v>16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7D4B-474A-8C49-90DB7BDBF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Table'!$Z$7:$Z$9</c:f>
              <c:numCache>
                <c:formatCode>General</c:formatCode>
                <c:ptCount val="2"/>
                <c:pt idx="0">
                  <c:v>10540</c:v>
                </c:pt>
                <c:pt idx="1">
                  <c:v>12104.3</c:v>
                </c:pt>
              </c:numCache>
            </c:numRef>
          </c:val>
          <c:extLst>
            <c:ext xmlns:c16="http://schemas.microsoft.com/office/drawing/2014/chart" uri="{C3380CC4-5D6E-409C-BE32-E72D297353CC}">
              <c16:uniqueId val="{000001D3-8861-4F2A-9BB1-5C8A2F12F85D}"/>
            </c:ext>
          </c:extLst>
        </c:ser>
        <c:ser>
          <c:idx val="16"/>
          <c:order val="16"/>
          <c:tx>
            <c:strRef>
              <c:f>'pivot Table'!$AA$5:$AA$6</c:f>
              <c:strCache>
                <c:ptCount val="1"/>
                <c:pt idx="0">
                  <c:v>17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Table'!$AA$7:$AA$9</c:f>
              <c:numCache>
                <c:formatCode>General</c:formatCode>
                <c:ptCount val="2"/>
                <c:pt idx="0">
                  <c:v>9039.6</c:v>
                </c:pt>
                <c:pt idx="1">
                  <c:v>3862.5</c:v>
                </c:pt>
              </c:numCache>
            </c:numRef>
          </c:val>
          <c:extLst>
            <c:ext xmlns:c16="http://schemas.microsoft.com/office/drawing/2014/chart" uri="{C3380CC4-5D6E-409C-BE32-E72D297353CC}">
              <c16:uniqueId val="{00000023-7D4B-474A-8C49-90DB7BDBF460}"/>
            </c:ext>
          </c:extLst>
        </c:ser>
        <c:ser>
          <c:idx val="17"/>
          <c:order val="17"/>
          <c:tx>
            <c:strRef>
              <c:f>'pivot Table'!$AB$5:$AB$6</c:f>
              <c:strCache>
                <c:ptCount val="1"/>
                <c:pt idx="0">
                  <c:v>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Table'!$AB$7:$AB$9</c:f>
              <c:numCache>
                <c:formatCode>General</c:formatCode>
                <c:ptCount val="2"/>
                <c:pt idx="0">
                  <c:v>8728</c:v>
                </c:pt>
                <c:pt idx="1">
                  <c:v>5910.8</c:v>
                </c:pt>
              </c:numCache>
            </c:numRef>
          </c:val>
          <c:extLst>
            <c:ext xmlns:c16="http://schemas.microsoft.com/office/drawing/2014/chart" uri="{C3380CC4-5D6E-409C-BE32-E72D297353CC}">
              <c16:uniqueId val="{00000024-7D4B-474A-8C49-90DB7BDBF460}"/>
            </c:ext>
          </c:extLst>
        </c:ser>
        <c:ser>
          <c:idx val="18"/>
          <c:order val="18"/>
          <c:tx>
            <c:strRef>
              <c:f>'pivot Table'!$AC$5:$AC$6</c:f>
              <c:strCache>
                <c:ptCount val="1"/>
                <c:pt idx="0">
                  <c:v>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Table'!$AC$7:$AC$9</c:f>
              <c:numCache>
                <c:formatCode>General</c:formatCode>
                <c:ptCount val="2"/>
                <c:pt idx="0">
                  <c:v>12785.2</c:v>
                </c:pt>
                <c:pt idx="1">
                  <c:v>2713.42</c:v>
                </c:pt>
              </c:numCache>
            </c:numRef>
          </c:val>
          <c:extLst>
            <c:ext xmlns:c16="http://schemas.microsoft.com/office/drawing/2014/chart" uri="{C3380CC4-5D6E-409C-BE32-E72D297353CC}">
              <c16:uniqueId val="{00000025-7D4B-474A-8C49-90DB7BDBF460}"/>
            </c:ext>
          </c:extLst>
        </c:ser>
        <c:ser>
          <c:idx val="19"/>
          <c:order val="19"/>
          <c:tx>
            <c:strRef>
              <c:f>'pivot Table'!$AD$5:$AD$6</c:f>
              <c:strCache>
                <c:ptCount val="1"/>
                <c:pt idx="0">
                  <c:v>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Table'!$AD$7:$AD$9</c:f>
              <c:numCache>
                <c:formatCode>General</c:formatCode>
                <c:ptCount val="2"/>
                <c:pt idx="0">
                  <c:v>32647.59</c:v>
                </c:pt>
                <c:pt idx="1">
                  <c:v>4798</c:v>
                </c:pt>
              </c:numCache>
            </c:numRef>
          </c:val>
          <c:extLst>
            <c:ext xmlns:c16="http://schemas.microsoft.com/office/drawing/2014/chart" uri="{C3380CC4-5D6E-409C-BE32-E72D297353CC}">
              <c16:uniqueId val="{00000026-7D4B-474A-8C49-90DB7BDBF460}"/>
            </c:ext>
          </c:extLst>
        </c:ser>
        <c:ser>
          <c:idx val="20"/>
          <c:order val="20"/>
          <c:tx>
            <c:strRef>
              <c:f>'pivot Table'!$AE$5:$AE$6</c:f>
              <c:strCache>
                <c:ptCount val="1"/>
                <c:pt idx="0">
                  <c:v>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Table'!$AE$7:$AE$9</c:f>
              <c:numCache>
                <c:formatCode>General</c:formatCode>
                <c:ptCount val="2"/>
                <c:pt idx="0">
                  <c:v>21337.18</c:v>
                </c:pt>
                <c:pt idx="1">
                  <c:v>17079.920000000002</c:v>
                </c:pt>
              </c:numCache>
            </c:numRef>
          </c:val>
          <c:extLst>
            <c:ext xmlns:c16="http://schemas.microsoft.com/office/drawing/2014/chart" uri="{C3380CC4-5D6E-409C-BE32-E72D297353CC}">
              <c16:uniqueId val="{00000027-7D4B-474A-8C49-90DB7BDBF460}"/>
            </c:ext>
          </c:extLst>
        </c:ser>
        <c:ser>
          <c:idx val="21"/>
          <c:order val="21"/>
          <c:tx>
            <c:strRef>
              <c:f>'pivot Table'!$AF$5:$AF$6</c:f>
              <c:strCache>
                <c:ptCount val="1"/>
                <c:pt idx="0">
                  <c:v>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Table'!$AF$7:$AF$9</c:f>
              <c:numCache>
                <c:formatCode>General</c:formatCode>
                <c:ptCount val="2"/>
                <c:pt idx="0">
                  <c:v>12274</c:v>
                </c:pt>
                <c:pt idx="1">
                  <c:v>20173.849999999999</c:v>
                </c:pt>
              </c:numCache>
            </c:numRef>
          </c:val>
          <c:extLst>
            <c:ext xmlns:c16="http://schemas.microsoft.com/office/drawing/2014/chart" uri="{C3380CC4-5D6E-409C-BE32-E72D297353CC}">
              <c16:uniqueId val="{00000028-7D4B-474A-8C49-90DB7BDBF460}"/>
            </c:ext>
          </c:extLst>
        </c:ser>
        <c:ser>
          <c:idx val="22"/>
          <c:order val="22"/>
          <c:tx>
            <c:strRef>
              <c:f>'pivot Table'!$AG$5:$AG$6</c:f>
              <c:strCache>
                <c:ptCount val="1"/>
                <c:pt idx="0">
                  <c:v>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Table'!$AG$7:$AG$9</c:f>
              <c:numCache>
                <c:formatCode>General</c:formatCode>
                <c:ptCount val="2"/>
                <c:pt idx="0">
                  <c:v>14835.609999999999</c:v>
                </c:pt>
                <c:pt idx="1">
                  <c:v>4640.91</c:v>
                </c:pt>
              </c:numCache>
            </c:numRef>
          </c:val>
          <c:extLst>
            <c:ext xmlns:c16="http://schemas.microsoft.com/office/drawing/2014/chart" uri="{C3380CC4-5D6E-409C-BE32-E72D297353CC}">
              <c16:uniqueId val="{00000029-7D4B-474A-8C49-90DB7BDBF460}"/>
            </c:ext>
          </c:extLst>
        </c:ser>
        <c:ser>
          <c:idx val="23"/>
          <c:order val="23"/>
          <c:tx>
            <c:strRef>
              <c:f>'pivot Table'!$AH$5:$AH$6</c:f>
              <c:strCache>
                <c:ptCount val="1"/>
                <c:pt idx="0">
                  <c:v>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Table'!$AH$7:$AH$9</c:f>
              <c:numCache>
                <c:formatCode>General</c:formatCode>
                <c:ptCount val="2"/>
                <c:pt idx="0">
                  <c:v>8876.5</c:v>
                </c:pt>
                <c:pt idx="1">
                  <c:v>3074.8100000000004</c:v>
                </c:pt>
              </c:numCache>
            </c:numRef>
          </c:val>
          <c:extLst>
            <c:ext xmlns:c16="http://schemas.microsoft.com/office/drawing/2014/chart" uri="{C3380CC4-5D6E-409C-BE32-E72D297353CC}">
              <c16:uniqueId val="{0000002A-7D4B-474A-8C49-90DB7BDBF460}"/>
            </c:ext>
          </c:extLst>
        </c:ser>
        <c:ser>
          <c:idx val="24"/>
          <c:order val="24"/>
          <c:tx>
            <c:strRef>
              <c:f>'pivot Table'!$AI$5:$AI$6</c:f>
              <c:strCache>
                <c:ptCount val="1"/>
                <c:pt idx="0">
                  <c:v>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Table'!$AI$7:$AI$9</c:f>
              <c:numCache>
                <c:formatCode>General</c:formatCode>
                <c:ptCount val="2"/>
                <c:pt idx="0">
                  <c:v>11206.5</c:v>
                </c:pt>
                <c:pt idx="1">
                  <c:v>4585.4400000000005</c:v>
                </c:pt>
              </c:numCache>
            </c:numRef>
          </c:val>
          <c:extLst>
            <c:ext xmlns:c16="http://schemas.microsoft.com/office/drawing/2014/chart" uri="{C3380CC4-5D6E-409C-BE32-E72D297353CC}">
              <c16:uniqueId val="{0000002B-7D4B-474A-8C49-90DB7BDBF460}"/>
            </c:ext>
          </c:extLst>
        </c:ser>
        <c:ser>
          <c:idx val="25"/>
          <c:order val="25"/>
          <c:tx>
            <c:strRef>
              <c:f>'pivot Table'!$AJ$5:$AJ$6</c:f>
              <c:strCache>
                <c:ptCount val="1"/>
                <c:pt idx="0">
                  <c:v>26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Table'!$AJ$7:$AJ$9</c:f>
              <c:numCache>
                <c:formatCode>General</c:formatCode>
                <c:ptCount val="2"/>
                <c:pt idx="0">
                  <c:v>9206.7999999999993</c:v>
                </c:pt>
                <c:pt idx="1">
                  <c:v>4192.99</c:v>
                </c:pt>
              </c:numCache>
            </c:numRef>
          </c:val>
          <c:extLst>
            <c:ext xmlns:c16="http://schemas.microsoft.com/office/drawing/2014/chart" uri="{C3380CC4-5D6E-409C-BE32-E72D297353CC}">
              <c16:uniqueId val="{0000002C-7D4B-474A-8C49-90DB7BDBF460}"/>
            </c:ext>
          </c:extLst>
        </c:ser>
        <c:ser>
          <c:idx val="26"/>
          <c:order val="26"/>
          <c:tx>
            <c:strRef>
              <c:f>'pivot Table'!$AK$5:$AK$6</c:f>
              <c:strCache>
                <c:ptCount val="1"/>
                <c:pt idx="0">
                  <c:v>27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Table'!$AK$7:$AK$9</c:f>
              <c:numCache>
                <c:formatCode>General</c:formatCode>
                <c:ptCount val="2"/>
                <c:pt idx="0">
                  <c:v>4982.4399999999996</c:v>
                </c:pt>
                <c:pt idx="1">
                  <c:v>1842.42</c:v>
                </c:pt>
              </c:numCache>
            </c:numRef>
          </c:val>
          <c:extLst>
            <c:ext xmlns:c16="http://schemas.microsoft.com/office/drawing/2014/chart" uri="{C3380CC4-5D6E-409C-BE32-E72D297353CC}">
              <c16:uniqueId val="{0000002D-7D4B-474A-8C49-90DB7BDBF460}"/>
            </c:ext>
          </c:extLst>
        </c:ser>
        <c:ser>
          <c:idx val="27"/>
          <c:order val="27"/>
          <c:tx>
            <c:strRef>
              <c:f>'pivot Table'!$AL$5:$AL$6</c:f>
              <c:strCache>
                <c:ptCount val="1"/>
                <c:pt idx="0">
                  <c:v>28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Table'!$AL$7:$AL$9</c:f>
              <c:numCache>
                <c:formatCode>General</c:formatCode>
                <c:ptCount val="2"/>
                <c:pt idx="0">
                  <c:v>6074.4</c:v>
                </c:pt>
                <c:pt idx="1">
                  <c:v>6086.36</c:v>
                </c:pt>
              </c:numCache>
            </c:numRef>
          </c:val>
          <c:extLst>
            <c:ext xmlns:c16="http://schemas.microsoft.com/office/drawing/2014/chart" uri="{C3380CC4-5D6E-409C-BE32-E72D297353CC}">
              <c16:uniqueId val="{0000002E-7D4B-474A-8C49-90DB7BDBF460}"/>
            </c:ext>
          </c:extLst>
        </c:ser>
        <c:ser>
          <c:idx val="28"/>
          <c:order val="28"/>
          <c:tx>
            <c:strRef>
              <c:f>'pivot Table'!$AM$5:$AM$6</c:f>
              <c:strCache>
                <c:ptCount val="1"/>
                <c:pt idx="0">
                  <c:v>29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Table'!$AM$7:$AM$9</c:f>
              <c:numCache>
                <c:formatCode>General</c:formatCode>
                <c:ptCount val="2"/>
                <c:pt idx="0">
                  <c:v>5129.5999999999995</c:v>
                </c:pt>
                <c:pt idx="1">
                  <c:v>3178.2</c:v>
                </c:pt>
              </c:numCache>
            </c:numRef>
          </c:val>
          <c:extLst>
            <c:ext xmlns:c16="http://schemas.microsoft.com/office/drawing/2014/chart" uri="{C3380CC4-5D6E-409C-BE32-E72D297353CC}">
              <c16:uniqueId val="{0000002F-7D4B-474A-8C49-90DB7BDBF460}"/>
            </c:ext>
          </c:extLst>
        </c:ser>
        <c:ser>
          <c:idx val="29"/>
          <c:order val="29"/>
          <c:tx>
            <c:strRef>
              <c:f>'pivot Table'!$AN$5:$AN$6</c:f>
              <c:strCache>
                <c:ptCount val="1"/>
                <c:pt idx="0">
                  <c:v>30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Table'!$AN$7:$AN$9</c:f>
              <c:numCache>
                <c:formatCode>General</c:formatCode>
                <c:ptCount val="2"/>
                <c:pt idx="0">
                  <c:v>8180.25</c:v>
                </c:pt>
                <c:pt idx="1">
                  <c:v>4222.2</c:v>
                </c:pt>
              </c:numCache>
            </c:numRef>
          </c:val>
          <c:extLst>
            <c:ext xmlns:c16="http://schemas.microsoft.com/office/drawing/2014/chart" uri="{C3380CC4-5D6E-409C-BE32-E72D297353CC}">
              <c16:uniqueId val="{00000030-7D4B-474A-8C49-90DB7BDBF460}"/>
            </c:ext>
          </c:extLst>
        </c:ser>
        <c:ser>
          <c:idx val="30"/>
          <c:order val="30"/>
          <c:tx>
            <c:strRef>
              <c:f>'pivot Table'!$AO$5:$AO$6</c:f>
              <c:strCache>
                <c:ptCount val="1"/>
                <c:pt idx="0">
                  <c:v>31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Table'!$AO$7:$AO$9</c:f>
              <c:numCache>
                <c:formatCode>General</c:formatCode>
                <c:ptCount val="2"/>
                <c:pt idx="0">
                  <c:v>4161</c:v>
                </c:pt>
                <c:pt idx="1">
                  <c:v>2160.3000000000002</c:v>
                </c:pt>
              </c:numCache>
            </c:numRef>
          </c:val>
          <c:extLst>
            <c:ext xmlns:c16="http://schemas.microsoft.com/office/drawing/2014/chart" uri="{C3380CC4-5D6E-409C-BE32-E72D297353CC}">
              <c16:uniqueId val="{00000031-7D4B-474A-8C49-90DB7BDBF460}"/>
            </c:ext>
          </c:extLst>
        </c:ser>
        <c:ser>
          <c:idx val="31"/>
          <c:order val="31"/>
          <c:tx>
            <c:strRef>
              <c:f>'pivot Table'!$AP$5:$AP$6</c:f>
              <c:strCache>
                <c:ptCount val="1"/>
                <c:pt idx="0">
                  <c:v>32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Table'!$AP$7:$AP$9</c:f>
              <c:numCache>
                <c:formatCode>General</c:formatCode>
                <c:ptCount val="2"/>
                <c:pt idx="0">
                  <c:v>4408</c:v>
                </c:pt>
                <c:pt idx="1">
                  <c:v>3931.99</c:v>
                </c:pt>
              </c:numCache>
            </c:numRef>
          </c:val>
          <c:extLst>
            <c:ext xmlns:c16="http://schemas.microsoft.com/office/drawing/2014/chart" uri="{C3380CC4-5D6E-409C-BE32-E72D297353CC}">
              <c16:uniqueId val="{00000032-7D4B-474A-8C49-90DB7BDBF460}"/>
            </c:ext>
          </c:extLst>
        </c:ser>
        <c:ser>
          <c:idx val="32"/>
          <c:order val="32"/>
          <c:tx>
            <c:strRef>
              <c:f>'pivot Table'!$AQ$5:$AQ$6</c:f>
              <c:strCache>
                <c:ptCount val="1"/>
                <c:pt idx="0">
                  <c:v>33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Table'!$AQ$7:$AQ$9</c:f>
              <c:numCache>
                <c:formatCode>General</c:formatCode>
                <c:ptCount val="2"/>
                <c:pt idx="0">
                  <c:v>9153.6</c:v>
                </c:pt>
                <c:pt idx="1">
                  <c:v>6147</c:v>
                </c:pt>
              </c:numCache>
            </c:numRef>
          </c:val>
          <c:extLst>
            <c:ext xmlns:c16="http://schemas.microsoft.com/office/drawing/2014/chart" uri="{C3380CC4-5D6E-409C-BE32-E72D297353CC}">
              <c16:uniqueId val="{00000033-7D4B-474A-8C49-90DB7BDBF460}"/>
            </c:ext>
          </c:extLst>
        </c:ser>
        <c:ser>
          <c:idx val="33"/>
          <c:order val="33"/>
          <c:tx>
            <c:strRef>
              <c:f>'pivot Table'!$AR$5:$AR$6</c:f>
              <c:strCache>
                <c:ptCount val="1"/>
                <c:pt idx="0">
                  <c:v>34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Table'!$AR$7:$AR$9</c:f>
              <c:numCache>
                <c:formatCode>General</c:formatCode>
                <c:ptCount val="2"/>
                <c:pt idx="0">
                  <c:v>6402.2000000000007</c:v>
                </c:pt>
                <c:pt idx="1">
                  <c:v>1918.6499999999999</c:v>
                </c:pt>
              </c:numCache>
            </c:numRef>
          </c:val>
          <c:extLst>
            <c:ext xmlns:c16="http://schemas.microsoft.com/office/drawing/2014/chart" uri="{C3380CC4-5D6E-409C-BE32-E72D297353CC}">
              <c16:uniqueId val="{00000034-7D4B-474A-8C49-90DB7BDBF460}"/>
            </c:ext>
          </c:extLst>
        </c:ser>
        <c:ser>
          <c:idx val="34"/>
          <c:order val="34"/>
          <c:tx>
            <c:strRef>
              <c:f>'pivot Table'!$AS$5:$AS$6</c:f>
              <c:strCache>
                <c:ptCount val="1"/>
                <c:pt idx="0">
                  <c:v>35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Table'!$AS$7:$AS$9</c:f>
              <c:numCache>
                <c:formatCode>General</c:formatCode>
                <c:ptCount val="2"/>
                <c:pt idx="0">
                  <c:v>5015.42</c:v>
                </c:pt>
                <c:pt idx="1">
                  <c:v>1517.2</c:v>
                </c:pt>
              </c:numCache>
            </c:numRef>
          </c:val>
          <c:extLst>
            <c:ext xmlns:c16="http://schemas.microsoft.com/office/drawing/2014/chart" uri="{C3380CC4-5D6E-409C-BE32-E72D297353CC}">
              <c16:uniqueId val="{00000035-7D4B-474A-8C49-90DB7BDBF460}"/>
            </c:ext>
          </c:extLst>
        </c:ser>
        <c:ser>
          <c:idx val="35"/>
          <c:order val="35"/>
          <c:tx>
            <c:strRef>
              <c:f>'pivot Table'!$AT$5:$AT$6</c:f>
              <c:strCache>
                <c:ptCount val="1"/>
                <c:pt idx="0">
                  <c:v>36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Table'!$AT$7:$AT$9</c:f>
              <c:numCache>
                <c:formatCode>General</c:formatCode>
                <c:ptCount val="2"/>
                <c:pt idx="0">
                  <c:v>4725.38</c:v>
                </c:pt>
                <c:pt idx="1">
                  <c:v>3067.7</c:v>
                </c:pt>
              </c:numCache>
            </c:numRef>
          </c:val>
          <c:extLst>
            <c:ext xmlns:c16="http://schemas.microsoft.com/office/drawing/2014/chart" uri="{C3380CC4-5D6E-409C-BE32-E72D297353CC}">
              <c16:uniqueId val="{00000036-7D4B-474A-8C49-90DB7BDBF460}"/>
            </c:ext>
          </c:extLst>
        </c:ser>
        <c:ser>
          <c:idx val="36"/>
          <c:order val="36"/>
          <c:tx>
            <c:strRef>
              <c:f>'pivot Table'!$AU$5:$AU$6</c:f>
              <c:strCache>
                <c:ptCount val="1"/>
                <c:pt idx="0">
                  <c:v>37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Table'!$AU$7:$AU$9</c:f>
              <c:numCache>
                <c:formatCode>General</c:formatCode>
                <c:ptCount val="2"/>
                <c:pt idx="0">
                  <c:v>7428.88</c:v>
                </c:pt>
                <c:pt idx="1">
                  <c:v>2360.1999999999998</c:v>
                </c:pt>
              </c:numCache>
            </c:numRef>
          </c:val>
          <c:extLst>
            <c:ext xmlns:c16="http://schemas.microsoft.com/office/drawing/2014/chart" uri="{C3380CC4-5D6E-409C-BE32-E72D297353CC}">
              <c16:uniqueId val="{00000037-7D4B-474A-8C49-90DB7BDBF460}"/>
            </c:ext>
          </c:extLst>
        </c:ser>
        <c:ser>
          <c:idx val="37"/>
          <c:order val="37"/>
          <c:tx>
            <c:strRef>
              <c:f>'pivot Table'!$AV$5:$AV$6</c:f>
              <c:strCache>
                <c:ptCount val="1"/>
                <c:pt idx="0">
                  <c:v>38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Table'!$AV$7:$AV$9</c:f>
              <c:numCache>
                <c:formatCode>General</c:formatCode>
                <c:ptCount val="2"/>
                <c:pt idx="0">
                  <c:v>7706.5</c:v>
                </c:pt>
                <c:pt idx="1">
                  <c:v>16794.059999999998</c:v>
                </c:pt>
              </c:numCache>
            </c:numRef>
          </c:val>
          <c:extLst>
            <c:ext xmlns:c16="http://schemas.microsoft.com/office/drawing/2014/chart" uri="{C3380CC4-5D6E-409C-BE32-E72D297353CC}">
              <c16:uniqueId val="{00000038-7D4B-474A-8C49-90DB7BDBF460}"/>
            </c:ext>
          </c:extLst>
        </c:ser>
        <c:ser>
          <c:idx val="38"/>
          <c:order val="38"/>
          <c:tx>
            <c:strRef>
              <c:f>'pivot Table'!$AW$5:$AW$6</c:f>
              <c:strCache>
                <c:ptCount val="1"/>
                <c:pt idx="0">
                  <c:v>39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Table'!$AW$7:$AW$9</c:f>
              <c:numCache>
                <c:formatCode>General</c:formatCode>
                <c:ptCount val="2"/>
                <c:pt idx="0">
                  <c:v>11556.18</c:v>
                </c:pt>
                <c:pt idx="1">
                  <c:v>2335.29</c:v>
                </c:pt>
              </c:numCache>
            </c:numRef>
          </c:val>
          <c:extLst>
            <c:ext xmlns:c16="http://schemas.microsoft.com/office/drawing/2014/chart" uri="{C3380CC4-5D6E-409C-BE32-E72D297353CC}">
              <c16:uniqueId val="{00000039-7D4B-474A-8C49-90DB7BDBF460}"/>
            </c:ext>
          </c:extLst>
        </c:ser>
        <c:ser>
          <c:idx val="39"/>
          <c:order val="39"/>
          <c:tx>
            <c:strRef>
              <c:f>'pivot Table'!$AX$5:$AX$6</c:f>
              <c:strCache>
                <c:ptCount val="1"/>
                <c:pt idx="0">
                  <c:v>40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Table'!$AX$7:$AX$9</c:f>
              <c:numCache>
                <c:formatCode>General</c:formatCode>
                <c:ptCount val="2"/>
                <c:pt idx="0">
                  <c:v>8128.96</c:v>
                </c:pt>
                <c:pt idx="1">
                  <c:v>2231.4999999999995</c:v>
                </c:pt>
              </c:numCache>
            </c:numRef>
          </c:val>
          <c:extLst>
            <c:ext xmlns:c16="http://schemas.microsoft.com/office/drawing/2014/chart" uri="{C3380CC4-5D6E-409C-BE32-E72D297353CC}">
              <c16:uniqueId val="{0000003A-7D4B-474A-8C49-90DB7BDBF460}"/>
            </c:ext>
          </c:extLst>
        </c:ser>
        <c:ser>
          <c:idx val="40"/>
          <c:order val="40"/>
          <c:tx>
            <c:strRef>
              <c:f>'pivot Table'!$AY$5:$AY$6</c:f>
              <c:strCache>
                <c:ptCount val="1"/>
                <c:pt idx="0">
                  <c:v>41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Table'!$AY$7:$AY$9</c:f>
              <c:numCache>
                <c:formatCode>General</c:formatCode>
                <c:ptCount val="2"/>
                <c:pt idx="0">
                  <c:v>7881.13</c:v>
                </c:pt>
                <c:pt idx="1">
                  <c:v>12949.970000000001</c:v>
                </c:pt>
              </c:numCache>
            </c:numRef>
          </c:val>
          <c:extLst>
            <c:ext xmlns:c16="http://schemas.microsoft.com/office/drawing/2014/chart" uri="{C3380CC4-5D6E-409C-BE32-E72D297353CC}">
              <c16:uniqueId val="{0000003B-7D4B-474A-8C49-90DB7BDBF460}"/>
            </c:ext>
          </c:extLst>
        </c:ser>
        <c:ser>
          <c:idx val="41"/>
          <c:order val="41"/>
          <c:tx>
            <c:strRef>
              <c:f>'pivot Table'!$AZ$5:$AZ$6</c:f>
              <c:strCache>
                <c:ptCount val="1"/>
                <c:pt idx="0">
                  <c:v>42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Table'!$AZ$7:$AZ$9</c:f>
              <c:numCache>
                <c:formatCode>General</c:formatCode>
                <c:ptCount val="2"/>
                <c:pt idx="0">
                  <c:v>9544</c:v>
                </c:pt>
                <c:pt idx="1">
                  <c:v>39539.96</c:v>
                </c:pt>
              </c:numCache>
            </c:numRef>
          </c:val>
          <c:extLst>
            <c:ext xmlns:c16="http://schemas.microsoft.com/office/drawing/2014/chart" uri="{C3380CC4-5D6E-409C-BE32-E72D297353CC}">
              <c16:uniqueId val="{0000003C-7D4B-474A-8C49-90DB7BDBF460}"/>
            </c:ext>
          </c:extLst>
        </c:ser>
        <c:ser>
          <c:idx val="42"/>
          <c:order val="42"/>
          <c:tx>
            <c:strRef>
              <c:f>'pivot Table'!$BA$5:$BA$6</c:f>
              <c:strCache>
                <c:ptCount val="1"/>
                <c:pt idx="0">
                  <c:v>43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Table'!$BA$7:$BA$9</c:f>
              <c:numCache>
                <c:formatCode>General</c:formatCode>
                <c:ptCount val="2"/>
                <c:pt idx="0">
                  <c:v>15897.25</c:v>
                </c:pt>
                <c:pt idx="1">
                  <c:v>2704.9</c:v>
                </c:pt>
              </c:numCache>
            </c:numRef>
          </c:val>
          <c:extLst>
            <c:ext xmlns:c16="http://schemas.microsoft.com/office/drawing/2014/chart" uri="{C3380CC4-5D6E-409C-BE32-E72D297353CC}">
              <c16:uniqueId val="{0000003D-7D4B-474A-8C49-90DB7BDBF460}"/>
            </c:ext>
          </c:extLst>
        </c:ser>
        <c:ser>
          <c:idx val="43"/>
          <c:order val="43"/>
          <c:tx>
            <c:strRef>
              <c:f>'pivot Table'!$BB$5:$BB$6</c:f>
              <c:strCache>
                <c:ptCount val="1"/>
                <c:pt idx="0">
                  <c:v>44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Table'!$BB$7:$BB$9</c:f>
              <c:numCache>
                <c:formatCode>General</c:formatCode>
                <c:ptCount val="2"/>
                <c:pt idx="0">
                  <c:v>6945.91</c:v>
                </c:pt>
                <c:pt idx="1">
                  <c:v>6667.8999999999987</c:v>
                </c:pt>
              </c:numCache>
            </c:numRef>
          </c:val>
          <c:extLst>
            <c:ext xmlns:c16="http://schemas.microsoft.com/office/drawing/2014/chart" uri="{C3380CC4-5D6E-409C-BE32-E72D297353CC}">
              <c16:uniqueId val="{0000003E-7D4B-474A-8C49-90DB7BDBF460}"/>
            </c:ext>
          </c:extLst>
        </c:ser>
        <c:ser>
          <c:idx val="44"/>
          <c:order val="44"/>
          <c:tx>
            <c:strRef>
              <c:f>'pivot Table'!$BC$5:$BC$6</c:f>
              <c:strCache>
                <c:ptCount val="1"/>
                <c:pt idx="0">
                  <c:v>45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Table'!$BC$7:$BC$9</c:f>
              <c:numCache>
                <c:formatCode>General</c:formatCode>
                <c:ptCount val="2"/>
                <c:pt idx="0">
                  <c:v>5333.4</c:v>
                </c:pt>
                <c:pt idx="1">
                  <c:v>28025.03999999999</c:v>
                </c:pt>
              </c:numCache>
            </c:numRef>
          </c:val>
          <c:extLst>
            <c:ext xmlns:c16="http://schemas.microsoft.com/office/drawing/2014/chart" uri="{C3380CC4-5D6E-409C-BE32-E72D297353CC}">
              <c16:uniqueId val="{0000003F-7D4B-474A-8C49-90DB7BDBF460}"/>
            </c:ext>
          </c:extLst>
        </c:ser>
        <c:ser>
          <c:idx val="45"/>
          <c:order val="45"/>
          <c:tx>
            <c:strRef>
              <c:f>'pivot Table'!$BD$5:$BD$6</c:f>
              <c:strCache>
                <c:ptCount val="1"/>
                <c:pt idx="0">
                  <c:v>46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Table'!$BD$7:$BD$9</c:f>
              <c:numCache>
                <c:formatCode>General</c:formatCode>
                <c:ptCount val="2"/>
                <c:pt idx="0">
                  <c:v>7823.51</c:v>
                </c:pt>
                <c:pt idx="1">
                  <c:v>10540.210000000001</c:v>
                </c:pt>
              </c:numCache>
            </c:numRef>
          </c:val>
          <c:extLst>
            <c:ext xmlns:c16="http://schemas.microsoft.com/office/drawing/2014/chart" uri="{C3380CC4-5D6E-409C-BE32-E72D297353CC}">
              <c16:uniqueId val="{00000040-7D4B-474A-8C49-90DB7BDBF460}"/>
            </c:ext>
          </c:extLst>
        </c:ser>
        <c:ser>
          <c:idx val="46"/>
          <c:order val="46"/>
          <c:tx>
            <c:strRef>
              <c:f>'pivot Table'!$BE$5:$BE$6</c:f>
              <c:strCache>
                <c:ptCount val="1"/>
                <c:pt idx="0">
                  <c:v>47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Table'!$BE$7:$BE$9</c:f>
              <c:numCache>
                <c:formatCode>General</c:formatCode>
                <c:ptCount val="2"/>
                <c:pt idx="0">
                  <c:v>13117.78</c:v>
                </c:pt>
                <c:pt idx="1">
                  <c:v>3215</c:v>
                </c:pt>
              </c:numCache>
            </c:numRef>
          </c:val>
          <c:extLst>
            <c:ext xmlns:c16="http://schemas.microsoft.com/office/drawing/2014/chart" uri="{C3380CC4-5D6E-409C-BE32-E72D297353CC}">
              <c16:uniqueId val="{00000041-7D4B-474A-8C49-90DB7BDBF460}"/>
            </c:ext>
          </c:extLst>
        </c:ser>
        <c:ser>
          <c:idx val="47"/>
          <c:order val="47"/>
          <c:tx>
            <c:strRef>
              <c:f>'pivot Table'!$BF$5:$BF$6</c:f>
              <c:strCache>
                <c:ptCount val="1"/>
                <c:pt idx="0">
                  <c:v>48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Table'!$BF$7:$BF$9</c:f>
              <c:numCache>
                <c:formatCode>General</c:formatCode>
                <c:ptCount val="2"/>
                <c:pt idx="0">
                  <c:v>20841.030000000002</c:v>
                </c:pt>
                <c:pt idx="1">
                  <c:v>2508.4</c:v>
                </c:pt>
              </c:numCache>
            </c:numRef>
          </c:val>
          <c:extLst>
            <c:ext xmlns:c16="http://schemas.microsoft.com/office/drawing/2014/chart" uri="{C3380CC4-5D6E-409C-BE32-E72D297353CC}">
              <c16:uniqueId val="{00000042-7D4B-474A-8C49-90DB7BDBF460}"/>
            </c:ext>
          </c:extLst>
        </c:ser>
        <c:ser>
          <c:idx val="48"/>
          <c:order val="48"/>
          <c:tx>
            <c:strRef>
              <c:f>'pivot Table'!$BG$5:$BG$6</c:f>
              <c:strCache>
                <c:ptCount val="1"/>
                <c:pt idx="0">
                  <c:v>49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Table'!$BG$7:$BG$9</c:f>
              <c:numCache>
                <c:formatCode>General</c:formatCode>
                <c:ptCount val="2"/>
                <c:pt idx="0">
                  <c:v>9359.73</c:v>
                </c:pt>
                <c:pt idx="1">
                  <c:v>2451.08</c:v>
                </c:pt>
              </c:numCache>
            </c:numRef>
          </c:val>
          <c:extLst>
            <c:ext xmlns:c16="http://schemas.microsoft.com/office/drawing/2014/chart" uri="{C3380CC4-5D6E-409C-BE32-E72D297353CC}">
              <c16:uniqueId val="{00000043-7D4B-474A-8C49-90DB7BDBF460}"/>
            </c:ext>
          </c:extLst>
        </c:ser>
        <c:ser>
          <c:idx val="49"/>
          <c:order val="49"/>
          <c:tx>
            <c:strRef>
              <c:f>'pivot Table'!$BH$5:$BH$6</c:f>
              <c:strCache>
                <c:ptCount val="1"/>
                <c:pt idx="0">
                  <c:v>50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5-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7-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Table'!$BH$7:$BH$9</c:f>
              <c:numCache>
                <c:formatCode>General</c:formatCode>
                <c:ptCount val="2"/>
                <c:pt idx="0">
                  <c:v>5165.3999999999996</c:v>
                </c:pt>
                <c:pt idx="1">
                  <c:v>1172.4000000000001</c:v>
                </c:pt>
              </c:numCache>
            </c:numRef>
          </c:val>
          <c:extLst>
            <c:ext xmlns:c16="http://schemas.microsoft.com/office/drawing/2014/chart" uri="{C3380CC4-5D6E-409C-BE32-E72D297353CC}">
              <c16:uniqueId val="{00000044-7D4B-474A-8C49-90DB7BDBF460}"/>
            </c:ext>
          </c:extLst>
        </c:ser>
        <c:ser>
          <c:idx val="50"/>
          <c:order val="50"/>
          <c:tx>
            <c:strRef>
              <c:f>'pivot Table'!$BI$5:$BI$6</c:f>
              <c:strCache>
                <c:ptCount val="1"/>
                <c:pt idx="0">
                  <c:v>51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9-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B-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Table'!$BI$7:$BI$9</c:f>
              <c:numCache>
                <c:formatCode>General</c:formatCode>
                <c:ptCount val="2"/>
                <c:pt idx="0">
                  <c:v>5354</c:v>
                </c:pt>
                <c:pt idx="1">
                  <c:v>1773</c:v>
                </c:pt>
              </c:numCache>
            </c:numRef>
          </c:val>
          <c:extLst>
            <c:ext xmlns:c16="http://schemas.microsoft.com/office/drawing/2014/chart" uri="{C3380CC4-5D6E-409C-BE32-E72D297353CC}">
              <c16:uniqueId val="{00000045-7D4B-474A-8C49-90DB7BDBF460}"/>
            </c:ext>
          </c:extLst>
        </c:ser>
        <c:ser>
          <c:idx val="51"/>
          <c:order val="51"/>
          <c:tx>
            <c:strRef>
              <c:f>'pivot Table'!$BJ$5:$BJ$6</c:f>
              <c:strCache>
                <c:ptCount val="1"/>
                <c:pt idx="0">
                  <c:v>52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D-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F-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Table'!$BJ$7:$BJ$9</c:f>
              <c:numCache>
                <c:formatCode>General</c:formatCode>
                <c:ptCount val="2"/>
                <c:pt idx="0">
                  <c:v>2571.1999999999998</c:v>
                </c:pt>
                <c:pt idx="1">
                  <c:v>1014</c:v>
                </c:pt>
              </c:numCache>
            </c:numRef>
          </c:val>
          <c:extLst>
            <c:ext xmlns:c16="http://schemas.microsoft.com/office/drawing/2014/chart" uri="{C3380CC4-5D6E-409C-BE32-E72D297353CC}">
              <c16:uniqueId val="{00000046-7D4B-474A-8C49-90DB7BDBF460}"/>
            </c:ext>
          </c:extLst>
        </c:ser>
        <c:ser>
          <c:idx val="52"/>
          <c:order val="52"/>
          <c:tx>
            <c:strRef>
              <c:f>'pivot Table'!$BK$5:$BK$6</c:f>
              <c:strCache>
                <c:ptCount val="1"/>
                <c:pt idx="0">
                  <c:v>53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D1-5742-4CAC-A5DC-44973CFA2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D3-5742-4CAC-A5DC-44973CFA2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Table'!$J$7:$J$9</c:f>
              <c:strCache>
                <c:ptCount val="2"/>
                <c:pt idx="0">
                  <c:v>City Hotel</c:v>
                </c:pt>
                <c:pt idx="1">
                  <c:v>Resort Hotel</c:v>
                </c:pt>
              </c:strCache>
            </c:strRef>
          </c:cat>
          <c:val>
            <c:numRef>
              <c:f>'pivot Table'!$BK$7:$BK$9</c:f>
              <c:numCache>
                <c:formatCode>General</c:formatCode>
                <c:ptCount val="2"/>
                <c:pt idx="0">
                  <c:v>2637.52</c:v>
                </c:pt>
                <c:pt idx="1">
                  <c:v>4938.6499999999996</c:v>
                </c:pt>
              </c:numCache>
            </c:numRef>
          </c:val>
          <c:extLst>
            <c:ext xmlns:c16="http://schemas.microsoft.com/office/drawing/2014/chart" uri="{C3380CC4-5D6E-409C-BE32-E72D297353CC}">
              <c16:uniqueId val="{00000047-7D4B-474A-8C49-90DB7BDBF4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Lead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Table'!$BR$5</c:f>
              <c:strCache>
                <c:ptCount val="1"/>
                <c:pt idx="0">
                  <c:v>Total</c:v>
                </c:pt>
              </c:strCache>
            </c:strRef>
          </c:tx>
          <c:spPr>
            <a:solidFill>
              <a:schemeClr val="accent1"/>
            </a:solidFill>
            <a:ln>
              <a:noFill/>
            </a:ln>
            <a:effectLst/>
          </c:spPr>
          <c:invertIfNegative val="0"/>
          <c:cat>
            <c:strRef>
              <c:f>'pivot Table'!$BQ$6:$BQ$8</c:f>
              <c:strCache>
                <c:ptCount val="2"/>
                <c:pt idx="0">
                  <c:v>City Hotel</c:v>
                </c:pt>
                <c:pt idx="1">
                  <c:v>Resort Hotel</c:v>
                </c:pt>
              </c:strCache>
            </c:strRef>
          </c:cat>
          <c:val>
            <c:numRef>
              <c:f>'pivot Table'!$BR$6:$BR$8</c:f>
              <c:numCache>
                <c:formatCode>General</c:formatCode>
                <c:ptCount val="2"/>
                <c:pt idx="0">
                  <c:v>65220</c:v>
                </c:pt>
                <c:pt idx="1">
                  <c:v>136511</c:v>
                </c:pt>
              </c:numCache>
            </c:numRef>
          </c:val>
          <c:extLst>
            <c:ext xmlns:c16="http://schemas.microsoft.com/office/drawing/2014/chart" uri="{C3380CC4-5D6E-409C-BE32-E72D297353CC}">
              <c16:uniqueId val="{00000000-A214-484C-ADC3-5095B8518575}"/>
            </c:ext>
          </c:extLst>
        </c:ser>
        <c:dLbls>
          <c:showLegendKey val="0"/>
          <c:showVal val="0"/>
          <c:showCatName val="0"/>
          <c:showSerName val="0"/>
          <c:showPercent val="0"/>
          <c:showBubbleSize val="0"/>
        </c:dLbls>
        <c:gapWidth val="182"/>
        <c:axId val="1230486096"/>
        <c:axId val="1230486424"/>
      </c:barChart>
      <c:catAx>
        <c:axId val="123048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86424"/>
        <c:crosses val="autoZero"/>
        <c:auto val="1"/>
        <c:lblAlgn val="ctr"/>
        <c:lblOffset val="100"/>
        <c:noMultiLvlLbl val="0"/>
      </c:catAx>
      <c:valAx>
        <c:axId val="1230486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8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Table'!$BU$3</c:f>
              <c:strCache>
                <c:ptCount val="1"/>
                <c:pt idx="0">
                  <c:v>Total</c:v>
                </c:pt>
              </c:strCache>
            </c:strRef>
          </c:tx>
          <c:spPr>
            <a:ln w="28575" cap="rnd">
              <a:solidFill>
                <a:schemeClr val="accent1"/>
              </a:solidFill>
              <a:round/>
            </a:ln>
            <a:effectLst/>
          </c:spPr>
          <c:marker>
            <c:symbol val="none"/>
          </c:marker>
          <c:cat>
            <c:strRef>
              <c:f>'pivot Table'!$BT$4:$BT$68</c:f>
              <c:strCache>
                <c:ptCount val="64"/>
                <c:pt idx="0">
                  <c:v>MAR</c:v>
                </c:pt>
                <c:pt idx="1">
                  <c:v>AGO</c:v>
                </c:pt>
                <c:pt idx="2">
                  <c:v>ALB</c:v>
                </c:pt>
                <c:pt idx="3">
                  <c:v>ARG</c:v>
                </c:pt>
                <c:pt idx="4">
                  <c:v>AUS</c:v>
                </c:pt>
                <c:pt idx="5">
                  <c:v>AUT</c:v>
                </c:pt>
                <c:pt idx="6">
                  <c:v>BEL</c:v>
                </c:pt>
                <c:pt idx="7">
                  <c:v>BGR</c:v>
                </c:pt>
                <c:pt idx="8">
                  <c:v>BRA</c:v>
                </c:pt>
                <c:pt idx="9">
                  <c:v>CHE</c:v>
                </c:pt>
                <c:pt idx="10">
                  <c:v>CHL</c:v>
                </c:pt>
                <c:pt idx="11">
                  <c:v>CHN</c:v>
                </c:pt>
                <c:pt idx="12">
                  <c:v>CN</c:v>
                </c:pt>
                <c:pt idx="13">
                  <c:v>COL</c:v>
                </c:pt>
                <c:pt idx="14">
                  <c:v>CRI</c:v>
                </c:pt>
                <c:pt idx="15">
                  <c:v>CYP</c:v>
                </c:pt>
                <c:pt idx="16">
                  <c:v>CZE</c:v>
                </c:pt>
                <c:pt idx="17">
                  <c:v>DEU</c:v>
                </c:pt>
                <c:pt idx="18">
                  <c:v>DNK</c:v>
                </c:pt>
                <c:pt idx="19">
                  <c:v>DZA</c:v>
                </c:pt>
                <c:pt idx="20">
                  <c:v>ESP</c:v>
                </c:pt>
                <c:pt idx="21">
                  <c:v>EST</c:v>
                </c:pt>
                <c:pt idx="22">
                  <c:v>FIN</c:v>
                </c:pt>
                <c:pt idx="23">
                  <c:v>FRA</c:v>
                </c:pt>
                <c:pt idx="24">
                  <c:v>GBR</c:v>
                </c:pt>
                <c:pt idx="25">
                  <c:v>GRC</c:v>
                </c:pt>
                <c:pt idx="26">
                  <c:v>HRV</c:v>
                </c:pt>
                <c:pt idx="27">
                  <c:v>HUN</c:v>
                </c:pt>
                <c:pt idx="28">
                  <c:v>IND</c:v>
                </c:pt>
                <c:pt idx="29">
                  <c:v>IRL</c:v>
                </c:pt>
                <c:pt idx="30">
                  <c:v>IRN</c:v>
                </c:pt>
                <c:pt idx="31">
                  <c:v>ISL</c:v>
                </c:pt>
                <c:pt idx="32">
                  <c:v>ITA</c:v>
                </c:pt>
                <c:pt idx="33">
                  <c:v>JPN</c:v>
                </c:pt>
                <c:pt idx="34">
                  <c:v>KOR</c:v>
                </c:pt>
                <c:pt idx="35">
                  <c:v>LKA</c:v>
                </c:pt>
                <c:pt idx="36">
                  <c:v>LTU</c:v>
                </c:pt>
                <c:pt idx="37">
                  <c:v>LVA</c:v>
                </c:pt>
                <c:pt idx="38">
                  <c:v>MEX</c:v>
                </c:pt>
                <c:pt idx="39">
                  <c:v>MKD</c:v>
                </c:pt>
                <c:pt idx="40">
                  <c:v>MLT</c:v>
                </c:pt>
                <c:pt idx="41">
                  <c:v>NLD</c:v>
                </c:pt>
                <c:pt idx="42">
                  <c:v>NOR</c:v>
                </c:pt>
                <c:pt idx="43">
                  <c:v>NZL</c:v>
                </c:pt>
                <c:pt idx="44">
                  <c:v>OMN</c:v>
                </c:pt>
                <c:pt idx="45">
                  <c:v>PAK</c:v>
                </c:pt>
                <c:pt idx="46">
                  <c:v>PER</c:v>
                </c:pt>
                <c:pt idx="47">
                  <c:v>POL</c:v>
                </c:pt>
                <c:pt idx="48">
                  <c:v>PRI</c:v>
                </c:pt>
                <c:pt idx="49">
                  <c:v>PRT</c:v>
                </c:pt>
                <c:pt idx="50">
                  <c:v>ROU</c:v>
                </c:pt>
                <c:pt idx="51">
                  <c:v>RUS</c:v>
                </c:pt>
                <c:pt idx="52">
                  <c:v>SMR</c:v>
                </c:pt>
                <c:pt idx="53">
                  <c:v>SRB</c:v>
                </c:pt>
                <c:pt idx="54">
                  <c:v>SUR</c:v>
                </c:pt>
                <c:pt idx="55">
                  <c:v>SVK</c:v>
                </c:pt>
                <c:pt idx="56">
                  <c:v>SVN</c:v>
                </c:pt>
                <c:pt idx="57">
                  <c:v>SWE</c:v>
                </c:pt>
                <c:pt idx="58">
                  <c:v>TUR</c:v>
                </c:pt>
                <c:pt idx="59">
                  <c:v>TWN</c:v>
                </c:pt>
                <c:pt idx="60">
                  <c:v>URY</c:v>
                </c:pt>
                <c:pt idx="61">
                  <c:v>USA</c:v>
                </c:pt>
                <c:pt idx="62">
                  <c:v>VEN</c:v>
                </c:pt>
                <c:pt idx="63">
                  <c:v>ZAF</c:v>
                </c:pt>
              </c:strCache>
            </c:strRef>
          </c:cat>
          <c:val>
            <c:numRef>
              <c:f>'pivot Table'!$BU$4:$BU$68</c:f>
              <c:numCache>
                <c:formatCode>General</c:formatCode>
                <c:ptCount val="64"/>
                <c:pt idx="0">
                  <c:v>7</c:v>
                </c:pt>
                <c:pt idx="1">
                  <c:v>9</c:v>
                </c:pt>
                <c:pt idx="2">
                  <c:v>1</c:v>
                </c:pt>
                <c:pt idx="3">
                  <c:v>2</c:v>
                </c:pt>
                <c:pt idx="4">
                  <c:v>8</c:v>
                </c:pt>
                <c:pt idx="5">
                  <c:v>58</c:v>
                </c:pt>
                <c:pt idx="6">
                  <c:v>80</c:v>
                </c:pt>
                <c:pt idx="7">
                  <c:v>1</c:v>
                </c:pt>
                <c:pt idx="8">
                  <c:v>16</c:v>
                </c:pt>
                <c:pt idx="9">
                  <c:v>17</c:v>
                </c:pt>
                <c:pt idx="10">
                  <c:v>2</c:v>
                </c:pt>
                <c:pt idx="11">
                  <c:v>7</c:v>
                </c:pt>
                <c:pt idx="12">
                  <c:v>6</c:v>
                </c:pt>
                <c:pt idx="13">
                  <c:v>2</c:v>
                </c:pt>
                <c:pt idx="14">
                  <c:v>1</c:v>
                </c:pt>
                <c:pt idx="15">
                  <c:v>8</c:v>
                </c:pt>
                <c:pt idx="16">
                  <c:v>12</c:v>
                </c:pt>
                <c:pt idx="17">
                  <c:v>69</c:v>
                </c:pt>
                <c:pt idx="18">
                  <c:v>12</c:v>
                </c:pt>
                <c:pt idx="19">
                  <c:v>5</c:v>
                </c:pt>
                <c:pt idx="20">
                  <c:v>167</c:v>
                </c:pt>
                <c:pt idx="21">
                  <c:v>4</c:v>
                </c:pt>
                <c:pt idx="22">
                  <c:v>8</c:v>
                </c:pt>
                <c:pt idx="23">
                  <c:v>161</c:v>
                </c:pt>
                <c:pt idx="24">
                  <c:v>504</c:v>
                </c:pt>
                <c:pt idx="25">
                  <c:v>17</c:v>
                </c:pt>
                <c:pt idx="26">
                  <c:v>8</c:v>
                </c:pt>
                <c:pt idx="27">
                  <c:v>1</c:v>
                </c:pt>
                <c:pt idx="28">
                  <c:v>5</c:v>
                </c:pt>
                <c:pt idx="29">
                  <c:v>23</c:v>
                </c:pt>
                <c:pt idx="30">
                  <c:v>1</c:v>
                </c:pt>
                <c:pt idx="31">
                  <c:v>1</c:v>
                </c:pt>
                <c:pt idx="32">
                  <c:v>88</c:v>
                </c:pt>
                <c:pt idx="33">
                  <c:v>5</c:v>
                </c:pt>
                <c:pt idx="34">
                  <c:v>3</c:v>
                </c:pt>
                <c:pt idx="35">
                  <c:v>1</c:v>
                </c:pt>
                <c:pt idx="36">
                  <c:v>3</c:v>
                </c:pt>
                <c:pt idx="37">
                  <c:v>1</c:v>
                </c:pt>
                <c:pt idx="38">
                  <c:v>5</c:v>
                </c:pt>
                <c:pt idx="39">
                  <c:v>6</c:v>
                </c:pt>
                <c:pt idx="40">
                  <c:v>3</c:v>
                </c:pt>
                <c:pt idx="41">
                  <c:v>62</c:v>
                </c:pt>
                <c:pt idx="42">
                  <c:v>9</c:v>
                </c:pt>
                <c:pt idx="43">
                  <c:v>2</c:v>
                </c:pt>
                <c:pt idx="44">
                  <c:v>1</c:v>
                </c:pt>
                <c:pt idx="45">
                  <c:v>2</c:v>
                </c:pt>
                <c:pt idx="46">
                  <c:v>1</c:v>
                </c:pt>
                <c:pt idx="47">
                  <c:v>18</c:v>
                </c:pt>
                <c:pt idx="48">
                  <c:v>7</c:v>
                </c:pt>
                <c:pt idx="49">
                  <c:v>3567</c:v>
                </c:pt>
                <c:pt idx="50">
                  <c:v>6</c:v>
                </c:pt>
                <c:pt idx="51">
                  <c:v>20</c:v>
                </c:pt>
                <c:pt idx="52">
                  <c:v>1</c:v>
                </c:pt>
                <c:pt idx="53">
                  <c:v>1</c:v>
                </c:pt>
                <c:pt idx="54">
                  <c:v>1</c:v>
                </c:pt>
                <c:pt idx="55">
                  <c:v>3</c:v>
                </c:pt>
                <c:pt idx="56">
                  <c:v>4</c:v>
                </c:pt>
                <c:pt idx="57">
                  <c:v>10</c:v>
                </c:pt>
                <c:pt idx="58">
                  <c:v>4</c:v>
                </c:pt>
                <c:pt idx="59">
                  <c:v>1</c:v>
                </c:pt>
                <c:pt idx="60">
                  <c:v>4</c:v>
                </c:pt>
                <c:pt idx="61">
                  <c:v>27</c:v>
                </c:pt>
                <c:pt idx="62">
                  <c:v>2</c:v>
                </c:pt>
                <c:pt idx="63">
                  <c:v>1</c:v>
                </c:pt>
              </c:numCache>
            </c:numRef>
          </c:val>
          <c:smooth val="0"/>
          <c:extLst>
            <c:ext xmlns:c16="http://schemas.microsoft.com/office/drawing/2014/chart" uri="{C3380CC4-5D6E-409C-BE32-E72D297353CC}">
              <c16:uniqueId val="{00000000-1474-4CE8-AC60-FFEF91AE0685}"/>
            </c:ext>
          </c:extLst>
        </c:ser>
        <c:dLbls>
          <c:showLegendKey val="0"/>
          <c:showVal val="0"/>
          <c:showCatName val="0"/>
          <c:showSerName val="0"/>
          <c:showPercent val="0"/>
          <c:showBubbleSize val="0"/>
        </c:dLbls>
        <c:smooth val="0"/>
        <c:axId val="1164503976"/>
        <c:axId val="1164505288"/>
      </c:lineChart>
      <c:catAx>
        <c:axId val="1164503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05288"/>
        <c:crosses val="autoZero"/>
        <c:auto val="1"/>
        <c:lblAlgn val="ctr"/>
        <c:lblOffset val="100"/>
        <c:noMultiLvlLbl val="0"/>
      </c:catAx>
      <c:valAx>
        <c:axId val="116450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03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Special Request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Table'!$BX$2</c:f>
              <c:strCache>
                <c:ptCount val="1"/>
                <c:pt idx="0">
                  <c:v>Total</c:v>
                </c:pt>
              </c:strCache>
            </c:strRef>
          </c:tx>
          <c:spPr>
            <a:solidFill>
              <a:schemeClr val="accent1"/>
            </a:solidFill>
            <a:ln>
              <a:noFill/>
            </a:ln>
            <a:effectLst/>
          </c:spPr>
          <c:invertIfNegative val="0"/>
          <c:cat>
            <c:strRef>
              <c:f>'pivot Table'!$BW$3:$BW$8</c:f>
              <c:strCache>
                <c:ptCount val="5"/>
                <c:pt idx="0">
                  <c:v>0</c:v>
                </c:pt>
                <c:pt idx="1">
                  <c:v>1</c:v>
                </c:pt>
                <c:pt idx="2">
                  <c:v>2</c:v>
                </c:pt>
                <c:pt idx="3">
                  <c:v>3</c:v>
                </c:pt>
                <c:pt idx="4">
                  <c:v>4</c:v>
                </c:pt>
              </c:strCache>
            </c:strRef>
          </c:cat>
          <c:val>
            <c:numRef>
              <c:f>'pivot Table'!$BX$3:$BX$8</c:f>
              <c:numCache>
                <c:formatCode>General</c:formatCode>
                <c:ptCount val="5"/>
                <c:pt idx="0">
                  <c:v>3914</c:v>
                </c:pt>
                <c:pt idx="1">
                  <c:v>863</c:v>
                </c:pt>
                <c:pt idx="2">
                  <c:v>236</c:v>
                </c:pt>
                <c:pt idx="3">
                  <c:v>61</c:v>
                </c:pt>
                <c:pt idx="4">
                  <c:v>18</c:v>
                </c:pt>
              </c:numCache>
            </c:numRef>
          </c:val>
          <c:extLst>
            <c:ext xmlns:c16="http://schemas.microsoft.com/office/drawing/2014/chart" uri="{C3380CC4-5D6E-409C-BE32-E72D297353CC}">
              <c16:uniqueId val="{00000009-78F3-492B-BD77-19891C991E3C}"/>
            </c:ext>
          </c:extLst>
        </c:ser>
        <c:dLbls>
          <c:showLegendKey val="0"/>
          <c:showVal val="0"/>
          <c:showCatName val="0"/>
          <c:showSerName val="0"/>
          <c:showPercent val="0"/>
          <c:showBubbleSize val="0"/>
        </c:dLbls>
        <c:gapWidth val="219"/>
        <c:overlap val="-27"/>
        <c:axId val="1241337920"/>
        <c:axId val="1241339888"/>
      </c:barChart>
      <c:catAx>
        <c:axId val="124133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39888"/>
        <c:crosses val="autoZero"/>
        <c:auto val="1"/>
        <c:lblAlgn val="ctr"/>
        <c:lblOffset val="100"/>
        <c:noMultiLvlLbl val="0"/>
      </c:catAx>
      <c:valAx>
        <c:axId val="124133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3792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Table!PivotTable11</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Table'!$CA$2</c:f>
              <c:strCache>
                <c:ptCount val="1"/>
                <c:pt idx="0">
                  <c:v>Average of adr</c:v>
                </c:pt>
              </c:strCache>
            </c:strRef>
          </c:tx>
          <c:spPr>
            <a:ln w="28575" cap="rnd">
              <a:solidFill>
                <a:schemeClr val="accent1"/>
              </a:solidFill>
              <a:round/>
            </a:ln>
            <a:effectLst/>
          </c:spPr>
          <c:marker>
            <c:symbol val="none"/>
          </c:marker>
          <c:cat>
            <c:strRef>
              <c:f>'pivot Table'!$BZ$3:$BZ$56</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Table'!$CA$3:$CA$56</c:f>
              <c:numCache>
                <c:formatCode>0.00</c:formatCode>
                <c:ptCount val="53"/>
                <c:pt idx="0">
                  <c:v>51.609523809523807</c:v>
                </c:pt>
                <c:pt idx="1">
                  <c:v>59.67820224719101</c:v>
                </c:pt>
                <c:pt idx="2">
                  <c:v>50.5625</c:v>
                </c:pt>
                <c:pt idx="3">
                  <c:v>50.527777777777779</c:v>
                </c:pt>
                <c:pt idx="4">
                  <c:v>51.644361702127654</c:v>
                </c:pt>
                <c:pt idx="5">
                  <c:v>60.262809917355376</c:v>
                </c:pt>
                <c:pt idx="6">
                  <c:v>47.184494382022471</c:v>
                </c:pt>
                <c:pt idx="7">
                  <c:v>58.684407894736843</c:v>
                </c:pt>
                <c:pt idx="8">
                  <c:v>43.278076923076924</c:v>
                </c:pt>
                <c:pt idx="9">
                  <c:v>54.446808510638299</c:v>
                </c:pt>
                <c:pt idx="10">
                  <c:v>56.080468750000001</c:v>
                </c:pt>
                <c:pt idx="11">
                  <c:v>58.560515463917525</c:v>
                </c:pt>
                <c:pt idx="12">
                  <c:v>58.075581395348834</c:v>
                </c:pt>
                <c:pt idx="13">
                  <c:v>65.872384937238493</c:v>
                </c:pt>
                <c:pt idx="14">
                  <c:v>63.992033898305081</c:v>
                </c:pt>
                <c:pt idx="15">
                  <c:v>65.399541284403668</c:v>
                </c:pt>
                <c:pt idx="16">
                  <c:v>72.043636363636367</c:v>
                </c:pt>
                <c:pt idx="17">
                  <c:v>70.528787878787867</c:v>
                </c:pt>
                <c:pt idx="18">
                  <c:v>76.55352380952381</c:v>
                </c:pt>
                <c:pt idx="19">
                  <c:v>86.092814814814815</c:v>
                </c:pt>
                <c:pt idx="20">
                  <c:v>81.151038251366117</c:v>
                </c:pt>
                <c:pt idx="21">
                  <c:v>70.364519774011299</c:v>
                </c:pt>
                <c:pt idx="22">
                  <c:v>80.212051282051277</c:v>
                </c:pt>
                <c:pt idx="23">
                  <c:v>77.146727272727261</c:v>
                </c:pt>
                <c:pt idx="24">
                  <c:v>84.839277108433734</c:v>
                </c:pt>
                <c:pt idx="25">
                  <c:v>85.855520833333344</c:v>
                </c:pt>
                <c:pt idx="26">
                  <c:v>75.08098039215686</c:v>
                </c:pt>
                <c:pt idx="27">
                  <c:v>91.046352941176465</c:v>
                </c:pt>
                <c:pt idx="28">
                  <c:v>90.847826086956516</c:v>
                </c:pt>
                <c:pt idx="29">
                  <c:v>97.235074626865668</c:v>
                </c:pt>
                <c:pt idx="30">
                  <c:v>84.590625000000003</c:v>
                </c:pt>
                <c:pt idx="31">
                  <c:v>68.941956521739129</c:v>
                </c:pt>
                <c:pt idx="32">
                  <c:v>92.846774193548384</c:v>
                </c:pt>
                <c:pt idx="33">
                  <c:v>86.715957446808488</c:v>
                </c:pt>
                <c:pt idx="34">
                  <c:v>69.339545454545458</c:v>
                </c:pt>
                <c:pt idx="35">
                  <c:v>77.633939393939386</c:v>
                </c:pt>
                <c:pt idx="36">
                  <c:v>87.292075471698126</c:v>
                </c:pt>
                <c:pt idx="37">
                  <c:v>75.420695652173919</c:v>
                </c:pt>
                <c:pt idx="38">
                  <c:v>88.249634146341478</c:v>
                </c:pt>
                <c:pt idx="39">
                  <c:v>78.226666666666659</c:v>
                </c:pt>
                <c:pt idx="40">
                  <c:v>65.176632653061233</c:v>
                </c:pt>
                <c:pt idx="41">
                  <c:v>58.012023346303501</c:v>
                </c:pt>
                <c:pt idx="42">
                  <c:v>74.372772277227725</c:v>
                </c:pt>
                <c:pt idx="43">
                  <c:v>61.632948717948729</c:v>
                </c:pt>
                <c:pt idx="44">
                  <c:v>52.524666666666654</c:v>
                </c:pt>
                <c:pt idx="45">
                  <c:v>57.560551181102355</c:v>
                </c:pt>
                <c:pt idx="46">
                  <c:v>53.345128205128205</c:v>
                </c:pt>
                <c:pt idx="47">
                  <c:v>64.102800000000002</c:v>
                </c:pt>
                <c:pt idx="48">
                  <c:v>57.216288659793818</c:v>
                </c:pt>
                <c:pt idx="49">
                  <c:v>48.956321839080459</c:v>
                </c:pt>
                <c:pt idx="50">
                  <c:v>55.587499999999999</c:v>
                </c:pt>
                <c:pt idx="51">
                  <c:v>51.90975609756098</c:v>
                </c:pt>
                <c:pt idx="52">
                  <c:v>74.024047619047622</c:v>
                </c:pt>
              </c:numCache>
            </c:numRef>
          </c:val>
          <c:smooth val="0"/>
          <c:extLst>
            <c:ext xmlns:c16="http://schemas.microsoft.com/office/drawing/2014/chart" uri="{C3380CC4-5D6E-409C-BE32-E72D297353CC}">
              <c16:uniqueId val="{00000000-D501-491F-930D-AC834F7C3451}"/>
            </c:ext>
          </c:extLst>
        </c:ser>
        <c:ser>
          <c:idx val="1"/>
          <c:order val="1"/>
          <c:tx>
            <c:strRef>
              <c:f>'pivot Table'!$CB$2</c:f>
              <c:strCache>
                <c:ptCount val="1"/>
                <c:pt idx="0">
                  <c:v>Count of booking_changes</c:v>
                </c:pt>
              </c:strCache>
            </c:strRef>
          </c:tx>
          <c:spPr>
            <a:ln w="28575" cap="rnd">
              <a:solidFill>
                <a:schemeClr val="accent2"/>
              </a:solidFill>
              <a:round/>
            </a:ln>
            <a:effectLst/>
          </c:spPr>
          <c:marker>
            <c:symbol val="none"/>
          </c:marker>
          <c:cat>
            <c:strRef>
              <c:f>'pivot Table'!$BZ$3:$BZ$56</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Table'!$CB$3:$CB$56</c:f>
              <c:numCache>
                <c:formatCode>General</c:formatCode>
                <c:ptCount val="53"/>
                <c:pt idx="0">
                  <c:v>21</c:v>
                </c:pt>
                <c:pt idx="1">
                  <c:v>89</c:v>
                </c:pt>
                <c:pt idx="2">
                  <c:v>72</c:v>
                </c:pt>
                <c:pt idx="3">
                  <c:v>108</c:v>
                </c:pt>
                <c:pt idx="4">
                  <c:v>94</c:v>
                </c:pt>
                <c:pt idx="5">
                  <c:v>121</c:v>
                </c:pt>
                <c:pt idx="6">
                  <c:v>89</c:v>
                </c:pt>
                <c:pt idx="7">
                  <c:v>152</c:v>
                </c:pt>
                <c:pt idx="8">
                  <c:v>130</c:v>
                </c:pt>
                <c:pt idx="9">
                  <c:v>94</c:v>
                </c:pt>
                <c:pt idx="10">
                  <c:v>128</c:v>
                </c:pt>
                <c:pt idx="11">
                  <c:v>97</c:v>
                </c:pt>
                <c:pt idx="12">
                  <c:v>86</c:v>
                </c:pt>
                <c:pt idx="13">
                  <c:v>239</c:v>
                </c:pt>
                <c:pt idx="14">
                  <c:v>59</c:v>
                </c:pt>
                <c:pt idx="15">
                  <c:v>109</c:v>
                </c:pt>
                <c:pt idx="16">
                  <c:v>110</c:v>
                </c:pt>
                <c:pt idx="17">
                  <c:v>66</c:v>
                </c:pt>
                <c:pt idx="18">
                  <c:v>105</c:v>
                </c:pt>
                <c:pt idx="19">
                  <c:v>135</c:v>
                </c:pt>
                <c:pt idx="20">
                  <c:v>183</c:v>
                </c:pt>
                <c:pt idx="21">
                  <c:v>177</c:v>
                </c:pt>
                <c:pt idx="22">
                  <c:v>117</c:v>
                </c:pt>
                <c:pt idx="23">
                  <c:v>55</c:v>
                </c:pt>
                <c:pt idx="24">
                  <c:v>83</c:v>
                </c:pt>
                <c:pt idx="25">
                  <c:v>96</c:v>
                </c:pt>
                <c:pt idx="26">
                  <c:v>51</c:v>
                </c:pt>
                <c:pt idx="27">
                  <c:v>85</c:v>
                </c:pt>
                <c:pt idx="28">
                  <c:v>46</c:v>
                </c:pt>
                <c:pt idx="29">
                  <c:v>67</c:v>
                </c:pt>
                <c:pt idx="30">
                  <c:v>48</c:v>
                </c:pt>
                <c:pt idx="31">
                  <c:v>46</c:v>
                </c:pt>
                <c:pt idx="32">
                  <c:v>62</c:v>
                </c:pt>
                <c:pt idx="33">
                  <c:v>47</c:v>
                </c:pt>
                <c:pt idx="34">
                  <c:v>44</c:v>
                </c:pt>
                <c:pt idx="35">
                  <c:v>33</c:v>
                </c:pt>
                <c:pt idx="36">
                  <c:v>53</c:v>
                </c:pt>
                <c:pt idx="37">
                  <c:v>115</c:v>
                </c:pt>
                <c:pt idx="38">
                  <c:v>82</c:v>
                </c:pt>
                <c:pt idx="39">
                  <c:v>78</c:v>
                </c:pt>
                <c:pt idx="40">
                  <c:v>98</c:v>
                </c:pt>
                <c:pt idx="41">
                  <c:v>257</c:v>
                </c:pt>
                <c:pt idx="42">
                  <c:v>101</c:v>
                </c:pt>
                <c:pt idx="43">
                  <c:v>78</c:v>
                </c:pt>
                <c:pt idx="44">
                  <c:v>120</c:v>
                </c:pt>
                <c:pt idx="45">
                  <c:v>127</c:v>
                </c:pt>
                <c:pt idx="46">
                  <c:v>117</c:v>
                </c:pt>
                <c:pt idx="47">
                  <c:v>175</c:v>
                </c:pt>
                <c:pt idx="48">
                  <c:v>97</c:v>
                </c:pt>
                <c:pt idx="49">
                  <c:v>87</c:v>
                </c:pt>
                <c:pt idx="50">
                  <c:v>80</c:v>
                </c:pt>
                <c:pt idx="51">
                  <c:v>41</c:v>
                </c:pt>
                <c:pt idx="52">
                  <c:v>42</c:v>
                </c:pt>
              </c:numCache>
            </c:numRef>
          </c:val>
          <c:smooth val="0"/>
          <c:extLst>
            <c:ext xmlns:c16="http://schemas.microsoft.com/office/drawing/2014/chart" uri="{C3380CC4-5D6E-409C-BE32-E72D297353CC}">
              <c16:uniqueId val="{00000001-D501-491F-930D-AC834F7C3451}"/>
            </c:ext>
          </c:extLst>
        </c:ser>
        <c:dLbls>
          <c:showLegendKey val="0"/>
          <c:showVal val="0"/>
          <c:showCatName val="0"/>
          <c:showSerName val="0"/>
          <c:showPercent val="0"/>
          <c:showBubbleSize val="0"/>
        </c:dLbls>
        <c:smooth val="0"/>
        <c:axId val="1234942280"/>
        <c:axId val="1234947856"/>
      </c:lineChart>
      <c:catAx>
        <c:axId val="123494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947856"/>
        <c:crosses val="autoZero"/>
        <c:auto val="1"/>
        <c:lblAlgn val="ctr"/>
        <c:lblOffset val="100"/>
        <c:noMultiLvlLbl val="0"/>
      </c:catAx>
      <c:valAx>
        <c:axId val="1234947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94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304800</xdr:colOff>
      <xdr:row>3</xdr:row>
      <xdr:rowOff>19049</xdr:rowOff>
    </xdr:from>
    <xdr:to>
      <xdr:col>28</xdr:col>
      <xdr:colOff>381000</xdr:colOff>
      <xdr:row>76</xdr:row>
      <xdr:rowOff>27708</xdr:rowOff>
    </xdr:to>
    <xdr:sp macro="" textlink="">
      <xdr:nvSpPr>
        <xdr:cNvPr id="13" name="Rectangle: Rounded Corners 12">
          <a:extLst>
            <a:ext uri="{FF2B5EF4-FFF2-40B4-BE49-F238E27FC236}">
              <a16:creationId xmlns:a16="http://schemas.microsoft.com/office/drawing/2014/main" id="{615AD763-82DA-4DC2-A88A-5A2E9793865C}"/>
            </a:ext>
          </a:extLst>
        </xdr:cNvPr>
        <xdr:cNvSpPr/>
      </xdr:nvSpPr>
      <xdr:spPr>
        <a:xfrm>
          <a:off x="2133600" y="559376"/>
          <a:ext cx="15316200" cy="1315662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0</xdr:colOff>
      <xdr:row>12</xdr:row>
      <xdr:rowOff>0</xdr:rowOff>
    </xdr:from>
    <xdr:to>
      <xdr:col>12</xdr:col>
      <xdr:colOff>300644</xdr:colOff>
      <xdr:row>26</xdr:row>
      <xdr:rowOff>141317</xdr:rowOff>
    </xdr:to>
    <xdr:graphicFrame macro="">
      <xdr:nvGraphicFramePr>
        <xdr:cNvPr id="2" name="Chart 1">
          <a:extLst>
            <a:ext uri="{FF2B5EF4-FFF2-40B4-BE49-F238E27FC236}">
              <a16:creationId xmlns:a16="http://schemas.microsoft.com/office/drawing/2014/main" id="{6AFE839F-0E6B-4667-82F5-FF0E7365E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315685</xdr:colOff>
      <xdr:row>11</xdr:row>
      <xdr:rowOff>174170</xdr:rowOff>
    </xdr:from>
    <xdr:to>
      <xdr:col>20</xdr:col>
      <xdr:colOff>32657</xdr:colOff>
      <xdr:row>26</xdr:row>
      <xdr:rowOff>161710</xdr:rowOff>
    </xdr:to>
    <xdr:graphicFrame macro="">
      <xdr:nvGraphicFramePr>
        <xdr:cNvPr id="3" name="Chart 2">
          <a:extLst>
            <a:ext uri="{FF2B5EF4-FFF2-40B4-BE49-F238E27FC236}">
              <a16:creationId xmlns:a16="http://schemas.microsoft.com/office/drawing/2014/main" id="{3D49A8B1-8D13-4470-936A-DC9F795E3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5206</xdr:colOff>
      <xdr:row>26</xdr:row>
      <xdr:rowOff>130155</xdr:rowOff>
    </xdr:from>
    <xdr:to>
      <xdr:col>12</xdr:col>
      <xdr:colOff>310006</xdr:colOff>
      <xdr:row>41</xdr:row>
      <xdr:rowOff>97498</xdr:rowOff>
    </xdr:to>
    <xdr:graphicFrame macro="">
      <xdr:nvGraphicFramePr>
        <xdr:cNvPr id="4" name="Chart 3">
          <a:extLst>
            <a:ext uri="{FF2B5EF4-FFF2-40B4-BE49-F238E27FC236}">
              <a16:creationId xmlns:a16="http://schemas.microsoft.com/office/drawing/2014/main" id="{BF53D2CB-A5DF-4228-9FC9-48B0B1A28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290945</xdr:colOff>
      <xdr:row>26</xdr:row>
      <xdr:rowOff>152401</xdr:rowOff>
    </xdr:from>
    <xdr:to>
      <xdr:col>19</xdr:col>
      <xdr:colOff>597922</xdr:colOff>
      <xdr:row>41</xdr:row>
      <xdr:rowOff>163484</xdr:rowOff>
    </xdr:to>
    <xdr:graphicFrame macro="">
      <xdr:nvGraphicFramePr>
        <xdr:cNvPr id="5" name="Chart 4">
          <a:extLst>
            <a:ext uri="{FF2B5EF4-FFF2-40B4-BE49-F238E27FC236}">
              <a16:creationId xmlns:a16="http://schemas.microsoft.com/office/drawing/2014/main" id="{C3FCAFD8-E0AA-43CF-B177-AE4274FEB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579120</xdr:colOff>
      <xdr:row>27</xdr:row>
      <xdr:rowOff>60960</xdr:rowOff>
    </xdr:from>
    <xdr:to>
      <xdr:col>27</xdr:col>
      <xdr:colOff>274320</xdr:colOff>
      <xdr:row>41</xdr:row>
      <xdr:rowOff>87086</xdr:rowOff>
    </xdr:to>
    <xdr:graphicFrame macro="">
      <xdr:nvGraphicFramePr>
        <xdr:cNvPr id="6" name="Chart 5">
          <a:extLst>
            <a:ext uri="{FF2B5EF4-FFF2-40B4-BE49-F238E27FC236}">
              <a16:creationId xmlns:a16="http://schemas.microsoft.com/office/drawing/2014/main" id="{0933D39F-5214-42E8-8F8F-51CD131A4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5542</xdr:colOff>
      <xdr:row>11</xdr:row>
      <xdr:rowOff>166254</xdr:rowOff>
    </xdr:from>
    <xdr:to>
      <xdr:col>27</xdr:col>
      <xdr:colOff>311376</xdr:colOff>
      <xdr:row>26</xdr:row>
      <xdr:rowOff>171615</xdr:rowOff>
    </xdr:to>
    <xdr:graphicFrame macro="">
      <xdr:nvGraphicFramePr>
        <xdr:cNvPr id="7" name="Chart 6">
          <a:extLst>
            <a:ext uri="{FF2B5EF4-FFF2-40B4-BE49-F238E27FC236}">
              <a16:creationId xmlns:a16="http://schemas.microsoft.com/office/drawing/2014/main" id="{0AE7402E-1170-43EA-9CEE-98848D782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587828</xdr:colOff>
      <xdr:row>41</xdr:row>
      <xdr:rowOff>120731</xdr:rowOff>
    </xdr:from>
    <xdr:to>
      <xdr:col>27</xdr:col>
      <xdr:colOff>285750</xdr:colOff>
      <xdr:row>62</xdr:row>
      <xdr:rowOff>176149</xdr:rowOff>
    </xdr:to>
    <xdr:graphicFrame macro="">
      <xdr:nvGraphicFramePr>
        <xdr:cNvPr id="9" name="Chart 8">
          <a:extLst>
            <a:ext uri="{FF2B5EF4-FFF2-40B4-BE49-F238E27FC236}">
              <a16:creationId xmlns:a16="http://schemas.microsoft.com/office/drawing/2014/main" id="{200E2099-2E57-4675-A292-02DBD1674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595152</xdr:colOff>
      <xdr:row>6</xdr:row>
      <xdr:rowOff>88370</xdr:rowOff>
    </xdr:from>
    <xdr:to>
      <xdr:col>27</xdr:col>
      <xdr:colOff>323850</xdr:colOff>
      <xdr:row>11</xdr:row>
      <xdr:rowOff>152400</xdr:rowOff>
    </xdr:to>
    <mc:AlternateContent xmlns:mc="http://schemas.openxmlformats.org/markup-compatibility/2006" xmlns:a14="http://schemas.microsoft.com/office/drawing/2010/main">
      <mc:Choice Requires="a14">
        <xdr:graphicFrame macro="">
          <xdr:nvGraphicFramePr>
            <xdr:cNvPr id="10" name="hotel">
              <a:extLst>
                <a:ext uri="{FF2B5EF4-FFF2-40B4-BE49-F238E27FC236}">
                  <a16:creationId xmlns:a16="http://schemas.microsoft.com/office/drawing/2014/main" id="{D04D8194-0073-4C7D-96DC-8CCA3495051D}"/>
                </a:ext>
              </a:extLst>
            </xdr:cNvPr>
            <xdr:cNvGraphicFramePr/>
          </xdr:nvGraphicFramePr>
          <xdr:xfrm>
            <a:off x="0" y="0"/>
            <a:ext cx="0" cy="0"/>
          </xdr:xfrm>
          <a:graphic>
            <a:graphicData uri="http://schemas.microsoft.com/office/drawing/2010/slicer">
              <sle:slicer xmlns:sle="http://schemas.microsoft.com/office/drawing/2010/slicer" name="hotel"/>
            </a:graphicData>
          </a:graphic>
        </xdr:graphicFrame>
      </mc:Choice>
      <mc:Fallback xmlns="">
        <xdr:sp macro="" textlink="">
          <xdr:nvSpPr>
            <xdr:cNvPr id="0" name=""/>
            <xdr:cNvSpPr>
              <a:spLocks noTextEdit="1"/>
            </xdr:cNvSpPr>
          </xdr:nvSpPr>
          <xdr:spPr>
            <a:xfrm>
              <a:off x="3033552" y="1231370"/>
              <a:ext cx="9172303" cy="1016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12122</xdr:colOff>
      <xdr:row>63</xdr:row>
      <xdr:rowOff>108264</xdr:rowOff>
    </xdr:from>
    <xdr:to>
      <xdr:col>27</xdr:col>
      <xdr:colOff>285750</xdr:colOff>
      <xdr:row>72</xdr:row>
      <xdr:rowOff>45028</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23F211ED-C89D-457D-A092-6DBB17E8B2F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060122" y="11629704"/>
              <a:ext cx="13684828" cy="1582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 refreshedDate="46003.771397453704" createdVersion="7" refreshedVersion="7" minRefreshableVersion="3" recordCount="5092" xr:uid="{932BB53E-8BB1-4970-9D91-5B50D88A1ADE}">
  <cacheSource type="worksheet">
    <worksheetSource name="Cleaned_data"/>
  </cacheSource>
  <cacheFields count="31">
    <cacheField name="hotel" numFmtId="0">
      <sharedItems count="2">
        <s v="Resort Hotel"/>
        <s v="City Hotel"/>
      </sharedItems>
    </cacheField>
    <cacheField name="is_canceled" numFmtId="0">
      <sharedItems containsSemiMixedTypes="0" containsString="0" containsNumber="1" containsInteger="1" minValue="0" maxValue="1" count="2">
        <n v="0"/>
        <n v="1"/>
      </sharedItems>
    </cacheField>
    <cacheField name="lead_time" numFmtId="0">
      <sharedItems containsSemiMixedTypes="0" containsString="0" containsNumber="1" containsInteger="1" minValue="0" maxValue="365"/>
    </cacheField>
    <cacheField name="arrival_date_week_number" numFmtId="0">
      <sharedItems containsSemiMixedTypes="0" containsString="0" containsNumber="1" containsInteger="1" minValue="1" maxValue="53" count="53">
        <n v="27"/>
        <n v="28"/>
        <n v="29"/>
        <n v="30"/>
        <n v="31"/>
        <n v="32"/>
        <n v="33"/>
        <n v="34"/>
        <n v="35"/>
        <n v="36"/>
        <n v="37"/>
        <n v="38"/>
        <n v="39"/>
        <n v="40"/>
        <n v="41"/>
        <n v="42"/>
        <n v="43"/>
        <n v="44"/>
        <n v="45"/>
        <n v="46"/>
        <n v="47"/>
        <n v="2"/>
        <n v="4"/>
        <n v="5"/>
        <n v="6"/>
        <n v="7"/>
        <n v="9"/>
        <n v="10"/>
        <n v="11"/>
        <n v="12"/>
        <n v="13"/>
        <n v="14"/>
        <n v="16"/>
        <n v="17"/>
        <n v="18"/>
        <n v="19"/>
        <n v="20"/>
        <n v="21"/>
        <n v="22"/>
        <n v="23"/>
        <n v="25"/>
        <n v="26"/>
        <n v="48"/>
        <n v="49"/>
        <n v="51"/>
        <n v="52"/>
        <n v="53"/>
        <n v="3"/>
        <n v="8"/>
        <n v="15"/>
        <n v="24"/>
        <n v="50"/>
        <n v="1"/>
      </sharedItems>
    </cacheField>
    <cacheField name="stays_in_weekend_nights" numFmtId="0">
      <sharedItems containsSemiMixedTypes="0" containsString="0" containsNumber="1" containsInteger="1" minValue="0" maxValue="14"/>
    </cacheField>
    <cacheField name="stays_in_week_nights" numFmtId="0">
      <sharedItems containsSemiMixedTypes="0" containsString="0" containsNumber="1" containsInteger="1" minValue="0" maxValue="35"/>
    </cacheField>
    <cacheField name="adults" numFmtId="0">
      <sharedItems containsSemiMixedTypes="0" containsString="0" containsNumber="1" containsInteger="1" minValue="0" maxValue="4"/>
    </cacheField>
    <cacheField name="children" numFmtId="0">
      <sharedItems containsSemiMixedTypes="0" containsString="0" containsNumber="1" containsInteger="1" minValue="0" maxValue="3"/>
    </cacheField>
    <cacheField name="babies" numFmtId="0">
      <sharedItems containsSemiMixedTypes="0" containsString="0" containsNumber="1" containsInteger="1" minValue="0" maxValue="1"/>
    </cacheField>
    <cacheField name="meal" numFmtId="0">
      <sharedItems/>
    </cacheField>
    <cacheField name="country" numFmtId="0">
      <sharedItems count="64">
        <s v="FRA"/>
        <s v="PRT"/>
        <s v="CHE"/>
        <s v="IRL"/>
        <s v="ITA"/>
        <s v="SMR"/>
        <s v="GBR"/>
        <s v="DEU"/>
        <s v="AUT"/>
        <s v="ESP"/>
        <s v="BEL"/>
        <s v="CZE"/>
        <s v="NLD"/>
        <s v="POL"/>
        <s v="ROU"/>
        <s v="CYP"/>
        <s v="NOR"/>
        <s v="USA"/>
        <s v="MEX"/>
        <s v="AUS"/>
        <s v="NZL"/>
        <s v="BRA"/>
        <s v="PRI"/>
        <s v="JPN"/>
        <s v="FIN"/>
        <s v="CN"/>
        <s v="RUS"/>
        <s v="OMN"/>
        <s v="SUR"/>
        <s v="DNK"/>
        <s v="MAR"/>
        <s v="BGR"/>
        <s v="URY"/>
        <s v="IND"/>
        <s v="SRB"/>
        <s v="SVN"/>
        <s v="COL"/>
        <s v="AGO"/>
        <s v="GRC"/>
        <s v="SWE"/>
        <s v="KOR"/>
        <s v="CHN"/>
        <s v="ARG"/>
        <s v="VEN"/>
        <s v="DZA"/>
        <s v="ZAF"/>
        <s v="TUR"/>
        <s v="HRV"/>
        <s v="CHL"/>
        <s v="CRI"/>
        <s v="EST"/>
        <s v="MLT"/>
        <s v="SVK"/>
        <s v="ISL"/>
        <s v="ALB"/>
        <s v="LTU"/>
        <s v="LVA"/>
        <s v="MKD"/>
        <s v="LKA"/>
        <s v="TWN"/>
        <s v="HUN"/>
        <s v="PAK"/>
        <s v="IRN"/>
        <s v="PER"/>
      </sharedItems>
    </cacheField>
    <cacheField name="market_segment" numFmtId="0">
      <sharedItems/>
    </cacheField>
    <cacheField name="distribution_channel" numFmtId="0">
      <sharedItems/>
    </cacheField>
    <cacheField name="is_repeated_guest" numFmtId="0">
      <sharedItems containsSemiMixedTypes="0" containsString="0" containsNumber="1" containsInteger="1" minValue="0" maxValue="1"/>
    </cacheField>
    <cacheField name="previous_cancellations" numFmtId="0">
      <sharedItems containsSemiMixedTypes="0" containsString="0" containsNumber="1" containsInteger="1" minValue="0" maxValue="6"/>
    </cacheField>
    <cacheField name="previous_bookings_not_canceled" numFmtId="0">
      <sharedItems containsSemiMixedTypes="0" containsString="0" containsNumber="1" containsInteger="1" minValue="0" maxValue="72"/>
    </cacheField>
    <cacheField name="reserved_room_type" numFmtId="0">
      <sharedItems/>
    </cacheField>
    <cacheField name="assigned_room_type" numFmtId="0">
      <sharedItems/>
    </cacheField>
    <cacheField name="booking_changes" numFmtId="0">
      <sharedItems containsSemiMixedTypes="0" containsString="0" containsNumber="1" containsInteger="1" minValue="0" maxValue="21"/>
    </cacheField>
    <cacheField name="deposit_type" numFmtId="0">
      <sharedItems/>
    </cacheField>
    <cacheField name="agent" numFmtId="0">
      <sharedItems containsSemiMixedTypes="0" containsString="0" containsNumber="1" containsInteger="1" minValue="0" maxValue="444"/>
    </cacheField>
    <cacheField name="company" numFmtId="0">
      <sharedItems containsSemiMixedTypes="0" containsString="0" containsNumber="1" containsInteger="1" minValue="6" maxValue="543"/>
    </cacheField>
    <cacheField name="days_in_waiting_list" numFmtId="0">
      <sharedItems containsSemiMixedTypes="0" containsString="0" containsNumber="1" containsInteger="1" minValue="0" maxValue="185"/>
    </cacheField>
    <cacheField name="customer_type" numFmtId="0">
      <sharedItems/>
    </cacheField>
    <cacheField name="adr" numFmtId="0">
      <sharedItems containsSemiMixedTypes="0" containsString="0" containsNumber="1" minValue="0" maxValue="315"/>
    </cacheField>
    <cacheField name="required_car_parking_spaces" numFmtId="0">
      <sharedItems containsSemiMixedTypes="0" containsString="0" containsNumber="1" containsInteger="1" minValue="0" maxValue="2"/>
    </cacheField>
    <cacheField name="total_of_special_requests" numFmtId="0">
      <sharedItems containsSemiMixedTypes="0" containsString="0" containsNumber="1" containsInteger="1" minValue="0" maxValue="4" count="5">
        <n v="0"/>
        <n v="1"/>
        <n v="3"/>
        <n v="2"/>
        <n v="4"/>
      </sharedItems>
    </cacheField>
    <cacheField name="reservation_status" numFmtId="0">
      <sharedItems/>
    </cacheField>
    <cacheField name="reservation_status_date" numFmtId="14">
      <sharedItems containsSemiMixedTypes="0" containsNonDate="0" containsDate="1" containsString="0" minDate="2015-01-21T00:00:00" maxDate="2017-09-03T00:00:00"/>
    </cacheField>
    <cacheField name="Date" numFmtId="0">
      <sharedItems containsSemiMixedTypes="0" containsString="0" containsNumber="1" containsInteger="1" minValue="2015" maxValue="2017" count="3">
        <n v="2015"/>
        <n v="2016"/>
        <n v="2017"/>
      </sharedItems>
    </cacheField>
    <cacheField name="Revenue" numFmtId="2">
      <sharedItems containsSemiMixedTypes="0" containsString="0" containsNumber="1" minValue="0" maxValue="3910"/>
    </cacheField>
  </cacheFields>
  <extLst>
    <ext xmlns:x14="http://schemas.microsoft.com/office/spreadsheetml/2009/9/main" uri="{725AE2AE-9491-48be-B2B4-4EB974FC3084}">
      <x14:pivotCacheDefinition pivotCacheId="4588937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 refreshedDate="46003.771400694444" createdVersion="7" refreshedVersion="7" minRefreshableVersion="3" recordCount="5093" xr:uid="{8CB8E9F4-915A-445C-97BB-B8031FBF1BFD}">
  <cacheSource type="worksheet">
    <worksheetSource ref="A1:AC1048576" sheet="Cleaned data"/>
  </cacheSource>
  <cacheFields count="29">
    <cacheField name="hotel" numFmtId="0">
      <sharedItems containsBlank="1" count="3">
        <s v="Resort Hotel"/>
        <s v="City Hotel"/>
        <m/>
      </sharedItems>
    </cacheField>
    <cacheField name="is_canceled" numFmtId="0">
      <sharedItems containsString="0" containsBlank="1" containsNumber="1" containsInteger="1" minValue="0" maxValue="1"/>
    </cacheField>
    <cacheField name="lead_time" numFmtId="0">
      <sharedItems containsString="0" containsBlank="1" containsNumber="1" containsInteger="1" minValue="0" maxValue="365"/>
    </cacheField>
    <cacheField name="arrival_date_week_number" numFmtId="0">
      <sharedItems containsString="0" containsBlank="1" containsNumber="1" containsInteger="1" minValue="1" maxValue="53"/>
    </cacheField>
    <cacheField name="stays_in_weekend_nights" numFmtId="0">
      <sharedItems containsString="0" containsBlank="1" containsNumber="1" containsInteger="1" minValue="0" maxValue="14"/>
    </cacheField>
    <cacheField name="stays_in_week_nights" numFmtId="0">
      <sharedItems containsString="0" containsBlank="1" containsNumber="1" containsInteger="1" minValue="0" maxValue="35"/>
    </cacheField>
    <cacheField name="adults" numFmtId="0">
      <sharedItems containsString="0" containsBlank="1" containsNumber="1" containsInteger="1" minValue="0" maxValue="4"/>
    </cacheField>
    <cacheField name="children" numFmtId="0">
      <sharedItems containsString="0" containsBlank="1" containsNumber="1" containsInteger="1" minValue="0" maxValue="3"/>
    </cacheField>
    <cacheField name="babies" numFmtId="0">
      <sharedItems containsString="0" containsBlank="1" containsNumber="1" containsInteger="1" minValue="0" maxValue="1"/>
    </cacheField>
    <cacheField name="meal" numFmtId="0">
      <sharedItems containsBlank="1"/>
    </cacheField>
    <cacheField name="country" numFmtId="0">
      <sharedItems containsBlank="1"/>
    </cacheField>
    <cacheField name="market_segment" numFmtId="0">
      <sharedItems containsBlank="1"/>
    </cacheField>
    <cacheField name="distribution_channel" numFmtId="0">
      <sharedItems containsBlank="1"/>
    </cacheField>
    <cacheField name="is_repeated_guest" numFmtId="0">
      <sharedItems containsString="0" containsBlank="1" containsNumber="1" containsInteger="1" minValue="0" maxValue="1"/>
    </cacheField>
    <cacheField name="previous_cancellations" numFmtId="0">
      <sharedItems containsString="0" containsBlank="1" containsNumber="1" containsInteger="1" minValue="0" maxValue="6"/>
    </cacheField>
    <cacheField name="previous_bookings_not_canceled" numFmtId="0">
      <sharedItems containsString="0" containsBlank="1" containsNumber="1" containsInteger="1" minValue="0" maxValue="72"/>
    </cacheField>
    <cacheField name="reserved_room_type" numFmtId="0">
      <sharedItems containsBlank="1"/>
    </cacheField>
    <cacheField name="assigned_room_type" numFmtId="0">
      <sharedItems containsBlank="1"/>
    </cacheField>
    <cacheField name="booking_changes" numFmtId="0">
      <sharedItems containsString="0" containsBlank="1" containsNumber="1" containsInteger="1" minValue="0" maxValue="21"/>
    </cacheField>
    <cacheField name="deposit_type" numFmtId="0">
      <sharedItems containsBlank="1"/>
    </cacheField>
    <cacheField name="agent" numFmtId="0">
      <sharedItems containsString="0" containsBlank="1" containsNumber="1" containsInteger="1" minValue="0" maxValue="444"/>
    </cacheField>
    <cacheField name="company" numFmtId="0">
      <sharedItems containsString="0" containsBlank="1" containsNumber="1" containsInteger="1" minValue="6" maxValue="543"/>
    </cacheField>
    <cacheField name="days_in_waiting_list" numFmtId="0">
      <sharedItems containsString="0" containsBlank="1" containsNumber="1" containsInteger="1" minValue="0" maxValue="185"/>
    </cacheField>
    <cacheField name="customer_type" numFmtId="0">
      <sharedItems containsBlank="1"/>
    </cacheField>
    <cacheField name="adr" numFmtId="0">
      <sharedItems containsString="0" containsBlank="1" containsNumber="1" minValue="0" maxValue="315"/>
    </cacheField>
    <cacheField name="required_car_parking_spaces" numFmtId="0">
      <sharedItems containsString="0" containsBlank="1" containsNumber="1" containsInteger="1" minValue="0" maxValue="2"/>
    </cacheField>
    <cacheField name="total_of_special_requests" numFmtId="0">
      <sharedItems containsString="0" containsBlank="1" containsNumber="1" containsInteger="1" minValue="0" maxValue="4"/>
    </cacheField>
    <cacheField name="reservation_status" numFmtId="0">
      <sharedItems containsBlank="1"/>
    </cacheField>
    <cacheField name="reservation_status_date" numFmtId="0">
      <sharedItems containsNonDate="0" containsDate="1" containsString="0" containsBlank="1" minDate="2015-01-21T00:00:00" maxDate="2017-09-0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2">
  <r>
    <x v="0"/>
    <x v="0"/>
    <n v="0"/>
    <x v="0"/>
    <n v="0"/>
    <n v="1"/>
    <n v="2"/>
    <n v="0"/>
    <n v="0"/>
    <s v="BB"/>
    <x v="0"/>
    <s v="Corporate"/>
    <s v="Corporate"/>
    <n v="0"/>
    <n v="0"/>
    <n v="0"/>
    <s v="A"/>
    <s v="G"/>
    <n v="0"/>
    <s v="No Deposit"/>
    <n v="0"/>
    <n v="110"/>
    <n v="0"/>
    <s v="Transient"/>
    <n v="107.42"/>
    <n v="0"/>
    <x v="0"/>
    <s v="Check-Out"/>
    <d v="2015-07-02T00:00:00"/>
    <x v="0"/>
    <n v="107.42"/>
  </r>
  <r>
    <x v="0"/>
    <x v="1"/>
    <n v="1"/>
    <x v="1"/>
    <n v="0"/>
    <n v="1"/>
    <n v="2"/>
    <n v="0"/>
    <n v="0"/>
    <s v="BB"/>
    <x v="1"/>
    <s v="Corporate"/>
    <s v="Corporate"/>
    <n v="0"/>
    <n v="0"/>
    <n v="0"/>
    <s v="A"/>
    <s v="A"/>
    <n v="0"/>
    <s v="No Deposit"/>
    <n v="0"/>
    <n v="110"/>
    <n v="0"/>
    <s v="Transient"/>
    <n v="104.72"/>
    <n v="0"/>
    <x v="1"/>
    <s v="Canceled"/>
    <d v="2015-07-08T00:00:00"/>
    <x v="0"/>
    <n v="104.72"/>
  </r>
  <r>
    <x v="0"/>
    <x v="0"/>
    <n v="1"/>
    <x v="1"/>
    <n v="0"/>
    <n v="2"/>
    <n v="2"/>
    <n v="0"/>
    <n v="0"/>
    <s v="BB"/>
    <x v="2"/>
    <s v="Corporate"/>
    <s v="Corporate"/>
    <n v="0"/>
    <n v="0"/>
    <n v="0"/>
    <s v="A"/>
    <s v="F"/>
    <n v="0"/>
    <s v="No Deposit"/>
    <n v="0"/>
    <n v="110"/>
    <n v="0"/>
    <s v="Transient"/>
    <n v="104.72"/>
    <n v="1"/>
    <x v="1"/>
    <s v="Check-Out"/>
    <d v="2015-07-10T00:00:00"/>
    <x v="0"/>
    <n v="209.44"/>
  </r>
  <r>
    <x v="0"/>
    <x v="0"/>
    <n v="84"/>
    <x v="1"/>
    <n v="1"/>
    <n v="1"/>
    <n v="2"/>
    <n v="0"/>
    <n v="0"/>
    <s v="HB"/>
    <x v="1"/>
    <s v="Corporate"/>
    <s v="Corporate"/>
    <n v="0"/>
    <n v="0"/>
    <n v="0"/>
    <s v="A"/>
    <s v="A"/>
    <n v="0"/>
    <s v="No Deposit"/>
    <n v="0"/>
    <n v="113"/>
    <n v="0"/>
    <s v="Transient"/>
    <n v="100"/>
    <n v="1"/>
    <x v="0"/>
    <s v="Check-Out"/>
    <d v="2015-07-13T00:00:00"/>
    <x v="0"/>
    <n v="200"/>
  </r>
  <r>
    <x v="0"/>
    <x v="0"/>
    <n v="1"/>
    <x v="2"/>
    <n v="0"/>
    <n v="1"/>
    <n v="1"/>
    <n v="0"/>
    <n v="0"/>
    <s v="BB"/>
    <x v="1"/>
    <s v="Corporate"/>
    <s v="Corporate"/>
    <n v="0"/>
    <n v="0"/>
    <n v="0"/>
    <s v="A"/>
    <s v="A"/>
    <n v="0"/>
    <s v="No Deposit"/>
    <n v="0"/>
    <n v="270"/>
    <n v="0"/>
    <s v="Transient"/>
    <n v="134"/>
    <n v="0"/>
    <x v="0"/>
    <s v="Check-Out"/>
    <d v="2015-07-15T00:00:00"/>
    <x v="0"/>
    <n v="134"/>
  </r>
  <r>
    <x v="0"/>
    <x v="1"/>
    <n v="12"/>
    <x v="2"/>
    <n v="2"/>
    <n v="3"/>
    <n v="2"/>
    <n v="0"/>
    <n v="0"/>
    <s v="BB"/>
    <x v="1"/>
    <s v="Direct"/>
    <s v="Direct"/>
    <n v="0"/>
    <n v="0"/>
    <n v="0"/>
    <s v="E"/>
    <s v="E"/>
    <n v="0"/>
    <s v="No Deposit"/>
    <n v="0"/>
    <n v="178"/>
    <n v="0"/>
    <s v="Transient"/>
    <n v="139"/>
    <n v="0"/>
    <x v="0"/>
    <s v="Canceled"/>
    <d v="2015-07-07T00:00:00"/>
    <x v="0"/>
    <n v="695"/>
  </r>
  <r>
    <x v="0"/>
    <x v="0"/>
    <n v="0"/>
    <x v="3"/>
    <n v="1"/>
    <n v="0"/>
    <n v="2"/>
    <n v="0"/>
    <n v="0"/>
    <s v="BB"/>
    <x v="1"/>
    <s v="Online TA"/>
    <s v="TA/TO"/>
    <n v="0"/>
    <n v="0"/>
    <n v="0"/>
    <s v="A"/>
    <s v="A"/>
    <n v="0"/>
    <s v="No Deposit"/>
    <n v="0"/>
    <n v="240"/>
    <n v="0"/>
    <s v="Group"/>
    <n v="88.2"/>
    <n v="0"/>
    <x v="0"/>
    <s v="Check-Out"/>
    <d v="2015-07-20T00:00:00"/>
    <x v="0"/>
    <n v="88.2"/>
  </r>
  <r>
    <x v="0"/>
    <x v="0"/>
    <n v="5"/>
    <x v="3"/>
    <n v="0"/>
    <n v="2"/>
    <n v="1"/>
    <n v="0"/>
    <n v="0"/>
    <s v="BB"/>
    <x v="1"/>
    <s v="Corporate"/>
    <s v="Corporate"/>
    <n v="0"/>
    <n v="0"/>
    <n v="0"/>
    <s v="A"/>
    <s v="F"/>
    <n v="0"/>
    <s v="No Deposit"/>
    <n v="0"/>
    <n v="154"/>
    <n v="0"/>
    <s v="Transient"/>
    <n v="99.5"/>
    <n v="0"/>
    <x v="0"/>
    <s v="Check-Out"/>
    <d v="2015-07-23T00:00:00"/>
    <x v="0"/>
    <n v="199"/>
  </r>
  <r>
    <x v="0"/>
    <x v="1"/>
    <n v="19"/>
    <x v="3"/>
    <n v="1"/>
    <n v="3"/>
    <n v="2"/>
    <n v="0"/>
    <n v="0"/>
    <s v="BB"/>
    <x v="1"/>
    <s v="Direct"/>
    <s v="Direct"/>
    <n v="0"/>
    <n v="0"/>
    <n v="0"/>
    <s v="E"/>
    <s v="E"/>
    <n v="0"/>
    <s v="No Deposit"/>
    <n v="0"/>
    <n v="178"/>
    <n v="0"/>
    <s v="Transient"/>
    <n v="139"/>
    <n v="0"/>
    <x v="0"/>
    <s v="Canceled"/>
    <d v="2015-07-07T00:00:00"/>
    <x v="0"/>
    <n v="556"/>
  </r>
  <r>
    <x v="0"/>
    <x v="1"/>
    <n v="0"/>
    <x v="4"/>
    <n v="0"/>
    <n v="1"/>
    <n v="1"/>
    <n v="0"/>
    <n v="0"/>
    <s v="BB"/>
    <x v="1"/>
    <s v="Corporate"/>
    <s v="Corporate"/>
    <n v="0"/>
    <n v="0"/>
    <n v="0"/>
    <s v="A"/>
    <s v="A"/>
    <n v="0"/>
    <s v="No Deposit"/>
    <n v="0"/>
    <n v="270"/>
    <n v="0"/>
    <s v="Transient"/>
    <n v="114"/>
    <n v="0"/>
    <x v="0"/>
    <s v="Canceled"/>
    <d v="2015-07-30T00:00:00"/>
    <x v="0"/>
    <n v="114"/>
  </r>
  <r>
    <x v="0"/>
    <x v="0"/>
    <n v="1"/>
    <x v="5"/>
    <n v="0"/>
    <n v="1"/>
    <n v="2"/>
    <n v="0"/>
    <n v="0"/>
    <s v="BB"/>
    <x v="1"/>
    <s v="Corporate"/>
    <s v="Corporate"/>
    <n v="0"/>
    <n v="0"/>
    <n v="0"/>
    <s v="A"/>
    <s v="F"/>
    <n v="0"/>
    <s v="No Deposit"/>
    <n v="0"/>
    <n v="144"/>
    <n v="0"/>
    <s v="Transient"/>
    <n v="114"/>
    <n v="0"/>
    <x v="0"/>
    <s v="Check-Out"/>
    <d v="2015-08-08T00:00:00"/>
    <x v="0"/>
    <n v="114"/>
  </r>
  <r>
    <x v="0"/>
    <x v="1"/>
    <n v="33"/>
    <x v="6"/>
    <n v="0"/>
    <n v="1"/>
    <n v="1"/>
    <n v="0"/>
    <n v="0"/>
    <s v="BB"/>
    <x v="1"/>
    <s v="Groups"/>
    <s v="Corporate"/>
    <n v="0"/>
    <n v="0"/>
    <n v="0"/>
    <s v="A"/>
    <s v="A"/>
    <n v="0"/>
    <s v="No Deposit"/>
    <n v="0"/>
    <n v="307"/>
    <n v="0"/>
    <s v="Transient-Party"/>
    <n v="191"/>
    <n v="0"/>
    <x v="0"/>
    <s v="No-Show"/>
    <d v="2015-08-12T00:00:00"/>
    <x v="0"/>
    <n v="191"/>
  </r>
  <r>
    <x v="0"/>
    <x v="0"/>
    <n v="33"/>
    <x v="6"/>
    <n v="0"/>
    <n v="1"/>
    <n v="2"/>
    <n v="0"/>
    <n v="0"/>
    <s v="BB"/>
    <x v="1"/>
    <s v="Groups"/>
    <s v="Corporate"/>
    <n v="0"/>
    <n v="0"/>
    <n v="0"/>
    <s v="G"/>
    <s v="G"/>
    <n v="0"/>
    <s v="No Deposit"/>
    <n v="0"/>
    <n v="307"/>
    <n v="0"/>
    <s v="Transient-Party"/>
    <n v="252"/>
    <n v="0"/>
    <x v="1"/>
    <s v="Check-Out"/>
    <d v="2015-08-13T00:00:00"/>
    <x v="0"/>
    <n v="252"/>
  </r>
  <r>
    <x v="0"/>
    <x v="0"/>
    <n v="1"/>
    <x v="6"/>
    <n v="0"/>
    <n v="1"/>
    <n v="3"/>
    <n v="0"/>
    <n v="0"/>
    <s v="BB"/>
    <x v="3"/>
    <s v="Corporate"/>
    <s v="Corporate"/>
    <n v="0"/>
    <n v="0"/>
    <n v="0"/>
    <s v="A"/>
    <s v="F"/>
    <n v="0"/>
    <s v="No Deposit"/>
    <n v="0"/>
    <n v="110"/>
    <n v="0"/>
    <s v="Transient"/>
    <n v="158"/>
    <n v="1"/>
    <x v="1"/>
    <s v="Check-Out"/>
    <d v="2015-08-14T00:00:00"/>
    <x v="0"/>
    <n v="158"/>
  </r>
  <r>
    <x v="0"/>
    <x v="0"/>
    <n v="37"/>
    <x v="7"/>
    <n v="1"/>
    <n v="0"/>
    <n v="1"/>
    <n v="0"/>
    <n v="0"/>
    <s v="BB"/>
    <x v="1"/>
    <s v="Groups"/>
    <s v="Corporate"/>
    <n v="0"/>
    <n v="0"/>
    <n v="0"/>
    <s v="A"/>
    <s v="A"/>
    <n v="0"/>
    <s v="No Deposit"/>
    <n v="0"/>
    <n v="307"/>
    <n v="0"/>
    <s v="Transient-Party"/>
    <n v="172"/>
    <n v="0"/>
    <x v="0"/>
    <s v="Check-Out"/>
    <d v="2015-08-17T00:00:00"/>
    <x v="0"/>
    <n v="172"/>
  </r>
  <r>
    <x v="0"/>
    <x v="0"/>
    <n v="37"/>
    <x v="7"/>
    <n v="1"/>
    <n v="0"/>
    <n v="1"/>
    <n v="0"/>
    <n v="0"/>
    <s v="BB"/>
    <x v="1"/>
    <s v="Groups"/>
    <s v="Corporate"/>
    <n v="0"/>
    <n v="0"/>
    <n v="0"/>
    <s v="A"/>
    <s v="A"/>
    <n v="0"/>
    <s v="No Deposit"/>
    <n v="0"/>
    <n v="307"/>
    <n v="0"/>
    <s v="Transient"/>
    <n v="172"/>
    <n v="0"/>
    <x v="0"/>
    <s v="Check-Out"/>
    <d v="2015-08-17T00:00:00"/>
    <x v="0"/>
    <n v="172"/>
  </r>
  <r>
    <x v="0"/>
    <x v="1"/>
    <n v="4"/>
    <x v="7"/>
    <n v="1"/>
    <n v="0"/>
    <n v="2"/>
    <n v="0"/>
    <n v="0"/>
    <s v="BB"/>
    <x v="1"/>
    <s v="Corporate"/>
    <s v="Corporate"/>
    <n v="0"/>
    <n v="0"/>
    <n v="0"/>
    <s v="E"/>
    <s v="E"/>
    <n v="0"/>
    <s v="No Deposit"/>
    <n v="0"/>
    <n v="110"/>
    <n v="0"/>
    <s v="Transient"/>
    <n v="185"/>
    <n v="0"/>
    <x v="0"/>
    <s v="Canceled"/>
    <d v="2015-08-13T00:00:00"/>
    <x v="0"/>
    <n v="185"/>
  </r>
  <r>
    <x v="0"/>
    <x v="1"/>
    <n v="11"/>
    <x v="7"/>
    <n v="1"/>
    <n v="0"/>
    <n v="2"/>
    <n v="0"/>
    <n v="0"/>
    <s v="BB"/>
    <x v="1"/>
    <s v="Corporate"/>
    <s v="Corporate"/>
    <n v="0"/>
    <n v="0"/>
    <n v="0"/>
    <s v="E"/>
    <s v="E"/>
    <n v="0"/>
    <s v="No Deposit"/>
    <n v="0"/>
    <n v="110"/>
    <n v="0"/>
    <s v="Transient"/>
    <n v="185"/>
    <n v="0"/>
    <x v="0"/>
    <s v="Canceled"/>
    <d v="2015-08-11T00:00:00"/>
    <x v="0"/>
    <n v="185"/>
  </r>
  <r>
    <x v="0"/>
    <x v="1"/>
    <n v="1"/>
    <x v="7"/>
    <n v="0"/>
    <n v="1"/>
    <n v="2"/>
    <n v="0"/>
    <n v="0"/>
    <s v="BB"/>
    <x v="1"/>
    <s v="Corporate"/>
    <s v="Corporate"/>
    <n v="0"/>
    <n v="0"/>
    <n v="0"/>
    <s v="E"/>
    <s v="E"/>
    <n v="0"/>
    <s v="No Deposit"/>
    <n v="0"/>
    <n v="110"/>
    <n v="0"/>
    <s v="Transient"/>
    <n v="172.55"/>
    <n v="0"/>
    <x v="0"/>
    <s v="Canceled"/>
    <d v="2015-08-18T00:00:00"/>
    <x v="0"/>
    <n v="172.55"/>
  </r>
  <r>
    <x v="0"/>
    <x v="0"/>
    <n v="40"/>
    <x v="8"/>
    <n v="1"/>
    <n v="0"/>
    <n v="1"/>
    <n v="0"/>
    <n v="0"/>
    <s v="BB"/>
    <x v="1"/>
    <s v="Corporate"/>
    <s v="Corporate"/>
    <n v="0"/>
    <n v="0"/>
    <n v="0"/>
    <s v="A"/>
    <s v="A"/>
    <n v="0"/>
    <s v="No Deposit"/>
    <n v="0"/>
    <n v="154"/>
    <n v="0"/>
    <s v="Transient"/>
    <n v="99.5"/>
    <n v="0"/>
    <x v="0"/>
    <s v="Check-Out"/>
    <d v="2015-08-25T00:00:00"/>
    <x v="0"/>
    <n v="99.5"/>
  </r>
  <r>
    <x v="0"/>
    <x v="1"/>
    <n v="2"/>
    <x v="8"/>
    <n v="0"/>
    <n v="1"/>
    <n v="2"/>
    <n v="0"/>
    <n v="0"/>
    <s v="BB"/>
    <x v="1"/>
    <s v="Corporate"/>
    <s v="Corporate"/>
    <n v="0"/>
    <n v="0"/>
    <n v="0"/>
    <s v="A"/>
    <s v="A"/>
    <n v="0"/>
    <s v="No Deposit"/>
    <n v="0"/>
    <n v="110"/>
    <n v="0"/>
    <s v="Transient"/>
    <n v="137.69999999999999"/>
    <n v="0"/>
    <x v="0"/>
    <s v="Canceled"/>
    <d v="2015-08-25T00:00:00"/>
    <x v="0"/>
    <n v="137.69999999999999"/>
  </r>
  <r>
    <x v="0"/>
    <x v="0"/>
    <n v="154"/>
    <x v="9"/>
    <n v="0"/>
    <n v="3"/>
    <n v="2"/>
    <n v="0"/>
    <n v="0"/>
    <s v="BB"/>
    <x v="4"/>
    <s v="Corporate"/>
    <s v="Direct"/>
    <n v="0"/>
    <n v="0"/>
    <n v="0"/>
    <s v="A"/>
    <s v="A"/>
    <n v="0"/>
    <s v="No Deposit"/>
    <n v="0"/>
    <n v="268"/>
    <n v="0"/>
    <s v="Transient-Party"/>
    <n v="88.2"/>
    <n v="0"/>
    <x v="0"/>
    <s v="Check-Out"/>
    <d v="2015-09-06T00:00:00"/>
    <x v="0"/>
    <n v="264.60000000000002"/>
  </r>
  <r>
    <x v="0"/>
    <x v="0"/>
    <n v="154"/>
    <x v="9"/>
    <n v="0"/>
    <n v="3"/>
    <n v="2"/>
    <n v="0"/>
    <n v="0"/>
    <s v="BB"/>
    <x v="5"/>
    <s v="Corporate"/>
    <s v="Direct"/>
    <n v="0"/>
    <n v="0"/>
    <n v="0"/>
    <s v="A"/>
    <s v="A"/>
    <n v="0"/>
    <s v="No Deposit"/>
    <n v="0"/>
    <n v="268"/>
    <n v="0"/>
    <s v="Transient-Party"/>
    <n v="88.2"/>
    <n v="0"/>
    <x v="0"/>
    <s v="Check-Out"/>
    <d v="2015-09-06T00:00:00"/>
    <x v="0"/>
    <n v="264.60000000000002"/>
  </r>
  <r>
    <x v="0"/>
    <x v="0"/>
    <n v="154"/>
    <x v="9"/>
    <n v="0"/>
    <n v="3"/>
    <n v="1"/>
    <n v="0"/>
    <n v="0"/>
    <s v="BB"/>
    <x v="4"/>
    <s v="Corporate"/>
    <s v="Direct"/>
    <n v="0"/>
    <n v="0"/>
    <n v="0"/>
    <s v="A"/>
    <s v="A"/>
    <n v="1"/>
    <s v="No Deposit"/>
    <n v="0"/>
    <n v="268"/>
    <n v="0"/>
    <s v="Transient-Party"/>
    <n v="80"/>
    <n v="0"/>
    <x v="0"/>
    <s v="Check-Out"/>
    <d v="2015-09-06T00:00:00"/>
    <x v="0"/>
    <n v="240"/>
  </r>
  <r>
    <x v="0"/>
    <x v="0"/>
    <n v="154"/>
    <x v="9"/>
    <n v="0"/>
    <n v="3"/>
    <n v="2"/>
    <n v="0"/>
    <n v="0"/>
    <s v="BB"/>
    <x v="1"/>
    <s v="Corporate"/>
    <s v="Direct"/>
    <n v="0"/>
    <n v="0"/>
    <n v="0"/>
    <s v="A"/>
    <s v="A"/>
    <n v="0"/>
    <s v="No Deposit"/>
    <n v="0"/>
    <n v="268"/>
    <n v="0"/>
    <s v="Transient"/>
    <n v="88.2"/>
    <n v="0"/>
    <x v="0"/>
    <s v="Check-Out"/>
    <d v="2015-09-06T00:00:00"/>
    <x v="0"/>
    <n v="264.60000000000002"/>
  </r>
  <r>
    <x v="0"/>
    <x v="0"/>
    <n v="6"/>
    <x v="9"/>
    <n v="0"/>
    <n v="3"/>
    <n v="2"/>
    <n v="0"/>
    <n v="0"/>
    <s v="BB"/>
    <x v="0"/>
    <s v="Corporate"/>
    <s v="Direct"/>
    <n v="0"/>
    <n v="0"/>
    <n v="0"/>
    <s v="A"/>
    <s v="A"/>
    <n v="0"/>
    <s v="No Deposit"/>
    <n v="0"/>
    <n v="268"/>
    <n v="0"/>
    <s v="Transient-Party"/>
    <n v="88.2"/>
    <n v="0"/>
    <x v="0"/>
    <s v="Check-Out"/>
    <d v="2015-09-06T00:00:00"/>
    <x v="0"/>
    <n v="264.60000000000002"/>
  </r>
  <r>
    <x v="0"/>
    <x v="0"/>
    <n v="0"/>
    <x v="9"/>
    <n v="0"/>
    <n v="1"/>
    <n v="2"/>
    <n v="0"/>
    <n v="0"/>
    <s v="BB"/>
    <x v="4"/>
    <s v="Corporate"/>
    <s v="Corporate"/>
    <n v="0"/>
    <n v="0"/>
    <n v="0"/>
    <s v="D"/>
    <s v="F"/>
    <n v="1"/>
    <s v="No Deposit"/>
    <n v="0"/>
    <n v="110"/>
    <n v="0"/>
    <s v="Transient"/>
    <n v="124.1"/>
    <n v="1"/>
    <x v="0"/>
    <s v="Check-Out"/>
    <d v="2015-09-05T00:00:00"/>
    <x v="0"/>
    <n v="124.1"/>
  </r>
  <r>
    <x v="0"/>
    <x v="0"/>
    <n v="28"/>
    <x v="10"/>
    <n v="0"/>
    <n v="1"/>
    <n v="1"/>
    <n v="0"/>
    <n v="0"/>
    <s v="BB"/>
    <x v="1"/>
    <s v="Corporate"/>
    <s v="Corporate"/>
    <n v="0"/>
    <n v="0"/>
    <n v="0"/>
    <s v="A"/>
    <s v="A"/>
    <n v="0"/>
    <s v="No Deposit"/>
    <n v="0"/>
    <n v="154"/>
    <n v="0"/>
    <s v="Transient"/>
    <n v="80"/>
    <n v="0"/>
    <x v="0"/>
    <s v="Check-Out"/>
    <d v="2015-09-10T00:00:00"/>
    <x v="0"/>
    <n v="80"/>
  </r>
  <r>
    <x v="0"/>
    <x v="0"/>
    <n v="3"/>
    <x v="10"/>
    <n v="0"/>
    <n v="1"/>
    <n v="1"/>
    <n v="0"/>
    <n v="0"/>
    <s v="BB"/>
    <x v="6"/>
    <s v="Corporate"/>
    <s v="Direct"/>
    <n v="0"/>
    <n v="0"/>
    <n v="0"/>
    <s v="A"/>
    <s v="D"/>
    <n v="0"/>
    <s v="No Deposit"/>
    <n v="0"/>
    <n v="59"/>
    <n v="0"/>
    <s v="Transient"/>
    <n v="134"/>
    <n v="0"/>
    <x v="0"/>
    <s v="Check-Out"/>
    <d v="2015-09-12T00:00:00"/>
    <x v="0"/>
    <n v="134"/>
  </r>
  <r>
    <x v="0"/>
    <x v="0"/>
    <n v="6"/>
    <x v="11"/>
    <n v="0"/>
    <n v="2"/>
    <n v="1"/>
    <n v="0"/>
    <n v="0"/>
    <s v="BB"/>
    <x v="1"/>
    <s v="Corporate"/>
    <s v="Corporate"/>
    <n v="0"/>
    <n v="0"/>
    <n v="0"/>
    <s v="A"/>
    <s v="A"/>
    <n v="1"/>
    <s v="No Deposit"/>
    <n v="0"/>
    <n v="204"/>
    <n v="0"/>
    <s v="Transient"/>
    <n v="55"/>
    <n v="0"/>
    <x v="0"/>
    <s v="Check-Out"/>
    <d v="2015-09-18T00:00:00"/>
    <x v="0"/>
    <n v="110"/>
  </r>
  <r>
    <x v="0"/>
    <x v="0"/>
    <n v="21"/>
    <x v="12"/>
    <n v="0"/>
    <n v="1"/>
    <n v="2"/>
    <n v="0"/>
    <n v="0"/>
    <s v="HB"/>
    <x v="7"/>
    <s v="Corporate"/>
    <s v="Corporate"/>
    <n v="0"/>
    <n v="0"/>
    <n v="0"/>
    <s v="A"/>
    <s v="C"/>
    <n v="1"/>
    <s v="No Deposit"/>
    <n v="0"/>
    <n v="110"/>
    <n v="0"/>
    <s v="Transient-Party"/>
    <n v="108.65"/>
    <n v="0"/>
    <x v="0"/>
    <s v="Check-Out"/>
    <d v="2015-09-24T00:00:00"/>
    <x v="0"/>
    <n v="108.65"/>
  </r>
  <r>
    <x v="0"/>
    <x v="0"/>
    <n v="21"/>
    <x v="12"/>
    <n v="0"/>
    <n v="1"/>
    <n v="2"/>
    <n v="0"/>
    <n v="0"/>
    <s v="BB"/>
    <x v="1"/>
    <s v="Corporate"/>
    <s v="Corporate"/>
    <n v="0"/>
    <n v="0"/>
    <n v="0"/>
    <s v="A"/>
    <s v="C"/>
    <n v="0"/>
    <s v="No Deposit"/>
    <n v="0"/>
    <n v="110"/>
    <n v="0"/>
    <s v="Transient-Party"/>
    <n v="75.650000000000006"/>
    <n v="0"/>
    <x v="0"/>
    <s v="Check-Out"/>
    <d v="2015-09-24T00:00:00"/>
    <x v="0"/>
    <n v="75.650000000000006"/>
  </r>
  <r>
    <x v="0"/>
    <x v="0"/>
    <n v="21"/>
    <x v="12"/>
    <n v="0"/>
    <n v="1"/>
    <n v="2"/>
    <n v="0"/>
    <n v="0"/>
    <s v="HB"/>
    <x v="7"/>
    <s v="Corporate"/>
    <s v="Corporate"/>
    <n v="0"/>
    <n v="0"/>
    <n v="0"/>
    <s v="A"/>
    <s v="C"/>
    <n v="0"/>
    <s v="No Deposit"/>
    <n v="0"/>
    <n v="110"/>
    <n v="0"/>
    <s v="Transient-Party"/>
    <n v="108.85"/>
    <n v="0"/>
    <x v="0"/>
    <s v="Check-Out"/>
    <d v="2015-09-24T00:00:00"/>
    <x v="0"/>
    <n v="108.85"/>
  </r>
  <r>
    <x v="0"/>
    <x v="1"/>
    <n v="21"/>
    <x v="12"/>
    <n v="0"/>
    <n v="1"/>
    <n v="2"/>
    <n v="0"/>
    <n v="0"/>
    <s v="BB"/>
    <x v="1"/>
    <s v="Corporate"/>
    <s v="Corporate"/>
    <n v="0"/>
    <n v="0"/>
    <n v="0"/>
    <s v="A"/>
    <s v="C"/>
    <n v="0"/>
    <s v="No Deposit"/>
    <n v="0"/>
    <n v="110"/>
    <n v="0"/>
    <s v="Transient"/>
    <n v="75.650000000000006"/>
    <n v="0"/>
    <x v="0"/>
    <s v="Canceled"/>
    <d v="2015-09-22T00:00:00"/>
    <x v="0"/>
    <n v="75.650000000000006"/>
  </r>
  <r>
    <x v="0"/>
    <x v="1"/>
    <n v="21"/>
    <x v="12"/>
    <n v="0"/>
    <n v="1"/>
    <n v="2"/>
    <n v="0"/>
    <n v="0"/>
    <s v="BB"/>
    <x v="1"/>
    <s v="Corporate"/>
    <s v="Corporate"/>
    <n v="0"/>
    <n v="0"/>
    <n v="0"/>
    <s v="A"/>
    <s v="C"/>
    <n v="0"/>
    <s v="No Deposit"/>
    <n v="0"/>
    <n v="110"/>
    <n v="0"/>
    <s v="Transient-Party"/>
    <n v="75.650000000000006"/>
    <n v="0"/>
    <x v="0"/>
    <s v="Canceled"/>
    <d v="2015-09-22T00:00:00"/>
    <x v="0"/>
    <n v="75.650000000000006"/>
  </r>
  <r>
    <x v="0"/>
    <x v="0"/>
    <n v="0"/>
    <x v="12"/>
    <n v="0"/>
    <n v="1"/>
    <n v="2"/>
    <n v="0"/>
    <n v="0"/>
    <s v="BB"/>
    <x v="1"/>
    <s v="Online TA"/>
    <s v="TA/TO"/>
    <n v="0"/>
    <n v="0"/>
    <n v="0"/>
    <s v="A"/>
    <s v="A"/>
    <n v="0"/>
    <s v="No Deposit"/>
    <n v="0"/>
    <n v="240"/>
    <n v="0"/>
    <s v="Group"/>
    <n v="80.099999999999994"/>
    <n v="0"/>
    <x v="0"/>
    <s v="Check-Out"/>
    <d v="2015-09-26T00:00:00"/>
    <x v="0"/>
    <n v="80.099999999999994"/>
  </r>
  <r>
    <x v="0"/>
    <x v="0"/>
    <n v="16"/>
    <x v="12"/>
    <n v="0"/>
    <n v="1"/>
    <n v="1"/>
    <n v="0"/>
    <n v="0"/>
    <s v="SC"/>
    <x v="1"/>
    <s v="Direct"/>
    <s v="Direct"/>
    <n v="0"/>
    <n v="0"/>
    <n v="0"/>
    <s v="A"/>
    <s v="A"/>
    <n v="4"/>
    <s v="No Deposit"/>
    <n v="0"/>
    <n v="312"/>
    <n v="0"/>
    <s v="Transient-Party"/>
    <n v="80"/>
    <n v="0"/>
    <x v="1"/>
    <s v="Check-Out"/>
    <d v="2015-09-26T00:00:00"/>
    <x v="0"/>
    <n v="80"/>
  </r>
  <r>
    <x v="0"/>
    <x v="0"/>
    <n v="10"/>
    <x v="12"/>
    <n v="1"/>
    <n v="1"/>
    <n v="2"/>
    <n v="0"/>
    <n v="0"/>
    <s v="BB"/>
    <x v="6"/>
    <s v="Corporate"/>
    <s v="Corporate"/>
    <n v="0"/>
    <n v="0"/>
    <n v="0"/>
    <s v="E"/>
    <s v="F"/>
    <n v="0"/>
    <s v="No Deposit"/>
    <n v="0"/>
    <n v="110"/>
    <n v="0"/>
    <s v="Transient-Party"/>
    <n v="104.72"/>
    <n v="0"/>
    <x v="0"/>
    <s v="Check-Out"/>
    <d v="2015-09-28T00:00:00"/>
    <x v="0"/>
    <n v="209.44"/>
  </r>
  <r>
    <x v="0"/>
    <x v="0"/>
    <n v="11"/>
    <x v="13"/>
    <n v="1"/>
    <n v="0"/>
    <n v="2"/>
    <n v="0"/>
    <n v="0"/>
    <s v="BB"/>
    <x v="7"/>
    <s v="Corporate"/>
    <s v="Corporate"/>
    <n v="0"/>
    <n v="0"/>
    <n v="0"/>
    <s v="D"/>
    <s v="D"/>
    <n v="0"/>
    <s v="No Deposit"/>
    <n v="0"/>
    <n v="110"/>
    <n v="0"/>
    <s v="Transient-Party"/>
    <n v="88.4"/>
    <n v="0"/>
    <x v="0"/>
    <s v="Check-Out"/>
    <d v="2015-09-28T00:00:00"/>
    <x v="0"/>
    <n v="88.4"/>
  </r>
  <r>
    <x v="0"/>
    <x v="0"/>
    <n v="2"/>
    <x v="13"/>
    <n v="0"/>
    <n v="2"/>
    <n v="2"/>
    <n v="0"/>
    <n v="0"/>
    <s v="BB"/>
    <x v="1"/>
    <s v="Corporate"/>
    <s v="Corporate"/>
    <n v="0"/>
    <n v="0"/>
    <n v="0"/>
    <s v="A"/>
    <s v="H"/>
    <n v="1"/>
    <s v="No Deposit"/>
    <n v="0"/>
    <n v="318"/>
    <n v="0"/>
    <s v="Transient"/>
    <n v="55.5"/>
    <n v="0"/>
    <x v="1"/>
    <s v="Check-Out"/>
    <d v="2015-10-02T00:00:00"/>
    <x v="0"/>
    <n v="111"/>
  </r>
  <r>
    <x v="0"/>
    <x v="1"/>
    <n v="7"/>
    <x v="14"/>
    <n v="1"/>
    <n v="0"/>
    <n v="2"/>
    <n v="0"/>
    <n v="0"/>
    <s v="BB"/>
    <x v="1"/>
    <s v="Corporate"/>
    <s v="Corporate"/>
    <n v="0"/>
    <n v="0"/>
    <n v="0"/>
    <s v="A"/>
    <s v="F"/>
    <n v="0"/>
    <s v="No Deposit"/>
    <n v="0"/>
    <n v="110"/>
    <n v="0"/>
    <s v="Transient"/>
    <n v="56.95"/>
    <n v="0"/>
    <x v="0"/>
    <s v="Canceled"/>
    <d v="2015-10-02T00:00:00"/>
    <x v="0"/>
    <n v="56.95"/>
  </r>
  <r>
    <x v="0"/>
    <x v="1"/>
    <n v="1"/>
    <x v="14"/>
    <n v="0"/>
    <n v="1"/>
    <n v="1"/>
    <n v="0"/>
    <n v="0"/>
    <s v="BB"/>
    <x v="1"/>
    <s v="Corporate"/>
    <s v="Corporate"/>
    <n v="0"/>
    <n v="0"/>
    <n v="0"/>
    <s v="A"/>
    <s v="A"/>
    <n v="0"/>
    <s v="No Deposit"/>
    <n v="0"/>
    <n v="94"/>
    <n v="0"/>
    <s v="Transient"/>
    <n v="37"/>
    <n v="0"/>
    <x v="0"/>
    <s v="Canceled"/>
    <d v="2015-10-05T00:00:00"/>
    <x v="0"/>
    <n v="37"/>
  </r>
  <r>
    <x v="0"/>
    <x v="0"/>
    <n v="1"/>
    <x v="14"/>
    <n v="0"/>
    <n v="3"/>
    <n v="0"/>
    <n v="0"/>
    <n v="0"/>
    <s v="SC"/>
    <x v="1"/>
    <s v="Corporate"/>
    <s v="Corporate"/>
    <n v="0"/>
    <n v="0"/>
    <n v="0"/>
    <s v="A"/>
    <s v="I"/>
    <n v="1"/>
    <s v="No Deposit"/>
    <n v="0"/>
    <n v="174"/>
    <n v="0"/>
    <s v="Transient-Party"/>
    <n v="0"/>
    <n v="0"/>
    <x v="0"/>
    <s v="Check-Out"/>
    <d v="2015-10-06T00:00:00"/>
    <x v="0"/>
    <n v="0"/>
  </r>
  <r>
    <x v="0"/>
    <x v="0"/>
    <n v="16"/>
    <x v="14"/>
    <n v="0"/>
    <n v="1"/>
    <n v="1"/>
    <n v="0"/>
    <n v="0"/>
    <s v="BB"/>
    <x v="1"/>
    <s v="Corporate"/>
    <s v="Corporate"/>
    <n v="0"/>
    <n v="0"/>
    <n v="0"/>
    <s v="A"/>
    <s v="A"/>
    <n v="0"/>
    <s v="No Deposit"/>
    <n v="0"/>
    <n v="274"/>
    <n v="0"/>
    <s v="Transient-Party"/>
    <n v="48"/>
    <n v="0"/>
    <x v="0"/>
    <s v="Check-Out"/>
    <d v="2015-10-10T00:00:00"/>
    <x v="0"/>
    <n v="48"/>
  </r>
  <r>
    <x v="0"/>
    <x v="0"/>
    <n v="6"/>
    <x v="15"/>
    <n v="2"/>
    <n v="0"/>
    <n v="2"/>
    <n v="0"/>
    <n v="0"/>
    <s v="BB"/>
    <x v="1"/>
    <s v="Online TA"/>
    <s v="TA/TO"/>
    <n v="0"/>
    <n v="0"/>
    <n v="0"/>
    <s v="E"/>
    <s v="E"/>
    <n v="1"/>
    <s v="No Deposit"/>
    <n v="240"/>
    <n v="113"/>
    <n v="0"/>
    <s v="Transient"/>
    <n v="82"/>
    <n v="1"/>
    <x v="1"/>
    <s v="Check-Out"/>
    <d v="2015-10-13T00:00:00"/>
    <x v="0"/>
    <n v="164"/>
  </r>
  <r>
    <x v="0"/>
    <x v="0"/>
    <n v="5"/>
    <x v="15"/>
    <n v="4"/>
    <n v="5"/>
    <n v="1"/>
    <n v="0"/>
    <n v="0"/>
    <s v="SC"/>
    <x v="1"/>
    <s v="Corporate"/>
    <s v="Corporate"/>
    <n v="0"/>
    <n v="0"/>
    <n v="0"/>
    <s v="A"/>
    <s v="I"/>
    <n v="0"/>
    <s v="No Deposit"/>
    <n v="0"/>
    <n v="174"/>
    <n v="0"/>
    <s v="Transient-Party"/>
    <n v="0"/>
    <n v="0"/>
    <x v="0"/>
    <s v="Check-Out"/>
    <d v="2015-10-11T00:00:00"/>
    <x v="0"/>
    <n v="0"/>
  </r>
  <r>
    <x v="0"/>
    <x v="0"/>
    <n v="0"/>
    <x v="15"/>
    <n v="0"/>
    <n v="0"/>
    <n v="0"/>
    <n v="0"/>
    <n v="0"/>
    <s v="SC"/>
    <x v="1"/>
    <s v="Corporate"/>
    <s v="Corporate"/>
    <n v="0"/>
    <n v="0"/>
    <n v="0"/>
    <s v="A"/>
    <s v="I"/>
    <n v="0"/>
    <s v="No Deposit"/>
    <n v="0"/>
    <n v="174"/>
    <n v="0"/>
    <s v="Transient"/>
    <n v="0"/>
    <n v="0"/>
    <x v="0"/>
    <s v="Check-Out"/>
    <d v="2015-10-12T00:00:00"/>
    <x v="0"/>
    <n v="0"/>
  </r>
  <r>
    <x v="0"/>
    <x v="0"/>
    <n v="13"/>
    <x v="15"/>
    <n v="1"/>
    <n v="0"/>
    <n v="2"/>
    <n v="0"/>
    <n v="0"/>
    <s v="BB"/>
    <x v="1"/>
    <s v="Corporate"/>
    <s v="Corporate"/>
    <n v="0"/>
    <n v="0"/>
    <n v="0"/>
    <s v="A"/>
    <s v="A"/>
    <n v="0"/>
    <s v="No Deposit"/>
    <n v="0"/>
    <n v="195"/>
    <n v="0"/>
    <s v="Transient"/>
    <n v="48"/>
    <n v="0"/>
    <x v="0"/>
    <s v="Check-Out"/>
    <d v="2015-10-13T00:00:00"/>
    <x v="0"/>
    <n v="48"/>
  </r>
  <r>
    <x v="0"/>
    <x v="0"/>
    <n v="13"/>
    <x v="15"/>
    <n v="1"/>
    <n v="0"/>
    <n v="2"/>
    <n v="0"/>
    <n v="0"/>
    <s v="BB"/>
    <x v="1"/>
    <s v="Corporate"/>
    <s v="Corporate"/>
    <n v="0"/>
    <n v="0"/>
    <n v="0"/>
    <s v="A"/>
    <s v="A"/>
    <n v="0"/>
    <s v="No Deposit"/>
    <n v="0"/>
    <n v="195"/>
    <n v="0"/>
    <s v="Transient"/>
    <n v="53"/>
    <n v="0"/>
    <x v="1"/>
    <s v="Check-Out"/>
    <d v="2015-10-13T00:00:00"/>
    <x v="0"/>
    <n v="53"/>
  </r>
  <r>
    <x v="0"/>
    <x v="0"/>
    <n v="20"/>
    <x v="15"/>
    <n v="1"/>
    <n v="0"/>
    <n v="2"/>
    <n v="0"/>
    <n v="0"/>
    <s v="BB"/>
    <x v="1"/>
    <s v="Corporate"/>
    <s v="Corporate"/>
    <n v="0"/>
    <n v="0"/>
    <n v="0"/>
    <s v="A"/>
    <s v="A"/>
    <n v="0"/>
    <s v="No Deposit"/>
    <n v="0"/>
    <n v="195"/>
    <n v="0"/>
    <s v="Transient"/>
    <n v="48"/>
    <n v="0"/>
    <x v="0"/>
    <s v="Check-Out"/>
    <d v="2015-10-13T00:00:00"/>
    <x v="0"/>
    <n v="48"/>
  </r>
  <r>
    <x v="0"/>
    <x v="0"/>
    <n v="4"/>
    <x v="15"/>
    <n v="1"/>
    <n v="1"/>
    <n v="1"/>
    <n v="0"/>
    <n v="0"/>
    <s v="BB"/>
    <x v="1"/>
    <s v="Corporate"/>
    <s v="Corporate"/>
    <n v="0"/>
    <n v="0"/>
    <n v="0"/>
    <s v="A"/>
    <s v="A"/>
    <n v="0"/>
    <s v="No Deposit"/>
    <n v="0"/>
    <n v="113"/>
    <n v="0"/>
    <s v="Transient"/>
    <n v="48"/>
    <n v="0"/>
    <x v="0"/>
    <s v="Check-Out"/>
    <d v="2015-10-14T00:00:00"/>
    <x v="0"/>
    <n v="96"/>
  </r>
  <r>
    <x v="0"/>
    <x v="0"/>
    <n v="7"/>
    <x v="15"/>
    <n v="0"/>
    <n v="0"/>
    <n v="2"/>
    <n v="0"/>
    <n v="0"/>
    <s v="BB"/>
    <x v="6"/>
    <s v="Groups"/>
    <s v="Corporate"/>
    <n v="0"/>
    <n v="0"/>
    <n v="0"/>
    <s v="A"/>
    <s v="I"/>
    <n v="3"/>
    <s v="No Deposit"/>
    <n v="0"/>
    <n v="223"/>
    <n v="0"/>
    <s v="Transient-Party"/>
    <n v="0"/>
    <n v="0"/>
    <x v="0"/>
    <s v="Check-Out"/>
    <d v="2015-10-15T00:00:00"/>
    <x v="0"/>
    <n v="0"/>
  </r>
  <r>
    <x v="0"/>
    <x v="0"/>
    <n v="7"/>
    <x v="15"/>
    <n v="0"/>
    <n v="3"/>
    <n v="1"/>
    <n v="0"/>
    <n v="0"/>
    <s v="BB"/>
    <x v="6"/>
    <s v="Groups"/>
    <s v="Corporate"/>
    <n v="0"/>
    <n v="0"/>
    <n v="0"/>
    <s v="A"/>
    <s v="E"/>
    <n v="1"/>
    <s v="No Deposit"/>
    <n v="0"/>
    <n v="223"/>
    <n v="0"/>
    <s v="Transient-Party"/>
    <n v="43"/>
    <n v="1"/>
    <x v="0"/>
    <s v="Check-Out"/>
    <d v="2015-10-18T00:00:00"/>
    <x v="0"/>
    <n v="129"/>
  </r>
  <r>
    <x v="0"/>
    <x v="0"/>
    <n v="8"/>
    <x v="15"/>
    <n v="0"/>
    <n v="1"/>
    <n v="2"/>
    <n v="0"/>
    <n v="0"/>
    <s v="BB"/>
    <x v="1"/>
    <s v="Groups"/>
    <s v="Corporate"/>
    <n v="0"/>
    <n v="0"/>
    <n v="0"/>
    <s v="A"/>
    <s v="A"/>
    <n v="2"/>
    <s v="No Deposit"/>
    <n v="0"/>
    <n v="223"/>
    <n v="0"/>
    <s v="Transient-Party"/>
    <n v="44.5"/>
    <n v="0"/>
    <x v="0"/>
    <s v="Check-Out"/>
    <d v="2015-10-17T00:00:00"/>
    <x v="0"/>
    <n v="44.5"/>
  </r>
  <r>
    <x v="0"/>
    <x v="0"/>
    <n v="8"/>
    <x v="15"/>
    <n v="0"/>
    <n v="2"/>
    <n v="2"/>
    <n v="0"/>
    <n v="0"/>
    <s v="BB"/>
    <x v="6"/>
    <s v="Groups"/>
    <s v="Corporate"/>
    <n v="0"/>
    <n v="0"/>
    <n v="0"/>
    <s v="A"/>
    <s v="A"/>
    <n v="1"/>
    <s v="No Deposit"/>
    <n v="0"/>
    <n v="223"/>
    <n v="0"/>
    <s v="Transient-Party"/>
    <n v="44.5"/>
    <n v="0"/>
    <x v="1"/>
    <s v="Check-Out"/>
    <d v="2015-10-18T00:00:00"/>
    <x v="0"/>
    <n v="89"/>
  </r>
  <r>
    <x v="0"/>
    <x v="0"/>
    <n v="5"/>
    <x v="16"/>
    <n v="1"/>
    <n v="0"/>
    <n v="1"/>
    <n v="0"/>
    <n v="0"/>
    <s v="BB"/>
    <x v="1"/>
    <s v="Corporate"/>
    <s v="Corporate"/>
    <n v="0"/>
    <n v="0"/>
    <n v="0"/>
    <s v="A"/>
    <s v="D"/>
    <n v="0"/>
    <s v="No Deposit"/>
    <n v="0"/>
    <n v="154"/>
    <n v="0"/>
    <s v="Transient"/>
    <n v="37"/>
    <n v="0"/>
    <x v="0"/>
    <s v="Check-Out"/>
    <d v="2015-10-20T00:00:00"/>
    <x v="0"/>
    <n v="37"/>
  </r>
  <r>
    <x v="0"/>
    <x v="1"/>
    <n v="29"/>
    <x v="16"/>
    <n v="0"/>
    <n v="3"/>
    <n v="2"/>
    <n v="0"/>
    <n v="0"/>
    <s v="BB"/>
    <x v="1"/>
    <s v="Direct"/>
    <s v="Direct"/>
    <n v="0"/>
    <n v="0"/>
    <n v="0"/>
    <s v="D"/>
    <s v="D"/>
    <n v="1"/>
    <s v="No Deposit"/>
    <n v="0"/>
    <n v="317"/>
    <n v="0"/>
    <s v="Transient"/>
    <n v="56"/>
    <n v="0"/>
    <x v="0"/>
    <s v="Canceled"/>
    <d v="2015-10-08T00:00:00"/>
    <x v="0"/>
    <n v="168"/>
  </r>
  <r>
    <x v="0"/>
    <x v="0"/>
    <n v="29"/>
    <x v="16"/>
    <n v="1"/>
    <n v="3"/>
    <n v="2"/>
    <n v="0"/>
    <n v="0"/>
    <s v="BB"/>
    <x v="1"/>
    <s v="Direct"/>
    <s v="Direct"/>
    <n v="0"/>
    <n v="0"/>
    <n v="0"/>
    <s v="D"/>
    <s v="D"/>
    <n v="2"/>
    <s v="No Deposit"/>
    <n v="0"/>
    <n v="317"/>
    <n v="0"/>
    <s v="Transient-Party"/>
    <n v="56"/>
    <n v="0"/>
    <x v="0"/>
    <s v="Check-Out"/>
    <d v="2015-10-26T00:00:00"/>
    <x v="0"/>
    <n v="224"/>
  </r>
  <r>
    <x v="0"/>
    <x v="0"/>
    <n v="30"/>
    <x v="16"/>
    <n v="0"/>
    <n v="2"/>
    <n v="2"/>
    <n v="0"/>
    <n v="0"/>
    <s v="BB"/>
    <x v="1"/>
    <s v="Direct"/>
    <s v="Direct"/>
    <n v="0"/>
    <n v="0"/>
    <n v="0"/>
    <s v="D"/>
    <s v="D"/>
    <n v="2"/>
    <s v="No Deposit"/>
    <n v="0"/>
    <n v="317"/>
    <n v="0"/>
    <s v="Transient-Party"/>
    <n v="56"/>
    <n v="0"/>
    <x v="0"/>
    <s v="Check-Out"/>
    <d v="2015-10-25T00:00:00"/>
    <x v="0"/>
    <n v="112"/>
  </r>
  <r>
    <x v="0"/>
    <x v="0"/>
    <n v="30"/>
    <x v="16"/>
    <n v="1"/>
    <n v="2"/>
    <n v="2"/>
    <n v="0"/>
    <n v="0"/>
    <s v="BB"/>
    <x v="1"/>
    <s v="Direct"/>
    <s v="Direct"/>
    <n v="0"/>
    <n v="0"/>
    <n v="0"/>
    <s v="D"/>
    <s v="D"/>
    <n v="4"/>
    <s v="No Deposit"/>
    <n v="0"/>
    <n v="317"/>
    <n v="0"/>
    <s v="Transient-Party"/>
    <n v="56"/>
    <n v="0"/>
    <x v="0"/>
    <s v="Check-Out"/>
    <d v="2015-10-26T00:00:00"/>
    <x v="0"/>
    <n v="168"/>
  </r>
  <r>
    <x v="0"/>
    <x v="1"/>
    <n v="27"/>
    <x v="17"/>
    <n v="5"/>
    <n v="14"/>
    <n v="1"/>
    <n v="0"/>
    <n v="0"/>
    <s v="BB"/>
    <x v="1"/>
    <s v="Corporate"/>
    <s v="Corporate"/>
    <n v="0"/>
    <n v="0"/>
    <n v="0"/>
    <s v="A"/>
    <s v="E"/>
    <n v="0"/>
    <s v="No Deposit"/>
    <n v="0"/>
    <n v="281"/>
    <n v="0"/>
    <s v="Transient"/>
    <n v="36"/>
    <n v="0"/>
    <x v="2"/>
    <s v="Canceled"/>
    <d v="2015-10-26T00:00:00"/>
    <x v="0"/>
    <n v="684"/>
  </r>
  <r>
    <x v="0"/>
    <x v="0"/>
    <n v="24"/>
    <x v="17"/>
    <n v="7"/>
    <n v="15"/>
    <n v="1"/>
    <n v="0"/>
    <n v="0"/>
    <s v="BB"/>
    <x v="8"/>
    <s v="Corporate"/>
    <s v="Corporate"/>
    <n v="0"/>
    <n v="0"/>
    <n v="0"/>
    <s v="E"/>
    <s v="G"/>
    <n v="2"/>
    <s v="No Deposit"/>
    <n v="185"/>
    <n v="281"/>
    <n v="0"/>
    <s v="Transient-Party"/>
    <n v="52.2"/>
    <n v="0"/>
    <x v="0"/>
    <s v="Check-Out"/>
    <d v="2015-11-17T00:00:00"/>
    <x v="0"/>
    <n v="1148.4000000000001"/>
  </r>
  <r>
    <x v="0"/>
    <x v="0"/>
    <n v="2"/>
    <x v="17"/>
    <n v="0"/>
    <n v="1"/>
    <n v="1"/>
    <n v="0"/>
    <n v="0"/>
    <s v="BB"/>
    <x v="1"/>
    <s v="Corporate"/>
    <s v="Corporate"/>
    <n v="0"/>
    <n v="0"/>
    <n v="0"/>
    <s v="A"/>
    <s v="A"/>
    <n v="0"/>
    <s v="No Deposit"/>
    <n v="0"/>
    <n v="118"/>
    <n v="0"/>
    <s v="Transient"/>
    <n v="48"/>
    <n v="0"/>
    <x v="0"/>
    <s v="Check-Out"/>
    <d v="2015-10-29T00:00:00"/>
    <x v="0"/>
    <n v="48"/>
  </r>
  <r>
    <x v="0"/>
    <x v="0"/>
    <n v="0"/>
    <x v="17"/>
    <n v="0"/>
    <n v="1"/>
    <n v="1"/>
    <n v="0"/>
    <n v="0"/>
    <s v="BB"/>
    <x v="7"/>
    <s v="Corporate"/>
    <s v="Corporate"/>
    <n v="0"/>
    <n v="0"/>
    <n v="0"/>
    <s v="A"/>
    <s v="D"/>
    <n v="0"/>
    <s v="No Deposit"/>
    <n v="0"/>
    <n v="59"/>
    <n v="0"/>
    <s v="Transient"/>
    <n v="48"/>
    <n v="0"/>
    <x v="0"/>
    <s v="Check-Out"/>
    <d v="2015-10-29T00:00:00"/>
    <x v="0"/>
    <n v="48"/>
  </r>
  <r>
    <x v="0"/>
    <x v="1"/>
    <n v="7"/>
    <x v="17"/>
    <n v="0"/>
    <n v="1"/>
    <n v="1"/>
    <n v="0"/>
    <n v="0"/>
    <s v="BB"/>
    <x v="1"/>
    <s v="Corporate"/>
    <s v="Corporate"/>
    <n v="0"/>
    <n v="0"/>
    <n v="0"/>
    <s v="A"/>
    <s v="A"/>
    <n v="0"/>
    <s v="No Deposit"/>
    <n v="0"/>
    <n v="274"/>
    <n v="0"/>
    <s v="Transient"/>
    <n v="48"/>
    <n v="0"/>
    <x v="0"/>
    <s v="Canceled"/>
    <d v="2015-10-26T00:00:00"/>
    <x v="0"/>
    <n v="48"/>
  </r>
  <r>
    <x v="0"/>
    <x v="1"/>
    <n v="33"/>
    <x v="18"/>
    <n v="1"/>
    <n v="0"/>
    <n v="1"/>
    <n v="0"/>
    <n v="0"/>
    <s v="BB"/>
    <x v="1"/>
    <s v="Corporate"/>
    <s v="Corporate"/>
    <n v="0"/>
    <n v="0"/>
    <n v="0"/>
    <s v="A"/>
    <s v="A"/>
    <n v="0"/>
    <s v="No Deposit"/>
    <n v="0"/>
    <n v="94"/>
    <n v="0"/>
    <s v="Transient"/>
    <n v="25"/>
    <n v="0"/>
    <x v="0"/>
    <s v="No-Show"/>
    <d v="2015-11-01T00:00:00"/>
    <x v="0"/>
    <n v="25"/>
  </r>
  <r>
    <x v="0"/>
    <x v="0"/>
    <n v="24"/>
    <x v="18"/>
    <n v="0"/>
    <n v="3"/>
    <n v="2"/>
    <n v="0"/>
    <n v="0"/>
    <s v="BB"/>
    <x v="9"/>
    <s v="Corporate"/>
    <s v="Corporate"/>
    <n v="0"/>
    <n v="0"/>
    <n v="0"/>
    <s v="A"/>
    <s v="A"/>
    <n v="1"/>
    <s v="No Deposit"/>
    <n v="334"/>
    <n v="281"/>
    <n v="0"/>
    <s v="Transient-Party"/>
    <n v="48"/>
    <n v="0"/>
    <x v="0"/>
    <s v="Check-Out"/>
    <d v="2015-11-06T00:00:00"/>
    <x v="0"/>
    <n v="144"/>
  </r>
  <r>
    <x v="0"/>
    <x v="0"/>
    <n v="49"/>
    <x v="18"/>
    <n v="0"/>
    <n v="4"/>
    <n v="1"/>
    <n v="0"/>
    <n v="0"/>
    <s v="BB"/>
    <x v="1"/>
    <s v="Corporate"/>
    <s v="Corporate"/>
    <n v="0"/>
    <n v="0"/>
    <n v="0"/>
    <s v="A"/>
    <s v="D"/>
    <n v="0"/>
    <s v="No Deposit"/>
    <n v="0"/>
    <n v="53"/>
    <n v="0"/>
    <s v="Transient"/>
    <n v="35"/>
    <n v="0"/>
    <x v="0"/>
    <s v="Check-Out"/>
    <d v="2015-11-07T00:00:00"/>
    <x v="0"/>
    <n v="140"/>
  </r>
  <r>
    <x v="0"/>
    <x v="0"/>
    <n v="24"/>
    <x v="18"/>
    <n v="2"/>
    <n v="10"/>
    <n v="1"/>
    <n v="0"/>
    <n v="0"/>
    <s v="BB"/>
    <x v="1"/>
    <s v="Corporate"/>
    <s v="Corporate"/>
    <n v="0"/>
    <n v="0"/>
    <n v="0"/>
    <s v="A"/>
    <s v="A"/>
    <n v="2"/>
    <s v="No Deposit"/>
    <n v="328"/>
    <n v="281"/>
    <n v="0"/>
    <s v="Transient-Party"/>
    <n v="40"/>
    <n v="0"/>
    <x v="0"/>
    <s v="Check-Out"/>
    <d v="2015-11-15T00:00:00"/>
    <x v="0"/>
    <n v="480"/>
  </r>
  <r>
    <x v="0"/>
    <x v="0"/>
    <n v="24"/>
    <x v="18"/>
    <n v="3"/>
    <n v="10"/>
    <n v="2"/>
    <n v="0"/>
    <n v="0"/>
    <s v="BB"/>
    <x v="4"/>
    <s v="Corporate"/>
    <s v="Corporate"/>
    <n v="0"/>
    <n v="0"/>
    <n v="0"/>
    <s v="A"/>
    <s v="A"/>
    <n v="2"/>
    <s v="No Deposit"/>
    <n v="326"/>
    <n v="281"/>
    <n v="0"/>
    <s v="Transient-Party"/>
    <n v="48"/>
    <n v="0"/>
    <x v="0"/>
    <s v="Check-Out"/>
    <d v="2015-11-16T00:00:00"/>
    <x v="0"/>
    <n v="624"/>
  </r>
  <r>
    <x v="0"/>
    <x v="0"/>
    <n v="24"/>
    <x v="18"/>
    <n v="3"/>
    <n v="10"/>
    <n v="2"/>
    <n v="0"/>
    <n v="0"/>
    <s v="BB"/>
    <x v="4"/>
    <s v="Corporate"/>
    <s v="Corporate"/>
    <n v="0"/>
    <n v="0"/>
    <n v="0"/>
    <s v="A"/>
    <s v="A"/>
    <n v="1"/>
    <s v="No Deposit"/>
    <n v="326"/>
    <n v="281"/>
    <n v="0"/>
    <s v="Transient"/>
    <n v="48"/>
    <n v="0"/>
    <x v="0"/>
    <s v="Check-Out"/>
    <d v="2015-11-16T00:00:00"/>
    <x v="0"/>
    <n v="624"/>
  </r>
  <r>
    <x v="0"/>
    <x v="0"/>
    <n v="24"/>
    <x v="18"/>
    <n v="3"/>
    <n v="10"/>
    <n v="2"/>
    <n v="0"/>
    <n v="0"/>
    <s v="BB"/>
    <x v="9"/>
    <s v="Corporate"/>
    <s v="Corporate"/>
    <n v="0"/>
    <n v="0"/>
    <n v="0"/>
    <s v="A"/>
    <s v="A"/>
    <n v="2"/>
    <s v="No Deposit"/>
    <n v="334"/>
    <n v="281"/>
    <n v="0"/>
    <s v="Transient-Party"/>
    <n v="48"/>
    <n v="0"/>
    <x v="0"/>
    <s v="Check-Out"/>
    <d v="2015-11-16T00:00:00"/>
    <x v="0"/>
    <n v="624"/>
  </r>
  <r>
    <x v="0"/>
    <x v="0"/>
    <n v="24"/>
    <x v="18"/>
    <n v="3"/>
    <n v="10"/>
    <n v="1"/>
    <n v="0"/>
    <n v="0"/>
    <s v="BB"/>
    <x v="4"/>
    <s v="Corporate"/>
    <s v="Corporate"/>
    <n v="0"/>
    <n v="0"/>
    <n v="0"/>
    <s v="A"/>
    <s v="A"/>
    <n v="6"/>
    <s v="No Deposit"/>
    <n v="328"/>
    <n v="281"/>
    <n v="0"/>
    <s v="Transient"/>
    <n v="40"/>
    <n v="0"/>
    <x v="0"/>
    <s v="Check-Out"/>
    <d v="2015-11-16T00:00:00"/>
    <x v="0"/>
    <n v="520"/>
  </r>
  <r>
    <x v="0"/>
    <x v="0"/>
    <n v="24"/>
    <x v="18"/>
    <n v="3"/>
    <n v="10"/>
    <n v="1"/>
    <n v="0"/>
    <n v="0"/>
    <s v="BB"/>
    <x v="0"/>
    <s v="Corporate"/>
    <s v="Corporate"/>
    <n v="0"/>
    <n v="0"/>
    <n v="0"/>
    <s v="A"/>
    <s v="A"/>
    <n v="2"/>
    <s v="No Deposit"/>
    <n v="334"/>
    <n v="281"/>
    <n v="0"/>
    <s v="Transient-Party"/>
    <n v="40"/>
    <n v="0"/>
    <x v="0"/>
    <s v="Check-Out"/>
    <d v="2015-11-16T00:00:00"/>
    <x v="0"/>
    <n v="520"/>
  </r>
  <r>
    <x v="0"/>
    <x v="0"/>
    <n v="24"/>
    <x v="18"/>
    <n v="3"/>
    <n v="10"/>
    <n v="1"/>
    <n v="0"/>
    <n v="0"/>
    <s v="BB"/>
    <x v="0"/>
    <s v="Corporate"/>
    <s v="Corporate"/>
    <n v="0"/>
    <n v="0"/>
    <n v="0"/>
    <s v="A"/>
    <s v="F"/>
    <n v="2"/>
    <s v="No Deposit"/>
    <n v="334"/>
    <n v="281"/>
    <n v="0"/>
    <s v="Transient-Party"/>
    <n v="40"/>
    <n v="0"/>
    <x v="0"/>
    <s v="Check-Out"/>
    <d v="2015-11-16T00:00:00"/>
    <x v="0"/>
    <n v="520"/>
  </r>
  <r>
    <x v="0"/>
    <x v="0"/>
    <n v="1"/>
    <x v="18"/>
    <n v="0"/>
    <n v="1"/>
    <n v="1"/>
    <n v="0"/>
    <n v="0"/>
    <s v="BB"/>
    <x v="1"/>
    <s v="Corporate"/>
    <s v="Corporate"/>
    <n v="0"/>
    <n v="0"/>
    <n v="0"/>
    <s v="A"/>
    <s v="A"/>
    <n v="0"/>
    <s v="No Deposit"/>
    <n v="0"/>
    <n v="286"/>
    <n v="0"/>
    <s v="Transient"/>
    <n v="35"/>
    <n v="0"/>
    <x v="0"/>
    <s v="Check-Out"/>
    <d v="2015-11-05T00:00:00"/>
    <x v="0"/>
    <n v="35"/>
  </r>
  <r>
    <x v="0"/>
    <x v="1"/>
    <n v="25"/>
    <x v="18"/>
    <n v="2"/>
    <n v="9"/>
    <n v="2"/>
    <n v="0"/>
    <n v="0"/>
    <s v="BB"/>
    <x v="1"/>
    <s v="Corporate"/>
    <s v="Corporate"/>
    <n v="0"/>
    <n v="0"/>
    <n v="0"/>
    <s v="A"/>
    <s v="A"/>
    <n v="1"/>
    <s v="No Deposit"/>
    <n v="0"/>
    <n v="281"/>
    <n v="0"/>
    <s v="Transient-Party"/>
    <n v="48"/>
    <n v="0"/>
    <x v="0"/>
    <s v="Canceled"/>
    <d v="2015-10-22T00:00:00"/>
    <x v="0"/>
    <n v="528"/>
  </r>
  <r>
    <x v="0"/>
    <x v="1"/>
    <n v="25"/>
    <x v="18"/>
    <n v="2"/>
    <n v="9"/>
    <n v="1"/>
    <n v="0"/>
    <n v="0"/>
    <s v="BB"/>
    <x v="1"/>
    <s v="Corporate"/>
    <s v="Corporate"/>
    <n v="0"/>
    <n v="0"/>
    <n v="0"/>
    <s v="A"/>
    <s v="A"/>
    <n v="0"/>
    <s v="No Deposit"/>
    <n v="0"/>
    <n v="281"/>
    <n v="0"/>
    <s v="Transient-Party"/>
    <n v="40"/>
    <n v="0"/>
    <x v="0"/>
    <s v="Canceled"/>
    <d v="2015-10-22T00:00:00"/>
    <x v="0"/>
    <n v="440"/>
  </r>
  <r>
    <x v="0"/>
    <x v="0"/>
    <n v="33"/>
    <x v="18"/>
    <n v="2"/>
    <n v="9"/>
    <n v="1"/>
    <n v="0"/>
    <n v="0"/>
    <s v="BB"/>
    <x v="1"/>
    <s v="Corporate"/>
    <s v="Corporate"/>
    <n v="0"/>
    <n v="0"/>
    <n v="0"/>
    <s v="A"/>
    <s v="A"/>
    <n v="3"/>
    <s v="No Deposit"/>
    <n v="185"/>
    <n v="281"/>
    <n v="0"/>
    <s v="Transient-Party"/>
    <n v="42.55"/>
    <n v="0"/>
    <x v="0"/>
    <s v="Check-Out"/>
    <d v="2015-11-15T00:00:00"/>
    <x v="0"/>
    <n v="468.04999999999995"/>
  </r>
  <r>
    <x v="0"/>
    <x v="0"/>
    <n v="0"/>
    <x v="18"/>
    <n v="0"/>
    <n v="1"/>
    <n v="1"/>
    <n v="0"/>
    <n v="0"/>
    <s v="BB"/>
    <x v="1"/>
    <s v="Corporate"/>
    <s v="Corporate"/>
    <n v="0"/>
    <n v="0"/>
    <n v="0"/>
    <s v="A"/>
    <s v="A"/>
    <n v="0"/>
    <s v="No Deposit"/>
    <n v="0"/>
    <n v="12"/>
    <n v="0"/>
    <s v="Transient"/>
    <n v="35"/>
    <n v="0"/>
    <x v="0"/>
    <s v="Check-Out"/>
    <d v="2015-11-06T00:00:00"/>
    <x v="0"/>
    <n v="35"/>
  </r>
  <r>
    <x v="0"/>
    <x v="0"/>
    <n v="34"/>
    <x v="18"/>
    <n v="2"/>
    <n v="8"/>
    <n v="1"/>
    <n v="0"/>
    <n v="0"/>
    <s v="BB"/>
    <x v="1"/>
    <s v="Corporate"/>
    <s v="Corporate"/>
    <n v="0"/>
    <n v="0"/>
    <n v="0"/>
    <s v="A"/>
    <s v="A"/>
    <n v="1"/>
    <s v="No Deposit"/>
    <n v="185"/>
    <n v="281"/>
    <n v="0"/>
    <s v="Transient-Party"/>
    <n v="36"/>
    <n v="0"/>
    <x v="0"/>
    <s v="Check-Out"/>
    <d v="2015-11-15T00:00:00"/>
    <x v="0"/>
    <n v="360"/>
  </r>
  <r>
    <x v="0"/>
    <x v="0"/>
    <n v="34"/>
    <x v="18"/>
    <n v="2"/>
    <n v="8"/>
    <n v="2"/>
    <n v="0"/>
    <n v="0"/>
    <s v="BB"/>
    <x v="1"/>
    <s v="Corporate"/>
    <s v="Corporate"/>
    <n v="0"/>
    <n v="0"/>
    <n v="0"/>
    <s v="A"/>
    <s v="A"/>
    <n v="2"/>
    <s v="No Deposit"/>
    <n v="185"/>
    <n v="281"/>
    <n v="0"/>
    <s v="Transient-Party"/>
    <n v="43.2"/>
    <n v="0"/>
    <x v="0"/>
    <s v="Check-Out"/>
    <d v="2015-11-15T00:00:00"/>
    <x v="0"/>
    <n v="432"/>
  </r>
  <r>
    <x v="0"/>
    <x v="0"/>
    <n v="27"/>
    <x v="18"/>
    <n v="2"/>
    <n v="7"/>
    <n v="1"/>
    <n v="0"/>
    <n v="0"/>
    <s v="BB"/>
    <x v="0"/>
    <s v="Corporate"/>
    <s v="Corporate"/>
    <n v="0"/>
    <n v="0"/>
    <n v="0"/>
    <s v="A"/>
    <s v="A"/>
    <n v="1"/>
    <s v="No Deposit"/>
    <n v="334"/>
    <n v="281"/>
    <n v="0"/>
    <s v="Transient-Party"/>
    <n v="40"/>
    <n v="0"/>
    <x v="0"/>
    <s v="Check-Out"/>
    <d v="2015-11-15T00:00:00"/>
    <x v="0"/>
    <n v="360"/>
  </r>
  <r>
    <x v="0"/>
    <x v="0"/>
    <n v="35"/>
    <x v="18"/>
    <n v="4"/>
    <n v="7"/>
    <n v="1"/>
    <n v="0"/>
    <n v="0"/>
    <s v="BB"/>
    <x v="8"/>
    <s v="Corporate"/>
    <s v="Corporate"/>
    <n v="0"/>
    <n v="0"/>
    <n v="0"/>
    <s v="E"/>
    <s v="E"/>
    <n v="2"/>
    <s v="No Deposit"/>
    <n v="185"/>
    <n v="281"/>
    <n v="0"/>
    <s v="Transient-Party"/>
    <n v="52.2"/>
    <n v="0"/>
    <x v="0"/>
    <s v="Check-Out"/>
    <d v="2015-11-17T00:00:00"/>
    <x v="0"/>
    <n v="574.20000000000005"/>
  </r>
  <r>
    <x v="0"/>
    <x v="0"/>
    <n v="35"/>
    <x v="18"/>
    <n v="4"/>
    <n v="7"/>
    <n v="1"/>
    <n v="0"/>
    <n v="0"/>
    <s v="BB"/>
    <x v="8"/>
    <s v="Corporate"/>
    <s v="Corporate"/>
    <n v="0"/>
    <n v="0"/>
    <n v="0"/>
    <s v="A"/>
    <s v="A"/>
    <n v="2"/>
    <s v="No Deposit"/>
    <n v="185"/>
    <n v="281"/>
    <n v="0"/>
    <s v="Transient-Party"/>
    <n v="36"/>
    <n v="0"/>
    <x v="0"/>
    <s v="Check-Out"/>
    <d v="2015-11-17T00:00:00"/>
    <x v="0"/>
    <n v="396"/>
  </r>
  <r>
    <x v="0"/>
    <x v="0"/>
    <n v="35"/>
    <x v="18"/>
    <n v="4"/>
    <n v="7"/>
    <n v="1"/>
    <n v="0"/>
    <n v="0"/>
    <s v="BB"/>
    <x v="8"/>
    <s v="Corporate"/>
    <s v="Corporate"/>
    <n v="0"/>
    <n v="0"/>
    <n v="0"/>
    <s v="A"/>
    <s v="A"/>
    <n v="3"/>
    <s v="No Deposit"/>
    <n v="185"/>
    <n v="281"/>
    <n v="0"/>
    <s v="Transient-Party"/>
    <n v="36"/>
    <n v="0"/>
    <x v="0"/>
    <s v="Check-Out"/>
    <d v="2015-11-17T00:00:00"/>
    <x v="0"/>
    <n v="396"/>
  </r>
  <r>
    <x v="0"/>
    <x v="0"/>
    <n v="35"/>
    <x v="18"/>
    <n v="2"/>
    <n v="7"/>
    <n v="1"/>
    <n v="0"/>
    <n v="0"/>
    <s v="BB"/>
    <x v="8"/>
    <s v="Corporate"/>
    <s v="Corporate"/>
    <n v="0"/>
    <n v="0"/>
    <n v="0"/>
    <s v="E"/>
    <s v="E"/>
    <n v="2"/>
    <s v="No Deposit"/>
    <n v="185"/>
    <n v="281"/>
    <n v="0"/>
    <s v="Transient-Party"/>
    <n v="52.2"/>
    <n v="1"/>
    <x v="0"/>
    <s v="Check-Out"/>
    <d v="2015-11-15T00:00:00"/>
    <x v="0"/>
    <n v="469.8"/>
  </r>
  <r>
    <x v="0"/>
    <x v="0"/>
    <n v="36"/>
    <x v="18"/>
    <n v="2"/>
    <n v="6"/>
    <n v="1"/>
    <n v="0"/>
    <n v="0"/>
    <s v="BB"/>
    <x v="7"/>
    <s v="Corporate"/>
    <s v="Corporate"/>
    <n v="0"/>
    <n v="0"/>
    <n v="0"/>
    <s v="A"/>
    <s v="A"/>
    <n v="1"/>
    <s v="No Deposit"/>
    <n v="185"/>
    <n v="281"/>
    <n v="0"/>
    <s v="Transient-Party"/>
    <n v="36"/>
    <n v="0"/>
    <x v="0"/>
    <s v="Check-Out"/>
    <d v="2015-11-15T00:00:00"/>
    <x v="0"/>
    <n v="288"/>
  </r>
  <r>
    <x v="0"/>
    <x v="1"/>
    <n v="36"/>
    <x v="18"/>
    <n v="2"/>
    <n v="6"/>
    <n v="1"/>
    <n v="0"/>
    <n v="0"/>
    <s v="BB"/>
    <x v="1"/>
    <s v="Corporate"/>
    <s v="Corporate"/>
    <n v="0"/>
    <n v="0"/>
    <n v="0"/>
    <s v="A"/>
    <s v="A"/>
    <n v="1"/>
    <s v="No Deposit"/>
    <n v="185"/>
    <n v="281"/>
    <n v="0"/>
    <s v="Transient-Party"/>
    <n v="36"/>
    <n v="0"/>
    <x v="0"/>
    <s v="Canceled"/>
    <d v="2015-11-04T00:00:00"/>
    <x v="0"/>
    <n v="288"/>
  </r>
  <r>
    <x v="0"/>
    <x v="0"/>
    <n v="36"/>
    <x v="18"/>
    <n v="2"/>
    <n v="6"/>
    <n v="1"/>
    <n v="0"/>
    <n v="0"/>
    <s v="BB"/>
    <x v="7"/>
    <s v="Corporate"/>
    <s v="Corporate"/>
    <n v="0"/>
    <n v="0"/>
    <n v="0"/>
    <s v="A"/>
    <s v="A"/>
    <n v="2"/>
    <s v="No Deposit"/>
    <n v="185"/>
    <n v="281"/>
    <n v="0"/>
    <s v="Transient-Party"/>
    <n v="36"/>
    <n v="0"/>
    <x v="0"/>
    <s v="Check-Out"/>
    <d v="2015-11-15T00:00:00"/>
    <x v="0"/>
    <n v="288"/>
  </r>
  <r>
    <x v="0"/>
    <x v="0"/>
    <n v="36"/>
    <x v="18"/>
    <n v="2"/>
    <n v="6"/>
    <n v="1"/>
    <n v="0"/>
    <n v="0"/>
    <s v="BB"/>
    <x v="10"/>
    <s v="Corporate"/>
    <s v="Corporate"/>
    <n v="0"/>
    <n v="0"/>
    <n v="0"/>
    <s v="A"/>
    <s v="A"/>
    <n v="2"/>
    <s v="No Deposit"/>
    <n v="185"/>
    <n v="281"/>
    <n v="0"/>
    <s v="Transient-Party"/>
    <n v="36"/>
    <n v="0"/>
    <x v="0"/>
    <s v="Check-Out"/>
    <d v="2015-11-15T00:00:00"/>
    <x v="0"/>
    <n v="288"/>
  </r>
  <r>
    <x v="0"/>
    <x v="0"/>
    <n v="28"/>
    <x v="18"/>
    <n v="2"/>
    <n v="6"/>
    <n v="1"/>
    <n v="0"/>
    <n v="0"/>
    <s v="BB"/>
    <x v="11"/>
    <s v="Corporate"/>
    <s v="Corporate"/>
    <n v="0"/>
    <n v="0"/>
    <n v="0"/>
    <s v="A"/>
    <s v="D"/>
    <n v="1"/>
    <s v="No Deposit"/>
    <n v="328"/>
    <n v="281"/>
    <n v="0"/>
    <s v="Transient-Party"/>
    <n v="42"/>
    <n v="0"/>
    <x v="0"/>
    <s v="Check-Out"/>
    <d v="2015-11-15T00:00:00"/>
    <x v="0"/>
    <n v="336"/>
  </r>
  <r>
    <x v="0"/>
    <x v="0"/>
    <n v="36"/>
    <x v="18"/>
    <n v="2"/>
    <n v="6"/>
    <n v="1"/>
    <n v="0"/>
    <n v="0"/>
    <s v="BB"/>
    <x v="6"/>
    <s v="Corporate"/>
    <s v="Corporate"/>
    <n v="0"/>
    <n v="0"/>
    <n v="0"/>
    <s v="A"/>
    <s v="A"/>
    <n v="2"/>
    <s v="No Deposit"/>
    <n v="185"/>
    <n v="281"/>
    <n v="0"/>
    <s v="Transient-Party"/>
    <n v="36"/>
    <n v="0"/>
    <x v="0"/>
    <s v="Check-Out"/>
    <d v="2015-11-15T00:00:00"/>
    <x v="0"/>
    <n v="288"/>
  </r>
  <r>
    <x v="0"/>
    <x v="0"/>
    <n v="36"/>
    <x v="18"/>
    <n v="2"/>
    <n v="6"/>
    <n v="1"/>
    <n v="0"/>
    <n v="0"/>
    <s v="BB"/>
    <x v="8"/>
    <s v="Corporate"/>
    <s v="Corporate"/>
    <n v="0"/>
    <n v="0"/>
    <n v="0"/>
    <s v="A"/>
    <s v="A"/>
    <n v="2"/>
    <s v="No Deposit"/>
    <n v="185"/>
    <n v="281"/>
    <n v="0"/>
    <s v="Transient-Party"/>
    <n v="36.75"/>
    <n v="1"/>
    <x v="0"/>
    <s v="Check-Out"/>
    <d v="2015-11-15T00:00:00"/>
    <x v="0"/>
    <n v="294"/>
  </r>
  <r>
    <x v="0"/>
    <x v="0"/>
    <n v="17"/>
    <x v="19"/>
    <n v="2"/>
    <n v="5"/>
    <n v="2"/>
    <n v="0"/>
    <n v="0"/>
    <s v="BB"/>
    <x v="0"/>
    <s v="Corporate"/>
    <s v="Corporate"/>
    <n v="0"/>
    <n v="0"/>
    <n v="0"/>
    <s v="A"/>
    <s v="A"/>
    <n v="1"/>
    <s v="No Deposit"/>
    <n v="334"/>
    <n v="281"/>
    <n v="0"/>
    <s v="Transient-Party"/>
    <n v="48"/>
    <n v="0"/>
    <x v="0"/>
    <s v="Check-Out"/>
    <d v="2015-11-15T00:00:00"/>
    <x v="0"/>
    <n v="336"/>
  </r>
  <r>
    <x v="0"/>
    <x v="0"/>
    <n v="37"/>
    <x v="19"/>
    <n v="2"/>
    <n v="5"/>
    <n v="2"/>
    <n v="0"/>
    <n v="0"/>
    <s v="BB"/>
    <x v="1"/>
    <s v="Corporate"/>
    <s v="Corporate"/>
    <n v="0"/>
    <n v="0"/>
    <n v="0"/>
    <s v="A"/>
    <s v="D"/>
    <n v="2"/>
    <s v="No Deposit"/>
    <n v="185"/>
    <n v="281"/>
    <n v="0"/>
    <s v="Transient-Party"/>
    <n v="43.2"/>
    <n v="0"/>
    <x v="0"/>
    <s v="Check-Out"/>
    <d v="2015-11-15T00:00:00"/>
    <x v="0"/>
    <n v="302.40000000000003"/>
  </r>
  <r>
    <x v="0"/>
    <x v="0"/>
    <n v="37"/>
    <x v="19"/>
    <n v="2"/>
    <n v="5"/>
    <n v="1"/>
    <n v="0"/>
    <n v="0"/>
    <s v="BB"/>
    <x v="1"/>
    <s v="Corporate"/>
    <s v="Corporate"/>
    <n v="0"/>
    <n v="0"/>
    <n v="0"/>
    <s v="A"/>
    <s v="A"/>
    <n v="1"/>
    <s v="No Deposit"/>
    <n v="185"/>
    <n v="281"/>
    <n v="0"/>
    <s v="Transient-Party"/>
    <n v="36"/>
    <n v="0"/>
    <x v="0"/>
    <s v="Check-Out"/>
    <d v="2015-11-15T00:00:00"/>
    <x v="0"/>
    <n v="252"/>
  </r>
  <r>
    <x v="0"/>
    <x v="0"/>
    <n v="17"/>
    <x v="19"/>
    <n v="2"/>
    <n v="5"/>
    <n v="2"/>
    <n v="0"/>
    <n v="0"/>
    <s v="BB"/>
    <x v="0"/>
    <s v="Corporate"/>
    <s v="Corporate"/>
    <n v="0"/>
    <n v="0"/>
    <n v="0"/>
    <s v="A"/>
    <s v="D"/>
    <n v="1"/>
    <s v="No Deposit"/>
    <n v="334"/>
    <n v="281"/>
    <n v="0"/>
    <s v="Transient-Party"/>
    <n v="48"/>
    <n v="0"/>
    <x v="0"/>
    <s v="Check-Out"/>
    <d v="2015-11-15T00:00:00"/>
    <x v="0"/>
    <n v="336"/>
  </r>
  <r>
    <x v="0"/>
    <x v="0"/>
    <n v="37"/>
    <x v="19"/>
    <n v="2"/>
    <n v="5"/>
    <n v="1"/>
    <n v="0"/>
    <n v="0"/>
    <s v="BB"/>
    <x v="1"/>
    <s v="Corporate"/>
    <s v="Corporate"/>
    <n v="0"/>
    <n v="0"/>
    <n v="0"/>
    <s v="A"/>
    <s v="A"/>
    <n v="2"/>
    <s v="No Deposit"/>
    <n v="185"/>
    <n v="281"/>
    <n v="0"/>
    <s v="Transient-Party"/>
    <n v="36"/>
    <n v="0"/>
    <x v="0"/>
    <s v="Check-Out"/>
    <d v="2015-11-15T00:00:00"/>
    <x v="0"/>
    <n v="252"/>
  </r>
  <r>
    <x v="0"/>
    <x v="0"/>
    <n v="37"/>
    <x v="19"/>
    <n v="2"/>
    <n v="5"/>
    <n v="2"/>
    <n v="0"/>
    <n v="0"/>
    <s v="BB"/>
    <x v="1"/>
    <s v="Corporate"/>
    <s v="Corporate"/>
    <n v="0"/>
    <n v="0"/>
    <n v="0"/>
    <s v="A"/>
    <s v="D"/>
    <n v="1"/>
    <s v="No Deposit"/>
    <n v="185"/>
    <n v="281"/>
    <n v="0"/>
    <s v="Transient-Party"/>
    <n v="43.2"/>
    <n v="0"/>
    <x v="0"/>
    <s v="Check-Out"/>
    <d v="2015-11-15T00:00:00"/>
    <x v="0"/>
    <n v="302.40000000000003"/>
  </r>
  <r>
    <x v="0"/>
    <x v="1"/>
    <n v="37"/>
    <x v="19"/>
    <n v="2"/>
    <n v="5"/>
    <n v="1"/>
    <n v="0"/>
    <n v="0"/>
    <s v="BB"/>
    <x v="1"/>
    <s v="Corporate"/>
    <s v="Corporate"/>
    <n v="0"/>
    <n v="0"/>
    <n v="0"/>
    <s v="A"/>
    <s v="A"/>
    <n v="1"/>
    <s v="No Deposit"/>
    <n v="185"/>
    <n v="281"/>
    <n v="0"/>
    <s v="Transient-Party"/>
    <n v="36"/>
    <n v="0"/>
    <x v="0"/>
    <s v="Canceled"/>
    <d v="2015-10-23T00:00:00"/>
    <x v="0"/>
    <n v="252"/>
  </r>
  <r>
    <x v="0"/>
    <x v="1"/>
    <n v="0"/>
    <x v="19"/>
    <n v="1"/>
    <n v="0"/>
    <n v="1"/>
    <n v="0"/>
    <n v="0"/>
    <s v="BB"/>
    <x v="1"/>
    <s v="Corporate"/>
    <s v="Corporate"/>
    <n v="0"/>
    <n v="0"/>
    <n v="0"/>
    <s v="A"/>
    <s v="A"/>
    <n v="0"/>
    <s v="No Deposit"/>
    <n v="0"/>
    <n v="270"/>
    <n v="0"/>
    <s v="Transient"/>
    <n v="35"/>
    <n v="0"/>
    <x v="0"/>
    <s v="Canceled"/>
    <d v="2015-11-09T00:00:00"/>
    <x v="0"/>
    <n v="35"/>
  </r>
  <r>
    <x v="0"/>
    <x v="0"/>
    <n v="0"/>
    <x v="19"/>
    <n v="1"/>
    <n v="0"/>
    <n v="2"/>
    <n v="0"/>
    <n v="0"/>
    <s v="BB"/>
    <x v="1"/>
    <s v="Direct"/>
    <s v="Direct"/>
    <n v="0"/>
    <n v="0"/>
    <n v="0"/>
    <s v="A"/>
    <s v="C"/>
    <n v="1"/>
    <s v="No Deposit"/>
    <n v="334"/>
    <n v="281"/>
    <n v="0"/>
    <s v="Group"/>
    <n v="48"/>
    <n v="0"/>
    <x v="0"/>
    <s v="Check-Out"/>
    <d v="2015-11-10T00:00:00"/>
    <x v="0"/>
    <n v="48"/>
  </r>
  <r>
    <x v="0"/>
    <x v="0"/>
    <n v="14"/>
    <x v="19"/>
    <n v="1"/>
    <n v="3"/>
    <n v="1"/>
    <n v="0"/>
    <n v="0"/>
    <s v="BB"/>
    <x v="1"/>
    <s v="Corporate"/>
    <s v="Corporate"/>
    <n v="0"/>
    <n v="0"/>
    <n v="0"/>
    <s v="A"/>
    <s v="D"/>
    <n v="0"/>
    <s v="No Deposit"/>
    <n v="0"/>
    <n v="47"/>
    <n v="0"/>
    <s v="Transient"/>
    <n v="35"/>
    <n v="0"/>
    <x v="0"/>
    <s v="Check-Out"/>
    <d v="2015-11-13T00:00:00"/>
    <x v="0"/>
    <n v="140"/>
  </r>
  <r>
    <x v="0"/>
    <x v="1"/>
    <n v="38"/>
    <x v="19"/>
    <n v="1"/>
    <n v="5"/>
    <n v="1"/>
    <n v="0"/>
    <n v="0"/>
    <s v="BB"/>
    <x v="1"/>
    <s v="Corporate"/>
    <s v="Corporate"/>
    <n v="0"/>
    <n v="0"/>
    <n v="0"/>
    <s v="A"/>
    <s v="A"/>
    <n v="3"/>
    <s v="No Deposit"/>
    <n v="185"/>
    <n v="281"/>
    <n v="0"/>
    <s v="Transient-Party"/>
    <n v="36"/>
    <n v="0"/>
    <x v="0"/>
    <s v="No-Show"/>
    <d v="2015-11-09T00:00:00"/>
    <x v="0"/>
    <n v="216"/>
  </r>
  <r>
    <x v="0"/>
    <x v="1"/>
    <n v="30"/>
    <x v="19"/>
    <n v="2"/>
    <n v="5"/>
    <n v="2"/>
    <n v="0"/>
    <n v="0"/>
    <s v="BB"/>
    <x v="1"/>
    <s v="Corporate"/>
    <s v="Corporate"/>
    <n v="0"/>
    <n v="0"/>
    <n v="0"/>
    <s v="A"/>
    <s v="A"/>
    <n v="4"/>
    <s v="No Deposit"/>
    <n v="326"/>
    <n v="281"/>
    <n v="0"/>
    <s v="Transient-Party"/>
    <n v="48"/>
    <n v="0"/>
    <x v="0"/>
    <s v="No-Show"/>
    <d v="2015-11-09T00:00:00"/>
    <x v="0"/>
    <n v="336"/>
  </r>
  <r>
    <x v="0"/>
    <x v="0"/>
    <n v="32"/>
    <x v="19"/>
    <n v="0"/>
    <n v="4"/>
    <n v="1"/>
    <n v="0"/>
    <n v="0"/>
    <s v="BB"/>
    <x v="9"/>
    <s v="Corporate"/>
    <s v="Corporate"/>
    <n v="0"/>
    <n v="0"/>
    <n v="0"/>
    <s v="A"/>
    <s v="C"/>
    <n v="4"/>
    <s v="No Deposit"/>
    <n v="324"/>
    <n v="324"/>
    <n v="0"/>
    <s v="Transient-Party"/>
    <n v="40.5"/>
    <n v="1"/>
    <x v="0"/>
    <s v="Check-Out"/>
    <d v="2015-11-15T00:00:00"/>
    <x v="0"/>
    <n v="162"/>
  </r>
  <r>
    <x v="0"/>
    <x v="1"/>
    <n v="40"/>
    <x v="19"/>
    <n v="0"/>
    <n v="4"/>
    <n v="1"/>
    <n v="0"/>
    <n v="0"/>
    <s v="BB"/>
    <x v="1"/>
    <s v="Corporate"/>
    <s v="Corporate"/>
    <n v="0"/>
    <n v="0"/>
    <n v="0"/>
    <s v="A"/>
    <s v="A"/>
    <n v="1"/>
    <s v="No Deposit"/>
    <n v="185"/>
    <n v="281"/>
    <n v="0"/>
    <s v="Transient-Party"/>
    <n v="36"/>
    <n v="0"/>
    <x v="0"/>
    <s v="Canceled"/>
    <d v="2015-11-11T00:00:00"/>
    <x v="0"/>
    <n v="144"/>
  </r>
  <r>
    <x v="0"/>
    <x v="0"/>
    <n v="40"/>
    <x v="19"/>
    <n v="0"/>
    <n v="4"/>
    <n v="1"/>
    <n v="0"/>
    <n v="0"/>
    <s v="BB"/>
    <x v="1"/>
    <s v="Corporate"/>
    <s v="Corporate"/>
    <n v="0"/>
    <n v="0"/>
    <n v="0"/>
    <s v="A"/>
    <s v="A"/>
    <n v="2"/>
    <s v="No Deposit"/>
    <n v="185"/>
    <n v="281"/>
    <n v="0"/>
    <s v="Transient-Party"/>
    <n v="36"/>
    <n v="0"/>
    <x v="0"/>
    <s v="Check-Out"/>
    <d v="2015-11-15T00:00:00"/>
    <x v="0"/>
    <n v="144"/>
  </r>
  <r>
    <x v="0"/>
    <x v="1"/>
    <n v="32"/>
    <x v="19"/>
    <n v="0"/>
    <n v="4"/>
    <n v="1"/>
    <n v="0"/>
    <n v="0"/>
    <s v="BB"/>
    <x v="1"/>
    <s v="Corporate"/>
    <s v="Corporate"/>
    <n v="0"/>
    <n v="0"/>
    <n v="0"/>
    <s v="A"/>
    <s v="A"/>
    <n v="1"/>
    <s v="No Deposit"/>
    <n v="0"/>
    <n v="281"/>
    <n v="0"/>
    <s v="Transient-Party"/>
    <n v="40"/>
    <n v="0"/>
    <x v="0"/>
    <s v="Canceled"/>
    <d v="2015-10-22T00:00:00"/>
    <x v="0"/>
    <n v="160"/>
  </r>
  <r>
    <x v="0"/>
    <x v="0"/>
    <n v="32"/>
    <x v="19"/>
    <n v="0"/>
    <n v="4"/>
    <n v="2"/>
    <n v="0"/>
    <n v="0"/>
    <s v="BB"/>
    <x v="9"/>
    <s v="Corporate"/>
    <s v="Corporate"/>
    <n v="0"/>
    <n v="0"/>
    <n v="0"/>
    <s v="A"/>
    <s v="C"/>
    <n v="4"/>
    <s v="No Deposit"/>
    <n v="324"/>
    <n v="324"/>
    <n v="0"/>
    <s v="Transient-Party"/>
    <n v="43.2"/>
    <n v="0"/>
    <x v="0"/>
    <s v="Check-Out"/>
    <d v="2015-11-15T00:00:00"/>
    <x v="0"/>
    <n v="172.8"/>
  </r>
  <r>
    <x v="0"/>
    <x v="0"/>
    <n v="32"/>
    <x v="19"/>
    <n v="0"/>
    <n v="3"/>
    <n v="1"/>
    <n v="0"/>
    <n v="0"/>
    <s v="BB"/>
    <x v="7"/>
    <s v="Corporate"/>
    <s v="Corporate"/>
    <n v="0"/>
    <n v="0"/>
    <n v="0"/>
    <s v="A"/>
    <s v="A"/>
    <n v="3"/>
    <s v="No Deposit"/>
    <n v="324"/>
    <n v="324"/>
    <n v="0"/>
    <s v="Transient"/>
    <n v="36"/>
    <n v="0"/>
    <x v="0"/>
    <s v="Check-Out"/>
    <d v="2015-11-14T00:00:00"/>
    <x v="0"/>
    <n v="108"/>
  </r>
  <r>
    <x v="0"/>
    <x v="0"/>
    <n v="33"/>
    <x v="19"/>
    <n v="0"/>
    <n v="2"/>
    <n v="1"/>
    <n v="0"/>
    <n v="0"/>
    <s v="BB"/>
    <x v="1"/>
    <s v="Corporate"/>
    <s v="Corporate"/>
    <n v="0"/>
    <n v="0"/>
    <n v="0"/>
    <s v="A"/>
    <s v="C"/>
    <n v="3"/>
    <s v="No Deposit"/>
    <n v="324"/>
    <n v="324"/>
    <n v="0"/>
    <s v="Transient-Party"/>
    <n v="36"/>
    <n v="0"/>
    <x v="0"/>
    <s v="Check-Out"/>
    <d v="2015-11-14T00:00:00"/>
    <x v="0"/>
    <n v="72"/>
  </r>
  <r>
    <x v="0"/>
    <x v="0"/>
    <n v="41"/>
    <x v="19"/>
    <n v="0"/>
    <n v="3"/>
    <n v="2"/>
    <n v="0"/>
    <n v="0"/>
    <s v="BB"/>
    <x v="8"/>
    <s v="Corporate"/>
    <s v="Corporate"/>
    <n v="0"/>
    <n v="0"/>
    <n v="0"/>
    <s v="E"/>
    <s v="E"/>
    <n v="1"/>
    <s v="No Deposit"/>
    <n v="185"/>
    <n v="281"/>
    <n v="0"/>
    <s v="Transient-Party"/>
    <n v="52.2"/>
    <n v="0"/>
    <x v="0"/>
    <s v="Check-Out"/>
    <d v="2015-11-15T00:00:00"/>
    <x v="0"/>
    <n v="156.60000000000002"/>
  </r>
  <r>
    <x v="0"/>
    <x v="0"/>
    <n v="33"/>
    <x v="19"/>
    <n v="0"/>
    <n v="3"/>
    <n v="1"/>
    <n v="0"/>
    <n v="0"/>
    <s v="BB"/>
    <x v="0"/>
    <s v="Corporate"/>
    <s v="Corporate"/>
    <n v="0"/>
    <n v="0"/>
    <n v="0"/>
    <s v="A"/>
    <s v="E"/>
    <n v="2"/>
    <s v="No Deposit"/>
    <n v="334"/>
    <n v="281"/>
    <n v="0"/>
    <s v="Transient-Party"/>
    <n v="40"/>
    <n v="0"/>
    <x v="0"/>
    <s v="Check-Out"/>
    <d v="2015-11-15T00:00:00"/>
    <x v="0"/>
    <n v="120"/>
  </r>
  <r>
    <x v="0"/>
    <x v="0"/>
    <n v="33"/>
    <x v="19"/>
    <n v="0"/>
    <n v="3"/>
    <n v="1"/>
    <n v="0"/>
    <n v="0"/>
    <s v="BB"/>
    <x v="0"/>
    <s v="Corporate"/>
    <s v="Corporate"/>
    <n v="0"/>
    <n v="0"/>
    <n v="0"/>
    <s v="A"/>
    <s v="C"/>
    <n v="2"/>
    <s v="No Deposit"/>
    <n v="334"/>
    <n v="281"/>
    <n v="0"/>
    <s v="Transient-Party"/>
    <n v="40"/>
    <n v="0"/>
    <x v="0"/>
    <s v="Check-Out"/>
    <d v="2015-11-15T00:00:00"/>
    <x v="0"/>
    <n v="120"/>
  </r>
  <r>
    <x v="0"/>
    <x v="0"/>
    <n v="21"/>
    <x v="19"/>
    <n v="0"/>
    <n v="3"/>
    <n v="1"/>
    <n v="0"/>
    <n v="0"/>
    <s v="BB"/>
    <x v="0"/>
    <s v="Corporate"/>
    <s v="Corporate"/>
    <n v="0"/>
    <n v="0"/>
    <n v="0"/>
    <s v="A"/>
    <s v="A"/>
    <n v="1"/>
    <s v="No Deposit"/>
    <n v="334"/>
    <n v="281"/>
    <n v="0"/>
    <s v="Transient-Party"/>
    <n v="40"/>
    <n v="0"/>
    <x v="0"/>
    <s v="Check-Out"/>
    <d v="2015-11-15T00:00:00"/>
    <x v="0"/>
    <n v="120"/>
  </r>
  <r>
    <x v="0"/>
    <x v="0"/>
    <n v="33"/>
    <x v="19"/>
    <n v="0"/>
    <n v="3"/>
    <n v="1"/>
    <n v="0"/>
    <n v="0"/>
    <s v="BB"/>
    <x v="0"/>
    <s v="Corporate"/>
    <s v="Corporate"/>
    <n v="0"/>
    <n v="0"/>
    <n v="0"/>
    <s v="A"/>
    <s v="A"/>
    <n v="3"/>
    <s v="No Deposit"/>
    <n v="334"/>
    <n v="281"/>
    <n v="0"/>
    <s v="Transient-Party"/>
    <n v="40"/>
    <n v="0"/>
    <x v="0"/>
    <s v="Check-Out"/>
    <d v="2015-11-15T00:00:00"/>
    <x v="0"/>
    <n v="120"/>
  </r>
  <r>
    <x v="0"/>
    <x v="0"/>
    <n v="21"/>
    <x v="19"/>
    <n v="0"/>
    <n v="3"/>
    <n v="1"/>
    <n v="0"/>
    <n v="0"/>
    <s v="BB"/>
    <x v="1"/>
    <s v="Corporate"/>
    <s v="Corporate"/>
    <n v="0"/>
    <n v="0"/>
    <n v="0"/>
    <s v="A"/>
    <s v="E"/>
    <n v="0"/>
    <s v="No Deposit"/>
    <n v="334"/>
    <n v="281"/>
    <n v="0"/>
    <s v="Transient-Party"/>
    <n v="40"/>
    <n v="0"/>
    <x v="0"/>
    <s v="Check-Out"/>
    <d v="2015-11-15T00:00:00"/>
    <x v="0"/>
    <n v="120"/>
  </r>
  <r>
    <x v="0"/>
    <x v="1"/>
    <n v="33"/>
    <x v="19"/>
    <n v="0"/>
    <n v="3"/>
    <n v="1"/>
    <n v="0"/>
    <n v="0"/>
    <s v="BB"/>
    <x v="1"/>
    <s v="Corporate"/>
    <s v="Corporate"/>
    <n v="0"/>
    <n v="0"/>
    <n v="0"/>
    <s v="A"/>
    <s v="A"/>
    <n v="1"/>
    <s v="No Deposit"/>
    <n v="324"/>
    <n v="324"/>
    <n v="0"/>
    <s v="Transient-Party"/>
    <n v="36"/>
    <n v="0"/>
    <x v="0"/>
    <s v="Canceled"/>
    <d v="2015-11-09T00:00:00"/>
    <x v="0"/>
    <n v="108"/>
  </r>
  <r>
    <x v="0"/>
    <x v="0"/>
    <n v="33"/>
    <x v="19"/>
    <n v="0"/>
    <n v="3"/>
    <n v="1"/>
    <n v="0"/>
    <n v="0"/>
    <s v="BB"/>
    <x v="0"/>
    <s v="Corporate"/>
    <s v="Corporate"/>
    <n v="0"/>
    <n v="0"/>
    <n v="0"/>
    <s v="A"/>
    <s v="E"/>
    <n v="4"/>
    <s v="No Deposit"/>
    <n v="334"/>
    <n v="281"/>
    <n v="0"/>
    <s v="Transient-Party"/>
    <n v="40"/>
    <n v="0"/>
    <x v="0"/>
    <s v="Check-Out"/>
    <d v="2015-11-15T00:00:00"/>
    <x v="0"/>
    <n v="120"/>
  </r>
  <r>
    <x v="0"/>
    <x v="1"/>
    <n v="3"/>
    <x v="19"/>
    <n v="0"/>
    <n v="3"/>
    <n v="1"/>
    <n v="0"/>
    <n v="0"/>
    <s v="BB"/>
    <x v="1"/>
    <s v="Corporate"/>
    <s v="Corporate"/>
    <n v="0"/>
    <n v="0"/>
    <n v="0"/>
    <s v="A"/>
    <s v="A"/>
    <n v="1"/>
    <s v="No Deposit"/>
    <n v="334"/>
    <n v="281"/>
    <n v="0"/>
    <s v="Transient-Party"/>
    <n v="40"/>
    <n v="0"/>
    <x v="0"/>
    <s v="Canceled"/>
    <d v="2015-11-12T00:00:00"/>
    <x v="0"/>
    <n v="120"/>
  </r>
  <r>
    <x v="0"/>
    <x v="0"/>
    <n v="33"/>
    <x v="19"/>
    <n v="0"/>
    <n v="3"/>
    <n v="1"/>
    <n v="0"/>
    <n v="0"/>
    <s v="BB"/>
    <x v="0"/>
    <s v="Corporate"/>
    <s v="Corporate"/>
    <n v="0"/>
    <n v="0"/>
    <n v="0"/>
    <s v="A"/>
    <s v="C"/>
    <n v="1"/>
    <s v="No Deposit"/>
    <n v="334"/>
    <n v="281"/>
    <n v="0"/>
    <s v="Transient-Party"/>
    <n v="40"/>
    <n v="0"/>
    <x v="0"/>
    <s v="Check-Out"/>
    <d v="2015-11-15T00:00:00"/>
    <x v="0"/>
    <n v="120"/>
  </r>
  <r>
    <x v="0"/>
    <x v="0"/>
    <n v="21"/>
    <x v="19"/>
    <n v="0"/>
    <n v="3"/>
    <n v="2"/>
    <n v="0"/>
    <n v="0"/>
    <s v="BB"/>
    <x v="12"/>
    <s v="Corporate"/>
    <s v="Corporate"/>
    <n v="0"/>
    <n v="0"/>
    <n v="0"/>
    <s v="A"/>
    <s v="D"/>
    <n v="2"/>
    <s v="No Deposit"/>
    <n v="334"/>
    <n v="281"/>
    <n v="0"/>
    <s v="Transient-Party"/>
    <n v="48"/>
    <n v="0"/>
    <x v="0"/>
    <s v="Check-Out"/>
    <d v="2015-11-15T00:00:00"/>
    <x v="0"/>
    <n v="144"/>
  </r>
  <r>
    <x v="0"/>
    <x v="0"/>
    <n v="33"/>
    <x v="19"/>
    <n v="0"/>
    <n v="3"/>
    <n v="1"/>
    <n v="0"/>
    <n v="0"/>
    <s v="BB"/>
    <x v="0"/>
    <s v="Corporate"/>
    <s v="Corporate"/>
    <n v="0"/>
    <n v="0"/>
    <n v="0"/>
    <s v="A"/>
    <s v="C"/>
    <n v="2"/>
    <s v="No Deposit"/>
    <n v="334"/>
    <n v="281"/>
    <n v="0"/>
    <s v="Transient-Party"/>
    <n v="40"/>
    <n v="1"/>
    <x v="0"/>
    <s v="Check-Out"/>
    <d v="2015-11-15T00:00:00"/>
    <x v="0"/>
    <n v="120"/>
  </r>
  <r>
    <x v="0"/>
    <x v="1"/>
    <n v="41"/>
    <x v="19"/>
    <n v="1"/>
    <n v="3"/>
    <n v="1"/>
    <n v="0"/>
    <n v="0"/>
    <s v="BB"/>
    <x v="1"/>
    <s v="Corporate"/>
    <s v="Corporate"/>
    <n v="0"/>
    <n v="0"/>
    <n v="0"/>
    <s v="A"/>
    <s v="A"/>
    <n v="1"/>
    <s v="No Deposit"/>
    <n v="185"/>
    <n v="281"/>
    <n v="0"/>
    <s v="Transient-Party"/>
    <n v="36"/>
    <n v="0"/>
    <x v="0"/>
    <s v="Canceled"/>
    <d v="2015-11-09T00:00:00"/>
    <x v="0"/>
    <n v="144"/>
  </r>
  <r>
    <x v="0"/>
    <x v="1"/>
    <n v="41"/>
    <x v="19"/>
    <n v="1"/>
    <n v="3"/>
    <n v="1"/>
    <n v="0"/>
    <n v="0"/>
    <s v="BB"/>
    <x v="1"/>
    <s v="Corporate"/>
    <s v="Corporate"/>
    <n v="0"/>
    <n v="0"/>
    <n v="0"/>
    <s v="E"/>
    <s v="E"/>
    <n v="1"/>
    <s v="No Deposit"/>
    <n v="185"/>
    <n v="281"/>
    <n v="0"/>
    <s v="Transient-Party"/>
    <n v="52.2"/>
    <n v="0"/>
    <x v="0"/>
    <s v="Canceled"/>
    <d v="2015-10-23T00:00:00"/>
    <x v="0"/>
    <n v="208.8"/>
  </r>
  <r>
    <x v="0"/>
    <x v="1"/>
    <n v="41"/>
    <x v="19"/>
    <n v="1"/>
    <n v="3"/>
    <n v="1"/>
    <n v="0"/>
    <n v="0"/>
    <s v="BB"/>
    <x v="1"/>
    <s v="Corporate"/>
    <s v="Corporate"/>
    <n v="0"/>
    <n v="0"/>
    <n v="0"/>
    <s v="E"/>
    <s v="E"/>
    <n v="1"/>
    <s v="No Deposit"/>
    <n v="185"/>
    <n v="281"/>
    <n v="0"/>
    <s v="Transient-Party"/>
    <n v="52.2"/>
    <n v="0"/>
    <x v="0"/>
    <s v="Canceled"/>
    <d v="2015-11-09T00:00:00"/>
    <x v="0"/>
    <n v="208.8"/>
  </r>
  <r>
    <x v="0"/>
    <x v="1"/>
    <n v="41"/>
    <x v="19"/>
    <n v="1"/>
    <n v="3"/>
    <n v="2"/>
    <n v="0"/>
    <n v="0"/>
    <s v="BB"/>
    <x v="1"/>
    <s v="Corporate"/>
    <s v="Corporate"/>
    <n v="0"/>
    <n v="0"/>
    <n v="0"/>
    <s v="A"/>
    <s v="A"/>
    <n v="1"/>
    <s v="No Deposit"/>
    <n v="185"/>
    <n v="281"/>
    <n v="0"/>
    <s v="Transient-Party"/>
    <n v="43.2"/>
    <n v="0"/>
    <x v="0"/>
    <s v="Canceled"/>
    <d v="2015-10-23T00:00:00"/>
    <x v="0"/>
    <n v="172.8"/>
  </r>
  <r>
    <x v="0"/>
    <x v="0"/>
    <n v="33"/>
    <x v="19"/>
    <n v="0"/>
    <n v="2"/>
    <n v="1"/>
    <n v="0"/>
    <n v="0"/>
    <s v="BB"/>
    <x v="9"/>
    <s v="Corporate"/>
    <s v="Corporate"/>
    <n v="0"/>
    <n v="0"/>
    <n v="0"/>
    <s v="A"/>
    <s v="F"/>
    <n v="4"/>
    <s v="No Deposit"/>
    <n v="324"/>
    <n v="324"/>
    <n v="0"/>
    <s v="Transient-Party"/>
    <n v="36"/>
    <n v="0"/>
    <x v="0"/>
    <s v="Check-Out"/>
    <d v="2015-11-14T00:00:00"/>
    <x v="0"/>
    <n v="72"/>
  </r>
  <r>
    <x v="0"/>
    <x v="0"/>
    <n v="2"/>
    <x v="19"/>
    <n v="0"/>
    <n v="1"/>
    <n v="2"/>
    <n v="0"/>
    <n v="0"/>
    <s v="BB"/>
    <x v="1"/>
    <s v="Direct"/>
    <s v="Direct"/>
    <n v="0"/>
    <n v="0"/>
    <n v="0"/>
    <s v="A"/>
    <s v="D"/>
    <n v="0"/>
    <s v="No Deposit"/>
    <n v="185"/>
    <n v="281"/>
    <n v="0"/>
    <s v="Transient-Party"/>
    <n v="43.2"/>
    <n v="0"/>
    <x v="0"/>
    <s v="Check-Out"/>
    <d v="2015-11-14T00:00:00"/>
    <x v="0"/>
    <n v="43.2"/>
  </r>
  <r>
    <x v="0"/>
    <x v="0"/>
    <n v="15"/>
    <x v="19"/>
    <n v="0"/>
    <n v="2"/>
    <n v="2"/>
    <n v="0"/>
    <n v="0"/>
    <s v="BB"/>
    <x v="4"/>
    <s v="Corporate"/>
    <s v="Corporate"/>
    <n v="0"/>
    <n v="0"/>
    <n v="0"/>
    <s v="E"/>
    <s v="E"/>
    <n v="0"/>
    <s v="No Deposit"/>
    <n v="185"/>
    <n v="281"/>
    <n v="0"/>
    <s v="Transient-Party"/>
    <n v="58.2"/>
    <n v="1"/>
    <x v="0"/>
    <s v="Check-Out"/>
    <d v="2015-11-15T00:00:00"/>
    <x v="0"/>
    <n v="116.4"/>
  </r>
  <r>
    <x v="0"/>
    <x v="0"/>
    <n v="24"/>
    <x v="20"/>
    <n v="0"/>
    <n v="1"/>
    <n v="2"/>
    <n v="0"/>
    <n v="0"/>
    <s v="BB"/>
    <x v="1"/>
    <s v="Corporate"/>
    <s v="Corporate"/>
    <n v="0"/>
    <n v="0"/>
    <n v="0"/>
    <s v="A"/>
    <s v="E"/>
    <n v="0"/>
    <s v="No Deposit"/>
    <n v="0"/>
    <n v="342"/>
    <n v="0"/>
    <s v="Transient-Party"/>
    <n v="32"/>
    <n v="0"/>
    <x v="0"/>
    <s v="Check-Out"/>
    <d v="2015-11-22T00:00:00"/>
    <x v="0"/>
    <n v="32"/>
  </r>
  <r>
    <x v="0"/>
    <x v="0"/>
    <n v="24"/>
    <x v="20"/>
    <n v="0"/>
    <n v="1"/>
    <n v="2"/>
    <n v="0"/>
    <n v="0"/>
    <s v="BB"/>
    <x v="1"/>
    <s v="Corporate"/>
    <s v="Corporate"/>
    <n v="0"/>
    <n v="0"/>
    <n v="0"/>
    <s v="A"/>
    <s v="A"/>
    <n v="0"/>
    <s v="No Deposit"/>
    <n v="0"/>
    <n v="342"/>
    <n v="0"/>
    <s v="Transient-Party"/>
    <n v="32"/>
    <n v="0"/>
    <x v="0"/>
    <s v="Check-Out"/>
    <d v="2015-11-22T00:00:00"/>
    <x v="0"/>
    <n v="32"/>
  </r>
  <r>
    <x v="0"/>
    <x v="0"/>
    <n v="24"/>
    <x v="20"/>
    <n v="0"/>
    <n v="1"/>
    <n v="2"/>
    <n v="0"/>
    <n v="1"/>
    <s v="BB"/>
    <x v="1"/>
    <s v="Corporate"/>
    <s v="Corporate"/>
    <n v="0"/>
    <n v="0"/>
    <n v="0"/>
    <s v="A"/>
    <s v="C"/>
    <n v="1"/>
    <s v="No Deposit"/>
    <n v="0"/>
    <n v="342"/>
    <n v="0"/>
    <s v="Transient-Party"/>
    <n v="32"/>
    <n v="0"/>
    <x v="1"/>
    <s v="Check-Out"/>
    <d v="2015-11-22T00:00:00"/>
    <x v="0"/>
    <n v="32"/>
  </r>
  <r>
    <x v="0"/>
    <x v="0"/>
    <n v="78"/>
    <x v="20"/>
    <n v="0"/>
    <n v="1"/>
    <n v="2"/>
    <n v="0"/>
    <n v="0"/>
    <s v="BB"/>
    <x v="1"/>
    <s v="Corporate"/>
    <s v="Corporate"/>
    <n v="0"/>
    <n v="0"/>
    <n v="0"/>
    <s v="A"/>
    <s v="D"/>
    <n v="0"/>
    <s v="No Deposit"/>
    <n v="0"/>
    <n v="342"/>
    <n v="0"/>
    <s v="Transient-Party"/>
    <n v="32"/>
    <n v="0"/>
    <x v="0"/>
    <s v="Check-Out"/>
    <d v="2015-11-22T00:00:00"/>
    <x v="0"/>
    <n v="32"/>
  </r>
  <r>
    <x v="0"/>
    <x v="0"/>
    <n v="78"/>
    <x v="20"/>
    <n v="0"/>
    <n v="1"/>
    <n v="2"/>
    <n v="0"/>
    <n v="0"/>
    <s v="BB"/>
    <x v="1"/>
    <s v="Corporate"/>
    <s v="Corporate"/>
    <n v="0"/>
    <n v="0"/>
    <n v="0"/>
    <s v="A"/>
    <s v="A"/>
    <n v="0"/>
    <s v="No Deposit"/>
    <n v="0"/>
    <n v="342"/>
    <n v="0"/>
    <s v="Transient-Party"/>
    <n v="32"/>
    <n v="0"/>
    <x v="0"/>
    <s v="Check-Out"/>
    <d v="2015-11-22T00:00:00"/>
    <x v="0"/>
    <n v="32"/>
  </r>
  <r>
    <x v="0"/>
    <x v="0"/>
    <n v="78"/>
    <x v="20"/>
    <n v="0"/>
    <n v="1"/>
    <n v="2"/>
    <n v="0"/>
    <n v="0"/>
    <s v="BB"/>
    <x v="1"/>
    <s v="Corporate"/>
    <s v="Corporate"/>
    <n v="0"/>
    <n v="0"/>
    <n v="0"/>
    <s v="A"/>
    <s v="E"/>
    <n v="0"/>
    <s v="No Deposit"/>
    <n v="0"/>
    <n v="342"/>
    <n v="0"/>
    <s v="Transient-Party"/>
    <n v="32"/>
    <n v="0"/>
    <x v="0"/>
    <s v="Check-Out"/>
    <d v="2015-11-22T00:00:00"/>
    <x v="0"/>
    <n v="32"/>
  </r>
  <r>
    <x v="0"/>
    <x v="0"/>
    <n v="24"/>
    <x v="20"/>
    <n v="0"/>
    <n v="1"/>
    <n v="2"/>
    <n v="1"/>
    <n v="0"/>
    <s v="BB"/>
    <x v="1"/>
    <s v="Corporate"/>
    <s v="Corporate"/>
    <n v="0"/>
    <n v="0"/>
    <n v="0"/>
    <s v="A"/>
    <s v="G"/>
    <n v="1"/>
    <s v="No Deposit"/>
    <n v="0"/>
    <n v="342"/>
    <n v="0"/>
    <s v="Transient-Party"/>
    <n v="44"/>
    <n v="0"/>
    <x v="0"/>
    <s v="Check-Out"/>
    <d v="2015-11-22T00:00:00"/>
    <x v="0"/>
    <n v="44"/>
  </r>
  <r>
    <x v="0"/>
    <x v="0"/>
    <n v="15"/>
    <x v="20"/>
    <n v="0"/>
    <n v="1"/>
    <n v="2"/>
    <n v="2"/>
    <n v="0"/>
    <s v="BB"/>
    <x v="1"/>
    <s v="Corporate"/>
    <s v="Corporate"/>
    <n v="0"/>
    <n v="0"/>
    <n v="0"/>
    <s v="C"/>
    <s v="H"/>
    <n v="2"/>
    <s v="No Deposit"/>
    <n v="0"/>
    <n v="342"/>
    <n v="0"/>
    <s v="Transient-Party"/>
    <n v="56"/>
    <n v="0"/>
    <x v="0"/>
    <s v="Check-Out"/>
    <d v="2015-11-22T00:00:00"/>
    <x v="0"/>
    <n v="56"/>
  </r>
  <r>
    <x v="0"/>
    <x v="0"/>
    <n v="15"/>
    <x v="20"/>
    <n v="0"/>
    <n v="1"/>
    <n v="2"/>
    <n v="2"/>
    <n v="0"/>
    <s v="BB"/>
    <x v="1"/>
    <s v="Corporate"/>
    <s v="Corporate"/>
    <n v="0"/>
    <n v="0"/>
    <n v="0"/>
    <s v="C"/>
    <s v="H"/>
    <n v="3"/>
    <s v="No Deposit"/>
    <n v="0"/>
    <n v="342"/>
    <n v="0"/>
    <s v="Transient-Party"/>
    <n v="56"/>
    <n v="0"/>
    <x v="0"/>
    <s v="Check-Out"/>
    <d v="2015-11-22T00:00:00"/>
    <x v="0"/>
    <n v="56"/>
  </r>
  <r>
    <x v="0"/>
    <x v="0"/>
    <n v="24"/>
    <x v="20"/>
    <n v="0"/>
    <n v="1"/>
    <n v="2"/>
    <n v="0"/>
    <n v="1"/>
    <s v="BB"/>
    <x v="1"/>
    <s v="Corporate"/>
    <s v="Corporate"/>
    <n v="0"/>
    <n v="0"/>
    <n v="0"/>
    <s v="A"/>
    <s v="F"/>
    <n v="1"/>
    <s v="No Deposit"/>
    <n v="0"/>
    <n v="342"/>
    <n v="0"/>
    <s v="Transient-Party"/>
    <n v="32"/>
    <n v="0"/>
    <x v="0"/>
    <s v="Check-Out"/>
    <d v="2015-11-22T00:00:00"/>
    <x v="0"/>
    <n v="32"/>
  </r>
  <r>
    <x v="0"/>
    <x v="0"/>
    <n v="15"/>
    <x v="20"/>
    <n v="0"/>
    <n v="1"/>
    <n v="2"/>
    <n v="1"/>
    <n v="0"/>
    <s v="BB"/>
    <x v="1"/>
    <s v="Corporate"/>
    <s v="Corporate"/>
    <n v="0"/>
    <n v="0"/>
    <n v="0"/>
    <s v="A"/>
    <s v="G"/>
    <n v="1"/>
    <s v="No Deposit"/>
    <n v="0"/>
    <n v="342"/>
    <n v="0"/>
    <s v="Transient-Party"/>
    <n v="44"/>
    <n v="0"/>
    <x v="0"/>
    <s v="Check-Out"/>
    <d v="2015-11-22T00:00:00"/>
    <x v="0"/>
    <n v="44"/>
  </r>
  <r>
    <x v="0"/>
    <x v="0"/>
    <n v="15"/>
    <x v="20"/>
    <n v="0"/>
    <n v="1"/>
    <n v="2"/>
    <n v="0"/>
    <n v="1"/>
    <s v="BB"/>
    <x v="1"/>
    <s v="Corporate"/>
    <s v="Corporate"/>
    <n v="0"/>
    <n v="0"/>
    <n v="0"/>
    <s v="A"/>
    <s v="G"/>
    <n v="3"/>
    <s v="No Deposit"/>
    <n v="0"/>
    <n v="342"/>
    <n v="0"/>
    <s v="Transient-Party"/>
    <n v="32"/>
    <n v="0"/>
    <x v="0"/>
    <s v="Check-Out"/>
    <d v="2015-11-22T00:00:00"/>
    <x v="0"/>
    <n v="32"/>
  </r>
  <r>
    <x v="0"/>
    <x v="1"/>
    <n v="78"/>
    <x v="20"/>
    <n v="0"/>
    <n v="1"/>
    <n v="2"/>
    <n v="0"/>
    <n v="0"/>
    <s v="BB"/>
    <x v="1"/>
    <s v="Corporate"/>
    <s v="Corporate"/>
    <n v="0"/>
    <n v="0"/>
    <n v="0"/>
    <s v="A"/>
    <s v="D"/>
    <n v="0"/>
    <s v="No Deposit"/>
    <n v="0"/>
    <n v="342"/>
    <n v="0"/>
    <s v="Transient-Party"/>
    <n v="32"/>
    <n v="0"/>
    <x v="0"/>
    <s v="Canceled"/>
    <d v="2015-11-21T00:00:00"/>
    <x v="0"/>
    <n v="32"/>
  </r>
  <r>
    <x v="0"/>
    <x v="0"/>
    <n v="24"/>
    <x v="20"/>
    <n v="0"/>
    <n v="1"/>
    <n v="2"/>
    <n v="1"/>
    <n v="0"/>
    <s v="BB"/>
    <x v="1"/>
    <s v="Corporate"/>
    <s v="Corporate"/>
    <n v="0"/>
    <n v="0"/>
    <n v="0"/>
    <s v="A"/>
    <s v="G"/>
    <n v="2"/>
    <s v="No Deposit"/>
    <n v="0"/>
    <n v="342"/>
    <n v="0"/>
    <s v="Transient-Party"/>
    <n v="44"/>
    <n v="0"/>
    <x v="0"/>
    <s v="Check-Out"/>
    <d v="2015-11-22T00:00:00"/>
    <x v="0"/>
    <n v="44"/>
  </r>
  <r>
    <x v="0"/>
    <x v="1"/>
    <n v="5"/>
    <x v="21"/>
    <n v="1"/>
    <n v="3"/>
    <n v="2"/>
    <n v="0"/>
    <n v="0"/>
    <s v="HB"/>
    <x v="1"/>
    <s v="Groups"/>
    <s v="Corporate"/>
    <n v="0"/>
    <n v="0"/>
    <n v="0"/>
    <s v="A"/>
    <s v="A"/>
    <n v="0"/>
    <s v="No Deposit"/>
    <n v="0"/>
    <n v="174"/>
    <n v="0"/>
    <s v="Transient-Party"/>
    <n v="68"/>
    <n v="0"/>
    <x v="0"/>
    <s v="Canceled"/>
    <d v="2015-12-30T00:00:00"/>
    <x v="1"/>
    <n v="272"/>
  </r>
  <r>
    <x v="0"/>
    <x v="1"/>
    <n v="5"/>
    <x v="21"/>
    <n v="1"/>
    <n v="3"/>
    <n v="1"/>
    <n v="0"/>
    <n v="0"/>
    <s v="HB"/>
    <x v="1"/>
    <s v="Groups"/>
    <s v="Corporate"/>
    <n v="0"/>
    <n v="0"/>
    <n v="0"/>
    <s v="A"/>
    <s v="A"/>
    <n v="0"/>
    <s v="No Deposit"/>
    <n v="0"/>
    <n v="174"/>
    <n v="0"/>
    <s v="Transient-Party"/>
    <n v="61"/>
    <n v="0"/>
    <x v="0"/>
    <s v="Canceled"/>
    <d v="2015-12-30T00:00:00"/>
    <x v="1"/>
    <n v="244"/>
  </r>
  <r>
    <x v="0"/>
    <x v="1"/>
    <n v="3"/>
    <x v="22"/>
    <n v="0"/>
    <n v="1"/>
    <n v="1"/>
    <n v="0"/>
    <n v="0"/>
    <s v="BB"/>
    <x v="1"/>
    <s v="Corporate"/>
    <s v="Corporate"/>
    <n v="0"/>
    <n v="0"/>
    <n v="0"/>
    <s v="A"/>
    <s v="E"/>
    <n v="0"/>
    <s v="No Deposit"/>
    <n v="0"/>
    <n v="47"/>
    <n v="0"/>
    <s v="Transient"/>
    <n v="30"/>
    <n v="0"/>
    <x v="0"/>
    <s v="Canceled"/>
    <d v="2016-01-18T00:00:00"/>
    <x v="1"/>
    <n v="30"/>
  </r>
  <r>
    <x v="0"/>
    <x v="1"/>
    <n v="5"/>
    <x v="23"/>
    <n v="0"/>
    <n v="1"/>
    <n v="1"/>
    <n v="0"/>
    <n v="0"/>
    <s v="BB"/>
    <x v="1"/>
    <s v="Corporate"/>
    <s v="Corporate"/>
    <n v="0"/>
    <n v="0"/>
    <n v="0"/>
    <s v="A"/>
    <s v="D"/>
    <n v="0"/>
    <s v="No Deposit"/>
    <n v="0"/>
    <n v="373"/>
    <n v="0"/>
    <s v="Transient"/>
    <n v="39"/>
    <n v="0"/>
    <x v="0"/>
    <s v="Canceled"/>
    <d v="2016-01-26T00:00:00"/>
    <x v="1"/>
    <n v="39"/>
  </r>
  <r>
    <x v="0"/>
    <x v="1"/>
    <n v="3"/>
    <x v="24"/>
    <n v="1"/>
    <n v="0"/>
    <n v="1"/>
    <n v="0"/>
    <n v="0"/>
    <s v="BB"/>
    <x v="1"/>
    <s v="Corporate"/>
    <s v="Corporate"/>
    <n v="0"/>
    <n v="0"/>
    <n v="0"/>
    <s v="A"/>
    <s v="D"/>
    <n v="0"/>
    <s v="No Deposit"/>
    <n v="0"/>
    <n v="286"/>
    <n v="0"/>
    <s v="Transient-Party"/>
    <n v="39"/>
    <n v="0"/>
    <x v="0"/>
    <s v="Canceled"/>
    <d v="2016-02-01T00:00:00"/>
    <x v="1"/>
    <n v="39"/>
  </r>
  <r>
    <x v="0"/>
    <x v="0"/>
    <n v="2"/>
    <x v="25"/>
    <n v="0"/>
    <n v="1"/>
    <n v="1"/>
    <n v="0"/>
    <n v="0"/>
    <s v="BB"/>
    <x v="1"/>
    <s v="Offline TA/TO"/>
    <s v="TA/TO"/>
    <n v="0"/>
    <n v="0"/>
    <n v="0"/>
    <s v="A"/>
    <s v="D"/>
    <n v="0"/>
    <s v="No Deposit"/>
    <n v="0"/>
    <n v="371"/>
    <n v="0"/>
    <s v="Transient"/>
    <n v="30"/>
    <n v="0"/>
    <x v="3"/>
    <s v="Check-Out"/>
    <d v="2016-02-11T00:00:00"/>
    <x v="1"/>
    <n v="30"/>
  </r>
  <r>
    <x v="0"/>
    <x v="1"/>
    <n v="8"/>
    <x v="26"/>
    <n v="0"/>
    <n v="1"/>
    <n v="1"/>
    <n v="0"/>
    <n v="0"/>
    <s v="BB"/>
    <x v="1"/>
    <s v="Corporate"/>
    <s v="Corporate"/>
    <n v="0"/>
    <n v="0"/>
    <n v="0"/>
    <s v="A"/>
    <s v="D"/>
    <n v="0"/>
    <s v="No Deposit"/>
    <n v="0"/>
    <n v="86"/>
    <n v="0"/>
    <s v="Transient"/>
    <n v="38"/>
    <n v="0"/>
    <x v="0"/>
    <s v="Canceled"/>
    <d v="2016-02-16T00:00:00"/>
    <x v="1"/>
    <n v="38"/>
  </r>
  <r>
    <x v="0"/>
    <x v="0"/>
    <n v="0"/>
    <x v="27"/>
    <n v="0"/>
    <n v="1"/>
    <n v="1"/>
    <n v="0"/>
    <n v="0"/>
    <s v="BB"/>
    <x v="1"/>
    <s v="Corporate"/>
    <s v="Corporate"/>
    <n v="0"/>
    <n v="0"/>
    <n v="0"/>
    <s v="A"/>
    <s v="A"/>
    <n v="0"/>
    <s v="No Deposit"/>
    <n v="0"/>
    <n v="286"/>
    <n v="0"/>
    <s v="Transient"/>
    <n v="30"/>
    <n v="0"/>
    <x v="0"/>
    <s v="Check-Out"/>
    <d v="2016-03-04T00:00:00"/>
    <x v="1"/>
    <n v="30"/>
  </r>
  <r>
    <x v="0"/>
    <x v="1"/>
    <n v="11"/>
    <x v="28"/>
    <n v="1"/>
    <n v="1"/>
    <n v="2"/>
    <n v="0"/>
    <n v="0"/>
    <s v="BB"/>
    <x v="1"/>
    <s v="Corporate"/>
    <s v="Corporate"/>
    <n v="0"/>
    <n v="0"/>
    <n v="0"/>
    <s v="A"/>
    <s v="A"/>
    <n v="0"/>
    <s v="No Deposit"/>
    <n v="0"/>
    <n v="82"/>
    <n v="0"/>
    <s v="Transient"/>
    <n v="35"/>
    <n v="0"/>
    <x v="0"/>
    <s v="No-Show"/>
    <d v="2016-03-07T00:00:00"/>
    <x v="1"/>
    <n v="70"/>
  </r>
  <r>
    <x v="0"/>
    <x v="1"/>
    <n v="12"/>
    <x v="28"/>
    <n v="0"/>
    <n v="1"/>
    <n v="1"/>
    <n v="0"/>
    <n v="0"/>
    <s v="BB"/>
    <x v="1"/>
    <s v="Corporate"/>
    <s v="Corporate"/>
    <n v="0"/>
    <n v="0"/>
    <n v="0"/>
    <s v="A"/>
    <s v="A"/>
    <n v="0"/>
    <s v="No Deposit"/>
    <n v="0"/>
    <n v="82"/>
    <n v="0"/>
    <s v="Transient"/>
    <n v="30"/>
    <n v="0"/>
    <x v="0"/>
    <s v="Canceled"/>
    <d v="2016-02-29T00:00:00"/>
    <x v="1"/>
    <n v="30"/>
  </r>
  <r>
    <x v="0"/>
    <x v="1"/>
    <n v="0"/>
    <x v="29"/>
    <n v="1"/>
    <n v="0"/>
    <n v="1"/>
    <n v="0"/>
    <n v="0"/>
    <s v="BB"/>
    <x v="1"/>
    <s v="Direct"/>
    <s v="Direct"/>
    <n v="0"/>
    <n v="0"/>
    <n v="0"/>
    <s v="A"/>
    <s v="A"/>
    <n v="0"/>
    <s v="No Deposit"/>
    <n v="0"/>
    <n v="218"/>
    <n v="0"/>
    <s v="Transient"/>
    <n v="40"/>
    <n v="0"/>
    <x v="0"/>
    <s v="Canceled"/>
    <d v="2016-03-14T00:00:00"/>
    <x v="1"/>
    <n v="40"/>
  </r>
  <r>
    <x v="0"/>
    <x v="0"/>
    <n v="1"/>
    <x v="29"/>
    <n v="0"/>
    <n v="2"/>
    <n v="1"/>
    <n v="0"/>
    <n v="0"/>
    <s v="BB"/>
    <x v="1"/>
    <s v="Corporate"/>
    <s v="Corporate"/>
    <n v="0"/>
    <n v="0"/>
    <n v="0"/>
    <s v="A"/>
    <s v="A"/>
    <n v="0"/>
    <s v="No Deposit"/>
    <n v="0"/>
    <n v="88"/>
    <n v="0"/>
    <s v="Transient"/>
    <n v="30"/>
    <n v="0"/>
    <x v="0"/>
    <s v="Check-Out"/>
    <d v="2016-03-17T00:00:00"/>
    <x v="1"/>
    <n v="60"/>
  </r>
  <r>
    <x v="0"/>
    <x v="1"/>
    <n v="1"/>
    <x v="29"/>
    <n v="0"/>
    <n v="1"/>
    <n v="1"/>
    <n v="0"/>
    <n v="0"/>
    <s v="BB"/>
    <x v="1"/>
    <s v="Corporate"/>
    <s v="Corporate"/>
    <n v="0"/>
    <n v="0"/>
    <n v="0"/>
    <s v="A"/>
    <s v="A"/>
    <n v="0"/>
    <s v="No Deposit"/>
    <n v="0"/>
    <n v="113"/>
    <n v="0"/>
    <s v="Transient"/>
    <n v="30"/>
    <n v="0"/>
    <x v="0"/>
    <s v="Canceled"/>
    <d v="2016-03-16T00:00:00"/>
    <x v="1"/>
    <n v="30"/>
  </r>
  <r>
    <x v="0"/>
    <x v="1"/>
    <n v="2"/>
    <x v="29"/>
    <n v="0"/>
    <n v="1"/>
    <n v="1"/>
    <n v="0"/>
    <n v="0"/>
    <s v="BB"/>
    <x v="1"/>
    <s v="Corporate"/>
    <s v="Corporate"/>
    <n v="0"/>
    <n v="0"/>
    <n v="0"/>
    <s v="A"/>
    <s v="A"/>
    <n v="0"/>
    <s v="No Deposit"/>
    <n v="0"/>
    <n v="31"/>
    <n v="0"/>
    <s v="Transient"/>
    <n v="30"/>
    <n v="0"/>
    <x v="0"/>
    <s v="Canceled"/>
    <d v="2016-03-16T00:00:00"/>
    <x v="1"/>
    <n v="30"/>
  </r>
  <r>
    <x v="0"/>
    <x v="1"/>
    <n v="11"/>
    <x v="30"/>
    <n v="1"/>
    <n v="0"/>
    <n v="1"/>
    <n v="0"/>
    <n v="0"/>
    <s v="BB"/>
    <x v="1"/>
    <s v="Direct"/>
    <s v="Corporate"/>
    <n v="0"/>
    <n v="0"/>
    <n v="0"/>
    <s v="A"/>
    <s v="A"/>
    <n v="0"/>
    <s v="No Deposit"/>
    <n v="0"/>
    <n v="174"/>
    <n v="0"/>
    <s v="Transient"/>
    <n v="40"/>
    <n v="0"/>
    <x v="0"/>
    <s v="Canceled"/>
    <d v="2016-03-19T00:00:00"/>
    <x v="1"/>
    <n v="40"/>
  </r>
  <r>
    <x v="0"/>
    <x v="0"/>
    <n v="167"/>
    <x v="31"/>
    <n v="1"/>
    <n v="5"/>
    <n v="1"/>
    <n v="0"/>
    <n v="0"/>
    <s v="BB"/>
    <x v="6"/>
    <s v="Groups"/>
    <s v="Direct"/>
    <n v="0"/>
    <n v="0"/>
    <n v="0"/>
    <s v="A"/>
    <s v="D"/>
    <n v="2"/>
    <s v="No Deposit"/>
    <n v="0"/>
    <n v="223"/>
    <n v="0"/>
    <s v="Transient-Party"/>
    <n v="60"/>
    <n v="0"/>
    <x v="0"/>
    <s v="Check-Out"/>
    <d v="2016-04-04T00:00:00"/>
    <x v="1"/>
    <n v="360"/>
  </r>
  <r>
    <x v="0"/>
    <x v="1"/>
    <n v="2"/>
    <x v="31"/>
    <n v="0"/>
    <n v="2"/>
    <n v="1"/>
    <n v="0"/>
    <n v="0"/>
    <s v="BB"/>
    <x v="1"/>
    <s v="Corporate"/>
    <s v="Corporate"/>
    <n v="0"/>
    <n v="0"/>
    <n v="0"/>
    <s v="A"/>
    <s v="D"/>
    <n v="1"/>
    <s v="No Deposit"/>
    <n v="0"/>
    <n v="31"/>
    <n v="0"/>
    <s v="Transient"/>
    <n v="42"/>
    <n v="0"/>
    <x v="0"/>
    <s v="No-Show"/>
    <d v="2016-03-30T00:00:00"/>
    <x v="1"/>
    <n v="84"/>
  </r>
  <r>
    <x v="0"/>
    <x v="0"/>
    <n v="168"/>
    <x v="31"/>
    <n v="0"/>
    <n v="4"/>
    <n v="2"/>
    <n v="0"/>
    <n v="0"/>
    <s v="BB"/>
    <x v="6"/>
    <s v="Groups"/>
    <s v="Direct"/>
    <n v="0"/>
    <n v="0"/>
    <n v="0"/>
    <s v="A"/>
    <s v="A"/>
    <n v="1"/>
    <s v="No Deposit"/>
    <n v="0"/>
    <n v="223"/>
    <n v="0"/>
    <s v="Transient-Party"/>
    <n v="66"/>
    <n v="0"/>
    <x v="0"/>
    <s v="Check-Out"/>
    <d v="2016-04-03T00:00:00"/>
    <x v="1"/>
    <n v="264"/>
  </r>
  <r>
    <x v="0"/>
    <x v="0"/>
    <n v="168"/>
    <x v="31"/>
    <n v="0"/>
    <n v="4"/>
    <n v="2"/>
    <n v="0"/>
    <n v="0"/>
    <s v="BB"/>
    <x v="6"/>
    <s v="Groups"/>
    <s v="Direct"/>
    <n v="0"/>
    <n v="0"/>
    <n v="0"/>
    <s v="A"/>
    <s v="E"/>
    <n v="4"/>
    <s v="No Deposit"/>
    <n v="0"/>
    <n v="223"/>
    <n v="0"/>
    <s v="Transient-Party"/>
    <n v="66"/>
    <n v="0"/>
    <x v="0"/>
    <s v="Check-Out"/>
    <d v="2016-04-03T00:00:00"/>
    <x v="1"/>
    <n v="264"/>
  </r>
  <r>
    <x v="0"/>
    <x v="0"/>
    <n v="168"/>
    <x v="31"/>
    <n v="0"/>
    <n v="4"/>
    <n v="1"/>
    <n v="0"/>
    <n v="0"/>
    <s v="BB"/>
    <x v="7"/>
    <s v="Groups"/>
    <s v="Direct"/>
    <n v="0"/>
    <n v="0"/>
    <n v="0"/>
    <s v="A"/>
    <s v="A"/>
    <n v="1"/>
    <s v="No Deposit"/>
    <n v="0"/>
    <n v="223"/>
    <n v="0"/>
    <s v="Transient-Party"/>
    <n v="60"/>
    <n v="0"/>
    <x v="0"/>
    <s v="Check-Out"/>
    <d v="2016-04-03T00:00:00"/>
    <x v="1"/>
    <n v="240"/>
  </r>
  <r>
    <x v="0"/>
    <x v="0"/>
    <n v="168"/>
    <x v="31"/>
    <n v="1"/>
    <n v="4"/>
    <n v="3"/>
    <n v="0"/>
    <n v="0"/>
    <s v="BB"/>
    <x v="6"/>
    <s v="Groups"/>
    <s v="Direct"/>
    <n v="0"/>
    <n v="0"/>
    <n v="0"/>
    <s v="A"/>
    <s v="C"/>
    <n v="2"/>
    <s v="No Deposit"/>
    <n v="0"/>
    <n v="223"/>
    <n v="0"/>
    <s v="Transient-Party"/>
    <n v="101"/>
    <n v="0"/>
    <x v="0"/>
    <s v="Check-Out"/>
    <d v="2016-04-04T00:00:00"/>
    <x v="1"/>
    <n v="505"/>
  </r>
  <r>
    <x v="0"/>
    <x v="0"/>
    <n v="168"/>
    <x v="31"/>
    <n v="1"/>
    <n v="4"/>
    <n v="1"/>
    <n v="0"/>
    <n v="0"/>
    <s v="BB"/>
    <x v="6"/>
    <s v="Groups"/>
    <s v="Direct"/>
    <n v="0"/>
    <n v="0"/>
    <n v="0"/>
    <s v="A"/>
    <s v="E"/>
    <n v="2"/>
    <s v="No Deposit"/>
    <n v="0"/>
    <n v="223"/>
    <n v="0"/>
    <s v="Transient-Party"/>
    <n v="66"/>
    <n v="1"/>
    <x v="0"/>
    <s v="Check-Out"/>
    <d v="2016-04-04T00:00:00"/>
    <x v="1"/>
    <n v="330"/>
  </r>
  <r>
    <x v="0"/>
    <x v="0"/>
    <n v="168"/>
    <x v="31"/>
    <n v="1"/>
    <n v="4"/>
    <n v="2"/>
    <n v="1"/>
    <n v="0"/>
    <s v="BB"/>
    <x v="6"/>
    <s v="Groups"/>
    <s v="Direct"/>
    <n v="0"/>
    <n v="0"/>
    <n v="0"/>
    <s v="A"/>
    <s v="C"/>
    <n v="2"/>
    <s v="No Deposit"/>
    <n v="0"/>
    <n v="223"/>
    <n v="0"/>
    <s v="Transient-Party"/>
    <n v="83.5"/>
    <n v="0"/>
    <x v="0"/>
    <s v="Check-Out"/>
    <d v="2016-04-04T00:00:00"/>
    <x v="1"/>
    <n v="417.5"/>
  </r>
  <r>
    <x v="0"/>
    <x v="0"/>
    <n v="168"/>
    <x v="31"/>
    <n v="1"/>
    <n v="4"/>
    <n v="2"/>
    <n v="0"/>
    <n v="0"/>
    <s v="BB"/>
    <x v="6"/>
    <s v="Groups"/>
    <s v="Direct"/>
    <n v="0"/>
    <n v="0"/>
    <n v="0"/>
    <s v="A"/>
    <s v="A"/>
    <n v="1"/>
    <s v="No Deposit"/>
    <n v="0"/>
    <n v="223"/>
    <n v="0"/>
    <s v="Transient-Party"/>
    <n v="66"/>
    <n v="0"/>
    <x v="1"/>
    <s v="Check-Out"/>
    <d v="2016-04-04T00:00:00"/>
    <x v="1"/>
    <n v="330"/>
  </r>
  <r>
    <x v="0"/>
    <x v="0"/>
    <n v="168"/>
    <x v="31"/>
    <n v="1"/>
    <n v="4"/>
    <n v="2"/>
    <n v="0"/>
    <n v="0"/>
    <s v="BB"/>
    <x v="6"/>
    <s v="Groups"/>
    <s v="Direct"/>
    <n v="0"/>
    <n v="0"/>
    <n v="0"/>
    <s v="A"/>
    <s v="F"/>
    <n v="2"/>
    <s v="No Deposit"/>
    <n v="0"/>
    <n v="223"/>
    <n v="0"/>
    <s v="Transient-Party"/>
    <n v="88"/>
    <n v="0"/>
    <x v="0"/>
    <s v="Check-Out"/>
    <d v="2016-04-04T00:00:00"/>
    <x v="1"/>
    <n v="440"/>
  </r>
  <r>
    <x v="0"/>
    <x v="0"/>
    <n v="168"/>
    <x v="31"/>
    <n v="1"/>
    <n v="4"/>
    <n v="2"/>
    <n v="0"/>
    <n v="0"/>
    <s v="BB"/>
    <x v="1"/>
    <s v="Groups"/>
    <s v="Direct"/>
    <n v="0"/>
    <n v="0"/>
    <n v="0"/>
    <s v="A"/>
    <s v="A"/>
    <n v="1"/>
    <s v="No Deposit"/>
    <n v="0"/>
    <n v="223"/>
    <n v="0"/>
    <s v="Transient-Party"/>
    <n v="66"/>
    <n v="0"/>
    <x v="0"/>
    <s v="Check-Out"/>
    <d v="2016-04-04T00:00:00"/>
    <x v="1"/>
    <n v="330"/>
  </r>
  <r>
    <x v="0"/>
    <x v="0"/>
    <n v="168"/>
    <x v="31"/>
    <n v="1"/>
    <n v="4"/>
    <n v="2"/>
    <n v="0"/>
    <n v="0"/>
    <s v="BB"/>
    <x v="6"/>
    <s v="Groups"/>
    <s v="Direct"/>
    <n v="0"/>
    <n v="0"/>
    <n v="0"/>
    <s v="A"/>
    <s v="A"/>
    <n v="1"/>
    <s v="No Deposit"/>
    <n v="0"/>
    <n v="223"/>
    <n v="0"/>
    <s v="Transient-Party"/>
    <n v="66"/>
    <n v="0"/>
    <x v="0"/>
    <s v="Check-Out"/>
    <d v="2016-04-04T00:00:00"/>
    <x v="1"/>
    <n v="330"/>
  </r>
  <r>
    <x v="0"/>
    <x v="0"/>
    <n v="168"/>
    <x v="31"/>
    <n v="1"/>
    <n v="4"/>
    <n v="2"/>
    <n v="0"/>
    <n v="0"/>
    <s v="BB"/>
    <x v="6"/>
    <s v="Groups"/>
    <s v="Direct"/>
    <n v="0"/>
    <n v="0"/>
    <n v="0"/>
    <s v="A"/>
    <s v="A"/>
    <n v="1"/>
    <s v="No Deposit"/>
    <n v="0"/>
    <n v="223"/>
    <n v="0"/>
    <s v="Transient-Party"/>
    <n v="68"/>
    <n v="0"/>
    <x v="0"/>
    <s v="Check-Out"/>
    <d v="2016-04-04T00:00:00"/>
    <x v="1"/>
    <n v="340"/>
  </r>
  <r>
    <x v="0"/>
    <x v="0"/>
    <n v="168"/>
    <x v="31"/>
    <n v="1"/>
    <n v="4"/>
    <n v="2"/>
    <n v="0"/>
    <n v="1"/>
    <s v="BB"/>
    <x v="6"/>
    <s v="Groups"/>
    <s v="Direct"/>
    <n v="0"/>
    <n v="0"/>
    <n v="0"/>
    <s v="A"/>
    <s v="C"/>
    <n v="2"/>
    <s v="No Deposit"/>
    <n v="0"/>
    <n v="223"/>
    <n v="0"/>
    <s v="Transient-Party"/>
    <n v="66"/>
    <n v="0"/>
    <x v="1"/>
    <s v="Check-Out"/>
    <d v="2016-04-04T00:00:00"/>
    <x v="1"/>
    <n v="330"/>
  </r>
  <r>
    <x v="0"/>
    <x v="0"/>
    <n v="169"/>
    <x v="31"/>
    <n v="0"/>
    <n v="0"/>
    <n v="2"/>
    <n v="0"/>
    <n v="0"/>
    <s v="BB"/>
    <x v="1"/>
    <s v="Groups"/>
    <s v="Direct"/>
    <n v="0"/>
    <n v="0"/>
    <n v="0"/>
    <s v="A"/>
    <s v="I"/>
    <n v="2"/>
    <s v="No Deposit"/>
    <n v="0"/>
    <n v="223"/>
    <n v="0"/>
    <s v="Transient-Party"/>
    <n v="0"/>
    <n v="0"/>
    <x v="0"/>
    <s v="Check-Out"/>
    <d v="2016-03-31T00:00:00"/>
    <x v="1"/>
    <n v="0"/>
  </r>
  <r>
    <x v="0"/>
    <x v="0"/>
    <n v="169"/>
    <x v="31"/>
    <n v="0"/>
    <n v="3"/>
    <n v="2"/>
    <n v="0"/>
    <n v="0"/>
    <s v="BB"/>
    <x v="6"/>
    <s v="Groups"/>
    <s v="Direct"/>
    <n v="0"/>
    <n v="0"/>
    <n v="0"/>
    <s v="A"/>
    <s v="C"/>
    <n v="1"/>
    <s v="Refundable"/>
    <n v="0"/>
    <n v="223"/>
    <n v="0"/>
    <s v="Transient-Party"/>
    <n v="66"/>
    <n v="0"/>
    <x v="0"/>
    <s v="Check-Out"/>
    <d v="2016-04-03T00:00:00"/>
    <x v="1"/>
    <n v="198"/>
  </r>
  <r>
    <x v="0"/>
    <x v="0"/>
    <n v="169"/>
    <x v="31"/>
    <n v="0"/>
    <n v="3"/>
    <n v="2"/>
    <n v="0"/>
    <n v="0"/>
    <s v="BB"/>
    <x v="1"/>
    <s v="Groups"/>
    <s v="Direct"/>
    <n v="0"/>
    <n v="0"/>
    <n v="0"/>
    <s v="A"/>
    <s v="D"/>
    <n v="1"/>
    <s v="Refundable"/>
    <n v="0"/>
    <n v="223"/>
    <n v="0"/>
    <s v="Transient-Party"/>
    <n v="66"/>
    <n v="0"/>
    <x v="0"/>
    <s v="Check-Out"/>
    <d v="2016-04-03T00:00:00"/>
    <x v="1"/>
    <n v="198"/>
  </r>
  <r>
    <x v="0"/>
    <x v="0"/>
    <n v="169"/>
    <x v="31"/>
    <n v="0"/>
    <n v="3"/>
    <n v="2"/>
    <n v="0"/>
    <n v="0"/>
    <s v="BB"/>
    <x v="6"/>
    <s v="Groups"/>
    <s v="Direct"/>
    <n v="0"/>
    <n v="0"/>
    <n v="0"/>
    <s v="A"/>
    <s v="E"/>
    <n v="1"/>
    <s v="Refundable"/>
    <n v="0"/>
    <n v="223"/>
    <n v="0"/>
    <s v="Transient-Party"/>
    <n v="66"/>
    <n v="0"/>
    <x v="0"/>
    <s v="Check-Out"/>
    <d v="2016-04-03T00:00:00"/>
    <x v="1"/>
    <n v="198"/>
  </r>
  <r>
    <x v="0"/>
    <x v="0"/>
    <n v="169"/>
    <x v="31"/>
    <n v="0"/>
    <n v="3"/>
    <n v="2"/>
    <n v="0"/>
    <n v="0"/>
    <s v="BB"/>
    <x v="6"/>
    <s v="Groups"/>
    <s v="Direct"/>
    <n v="0"/>
    <n v="0"/>
    <n v="0"/>
    <s v="A"/>
    <s v="A"/>
    <n v="1"/>
    <s v="Refundable"/>
    <n v="0"/>
    <n v="223"/>
    <n v="0"/>
    <s v="Transient-Party"/>
    <n v="66"/>
    <n v="0"/>
    <x v="0"/>
    <s v="Check-Out"/>
    <d v="2016-04-03T00:00:00"/>
    <x v="1"/>
    <n v="198"/>
  </r>
  <r>
    <x v="0"/>
    <x v="0"/>
    <n v="169"/>
    <x v="31"/>
    <n v="0"/>
    <n v="3"/>
    <n v="2"/>
    <n v="0"/>
    <n v="0"/>
    <s v="BB"/>
    <x v="1"/>
    <s v="Groups"/>
    <s v="Direct"/>
    <n v="0"/>
    <n v="0"/>
    <n v="0"/>
    <s v="A"/>
    <s v="B"/>
    <n v="1"/>
    <s v="Refundable"/>
    <n v="0"/>
    <n v="223"/>
    <n v="0"/>
    <s v="Transient-Party"/>
    <n v="72"/>
    <n v="1"/>
    <x v="0"/>
    <s v="Check-Out"/>
    <d v="2016-04-03T00:00:00"/>
    <x v="1"/>
    <n v="216"/>
  </r>
  <r>
    <x v="0"/>
    <x v="0"/>
    <n v="169"/>
    <x v="31"/>
    <n v="0"/>
    <n v="3"/>
    <n v="2"/>
    <n v="0"/>
    <n v="0"/>
    <s v="BB"/>
    <x v="1"/>
    <s v="Groups"/>
    <s v="Direct"/>
    <n v="0"/>
    <n v="0"/>
    <n v="0"/>
    <s v="A"/>
    <s v="A"/>
    <n v="2"/>
    <s v="Refundable"/>
    <n v="0"/>
    <n v="223"/>
    <n v="0"/>
    <s v="Transient-Party"/>
    <n v="66"/>
    <n v="0"/>
    <x v="0"/>
    <s v="Check-Out"/>
    <d v="2016-04-03T00:00:00"/>
    <x v="1"/>
    <n v="198"/>
  </r>
  <r>
    <x v="0"/>
    <x v="0"/>
    <n v="169"/>
    <x v="31"/>
    <n v="0"/>
    <n v="3"/>
    <n v="2"/>
    <n v="0"/>
    <n v="0"/>
    <s v="BB"/>
    <x v="1"/>
    <s v="Groups"/>
    <s v="Direct"/>
    <n v="0"/>
    <n v="0"/>
    <n v="0"/>
    <s v="A"/>
    <s v="C"/>
    <n v="1"/>
    <s v="Refundable"/>
    <n v="0"/>
    <n v="223"/>
    <n v="0"/>
    <s v="Transient-Party"/>
    <n v="66"/>
    <n v="0"/>
    <x v="0"/>
    <s v="Check-Out"/>
    <d v="2016-04-03T00:00:00"/>
    <x v="1"/>
    <n v="198"/>
  </r>
  <r>
    <x v="0"/>
    <x v="0"/>
    <n v="169"/>
    <x v="31"/>
    <n v="0"/>
    <n v="3"/>
    <n v="2"/>
    <n v="0"/>
    <n v="0"/>
    <s v="BB"/>
    <x v="1"/>
    <s v="Groups"/>
    <s v="Direct"/>
    <n v="0"/>
    <n v="0"/>
    <n v="0"/>
    <s v="A"/>
    <s v="A"/>
    <n v="1"/>
    <s v="Refundable"/>
    <n v="0"/>
    <n v="223"/>
    <n v="0"/>
    <s v="Transient-Party"/>
    <n v="72"/>
    <n v="1"/>
    <x v="0"/>
    <s v="Check-Out"/>
    <d v="2016-04-03T00:00:00"/>
    <x v="1"/>
    <n v="216"/>
  </r>
  <r>
    <x v="0"/>
    <x v="0"/>
    <n v="169"/>
    <x v="31"/>
    <n v="0"/>
    <n v="3"/>
    <n v="1"/>
    <n v="0"/>
    <n v="0"/>
    <s v="BB"/>
    <x v="8"/>
    <s v="Groups"/>
    <s v="Direct"/>
    <n v="0"/>
    <n v="0"/>
    <n v="0"/>
    <s v="A"/>
    <s v="A"/>
    <n v="2"/>
    <s v="Refundable"/>
    <n v="0"/>
    <n v="223"/>
    <n v="0"/>
    <s v="Transient-Party"/>
    <n v="66"/>
    <n v="1"/>
    <x v="0"/>
    <s v="Check-Out"/>
    <d v="2016-04-03T00:00:00"/>
    <x v="1"/>
    <n v="198"/>
  </r>
  <r>
    <x v="0"/>
    <x v="0"/>
    <n v="169"/>
    <x v="31"/>
    <n v="0"/>
    <n v="3"/>
    <n v="2"/>
    <n v="0"/>
    <n v="0"/>
    <s v="BB"/>
    <x v="6"/>
    <s v="Groups"/>
    <s v="Direct"/>
    <n v="0"/>
    <n v="0"/>
    <n v="0"/>
    <s v="A"/>
    <s v="A"/>
    <n v="2"/>
    <s v="Refundable"/>
    <n v="0"/>
    <n v="223"/>
    <n v="0"/>
    <s v="Transient-Party"/>
    <n v="72"/>
    <n v="1"/>
    <x v="0"/>
    <s v="Check-Out"/>
    <d v="2016-04-03T00:00:00"/>
    <x v="1"/>
    <n v="216"/>
  </r>
  <r>
    <x v="0"/>
    <x v="0"/>
    <n v="169"/>
    <x v="31"/>
    <n v="0"/>
    <n v="3"/>
    <n v="2"/>
    <n v="0"/>
    <n v="0"/>
    <s v="BB"/>
    <x v="6"/>
    <s v="Groups"/>
    <s v="Direct"/>
    <n v="0"/>
    <n v="0"/>
    <n v="0"/>
    <s v="A"/>
    <s v="D"/>
    <n v="1"/>
    <s v="Refundable"/>
    <n v="0"/>
    <n v="223"/>
    <n v="0"/>
    <s v="Transient-Party"/>
    <n v="66"/>
    <n v="0"/>
    <x v="0"/>
    <s v="Check-Out"/>
    <d v="2016-04-03T00:00:00"/>
    <x v="1"/>
    <n v="198"/>
  </r>
  <r>
    <x v="0"/>
    <x v="0"/>
    <n v="169"/>
    <x v="31"/>
    <n v="0"/>
    <n v="3"/>
    <n v="2"/>
    <n v="0"/>
    <n v="0"/>
    <s v="BB"/>
    <x v="13"/>
    <s v="Groups"/>
    <s v="Direct"/>
    <n v="0"/>
    <n v="0"/>
    <n v="0"/>
    <s v="A"/>
    <s v="E"/>
    <n v="1"/>
    <s v="Refundable"/>
    <n v="0"/>
    <n v="223"/>
    <n v="0"/>
    <s v="Transient-Party"/>
    <n v="66"/>
    <n v="0"/>
    <x v="0"/>
    <s v="Check-Out"/>
    <d v="2016-04-03T00:00:00"/>
    <x v="1"/>
    <n v="198"/>
  </r>
  <r>
    <x v="0"/>
    <x v="0"/>
    <n v="169"/>
    <x v="31"/>
    <n v="0"/>
    <n v="3"/>
    <n v="2"/>
    <n v="0"/>
    <n v="0"/>
    <s v="BB"/>
    <x v="10"/>
    <s v="Groups"/>
    <s v="Direct"/>
    <n v="0"/>
    <n v="0"/>
    <n v="0"/>
    <s v="A"/>
    <s v="E"/>
    <n v="1"/>
    <s v="Refundable"/>
    <n v="0"/>
    <n v="223"/>
    <n v="0"/>
    <s v="Transient-Party"/>
    <n v="66"/>
    <n v="0"/>
    <x v="0"/>
    <s v="Check-Out"/>
    <d v="2016-04-03T00:00:00"/>
    <x v="1"/>
    <n v="198"/>
  </r>
  <r>
    <x v="0"/>
    <x v="0"/>
    <n v="169"/>
    <x v="31"/>
    <n v="1"/>
    <n v="3"/>
    <n v="1"/>
    <n v="0"/>
    <n v="0"/>
    <s v="BB"/>
    <x v="12"/>
    <s v="Groups"/>
    <s v="Direct"/>
    <n v="0"/>
    <n v="0"/>
    <n v="0"/>
    <s v="A"/>
    <s v="A"/>
    <n v="1"/>
    <s v="Refundable"/>
    <n v="0"/>
    <n v="223"/>
    <n v="0"/>
    <s v="Transient-Party"/>
    <n v="60"/>
    <n v="0"/>
    <x v="0"/>
    <s v="Check-Out"/>
    <d v="2016-04-04T00:00:00"/>
    <x v="1"/>
    <n v="240"/>
  </r>
  <r>
    <x v="0"/>
    <x v="0"/>
    <n v="169"/>
    <x v="31"/>
    <n v="1"/>
    <n v="3"/>
    <n v="2"/>
    <n v="0"/>
    <n v="0"/>
    <s v="BB"/>
    <x v="6"/>
    <s v="Groups"/>
    <s v="Direct"/>
    <n v="0"/>
    <n v="0"/>
    <n v="0"/>
    <s v="A"/>
    <s v="A"/>
    <n v="0"/>
    <s v="Refundable"/>
    <n v="0"/>
    <n v="223"/>
    <n v="0"/>
    <s v="Transient-Party"/>
    <n v="66"/>
    <n v="0"/>
    <x v="0"/>
    <s v="Check-Out"/>
    <d v="2016-04-04T00:00:00"/>
    <x v="1"/>
    <n v="264"/>
  </r>
  <r>
    <x v="0"/>
    <x v="0"/>
    <n v="169"/>
    <x v="31"/>
    <n v="1"/>
    <n v="3"/>
    <n v="3"/>
    <n v="0"/>
    <n v="0"/>
    <s v="BB"/>
    <x v="1"/>
    <s v="Groups"/>
    <s v="Direct"/>
    <n v="0"/>
    <n v="0"/>
    <n v="0"/>
    <s v="A"/>
    <s v="C"/>
    <n v="1"/>
    <s v="Refundable"/>
    <n v="0"/>
    <n v="223"/>
    <n v="0"/>
    <s v="Transient-Party"/>
    <n v="101"/>
    <n v="0"/>
    <x v="0"/>
    <s v="Check-Out"/>
    <d v="2016-04-04T00:00:00"/>
    <x v="1"/>
    <n v="404"/>
  </r>
  <r>
    <x v="0"/>
    <x v="0"/>
    <n v="169"/>
    <x v="31"/>
    <n v="0"/>
    <n v="3"/>
    <n v="1"/>
    <n v="0"/>
    <n v="0"/>
    <s v="BB"/>
    <x v="10"/>
    <s v="Groups"/>
    <s v="Direct"/>
    <n v="0"/>
    <n v="0"/>
    <n v="0"/>
    <s v="A"/>
    <s v="A"/>
    <n v="2"/>
    <s v="Refundable"/>
    <n v="0"/>
    <n v="223"/>
    <n v="0"/>
    <s v="Transient-Party"/>
    <n v="68"/>
    <n v="1"/>
    <x v="0"/>
    <s v="Check-Out"/>
    <d v="2016-04-03T00:00:00"/>
    <x v="1"/>
    <n v="204"/>
  </r>
  <r>
    <x v="0"/>
    <x v="0"/>
    <n v="169"/>
    <x v="31"/>
    <n v="0"/>
    <n v="3"/>
    <n v="2"/>
    <n v="1"/>
    <n v="0"/>
    <s v="BB"/>
    <x v="1"/>
    <s v="Groups"/>
    <s v="Direct"/>
    <n v="0"/>
    <n v="0"/>
    <n v="0"/>
    <s v="A"/>
    <s v="C"/>
    <n v="2"/>
    <s v="Refundable"/>
    <n v="0"/>
    <n v="223"/>
    <n v="0"/>
    <s v="Transient-Party"/>
    <n v="83.5"/>
    <n v="0"/>
    <x v="0"/>
    <s v="Check-Out"/>
    <d v="2016-04-03T00:00:00"/>
    <x v="1"/>
    <n v="250.5"/>
  </r>
  <r>
    <x v="0"/>
    <x v="0"/>
    <n v="169"/>
    <x v="31"/>
    <n v="0"/>
    <n v="3"/>
    <n v="2"/>
    <n v="0"/>
    <n v="0"/>
    <s v="BB"/>
    <x v="1"/>
    <s v="Groups"/>
    <s v="Direct"/>
    <n v="0"/>
    <n v="0"/>
    <n v="0"/>
    <s v="A"/>
    <s v="C"/>
    <n v="1"/>
    <s v="Refundable"/>
    <n v="0"/>
    <n v="223"/>
    <n v="0"/>
    <s v="Transient-Party"/>
    <n v="72"/>
    <n v="1"/>
    <x v="0"/>
    <s v="Check-Out"/>
    <d v="2016-04-03T00:00:00"/>
    <x v="1"/>
    <n v="216"/>
  </r>
  <r>
    <x v="0"/>
    <x v="0"/>
    <n v="169"/>
    <x v="31"/>
    <n v="0"/>
    <n v="3"/>
    <n v="1"/>
    <n v="0"/>
    <n v="0"/>
    <s v="BB"/>
    <x v="1"/>
    <s v="Groups"/>
    <s v="Direct"/>
    <n v="0"/>
    <n v="0"/>
    <n v="0"/>
    <s v="A"/>
    <s v="A"/>
    <n v="2"/>
    <s v="Refundable"/>
    <n v="0"/>
    <n v="223"/>
    <n v="0"/>
    <s v="Transient-Party"/>
    <n v="60"/>
    <n v="0"/>
    <x v="0"/>
    <s v="Check-Out"/>
    <d v="2016-04-03T00:00:00"/>
    <x v="1"/>
    <n v="180"/>
  </r>
  <r>
    <x v="0"/>
    <x v="0"/>
    <n v="169"/>
    <x v="31"/>
    <n v="0"/>
    <n v="3"/>
    <n v="1"/>
    <n v="0"/>
    <n v="0"/>
    <s v="BB"/>
    <x v="6"/>
    <s v="Groups"/>
    <s v="Direct"/>
    <n v="0"/>
    <n v="0"/>
    <n v="0"/>
    <s v="A"/>
    <s v="A"/>
    <n v="2"/>
    <s v="Refundable"/>
    <n v="0"/>
    <n v="223"/>
    <n v="0"/>
    <s v="Transient-Party"/>
    <n v="60"/>
    <n v="0"/>
    <x v="0"/>
    <s v="Check-Out"/>
    <d v="2016-04-03T00:00:00"/>
    <x v="1"/>
    <n v="180"/>
  </r>
  <r>
    <x v="0"/>
    <x v="1"/>
    <n v="169"/>
    <x v="31"/>
    <n v="1"/>
    <n v="3"/>
    <n v="2"/>
    <n v="0"/>
    <n v="0"/>
    <s v="BB"/>
    <x v="1"/>
    <s v="Groups"/>
    <s v="Direct"/>
    <n v="0"/>
    <n v="0"/>
    <n v="0"/>
    <s v="A"/>
    <s v="A"/>
    <n v="0"/>
    <s v="Refundable"/>
    <n v="0"/>
    <n v="223"/>
    <n v="0"/>
    <s v="Transient-Party"/>
    <n v="46"/>
    <n v="0"/>
    <x v="0"/>
    <s v="Canceled"/>
    <d v="2016-03-24T00:00:00"/>
    <x v="1"/>
    <n v="184"/>
  </r>
  <r>
    <x v="0"/>
    <x v="0"/>
    <n v="169"/>
    <x v="31"/>
    <n v="1"/>
    <n v="3"/>
    <n v="2"/>
    <n v="0"/>
    <n v="0"/>
    <s v="BB"/>
    <x v="1"/>
    <s v="Groups"/>
    <s v="Direct"/>
    <n v="0"/>
    <n v="0"/>
    <n v="0"/>
    <s v="A"/>
    <s v="A"/>
    <n v="0"/>
    <s v="Refundable"/>
    <n v="0"/>
    <n v="223"/>
    <n v="0"/>
    <s v="Transient-Party"/>
    <n v="66"/>
    <n v="0"/>
    <x v="0"/>
    <s v="Check-Out"/>
    <d v="2016-04-04T00:00:00"/>
    <x v="1"/>
    <n v="264"/>
  </r>
  <r>
    <x v="0"/>
    <x v="0"/>
    <n v="169"/>
    <x v="31"/>
    <n v="1"/>
    <n v="3"/>
    <n v="3"/>
    <n v="0"/>
    <n v="0"/>
    <s v="BB"/>
    <x v="6"/>
    <s v="Groups"/>
    <s v="Direct"/>
    <n v="0"/>
    <n v="0"/>
    <n v="0"/>
    <s v="A"/>
    <s v="C"/>
    <n v="1"/>
    <s v="Refundable"/>
    <n v="0"/>
    <n v="223"/>
    <n v="0"/>
    <s v="Transient-Party"/>
    <n v="101"/>
    <n v="0"/>
    <x v="0"/>
    <s v="Check-Out"/>
    <d v="2016-04-04T00:00:00"/>
    <x v="1"/>
    <n v="404"/>
  </r>
  <r>
    <x v="0"/>
    <x v="1"/>
    <n v="169"/>
    <x v="31"/>
    <n v="1"/>
    <n v="3"/>
    <n v="2"/>
    <n v="0"/>
    <n v="0"/>
    <s v="BB"/>
    <x v="1"/>
    <s v="Groups"/>
    <s v="Direct"/>
    <n v="0"/>
    <n v="0"/>
    <n v="0"/>
    <s v="A"/>
    <s v="A"/>
    <n v="0"/>
    <s v="Refundable"/>
    <n v="0"/>
    <n v="223"/>
    <n v="0"/>
    <s v="Transient-Party"/>
    <n v="66"/>
    <n v="0"/>
    <x v="0"/>
    <s v="Canceled"/>
    <d v="2016-03-24T00:00:00"/>
    <x v="1"/>
    <n v="264"/>
  </r>
  <r>
    <x v="0"/>
    <x v="0"/>
    <n v="169"/>
    <x v="31"/>
    <n v="1"/>
    <n v="3"/>
    <n v="1"/>
    <n v="0"/>
    <n v="0"/>
    <s v="BB"/>
    <x v="1"/>
    <s v="Groups"/>
    <s v="Direct"/>
    <n v="0"/>
    <n v="0"/>
    <n v="0"/>
    <s v="A"/>
    <s v="A"/>
    <n v="2"/>
    <s v="Refundable"/>
    <n v="0"/>
    <n v="223"/>
    <n v="0"/>
    <s v="Transient-Party"/>
    <n v="60"/>
    <n v="0"/>
    <x v="0"/>
    <s v="Check-Out"/>
    <d v="2016-04-04T00:00:00"/>
    <x v="1"/>
    <n v="240"/>
  </r>
  <r>
    <x v="0"/>
    <x v="0"/>
    <n v="169"/>
    <x v="31"/>
    <n v="1"/>
    <n v="3"/>
    <n v="1"/>
    <n v="0"/>
    <n v="0"/>
    <s v="BB"/>
    <x v="1"/>
    <s v="Groups"/>
    <s v="Direct"/>
    <n v="0"/>
    <n v="0"/>
    <n v="0"/>
    <s v="A"/>
    <s v="A"/>
    <n v="1"/>
    <s v="Refundable"/>
    <n v="0"/>
    <n v="223"/>
    <n v="0"/>
    <s v="Transient-Party"/>
    <n v="60"/>
    <n v="0"/>
    <x v="0"/>
    <s v="Check-Out"/>
    <d v="2016-04-04T00:00:00"/>
    <x v="1"/>
    <n v="240"/>
  </r>
  <r>
    <x v="0"/>
    <x v="0"/>
    <n v="169"/>
    <x v="31"/>
    <n v="1"/>
    <n v="3"/>
    <n v="2"/>
    <n v="0"/>
    <n v="0"/>
    <s v="BB"/>
    <x v="12"/>
    <s v="Groups"/>
    <s v="Direct"/>
    <n v="0"/>
    <n v="0"/>
    <n v="0"/>
    <s v="A"/>
    <s v="A"/>
    <n v="0"/>
    <s v="Refundable"/>
    <n v="0"/>
    <n v="223"/>
    <n v="0"/>
    <s v="Transient-Party"/>
    <n v="67.5"/>
    <n v="0"/>
    <x v="0"/>
    <s v="Check-Out"/>
    <d v="2016-04-04T00:00:00"/>
    <x v="1"/>
    <n v="270"/>
  </r>
  <r>
    <x v="0"/>
    <x v="0"/>
    <n v="169"/>
    <x v="31"/>
    <n v="1"/>
    <n v="3"/>
    <n v="2"/>
    <n v="0"/>
    <n v="0"/>
    <s v="BB"/>
    <x v="6"/>
    <s v="Groups"/>
    <s v="Direct"/>
    <n v="0"/>
    <n v="0"/>
    <n v="0"/>
    <s v="A"/>
    <s v="A"/>
    <n v="1"/>
    <s v="Refundable"/>
    <n v="0"/>
    <n v="223"/>
    <n v="0"/>
    <s v="Transient-Party"/>
    <n v="66"/>
    <n v="0"/>
    <x v="0"/>
    <s v="Check-Out"/>
    <d v="2016-04-04T00:00:00"/>
    <x v="1"/>
    <n v="264"/>
  </r>
  <r>
    <x v="0"/>
    <x v="0"/>
    <n v="169"/>
    <x v="31"/>
    <n v="1"/>
    <n v="3"/>
    <n v="2"/>
    <n v="0"/>
    <n v="0"/>
    <s v="BB"/>
    <x v="1"/>
    <s v="Groups"/>
    <s v="Direct"/>
    <n v="0"/>
    <n v="0"/>
    <n v="0"/>
    <s v="A"/>
    <s v="C"/>
    <n v="3"/>
    <s v="Refundable"/>
    <n v="0"/>
    <n v="223"/>
    <n v="0"/>
    <s v="Transient-Party"/>
    <n v="66"/>
    <n v="0"/>
    <x v="0"/>
    <s v="Check-Out"/>
    <d v="2016-04-04T00:00:00"/>
    <x v="1"/>
    <n v="264"/>
  </r>
  <r>
    <x v="0"/>
    <x v="0"/>
    <n v="169"/>
    <x v="31"/>
    <n v="1"/>
    <n v="3"/>
    <n v="1"/>
    <n v="0"/>
    <n v="0"/>
    <s v="BB"/>
    <x v="6"/>
    <s v="Groups"/>
    <s v="Direct"/>
    <n v="0"/>
    <n v="0"/>
    <n v="0"/>
    <s v="A"/>
    <s v="A"/>
    <n v="2"/>
    <s v="Refundable"/>
    <n v="0"/>
    <n v="223"/>
    <n v="0"/>
    <s v="Transient-Party"/>
    <n v="60"/>
    <n v="0"/>
    <x v="0"/>
    <s v="Check-Out"/>
    <d v="2016-04-04T00:00:00"/>
    <x v="1"/>
    <n v="240"/>
  </r>
  <r>
    <x v="0"/>
    <x v="0"/>
    <n v="169"/>
    <x v="31"/>
    <n v="1"/>
    <n v="3"/>
    <n v="1"/>
    <n v="0"/>
    <n v="0"/>
    <s v="BB"/>
    <x v="10"/>
    <s v="Groups"/>
    <s v="Direct"/>
    <n v="0"/>
    <n v="0"/>
    <n v="0"/>
    <s v="A"/>
    <s v="A"/>
    <n v="2"/>
    <s v="Refundable"/>
    <n v="0"/>
    <n v="223"/>
    <n v="0"/>
    <s v="Transient-Party"/>
    <n v="60"/>
    <n v="0"/>
    <x v="0"/>
    <s v="Check-Out"/>
    <d v="2016-04-04T00:00:00"/>
    <x v="1"/>
    <n v="240"/>
  </r>
  <r>
    <x v="0"/>
    <x v="0"/>
    <n v="169"/>
    <x v="31"/>
    <n v="1"/>
    <n v="3"/>
    <n v="2"/>
    <n v="0"/>
    <n v="0"/>
    <s v="BB"/>
    <x v="6"/>
    <s v="Groups"/>
    <s v="Direct"/>
    <n v="0"/>
    <n v="0"/>
    <n v="0"/>
    <s v="A"/>
    <s v="A"/>
    <n v="2"/>
    <s v="Refundable"/>
    <n v="0"/>
    <n v="223"/>
    <n v="0"/>
    <s v="Transient-Party"/>
    <n v="66"/>
    <n v="0"/>
    <x v="0"/>
    <s v="Check-Out"/>
    <d v="2016-04-04T00:00:00"/>
    <x v="1"/>
    <n v="264"/>
  </r>
  <r>
    <x v="0"/>
    <x v="0"/>
    <n v="169"/>
    <x v="31"/>
    <n v="2"/>
    <n v="3"/>
    <n v="2"/>
    <n v="0"/>
    <n v="0"/>
    <s v="BB"/>
    <x v="12"/>
    <s v="Groups"/>
    <s v="Direct"/>
    <n v="0"/>
    <n v="0"/>
    <n v="0"/>
    <s v="A"/>
    <s v="A"/>
    <n v="1"/>
    <s v="Refundable"/>
    <n v="0"/>
    <n v="223"/>
    <n v="0"/>
    <s v="Transient-Party"/>
    <n v="66"/>
    <n v="0"/>
    <x v="0"/>
    <s v="Check-Out"/>
    <d v="2016-04-05T00:00:00"/>
    <x v="1"/>
    <n v="330"/>
  </r>
  <r>
    <x v="0"/>
    <x v="0"/>
    <n v="169"/>
    <x v="31"/>
    <n v="1"/>
    <n v="3"/>
    <n v="2"/>
    <n v="0"/>
    <n v="0"/>
    <s v="BB"/>
    <x v="12"/>
    <s v="Groups"/>
    <s v="Direct"/>
    <n v="0"/>
    <n v="0"/>
    <n v="0"/>
    <s v="A"/>
    <s v="A"/>
    <n v="0"/>
    <s v="Refundable"/>
    <n v="0"/>
    <n v="223"/>
    <n v="0"/>
    <s v="Transient-Party"/>
    <n v="66"/>
    <n v="0"/>
    <x v="0"/>
    <s v="Check-Out"/>
    <d v="2016-04-04T00:00:00"/>
    <x v="1"/>
    <n v="264"/>
  </r>
  <r>
    <x v="0"/>
    <x v="0"/>
    <n v="169"/>
    <x v="31"/>
    <n v="1"/>
    <n v="3"/>
    <n v="2"/>
    <n v="0"/>
    <n v="0"/>
    <s v="BB"/>
    <x v="6"/>
    <s v="Groups"/>
    <s v="Direct"/>
    <n v="0"/>
    <n v="0"/>
    <n v="0"/>
    <s v="A"/>
    <s v="E"/>
    <n v="3"/>
    <s v="Refundable"/>
    <n v="0"/>
    <n v="223"/>
    <n v="0"/>
    <s v="Transient-Party"/>
    <n v="66"/>
    <n v="0"/>
    <x v="0"/>
    <s v="Check-Out"/>
    <d v="2016-04-04T00:00:00"/>
    <x v="1"/>
    <n v="264"/>
  </r>
  <r>
    <x v="0"/>
    <x v="0"/>
    <n v="169"/>
    <x v="31"/>
    <n v="2"/>
    <n v="3"/>
    <n v="2"/>
    <n v="0"/>
    <n v="0"/>
    <s v="BB"/>
    <x v="10"/>
    <s v="Groups"/>
    <s v="Direct"/>
    <n v="0"/>
    <n v="0"/>
    <n v="0"/>
    <s v="A"/>
    <s v="A"/>
    <n v="1"/>
    <s v="Refundable"/>
    <n v="0"/>
    <n v="223"/>
    <n v="0"/>
    <s v="Transient-Party"/>
    <n v="66"/>
    <n v="0"/>
    <x v="0"/>
    <s v="Check-Out"/>
    <d v="2016-04-05T00:00:00"/>
    <x v="1"/>
    <n v="330"/>
  </r>
  <r>
    <x v="0"/>
    <x v="0"/>
    <n v="0"/>
    <x v="31"/>
    <n v="0"/>
    <n v="2"/>
    <n v="1"/>
    <n v="0"/>
    <n v="0"/>
    <s v="BB"/>
    <x v="6"/>
    <s v="Groups"/>
    <s v="Direct"/>
    <n v="0"/>
    <n v="0"/>
    <n v="0"/>
    <s v="A"/>
    <s v="D"/>
    <n v="0"/>
    <s v="Non Refund"/>
    <n v="0"/>
    <n v="223"/>
    <n v="0"/>
    <s v="Transient-Party"/>
    <n v="60"/>
    <n v="0"/>
    <x v="0"/>
    <s v="Check-Out"/>
    <d v="2016-04-03T00:00:00"/>
    <x v="1"/>
    <n v="120"/>
  </r>
  <r>
    <x v="0"/>
    <x v="0"/>
    <n v="0"/>
    <x v="32"/>
    <n v="1"/>
    <n v="2"/>
    <n v="1"/>
    <n v="0"/>
    <n v="0"/>
    <s v="BB"/>
    <x v="1"/>
    <s v="Corporate"/>
    <s v="Corporate"/>
    <n v="0"/>
    <n v="0"/>
    <n v="0"/>
    <s v="A"/>
    <s v="A"/>
    <n v="0"/>
    <s v="No Deposit"/>
    <n v="0"/>
    <n v="47"/>
    <n v="0"/>
    <s v="Transient"/>
    <n v="42"/>
    <n v="1"/>
    <x v="0"/>
    <s v="Check-Out"/>
    <d v="2016-04-14T00:00:00"/>
    <x v="1"/>
    <n v="126"/>
  </r>
  <r>
    <x v="0"/>
    <x v="1"/>
    <n v="32"/>
    <x v="33"/>
    <n v="0"/>
    <n v="1"/>
    <n v="2"/>
    <n v="0"/>
    <n v="0"/>
    <s v="BB"/>
    <x v="1"/>
    <s v="Corporate"/>
    <s v="Corporate"/>
    <n v="0"/>
    <n v="0"/>
    <n v="0"/>
    <s v="A"/>
    <s v="A"/>
    <n v="0"/>
    <s v="No Deposit"/>
    <n v="0"/>
    <n v="397"/>
    <n v="0"/>
    <s v="Transient-Party"/>
    <n v="59"/>
    <n v="0"/>
    <x v="0"/>
    <s v="Canceled"/>
    <d v="2016-04-13T00:00:00"/>
    <x v="1"/>
    <n v="59"/>
  </r>
  <r>
    <x v="0"/>
    <x v="1"/>
    <n v="32"/>
    <x v="33"/>
    <n v="0"/>
    <n v="1"/>
    <n v="1"/>
    <n v="0"/>
    <n v="0"/>
    <s v="BB"/>
    <x v="1"/>
    <s v="Corporate"/>
    <s v="Corporate"/>
    <n v="0"/>
    <n v="0"/>
    <n v="0"/>
    <s v="A"/>
    <s v="A"/>
    <n v="0"/>
    <s v="No Deposit"/>
    <n v="0"/>
    <n v="397"/>
    <n v="0"/>
    <s v="Transient-Party"/>
    <n v="50"/>
    <n v="0"/>
    <x v="0"/>
    <s v="Canceled"/>
    <d v="2016-04-13T00:00:00"/>
    <x v="1"/>
    <n v="50"/>
  </r>
  <r>
    <x v="0"/>
    <x v="1"/>
    <n v="0"/>
    <x v="33"/>
    <n v="0"/>
    <n v="1"/>
    <n v="1"/>
    <n v="0"/>
    <n v="0"/>
    <s v="BB"/>
    <x v="1"/>
    <s v="Corporate"/>
    <s v="Corporate"/>
    <n v="0"/>
    <n v="0"/>
    <n v="0"/>
    <s v="A"/>
    <s v="A"/>
    <n v="0"/>
    <s v="No Deposit"/>
    <n v="0"/>
    <n v="392"/>
    <n v="0"/>
    <s v="Transient-Party"/>
    <n v="58.5"/>
    <n v="0"/>
    <x v="0"/>
    <s v="Canceled"/>
    <d v="2016-04-20T00:00:00"/>
    <x v="1"/>
    <n v="58.5"/>
  </r>
  <r>
    <x v="0"/>
    <x v="1"/>
    <n v="13"/>
    <x v="34"/>
    <n v="1"/>
    <n v="2"/>
    <n v="2"/>
    <n v="0"/>
    <n v="0"/>
    <s v="BB"/>
    <x v="1"/>
    <s v="Corporate"/>
    <s v="Corporate"/>
    <n v="0"/>
    <n v="0"/>
    <n v="0"/>
    <s v="E"/>
    <s v="E"/>
    <n v="0"/>
    <s v="No Deposit"/>
    <n v="0"/>
    <n v="110"/>
    <n v="0"/>
    <s v="Transient"/>
    <n v="85"/>
    <n v="0"/>
    <x v="0"/>
    <s v="Canceled"/>
    <d v="2016-04-19T00:00:00"/>
    <x v="1"/>
    <n v="255"/>
  </r>
  <r>
    <x v="0"/>
    <x v="1"/>
    <n v="13"/>
    <x v="34"/>
    <n v="1"/>
    <n v="4"/>
    <n v="2"/>
    <n v="0"/>
    <n v="0"/>
    <s v="BB"/>
    <x v="1"/>
    <s v="Corporate"/>
    <s v="Corporate"/>
    <n v="0"/>
    <n v="0"/>
    <n v="0"/>
    <s v="E"/>
    <s v="E"/>
    <n v="0"/>
    <s v="No Deposit"/>
    <n v="0"/>
    <n v="110"/>
    <n v="0"/>
    <s v="Transient"/>
    <n v="85"/>
    <n v="0"/>
    <x v="0"/>
    <s v="Canceled"/>
    <d v="2016-04-19T00:00:00"/>
    <x v="1"/>
    <n v="425"/>
  </r>
  <r>
    <x v="0"/>
    <x v="1"/>
    <n v="13"/>
    <x v="34"/>
    <n v="9"/>
    <n v="24"/>
    <n v="2"/>
    <n v="0"/>
    <n v="0"/>
    <s v="BB"/>
    <x v="1"/>
    <s v="Corporate"/>
    <s v="Corporate"/>
    <n v="0"/>
    <n v="0"/>
    <n v="0"/>
    <s v="D"/>
    <s v="D"/>
    <n v="0"/>
    <s v="No Deposit"/>
    <n v="0"/>
    <n v="110"/>
    <n v="0"/>
    <s v="Transient"/>
    <n v="77"/>
    <n v="0"/>
    <x v="0"/>
    <s v="Canceled"/>
    <d v="2016-04-19T00:00:00"/>
    <x v="1"/>
    <n v="2541"/>
  </r>
  <r>
    <x v="0"/>
    <x v="1"/>
    <n v="7"/>
    <x v="34"/>
    <n v="0"/>
    <n v="2"/>
    <n v="2"/>
    <n v="0"/>
    <n v="0"/>
    <s v="BB"/>
    <x v="1"/>
    <s v="Corporate"/>
    <s v="Corporate"/>
    <n v="0"/>
    <n v="0"/>
    <n v="0"/>
    <s v="E"/>
    <s v="E"/>
    <n v="0"/>
    <s v="No Deposit"/>
    <n v="0"/>
    <n v="154"/>
    <n v="0"/>
    <s v="Transient"/>
    <n v="23"/>
    <n v="0"/>
    <x v="0"/>
    <s v="Canceled"/>
    <d v="2016-04-22T00:00:00"/>
    <x v="1"/>
    <n v="46"/>
  </r>
  <r>
    <x v="0"/>
    <x v="1"/>
    <n v="5"/>
    <x v="35"/>
    <n v="1"/>
    <n v="2"/>
    <n v="2"/>
    <n v="0"/>
    <n v="0"/>
    <s v="BB"/>
    <x v="1"/>
    <s v="Corporate"/>
    <s v="Corporate"/>
    <n v="0"/>
    <n v="0"/>
    <n v="0"/>
    <s v="D"/>
    <s v="D"/>
    <n v="0"/>
    <s v="No Deposit"/>
    <n v="0"/>
    <n v="110"/>
    <n v="0"/>
    <s v="Transient"/>
    <n v="84"/>
    <n v="0"/>
    <x v="0"/>
    <s v="Canceled"/>
    <d v="2016-04-28T00:00:00"/>
    <x v="1"/>
    <n v="252"/>
  </r>
  <r>
    <x v="0"/>
    <x v="1"/>
    <n v="12"/>
    <x v="35"/>
    <n v="0"/>
    <n v="1"/>
    <n v="2"/>
    <n v="0"/>
    <n v="0"/>
    <s v="BB"/>
    <x v="1"/>
    <s v="Corporate"/>
    <s v="Corporate"/>
    <n v="0"/>
    <n v="0"/>
    <n v="0"/>
    <s v="A"/>
    <s v="A"/>
    <n v="0"/>
    <s v="No Deposit"/>
    <n v="0"/>
    <n v="110"/>
    <n v="0"/>
    <s v="Transient"/>
    <n v="73.8"/>
    <n v="0"/>
    <x v="0"/>
    <s v="Canceled"/>
    <d v="2016-04-29T00:00:00"/>
    <x v="1"/>
    <n v="73.8"/>
  </r>
  <r>
    <x v="0"/>
    <x v="1"/>
    <n v="12"/>
    <x v="35"/>
    <n v="0"/>
    <n v="1"/>
    <n v="1"/>
    <n v="0"/>
    <n v="0"/>
    <s v="BB"/>
    <x v="1"/>
    <s v="Corporate"/>
    <s v="Corporate"/>
    <n v="0"/>
    <n v="0"/>
    <n v="0"/>
    <s v="A"/>
    <s v="A"/>
    <n v="0"/>
    <s v="No Deposit"/>
    <n v="0"/>
    <n v="110"/>
    <n v="0"/>
    <s v="Transient"/>
    <n v="65.599999999999994"/>
    <n v="0"/>
    <x v="0"/>
    <s v="Canceled"/>
    <d v="2016-04-29T00:00:00"/>
    <x v="1"/>
    <n v="65.599999999999994"/>
  </r>
  <r>
    <x v="0"/>
    <x v="1"/>
    <n v="7"/>
    <x v="36"/>
    <n v="0"/>
    <n v="1"/>
    <n v="1"/>
    <n v="0"/>
    <n v="0"/>
    <s v="BB"/>
    <x v="1"/>
    <s v="Direct"/>
    <s v="Direct"/>
    <n v="0"/>
    <n v="0"/>
    <n v="0"/>
    <s v="A"/>
    <s v="A"/>
    <n v="1"/>
    <s v="No Deposit"/>
    <n v="405"/>
    <n v="405"/>
    <n v="0"/>
    <s v="Transient-Party"/>
    <n v="70"/>
    <n v="0"/>
    <x v="0"/>
    <s v="No-Show"/>
    <d v="2016-05-11T00:00:00"/>
    <x v="1"/>
    <n v="70"/>
  </r>
  <r>
    <x v="0"/>
    <x v="1"/>
    <n v="3"/>
    <x v="36"/>
    <n v="4"/>
    <n v="10"/>
    <n v="2"/>
    <n v="0"/>
    <n v="0"/>
    <s v="BB"/>
    <x v="1"/>
    <s v="Corporate"/>
    <s v="Corporate"/>
    <n v="0"/>
    <n v="0"/>
    <n v="0"/>
    <s v="A"/>
    <s v="A"/>
    <n v="0"/>
    <s v="No Deposit"/>
    <n v="0"/>
    <n v="110"/>
    <n v="0"/>
    <s v="Transient"/>
    <n v="85"/>
    <n v="0"/>
    <x v="0"/>
    <s v="Canceled"/>
    <d v="2016-05-12T00:00:00"/>
    <x v="1"/>
    <n v="1190"/>
  </r>
  <r>
    <x v="0"/>
    <x v="1"/>
    <n v="5"/>
    <x v="37"/>
    <n v="3"/>
    <n v="7"/>
    <n v="2"/>
    <n v="0"/>
    <n v="0"/>
    <s v="BB"/>
    <x v="1"/>
    <s v="Corporate"/>
    <s v="Corporate"/>
    <n v="0"/>
    <n v="0"/>
    <n v="0"/>
    <s v="D"/>
    <s v="D"/>
    <n v="0"/>
    <s v="No Deposit"/>
    <n v="0"/>
    <n v="110"/>
    <n v="0"/>
    <s v="Transient"/>
    <n v="85"/>
    <n v="0"/>
    <x v="0"/>
    <s v="Canceled"/>
    <d v="2016-05-12T00:00:00"/>
    <x v="1"/>
    <n v="850"/>
  </r>
  <r>
    <x v="0"/>
    <x v="1"/>
    <n v="8"/>
    <x v="37"/>
    <n v="0"/>
    <n v="2"/>
    <n v="2"/>
    <n v="0"/>
    <n v="0"/>
    <s v="BB"/>
    <x v="1"/>
    <s v="Direct"/>
    <s v="Direct"/>
    <n v="0"/>
    <n v="0"/>
    <n v="0"/>
    <s v="A"/>
    <s v="A"/>
    <n v="0"/>
    <s v="No Deposit"/>
    <n v="0"/>
    <n v="331"/>
    <n v="0"/>
    <s v="Transient"/>
    <n v="72"/>
    <n v="0"/>
    <x v="0"/>
    <s v="Canceled"/>
    <d v="2016-05-10T00:00:00"/>
    <x v="1"/>
    <n v="144"/>
  </r>
  <r>
    <x v="0"/>
    <x v="1"/>
    <n v="126"/>
    <x v="37"/>
    <n v="0"/>
    <n v="1"/>
    <n v="2"/>
    <n v="0"/>
    <n v="0"/>
    <s v="BB"/>
    <x v="1"/>
    <s v="Complementary"/>
    <s v="Corporate"/>
    <n v="0"/>
    <n v="0"/>
    <n v="0"/>
    <s v="A"/>
    <s v="C"/>
    <n v="2"/>
    <s v="No Deposit"/>
    <n v="0"/>
    <n v="367"/>
    <n v="0"/>
    <s v="Transient"/>
    <n v="0"/>
    <n v="0"/>
    <x v="0"/>
    <s v="No-Show"/>
    <d v="2016-05-21T00:00:00"/>
    <x v="1"/>
    <n v="0"/>
  </r>
  <r>
    <x v="0"/>
    <x v="0"/>
    <n v="220"/>
    <x v="37"/>
    <n v="3"/>
    <n v="6"/>
    <n v="2"/>
    <n v="0"/>
    <n v="0"/>
    <s v="BB"/>
    <x v="6"/>
    <s v="Groups"/>
    <s v="Direct"/>
    <n v="0"/>
    <n v="0"/>
    <n v="0"/>
    <s v="A"/>
    <s v="A"/>
    <n v="1"/>
    <s v="No Deposit"/>
    <n v="0"/>
    <n v="223"/>
    <n v="0"/>
    <s v="Transient-Party"/>
    <n v="66"/>
    <n v="0"/>
    <x v="0"/>
    <s v="Check-Out"/>
    <d v="2016-05-30T00:00:00"/>
    <x v="1"/>
    <n v="594"/>
  </r>
  <r>
    <x v="0"/>
    <x v="0"/>
    <n v="221"/>
    <x v="38"/>
    <n v="4"/>
    <n v="6"/>
    <n v="2"/>
    <n v="0"/>
    <n v="0"/>
    <s v="BB"/>
    <x v="6"/>
    <s v="Groups"/>
    <s v="Direct"/>
    <n v="0"/>
    <n v="0"/>
    <n v="0"/>
    <s v="A"/>
    <s v="A"/>
    <n v="2"/>
    <s v="No Deposit"/>
    <n v="0"/>
    <n v="223"/>
    <n v="0"/>
    <s v="Transient-Party"/>
    <n v="72"/>
    <n v="1"/>
    <x v="0"/>
    <s v="Check-Out"/>
    <d v="2016-06-01T00:00:00"/>
    <x v="1"/>
    <n v="720"/>
  </r>
  <r>
    <x v="0"/>
    <x v="0"/>
    <n v="222"/>
    <x v="38"/>
    <n v="2"/>
    <n v="5"/>
    <n v="2"/>
    <n v="0"/>
    <n v="0"/>
    <s v="BB"/>
    <x v="6"/>
    <s v="Groups"/>
    <s v="Direct"/>
    <n v="0"/>
    <n v="0"/>
    <n v="0"/>
    <s v="A"/>
    <s v="C"/>
    <n v="2"/>
    <s v="No Deposit"/>
    <n v="0"/>
    <n v="223"/>
    <n v="0"/>
    <s v="Transient-Party"/>
    <n v="66"/>
    <n v="0"/>
    <x v="0"/>
    <s v="Check-Out"/>
    <d v="2016-05-30T00:00:00"/>
    <x v="1"/>
    <n v="462"/>
  </r>
  <r>
    <x v="0"/>
    <x v="0"/>
    <n v="223"/>
    <x v="38"/>
    <n v="0"/>
    <n v="5"/>
    <n v="1"/>
    <n v="0"/>
    <n v="0"/>
    <s v="BB"/>
    <x v="6"/>
    <s v="Groups"/>
    <s v="Direct"/>
    <n v="0"/>
    <n v="0"/>
    <n v="0"/>
    <s v="A"/>
    <s v="A"/>
    <n v="1"/>
    <s v="No Deposit"/>
    <n v="0"/>
    <n v="223"/>
    <n v="0"/>
    <s v="Transient-Party"/>
    <n v="68"/>
    <n v="1"/>
    <x v="0"/>
    <s v="Check-Out"/>
    <d v="2016-05-29T00:00:00"/>
    <x v="1"/>
    <n v="340"/>
  </r>
  <r>
    <x v="0"/>
    <x v="0"/>
    <n v="223"/>
    <x v="38"/>
    <n v="0"/>
    <n v="5"/>
    <n v="2"/>
    <n v="0"/>
    <n v="0"/>
    <s v="BB"/>
    <x v="6"/>
    <s v="Groups"/>
    <s v="Direct"/>
    <n v="0"/>
    <n v="0"/>
    <n v="0"/>
    <s v="A"/>
    <s v="D"/>
    <n v="2"/>
    <s v="No Deposit"/>
    <n v="0"/>
    <n v="223"/>
    <n v="0"/>
    <s v="Transient-Party"/>
    <n v="67.599999999999994"/>
    <n v="0"/>
    <x v="0"/>
    <s v="Check-Out"/>
    <d v="2016-05-29T00:00:00"/>
    <x v="1"/>
    <n v="338"/>
  </r>
  <r>
    <x v="0"/>
    <x v="0"/>
    <n v="223"/>
    <x v="38"/>
    <n v="1"/>
    <n v="5"/>
    <n v="2"/>
    <n v="0"/>
    <n v="0"/>
    <s v="BB"/>
    <x v="6"/>
    <s v="Groups"/>
    <s v="Direct"/>
    <n v="0"/>
    <n v="0"/>
    <n v="0"/>
    <s v="A"/>
    <s v="A"/>
    <n v="2"/>
    <s v="No Deposit"/>
    <n v="0"/>
    <n v="223"/>
    <n v="0"/>
    <s v="Transient-Party"/>
    <n v="67.67"/>
    <n v="0"/>
    <x v="0"/>
    <s v="Check-Out"/>
    <d v="2016-05-30T00:00:00"/>
    <x v="1"/>
    <n v="406.02"/>
  </r>
  <r>
    <x v="0"/>
    <x v="0"/>
    <n v="223"/>
    <x v="38"/>
    <n v="1"/>
    <n v="5"/>
    <n v="2"/>
    <n v="0"/>
    <n v="1"/>
    <s v="BB"/>
    <x v="6"/>
    <s v="Groups"/>
    <s v="Direct"/>
    <n v="0"/>
    <n v="0"/>
    <n v="0"/>
    <s v="A"/>
    <s v="C"/>
    <n v="1"/>
    <s v="No Deposit"/>
    <n v="0"/>
    <n v="223"/>
    <n v="0"/>
    <s v="Transient-Party"/>
    <n v="67.67"/>
    <n v="0"/>
    <x v="1"/>
    <s v="Check-Out"/>
    <d v="2016-05-30T00:00:00"/>
    <x v="1"/>
    <n v="406.02"/>
  </r>
  <r>
    <x v="0"/>
    <x v="0"/>
    <n v="223"/>
    <x v="38"/>
    <n v="1"/>
    <n v="5"/>
    <n v="2"/>
    <n v="0"/>
    <n v="0"/>
    <s v="BB"/>
    <x v="6"/>
    <s v="Groups"/>
    <s v="Direct"/>
    <n v="0"/>
    <n v="0"/>
    <n v="0"/>
    <s v="A"/>
    <s v="A"/>
    <n v="1"/>
    <s v="No Deposit"/>
    <n v="0"/>
    <n v="223"/>
    <n v="0"/>
    <s v="Transient-Party"/>
    <n v="66"/>
    <n v="0"/>
    <x v="0"/>
    <s v="Check-Out"/>
    <d v="2016-05-30T00:00:00"/>
    <x v="1"/>
    <n v="396"/>
  </r>
  <r>
    <x v="0"/>
    <x v="0"/>
    <n v="223"/>
    <x v="38"/>
    <n v="1"/>
    <n v="5"/>
    <n v="2"/>
    <n v="0"/>
    <n v="0"/>
    <s v="BB"/>
    <x v="6"/>
    <s v="Groups"/>
    <s v="Direct"/>
    <n v="0"/>
    <n v="0"/>
    <n v="0"/>
    <s v="A"/>
    <s v="E"/>
    <n v="1"/>
    <s v="No Deposit"/>
    <n v="0"/>
    <n v="223"/>
    <n v="0"/>
    <s v="Transient-Party"/>
    <n v="66"/>
    <n v="0"/>
    <x v="0"/>
    <s v="Check-Out"/>
    <d v="2016-05-30T00:00:00"/>
    <x v="1"/>
    <n v="396"/>
  </r>
  <r>
    <x v="0"/>
    <x v="0"/>
    <n v="223"/>
    <x v="38"/>
    <n v="1"/>
    <n v="5"/>
    <n v="2"/>
    <n v="0"/>
    <n v="0"/>
    <s v="BB"/>
    <x v="6"/>
    <s v="Groups"/>
    <s v="Direct"/>
    <n v="0"/>
    <n v="0"/>
    <n v="0"/>
    <s v="A"/>
    <s v="A"/>
    <n v="1"/>
    <s v="No Deposit"/>
    <n v="0"/>
    <n v="223"/>
    <n v="0"/>
    <s v="Transient-Party"/>
    <n v="45"/>
    <n v="0"/>
    <x v="0"/>
    <s v="Check-Out"/>
    <d v="2016-05-30T00:00:00"/>
    <x v="1"/>
    <n v="270"/>
  </r>
  <r>
    <x v="0"/>
    <x v="0"/>
    <n v="223"/>
    <x v="38"/>
    <n v="1"/>
    <n v="5"/>
    <n v="2"/>
    <n v="0"/>
    <n v="0"/>
    <s v="BB"/>
    <x v="6"/>
    <s v="Groups"/>
    <s v="Direct"/>
    <n v="0"/>
    <n v="0"/>
    <n v="0"/>
    <s v="A"/>
    <s v="A"/>
    <n v="1"/>
    <s v="No Deposit"/>
    <n v="0"/>
    <n v="223"/>
    <n v="0"/>
    <s v="Transient-Party"/>
    <n v="66"/>
    <n v="0"/>
    <x v="1"/>
    <s v="Check-Out"/>
    <d v="2016-05-30T00:00:00"/>
    <x v="1"/>
    <n v="396"/>
  </r>
  <r>
    <x v="0"/>
    <x v="0"/>
    <n v="223"/>
    <x v="38"/>
    <n v="1"/>
    <n v="5"/>
    <n v="1"/>
    <n v="0"/>
    <n v="0"/>
    <s v="BB"/>
    <x v="6"/>
    <s v="Groups"/>
    <s v="Direct"/>
    <n v="0"/>
    <n v="0"/>
    <n v="0"/>
    <s v="A"/>
    <s v="A"/>
    <n v="1"/>
    <s v="No Deposit"/>
    <n v="0"/>
    <n v="223"/>
    <n v="0"/>
    <s v="Transient-Party"/>
    <n v="60"/>
    <n v="0"/>
    <x v="0"/>
    <s v="Check-Out"/>
    <d v="2016-05-30T00:00:00"/>
    <x v="1"/>
    <n v="360"/>
  </r>
  <r>
    <x v="0"/>
    <x v="0"/>
    <n v="223"/>
    <x v="38"/>
    <n v="1"/>
    <n v="5"/>
    <n v="2"/>
    <n v="0"/>
    <n v="0"/>
    <s v="BB"/>
    <x v="6"/>
    <s v="Groups"/>
    <s v="Direct"/>
    <n v="0"/>
    <n v="0"/>
    <n v="0"/>
    <s v="A"/>
    <s v="E"/>
    <n v="1"/>
    <s v="No Deposit"/>
    <n v="0"/>
    <n v="223"/>
    <n v="0"/>
    <s v="Transient-Party"/>
    <n v="69"/>
    <n v="1"/>
    <x v="0"/>
    <s v="Check-Out"/>
    <d v="2016-05-30T00:00:00"/>
    <x v="1"/>
    <n v="414"/>
  </r>
  <r>
    <x v="0"/>
    <x v="0"/>
    <n v="223"/>
    <x v="38"/>
    <n v="1"/>
    <n v="5"/>
    <n v="2"/>
    <n v="0"/>
    <n v="0"/>
    <s v="BB"/>
    <x v="6"/>
    <s v="Groups"/>
    <s v="Direct"/>
    <n v="0"/>
    <n v="0"/>
    <n v="0"/>
    <s v="A"/>
    <s v="A"/>
    <n v="3"/>
    <s v="No Deposit"/>
    <n v="0"/>
    <n v="223"/>
    <n v="0"/>
    <s v="Transient-Party"/>
    <n v="66"/>
    <n v="0"/>
    <x v="0"/>
    <s v="Check-Out"/>
    <d v="2016-05-30T00:00:00"/>
    <x v="1"/>
    <n v="396"/>
  </r>
  <r>
    <x v="0"/>
    <x v="0"/>
    <n v="223"/>
    <x v="38"/>
    <n v="1"/>
    <n v="5"/>
    <n v="2"/>
    <n v="0"/>
    <n v="0"/>
    <s v="BB"/>
    <x v="6"/>
    <s v="Groups"/>
    <s v="Direct"/>
    <n v="0"/>
    <n v="0"/>
    <n v="0"/>
    <s v="A"/>
    <s v="B"/>
    <n v="2"/>
    <s v="No Deposit"/>
    <n v="0"/>
    <n v="223"/>
    <n v="0"/>
    <s v="Transient-Party"/>
    <n v="66"/>
    <n v="0"/>
    <x v="0"/>
    <s v="Check-Out"/>
    <d v="2016-05-30T00:00:00"/>
    <x v="1"/>
    <n v="396"/>
  </r>
  <r>
    <x v="0"/>
    <x v="0"/>
    <n v="223"/>
    <x v="38"/>
    <n v="2"/>
    <n v="5"/>
    <n v="2"/>
    <n v="0"/>
    <n v="0"/>
    <s v="BB"/>
    <x v="6"/>
    <s v="Groups"/>
    <s v="Direct"/>
    <n v="0"/>
    <n v="0"/>
    <n v="0"/>
    <s v="A"/>
    <s v="A"/>
    <n v="1"/>
    <s v="Refundable"/>
    <n v="0"/>
    <n v="223"/>
    <n v="0"/>
    <s v="Transient-Party"/>
    <n v="70.290000000000006"/>
    <n v="1"/>
    <x v="0"/>
    <s v="Check-Out"/>
    <d v="2016-05-31T00:00:00"/>
    <x v="1"/>
    <n v="492.03000000000003"/>
  </r>
  <r>
    <x v="0"/>
    <x v="0"/>
    <n v="223"/>
    <x v="38"/>
    <n v="2"/>
    <n v="5"/>
    <n v="2"/>
    <n v="0"/>
    <n v="0"/>
    <s v="BB"/>
    <x v="6"/>
    <s v="Groups"/>
    <s v="Direct"/>
    <n v="0"/>
    <n v="0"/>
    <n v="0"/>
    <s v="A"/>
    <s v="E"/>
    <n v="2"/>
    <s v="Refundable"/>
    <n v="0"/>
    <n v="223"/>
    <n v="0"/>
    <s v="Transient-Party"/>
    <n v="71.14"/>
    <n v="1"/>
    <x v="0"/>
    <s v="Check-Out"/>
    <d v="2016-05-31T00:00:00"/>
    <x v="1"/>
    <n v="497.98"/>
  </r>
  <r>
    <x v="0"/>
    <x v="0"/>
    <n v="223"/>
    <x v="38"/>
    <n v="2"/>
    <n v="6"/>
    <n v="2"/>
    <n v="0"/>
    <n v="0"/>
    <s v="BB"/>
    <x v="6"/>
    <s v="Groups"/>
    <s v="Direct"/>
    <n v="0"/>
    <n v="0"/>
    <n v="0"/>
    <s v="A"/>
    <s v="A"/>
    <n v="1"/>
    <s v="No Deposit"/>
    <n v="0"/>
    <n v="223"/>
    <n v="0"/>
    <s v="Transient-Party"/>
    <n v="66.75"/>
    <n v="1"/>
    <x v="0"/>
    <s v="Check-Out"/>
    <d v="2016-06-01T00:00:00"/>
    <x v="1"/>
    <n v="534"/>
  </r>
  <r>
    <x v="0"/>
    <x v="0"/>
    <n v="223"/>
    <x v="38"/>
    <n v="2"/>
    <n v="6"/>
    <n v="2"/>
    <n v="0"/>
    <n v="0"/>
    <s v="BB"/>
    <x v="6"/>
    <s v="Groups"/>
    <s v="Direct"/>
    <n v="0"/>
    <n v="0"/>
    <n v="0"/>
    <s v="A"/>
    <s v="A"/>
    <n v="1"/>
    <s v="No Deposit"/>
    <n v="0"/>
    <n v="223"/>
    <n v="0"/>
    <s v="Transient-Party"/>
    <n v="66"/>
    <n v="0"/>
    <x v="0"/>
    <s v="Check-Out"/>
    <d v="2016-06-01T00:00:00"/>
    <x v="1"/>
    <n v="528"/>
  </r>
  <r>
    <x v="0"/>
    <x v="0"/>
    <n v="223"/>
    <x v="38"/>
    <n v="2"/>
    <n v="6"/>
    <n v="1"/>
    <n v="0"/>
    <n v="0"/>
    <s v="BB"/>
    <x v="6"/>
    <s v="Groups"/>
    <s v="Direct"/>
    <n v="0"/>
    <n v="0"/>
    <n v="0"/>
    <s v="A"/>
    <s v="A"/>
    <n v="2"/>
    <s v="No Deposit"/>
    <n v="0"/>
    <n v="223"/>
    <n v="0"/>
    <s v="Transient-Party"/>
    <n v="60"/>
    <n v="0"/>
    <x v="0"/>
    <s v="Check-Out"/>
    <d v="2016-06-01T00:00:00"/>
    <x v="1"/>
    <n v="480"/>
  </r>
  <r>
    <x v="0"/>
    <x v="0"/>
    <n v="224"/>
    <x v="38"/>
    <n v="0"/>
    <n v="4"/>
    <n v="2"/>
    <n v="0"/>
    <n v="0"/>
    <s v="BB"/>
    <x v="0"/>
    <s v="Groups"/>
    <s v="Direct"/>
    <n v="0"/>
    <n v="0"/>
    <n v="0"/>
    <s v="A"/>
    <s v="A"/>
    <n v="1"/>
    <s v="No Deposit"/>
    <n v="0"/>
    <n v="223"/>
    <n v="0"/>
    <s v="Transient-Party"/>
    <n v="46"/>
    <n v="0"/>
    <x v="0"/>
    <s v="Check-Out"/>
    <d v="2016-05-29T00:00:00"/>
    <x v="1"/>
    <n v="184"/>
  </r>
  <r>
    <x v="0"/>
    <x v="0"/>
    <n v="224"/>
    <x v="38"/>
    <n v="0"/>
    <n v="4"/>
    <n v="2"/>
    <n v="0"/>
    <n v="0"/>
    <s v="BB"/>
    <x v="4"/>
    <s v="Groups"/>
    <s v="Direct"/>
    <n v="0"/>
    <n v="0"/>
    <n v="0"/>
    <s v="A"/>
    <s v="D"/>
    <n v="3"/>
    <s v="No Deposit"/>
    <n v="0"/>
    <n v="223"/>
    <n v="0"/>
    <s v="Transient-Party"/>
    <n v="66"/>
    <n v="0"/>
    <x v="0"/>
    <s v="Check-Out"/>
    <d v="2016-05-29T00:00:00"/>
    <x v="1"/>
    <n v="264"/>
  </r>
  <r>
    <x v="0"/>
    <x v="0"/>
    <n v="224"/>
    <x v="38"/>
    <n v="0"/>
    <n v="4"/>
    <n v="2"/>
    <n v="0"/>
    <n v="0"/>
    <s v="BB"/>
    <x v="6"/>
    <s v="Groups"/>
    <s v="Direct"/>
    <n v="0"/>
    <n v="0"/>
    <n v="0"/>
    <s v="A"/>
    <s v="A"/>
    <n v="0"/>
    <s v="No Deposit"/>
    <n v="0"/>
    <n v="223"/>
    <n v="0"/>
    <s v="Transient-Party"/>
    <n v="66"/>
    <n v="0"/>
    <x v="0"/>
    <s v="Check-Out"/>
    <d v="2016-05-29T00:00:00"/>
    <x v="1"/>
    <n v="264"/>
  </r>
  <r>
    <x v="0"/>
    <x v="0"/>
    <n v="224"/>
    <x v="38"/>
    <n v="1"/>
    <n v="4"/>
    <n v="2"/>
    <n v="0"/>
    <n v="0"/>
    <s v="BB"/>
    <x v="6"/>
    <s v="Groups"/>
    <s v="Direct"/>
    <n v="0"/>
    <n v="0"/>
    <n v="0"/>
    <s v="A"/>
    <s v="A"/>
    <n v="3"/>
    <s v="No Deposit"/>
    <n v="0"/>
    <n v="223"/>
    <n v="0"/>
    <s v="Transient-Party"/>
    <n v="65"/>
    <n v="0"/>
    <x v="0"/>
    <s v="Check-Out"/>
    <d v="2016-05-30T00:00:00"/>
    <x v="1"/>
    <n v="325"/>
  </r>
  <r>
    <x v="0"/>
    <x v="0"/>
    <n v="224"/>
    <x v="38"/>
    <n v="1"/>
    <n v="4"/>
    <n v="2"/>
    <n v="0"/>
    <n v="0"/>
    <s v="BB"/>
    <x v="6"/>
    <s v="Groups"/>
    <s v="Direct"/>
    <n v="0"/>
    <n v="0"/>
    <n v="0"/>
    <s v="A"/>
    <s v="A"/>
    <n v="4"/>
    <s v="No Deposit"/>
    <n v="0"/>
    <n v="223"/>
    <n v="0"/>
    <s v="Transient-Party"/>
    <n v="52"/>
    <n v="1"/>
    <x v="1"/>
    <s v="Check-Out"/>
    <d v="2016-05-30T00:00:00"/>
    <x v="1"/>
    <n v="260"/>
  </r>
  <r>
    <x v="0"/>
    <x v="0"/>
    <n v="224"/>
    <x v="38"/>
    <n v="1"/>
    <n v="4"/>
    <n v="2"/>
    <n v="0"/>
    <n v="0"/>
    <s v="BB"/>
    <x v="6"/>
    <s v="Groups"/>
    <s v="Direct"/>
    <n v="0"/>
    <n v="0"/>
    <n v="0"/>
    <s v="A"/>
    <s v="C"/>
    <n v="1"/>
    <s v="No Deposit"/>
    <n v="0"/>
    <n v="223"/>
    <n v="0"/>
    <s v="Transient-Party"/>
    <n v="66"/>
    <n v="0"/>
    <x v="0"/>
    <s v="Check-Out"/>
    <d v="2016-05-30T00:00:00"/>
    <x v="1"/>
    <n v="330"/>
  </r>
  <r>
    <x v="0"/>
    <x v="0"/>
    <n v="224"/>
    <x v="38"/>
    <n v="1"/>
    <n v="4"/>
    <n v="2"/>
    <n v="0"/>
    <n v="0"/>
    <s v="BB"/>
    <x v="6"/>
    <s v="Groups"/>
    <s v="Direct"/>
    <n v="0"/>
    <n v="0"/>
    <n v="0"/>
    <s v="A"/>
    <s v="A"/>
    <n v="2"/>
    <s v="No Deposit"/>
    <n v="0"/>
    <n v="223"/>
    <n v="0"/>
    <s v="Transient-Party"/>
    <n v="66"/>
    <n v="0"/>
    <x v="0"/>
    <s v="Check-Out"/>
    <d v="2016-05-30T00:00:00"/>
    <x v="1"/>
    <n v="330"/>
  </r>
  <r>
    <x v="0"/>
    <x v="0"/>
    <n v="224"/>
    <x v="38"/>
    <n v="1"/>
    <n v="4"/>
    <n v="2"/>
    <n v="0"/>
    <n v="0"/>
    <s v="BB"/>
    <x v="6"/>
    <s v="Groups"/>
    <s v="Direct"/>
    <n v="0"/>
    <n v="0"/>
    <n v="0"/>
    <s v="A"/>
    <s v="A"/>
    <n v="4"/>
    <s v="No Deposit"/>
    <n v="0"/>
    <n v="223"/>
    <n v="0"/>
    <s v="Transient-Party"/>
    <n v="46"/>
    <n v="0"/>
    <x v="0"/>
    <s v="Check-Out"/>
    <d v="2016-05-30T00:00:00"/>
    <x v="1"/>
    <n v="230"/>
  </r>
  <r>
    <x v="0"/>
    <x v="0"/>
    <n v="224"/>
    <x v="38"/>
    <n v="1"/>
    <n v="4"/>
    <n v="2"/>
    <n v="0"/>
    <n v="0"/>
    <s v="BB"/>
    <x v="6"/>
    <s v="Groups"/>
    <s v="Direct"/>
    <n v="0"/>
    <n v="0"/>
    <n v="0"/>
    <s v="A"/>
    <s v="A"/>
    <n v="4"/>
    <s v="No Deposit"/>
    <n v="0"/>
    <n v="223"/>
    <n v="0"/>
    <s v="Transient-Party"/>
    <n v="65"/>
    <n v="0"/>
    <x v="0"/>
    <s v="Check-Out"/>
    <d v="2016-05-30T00:00:00"/>
    <x v="1"/>
    <n v="325"/>
  </r>
  <r>
    <x v="0"/>
    <x v="0"/>
    <n v="224"/>
    <x v="38"/>
    <n v="1"/>
    <n v="4"/>
    <n v="1"/>
    <n v="0"/>
    <n v="0"/>
    <s v="BB"/>
    <x v="6"/>
    <s v="Groups"/>
    <s v="Direct"/>
    <n v="0"/>
    <n v="0"/>
    <n v="0"/>
    <s v="A"/>
    <s v="A"/>
    <n v="5"/>
    <s v="No Deposit"/>
    <n v="0"/>
    <n v="223"/>
    <n v="0"/>
    <s v="Transient-Party"/>
    <n v="40"/>
    <n v="0"/>
    <x v="0"/>
    <s v="Check-Out"/>
    <d v="2016-05-30T00:00:00"/>
    <x v="1"/>
    <n v="200"/>
  </r>
  <r>
    <x v="0"/>
    <x v="0"/>
    <n v="225"/>
    <x v="38"/>
    <n v="0"/>
    <n v="2"/>
    <n v="1"/>
    <n v="0"/>
    <n v="0"/>
    <s v="BB"/>
    <x v="6"/>
    <s v="Groups"/>
    <s v="Direct"/>
    <n v="0"/>
    <n v="0"/>
    <n v="0"/>
    <s v="A"/>
    <s v="A"/>
    <n v="2"/>
    <s v="No Deposit"/>
    <n v="0"/>
    <n v="223"/>
    <n v="0"/>
    <s v="Transient-Party"/>
    <n v="66"/>
    <n v="1"/>
    <x v="0"/>
    <s v="Check-Out"/>
    <d v="2016-05-28T00:00:00"/>
    <x v="1"/>
    <n v="132"/>
  </r>
  <r>
    <x v="0"/>
    <x v="0"/>
    <n v="225"/>
    <x v="38"/>
    <n v="0"/>
    <n v="3"/>
    <n v="1"/>
    <n v="0"/>
    <n v="0"/>
    <s v="BB"/>
    <x v="6"/>
    <s v="Groups"/>
    <s v="Direct"/>
    <n v="0"/>
    <n v="0"/>
    <n v="0"/>
    <s v="A"/>
    <s v="A"/>
    <n v="2"/>
    <s v="No Deposit"/>
    <n v="0"/>
    <n v="223"/>
    <n v="0"/>
    <s v="Transient-Party"/>
    <n v="60"/>
    <n v="0"/>
    <x v="0"/>
    <s v="Check-Out"/>
    <d v="2016-05-29T00:00:00"/>
    <x v="1"/>
    <n v="180"/>
  </r>
  <r>
    <x v="0"/>
    <x v="0"/>
    <n v="225"/>
    <x v="38"/>
    <n v="0"/>
    <n v="3"/>
    <n v="1"/>
    <n v="0"/>
    <n v="0"/>
    <s v="BB"/>
    <x v="6"/>
    <s v="Groups"/>
    <s v="Direct"/>
    <n v="0"/>
    <n v="0"/>
    <n v="0"/>
    <s v="A"/>
    <s v="A"/>
    <n v="2"/>
    <s v="No Deposit"/>
    <n v="0"/>
    <n v="223"/>
    <n v="0"/>
    <s v="Transient-Party"/>
    <n v="64"/>
    <n v="1"/>
    <x v="0"/>
    <s v="Check-Out"/>
    <d v="2016-05-29T00:00:00"/>
    <x v="1"/>
    <n v="192"/>
  </r>
  <r>
    <x v="0"/>
    <x v="0"/>
    <n v="225"/>
    <x v="38"/>
    <n v="0"/>
    <n v="3"/>
    <n v="2"/>
    <n v="0"/>
    <n v="0"/>
    <s v="BB"/>
    <x v="6"/>
    <s v="Groups"/>
    <s v="Direct"/>
    <n v="0"/>
    <n v="0"/>
    <n v="0"/>
    <s v="A"/>
    <s v="F"/>
    <n v="0"/>
    <s v="No Deposit"/>
    <n v="0"/>
    <n v="223"/>
    <n v="0"/>
    <s v="Transient-Party"/>
    <n v="96"/>
    <n v="0"/>
    <x v="0"/>
    <s v="Check-Out"/>
    <d v="2016-05-29T00:00:00"/>
    <x v="1"/>
    <n v="288"/>
  </r>
  <r>
    <x v="0"/>
    <x v="0"/>
    <n v="225"/>
    <x v="38"/>
    <n v="0"/>
    <n v="3"/>
    <n v="2"/>
    <n v="0"/>
    <n v="0"/>
    <s v="BB"/>
    <x v="6"/>
    <s v="Groups"/>
    <s v="Direct"/>
    <n v="0"/>
    <n v="0"/>
    <n v="0"/>
    <s v="A"/>
    <s v="A"/>
    <n v="1"/>
    <s v="No Deposit"/>
    <n v="0"/>
    <n v="223"/>
    <n v="0"/>
    <s v="Transient-Party"/>
    <n v="72"/>
    <n v="1"/>
    <x v="0"/>
    <s v="Check-Out"/>
    <d v="2016-05-29T00:00:00"/>
    <x v="1"/>
    <n v="216"/>
  </r>
  <r>
    <x v="0"/>
    <x v="1"/>
    <n v="22"/>
    <x v="38"/>
    <n v="0"/>
    <n v="3"/>
    <n v="1"/>
    <n v="0"/>
    <n v="0"/>
    <s v="BB"/>
    <x v="1"/>
    <s v="Corporate"/>
    <s v="Corporate"/>
    <n v="0"/>
    <n v="0"/>
    <n v="0"/>
    <s v="A"/>
    <s v="A"/>
    <n v="1"/>
    <s v="No Deposit"/>
    <n v="0"/>
    <n v="281"/>
    <n v="0"/>
    <s v="Transient"/>
    <n v="59"/>
    <n v="0"/>
    <x v="1"/>
    <s v="Canceled"/>
    <d v="2016-05-11T00:00:00"/>
    <x v="1"/>
    <n v="177"/>
  </r>
  <r>
    <x v="0"/>
    <x v="0"/>
    <n v="225"/>
    <x v="38"/>
    <n v="0"/>
    <n v="3"/>
    <n v="3"/>
    <n v="0"/>
    <n v="0"/>
    <s v="BB"/>
    <x v="6"/>
    <s v="Groups"/>
    <s v="Direct"/>
    <n v="0"/>
    <n v="0"/>
    <n v="0"/>
    <s v="A"/>
    <s v="C"/>
    <n v="2"/>
    <s v="No Deposit"/>
    <n v="0"/>
    <n v="223"/>
    <n v="0"/>
    <s v="Transient-Party"/>
    <n v="101"/>
    <n v="0"/>
    <x v="0"/>
    <s v="Check-Out"/>
    <d v="2016-05-29T00:00:00"/>
    <x v="1"/>
    <n v="303"/>
  </r>
  <r>
    <x v="0"/>
    <x v="0"/>
    <n v="225"/>
    <x v="38"/>
    <n v="0"/>
    <n v="3"/>
    <n v="1"/>
    <n v="0"/>
    <n v="0"/>
    <s v="BB"/>
    <x v="14"/>
    <s v="Groups"/>
    <s v="Direct"/>
    <n v="0"/>
    <n v="0"/>
    <n v="0"/>
    <s v="A"/>
    <s v="A"/>
    <n v="2"/>
    <s v="No Deposit"/>
    <n v="0"/>
    <n v="223"/>
    <n v="0"/>
    <s v="Transient-Party"/>
    <n v="60"/>
    <n v="0"/>
    <x v="0"/>
    <s v="Check-Out"/>
    <d v="2016-05-29T00:00:00"/>
    <x v="1"/>
    <n v="180"/>
  </r>
  <r>
    <x v="0"/>
    <x v="0"/>
    <n v="225"/>
    <x v="38"/>
    <n v="0"/>
    <n v="3"/>
    <n v="1"/>
    <n v="0"/>
    <n v="0"/>
    <s v="BB"/>
    <x v="6"/>
    <s v="Groups"/>
    <s v="Direct"/>
    <n v="0"/>
    <n v="0"/>
    <n v="0"/>
    <s v="A"/>
    <s v="A"/>
    <n v="2"/>
    <s v="No Deposit"/>
    <n v="0"/>
    <n v="223"/>
    <n v="0"/>
    <s v="Transient-Party"/>
    <n v="66"/>
    <n v="1"/>
    <x v="0"/>
    <s v="Check-Out"/>
    <d v="2016-05-29T00:00:00"/>
    <x v="1"/>
    <n v="198"/>
  </r>
  <r>
    <x v="0"/>
    <x v="0"/>
    <n v="225"/>
    <x v="38"/>
    <n v="0"/>
    <n v="3"/>
    <n v="1"/>
    <n v="0"/>
    <n v="0"/>
    <s v="BB"/>
    <x v="6"/>
    <s v="Groups"/>
    <s v="Direct"/>
    <n v="0"/>
    <n v="0"/>
    <n v="0"/>
    <s v="A"/>
    <s v="A"/>
    <n v="2"/>
    <s v="No Deposit"/>
    <n v="0"/>
    <n v="223"/>
    <n v="0"/>
    <s v="Transient-Party"/>
    <n v="64"/>
    <n v="0"/>
    <x v="0"/>
    <s v="Check-Out"/>
    <d v="2016-05-29T00:00:00"/>
    <x v="1"/>
    <n v="192"/>
  </r>
  <r>
    <x v="0"/>
    <x v="0"/>
    <n v="225"/>
    <x v="38"/>
    <n v="1"/>
    <n v="3"/>
    <n v="1"/>
    <n v="0"/>
    <n v="0"/>
    <s v="BB"/>
    <x v="6"/>
    <s v="Groups"/>
    <s v="Direct"/>
    <n v="0"/>
    <n v="0"/>
    <n v="0"/>
    <s v="A"/>
    <s v="A"/>
    <n v="2"/>
    <s v="No Deposit"/>
    <n v="0"/>
    <n v="223"/>
    <n v="0"/>
    <s v="Transient-Party"/>
    <n v="62"/>
    <n v="0"/>
    <x v="0"/>
    <s v="Check-Out"/>
    <d v="2016-05-30T00:00:00"/>
    <x v="1"/>
    <n v="248"/>
  </r>
  <r>
    <x v="0"/>
    <x v="0"/>
    <n v="225"/>
    <x v="38"/>
    <n v="1"/>
    <n v="3"/>
    <n v="2"/>
    <n v="0"/>
    <n v="0"/>
    <s v="BB"/>
    <x v="6"/>
    <s v="Groups"/>
    <s v="Direct"/>
    <n v="0"/>
    <n v="0"/>
    <n v="0"/>
    <s v="A"/>
    <s v="D"/>
    <n v="2"/>
    <s v="No Deposit"/>
    <n v="0"/>
    <n v="223"/>
    <n v="0"/>
    <s v="Transient-Party"/>
    <n v="66"/>
    <n v="0"/>
    <x v="0"/>
    <s v="Check-Out"/>
    <d v="2016-05-30T00:00:00"/>
    <x v="1"/>
    <n v="264"/>
  </r>
  <r>
    <x v="0"/>
    <x v="0"/>
    <n v="225"/>
    <x v="38"/>
    <n v="1"/>
    <n v="3"/>
    <n v="2"/>
    <n v="0"/>
    <n v="0"/>
    <s v="BB"/>
    <x v="6"/>
    <s v="Groups"/>
    <s v="Direct"/>
    <n v="0"/>
    <n v="0"/>
    <n v="0"/>
    <s v="A"/>
    <s v="C"/>
    <n v="2"/>
    <s v="No Deposit"/>
    <n v="0"/>
    <n v="223"/>
    <n v="0"/>
    <s v="Transient-Party"/>
    <n v="72"/>
    <n v="1"/>
    <x v="0"/>
    <s v="Check-Out"/>
    <d v="2016-05-30T00:00:00"/>
    <x v="1"/>
    <n v="288"/>
  </r>
  <r>
    <x v="0"/>
    <x v="0"/>
    <n v="225"/>
    <x v="38"/>
    <n v="1"/>
    <n v="3"/>
    <n v="2"/>
    <n v="0"/>
    <n v="0"/>
    <s v="BB"/>
    <x v="6"/>
    <s v="Groups"/>
    <s v="Direct"/>
    <n v="0"/>
    <n v="0"/>
    <n v="0"/>
    <s v="A"/>
    <s v="C"/>
    <n v="2"/>
    <s v="No Deposit"/>
    <n v="0"/>
    <n v="223"/>
    <n v="0"/>
    <s v="Transient-Party"/>
    <n v="66"/>
    <n v="0"/>
    <x v="0"/>
    <s v="Check-Out"/>
    <d v="2016-05-30T00:00:00"/>
    <x v="1"/>
    <n v="264"/>
  </r>
  <r>
    <x v="0"/>
    <x v="0"/>
    <n v="225"/>
    <x v="38"/>
    <n v="1"/>
    <n v="3"/>
    <n v="1"/>
    <n v="0"/>
    <n v="0"/>
    <s v="BB"/>
    <x v="6"/>
    <s v="Groups"/>
    <s v="Direct"/>
    <n v="0"/>
    <n v="0"/>
    <n v="0"/>
    <s v="A"/>
    <s v="A"/>
    <n v="2"/>
    <s v="No Deposit"/>
    <n v="0"/>
    <n v="223"/>
    <n v="0"/>
    <s v="Transient-Party"/>
    <n v="60"/>
    <n v="0"/>
    <x v="0"/>
    <s v="Check-Out"/>
    <d v="2016-05-30T00:00:00"/>
    <x v="1"/>
    <n v="240"/>
  </r>
  <r>
    <x v="0"/>
    <x v="0"/>
    <n v="225"/>
    <x v="38"/>
    <n v="1"/>
    <n v="3"/>
    <n v="2"/>
    <n v="0"/>
    <n v="0"/>
    <s v="BB"/>
    <x v="6"/>
    <s v="Groups"/>
    <s v="Direct"/>
    <n v="0"/>
    <n v="0"/>
    <n v="0"/>
    <s v="A"/>
    <s v="C"/>
    <n v="2"/>
    <s v="No Deposit"/>
    <n v="0"/>
    <n v="223"/>
    <n v="0"/>
    <s v="Transient-Party"/>
    <n v="68"/>
    <n v="0"/>
    <x v="0"/>
    <s v="Check-Out"/>
    <d v="2016-05-30T00:00:00"/>
    <x v="1"/>
    <n v="272"/>
  </r>
  <r>
    <x v="0"/>
    <x v="0"/>
    <n v="225"/>
    <x v="38"/>
    <n v="1"/>
    <n v="3"/>
    <n v="2"/>
    <n v="0"/>
    <n v="0"/>
    <s v="BB"/>
    <x v="6"/>
    <s v="Groups"/>
    <s v="Direct"/>
    <n v="0"/>
    <n v="0"/>
    <n v="0"/>
    <s v="A"/>
    <s v="E"/>
    <n v="2"/>
    <s v="No Deposit"/>
    <n v="0"/>
    <n v="223"/>
    <n v="0"/>
    <s v="Transient-Party"/>
    <n v="66"/>
    <n v="1"/>
    <x v="0"/>
    <s v="Check-Out"/>
    <d v="2016-05-30T00:00:00"/>
    <x v="1"/>
    <n v="264"/>
  </r>
  <r>
    <x v="0"/>
    <x v="0"/>
    <n v="225"/>
    <x v="38"/>
    <n v="1"/>
    <n v="3"/>
    <n v="1"/>
    <n v="0"/>
    <n v="0"/>
    <s v="BB"/>
    <x v="6"/>
    <s v="Groups"/>
    <s v="Direct"/>
    <n v="0"/>
    <n v="0"/>
    <n v="0"/>
    <s v="A"/>
    <s v="A"/>
    <n v="2"/>
    <s v="No Deposit"/>
    <n v="0"/>
    <n v="223"/>
    <n v="0"/>
    <s v="Transient-Party"/>
    <n v="60"/>
    <n v="1"/>
    <x v="0"/>
    <s v="Check-Out"/>
    <d v="2016-05-30T00:00:00"/>
    <x v="1"/>
    <n v="240"/>
  </r>
  <r>
    <x v="0"/>
    <x v="0"/>
    <n v="225"/>
    <x v="38"/>
    <n v="1"/>
    <n v="3"/>
    <n v="2"/>
    <n v="0"/>
    <n v="0"/>
    <s v="BB"/>
    <x v="6"/>
    <s v="Groups"/>
    <s v="Direct"/>
    <n v="0"/>
    <n v="0"/>
    <n v="0"/>
    <s v="A"/>
    <s v="E"/>
    <n v="2"/>
    <s v="No Deposit"/>
    <n v="0"/>
    <n v="223"/>
    <n v="0"/>
    <s v="Transient-Party"/>
    <n v="46"/>
    <n v="0"/>
    <x v="0"/>
    <s v="Check-Out"/>
    <d v="2016-05-30T00:00:00"/>
    <x v="1"/>
    <n v="184"/>
  </r>
  <r>
    <x v="0"/>
    <x v="0"/>
    <n v="225"/>
    <x v="38"/>
    <n v="1"/>
    <n v="3"/>
    <n v="1"/>
    <n v="0"/>
    <n v="0"/>
    <s v="BB"/>
    <x v="6"/>
    <s v="Groups"/>
    <s v="Direct"/>
    <n v="0"/>
    <n v="0"/>
    <n v="0"/>
    <s v="A"/>
    <s v="A"/>
    <n v="3"/>
    <s v="No Deposit"/>
    <n v="0"/>
    <n v="223"/>
    <n v="0"/>
    <s v="Transient-Party"/>
    <n v="60"/>
    <n v="0"/>
    <x v="0"/>
    <s v="Check-Out"/>
    <d v="2016-05-30T00:00:00"/>
    <x v="1"/>
    <n v="240"/>
  </r>
  <r>
    <x v="0"/>
    <x v="0"/>
    <n v="225"/>
    <x v="38"/>
    <n v="1"/>
    <n v="3"/>
    <n v="2"/>
    <n v="0"/>
    <n v="0"/>
    <s v="BB"/>
    <x v="6"/>
    <s v="Groups"/>
    <s v="Direct"/>
    <n v="0"/>
    <n v="0"/>
    <n v="0"/>
    <s v="A"/>
    <s v="D"/>
    <n v="2"/>
    <s v="No Deposit"/>
    <n v="0"/>
    <n v="223"/>
    <n v="0"/>
    <s v="Transient-Party"/>
    <n v="72"/>
    <n v="1"/>
    <x v="0"/>
    <s v="Check-Out"/>
    <d v="2016-05-30T00:00:00"/>
    <x v="1"/>
    <n v="288"/>
  </r>
  <r>
    <x v="0"/>
    <x v="0"/>
    <n v="225"/>
    <x v="38"/>
    <n v="1"/>
    <n v="3"/>
    <n v="2"/>
    <n v="0"/>
    <n v="0"/>
    <s v="BB"/>
    <x v="6"/>
    <s v="Groups"/>
    <s v="Direct"/>
    <n v="0"/>
    <n v="0"/>
    <n v="0"/>
    <s v="A"/>
    <s v="D"/>
    <n v="3"/>
    <s v="No Deposit"/>
    <n v="0"/>
    <n v="223"/>
    <n v="0"/>
    <s v="Transient-Party"/>
    <n v="46.5"/>
    <n v="0"/>
    <x v="0"/>
    <s v="Check-Out"/>
    <d v="2016-05-30T00:00:00"/>
    <x v="1"/>
    <n v="186"/>
  </r>
  <r>
    <x v="0"/>
    <x v="0"/>
    <n v="225"/>
    <x v="38"/>
    <n v="2"/>
    <n v="3"/>
    <n v="2"/>
    <n v="0"/>
    <n v="0"/>
    <s v="BB"/>
    <x v="6"/>
    <s v="Groups"/>
    <s v="Direct"/>
    <n v="0"/>
    <n v="0"/>
    <n v="0"/>
    <s v="A"/>
    <s v="A"/>
    <n v="2"/>
    <s v="Refundable"/>
    <n v="0"/>
    <n v="223"/>
    <n v="0"/>
    <s v="Transient-Party"/>
    <n v="80"/>
    <n v="2"/>
    <x v="0"/>
    <s v="Check-Out"/>
    <d v="2016-05-31T00:00:00"/>
    <x v="1"/>
    <n v="400"/>
  </r>
  <r>
    <x v="0"/>
    <x v="0"/>
    <n v="225"/>
    <x v="38"/>
    <n v="2"/>
    <n v="3"/>
    <n v="1"/>
    <n v="0"/>
    <n v="0"/>
    <s v="BB"/>
    <x v="6"/>
    <s v="Groups"/>
    <s v="Direct"/>
    <n v="0"/>
    <n v="0"/>
    <n v="0"/>
    <s v="A"/>
    <s v="I"/>
    <n v="2"/>
    <s v="Non Refund"/>
    <n v="0"/>
    <n v="223"/>
    <n v="0"/>
    <s v="Transient-Party"/>
    <n v="6"/>
    <n v="1"/>
    <x v="0"/>
    <s v="Check-Out"/>
    <d v="2016-05-31T00:00:00"/>
    <x v="1"/>
    <n v="30"/>
  </r>
  <r>
    <x v="0"/>
    <x v="1"/>
    <n v="7"/>
    <x v="38"/>
    <n v="0"/>
    <n v="1"/>
    <n v="1"/>
    <n v="0"/>
    <n v="0"/>
    <s v="HB"/>
    <x v="1"/>
    <s v="Groups"/>
    <s v="Corporate"/>
    <n v="0"/>
    <n v="0"/>
    <n v="0"/>
    <s v="A"/>
    <s v="A"/>
    <n v="0"/>
    <s v="Non Refund"/>
    <n v="0"/>
    <n v="20"/>
    <n v="0"/>
    <s v="Transient"/>
    <n v="58"/>
    <n v="0"/>
    <x v="0"/>
    <s v="Canceled"/>
    <d v="2016-05-25T00:00:00"/>
    <x v="1"/>
    <n v="58"/>
  </r>
  <r>
    <x v="0"/>
    <x v="0"/>
    <n v="226"/>
    <x v="38"/>
    <n v="0"/>
    <n v="2"/>
    <n v="1"/>
    <n v="0"/>
    <n v="0"/>
    <s v="BB"/>
    <x v="6"/>
    <s v="Groups"/>
    <s v="Direct"/>
    <n v="0"/>
    <n v="0"/>
    <n v="0"/>
    <s v="A"/>
    <s v="D"/>
    <n v="3"/>
    <s v="Non Refund"/>
    <n v="0"/>
    <n v="223"/>
    <n v="0"/>
    <s v="Transient-Party"/>
    <n v="60"/>
    <n v="0"/>
    <x v="0"/>
    <s v="Check-Out"/>
    <d v="2016-05-29T00:00:00"/>
    <x v="1"/>
    <n v="120"/>
  </r>
  <r>
    <x v="0"/>
    <x v="1"/>
    <n v="227"/>
    <x v="38"/>
    <n v="0"/>
    <n v="1"/>
    <n v="1"/>
    <n v="0"/>
    <n v="0"/>
    <s v="BB"/>
    <x v="1"/>
    <s v="Groups"/>
    <s v="Direct"/>
    <n v="0"/>
    <n v="0"/>
    <n v="0"/>
    <s v="A"/>
    <s v="A"/>
    <n v="4"/>
    <s v="Non Refund"/>
    <n v="0"/>
    <n v="223"/>
    <n v="0"/>
    <s v="Transient-Party"/>
    <n v="60"/>
    <n v="0"/>
    <x v="0"/>
    <s v="No-Show"/>
    <d v="2016-05-28T00:00:00"/>
    <x v="1"/>
    <n v="60"/>
  </r>
  <r>
    <x v="0"/>
    <x v="0"/>
    <n v="0"/>
    <x v="39"/>
    <n v="0"/>
    <n v="0"/>
    <n v="1"/>
    <n v="0"/>
    <n v="0"/>
    <s v="BB"/>
    <x v="1"/>
    <s v="Groups"/>
    <s v="Direct"/>
    <n v="0"/>
    <n v="0"/>
    <n v="0"/>
    <s v="A"/>
    <s v="I"/>
    <n v="0"/>
    <s v="No Deposit"/>
    <n v="0"/>
    <n v="223"/>
    <n v="0"/>
    <s v="Transient-Party"/>
    <n v="0"/>
    <n v="0"/>
    <x v="0"/>
    <s v="Check-Out"/>
    <d v="2016-05-30T00:00:00"/>
    <x v="1"/>
    <n v="0"/>
  </r>
  <r>
    <x v="0"/>
    <x v="0"/>
    <n v="0"/>
    <x v="39"/>
    <n v="0"/>
    <n v="0"/>
    <n v="1"/>
    <n v="0"/>
    <n v="0"/>
    <s v="BB"/>
    <x v="6"/>
    <s v="Groups"/>
    <s v="Direct"/>
    <n v="0"/>
    <n v="0"/>
    <n v="0"/>
    <s v="A"/>
    <s v="I"/>
    <n v="0"/>
    <s v="No Deposit"/>
    <n v="0"/>
    <n v="223"/>
    <n v="0"/>
    <s v="Transient-Party"/>
    <n v="0"/>
    <n v="0"/>
    <x v="0"/>
    <s v="Check-Out"/>
    <d v="2016-05-30T00:00:00"/>
    <x v="1"/>
    <n v="0"/>
  </r>
  <r>
    <x v="0"/>
    <x v="0"/>
    <n v="229"/>
    <x v="39"/>
    <n v="0"/>
    <n v="0"/>
    <n v="2"/>
    <n v="0"/>
    <n v="0"/>
    <s v="BB"/>
    <x v="1"/>
    <s v="Groups"/>
    <s v="Direct"/>
    <n v="0"/>
    <n v="0"/>
    <n v="0"/>
    <s v="A"/>
    <s v="D"/>
    <n v="5"/>
    <s v="No Deposit"/>
    <n v="0"/>
    <n v="223"/>
    <n v="0"/>
    <s v="Transient-Party"/>
    <n v="0"/>
    <n v="0"/>
    <x v="0"/>
    <s v="Check-Out"/>
    <d v="2016-05-30T00:00:00"/>
    <x v="1"/>
    <n v="0"/>
  </r>
  <r>
    <x v="0"/>
    <x v="1"/>
    <n v="0"/>
    <x v="39"/>
    <n v="1"/>
    <n v="4"/>
    <n v="1"/>
    <n v="0"/>
    <n v="0"/>
    <s v="BB"/>
    <x v="1"/>
    <s v="Corporate"/>
    <s v="Corporate"/>
    <n v="0"/>
    <n v="0"/>
    <n v="0"/>
    <s v="A"/>
    <s v="A"/>
    <n v="0"/>
    <s v="No Deposit"/>
    <n v="0"/>
    <n v="195"/>
    <n v="0"/>
    <s v="Transient"/>
    <n v="57"/>
    <n v="0"/>
    <x v="0"/>
    <s v="No-Show"/>
    <d v="2016-05-30T00:00:00"/>
    <x v="1"/>
    <n v="285"/>
  </r>
  <r>
    <x v="0"/>
    <x v="1"/>
    <n v="7"/>
    <x v="39"/>
    <n v="0"/>
    <n v="1"/>
    <n v="1"/>
    <n v="0"/>
    <n v="0"/>
    <s v="BB"/>
    <x v="1"/>
    <s v="Corporate"/>
    <s v="Corporate"/>
    <n v="0"/>
    <n v="0"/>
    <n v="0"/>
    <s v="A"/>
    <s v="A"/>
    <n v="0"/>
    <s v="No Deposit"/>
    <n v="0"/>
    <n v="83"/>
    <n v="0"/>
    <s v="Transient"/>
    <n v="57"/>
    <n v="0"/>
    <x v="0"/>
    <s v="Canceled"/>
    <d v="2016-05-31T00:00:00"/>
    <x v="1"/>
    <n v="57"/>
  </r>
  <r>
    <x v="0"/>
    <x v="1"/>
    <n v="2"/>
    <x v="39"/>
    <n v="0"/>
    <n v="1"/>
    <n v="1"/>
    <n v="0"/>
    <n v="0"/>
    <s v="BB"/>
    <x v="1"/>
    <s v="Corporate"/>
    <s v="Corporate"/>
    <n v="0"/>
    <n v="0"/>
    <n v="0"/>
    <s v="A"/>
    <s v="A"/>
    <n v="0"/>
    <s v="No Deposit"/>
    <n v="0"/>
    <n v="83"/>
    <n v="0"/>
    <s v="Transient"/>
    <n v="57"/>
    <n v="0"/>
    <x v="0"/>
    <s v="Canceled"/>
    <d v="2016-06-01T00:00:00"/>
    <x v="1"/>
    <n v="57"/>
  </r>
  <r>
    <x v="0"/>
    <x v="0"/>
    <n v="19"/>
    <x v="40"/>
    <n v="2"/>
    <n v="0"/>
    <n v="1"/>
    <n v="0"/>
    <n v="0"/>
    <s v="BB"/>
    <x v="1"/>
    <s v="Corporate"/>
    <s v="Corporate"/>
    <n v="0"/>
    <n v="0"/>
    <n v="0"/>
    <s v="A"/>
    <s v="A"/>
    <n v="0"/>
    <s v="No Deposit"/>
    <n v="0"/>
    <n v="154"/>
    <n v="0"/>
    <s v="Transient"/>
    <n v="58"/>
    <n v="0"/>
    <x v="1"/>
    <s v="Check-Out"/>
    <d v="2016-06-14T00:00:00"/>
    <x v="1"/>
    <n v="116"/>
  </r>
  <r>
    <x v="0"/>
    <x v="0"/>
    <n v="2"/>
    <x v="41"/>
    <n v="0"/>
    <n v="1"/>
    <n v="1"/>
    <n v="0"/>
    <n v="0"/>
    <s v="BB"/>
    <x v="1"/>
    <s v="Corporate"/>
    <s v="Corporate"/>
    <n v="0"/>
    <n v="0"/>
    <n v="0"/>
    <s v="A"/>
    <s v="F"/>
    <n v="0"/>
    <s v="No Deposit"/>
    <n v="0"/>
    <n v="331"/>
    <n v="0"/>
    <s v="Transient"/>
    <n v="79"/>
    <n v="0"/>
    <x v="0"/>
    <s v="Check-Out"/>
    <d v="2016-06-23T00:00:00"/>
    <x v="1"/>
    <n v="79"/>
  </r>
  <r>
    <x v="0"/>
    <x v="1"/>
    <n v="10"/>
    <x v="0"/>
    <n v="1"/>
    <n v="1"/>
    <n v="1"/>
    <n v="0"/>
    <n v="0"/>
    <s v="BB"/>
    <x v="1"/>
    <s v="Corporate"/>
    <s v="Corporate"/>
    <n v="0"/>
    <n v="0"/>
    <n v="0"/>
    <s v="A"/>
    <s v="A"/>
    <n v="0"/>
    <s v="No Deposit"/>
    <n v="0"/>
    <n v="416"/>
    <n v="0"/>
    <s v="Transient"/>
    <n v="79"/>
    <n v="0"/>
    <x v="0"/>
    <s v="Canceled"/>
    <d v="2016-06-24T00:00:00"/>
    <x v="1"/>
    <n v="158"/>
  </r>
  <r>
    <x v="0"/>
    <x v="1"/>
    <n v="16"/>
    <x v="1"/>
    <n v="0"/>
    <n v="1"/>
    <n v="1"/>
    <n v="0"/>
    <n v="0"/>
    <s v="BB"/>
    <x v="1"/>
    <s v="Corporate"/>
    <s v="Corporate"/>
    <n v="0"/>
    <n v="0"/>
    <n v="0"/>
    <s v="A"/>
    <s v="A"/>
    <n v="0"/>
    <s v="No Deposit"/>
    <n v="0"/>
    <n v="331"/>
    <n v="0"/>
    <s v="Transient"/>
    <n v="105"/>
    <n v="0"/>
    <x v="0"/>
    <s v="Canceled"/>
    <d v="2016-06-21T00:00:00"/>
    <x v="1"/>
    <n v="105"/>
  </r>
  <r>
    <x v="0"/>
    <x v="1"/>
    <n v="8"/>
    <x v="1"/>
    <n v="0"/>
    <n v="1"/>
    <n v="1"/>
    <n v="0"/>
    <n v="0"/>
    <s v="BB"/>
    <x v="1"/>
    <s v="Corporate"/>
    <s v="Corporate"/>
    <n v="0"/>
    <n v="0"/>
    <n v="0"/>
    <s v="A"/>
    <s v="D"/>
    <n v="0"/>
    <s v="No Deposit"/>
    <n v="0"/>
    <n v="51"/>
    <n v="0"/>
    <s v="Transient"/>
    <n v="126"/>
    <n v="0"/>
    <x v="0"/>
    <s v="Canceled"/>
    <d v="2016-07-01T00:00:00"/>
    <x v="1"/>
    <n v="126"/>
  </r>
  <r>
    <x v="0"/>
    <x v="1"/>
    <n v="6"/>
    <x v="3"/>
    <n v="1"/>
    <n v="0"/>
    <n v="1"/>
    <n v="0"/>
    <n v="0"/>
    <s v="BB"/>
    <x v="1"/>
    <s v="Corporate"/>
    <s v="Corporate"/>
    <n v="0"/>
    <n v="0"/>
    <n v="0"/>
    <s v="A"/>
    <s v="A"/>
    <n v="0"/>
    <s v="No Deposit"/>
    <n v="0"/>
    <n v="53"/>
    <n v="0"/>
    <s v="Transient"/>
    <n v="126"/>
    <n v="0"/>
    <x v="0"/>
    <s v="Canceled"/>
    <d v="2016-07-14T00:00:00"/>
    <x v="1"/>
    <n v="126"/>
  </r>
  <r>
    <x v="0"/>
    <x v="1"/>
    <n v="29"/>
    <x v="3"/>
    <n v="0"/>
    <n v="1"/>
    <n v="1"/>
    <n v="0"/>
    <n v="0"/>
    <s v="BB"/>
    <x v="1"/>
    <s v="Corporate"/>
    <s v="Corporate"/>
    <n v="0"/>
    <n v="0"/>
    <n v="0"/>
    <s v="A"/>
    <s v="A"/>
    <n v="0"/>
    <s v="No Deposit"/>
    <n v="0"/>
    <n v="331"/>
    <n v="0"/>
    <s v="Transient"/>
    <n v="115"/>
    <n v="0"/>
    <x v="0"/>
    <s v="Canceled"/>
    <d v="2016-06-21T00:00:00"/>
    <x v="1"/>
    <n v="115"/>
  </r>
  <r>
    <x v="0"/>
    <x v="1"/>
    <n v="1"/>
    <x v="3"/>
    <n v="0"/>
    <n v="1"/>
    <n v="1"/>
    <n v="0"/>
    <n v="0"/>
    <s v="BB"/>
    <x v="1"/>
    <s v="Corporate"/>
    <s v="Corporate"/>
    <n v="0"/>
    <n v="0"/>
    <n v="0"/>
    <s v="A"/>
    <s v="A"/>
    <n v="2"/>
    <s v="No Deposit"/>
    <n v="0"/>
    <n v="204"/>
    <n v="0"/>
    <s v="Transient"/>
    <n v="73"/>
    <n v="0"/>
    <x v="3"/>
    <s v="Canceled"/>
    <d v="2016-07-20T00:00:00"/>
    <x v="1"/>
    <n v="73"/>
  </r>
  <r>
    <x v="0"/>
    <x v="1"/>
    <n v="183"/>
    <x v="4"/>
    <n v="0"/>
    <n v="2"/>
    <n v="2"/>
    <n v="0"/>
    <n v="0"/>
    <s v="BB"/>
    <x v="1"/>
    <s v="Direct"/>
    <s v="Direct"/>
    <n v="0"/>
    <n v="0"/>
    <n v="0"/>
    <s v="A"/>
    <s v="A"/>
    <n v="0"/>
    <s v="No Deposit"/>
    <n v="0"/>
    <n v="395"/>
    <n v="0"/>
    <s v="Transient"/>
    <n v="114.75"/>
    <n v="0"/>
    <x v="0"/>
    <s v="Canceled"/>
    <d v="2016-07-13T00:00:00"/>
    <x v="1"/>
    <n v="229.5"/>
  </r>
  <r>
    <x v="0"/>
    <x v="1"/>
    <n v="12"/>
    <x v="7"/>
    <n v="1"/>
    <n v="0"/>
    <n v="2"/>
    <n v="0"/>
    <n v="0"/>
    <s v="BB"/>
    <x v="1"/>
    <s v="Corporate"/>
    <s v="Corporate"/>
    <n v="0"/>
    <n v="0"/>
    <n v="0"/>
    <s v="A"/>
    <s v="A"/>
    <n v="0"/>
    <s v="No Deposit"/>
    <n v="0"/>
    <n v="102"/>
    <n v="0"/>
    <s v="Transient"/>
    <n v="197.1"/>
    <n v="0"/>
    <x v="0"/>
    <s v="Canceled"/>
    <d v="2016-08-05T00:00:00"/>
    <x v="1"/>
    <n v="197.1"/>
  </r>
  <r>
    <x v="0"/>
    <x v="0"/>
    <n v="334"/>
    <x v="11"/>
    <n v="2"/>
    <n v="5"/>
    <n v="2"/>
    <n v="0"/>
    <n v="0"/>
    <s v="BB"/>
    <x v="6"/>
    <s v="Groups"/>
    <s v="Direct"/>
    <n v="0"/>
    <n v="0"/>
    <n v="0"/>
    <s v="A"/>
    <s v="A"/>
    <n v="2"/>
    <s v="No Deposit"/>
    <n v="0"/>
    <n v="223"/>
    <n v="0"/>
    <s v="Transient-Party"/>
    <n v="69.430000000000007"/>
    <n v="0"/>
    <x v="0"/>
    <s v="Check-Out"/>
    <d v="2016-09-20T00:00:00"/>
    <x v="1"/>
    <n v="486.01000000000005"/>
  </r>
  <r>
    <x v="0"/>
    <x v="0"/>
    <n v="335"/>
    <x v="11"/>
    <n v="1"/>
    <n v="4"/>
    <n v="2"/>
    <n v="0"/>
    <n v="0"/>
    <s v="BB"/>
    <x v="6"/>
    <s v="Groups"/>
    <s v="Direct"/>
    <n v="0"/>
    <n v="0"/>
    <n v="0"/>
    <s v="A"/>
    <s v="A"/>
    <n v="2"/>
    <s v="No Deposit"/>
    <n v="0"/>
    <n v="223"/>
    <n v="0"/>
    <s v="Transient-Party"/>
    <n v="76.400000000000006"/>
    <n v="1"/>
    <x v="0"/>
    <s v="Check-Out"/>
    <d v="2016-09-19T00:00:00"/>
    <x v="1"/>
    <n v="382"/>
  </r>
  <r>
    <x v="0"/>
    <x v="0"/>
    <n v="335"/>
    <x v="11"/>
    <n v="1"/>
    <n v="4"/>
    <n v="1"/>
    <n v="0"/>
    <n v="0"/>
    <s v="BB"/>
    <x v="6"/>
    <s v="Groups"/>
    <s v="Direct"/>
    <n v="0"/>
    <n v="0"/>
    <n v="0"/>
    <s v="A"/>
    <s v="A"/>
    <n v="5"/>
    <s v="No Deposit"/>
    <n v="0"/>
    <n v="223"/>
    <n v="0"/>
    <s v="Transient-Party"/>
    <n v="66"/>
    <n v="1"/>
    <x v="0"/>
    <s v="Check-Out"/>
    <d v="2016-09-19T00:00:00"/>
    <x v="1"/>
    <n v="330"/>
  </r>
  <r>
    <x v="0"/>
    <x v="0"/>
    <n v="335"/>
    <x v="11"/>
    <n v="2"/>
    <n v="4"/>
    <n v="1"/>
    <n v="0"/>
    <n v="0"/>
    <s v="BB"/>
    <x v="6"/>
    <s v="Groups"/>
    <s v="Direct"/>
    <n v="0"/>
    <n v="0"/>
    <n v="0"/>
    <s v="A"/>
    <s v="A"/>
    <n v="3"/>
    <s v="No Deposit"/>
    <n v="0"/>
    <n v="223"/>
    <n v="0"/>
    <s v="Transient-Party"/>
    <n v="68"/>
    <n v="1"/>
    <x v="0"/>
    <s v="Check-Out"/>
    <d v="2016-09-20T00:00:00"/>
    <x v="1"/>
    <n v="408"/>
  </r>
  <r>
    <x v="0"/>
    <x v="0"/>
    <n v="335"/>
    <x v="11"/>
    <n v="2"/>
    <n v="4"/>
    <n v="2"/>
    <n v="0"/>
    <n v="0"/>
    <s v="BB"/>
    <x v="6"/>
    <s v="Groups"/>
    <s v="Direct"/>
    <n v="0"/>
    <n v="0"/>
    <n v="0"/>
    <s v="A"/>
    <s v="A"/>
    <n v="1"/>
    <s v="No Deposit"/>
    <n v="0"/>
    <n v="223"/>
    <n v="0"/>
    <s v="Transient-Party"/>
    <n v="71"/>
    <n v="1"/>
    <x v="0"/>
    <s v="Check-Out"/>
    <d v="2016-09-20T00:00:00"/>
    <x v="1"/>
    <n v="426"/>
  </r>
  <r>
    <x v="0"/>
    <x v="0"/>
    <n v="335"/>
    <x v="11"/>
    <n v="2"/>
    <n v="4"/>
    <n v="2"/>
    <n v="0"/>
    <n v="0"/>
    <s v="BB"/>
    <x v="6"/>
    <s v="Groups"/>
    <s v="Direct"/>
    <n v="0"/>
    <n v="0"/>
    <n v="0"/>
    <s v="A"/>
    <s v="A"/>
    <n v="2"/>
    <s v="No Deposit"/>
    <n v="0"/>
    <n v="223"/>
    <n v="0"/>
    <s v="Transient-Party"/>
    <n v="68"/>
    <n v="0"/>
    <x v="0"/>
    <s v="Check-Out"/>
    <d v="2016-09-20T00:00:00"/>
    <x v="1"/>
    <n v="408"/>
  </r>
  <r>
    <x v="0"/>
    <x v="0"/>
    <n v="335"/>
    <x v="11"/>
    <n v="2"/>
    <n v="5"/>
    <n v="2"/>
    <n v="0"/>
    <n v="0"/>
    <s v="BB"/>
    <x v="6"/>
    <s v="Groups"/>
    <s v="Direct"/>
    <n v="0"/>
    <n v="0"/>
    <n v="0"/>
    <s v="A"/>
    <s v="A"/>
    <n v="1"/>
    <s v="No Deposit"/>
    <n v="0"/>
    <n v="223"/>
    <n v="0"/>
    <s v="Transient-Party"/>
    <n v="78"/>
    <n v="1"/>
    <x v="0"/>
    <s v="Check-Out"/>
    <d v="2016-09-21T00:00:00"/>
    <x v="1"/>
    <n v="546"/>
  </r>
  <r>
    <x v="0"/>
    <x v="0"/>
    <n v="336"/>
    <x v="11"/>
    <n v="0"/>
    <n v="3"/>
    <n v="2"/>
    <n v="0"/>
    <n v="0"/>
    <s v="BB"/>
    <x v="6"/>
    <s v="Groups"/>
    <s v="Direct"/>
    <n v="0"/>
    <n v="0"/>
    <n v="0"/>
    <s v="A"/>
    <s v="A"/>
    <n v="0"/>
    <s v="No Deposit"/>
    <n v="0"/>
    <n v="223"/>
    <n v="0"/>
    <s v="Transient-Party"/>
    <n v="66"/>
    <n v="0"/>
    <x v="0"/>
    <s v="Check-Out"/>
    <d v="2016-09-18T00:00:00"/>
    <x v="1"/>
    <n v="198"/>
  </r>
  <r>
    <x v="0"/>
    <x v="0"/>
    <n v="336"/>
    <x v="11"/>
    <n v="0"/>
    <n v="3"/>
    <n v="2"/>
    <n v="0"/>
    <n v="0"/>
    <s v="BB"/>
    <x v="6"/>
    <s v="Groups"/>
    <s v="Direct"/>
    <n v="0"/>
    <n v="0"/>
    <n v="0"/>
    <s v="A"/>
    <s v="E"/>
    <n v="0"/>
    <s v="No Deposit"/>
    <n v="0"/>
    <n v="223"/>
    <n v="0"/>
    <s v="Transient-Party"/>
    <n v="66"/>
    <n v="0"/>
    <x v="0"/>
    <s v="Check-Out"/>
    <d v="2016-09-18T00:00:00"/>
    <x v="1"/>
    <n v="198"/>
  </r>
  <r>
    <x v="0"/>
    <x v="0"/>
    <n v="336"/>
    <x v="11"/>
    <n v="0"/>
    <n v="3"/>
    <n v="1"/>
    <n v="0"/>
    <n v="0"/>
    <s v="BB"/>
    <x v="6"/>
    <s v="Groups"/>
    <s v="Direct"/>
    <n v="0"/>
    <n v="0"/>
    <n v="0"/>
    <s v="A"/>
    <s v="A"/>
    <n v="1"/>
    <s v="No Deposit"/>
    <n v="0"/>
    <n v="223"/>
    <n v="0"/>
    <s v="Transient-Party"/>
    <n v="60"/>
    <n v="0"/>
    <x v="0"/>
    <s v="Check-Out"/>
    <d v="2016-09-18T00:00:00"/>
    <x v="1"/>
    <n v="180"/>
  </r>
  <r>
    <x v="0"/>
    <x v="0"/>
    <n v="336"/>
    <x v="11"/>
    <n v="0"/>
    <n v="3"/>
    <n v="2"/>
    <n v="0"/>
    <n v="0"/>
    <s v="BB"/>
    <x v="6"/>
    <s v="Groups"/>
    <s v="Direct"/>
    <n v="0"/>
    <n v="0"/>
    <n v="0"/>
    <s v="A"/>
    <s v="E"/>
    <n v="0"/>
    <s v="No Deposit"/>
    <n v="0"/>
    <n v="223"/>
    <n v="0"/>
    <s v="Transient-Party"/>
    <n v="68"/>
    <n v="0"/>
    <x v="0"/>
    <s v="Check-Out"/>
    <d v="2016-09-18T00:00:00"/>
    <x v="1"/>
    <n v="204"/>
  </r>
  <r>
    <x v="0"/>
    <x v="0"/>
    <n v="336"/>
    <x v="11"/>
    <n v="0"/>
    <n v="3"/>
    <n v="2"/>
    <n v="0"/>
    <n v="0"/>
    <s v="BB"/>
    <x v="6"/>
    <s v="Groups"/>
    <s v="Direct"/>
    <n v="0"/>
    <n v="0"/>
    <n v="0"/>
    <s v="A"/>
    <s v="E"/>
    <n v="0"/>
    <s v="No Deposit"/>
    <n v="0"/>
    <n v="223"/>
    <n v="0"/>
    <s v="Transient-Party"/>
    <n v="70"/>
    <n v="0"/>
    <x v="0"/>
    <s v="Check-Out"/>
    <d v="2016-09-18T00:00:00"/>
    <x v="1"/>
    <n v="210"/>
  </r>
  <r>
    <x v="0"/>
    <x v="0"/>
    <n v="336"/>
    <x v="11"/>
    <n v="0"/>
    <n v="3"/>
    <n v="2"/>
    <n v="0"/>
    <n v="0"/>
    <s v="BB"/>
    <x v="6"/>
    <s v="Groups"/>
    <s v="Direct"/>
    <n v="0"/>
    <n v="0"/>
    <n v="0"/>
    <s v="A"/>
    <s v="D"/>
    <n v="0"/>
    <s v="No Deposit"/>
    <n v="0"/>
    <n v="223"/>
    <n v="0"/>
    <s v="Transient-Party"/>
    <n v="74"/>
    <n v="0"/>
    <x v="0"/>
    <s v="Check-Out"/>
    <d v="2016-09-18T00:00:00"/>
    <x v="1"/>
    <n v="222"/>
  </r>
  <r>
    <x v="0"/>
    <x v="0"/>
    <n v="336"/>
    <x v="11"/>
    <n v="0"/>
    <n v="3"/>
    <n v="2"/>
    <n v="0"/>
    <n v="0"/>
    <s v="BB"/>
    <x v="6"/>
    <s v="Groups"/>
    <s v="Direct"/>
    <n v="0"/>
    <n v="0"/>
    <n v="0"/>
    <s v="A"/>
    <s v="E"/>
    <n v="0"/>
    <s v="No Deposit"/>
    <n v="0"/>
    <n v="223"/>
    <n v="0"/>
    <s v="Transient-Party"/>
    <n v="78"/>
    <n v="1"/>
    <x v="0"/>
    <s v="Check-Out"/>
    <d v="2016-09-18T00:00:00"/>
    <x v="1"/>
    <n v="234"/>
  </r>
  <r>
    <x v="0"/>
    <x v="0"/>
    <n v="336"/>
    <x v="11"/>
    <n v="0"/>
    <n v="3"/>
    <n v="2"/>
    <n v="0"/>
    <n v="0"/>
    <s v="BB"/>
    <x v="6"/>
    <s v="Groups"/>
    <s v="Direct"/>
    <n v="0"/>
    <n v="0"/>
    <n v="0"/>
    <s v="A"/>
    <s v="A"/>
    <n v="2"/>
    <s v="No Deposit"/>
    <n v="0"/>
    <n v="223"/>
    <n v="0"/>
    <s v="Transient-Party"/>
    <n v="68"/>
    <n v="0"/>
    <x v="0"/>
    <s v="Check-Out"/>
    <d v="2016-09-18T00:00:00"/>
    <x v="1"/>
    <n v="204"/>
  </r>
  <r>
    <x v="0"/>
    <x v="1"/>
    <n v="336"/>
    <x v="11"/>
    <n v="0"/>
    <n v="3"/>
    <n v="2"/>
    <n v="0"/>
    <n v="0"/>
    <s v="BB"/>
    <x v="1"/>
    <s v="Groups"/>
    <s v="Direct"/>
    <n v="0"/>
    <n v="0"/>
    <n v="0"/>
    <s v="A"/>
    <s v="A"/>
    <n v="0"/>
    <s v="No Deposit"/>
    <n v="0"/>
    <n v="223"/>
    <n v="0"/>
    <s v="Transient-Party"/>
    <n v="66"/>
    <n v="0"/>
    <x v="0"/>
    <s v="Canceled"/>
    <d v="2016-09-07T00:00:00"/>
    <x v="1"/>
    <n v="198"/>
  </r>
  <r>
    <x v="0"/>
    <x v="0"/>
    <n v="336"/>
    <x v="11"/>
    <n v="0"/>
    <n v="3"/>
    <n v="2"/>
    <n v="0"/>
    <n v="0"/>
    <s v="BB"/>
    <x v="6"/>
    <s v="Groups"/>
    <s v="Direct"/>
    <n v="0"/>
    <n v="0"/>
    <n v="0"/>
    <s v="A"/>
    <s v="E"/>
    <n v="0"/>
    <s v="No Deposit"/>
    <n v="0"/>
    <n v="223"/>
    <n v="0"/>
    <s v="Transient-Party"/>
    <n v="74"/>
    <n v="0"/>
    <x v="0"/>
    <s v="Check-Out"/>
    <d v="2016-09-18T00:00:00"/>
    <x v="1"/>
    <n v="222"/>
  </r>
  <r>
    <x v="0"/>
    <x v="0"/>
    <n v="336"/>
    <x v="11"/>
    <n v="0"/>
    <n v="3"/>
    <n v="2"/>
    <n v="0"/>
    <n v="0"/>
    <s v="BB"/>
    <x v="6"/>
    <s v="Groups"/>
    <s v="Direct"/>
    <n v="0"/>
    <n v="0"/>
    <n v="0"/>
    <s v="A"/>
    <s v="E"/>
    <n v="0"/>
    <s v="No Deposit"/>
    <n v="0"/>
    <n v="223"/>
    <n v="0"/>
    <s v="Transient-Party"/>
    <n v="74"/>
    <n v="1"/>
    <x v="0"/>
    <s v="Check-Out"/>
    <d v="2016-09-18T00:00:00"/>
    <x v="1"/>
    <n v="222"/>
  </r>
  <r>
    <x v="0"/>
    <x v="0"/>
    <n v="336"/>
    <x v="11"/>
    <n v="0"/>
    <n v="3"/>
    <n v="2"/>
    <n v="0"/>
    <n v="0"/>
    <s v="BB"/>
    <x v="6"/>
    <s v="Groups"/>
    <s v="Direct"/>
    <n v="0"/>
    <n v="0"/>
    <n v="0"/>
    <s v="A"/>
    <s v="A"/>
    <n v="0"/>
    <s v="No Deposit"/>
    <n v="0"/>
    <n v="223"/>
    <n v="0"/>
    <s v="Transient-Party"/>
    <n v="74"/>
    <n v="0"/>
    <x v="0"/>
    <s v="Check-Out"/>
    <d v="2016-09-18T00:00:00"/>
    <x v="1"/>
    <n v="222"/>
  </r>
  <r>
    <x v="0"/>
    <x v="0"/>
    <n v="336"/>
    <x v="11"/>
    <n v="1"/>
    <n v="3"/>
    <n v="1"/>
    <n v="0"/>
    <n v="0"/>
    <s v="BB"/>
    <x v="6"/>
    <s v="Groups"/>
    <s v="Direct"/>
    <n v="0"/>
    <n v="0"/>
    <n v="0"/>
    <s v="A"/>
    <s v="A"/>
    <n v="1"/>
    <s v="No Deposit"/>
    <n v="0"/>
    <n v="223"/>
    <n v="0"/>
    <s v="Transient-Party"/>
    <n v="62"/>
    <n v="0"/>
    <x v="0"/>
    <s v="Check-Out"/>
    <d v="2016-09-19T00:00:00"/>
    <x v="1"/>
    <n v="248"/>
  </r>
  <r>
    <x v="0"/>
    <x v="0"/>
    <n v="336"/>
    <x v="11"/>
    <n v="1"/>
    <n v="3"/>
    <n v="3"/>
    <n v="0"/>
    <n v="0"/>
    <s v="BB"/>
    <x v="6"/>
    <s v="Groups"/>
    <s v="Direct"/>
    <n v="0"/>
    <n v="0"/>
    <n v="0"/>
    <s v="A"/>
    <s v="C"/>
    <n v="1"/>
    <s v="No Deposit"/>
    <n v="0"/>
    <n v="223"/>
    <n v="0"/>
    <s v="Transient-Party"/>
    <n v="110.5"/>
    <n v="0"/>
    <x v="0"/>
    <s v="Check-Out"/>
    <d v="2016-09-19T00:00:00"/>
    <x v="1"/>
    <n v="442"/>
  </r>
  <r>
    <x v="0"/>
    <x v="0"/>
    <n v="336"/>
    <x v="11"/>
    <n v="1"/>
    <n v="3"/>
    <n v="2"/>
    <n v="0"/>
    <n v="0"/>
    <s v="BB"/>
    <x v="6"/>
    <s v="Groups"/>
    <s v="Direct"/>
    <n v="0"/>
    <n v="0"/>
    <n v="0"/>
    <s v="A"/>
    <s v="A"/>
    <n v="1"/>
    <s v="No Deposit"/>
    <n v="0"/>
    <n v="223"/>
    <n v="0"/>
    <s v="Transient-Party"/>
    <n v="66"/>
    <n v="0"/>
    <x v="0"/>
    <s v="Check-Out"/>
    <d v="2016-09-19T00:00:00"/>
    <x v="1"/>
    <n v="264"/>
  </r>
  <r>
    <x v="0"/>
    <x v="0"/>
    <n v="336"/>
    <x v="11"/>
    <n v="1"/>
    <n v="3"/>
    <n v="1"/>
    <n v="0"/>
    <n v="0"/>
    <s v="BB"/>
    <x v="6"/>
    <s v="Groups"/>
    <s v="Direct"/>
    <n v="0"/>
    <n v="0"/>
    <n v="0"/>
    <s v="A"/>
    <s v="A"/>
    <n v="2"/>
    <s v="No Deposit"/>
    <n v="0"/>
    <n v="223"/>
    <n v="0"/>
    <s v="Transient-Party"/>
    <n v="60"/>
    <n v="0"/>
    <x v="0"/>
    <s v="Check-Out"/>
    <d v="2016-09-19T00:00:00"/>
    <x v="1"/>
    <n v="240"/>
  </r>
  <r>
    <x v="0"/>
    <x v="0"/>
    <n v="336"/>
    <x v="11"/>
    <n v="1"/>
    <n v="3"/>
    <n v="2"/>
    <n v="0"/>
    <n v="0"/>
    <s v="BB"/>
    <x v="6"/>
    <s v="Groups"/>
    <s v="Direct"/>
    <n v="0"/>
    <n v="0"/>
    <n v="0"/>
    <s v="A"/>
    <s v="A"/>
    <n v="1"/>
    <s v="No Deposit"/>
    <n v="0"/>
    <n v="223"/>
    <n v="0"/>
    <s v="Transient-Party"/>
    <n v="68"/>
    <n v="0"/>
    <x v="0"/>
    <s v="Check-Out"/>
    <d v="2016-09-19T00:00:00"/>
    <x v="1"/>
    <n v="272"/>
  </r>
  <r>
    <x v="0"/>
    <x v="1"/>
    <n v="336"/>
    <x v="11"/>
    <n v="1"/>
    <n v="3"/>
    <n v="1"/>
    <n v="0"/>
    <n v="0"/>
    <s v="BB"/>
    <x v="1"/>
    <s v="Groups"/>
    <s v="Direct"/>
    <n v="0"/>
    <n v="0"/>
    <n v="0"/>
    <s v="A"/>
    <s v="A"/>
    <n v="2"/>
    <s v="No Deposit"/>
    <n v="0"/>
    <n v="223"/>
    <n v="0"/>
    <s v="Transient-Party"/>
    <n v="60"/>
    <n v="0"/>
    <x v="0"/>
    <s v="Canceled"/>
    <d v="2016-09-15T00:00:00"/>
    <x v="1"/>
    <n v="240"/>
  </r>
  <r>
    <x v="0"/>
    <x v="0"/>
    <n v="336"/>
    <x v="11"/>
    <n v="2"/>
    <n v="3"/>
    <n v="1"/>
    <n v="0"/>
    <n v="0"/>
    <s v="BB"/>
    <x v="6"/>
    <s v="Groups"/>
    <s v="Direct"/>
    <n v="0"/>
    <n v="0"/>
    <n v="0"/>
    <s v="A"/>
    <s v="A"/>
    <n v="2"/>
    <s v="No Deposit"/>
    <n v="0"/>
    <n v="223"/>
    <n v="0"/>
    <s v="Transient-Party"/>
    <n v="60"/>
    <n v="0"/>
    <x v="0"/>
    <s v="Check-Out"/>
    <d v="2016-09-20T00:00:00"/>
    <x v="1"/>
    <n v="300"/>
  </r>
  <r>
    <x v="0"/>
    <x v="0"/>
    <n v="336"/>
    <x v="11"/>
    <n v="2"/>
    <n v="3"/>
    <n v="2"/>
    <n v="0"/>
    <n v="0"/>
    <s v="BB"/>
    <x v="6"/>
    <s v="Groups"/>
    <s v="Direct"/>
    <n v="0"/>
    <n v="0"/>
    <n v="0"/>
    <s v="A"/>
    <s v="A"/>
    <n v="1"/>
    <s v="No Deposit"/>
    <n v="0"/>
    <n v="223"/>
    <n v="0"/>
    <s v="Transient-Party"/>
    <n v="73.2"/>
    <n v="0"/>
    <x v="0"/>
    <s v="Check-Out"/>
    <d v="2016-09-20T00:00:00"/>
    <x v="1"/>
    <n v="366"/>
  </r>
  <r>
    <x v="0"/>
    <x v="0"/>
    <n v="336"/>
    <x v="11"/>
    <n v="2"/>
    <n v="3"/>
    <n v="2"/>
    <n v="0"/>
    <n v="0"/>
    <s v="BB"/>
    <x v="6"/>
    <s v="Groups"/>
    <s v="Direct"/>
    <n v="0"/>
    <n v="0"/>
    <n v="0"/>
    <s v="A"/>
    <s v="A"/>
    <n v="1"/>
    <s v="No Deposit"/>
    <n v="0"/>
    <n v="223"/>
    <n v="0"/>
    <s v="Transient-Party"/>
    <n v="66"/>
    <n v="0"/>
    <x v="0"/>
    <s v="Check-Out"/>
    <d v="2016-09-20T00:00:00"/>
    <x v="1"/>
    <n v="330"/>
  </r>
  <r>
    <x v="0"/>
    <x v="0"/>
    <n v="336"/>
    <x v="11"/>
    <n v="2"/>
    <n v="3"/>
    <n v="2"/>
    <n v="0"/>
    <n v="0"/>
    <s v="BB"/>
    <x v="6"/>
    <s v="Groups"/>
    <s v="Direct"/>
    <n v="0"/>
    <n v="0"/>
    <n v="0"/>
    <s v="A"/>
    <s v="A"/>
    <n v="2"/>
    <s v="No Deposit"/>
    <n v="0"/>
    <n v="223"/>
    <n v="0"/>
    <s v="Transient-Party"/>
    <n v="73.2"/>
    <n v="0"/>
    <x v="0"/>
    <s v="Check-Out"/>
    <d v="2016-09-20T00:00:00"/>
    <x v="1"/>
    <n v="366"/>
  </r>
  <r>
    <x v="0"/>
    <x v="0"/>
    <n v="336"/>
    <x v="11"/>
    <n v="2"/>
    <n v="3"/>
    <n v="1"/>
    <n v="0"/>
    <n v="0"/>
    <s v="BB"/>
    <x v="6"/>
    <s v="Groups"/>
    <s v="Direct"/>
    <n v="0"/>
    <n v="0"/>
    <n v="0"/>
    <s v="A"/>
    <s v="A"/>
    <n v="2"/>
    <s v="No Deposit"/>
    <n v="0"/>
    <n v="223"/>
    <n v="0"/>
    <s v="Transient-Party"/>
    <n v="60"/>
    <n v="1"/>
    <x v="0"/>
    <s v="Check-Out"/>
    <d v="2016-09-20T00:00:00"/>
    <x v="1"/>
    <n v="300"/>
  </r>
  <r>
    <x v="0"/>
    <x v="1"/>
    <n v="6"/>
    <x v="12"/>
    <n v="1"/>
    <n v="0"/>
    <n v="1"/>
    <n v="0"/>
    <n v="0"/>
    <s v="BB"/>
    <x v="1"/>
    <s v="Corporate"/>
    <s v="Corporate"/>
    <n v="0"/>
    <n v="0"/>
    <n v="0"/>
    <s v="A"/>
    <s v="A"/>
    <n v="0"/>
    <s v="No Deposit"/>
    <n v="0"/>
    <n v="34"/>
    <n v="0"/>
    <s v="Transient"/>
    <n v="59"/>
    <n v="0"/>
    <x v="0"/>
    <s v="Canceled"/>
    <d v="2016-09-13T00:00:00"/>
    <x v="1"/>
    <n v="59"/>
  </r>
  <r>
    <x v="0"/>
    <x v="1"/>
    <n v="19"/>
    <x v="13"/>
    <n v="2"/>
    <n v="5"/>
    <n v="1"/>
    <n v="0"/>
    <n v="0"/>
    <s v="BB"/>
    <x v="1"/>
    <s v="Complementary"/>
    <s v="Direct"/>
    <n v="0"/>
    <n v="0"/>
    <n v="0"/>
    <s v="A"/>
    <s v="A"/>
    <n v="0"/>
    <s v="No Deposit"/>
    <n v="0"/>
    <n v="84"/>
    <n v="0"/>
    <s v="Transient"/>
    <n v="0"/>
    <n v="0"/>
    <x v="0"/>
    <s v="Canceled"/>
    <d v="2016-09-26T00:00:00"/>
    <x v="1"/>
    <n v="0"/>
  </r>
  <r>
    <x v="0"/>
    <x v="1"/>
    <n v="127"/>
    <x v="13"/>
    <n v="0"/>
    <n v="1"/>
    <n v="2"/>
    <n v="0"/>
    <n v="0"/>
    <s v="BB"/>
    <x v="1"/>
    <s v="Offline TA/TO"/>
    <s v="TA/TO"/>
    <n v="0"/>
    <n v="0"/>
    <n v="0"/>
    <s v="E"/>
    <s v="E"/>
    <n v="0"/>
    <s v="No Deposit"/>
    <n v="0"/>
    <n v="360"/>
    <n v="0"/>
    <s v="Transient-Party"/>
    <n v="116.1"/>
    <n v="0"/>
    <x v="0"/>
    <s v="Canceled"/>
    <d v="2016-09-02T00:00:00"/>
    <x v="1"/>
    <n v="116.1"/>
  </r>
  <r>
    <x v="0"/>
    <x v="1"/>
    <n v="7"/>
    <x v="14"/>
    <n v="1"/>
    <n v="4"/>
    <n v="2"/>
    <n v="0"/>
    <n v="0"/>
    <s v="BB"/>
    <x v="1"/>
    <s v="Groups"/>
    <s v="Corporate"/>
    <n v="0"/>
    <n v="0"/>
    <n v="0"/>
    <s v="A"/>
    <s v="A"/>
    <n v="0"/>
    <s v="No Deposit"/>
    <n v="0"/>
    <n v="405"/>
    <n v="0"/>
    <s v="Transient-Party"/>
    <n v="50"/>
    <n v="0"/>
    <x v="0"/>
    <s v="Canceled"/>
    <d v="2016-09-28T00:00:00"/>
    <x v="1"/>
    <n v="250"/>
  </r>
  <r>
    <x v="0"/>
    <x v="0"/>
    <n v="359"/>
    <x v="14"/>
    <n v="2"/>
    <n v="7"/>
    <n v="2"/>
    <n v="0"/>
    <n v="0"/>
    <s v="BB"/>
    <x v="6"/>
    <s v="Groups"/>
    <s v="Corporate"/>
    <n v="0"/>
    <n v="0"/>
    <n v="0"/>
    <s v="A"/>
    <s v="D"/>
    <n v="1"/>
    <s v="No Deposit"/>
    <n v="0"/>
    <n v="223"/>
    <n v="0"/>
    <s v="Transient-Party"/>
    <n v="67.78"/>
    <n v="0"/>
    <x v="1"/>
    <s v="Check-Out"/>
    <d v="2016-10-16T00:00:00"/>
    <x v="1"/>
    <n v="610.02"/>
  </r>
  <r>
    <x v="0"/>
    <x v="0"/>
    <n v="360"/>
    <x v="14"/>
    <n v="3"/>
    <n v="6"/>
    <n v="2"/>
    <n v="0"/>
    <n v="0"/>
    <s v="BB"/>
    <x v="6"/>
    <s v="Groups"/>
    <s v="Corporate"/>
    <n v="0"/>
    <n v="0"/>
    <n v="0"/>
    <s v="A"/>
    <s v="D"/>
    <n v="4"/>
    <s v="No Deposit"/>
    <n v="0"/>
    <n v="223"/>
    <n v="0"/>
    <s v="Transient-Party"/>
    <n v="72"/>
    <n v="1"/>
    <x v="1"/>
    <s v="Check-Out"/>
    <d v="2016-10-17T00:00:00"/>
    <x v="1"/>
    <n v="648"/>
  </r>
  <r>
    <x v="0"/>
    <x v="0"/>
    <n v="360"/>
    <x v="14"/>
    <n v="4"/>
    <n v="6"/>
    <n v="2"/>
    <n v="0"/>
    <n v="0"/>
    <s v="BB"/>
    <x v="6"/>
    <s v="Groups"/>
    <s v="Corporate"/>
    <n v="0"/>
    <n v="0"/>
    <n v="0"/>
    <s v="A"/>
    <s v="F"/>
    <n v="2"/>
    <s v="No Deposit"/>
    <n v="0"/>
    <n v="223"/>
    <n v="0"/>
    <s v="Transient-Party"/>
    <n v="88.4"/>
    <n v="1"/>
    <x v="0"/>
    <s v="Check-Out"/>
    <d v="2016-10-18T00:00:00"/>
    <x v="1"/>
    <n v="884"/>
  </r>
  <r>
    <x v="0"/>
    <x v="0"/>
    <n v="360"/>
    <x v="14"/>
    <n v="4"/>
    <n v="6"/>
    <n v="2"/>
    <n v="0"/>
    <n v="0"/>
    <s v="BB"/>
    <x v="6"/>
    <s v="Groups"/>
    <s v="Corporate"/>
    <n v="0"/>
    <n v="0"/>
    <n v="0"/>
    <s v="E"/>
    <s v="E"/>
    <n v="2"/>
    <s v="No Deposit"/>
    <n v="0"/>
    <n v="223"/>
    <n v="0"/>
    <s v="Transient-Party"/>
    <n v="91.8"/>
    <n v="0"/>
    <x v="0"/>
    <s v="Check-Out"/>
    <d v="2016-10-18T00:00:00"/>
    <x v="1"/>
    <n v="918"/>
  </r>
  <r>
    <x v="0"/>
    <x v="1"/>
    <n v="10"/>
    <x v="15"/>
    <n v="1"/>
    <n v="0"/>
    <n v="1"/>
    <n v="0"/>
    <n v="0"/>
    <s v="BB"/>
    <x v="1"/>
    <s v="Corporate"/>
    <s v="Corporate"/>
    <n v="0"/>
    <n v="0"/>
    <n v="0"/>
    <s v="A"/>
    <s v="A"/>
    <n v="0"/>
    <s v="No Deposit"/>
    <n v="0"/>
    <n v="394"/>
    <n v="0"/>
    <s v="Transient-Party"/>
    <n v="41.4"/>
    <n v="0"/>
    <x v="0"/>
    <s v="Canceled"/>
    <d v="2016-10-04T00:00:00"/>
    <x v="1"/>
    <n v="41.4"/>
  </r>
  <r>
    <x v="0"/>
    <x v="0"/>
    <n v="362"/>
    <x v="15"/>
    <n v="2"/>
    <n v="5"/>
    <n v="2"/>
    <n v="0"/>
    <n v="0"/>
    <s v="BB"/>
    <x v="6"/>
    <s v="Groups"/>
    <s v="Corporate"/>
    <n v="0"/>
    <n v="0"/>
    <n v="0"/>
    <s v="A"/>
    <s v="A"/>
    <n v="1"/>
    <s v="No Deposit"/>
    <n v="0"/>
    <n v="223"/>
    <n v="0"/>
    <s v="Transient-Party"/>
    <n v="68"/>
    <n v="0"/>
    <x v="0"/>
    <s v="Check-Out"/>
    <d v="2016-10-17T00:00:00"/>
    <x v="1"/>
    <n v="476"/>
  </r>
  <r>
    <x v="0"/>
    <x v="0"/>
    <n v="363"/>
    <x v="15"/>
    <n v="1"/>
    <n v="5"/>
    <n v="2"/>
    <n v="0"/>
    <n v="0"/>
    <s v="BB"/>
    <x v="6"/>
    <s v="Groups"/>
    <s v="Corporate"/>
    <n v="0"/>
    <n v="0"/>
    <n v="0"/>
    <s v="A"/>
    <s v="F"/>
    <n v="3"/>
    <s v="No Deposit"/>
    <n v="0"/>
    <n v="223"/>
    <n v="0"/>
    <s v="Transient-Party"/>
    <n v="66"/>
    <n v="0"/>
    <x v="0"/>
    <s v="Check-Out"/>
    <d v="2016-10-17T00:00:00"/>
    <x v="1"/>
    <n v="396"/>
  </r>
  <r>
    <x v="0"/>
    <x v="0"/>
    <n v="363"/>
    <x v="15"/>
    <n v="2"/>
    <n v="5"/>
    <n v="2"/>
    <n v="0"/>
    <n v="0"/>
    <s v="BB"/>
    <x v="6"/>
    <s v="Groups"/>
    <s v="Corporate"/>
    <n v="0"/>
    <n v="0"/>
    <n v="0"/>
    <s v="A"/>
    <s v="D"/>
    <n v="1"/>
    <s v="No Deposit"/>
    <n v="0"/>
    <n v="223"/>
    <n v="0"/>
    <s v="Transient-Party"/>
    <n v="66"/>
    <n v="0"/>
    <x v="0"/>
    <s v="Check-Out"/>
    <d v="2016-10-18T00:00:00"/>
    <x v="1"/>
    <n v="462"/>
  </r>
  <r>
    <x v="0"/>
    <x v="0"/>
    <n v="364"/>
    <x v="15"/>
    <n v="0"/>
    <n v="3"/>
    <n v="1"/>
    <n v="0"/>
    <n v="0"/>
    <s v="BB"/>
    <x v="6"/>
    <s v="Groups"/>
    <s v="Corporate"/>
    <n v="0"/>
    <n v="0"/>
    <n v="0"/>
    <s v="A"/>
    <s v="H"/>
    <n v="1"/>
    <s v="No Deposit"/>
    <n v="0"/>
    <n v="223"/>
    <n v="0"/>
    <s v="Transient-Party"/>
    <n v="60"/>
    <n v="0"/>
    <x v="0"/>
    <s v="Check-Out"/>
    <d v="2016-10-15T00:00:00"/>
    <x v="1"/>
    <n v="180"/>
  </r>
  <r>
    <x v="0"/>
    <x v="0"/>
    <n v="364"/>
    <x v="15"/>
    <n v="0"/>
    <n v="4"/>
    <n v="2"/>
    <n v="0"/>
    <n v="0"/>
    <s v="BB"/>
    <x v="6"/>
    <s v="Groups"/>
    <s v="Corporate"/>
    <n v="0"/>
    <n v="0"/>
    <n v="0"/>
    <s v="A"/>
    <s v="D"/>
    <n v="0"/>
    <s v="No Deposit"/>
    <n v="0"/>
    <n v="223"/>
    <n v="0"/>
    <s v="Transient-Party"/>
    <n v="66"/>
    <n v="0"/>
    <x v="0"/>
    <s v="Check-Out"/>
    <d v="2016-10-16T00:00:00"/>
    <x v="1"/>
    <n v="264"/>
  </r>
  <r>
    <x v="0"/>
    <x v="1"/>
    <n v="364"/>
    <x v="15"/>
    <n v="0"/>
    <n v="4"/>
    <n v="2"/>
    <n v="0"/>
    <n v="0"/>
    <s v="BB"/>
    <x v="1"/>
    <s v="Groups"/>
    <s v="Corporate"/>
    <n v="0"/>
    <n v="0"/>
    <n v="0"/>
    <s v="A"/>
    <s v="A"/>
    <n v="0"/>
    <s v="No Deposit"/>
    <n v="0"/>
    <n v="223"/>
    <n v="0"/>
    <s v="Transient-Party"/>
    <n v="46"/>
    <n v="0"/>
    <x v="0"/>
    <s v="Canceled"/>
    <d v="2016-09-29T00:00:00"/>
    <x v="1"/>
    <n v="184"/>
  </r>
  <r>
    <x v="0"/>
    <x v="0"/>
    <n v="364"/>
    <x v="15"/>
    <n v="0"/>
    <n v="4"/>
    <n v="2"/>
    <n v="0"/>
    <n v="0"/>
    <s v="BB"/>
    <x v="6"/>
    <s v="Groups"/>
    <s v="Corporate"/>
    <n v="0"/>
    <n v="0"/>
    <n v="0"/>
    <s v="A"/>
    <s v="A"/>
    <n v="3"/>
    <s v="No Deposit"/>
    <n v="0"/>
    <n v="223"/>
    <n v="0"/>
    <s v="Transient-Party"/>
    <n v="66"/>
    <n v="0"/>
    <x v="0"/>
    <s v="Check-Out"/>
    <d v="2016-10-16T00:00:00"/>
    <x v="1"/>
    <n v="264"/>
  </r>
  <r>
    <x v="0"/>
    <x v="0"/>
    <n v="364"/>
    <x v="15"/>
    <n v="0"/>
    <n v="4"/>
    <n v="2"/>
    <n v="0"/>
    <n v="0"/>
    <s v="BB"/>
    <x v="6"/>
    <s v="Groups"/>
    <s v="Corporate"/>
    <n v="0"/>
    <n v="0"/>
    <n v="0"/>
    <s v="A"/>
    <s v="A"/>
    <n v="0"/>
    <s v="No Deposit"/>
    <n v="0"/>
    <n v="223"/>
    <n v="0"/>
    <s v="Transient-Party"/>
    <n v="66"/>
    <n v="0"/>
    <x v="0"/>
    <s v="Check-Out"/>
    <d v="2016-10-16T00:00:00"/>
    <x v="1"/>
    <n v="264"/>
  </r>
  <r>
    <x v="0"/>
    <x v="1"/>
    <n v="2"/>
    <x v="15"/>
    <n v="0"/>
    <n v="2"/>
    <n v="1"/>
    <n v="0"/>
    <n v="0"/>
    <s v="BB"/>
    <x v="1"/>
    <s v="Corporate"/>
    <s v="Corporate"/>
    <n v="0"/>
    <n v="0"/>
    <n v="0"/>
    <s v="A"/>
    <s v="A"/>
    <n v="0"/>
    <s v="No Deposit"/>
    <n v="0"/>
    <n v="94"/>
    <n v="0"/>
    <s v="Transient"/>
    <n v="39"/>
    <n v="0"/>
    <x v="0"/>
    <s v="Canceled"/>
    <d v="2016-10-10T00:00:00"/>
    <x v="1"/>
    <n v="78"/>
  </r>
  <r>
    <x v="0"/>
    <x v="0"/>
    <n v="364"/>
    <x v="15"/>
    <n v="0"/>
    <n v="4"/>
    <n v="2"/>
    <n v="0"/>
    <n v="0"/>
    <s v="BB"/>
    <x v="6"/>
    <s v="Groups"/>
    <s v="Corporate"/>
    <n v="0"/>
    <n v="0"/>
    <n v="0"/>
    <s v="A"/>
    <s v="A"/>
    <n v="2"/>
    <s v="No Deposit"/>
    <n v="0"/>
    <n v="223"/>
    <n v="0"/>
    <s v="Transient-Party"/>
    <n v="66"/>
    <n v="0"/>
    <x v="0"/>
    <s v="Check-Out"/>
    <d v="2016-10-16T00:00:00"/>
    <x v="1"/>
    <n v="264"/>
  </r>
  <r>
    <x v="0"/>
    <x v="0"/>
    <n v="364"/>
    <x v="15"/>
    <n v="0"/>
    <n v="4"/>
    <n v="1"/>
    <n v="0"/>
    <n v="0"/>
    <s v="BB"/>
    <x v="6"/>
    <s v="Groups"/>
    <s v="Corporate"/>
    <n v="0"/>
    <n v="0"/>
    <n v="0"/>
    <s v="A"/>
    <s v="A"/>
    <n v="1"/>
    <s v="No Deposit"/>
    <n v="0"/>
    <n v="223"/>
    <n v="0"/>
    <s v="Transient-Party"/>
    <n v="66"/>
    <n v="1"/>
    <x v="0"/>
    <s v="Check-Out"/>
    <d v="2016-10-16T00:00:00"/>
    <x v="1"/>
    <n v="264"/>
  </r>
  <r>
    <x v="0"/>
    <x v="0"/>
    <n v="364"/>
    <x v="15"/>
    <n v="0"/>
    <n v="4"/>
    <n v="1"/>
    <n v="0"/>
    <n v="0"/>
    <s v="BB"/>
    <x v="6"/>
    <s v="Groups"/>
    <s v="Corporate"/>
    <n v="0"/>
    <n v="0"/>
    <n v="0"/>
    <s v="A"/>
    <s v="A"/>
    <n v="1"/>
    <s v="No Deposit"/>
    <n v="0"/>
    <n v="223"/>
    <n v="0"/>
    <s v="Transient-Party"/>
    <n v="60"/>
    <n v="0"/>
    <x v="0"/>
    <s v="Check-Out"/>
    <d v="2016-10-16T00:00:00"/>
    <x v="1"/>
    <n v="240"/>
  </r>
  <r>
    <x v="0"/>
    <x v="0"/>
    <n v="364"/>
    <x v="15"/>
    <n v="0"/>
    <n v="4"/>
    <n v="1"/>
    <n v="0"/>
    <n v="0"/>
    <s v="BB"/>
    <x v="1"/>
    <s v="Groups"/>
    <s v="Corporate"/>
    <n v="0"/>
    <n v="0"/>
    <n v="0"/>
    <s v="A"/>
    <s v="A"/>
    <n v="1"/>
    <s v="No Deposit"/>
    <n v="0"/>
    <n v="223"/>
    <n v="0"/>
    <s v="Transient-Party"/>
    <n v="66"/>
    <n v="1"/>
    <x v="0"/>
    <s v="Check-Out"/>
    <d v="2016-10-16T00:00:00"/>
    <x v="1"/>
    <n v="264"/>
  </r>
  <r>
    <x v="0"/>
    <x v="0"/>
    <n v="364"/>
    <x v="15"/>
    <n v="0"/>
    <n v="4"/>
    <n v="1"/>
    <n v="0"/>
    <n v="0"/>
    <s v="BB"/>
    <x v="6"/>
    <s v="Groups"/>
    <s v="Corporate"/>
    <n v="0"/>
    <n v="0"/>
    <n v="0"/>
    <s v="A"/>
    <s v="D"/>
    <n v="0"/>
    <s v="No Deposit"/>
    <n v="0"/>
    <n v="223"/>
    <n v="0"/>
    <s v="Transient-Party"/>
    <n v="60"/>
    <n v="0"/>
    <x v="0"/>
    <s v="Check-Out"/>
    <d v="2016-10-16T00:00:00"/>
    <x v="1"/>
    <n v="240"/>
  </r>
  <r>
    <x v="0"/>
    <x v="0"/>
    <n v="364"/>
    <x v="15"/>
    <n v="0"/>
    <n v="4"/>
    <n v="2"/>
    <n v="0"/>
    <n v="0"/>
    <s v="BB"/>
    <x v="6"/>
    <s v="Groups"/>
    <s v="Corporate"/>
    <n v="0"/>
    <n v="0"/>
    <n v="0"/>
    <s v="A"/>
    <s v="H"/>
    <n v="0"/>
    <s v="No Deposit"/>
    <n v="0"/>
    <n v="223"/>
    <n v="0"/>
    <s v="Transient-Party"/>
    <n v="66"/>
    <n v="0"/>
    <x v="0"/>
    <s v="Check-Out"/>
    <d v="2016-10-16T00:00:00"/>
    <x v="1"/>
    <n v="264"/>
  </r>
  <r>
    <x v="0"/>
    <x v="0"/>
    <n v="364"/>
    <x v="15"/>
    <n v="0"/>
    <n v="4"/>
    <n v="1"/>
    <n v="0"/>
    <n v="1"/>
    <s v="BB"/>
    <x v="1"/>
    <s v="Groups"/>
    <s v="Corporate"/>
    <n v="0"/>
    <n v="0"/>
    <n v="0"/>
    <s v="A"/>
    <s v="A"/>
    <n v="2"/>
    <s v="No Deposit"/>
    <n v="0"/>
    <n v="223"/>
    <n v="0"/>
    <s v="Transient-Party"/>
    <n v="60"/>
    <n v="0"/>
    <x v="0"/>
    <s v="Check-Out"/>
    <d v="2016-10-16T00:00:00"/>
    <x v="1"/>
    <n v="240"/>
  </r>
  <r>
    <x v="0"/>
    <x v="0"/>
    <n v="364"/>
    <x v="15"/>
    <n v="0"/>
    <n v="4"/>
    <n v="2"/>
    <n v="0"/>
    <n v="0"/>
    <s v="BB"/>
    <x v="6"/>
    <s v="Groups"/>
    <s v="Corporate"/>
    <n v="0"/>
    <n v="0"/>
    <n v="0"/>
    <s v="A"/>
    <s v="D"/>
    <n v="0"/>
    <s v="No Deposit"/>
    <n v="0"/>
    <n v="223"/>
    <n v="0"/>
    <s v="Transient-Party"/>
    <n v="72"/>
    <n v="1"/>
    <x v="0"/>
    <s v="Check-Out"/>
    <d v="2016-10-16T00:00:00"/>
    <x v="1"/>
    <n v="288"/>
  </r>
  <r>
    <x v="0"/>
    <x v="0"/>
    <n v="364"/>
    <x v="15"/>
    <n v="1"/>
    <n v="4"/>
    <n v="2"/>
    <n v="0"/>
    <n v="0"/>
    <s v="BB"/>
    <x v="6"/>
    <s v="Groups"/>
    <s v="Corporate"/>
    <n v="0"/>
    <n v="0"/>
    <n v="0"/>
    <s v="A"/>
    <s v="G"/>
    <n v="3"/>
    <s v="No Deposit"/>
    <n v="0"/>
    <n v="223"/>
    <n v="0"/>
    <s v="Transient-Party"/>
    <n v="137"/>
    <n v="1"/>
    <x v="1"/>
    <s v="Check-Out"/>
    <d v="2016-10-17T00:00:00"/>
    <x v="1"/>
    <n v="685"/>
  </r>
  <r>
    <x v="0"/>
    <x v="0"/>
    <n v="364"/>
    <x v="15"/>
    <n v="1"/>
    <n v="4"/>
    <n v="2"/>
    <n v="0"/>
    <n v="0"/>
    <s v="BB"/>
    <x v="6"/>
    <s v="Groups"/>
    <s v="Corporate"/>
    <n v="0"/>
    <n v="0"/>
    <n v="0"/>
    <s v="A"/>
    <s v="A"/>
    <n v="2"/>
    <s v="No Deposit"/>
    <n v="0"/>
    <n v="223"/>
    <n v="0"/>
    <s v="Transient-Party"/>
    <n v="68"/>
    <n v="0"/>
    <x v="0"/>
    <s v="Check-Out"/>
    <d v="2016-10-17T00:00:00"/>
    <x v="1"/>
    <n v="340"/>
  </r>
  <r>
    <x v="0"/>
    <x v="0"/>
    <n v="364"/>
    <x v="15"/>
    <n v="1"/>
    <n v="4"/>
    <n v="2"/>
    <n v="0"/>
    <n v="0"/>
    <s v="BB"/>
    <x v="6"/>
    <s v="Groups"/>
    <s v="Corporate"/>
    <n v="0"/>
    <n v="0"/>
    <n v="0"/>
    <s v="A"/>
    <s v="C"/>
    <n v="1"/>
    <s v="No Deposit"/>
    <n v="0"/>
    <n v="223"/>
    <n v="0"/>
    <s v="Transient-Party"/>
    <n v="66"/>
    <n v="0"/>
    <x v="0"/>
    <s v="Check-Out"/>
    <d v="2016-10-17T00:00:00"/>
    <x v="1"/>
    <n v="330"/>
  </r>
  <r>
    <x v="0"/>
    <x v="0"/>
    <n v="364"/>
    <x v="15"/>
    <n v="1"/>
    <n v="4"/>
    <n v="2"/>
    <n v="0"/>
    <n v="0"/>
    <s v="BB"/>
    <x v="6"/>
    <s v="Groups"/>
    <s v="Corporate"/>
    <n v="0"/>
    <n v="0"/>
    <n v="0"/>
    <s v="A"/>
    <s v="A"/>
    <n v="1"/>
    <s v="No Deposit"/>
    <n v="0"/>
    <n v="223"/>
    <n v="0"/>
    <s v="Transient-Party"/>
    <n v="72"/>
    <n v="0"/>
    <x v="0"/>
    <s v="Check-Out"/>
    <d v="2016-10-17T00:00:00"/>
    <x v="1"/>
    <n v="360"/>
  </r>
  <r>
    <x v="0"/>
    <x v="0"/>
    <n v="364"/>
    <x v="15"/>
    <n v="1"/>
    <n v="4"/>
    <n v="2"/>
    <n v="0"/>
    <n v="1"/>
    <s v="BB"/>
    <x v="6"/>
    <s v="Groups"/>
    <s v="Corporate"/>
    <n v="0"/>
    <n v="0"/>
    <n v="0"/>
    <s v="A"/>
    <s v="A"/>
    <n v="2"/>
    <s v="No Deposit"/>
    <n v="0"/>
    <n v="223"/>
    <n v="0"/>
    <s v="Transient-Party"/>
    <n v="66"/>
    <n v="0"/>
    <x v="1"/>
    <s v="Check-Out"/>
    <d v="2016-10-17T00:00:00"/>
    <x v="1"/>
    <n v="330"/>
  </r>
  <r>
    <x v="0"/>
    <x v="1"/>
    <n v="364"/>
    <x v="15"/>
    <n v="1"/>
    <n v="4"/>
    <n v="1"/>
    <n v="0"/>
    <n v="0"/>
    <s v="BB"/>
    <x v="1"/>
    <s v="Groups"/>
    <s v="Corporate"/>
    <n v="0"/>
    <n v="0"/>
    <n v="0"/>
    <s v="A"/>
    <s v="A"/>
    <n v="1"/>
    <s v="No Deposit"/>
    <n v="0"/>
    <n v="223"/>
    <n v="0"/>
    <s v="Transient-Party"/>
    <n v="60"/>
    <n v="0"/>
    <x v="0"/>
    <s v="Canceled"/>
    <d v="2016-10-10T00:00:00"/>
    <x v="1"/>
    <n v="300"/>
  </r>
  <r>
    <x v="0"/>
    <x v="0"/>
    <n v="364"/>
    <x v="15"/>
    <n v="1"/>
    <n v="4"/>
    <n v="2"/>
    <n v="0"/>
    <n v="0"/>
    <s v="BB"/>
    <x v="6"/>
    <s v="Groups"/>
    <s v="Corporate"/>
    <n v="0"/>
    <n v="0"/>
    <n v="0"/>
    <s v="A"/>
    <s v="A"/>
    <n v="3"/>
    <s v="No Deposit"/>
    <n v="0"/>
    <n v="223"/>
    <n v="0"/>
    <s v="Transient-Party"/>
    <n v="66"/>
    <n v="0"/>
    <x v="0"/>
    <s v="Check-Out"/>
    <d v="2016-10-17T00:00:00"/>
    <x v="1"/>
    <n v="330"/>
  </r>
  <r>
    <x v="0"/>
    <x v="0"/>
    <n v="364"/>
    <x v="15"/>
    <n v="1"/>
    <n v="4"/>
    <n v="2"/>
    <n v="0"/>
    <n v="0"/>
    <s v="BB"/>
    <x v="6"/>
    <s v="Groups"/>
    <s v="Corporate"/>
    <n v="0"/>
    <n v="0"/>
    <n v="0"/>
    <s v="A"/>
    <s v="A"/>
    <n v="1"/>
    <s v="No Deposit"/>
    <n v="0"/>
    <n v="223"/>
    <n v="0"/>
    <s v="Transient-Party"/>
    <n v="74"/>
    <n v="1"/>
    <x v="0"/>
    <s v="Check-Out"/>
    <d v="2016-10-17T00:00:00"/>
    <x v="1"/>
    <n v="370"/>
  </r>
  <r>
    <x v="0"/>
    <x v="0"/>
    <n v="364"/>
    <x v="15"/>
    <n v="1"/>
    <n v="4"/>
    <n v="3"/>
    <n v="0"/>
    <n v="0"/>
    <s v="BB"/>
    <x v="6"/>
    <s v="Groups"/>
    <s v="Direct"/>
    <n v="0"/>
    <n v="0"/>
    <n v="0"/>
    <s v="A"/>
    <s v="C"/>
    <n v="2"/>
    <s v="No Deposit"/>
    <n v="223"/>
    <n v="223"/>
    <n v="0"/>
    <s v="Transient-Party"/>
    <n v="101"/>
    <n v="0"/>
    <x v="0"/>
    <s v="Check-Out"/>
    <d v="2016-10-17T00:00:00"/>
    <x v="1"/>
    <n v="505"/>
  </r>
  <r>
    <x v="0"/>
    <x v="0"/>
    <n v="364"/>
    <x v="15"/>
    <n v="1"/>
    <n v="4"/>
    <n v="1"/>
    <n v="0"/>
    <n v="0"/>
    <s v="BB"/>
    <x v="6"/>
    <s v="Groups"/>
    <s v="Corporate"/>
    <n v="0"/>
    <n v="0"/>
    <n v="0"/>
    <s v="A"/>
    <s v="A"/>
    <n v="2"/>
    <s v="No Deposit"/>
    <n v="0"/>
    <n v="223"/>
    <n v="0"/>
    <s v="Transient-Party"/>
    <n v="60"/>
    <n v="0"/>
    <x v="0"/>
    <s v="Check-Out"/>
    <d v="2016-10-17T00:00:00"/>
    <x v="1"/>
    <n v="300"/>
  </r>
  <r>
    <x v="0"/>
    <x v="0"/>
    <n v="364"/>
    <x v="15"/>
    <n v="1"/>
    <n v="4"/>
    <n v="2"/>
    <n v="0"/>
    <n v="0"/>
    <s v="BB"/>
    <x v="6"/>
    <s v="Groups"/>
    <s v="Corporate"/>
    <n v="0"/>
    <n v="0"/>
    <n v="0"/>
    <s v="A"/>
    <s v="A"/>
    <n v="1"/>
    <s v="No Deposit"/>
    <n v="0"/>
    <n v="223"/>
    <n v="0"/>
    <s v="Transient-Party"/>
    <n v="72"/>
    <n v="1"/>
    <x v="0"/>
    <s v="Check-Out"/>
    <d v="2016-10-17T00:00:00"/>
    <x v="1"/>
    <n v="360"/>
  </r>
  <r>
    <x v="0"/>
    <x v="0"/>
    <n v="364"/>
    <x v="15"/>
    <n v="1"/>
    <n v="4"/>
    <n v="2"/>
    <n v="0"/>
    <n v="0"/>
    <s v="BB"/>
    <x v="6"/>
    <s v="Groups"/>
    <s v="Corporate"/>
    <n v="0"/>
    <n v="0"/>
    <n v="0"/>
    <s v="A"/>
    <s v="E"/>
    <n v="2"/>
    <s v="No Deposit"/>
    <n v="0"/>
    <n v="223"/>
    <n v="0"/>
    <s v="Transient-Party"/>
    <n v="86"/>
    <n v="0"/>
    <x v="0"/>
    <s v="Check-Out"/>
    <d v="2016-10-17T00:00:00"/>
    <x v="1"/>
    <n v="430"/>
  </r>
  <r>
    <x v="0"/>
    <x v="0"/>
    <n v="364"/>
    <x v="15"/>
    <n v="1"/>
    <n v="4"/>
    <n v="2"/>
    <n v="0"/>
    <n v="0"/>
    <s v="BB"/>
    <x v="6"/>
    <s v="Groups"/>
    <s v="Corporate"/>
    <n v="0"/>
    <n v="0"/>
    <n v="0"/>
    <s v="A"/>
    <s v="A"/>
    <n v="1"/>
    <s v="No Deposit"/>
    <n v="0"/>
    <n v="223"/>
    <n v="0"/>
    <s v="Transient-Party"/>
    <n v="66"/>
    <n v="0"/>
    <x v="0"/>
    <s v="Check-Out"/>
    <d v="2016-10-17T00:00:00"/>
    <x v="1"/>
    <n v="330"/>
  </r>
  <r>
    <x v="0"/>
    <x v="0"/>
    <n v="364"/>
    <x v="15"/>
    <n v="1"/>
    <n v="4"/>
    <n v="1"/>
    <n v="0"/>
    <n v="0"/>
    <s v="BB"/>
    <x v="6"/>
    <s v="Groups"/>
    <s v="Corporate"/>
    <n v="0"/>
    <n v="0"/>
    <n v="0"/>
    <s v="A"/>
    <s v="A"/>
    <n v="3"/>
    <s v="No Deposit"/>
    <n v="0"/>
    <n v="223"/>
    <n v="0"/>
    <s v="Transient-Party"/>
    <n v="60"/>
    <n v="0"/>
    <x v="0"/>
    <s v="Check-Out"/>
    <d v="2016-10-17T00:00:00"/>
    <x v="1"/>
    <n v="300"/>
  </r>
  <r>
    <x v="0"/>
    <x v="0"/>
    <n v="364"/>
    <x v="15"/>
    <n v="1"/>
    <n v="4"/>
    <n v="2"/>
    <n v="0"/>
    <n v="0"/>
    <s v="BB"/>
    <x v="6"/>
    <s v="Groups"/>
    <s v="Corporate"/>
    <n v="0"/>
    <n v="0"/>
    <n v="0"/>
    <s v="A"/>
    <s v="A"/>
    <n v="1"/>
    <s v="No Deposit"/>
    <n v="0"/>
    <n v="223"/>
    <n v="0"/>
    <s v="Transient-Party"/>
    <n v="68"/>
    <n v="0"/>
    <x v="0"/>
    <s v="Check-Out"/>
    <d v="2016-10-17T00:00:00"/>
    <x v="1"/>
    <n v="340"/>
  </r>
  <r>
    <x v="0"/>
    <x v="0"/>
    <n v="364"/>
    <x v="15"/>
    <n v="1"/>
    <n v="4"/>
    <n v="2"/>
    <n v="0"/>
    <n v="0"/>
    <s v="BB"/>
    <x v="6"/>
    <s v="Groups"/>
    <s v="Corporate"/>
    <n v="0"/>
    <n v="0"/>
    <n v="0"/>
    <s v="A"/>
    <s v="D"/>
    <n v="1"/>
    <s v="No Deposit"/>
    <n v="0"/>
    <n v="223"/>
    <n v="0"/>
    <s v="Transient-Party"/>
    <n v="66"/>
    <n v="0"/>
    <x v="0"/>
    <s v="Check-Out"/>
    <d v="2016-10-17T00:00:00"/>
    <x v="1"/>
    <n v="330"/>
  </r>
  <r>
    <x v="0"/>
    <x v="0"/>
    <n v="364"/>
    <x v="15"/>
    <n v="1"/>
    <n v="4"/>
    <n v="2"/>
    <n v="0"/>
    <n v="0"/>
    <s v="BB"/>
    <x v="6"/>
    <s v="Groups"/>
    <s v="Corporate"/>
    <n v="0"/>
    <n v="0"/>
    <n v="0"/>
    <s v="A"/>
    <s v="A"/>
    <n v="2"/>
    <s v="No Deposit"/>
    <n v="0"/>
    <n v="223"/>
    <n v="0"/>
    <s v="Transient-Party"/>
    <n v="66"/>
    <n v="0"/>
    <x v="0"/>
    <s v="Check-Out"/>
    <d v="2016-10-17T00:00:00"/>
    <x v="1"/>
    <n v="330"/>
  </r>
  <r>
    <x v="0"/>
    <x v="0"/>
    <n v="364"/>
    <x v="15"/>
    <n v="2"/>
    <n v="4"/>
    <n v="2"/>
    <n v="0"/>
    <n v="0"/>
    <s v="BB"/>
    <x v="6"/>
    <s v="Groups"/>
    <s v="Corporate"/>
    <n v="0"/>
    <n v="0"/>
    <n v="0"/>
    <s v="A"/>
    <s v="A"/>
    <n v="2"/>
    <s v="No Deposit"/>
    <n v="0"/>
    <n v="223"/>
    <n v="0"/>
    <s v="Transient-Party"/>
    <n v="72"/>
    <n v="1"/>
    <x v="0"/>
    <s v="Check-Out"/>
    <d v="2016-10-18T00:00:00"/>
    <x v="1"/>
    <n v="432"/>
  </r>
  <r>
    <x v="0"/>
    <x v="0"/>
    <n v="364"/>
    <x v="15"/>
    <n v="2"/>
    <n v="5"/>
    <n v="2"/>
    <n v="0"/>
    <n v="0"/>
    <s v="BB"/>
    <x v="6"/>
    <s v="Groups"/>
    <s v="Corporate"/>
    <n v="0"/>
    <n v="0"/>
    <n v="0"/>
    <s v="A"/>
    <s v="A"/>
    <n v="1"/>
    <s v="No Deposit"/>
    <n v="0"/>
    <n v="223"/>
    <n v="0"/>
    <s v="Transient-Party"/>
    <n v="72"/>
    <n v="1"/>
    <x v="0"/>
    <s v="Check-Out"/>
    <d v="2016-10-19T00:00:00"/>
    <x v="1"/>
    <n v="504"/>
  </r>
  <r>
    <x v="0"/>
    <x v="0"/>
    <n v="364"/>
    <x v="15"/>
    <n v="2"/>
    <n v="4"/>
    <n v="2"/>
    <n v="0"/>
    <n v="0"/>
    <s v="BB"/>
    <x v="6"/>
    <s v="Groups"/>
    <s v="Corporate"/>
    <n v="0"/>
    <n v="0"/>
    <n v="0"/>
    <s v="A"/>
    <s v="A"/>
    <n v="2"/>
    <s v="No Deposit"/>
    <n v="0"/>
    <n v="223"/>
    <n v="0"/>
    <s v="Transient-Party"/>
    <n v="66"/>
    <n v="0"/>
    <x v="0"/>
    <s v="Check-Out"/>
    <d v="2016-10-18T00:00:00"/>
    <x v="1"/>
    <n v="396"/>
  </r>
  <r>
    <x v="0"/>
    <x v="0"/>
    <n v="365"/>
    <x v="15"/>
    <n v="1"/>
    <n v="3"/>
    <n v="2"/>
    <n v="0"/>
    <n v="0"/>
    <s v="BB"/>
    <x v="12"/>
    <s v="Groups"/>
    <s v="Corporate"/>
    <n v="0"/>
    <n v="0"/>
    <n v="0"/>
    <s v="A"/>
    <s v="B"/>
    <n v="1"/>
    <s v="No Deposit"/>
    <n v="0"/>
    <n v="223"/>
    <n v="0"/>
    <s v="Transient-Party"/>
    <n v="66"/>
    <n v="0"/>
    <x v="0"/>
    <s v="Check-Out"/>
    <d v="2016-10-17T00:00:00"/>
    <x v="1"/>
    <n v="264"/>
  </r>
  <r>
    <x v="0"/>
    <x v="0"/>
    <n v="365"/>
    <x v="15"/>
    <n v="1"/>
    <n v="3"/>
    <n v="2"/>
    <n v="0"/>
    <n v="0"/>
    <s v="BB"/>
    <x v="12"/>
    <s v="Groups"/>
    <s v="Corporate"/>
    <n v="0"/>
    <n v="0"/>
    <n v="0"/>
    <s v="A"/>
    <s v="H"/>
    <n v="1"/>
    <s v="No Deposit"/>
    <n v="0"/>
    <n v="223"/>
    <n v="0"/>
    <s v="Transient-Party"/>
    <n v="66"/>
    <n v="0"/>
    <x v="0"/>
    <s v="Check-Out"/>
    <d v="2016-10-17T00:00:00"/>
    <x v="1"/>
    <n v="264"/>
  </r>
  <r>
    <x v="0"/>
    <x v="0"/>
    <n v="365"/>
    <x v="15"/>
    <n v="2"/>
    <n v="3"/>
    <n v="2"/>
    <n v="0"/>
    <n v="0"/>
    <s v="BB"/>
    <x v="12"/>
    <s v="Groups"/>
    <s v="Corporate"/>
    <n v="0"/>
    <n v="0"/>
    <n v="0"/>
    <s v="A"/>
    <s v="A"/>
    <n v="1"/>
    <s v="No Deposit"/>
    <n v="0"/>
    <n v="223"/>
    <n v="0"/>
    <s v="Transient-Party"/>
    <n v="72"/>
    <n v="1"/>
    <x v="0"/>
    <s v="Check-Out"/>
    <d v="2016-10-18T00:00:00"/>
    <x v="1"/>
    <n v="360"/>
  </r>
  <r>
    <x v="0"/>
    <x v="0"/>
    <n v="365"/>
    <x v="15"/>
    <n v="2"/>
    <n v="3"/>
    <n v="2"/>
    <n v="0"/>
    <n v="0"/>
    <s v="BB"/>
    <x v="10"/>
    <s v="Groups"/>
    <s v="Corporate"/>
    <n v="0"/>
    <n v="0"/>
    <n v="0"/>
    <s v="A"/>
    <s v="D"/>
    <n v="1"/>
    <s v="No Deposit"/>
    <n v="0"/>
    <n v="223"/>
    <n v="0"/>
    <s v="Transient-Party"/>
    <n v="66"/>
    <n v="0"/>
    <x v="0"/>
    <s v="Check-Out"/>
    <d v="2016-10-18T00:00:00"/>
    <x v="1"/>
    <n v="330"/>
  </r>
  <r>
    <x v="0"/>
    <x v="1"/>
    <n v="12"/>
    <x v="15"/>
    <n v="0"/>
    <n v="1"/>
    <n v="2"/>
    <n v="0"/>
    <n v="0"/>
    <s v="BB"/>
    <x v="1"/>
    <s v="Complementary"/>
    <s v="Corporate"/>
    <n v="0"/>
    <n v="0"/>
    <n v="0"/>
    <s v="A"/>
    <s v="A"/>
    <n v="0"/>
    <s v="No Deposit"/>
    <n v="0"/>
    <n v="382"/>
    <n v="0"/>
    <s v="Transient"/>
    <n v="0"/>
    <n v="0"/>
    <x v="0"/>
    <s v="Canceled"/>
    <d v="2016-10-06T00:00:00"/>
    <x v="1"/>
    <n v="0"/>
  </r>
  <r>
    <x v="0"/>
    <x v="1"/>
    <n v="0"/>
    <x v="17"/>
    <n v="0"/>
    <n v="1"/>
    <n v="1"/>
    <n v="0"/>
    <n v="0"/>
    <s v="BB"/>
    <x v="1"/>
    <s v="Corporate"/>
    <s v="Corporate"/>
    <n v="0"/>
    <n v="0"/>
    <n v="0"/>
    <s v="A"/>
    <s v="A"/>
    <n v="0"/>
    <s v="No Deposit"/>
    <n v="0"/>
    <n v="270"/>
    <n v="0"/>
    <s v="Transient"/>
    <n v="42"/>
    <n v="0"/>
    <x v="0"/>
    <s v="Canceled"/>
    <d v="2016-10-25T00:00:00"/>
    <x v="1"/>
    <n v="42"/>
  </r>
  <r>
    <x v="0"/>
    <x v="0"/>
    <n v="0"/>
    <x v="17"/>
    <n v="0"/>
    <n v="1"/>
    <n v="1"/>
    <n v="0"/>
    <n v="0"/>
    <s v="BB"/>
    <x v="1"/>
    <s v="Corporate"/>
    <s v="Corporate"/>
    <n v="0"/>
    <n v="0"/>
    <n v="0"/>
    <s v="A"/>
    <s v="A"/>
    <n v="0"/>
    <s v="No Deposit"/>
    <n v="0"/>
    <n v="47"/>
    <n v="0"/>
    <s v="Transient"/>
    <n v="48"/>
    <n v="0"/>
    <x v="0"/>
    <s v="Check-Out"/>
    <d v="2016-10-26T00:00:00"/>
    <x v="1"/>
    <n v="48"/>
  </r>
  <r>
    <x v="0"/>
    <x v="0"/>
    <n v="7"/>
    <x v="17"/>
    <n v="0"/>
    <n v="1"/>
    <n v="1"/>
    <n v="0"/>
    <n v="0"/>
    <s v="BB"/>
    <x v="1"/>
    <s v="Corporate"/>
    <s v="Corporate"/>
    <n v="0"/>
    <n v="0"/>
    <n v="0"/>
    <s v="A"/>
    <s v="A"/>
    <n v="0"/>
    <s v="No Deposit"/>
    <n v="0"/>
    <n v="331"/>
    <n v="0"/>
    <s v="Transient-Party"/>
    <n v="63"/>
    <n v="0"/>
    <x v="0"/>
    <s v="Check-Out"/>
    <d v="2016-10-27T00:00:00"/>
    <x v="1"/>
    <n v="63"/>
  </r>
  <r>
    <x v="0"/>
    <x v="1"/>
    <n v="8"/>
    <x v="17"/>
    <n v="0"/>
    <n v="1"/>
    <n v="1"/>
    <n v="0"/>
    <n v="0"/>
    <s v="BB"/>
    <x v="1"/>
    <s v="Corporate"/>
    <s v="Corporate"/>
    <n v="0"/>
    <n v="0"/>
    <n v="0"/>
    <s v="A"/>
    <s v="A"/>
    <n v="0"/>
    <s v="No Deposit"/>
    <n v="0"/>
    <n v="461"/>
    <n v="0"/>
    <s v="Transient"/>
    <n v="50"/>
    <n v="0"/>
    <x v="0"/>
    <s v="Canceled"/>
    <d v="2016-10-24T00:00:00"/>
    <x v="1"/>
    <n v="50"/>
  </r>
  <r>
    <x v="0"/>
    <x v="1"/>
    <n v="0"/>
    <x v="20"/>
    <n v="1"/>
    <n v="3"/>
    <n v="2"/>
    <n v="0"/>
    <n v="0"/>
    <s v="BB"/>
    <x v="1"/>
    <s v="Corporate"/>
    <s v="Corporate"/>
    <n v="0"/>
    <n v="0"/>
    <n v="0"/>
    <s v="A"/>
    <s v="A"/>
    <n v="0"/>
    <s v="No Deposit"/>
    <n v="0"/>
    <n v="478"/>
    <n v="0"/>
    <s v="Transient"/>
    <n v="45"/>
    <n v="0"/>
    <x v="1"/>
    <s v="Canceled"/>
    <d v="2016-11-14T00:00:00"/>
    <x v="1"/>
    <n v="180"/>
  </r>
  <r>
    <x v="0"/>
    <x v="1"/>
    <n v="7"/>
    <x v="42"/>
    <n v="0"/>
    <n v="1"/>
    <n v="1"/>
    <n v="0"/>
    <n v="0"/>
    <s v="BB"/>
    <x v="1"/>
    <s v="Corporate"/>
    <s v="Corporate"/>
    <n v="0"/>
    <n v="0"/>
    <n v="0"/>
    <s v="A"/>
    <s v="D"/>
    <n v="0"/>
    <s v="No Deposit"/>
    <n v="0"/>
    <n v="112"/>
    <n v="0"/>
    <s v="Transient-Party"/>
    <n v="30"/>
    <n v="0"/>
    <x v="0"/>
    <s v="Canceled"/>
    <d v="2016-11-23T00:00:00"/>
    <x v="1"/>
    <n v="30"/>
  </r>
  <r>
    <x v="0"/>
    <x v="1"/>
    <n v="7"/>
    <x v="42"/>
    <n v="0"/>
    <n v="1"/>
    <n v="1"/>
    <n v="0"/>
    <n v="0"/>
    <s v="BB"/>
    <x v="1"/>
    <s v="Corporate"/>
    <s v="Corporate"/>
    <n v="0"/>
    <n v="0"/>
    <n v="0"/>
    <s v="A"/>
    <s v="D"/>
    <n v="0"/>
    <s v="No Deposit"/>
    <n v="0"/>
    <n v="112"/>
    <n v="0"/>
    <s v="Transient-Party"/>
    <n v="30"/>
    <n v="0"/>
    <x v="0"/>
    <s v="Canceled"/>
    <d v="2016-11-17T00:00:00"/>
    <x v="1"/>
    <n v="30"/>
  </r>
  <r>
    <x v="0"/>
    <x v="1"/>
    <n v="7"/>
    <x v="42"/>
    <n v="0"/>
    <n v="1"/>
    <n v="2"/>
    <n v="0"/>
    <n v="0"/>
    <s v="BB"/>
    <x v="1"/>
    <s v="Corporate"/>
    <s v="Corporate"/>
    <n v="0"/>
    <n v="0"/>
    <n v="0"/>
    <s v="A"/>
    <s v="D"/>
    <n v="0"/>
    <s v="No Deposit"/>
    <n v="0"/>
    <n v="112"/>
    <n v="0"/>
    <s v="Transient-Party"/>
    <n v="35"/>
    <n v="0"/>
    <x v="1"/>
    <s v="Canceled"/>
    <d v="2016-11-23T00:00:00"/>
    <x v="1"/>
    <n v="35"/>
  </r>
  <r>
    <x v="0"/>
    <x v="1"/>
    <n v="2"/>
    <x v="43"/>
    <n v="0"/>
    <n v="1"/>
    <n v="2"/>
    <n v="0"/>
    <n v="0"/>
    <s v="BB"/>
    <x v="1"/>
    <s v="Direct"/>
    <s v="Direct"/>
    <n v="0"/>
    <n v="0"/>
    <n v="0"/>
    <s v="A"/>
    <s v="D"/>
    <n v="0"/>
    <s v="No Deposit"/>
    <n v="0"/>
    <n v="486"/>
    <n v="0"/>
    <s v="Transient"/>
    <n v="43"/>
    <n v="0"/>
    <x v="1"/>
    <s v="Canceled"/>
    <d v="2016-11-30T00:00:00"/>
    <x v="1"/>
    <n v="43"/>
  </r>
  <r>
    <x v="0"/>
    <x v="1"/>
    <n v="1"/>
    <x v="44"/>
    <n v="0"/>
    <n v="1"/>
    <n v="1"/>
    <n v="0"/>
    <n v="0"/>
    <s v="BB"/>
    <x v="1"/>
    <s v="Direct"/>
    <s v="Direct"/>
    <n v="0"/>
    <n v="0"/>
    <n v="0"/>
    <s v="A"/>
    <s v="A"/>
    <n v="0"/>
    <s v="No Deposit"/>
    <n v="0"/>
    <n v="178"/>
    <n v="0"/>
    <s v="Transient"/>
    <n v="4"/>
    <n v="0"/>
    <x v="0"/>
    <s v="Canceled"/>
    <d v="2016-12-13T00:00:00"/>
    <x v="1"/>
    <n v="4"/>
  </r>
  <r>
    <x v="0"/>
    <x v="1"/>
    <n v="9"/>
    <x v="45"/>
    <n v="1"/>
    <n v="1"/>
    <n v="2"/>
    <n v="0"/>
    <n v="0"/>
    <s v="BB"/>
    <x v="1"/>
    <s v="Corporate"/>
    <s v="Corporate"/>
    <n v="0"/>
    <n v="0"/>
    <n v="0"/>
    <s v="D"/>
    <s v="D"/>
    <n v="0"/>
    <s v="No Deposit"/>
    <n v="0"/>
    <n v="270"/>
    <n v="0"/>
    <s v="Transient"/>
    <n v="45"/>
    <n v="0"/>
    <x v="1"/>
    <s v="No-Show"/>
    <d v="2016-12-24T00:00:00"/>
    <x v="1"/>
    <n v="90"/>
  </r>
  <r>
    <x v="0"/>
    <x v="1"/>
    <n v="12"/>
    <x v="46"/>
    <n v="0"/>
    <n v="1"/>
    <n v="1"/>
    <n v="0"/>
    <n v="0"/>
    <s v="BB"/>
    <x v="1"/>
    <s v="Direct"/>
    <s v="Direct"/>
    <n v="0"/>
    <n v="0"/>
    <n v="0"/>
    <s v="A"/>
    <s v="A"/>
    <n v="1"/>
    <s v="No Deposit"/>
    <n v="0"/>
    <n v="421"/>
    <n v="0"/>
    <s v="Transient"/>
    <n v="50.4"/>
    <n v="0"/>
    <x v="0"/>
    <s v="Canceled"/>
    <d v="2016-12-24T00:00:00"/>
    <x v="1"/>
    <n v="50.4"/>
  </r>
  <r>
    <x v="0"/>
    <x v="1"/>
    <n v="12"/>
    <x v="46"/>
    <n v="0"/>
    <n v="1"/>
    <n v="1"/>
    <n v="0"/>
    <n v="0"/>
    <s v="BB"/>
    <x v="1"/>
    <s v="Corporate"/>
    <s v="Corporate"/>
    <n v="0"/>
    <n v="0"/>
    <n v="0"/>
    <s v="A"/>
    <s v="C"/>
    <n v="0"/>
    <s v="No Deposit"/>
    <n v="0"/>
    <n v="9"/>
    <n v="0"/>
    <s v="Transient"/>
    <n v="30"/>
    <n v="0"/>
    <x v="0"/>
    <s v="Canceled"/>
    <d v="2016-12-27T00:00:00"/>
    <x v="1"/>
    <n v="30"/>
  </r>
  <r>
    <x v="0"/>
    <x v="1"/>
    <n v="196"/>
    <x v="46"/>
    <n v="1"/>
    <n v="2"/>
    <n v="2"/>
    <n v="0"/>
    <n v="0"/>
    <s v="HB"/>
    <x v="1"/>
    <s v="Groups"/>
    <s v="TA/TO"/>
    <n v="0"/>
    <n v="0"/>
    <n v="0"/>
    <s v="A"/>
    <s v="C"/>
    <n v="1"/>
    <s v="No Deposit"/>
    <n v="0"/>
    <n v="308"/>
    <n v="0"/>
    <s v="Transient-Party"/>
    <n v="180"/>
    <n v="0"/>
    <x v="0"/>
    <s v="Canceled"/>
    <d v="2016-12-19T00:00:00"/>
    <x v="1"/>
    <n v="540"/>
  </r>
  <r>
    <x v="0"/>
    <x v="1"/>
    <n v="196"/>
    <x v="46"/>
    <n v="1"/>
    <n v="2"/>
    <n v="2"/>
    <n v="0"/>
    <n v="0"/>
    <s v="HB"/>
    <x v="1"/>
    <s v="Groups"/>
    <s v="TA/TO"/>
    <n v="0"/>
    <n v="0"/>
    <n v="0"/>
    <s v="A"/>
    <s v="A"/>
    <n v="0"/>
    <s v="No Deposit"/>
    <n v="0"/>
    <n v="308"/>
    <n v="0"/>
    <s v="Transient-Party"/>
    <n v="114"/>
    <n v="0"/>
    <x v="0"/>
    <s v="Canceled"/>
    <d v="2016-12-22T00:00:00"/>
    <x v="1"/>
    <n v="342"/>
  </r>
  <r>
    <x v="0"/>
    <x v="1"/>
    <n v="11"/>
    <x v="46"/>
    <n v="1"/>
    <n v="2"/>
    <n v="2"/>
    <n v="0"/>
    <n v="0"/>
    <s v="HB"/>
    <x v="1"/>
    <s v="Groups"/>
    <s v="TA/TO"/>
    <n v="0"/>
    <n v="0"/>
    <n v="0"/>
    <s v="A"/>
    <s v="A"/>
    <n v="0"/>
    <s v="No Deposit"/>
    <n v="0"/>
    <n v="308"/>
    <n v="0"/>
    <s v="Transient-Party"/>
    <n v="114"/>
    <n v="0"/>
    <x v="0"/>
    <s v="Canceled"/>
    <d v="2016-12-19T00:00:00"/>
    <x v="1"/>
    <n v="342"/>
  </r>
  <r>
    <x v="0"/>
    <x v="1"/>
    <n v="196"/>
    <x v="46"/>
    <n v="1"/>
    <n v="2"/>
    <n v="2"/>
    <n v="0"/>
    <n v="0"/>
    <s v="HB"/>
    <x v="1"/>
    <s v="Groups"/>
    <s v="TA/TO"/>
    <n v="0"/>
    <n v="0"/>
    <n v="0"/>
    <s v="A"/>
    <s v="A"/>
    <n v="0"/>
    <s v="No Deposit"/>
    <n v="0"/>
    <n v="308"/>
    <n v="0"/>
    <s v="Transient-Party"/>
    <n v="180"/>
    <n v="0"/>
    <x v="0"/>
    <s v="Canceled"/>
    <d v="2016-12-20T00:00:00"/>
    <x v="1"/>
    <n v="540"/>
  </r>
  <r>
    <x v="0"/>
    <x v="1"/>
    <n v="10"/>
    <x v="46"/>
    <n v="1"/>
    <n v="2"/>
    <n v="1"/>
    <n v="0"/>
    <n v="0"/>
    <s v="HB"/>
    <x v="1"/>
    <s v="Groups"/>
    <s v="TA/TO"/>
    <n v="0"/>
    <n v="0"/>
    <n v="0"/>
    <s v="A"/>
    <s v="A"/>
    <n v="1"/>
    <s v="No Deposit"/>
    <n v="0"/>
    <n v="308"/>
    <n v="0"/>
    <s v="Transient-Party"/>
    <n v="100.25"/>
    <n v="0"/>
    <x v="0"/>
    <s v="Canceled"/>
    <d v="2016-12-22T00:00:00"/>
    <x v="1"/>
    <n v="300.75"/>
  </r>
  <r>
    <x v="0"/>
    <x v="1"/>
    <n v="196"/>
    <x v="46"/>
    <n v="1"/>
    <n v="2"/>
    <n v="2"/>
    <n v="0"/>
    <n v="0"/>
    <s v="HB"/>
    <x v="1"/>
    <s v="Groups"/>
    <s v="TA/TO"/>
    <n v="0"/>
    <n v="0"/>
    <n v="0"/>
    <s v="A"/>
    <s v="A"/>
    <n v="1"/>
    <s v="No Deposit"/>
    <n v="0"/>
    <n v="308"/>
    <n v="0"/>
    <s v="Transient-Party"/>
    <n v="114"/>
    <n v="0"/>
    <x v="0"/>
    <s v="Canceled"/>
    <d v="2016-12-22T00:00:00"/>
    <x v="1"/>
    <n v="342"/>
  </r>
  <r>
    <x v="0"/>
    <x v="1"/>
    <n v="18"/>
    <x v="47"/>
    <n v="1"/>
    <n v="0"/>
    <n v="1"/>
    <n v="0"/>
    <n v="0"/>
    <s v="BB"/>
    <x v="1"/>
    <s v="Corporate"/>
    <s v="Corporate"/>
    <n v="0"/>
    <n v="0"/>
    <n v="0"/>
    <s v="A"/>
    <s v="F"/>
    <n v="1"/>
    <s v="No Deposit"/>
    <n v="0"/>
    <n v="154"/>
    <n v="0"/>
    <s v="Transient"/>
    <n v="35"/>
    <n v="0"/>
    <x v="0"/>
    <s v="Canceled"/>
    <d v="2017-01-16T00:00:00"/>
    <x v="2"/>
    <n v="35"/>
  </r>
  <r>
    <x v="0"/>
    <x v="1"/>
    <n v="5"/>
    <x v="47"/>
    <n v="0"/>
    <n v="1"/>
    <n v="1"/>
    <n v="0"/>
    <n v="0"/>
    <s v="BB"/>
    <x v="1"/>
    <s v="Corporate"/>
    <s v="Corporate"/>
    <n v="0"/>
    <n v="0"/>
    <n v="0"/>
    <s v="A"/>
    <s v="C"/>
    <n v="1"/>
    <s v="No Deposit"/>
    <n v="0"/>
    <n v="135"/>
    <n v="0"/>
    <s v="Transient"/>
    <n v="35"/>
    <n v="0"/>
    <x v="0"/>
    <s v="Canceled"/>
    <d v="2017-01-17T00:00:00"/>
    <x v="2"/>
    <n v="35"/>
  </r>
  <r>
    <x v="0"/>
    <x v="1"/>
    <n v="5"/>
    <x v="22"/>
    <n v="1"/>
    <n v="1"/>
    <n v="1"/>
    <n v="0"/>
    <n v="0"/>
    <s v="BB"/>
    <x v="1"/>
    <s v="Corporate"/>
    <s v="Corporate"/>
    <n v="0"/>
    <n v="0"/>
    <n v="0"/>
    <s v="A"/>
    <s v="D"/>
    <n v="0"/>
    <s v="No Deposit"/>
    <n v="0"/>
    <n v="94"/>
    <n v="0"/>
    <s v="Transient"/>
    <n v="35"/>
    <n v="0"/>
    <x v="0"/>
    <s v="Canceled"/>
    <d v="2017-01-20T00:00:00"/>
    <x v="2"/>
    <n v="70"/>
  </r>
  <r>
    <x v="0"/>
    <x v="1"/>
    <n v="6"/>
    <x v="22"/>
    <n v="0"/>
    <n v="2"/>
    <n v="1"/>
    <n v="0"/>
    <n v="0"/>
    <s v="BB"/>
    <x v="1"/>
    <s v="Direct"/>
    <s v="Direct"/>
    <n v="0"/>
    <n v="0"/>
    <n v="0"/>
    <s v="A"/>
    <s v="A"/>
    <n v="0"/>
    <s v="No Deposit"/>
    <n v="0"/>
    <n v="224"/>
    <n v="0"/>
    <s v="Transient"/>
    <n v="35"/>
    <n v="0"/>
    <x v="0"/>
    <s v="Canceled"/>
    <d v="2017-01-20T00:00:00"/>
    <x v="2"/>
    <n v="70"/>
  </r>
  <r>
    <x v="0"/>
    <x v="0"/>
    <n v="0"/>
    <x v="22"/>
    <n v="0"/>
    <n v="1"/>
    <n v="1"/>
    <n v="0"/>
    <n v="0"/>
    <s v="BB"/>
    <x v="1"/>
    <s v="Corporate"/>
    <s v="Corporate"/>
    <n v="0"/>
    <n v="0"/>
    <n v="0"/>
    <s v="A"/>
    <s v="A"/>
    <n v="0"/>
    <s v="No Deposit"/>
    <n v="0"/>
    <n v="178"/>
    <n v="0"/>
    <s v="Transient"/>
    <n v="35"/>
    <n v="0"/>
    <x v="0"/>
    <s v="Check-Out"/>
    <d v="2017-01-26T00:00:00"/>
    <x v="2"/>
    <n v="35"/>
  </r>
  <r>
    <x v="0"/>
    <x v="1"/>
    <n v="17"/>
    <x v="22"/>
    <n v="0"/>
    <n v="1"/>
    <n v="1"/>
    <n v="0"/>
    <n v="0"/>
    <s v="BB"/>
    <x v="1"/>
    <s v="Groups"/>
    <s v="Corporate"/>
    <n v="0"/>
    <n v="0"/>
    <n v="0"/>
    <s v="A"/>
    <s v="A"/>
    <n v="0"/>
    <s v="Non Refund"/>
    <n v="0"/>
    <n v="504"/>
    <n v="0"/>
    <s v="Transient-Party"/>
    <n v="32"/>
    <n v="0"/>
    <x v="0"/>
    <s v="Canceled"/>
    <d v="2017-01-28T00:00:00"/>
    <x v="2"/>
    <n v="32"/>
  </r>
  <r>
    <x v="0"/>
    <x v="1"/>
    <n v="17"/>
    <x v="22"/>
    <n v="0"/>
    <n v="1"/>
    <n v="2"/>
    <n v="0"/>
    <n v="0"/>
    <s v="BB"/>
    <x v="1"/>
    <s v="Groups"/>
    <s v="Corporate"/>
    <n v="0"/>
    <n v="0"/>
    <n v="0"/>
    <s v="A"/>
    <s v="A"/>
    <n v="0"/>
    <s v="Non Refund"/>
    <n v="0"/>
    <n v="504"/>
    <n v="0"/>
    <s v="Transient-Party"/>
    <n v="36"/>
    <n v="0"/>
    <x v="0"/>
    <s v="Canceled"/>
    <d v="2017-01-11T00:00:00"/>
    <x v="2"/>
    <n v="36"/>
  </r>
  <r>
    <x v="0"/>
    <x v="1"/>
    <n v="14"/>
    <x v="25"/>
    <n v="0"/>
    <n v="2"/>
    <n v="1"/>
    <n v="0"/>
    <n v="0"/>
    <s v="BB"/>
    <x v="1"/>
    <s v="Corporate"/>
    <s v="Corporate"/>
    <n v="0"/>
    <n v="0"/>
    <n v="0"/>
    <s v="A"/>
    <s v="A"/>
    <n v="0"/>
    <s v="No Deposit"/>
    <n v="0"/>
    <n v="269"/>
    <n v="0"/>
    <s v="Transient"/>
    <n v="35"/>
    <n v="0"/>
    <x v="0"/>
    <s v="No-Show"/>
    <d v="2017-02-14T00:00:00"/>
    <x v="2"/>
    <n v="70"/>
  </r>
  <r>
    <x v="0"/>
    <x v="1"/>
    <n v="2"/>
    <x v="25"/>
    <n v="0"/>
    <n v="2"/>
    <n v="1"/>
    <n v="0"/>
    <n v="0"/>
    <s v="BB"/>
    <x v="1"/>
    <s v="Corporate"/>
    <s v="Corporate"/>
    <n v="0"/>
    <n v="0"/>
    <n v="0"/>
    <s v="A"/>
    <s v="A"/>
    <n v="0"/>
    <s v="No Deposit"/>
    <n v="0"/>
    <n v="356"/>
    <n v="0"/>
    <s v="Transient"/>
    <n v="35"/>
    <n v="0"/>
    <x v="0"/>
    <s v="Canceled"/>
    <d v="2017-02-14T00:00:00"/>
    <x v="2"/>
    <n v="70"/>
  </r>
  <r>
    <x v="0"/>
    <x v="1"/>
    <n v="16"/>
    <x v="25"/>
    <n v="1"/>
    <n v="2"/>
    <n v="2"/>
    <n v="0"/>
    <n v="0"/>
    <s v="BB"/>
    <x v="1"/>
    <s v="Corporate"/>
    <s v="Corporate"/>
    <n v="0"/>
    <n v="0"/>
    <n v="0"/>
    <s v="D"/>
    <s v="D"/>
    <n v="0"/>
    <s v="No Deposit"/>
    <n v="0"/>
    <n v="498"/>
    <n v="0"/>
    <s v="Transient-Party"/>
    <n v="48"/>
    <n v="0"/>
    <x v="0"/>
    <s v="Canceled"/>
    <d v="2017-02-13T00:00:00"/>
    <x v="2"/>
    <n v="144"/>
  </r>
  <r>
    <x v="0"/>
    <x v="1"/>
    <n v="73"/>
    <x v="25"/>
    <n v="1"/>
    <n v="2"/>
    <n v="2"/>
    <n v="0"/>
    <n v="0"/>
    <s v="BB"/>
    <x v="1"/>
    <s v="Corporate"/>
    <s v="Corporate"/>
    <n v="0"/>
    <n v="0"/>
    <n v="0"/>
    <s v="A"/>
    <s v="A"/>
    <n v="0"/>
    <s v="No Deposit"/>
    <n v="0"/>
    <n v="498"/>
    <n v="0"/>
    <s v="Transient-Party"/>
    <n v="40"/>
    <n v="0"/>
    <x v="0"/>
    <s v="Canceled"/>
    <d v="2017-02-01T00:00:00"/>
    <x v="2"/>
    <n v="120"/>
  </r>
  <r>
    <x v="0"/>
    <x v="1"/>
    <n v="73"/>
    <x v="25"/>
    <n v="1"/>
    <n v="2"/>
    <n v="2"/>
    <n v="0"/>
    <n v="0"/>
    <s v="BB"/>
    <x v="1"/>
    <s v="Corporate"/>
    <s v="Corporate"/>
    <n v="0"/>
    <n v="0"/>
    <n v="0"/>
    <s v="A"/>
    <s v="A"/>
    <n v="0"/>
    <s v="No Deposit"/>
    <n v="0"/>
    <n v="498"/>
    <n v="0"/>
    <s v="Transient-Party"/>
    <n v="40"/>
    <n v="0"/>
    <x v="0"/>
    <s v="Canceled"/>
    <d v="2017-02-03T00:00:00"/>
    <x v="2"/>
    <n v="120"/>
  </r>
  <r>
    <x v="0"/>
    <x v="1"/>
    <n v="16"/>
    <x v="25"/>
    <n v="1"/>
    <n v="2"/>
    <n v="2"/>
    <n v="0"/>
    <n v="0"/>
    <s v="BB"/>
    <x v="1"/>
    <s v="Corporate"/>
    <s v="Corporate"/>
    <n v="0"/>
    <n v="0"/>
    <n v="0"/>
    <s v="A"/>
    <s v="A"/>
    <n v="0"/>
    <s v="No Deposit"/>
    <n v="0"/>
    <n v="498"/>
    <n v="0"/>
    <s v="Transient-Party"/>
    <n v="40"/>
    <n v="0"/>
    <x v="0"/>
    <s v="Canceled"/>
    <d v="2017-02-03T00:00:00"/>
    <x v="2"/>
    <n v="120"/>
  </r>
  <r>
    <x v="0"/>
    <x v="1"/>
    <n v="74"/>
    <x v="25"/>
    <n v="1"/>
    <n v="1"/>
    <n v="2"/>
    <n v="0"/>
    <n v="0"/>
    <s v="BB"/>
    <x v="1"/>
    <s v="Corporate"/>
    <s v="Corporate"/>
    <n v="0"/>
    <n v="0"/>
    <n v="0"/>
    <s v="A"/>
    <s v="A"/>
    <n v="0"/>
    <s v="No Deposit"/>
    <n v="0"/>
    <n v="498"/>
    <n v="0"/>
    <s v="Transient-Party"/>
    <n v="40"/>
    <n v="0"/>
    <x v="0"/>
    <s v="Canceled"/>
    <d v="2017-02-01T00:00:00"/>
    <x v="2"/>
    <n v="80"/>
  </r>
  <r>
    <x v="0"/>
    <x v="1"/>
    <n v="1"/>
    <x v="25"/>
    <n v="1"/>
    <n v="1"/>
    <n v="1"/>
    <n v="0"/>
    <n v="0"/>
    <s v="BB"/>
    <x v="1"/>
    <s v="Corporate"/>
    <s v="TA/TO"/>
    <n v="0"/>
    <n v="0"/>
    <n v="0"/>
    <s v="A"/>
    <s v="C"/>
    <n v="3"/>
    <s v="No Deposit"/>
    <n v="0"/>
    <n v="390"/>
    <n v="0"/>
    <s v="Transient-Party"/>
    <n v="35"/>
    <n v="0"/>
    <x v="1"/>
    <s v="No-Show"/>
    <d v="2017-02-18T00:00:00"/>
    <x v="2"/>
    <n v="70"/>
  </r>
  <r>
    <x v="0"/>
    <x v="1"/>
    <n v="0"/>
    <x v="48"/>
    <n v="1"/>
    <n v="0"/>
    <n v="1"/>
    <n v="0"/>
    <n v="0"/>
    <s v="BB"/>
    <x v="1"/>
    <s v="Corporate"/>
    <s v="Direct"/>
    <n v="0"/>
    <n v="0"/>
    <n v="0"/>
    <s v="A"/>
    <s v="A"/>
    <n v="0"/>
    <s v="No Deposit"/>
    <n v="0"/>
    <n v="195"/>
    <n v="0"/>
    <s v="Transient"/>
    <n v="35"/>
    <n v="0"/>
    <x v="0"/>
    <s v="Canceled"/>
    <d v="2017-02-20T00:00:00"/>
    <x v="2"/>
    <n v="35"/>
  </r>
  <r>
    <x v="0"/>
    <x v="1"/>
    <n v="20"/>
    <x v="48"/>
    <n v="0"/>
    <n v="2"/>
    <n v="2"/>
    <n v="0"/>
    <n v="0"/>
    <s v="BB"/>
    <x v="1"/>
    <s v="Corporate"/>
    <s v="Corporate"/>
    <n v="0"/>
    <n v="0"/>
    <n v="0"/>
    <s v="A"/>
    <s v="D"/>
    <n v="0"/>
    <s v="No Deposit"/>
    <n v="0"/>
    <n v="513"/>
    <n v="0"/>
    <s v="Transient-Party"/>
    <n v="44"/>
    <n v="0"/>
    <x v="0"/>
    <s v="Canceled"/>
    <d v="2017-02-21T00:00:00"/>
    <x v="2"/>
    <n v="88"/>
  </r>
  <r>
    <x v="0"/>
    <x v="1"/>
    <n v="20"/>
    <x v="48"/>
    <n v="0"/>
    <n v="2"/>
    <n v="3"/>
    <n v="0"/>
    <n v="0"/>
    <s v="BB"/>
    <x v="1"/>
    <s v="Corporate"/>
    <s v="Corporate"/>
    <n v="0"/>
    <n v="0"/>
    <n v="0"/>
    <s v="A"/>
    <s v="D"/>
    <n v="0"/>
    <s v="No Deposit"/>
    <n v="0"/>
    <n v="513"/>
    <n v="0"/>
    <s v="Transient-Party"/>
    <n v="60"/>
    <n v="0"/>
    <x v="0"/>
    <s v="Canceled"/>
    <d v="2017-02-21T00:00:00"/>
    <x v="2"/>
    <n v="120"/>
  </r>
  <r>
    <x v="0"/>
    <x v="1"/>
    <n v="69"/>
    <x v="48"/>
    <n v="1"/>
    <n v="5"/>
    <n v="3"/>
    <n v="0"/>
    <n v="0"/>
    <s v="BB"/>
    <x v="1"/>
    <s v="Corporate"/>
    <s v="Corporate"/>
    <n v="0"/>
    <n v="0"/>
    <n v="0"/>
    <s v="A"/>
    <s v="A"/>
    <n v="1"/>
    <s v="No Deposit"/>
    <n v="0"/>
    <n v="405"/>
    <n v="0"/>
    <s v="Transient-Party"/>
    <n v="58"/>
    <n v="0"/>
    <x v="0"/>
    <s v="Canceled"/>
    <d v="2017-02-01T00:00:00"/>
    <x v="2"/>
    <n v="348"/>
  </r>
  <r>
    <x v="0"/>
    <x v="1"/>
    <n v="70"/>
    <x v="48"/>
    <n v="0"/>
    <n v="4"/>
    <n v="2"/>
    <n v="0"/>
    <n v="0"/>
    <s v="BB"/>
    <x v="1"/>
    <s v="Corporate"/>
    <s v="Corporate"/>
    <n v="0"/>
    <n v="0"/>
    <n v="0"/>
    <s v="A"/>
    <s v="A"/>
    <n v="0"/>
    <s v="No Deposit"/>
    <n v="0"/>
    <n v="405"/>
    <n v="0"/>
    <s v="Transient-Party"/>
    <n v="42"/>
    <n v="0"/>
    <x v="0"/>
    <s v="Canceled"/>
    <d v="2016-12-14T00:00:00"/>
    <x v="2"/>
    <n v="168"/>
  </r>
  <r>
    <x v="0"/>
    <x v="0"/>
    <n v="70"/>
    <x v="48"/>
    <n v="0"/>
    <n v="4"/>
    <n v="2"/>
    <n v="0"/>
    <n v="0"/>
    <s v="BB"/>
    <x v="6"/>
    <s v="Corporate"/>
    <s v="Corporate"/>
    <n v="0"/>
    <n v="0"/>
    <n v="0"/>
    <s v="A"/>
    <s v="C"/>
    <n v="2"/>
    <s v="No Deposit"/>
    <n v="0"/>
    <n v="405"/>
    <n v="0"/>
    <s v="Transient-Party"/>
    <n v="42"/>
    <n v="0"/>
    <x v="0"/>
    <s v="Check-Out"/>
    <d v="2017-02-26T00:00:00"/>
    <x v="2"/>
    <n v="168"/>
  </r>
  <r>
    <x v="0"/>
    <x v="1"/>
    <n v="70"/>
    <x v="48"/>
    <n v="0"/>
    <n v="4"/>
    <n v="2"/>
    <n v="0"/>
    <n v="0"/>
    <s v="BB"/>
    <x v="1"/>
    <s v="Corporate"/>
    <s v="Corporate"/>
    <n v="0"/>
    <n v="0"/>
    <n v="0"/>
    <s v="A"/>
    <s v="A"/>
    <n v="0"/>
    <s v="No Deposit"/>
    <n v="0"/>
    <n v="405"/>
    <n v="0"/>
    <s v="Transient-Party"/>
    <n v="42"/>
    <n v="0"/>
    <x v="0"/>
    <s v="Canceled"/>
    <d v="2017-02-01T00:00:00"/>
    <x v="2"/>
    <n v="168"/>
  </r>
  <r>
    <x v="0"/>
    <x v="1"/>
    <n v="70"/>
    <x v="48"/>
    <n v="0"/>
    <n v="4"/>
    <n v="3"/>
    <n v="0"/>
    <n v="0"/>
    <s v="BB"/>
    <x v="1"/>
    <s v="Corporate"/>
    <s v="Corporate"/>
    <n v="0"/>
    <n v="0"/>
    <n v="0"/>
    <s v="A"/>
    <s v="C"/>
    <n v="1"/>
    <s v="No Deposit"/>
    <n v="0"/>
    <n v="405"/>
    <n v="0"/>
    <s v="Transient-Party"/>
    <n v="58"/>
    <n v="0"/>
    <x v="0"/>
    <s v="Canceled"/>
    <d v="2017-02-01T00:00:00"/>
    <x v="2"/>
    <n v="232"/>
  </r>
  <r>
    <x v="0"/>
    <x v="1"/>
    <n v="23"/>
    <x v="48"/>
    <n v="0"/>
    <n v="1"/>
    <n v="2"/>
    <n v="0"/>
    <n v="0"/>
    <s v="BB"/>
    <x v="1"/>
    <s v="Corporate"/>
    <s v="Corporate"/>
    <n v="0"/>
    <n v="0"/>
    <n v="0"/>
    <s v="A"/>
    <s v="A"/>
    <n v="2"/>
    <s v="No Deposit"/>
    <n v="0"/>
    <n v="405"/>
    <n v="0"/>
    <s v="Transient-Party"/>
    <n v="42"/>
    <n v="0"/>
    <x v="0"/>
    <s v="No-Show"/>
    <d v="2017-02-24T00:00:00"/>
    <x v="2"/>
    <n v="42"/>
  </r>
  <r>
    <x v="0"/>
    <x v="0"/>
    <n v="7"/>
    <x v="26"/>
    <n v="0"/>
    <n v="3"/>
    <n v="1"/>
    <n v="0"/>
    <n v="0"/>
    <s v="BB"/>
    <x v="10"/>
    <s v="Groups"/>
    <s v="TA/TO"/>
    <n v="0"/>
    <n v="0"/>
    <n v="0"/>
    <s v="A"/>
    <s v="C"/>
    <n v="1"/>
    <s v="No Deposit"/>
    <n v="0"/>
    <n v="223"/>
    <n v="0"/>
    <s v="Transient-Party"/>
    <n v="29"/>
    <n v="0"/>
    <x v="1"/>
    <s v="Check-Out"/>
    <d v="2017-03-05T00:00:00"/>
    <x v="2"/>
    <n v="87"/>
  </r>
  <r>
    <x v="0"/>
    <x v="1"/>
    <n v="8"/>
    <x v="26"/>
    <n v="1"/>
    <n v="2"/>
    <n v="2"/>
    <n v="0"/>
    <n v="0"/>
    <s v="BB"/>
    <x v="1"/>
    <s v="Groups"/>
    <s v="Corporate"/>
    <n v="0"/>
    <n v="0"/>
    <n v="0"/>
    <s v="D"/>
    <s v="D"/>
    <n v="2"/>
    <s v="No Deposit"/>
    <n v="0"/>
    <n v="223"/>
    <n v="0"/>
    <s v="Transient-Party"/>
    <n v="47"/>
    <n v="0"/>
    <x v="0"/>
    <s v="No-Show"/>
    <d v="2017-03-03T00:00:00"/>
    <x v="2"/>
    <n v="141"/>
  </r>
  <r>
    <x v="0"/>
    <x v="1"/>
    <n v="8"/>
    <x v="26"/>
    <n v="1"/>
    <n v="2"/>
    <n v="1"/>
    <n v="0"/>
    <n v="0"/>
    <s v="BB"/>
    <x v="1"/>
    <s v="Groups"/>
    <s v="Corporate"/>
    <n v="0"/>
    <n v="0"/>
    <n v="0"/>
    <s v="A"/>
    <s v="D"/>
    <n v="2"/>
    <s v="No Deposit"/>
    <n v="0"/>
    <n v="223"/>
    <n v="0"/>
    <s v="Transient-Party"/>
    <n v="29"/>
    <n v="0"/>
    <x v="0"/>
    <s v="No-Show"/>
    <d v="2017-03-03T00:00:00"/>
    <x v="2"/>
    <n v="87"/>
  </r>
  <r>
    <x v="0"/>
    <x v="1"/>
    <n v="8"/>
    <x v="26"/>
    <n v="1"/>
    <n v="2"/>
    <n v="2"/>
    <n v="0"/>
    <n v="0"/>
    <s v="BB"/>
    <x v="1"/>
    <s v="Groups"/>
    <s v="Corporate"/>
    <n v="0"/>
    <n v="0"/>
    <n v="0"/>
    <s v="A"/>
    <s v="A"/>
    <n v="5"/>
    <s v="No Deposit"/>
    <n v="0"/>
    <n v="223"/>
    <n v="0"/>
    <s v="Transient-Party"/>
    <n v="37"/>
    <n v="0"/>
    <x v="0"/>
    <s v="No-Show"/>
    <d v="2017-03-03T00:00:00"/>
    <x v="2"/>
    <n v="111"/>
  </r>
  <r>
    <x v="0"/>
    <x v="1"/>
    <n v="8"/>
    <x v="26"/>
    <n v="1"/>
    <n v="2"/>
    <n v="1"/>
    <n v="0"/>
    <n v="0"/>
    <s v="BB"/>
    <x v="12"/>
    <s v="Groups"/>
    <s v="Corporate"/>
    <n v="0"/>
    <n v="0"/>
    <n v="0"/>
    <s v="D"/>
    <s v="D"/>
    <n v="1"/>
    <s v="No Deposit"/>
    <n v="0"/>
    <n v="223"/>
    <n v="0"/>
    <s v="Transient-Party"/>
    <n v="47"/>
    <n v="0"/>
    <x v="0"/>
    <s v="No-Show"/>
    <d v="2017-03-03T00:00:00"/>
    <x v="2"/>
    <n v="141"/>
  </r>
  <r>
    <x v="0"/>
    <x v="1"/>
    <n v="8"/>
    <x v="26"/>
    <n v="1"/>
    <n v="2"/>
    <n v="2"/>
    <n v="0"/>
    <n v="0"/>
    <s v="BB"/>
    <x v="1"/>
    <s v="Groups"/>
    <s v="Corporate"/>
    <n v="0"/>
    <n v="0"/>
    <n v="0"/>
    <s v="D"/>
    <s v="D"/>
    <n v="1"/>
    <s v="No Deposit"/>
    <n v="0"/>
    <n v="223"/>
    <n v="0"/>
    <s v="Transient-Party"/>
    <n v="47"/>
    <n v="0"/>
    <x v="0"/>
    <s v="No-Show"/>
    <d v="2017-03-03T00:00:00"/>
    <x v="2"/>
    <n v="141"/>
  </r>
  <r>
    <x v="0"/>
    <x v="1"/>
    <n v="1"/>
    <x v="27"/>
    <n v="0"/>
    <n v="1"/>
    <n v="1"/>
    <n v="0"/>
    <n v="0"/>
    <s v="BB"/>
    <x v="1"/>
    <s v="Corporate"/>
    <s v="Corporate"/>
    <n v="0"/>
    <n v="0"/>
    <n v="0"/>
    <s v="A"/>
    <s v="A"/>
    <n v="0"/>
    <s v="No Deposit"/>
    <n v="0"/>
    <n v="270"/>
    <n v="0"/>
    <s v="Transient"/>
    <n v="35"/>
    <n v="0"/>
    <x v="0"/>
    <s v="Canceled"/>
    <d v="2017-03-06T00:00:00"/>
    <x v="2"/>
    <n v="35"/>
  </r>
  <r>
    <x v="0"/>
    <x v="1"/>
    <n v="2"/>
    <x v="27"/>
    <n v="0"/>
    <n v="1"/>
    <n v="1"/>
    <n v="0"/>
    <n v="0"/>
    <s v="BB"/>
    <x v="1"/>
    <s v="Direct"/>
    <s v="Direct"/>
    <n v="0"/>
    <n v="0"/>
    <n v="0"/>
    <s v="A"/>
    <s v="D"/>
    <n v="0"/>
    <s v="No Deposit"/>
    <n v="0"/>
    <n v="203"/>
    <n v="0"/>
    <s v="Transient"/>
    <n v="35"/>
    <n v="0"/>
    <x v="0"/>
    <s v="Canceled"/>
    <d v="2017-03-08T00:00:00"/>
    <x v="2"/>
    <n v="35"/>
  </r>
  <r>
    <x v="0"/>
    <x v="1"/>
    <n v="30"/>
    <x v="28"/>
    <n v="1"/>
    <n v="0"/>
    <n v="1"/>
    <n v="0"/>
    <n v="0"/>
    <s v="BB"/>
    <x v="1"/>
    <s v="Corporate"/>
    <s v="Direct"/>
    <n v="0"/>
    <n v="0"/>
    <n v="0"/>
    <s v="A"/>
    <s v="D"/>
    <n v="0"/>
    <s v="No Deposit"/>
    <n v="0"/>
    <n v="263"/>
    <n v="0"/>
    <s v="Transient-Party"/>
    <n v="48"/>
    <n v="0"/>
    <x v="0"/>
    <s v="Canceled"/>
    <d v="2017-03-10T00:00:00"/>
    <x v="2"/>
    <n v="48"/>
  </r>
  <r>
    <x v="0"/>
    <x v="1"/>
    <n v="112"/>
    <x v="28"/>
    <n v="0"/>
    <n v="3"/>
    <n v="1"/>
    <n v="0"/>
    <n v="0"/>
    <s v="BB"/>
    <x v="1"/>
    <s v="Corporate"/>
    <s v="Corporate"/>
    <n v="0"/>
    <n v="0"/>
    <n v="0"/>
    <s v="A"/>
    <s v="A"/>
    <n v="0"/>
    <s v="No Deposit"/>
    <n v="0"/>
    <n v="477"/>
    <n v="0"/>
    <s v="Transient-Party"/>
    <n v="40"/>
    <n v="0"/>
    <x v="0"/>
    <s v="Canceled"/>
    <d v="2017-02-16T00:00:00"/>
    <x v="2"/>
    <n v="120"/>
  </r>
  <r>
    <x v="0"/>
    <x v="1"/>
    <n v="3"/>
    <x v="29"/>
    <n v="1"/>
    <n v="0"/>
    <n v="1"/>
    <n v="0"/>
    <n v="0"/>
    <s v="BB"/>
    <x v="1"/>
    <s v="Corporate"/>
    <s v="Corporate"/>
    <n v="0"/>
    <n v="0"/>
    <n v="0"/>
    <s v="A"/>
    <s v="A"/>
    <n v="0"/>
    <s v="No Deposit"/>
    <n v="0"/>
    <n v="20"/>
    <n v="0"/>
    <s v="Transient"/>
    <n v="35"/>
    <n v="0"/>
    <x v="0"/>
    <s v="Canceled"/>
    <d v="2017-03-17T00:00:00"/>
    <x v="2"/>
    <n v="35"/>
  </r>
  <r>
    <x v="0"/>
    <x v="1"/>
    <n v="6"/>
    <x v="30"/>
    <n v="1"/>
    <n v="0"/>
    <n v="1"/>
    <n v="0"/>
    <n v="0"/>
    <s v="BB"/>
    <x v="1"/>
    <s v="Corporate"/>
    <s v="Corporate"/>
    <n v="0"/>
    <n v="0"/>
    <n v="0"/>
    <s v="A"/>
    <s v="A"/>
    <n v="0"/>
    <s v="No Deposit"/>
    <n v="0"/>
    <n v="135"/>
    <n v="0"/>
    <s v="Transient"/>
    <n v="35"/>
    <n v="0"/>
    <x v="0"/>
    <s v="Canceled"/>
    <d v="2017-03-27T00:00:00"/>
    <x v="2"/>
    <n v="35"/>
  </r>
  <r>
    <x v="0"/>
    <x v="1"/>
    <n v="0"/>
    <x v="30"/>
    <n v="0"/>
    <n v="1"/>
    <n v="1"/>
    <n v="0"/>
    <n v="0"/>
    <s v="BB"/>
    <x v="1"/>
    <s v="Corporate"/>
    <s v="Corporate"/>
    <n v="0"/>
    <n v="0"/>
    <n v="0"/>
    <s v="A"/>
    <s v="D"/>
    <n v="0"/>
    <s v="No Deposit"/>
    <n v="0"/>
    <n v="521"/>
    <n v="0"/>
    <s v="Transient"/>
    <n v="65"/>
    <n v="0"/>
    <x v="0"/>
    <s v="Canceled"/>
    <d v="2017-03-31T00:00:00"/>
    <x v="2"/>
    <n v="65"/>
  </r>
  <r>
    <x v="0"/>
    <x v="1"/>
    <n v="10"/>
    <x v="31"/>
    <n v="1"/>
    <n v="1"/>
    <n v="1"/>
    <n v="0"/>
    <n v="0"/>
    <s v="BB"/>
    <x v="1"/>
    <s v="Corporate"/>
    <s v="Corporate"/>
    <n v="0"/>
    <n v="0"/>
    <n v="0"/>
    <s v="A"/>
    <s v="D"/>
    <n v="0"/>
    <s v="Non Refund"/>
    <n v="0"/>
    <n v="135"/>
    <n v="0"/>
    <s v="Transient"/>
    <n v="45"/>
    <n v="0"/>
    <x v="0"/>
    <s v="Canceled"/>
    <d v="2017-04-03T00:00:00"/>
    <x v="2"/>
    <n v="90"/>
  </r>
  <r>
    <x v="0"/>
    <x v="1"/>
    <n v="10"/>
    <x v="31"/>
    <n v="1"/>
    <n v="1"/>
    <n v="1"/>
    <n v="0"/>
    <n v="0"/>
    <s v="BB"/>
    <x v="1"/>
    <s v="Corporate"/>
    <s v="Corporate"/>
    <n v="0"/>
    <n v="0"/>
    <n v="0"/>
    <s v="A"/>
    <s v="A"/>
    <n v="0"/>
    <s v="Non Refund"/>
    <n v="0"/>
    <n v="135"/>
    <n v="0"/>
    <s v="Transient"/>
    <n v="45"/>
    <n v="0"/>
    <x v="0"/>
    <s v="Canceled"/>
    <d v="2017-04-03T00:00:00"/>
    <x v="2"/>
    <n v="90"/>
  </r>
  <r>
    <x v="0"/>
    <x v="1"/>
    <n v="6"/>
    <x v="31"/>
    <n v="0"/>
    <n v="1"/>
    <n v="1"/>
    <n v="0"/>
    <n v="0"/>
    <s v="BB"/>
    <x v="1"/>
    <s v="Corporate"/>
    <s v="Corporate"/>
    <n v="0"/>
    <n v="0"/>
    <n v="0"/>
    <s v="A"/>
    <s v="E"/>
    <n v="0"/>
    <s v="No Deposit"/>
    <n v="0"/>
    <n v="20"/>
    <n v="0"/>
    <s v="Transient"/>
    <n v="45"/>
    <n v="0"/>
    <x v="0"/>
    <s v="Canceled"/>
    <d v="2017-04-03T00:00:00"/>
    <x v="2"/>
    <n v="45"/>
  </r>
  <r>
    <x v="0"/>
    <x v="1"/>
    <n v="152"/>
    <x v="31"/>
    <n v="0"/>
    <n v="4"/>
    <n v="2"/>
    <n v="0"/>
    <n v="0"/>
    <s v="BB"/>
    <x v="1"/>
    <s v="Groups"/>
    <s v="TA/TO"/>
    <n v="0"/>
    <n v="0"/>
    <n v="0"/>
    <s v="D"/>
    <s v="E"/>
    <n v="1"/>
    <s v="No Deposit"/>
    <n v="0"/>
    <n v="223"/>
    <n v="0"/>
    <s v="Transient-Party"/>
    <n v="60"/>
    <n v="0"/>
    <x v="0"/>
    <s v="Canceled"/>
    <d v="2017-03-28T00:00:00"/>
    <x v="2"/>
    <n v="240"/>
  </r>
  <r>
    <x v="0"/>
    <x v="1"/>
    <n v="252"/>
    <x v="31"/>
    <n v="1"/>
    <n v="4"/>
    <n v="1"/>
    <n v="0"/>
    <n v="0"/>
    <s v="BB"/>
    <x v="1"/>
    <s v="Groups"/>
    <s v="TA/TO"/>
    <n v="0"/>
    <n v="0"/>
    <n v="0"/>
    <s v="C"/>
    <s v="C"/>
    <n v="4"/>
    <s v="No Deposit"/>
    <n v="0"/>
    <n v="223"/>
    <n v="100"/>
    <s v="Transient-Party"/>
    <n v="42"/>
    <n v="0"/>
    <x v="0"/>
    <s v="Canceled"/>
    <d v="2017-03-29T00:00:00"/>
    <x v="2"/>
    <n v="210"/>
  </r>
  <r>
    <x v="0"/>
    <x v="1"/>
    <n v="155"/>
    <x v="31"/>
    <n v="0"/>
    <n v="1"/>
    <n v="2"/>
    <n v="0"/>
    <n v="0"/>
    <s v="BB"/>
    <x v="1"/>
    <s v="Groups"/>
    <s v="TA/TO"/>
    <n v="0"/>
    <n v="0"/>
    <n v="0"/>
    <s v="D"/>
    <s v="D"/>
    <n v="3"/>
    <s v="No Deposit"/>
    <n v="0"/>
    <n v="223"/>
    <n v="0"/>
    <s v="Transient-Party"/>
    <n v="60"/>
    <n v="0"/>
    <x v="0"/>
    <s v="No-Show"/>
    <d v="2017-04-08T00:00:00"/>
    <x v="2"/>
    <n v="60"/>
  </r>
  <r>
    <x v="0"/>
    <x v="1"/>
    <n v="13"/>
    <x v="49"/>
    <n v="0"/>
    <n v="2"/>
    <n v="1"/>
    <n v="0"/>
    <n v="0"/>
    <s v="BB"/>
    <x v="1"/>
    <s v="Corporate"/>
    <s v="Corporate"/>
    <n v="0"/>
    <n v="0"/>
    <n v="0"/>
    <s v="A"/>
    <s v="A"/>
    <n v="0"/>
    <s v="No Deposit"/>
    <n v="0"/>
    <n v="154"/>
    <n v="0"/>
    <s v="Transient"/>
    <n v="45"/>
    <n v="0"/>
    <x v="0"/>
    <s v="Canceled"/>
    <d v="2017-03-31T00:00:00"/>
    <x v="2"/>
    <n v="90"/>
  </r>
  <r>
    <x v="0"/>
    <x v="1"/>
    <n v="9"/>
    <x v="32"/>
    <n v="0"/>
    <n v="1"/>
    <n v="1"/>
    <n v="0"/>
    <n v="0"/>
    <s v="BB"/>
    <x v="1"/>
    <s v="Corporate"/>
    <s v="Corporate"/>
    <n v="0"/>
    <n v="0"/>
    <n v="0"/>
    <s v="A"/>
    <s v="A"/>
    <n v="0"/>
    <s v="No Deposit"/>
    <n v="0"/>
    <n v="269"/>
    <n v="0"/>
    <s v="Transient"/>
    <n v="45"/>
    <n v="0"/>
    <x v="0"/>
    <s v="Canceled"/>
    <d v="2017-04-19T00:00:00"/>
    <x v="2"/>
    <n v="45"/>
  </r>
  <r>
    <x v="0"/>
    <x v="1"/>
    <n v="29"/>
    <x v="32"/>
    <n v="0"/>
    <n v="2"/>
    <n v="1"/>
    <n v="0"/>
    <n v="0"/>
    <s v="BB"/>
    <x v="1"/>
    <s v="Corporate"/>
    <s v="Corporate"/>
    <n v="0"/>
    <n v="0"/>
    <n v="0"/>
    <s v="A"/>
    <s v="D"/>
    <n v="0"/>
    <s v="No Deposit"/>
    <n v="0"/>
    <n v="169"/>
    <n v="0"/>
    <s v="Transient-Party"/>
    <n v="50"/>
    <n v="0"/>
    <x v="0"/>
    <s v="Canceled"/>
    <d v="2017-04-19T00:00:00"/>
    <x v="2"/>
    <n v="100"/>
  </r>
  <r>
    <x v="0"/>
    <x v="1"/>
    <n v="63"/>
    <x v="32"/>
    <n v="1"/>
    <n v="3"/>
    <n v="1"/>
    <n v="0"/>
    <n v="0"/>
    <s v="BB"/>
    <x v="1"/>
    <s v="Groups"/>
    <s v="Corporate"/>
    <n v="0"/>
    <n v="0"/>
    <n v="0"/>
    <s v="A"/>
    <s v="A"/>
    <n v="1"/>
    <s v="No Deposit"/>
    <n v="0"/>
    <n v="307"/>
    <n v="0"/>
    <s v="Transient-Party"/>
    <n v="85"/>
    <n v="0"/>
    <x v="0"/>
    <s v="Canceled"/>
    <d v="2017-04-12T00:00:00"/>
    <x v="2"/>
    <n v="340"/>
  </r>
  <r>
    <x v="0"/>
    <x v="0"/>
    <n v="8"/>
    <x v="32"/>
    <n v="0"/>
    <n v="1"/>
    <n v="2"/>
    <n v="0"/>
    <n v="0"/>
    <s v="BB"/>
    <x v="1"/>
    <s v="Complementary"/>
    <s v="Direct"/>
    <n v="0"/>
    <n v="0"/>
    <n v="0"/>
    <s v="A"/>
    <s v="D"/>
    <n v="0"/>
    <s v="No Deposit"/>
    <n v="0"/>
    <n v="367"/>
    <n v="0"/>
    <s v="Transient"/>
    <n v="0"/>
    <n v="1"/>
    <x v="1"/>
    <s v="Check-Out"/>
    <d v="2017-04-22T00:00:00"/>
    <x v="2"/>
    <n v="0"/>
  </r>
  <r>
    <x v="0"/>
    <x v="1"/>
    <n v="8"/>
    <x v="32"/>
    <n v="0"/>
    <n v="1"/>
    <n v="1"/>
    <n v="0"/>
    <n v="0"/>
    <s v="BB"/>
    <x v="1"/>
    <s v="Complementary"/>
    <s v="Direct"/>
    <n v="0"/>
    <n v="0"/>
    <n v="0"/>
    <s v="A"/>
    <s v="D"/>
    <n v="0"/>
    <s v="No Deposit"/>
    <n v="0"/>
    <n v="367"/>
    <n v="0"/>
    <s v="Transient"/>
    <n v="0"/>
    <n v="0"/>
    <x v="1"/>
    <s v="Canceled"/>
    <d v="2017-04-19T00:00:00"/>
    <x v="2"/>
    <n v="0"/>
  </r>
  <r>
    <x v="0"/>
    <x v="1"/>
    <n v="4"/>
    <x v="33"/>
    <n v="1"/>
    <n v="1"/>
    <n v="1"/>
    <n v="0"/>
    <n v="0"/>
    <s v="BB"/>
    <x v="1"/>
    <s v="Corporate"/>
    <s v="Corporate"/>
    <n v="0"/>
    <n v="0"/>
    <n v="0"/>
    <s v="A"/>
    <s v="E"/>
    <n v="0"/>
    <s v="No Deposit"/>
    <n v="0"/>
    <n v="515"/>
    <n v="0"/>
    <s v="Transient"/>
    <n v="52.5"/>
    <n v="0"/>
    <x v="0"/>
    <s v="No-Show"/>
    <d v="2017-04-24T00:00:00"/>
    <x v="2"/>
    <n v="105"/>
  </r>
  <r>
    <x v="0"/>
    <x v="1"/>
    <n v="43"/>
    <x v="34"/>
    <n v="0"/>
    <n v="2"/>
    <n v="1"/>
    <n v="0"/>
    <n v="0"/>
    <s v="BB"/>
    <x v="1"/>
    <s v="Corporate"/>
    <s v="Corporate"/>
    <n v="0"/>
    <n v="0"/>
    <n v="0"/>
    <s v="A"/>
    <s v="A"/>
    <n v="0"/>
    <s v="No Deposit"/>
    <n v="0"/>
    <n v="169"/>
    <n v="0"/>
    <s v="Transient-Party"/>
    <n v="50"/>
    <n v="0"/>
    <x v="0"/>
    <s v="Canceled"/>
    <d v="2017-04-28T00:00:00"/>
    <x v="2"/>
    <n v="100"/>
  </r>
  <r>
    <x v="0"/>
    <x v="1"/>
    <n v="3"/>
    <x v="36"/>
    <n v="1"/>
    <n v="0"/>
    <n v="2"/>
    <n v="0"/>
    <n v="0"/>
    <s v="BB"/>
    <x v="1"/>
    <s v="Corporate"/>
    <s v="Corporate"/>
    <n v="0"/>
    <n v="0"/>
    <n v="0"/>
    <s v="A"/>
    <s v="A"/>
    <n v="0"/>
    <s v="No Deposit"/>
    <n v="0"/>
    <n v="445"/>
    <n v="0"/>
    <s v="Transient"/>
    <n v="95"/>
    <n v="0"/>
    <x v="0"/>
    <s v="Canceled"/>
    <d v="2017-05-14T00:00:00"/>
    <x v="2"/>
    <n v="95"/>
  </r>
  <r>
    <x v="0"/>
    <x v="0"/>
    <n v="3"/>
    <x v="36"/>
    <n v="1"/>
    <n v="0"/>
    <n v="1"/>
    <n v="0"/>
    <n v="0"/>
    <s v="SC"/>
    <x v="1"/>
    <s v="Corporate"/>
    <s v="Corporate"/>
    <n v="0"/>
    <n v="0"/>
    <n v="0"/>
    <s v="A"/>
    <s v="I"/>
    <n v="0"/>
    <s v="No Deposit"/>
    <n v="0"/>
    <n v="337"/>
    <n v="0"/>
    <s v="Transient"/>
    <n v="0"/>
    <n v="0"/>
    <x v="0"/>
    <s v="Check-Out"/>
    <d v="2017-05-16T00:00:00"/>
    <x v="2"/>
    <n v="0"/>
  </r>
  <r>
    <x v="0"/>
    <x v="1"/>
    <n v="27"/>
    <x v="36"/>
    <n v="0"/>
    <n v="1"/>
    <n v="1"/>
    <n v="0"/>
    <n v="0"/>
    <s v="BB"/>
    <x v="1"/>
    <s v="Corporate"/>
    <s v="Corporate"/>
    <n v="0"/>
    <n v="0"/>
    <n v="0"/>
    <s v="A"/>
    <s v="A"/>
    <n v="0"/>
    <s v="No Deposit"/>
    <n v="0"/>
    <n v="331"/>
    <n v="0"/>
    <s v="Transient"/>
    <n v="69"/>
    <n v="0"/>
    <x v="0"/>
    <s v="Canceled"/>
    <d v="2017-05-02T00:00:00"/>
    <x v="2"/>
    <n v="69"/>
  </r>
  <r>
    <x v="0"/>
    <x v="1"/>
    <n v="60"/>
    <x v="37"/>
    <n v="2"/>
    <n v="0"/>
    <n v="1"/>
    <n v="0"/>
    <n v="0"/>
    <s v="BB"/>
    <x v="1"/>
    <s v="Corporate"/>
    <s v="Corporate"/>
    <n v="0"/>
    <n v="0"/>
    <n v="0"/>
    <s v="A"/>
    <s v="A"/>
    <n v="0"/>
    <s v="No Deposit"/>
    <n v="0"/>
    <n v="169"/>
    <n v="0"/>
    <s v="Transient-Party"/>
    <n v="50"/>
    <n v="0"/>
    <x v="0"/>
    <s v="Canceled"/>
    <d v="2017-05-17T00:00:00"/>
    <x v="2"/>
    <n v="100"/>
  </r>
  <r>
    <x v="0"/>
    <x v="1"/>
    <n v="60"/>
    <x v="37"/>
    <n v="2"/>
    <n v="0"/>
    <n v="2"/>
    <n v="0"/>
    <n v="0"/>
    <s v="BB"/>
    <x v="1"/>
    <s v="Corporate"/>
    <s v="Corporate"/>
    <n v="0"/>
    <n v="0"/>
    <n v="0"/>
    <s v="A"/>
    <s v="A"/>
    <n v="1"/>
    <s v="No Deposit"/>
    <n v="0"/>
    <n v="169"/>
    <n v="0"/>
    <s v="Transient-Party"/>
    <n v="60"/>
    <n v="0"/>
    <x v="1"/>
    <s v="No-Show"/>
    <d v="2017-05-21T00:00:00"/>
    <x v="2"/>
    <n v="120"/>
  </r>
  <r>
    <x v="0"/>
    <x v="1"/>
    <n v="60"/>
    <x v="37"/>
    <n v="2"/>
    <n v="0"/>
    <n v="1"/>
    <n v="0"/>
    <n v="0"/>
    <s v="BB"/>
    <x v="1"/>
    <s v="Corporate"/>
    <s v="Corporate"/>
    <n v="0"/>
    <n v="0"/>
    <n v="0"/>
    <s v="A"/>
    <s v="C"/>
    <n v="1"/>
    <s v="No Deposit"/>
    <n v="0"/>
    <n v="169"/>
    <n v="0"/>
    <s v="Transient-Party"/>
    <n v="50"/>
    <n v="0"/>
    <x v="0"/>
    <s v="Canceled"/>
    <d v="2017-05-17T00:00:00"/>
    <x v="2"/>
    <n v="100"/>
  </r>
  <r>
    <x v="0"/>
    <x v="1"/>
    <n v="160"/>
    <x v="37"/>
    <n v="2"/>
    <n v="6"/>
    <n v="2"/>
    <n v="0"/>
    <n v="0"/>
    <s v="BB"/>
    <x v="1"/>
    <s v="Groups"/>
    <s v="TA/TO"/>
    <n v="0"/>
    <n v="0"/>
    <n v="0"/>
    <s v="C"/>
    <s v="C"/>
    <n v="0"/>
    <s v="No Deposit"/>
    <n v="0"/>
    <n v="223"/>
    <n v="0"/>
    <s v="Transient-Party"/>
    <n v="8"/>
    <n v="0"/>
    <x v="0"/>
    <s v="Canceled"/>
    <d v="2016-12-14T00:00:00"/>
    <x v="2"/>
    <n v="64"/>
  </r>
  <r>
    <x v="0"/>
    <x v="1"/>
    <n v="203"/>
    <x v="37"/>
    <n v="0"/>
    <n v="3"/>
    <n v="2"/>
    <n v="0"/>
    <n v="0"/>
    <s v="BB"/>
    <x v="1"/>
    <s v="Groups"/>
    <s v="TA/TO"/>
    <n v="0"/>
    <n v="0"/>
    <n v="0"/>
    <s v="D"/>
    <s v="D"/>
    <n v="0"/>
    <s v="Refundable"/>
    <n v="0"/>
    <n v="223"/>
    <n v="0"/>
    <s v="Transient-Party"/>
    <n v="60"/>
    <n v="0"/>
    <x v="0"/>
    <s v="Canceled"/>
    <d v="2016-12-14T00:00:00"/>
    <x v="2"/>
    <n v="180"/>
  </r>
  <r>
    <x v="0"/>
    <x v="1"/>
    <n v="8"/>
    <x v="37"/>
    <n v="0"/>
    <n v="1"/>
    <n v="1"/>
    <n v="0"/>
    <n v="0"/>
    <s v="BB"/>
    <x v="1"/>
    <s v="Corporate"/>
    <s v="Corporate"/>
    <n v="0"/>
    <n v="0"/>
    <n v="0"/>
    <s v="A"/>
    <s v="D"/>
    <n v="0"/>
    <s v="No Deposit"/>
    <n v="0"/>
    <n v="331"/>
    <n v="0"/>
    <s v="Transient"/>
    <n v="45"/>
    <n v="0"/>
    <x v="0"/>
    <s v="No-Show"/>
    <d v="2017-05-25T00:00:00"/>
    <x v="2"/>
    <n v="45"/>
  </r>
  <r>
    <x v="0"/>
    <x v="1"/>
    <n v="162"/>
    <x v="37"/>
    <n v="2"/>
    <n v="5"/>
    <n v="2"/>
    <n v="1"/>
    <n v="0"/>
    <s v="BB"/>
    <x v="1"/>
    <s v="Groups"/>
    <s v="TA/TO"/>
    <n v="0"/>
    <n v="0"/>
    <n v="0"/>
    <s v="A"/>
    <s v="A"/>
    <n v="0"/>
    <s v="Refundable"/>
    <n v="0"/>
    <n v="223"/>
    <n v="0"/>
    <s v="Transient-Party"/>
    <n v="10"/>
    <n v="0"/>
    <x v="0"/>
    <s v="Canceled"/>
    <d v="2016-12-14T00:00:00"/>
    <x v="2"/>
    <n v="70"/>
  </r>
  <r>
    <x v="0"/>
    <x v="1"/>
    <n v="162"/>
    <x v="37"/>
    <n v="2"/>
    <n v="5"/>
    <n v="2"/>
    <n v="0"/>
    <n v="0"/>
    <s v="BB"/>
    <x v="1"/>
    <s v="Groups"/>
    <s v="TA/TO"/>
    <n v="0"/>
    <n v="0"/>
    <n v="0"/>
    <s v="C"/>
    <s v="C"/>
    <n v="0"/>
    <s v="Refundable"/>
    <n v="0"/>
    <n v="223"/>
    <n v="0"/>
    <s v="Transient-Party"/>
    <n v="8"/>
    <n v="0"/>
    <x v="0"/>
    <s v="Canceled"/>
    <d v="2016-12-14T00:00:00"/>
    <x v="2"/>
    <n v="56"/>
  </r>
  <r>
    <x v="0"/>
    <x v="1"/>
    <n v="162"/>
    <x v="37"/>
    <n v="2"/>
    <n v="5"/>
    <n v="2"/>
    <n v="2"/>
    <n v="0"/>
    <s v="BB"/>
    <x v="1"/>
    <s v="Groups"/>
    <s v="TA/TO"/>
    <n v="0"/>
    <n v="0"/>
    <n v="0"/>
    <s v="C"/>
    <s v="C"/>
    <n v="0"/>
    <s v="Refundable"/>
    <n v="0"/>
    <n v="223"/>
    <n v="0"/>
    <s v="Transient-Party"/>
    <n v="99"/>
    <n v="0"/>
    <x v="0"/>
    <s v="Canceled"/>
    <d v="2016-12-14T00:00:00"/>
    <x v="2"/>
    <n v="693"/>
  </r>
  <r>
    <x v="0"/>
    <x v="1"/>
    <n v="23"/>
    <x v="38"/>
    <n v="0"/>
    <n v="1"/>
    <n v="1"/>
    <n v="0"/>
    <n v="0"/>
    <s v="BB"/>
    <x v="1"/>
    <s v="Corporate"/>
    <s v="Corporate"/>
    <n v="0"/>
    <n v="0"/>
    <n v="0"/>
    <s v="A"/>
    <s v="D"/>
    <n v="0"/>
    <s v="No Deposit"/>
    <n v="0"/>
    <n v="331"/>
    <n v="0"/>
    <s v="Transient"/>
    <n v="45"/>
    <n v="0"/>
    <x v="0"/>
    <s v="Canceled"/>
    <d v="2017-05-29T00:00:00"/>
    <x v="2"/>
    <n v="45"/>
  </r>
  <r>
    <x v="0"/>
    <x v="1"/>
    <n v="74"/>
    <x v="38"/>
    <n v="0"/>
    <n v="1"/>
    <n v="1"/>
    <n v="0"/>
    <n v="0"/>
    <s v="BB"/>
    <x v="1"/>
    <s v="Corporate"/>
    <s v="Corporate"/>
    <n v="0"/>
    <n v="0"/>
    <n v="0"/>
    <s v="A"/>
    <s v="A"/>
    <n v="0"/>
    <s v="No Deposit"/>
    <n v="0"/>
    <n v="59"/>
    <n v="0"/>
    <s v="Transient"/>
    <n v="96.3"/>
    <n v="0"/>
    <x v="0"/>
    <s v="Canceled"/>
    <d v="2017-03-23T00:00:00"/>
    <x v="2"/>
    <n v="96.3"/>
  </r>
  <r>
    <x v="0"/>
    <x v="1"/>
    <n v="35"/>
    <x v="39"/>
    <n v="0"/>
    <n v="1"/>
    <n v="2"/>
    <n v="0"/>
    <n v="0"/>
    <s v="BB"/>
    <x v="1"/>
    <s v="Offline TA/TO"/>
    <s v="TA/TO"/>
    <n v="0"/>
    <n v="0"/>
    <n v="0"/>
    <s v="D"/>
    <s v="D"/>
    <n v="0"/>
    <s v="No Deposit"/>
    <n v="0"/>
    <n v="251"/>
    <n v="0"/>
    <s v="Transient"/>
    <n v="126"/>
    <n v="0"/>
    <x v="0"/>
    <s v="Canceled"/>
    <d v="2017-05-03T00:00:00"/>
    <x v="2"/>
    <n v="126"/>
  </r>
  <r>
    <x v="0"/>
    <x v="1"/>
    <n v="1"/>
    <x v="39"/>
    <n v="0"/>
    <n v="1"/>
    <n v="1"/>
    <n v="0"/>
    <n v="0"/>
    <s v="BB"/>
    <x v="1"/>
    <s v="Corporate"/>
    <s v="Corporate"/>
    <n v="0"/>
    <n v="0"/>
    <n v="0"/>
    <s v="A"/>
    <s v="A"/>
    <n v="0"/>
    <s v="No Deposit"/>
    <n v="0"/>
    <n v="428"/>
    <n v="0"/>
    <s v="Transient"/>
    <n v="75"/>
    <n v="0"/>
    <x v="0"/>
    <s v="Canceled"/>
    <d v="2017-06-07T00:00:00"/>
    <x v="2"/>
    <n v="75"/>
  </r>
  <r>
    <x v="0"/>
    <x v="1"/>
    <n v="27"/>
    <x v="50"/>
    <n v="2"/>
    <n v="1"/>
    <n v="3"/>
    <n v="0"/>
    <n v="0"/>
    <s v="BB"/>
    <x v="1"/>
    <s v="Corporate"/>
    <s v="Corporate"/>
    <n v="0"/>
    <n v="0"/>
    <n v="0"/>
    <s v="A"/>
    <s v="A"/>
    <n v="0"/>
    <s v="No Deposit"/>
    <n v="0"/>
    <n v="292"/>
    <n v="0"/>
    <s v="Transient"/>
    <n v="120"/>
    <n v="0"/>
    <x v="1"/>
    <s v="Canceled"/>
    <d v="2017-05-18T00:00:00"/>
    <x v="2"/>
    <n v="360"/>
  </r>
  <r>
    <x v="0"/>
    <x v="1"/>
    <n v="27"/>
    <x v="50"/>
    <n v="2"/>
    <n v="1"/>
    <n v="2"/>
    <n v="0"/>
    <n v="0"/>
    <s v="BB"/>
    <x v="1"/>
    <s v="Corporate"/>
    <s v="Corporate"/>
    <n v="0"/>
    <n v="0"/>
    <n v="0"/>
    <s v="A"/>
    <s v="A"/>
    <n v="0"/>
    <s v="No Deposit"/>
    <n v="0"/>
    <n v="292"/>
    <n v="0"/>
    <s v="Transient"/>
    <n v="106.67"/>
    <n v="0"/>
    <x v="1"/>
    <s v="Canceled"/>
    <d v="2017-05-18T00:00:00"/>
    <x v="2"/>
    <n v="320.01"/>
  </r>
  <r>
    <x v="0"/>
    <x v="1"/>
    <n v="13"/>
    <x v="50"/>
    <n v="1"/>
    <n v="2"/>
    <n v="1"/>
    <n v="0"/>
    <n v="0"/>
    <s v="BB"/>
    <x v="1"/>
    <s v="Corporate"/>
    <s v="Corporate"/>
    <n v="0"/>
    <n v="0"/>
    <n v="0"/>
    <s v="A"/>
    <s v="A"/>
    <n v="0"/>
    <s v="No Deposit"/>
    <n v="0"/>
    <n v="388"/>
    <n v="0"/>
    <s v="Transient"/>
    <n v="75"/>
    <n v="0"/>
    <x v="0"/>
    <s v="Canceled"/>
    <d v="2017-05-30T00:00:00"/>
    <x v="2"/>
    <n v="225"/>
  </r>
  <r>
    <x v="0"/>
    <x v="1"/>
    <n v="8"/>
    <x v="50"/>
    <n v="0"/>
    <n v="1"/>
    <n v="1"/>
    <n v="0"/>
    <n v="0"/>
    <s v="BB"/>
    <x v="1"/>
    <s v="Corporate"/>
    <s v="Corporate"/>
    <n v="0"/>
    <n v="0"/>
    <n v="0"/>
    <s v="A"/>
    <s v="A"/>
    <n v="0"/>
    <s v="No Deposit"/>
    <n v="0"/>
    <n v="130"/>
    <n v="0"/>
    <s v="Transient"/>
    <n v="75"/>
    <n v="0"/>
    <x v="0"/>
    <s v="Canceled"/>
    <d v="2017-06-14T00:00:00"/>
    <x v="2"/>
    <n v="75"/>
  </r>
  <r>
    <x v="0"/>
    <x v="1"/>
    <n v="114"/>
    <x v="40"/>
    <n v="1"/>
    <n v="4"/>
    <n v="2"/>
    <n v="1"/>
    <n v="0"/>
    <s v="HB"/>
    <x v="1"/>
    <s v="Offline TA/TO"/>
    <s v="TA/TO"/>
    <n v="0"/>
    <n v="0"/>
    <n v="0"/>
    <s v="A"/>
    <s v="A"/>
    <n v="1"/>
    <s v="No Deposit"/>
    <n v="5"/>
    <n v="250"/>
    <n v="0"/>
    <s v="Transient"/>
    <n v="117.5"/>
    <n v="0"/>
    <x v="0"/>
    <s v="Canceled"/>
    <d v="2017-05-15T00:00:00"/>
    <x v="2"/>
    <n v="587.5"/>
  </r>
  <r>
    <x v="0"/>
    <x v="1"/>
    <n v="8"/>
    <x v="0"/>
    <n v="0"/>
    <n v="1"/>
    <n v="1"/>
    <n v="0"/>
    <n v="0"/>
    <s v="BB"/>
    <x v="1"/>
    <s v="Corporate"/>
    <s v="Corporate"/>
    <n v="0"/>
    <n v="0"/>
    <n v="0"/>
    <s v="A"/>
    <s v="A"/>
    <n v="0"/>
    <s v="No Deposit"/>
    <n v="0"/>
    <n v="355"/>
    <n v="0"/>
    <s v="Transient"/>
    <n v="135"/>
    <n v="0"/>
    <x v="0"/>
    <s v="Canceled"/>
    <d v="2017-07-04T00:00:00"/>
    <x v="2"/>
    <n v="135"/>
  </r>
  <r>
    <x v="0"/>
    <x v="1"/>
    <n v="8"/>
    <x v="0"/>
    <n v="0"/>
    <n v="1"/>
    <n v="1"/>
    <n v="0"/>
    <n v="0"/>
    <s v="BB"/>
    <x v="1"/>
    <s v="Corporate"/>
    <s v="Corporate"/>
    <n v="0"/>
    <n v="0"/>
    <n v="0"/>
    <s v="A"/>
    <s v="A"/>
    <n v="0"/>
    <s v="No Deposit"/>
    <n v="0"/>
    <n v="254"/>
    <n v="0"/>
    <s v="Transient"/>
    <n v="135"/>
    <n v="0"/>
    <x v="0"/>
    <s v="Canceled"/>
    <d v="2017-06-28T00:00:00"/>
    <x v="2"/>
    <n v="135"/>
  </r>
  <r>
    <x v="0"/>
    <x v="1"/>
    <n v="1"/>
    <x v="1"/>
    <n v="0"/>
    <n v="1"/>
    <n v="1"/>
    <n v="0"/>
    <n v="0"/>
    <s v="BB"/>
    <x v="1"/>
    <s v="Corporate"/>
    <s v="Corporate"/>
    <n v="0"/>
    <n v="0"/>
    <n v="0"/>
    <s v="E"/>
    <s v="E"/>
    <n v="0"/>
    <s v="No Deposit"/>
    <n v="0"/>
    <n v="543"/>
    <n v="0"/>
    <s v="Transient"/>
    <n v="119.7"/>
    <n v="0"/>
    <x v="2"/>
    <s v="Canceled"/>
    <d v="2017-07-11T00:00:00"/>
    <x v="2"/>
    <n v="119.7"/>
  </r>
  <r>
    <x v="0"/>
    <x v="1"/>
    <n v="21"/>
    <x v="1"/>
    <n v="0"/>
    <n v="2"/>
    <n v="1"/>
    <n v="0"/>
    <n v="0"/>
    <s v="BB"/>
    <x v="1"/>
    <s v="Corporate"/>
    <s v="Corporate"/>
    <n v="0"/>
    <n v="0"/>
    <n v="0"/>
    <s v="A"/>
    <s v="A"/>
    <n v="0"/>
    <s v="No Deposit"/>
    <n v="0"/>
    <n v="269"/>
    <n v="0"/>
    <s v="Transient"/>
    <n v="135"/>
    <n v="0"/>
    <x v="0"/>
    <s v="Canceled"/>
    <d v="2017-06-20T00:00:00"/>
    <x v="2"/>
    <n v="270"/>
  </r>
  <r>
    <x v="0"/>
    <x v="1"/>
    <n v="17"/>
    <x v="1"/>
    <n v="0"/>
    <n v="1"/>
    <n v="1"/>
    <n v="0"/>
    <n v="0"/>
    <s v="BB"/>
    <x v="1"/>
    <s v="Corporate"/>
    <s v="Corporate"/>
    <n v="0"/>
    <n v="0"/>
    <n v="0"/>
    <s v="A"/>
    <s v="A"/>
    <n v="0"/>
    <s v="No Deposit"/>
    <n v="0"/>
    <n v="20"/>
    <n v="0"/>
    <s v="Transient"/>
    <n v="135"/>
    <n v="0"/>
    <x v="0"/>
    <s v="No-Show"/>
    <d v="2017-07-13T00:00:00"/>
    <x v="2"/>
    <n v="135"/>
  </r>
  <r>
    <x v="0"/>
    <x v="1"/>
    <n v="31"/>
    <x v="3"/>
    <n v="0"/>
    <n v="1"/>
    <n v="1"/>
    <n v="0"/>
    <n v="0"/>
    <s v="BB"/>
    <x v="1"/>
    <s v="Corporate"/>
    <s v="Corporate"/>
    <n v="0"/>
    <n v="0"/>
    <n v="0"/>
    <s v="A"/>
    <s v="A"/>
    <n v="0"/>
    <s v="No Deposit"/>
    <n v="0"/>
    <n v="113"/>
    <n v="0"/>
    <s v="Transient"/>
    <n v="135"/>
    <n v="0"/>
    <x v="0"/>
    <s v="Canceled"/>
    <d v="2017-06-27T00:00:00"/>
    <x v="2"/>
    <n v="135"/>
  </r>
  <r>
    <x v="0"/>
    <x v="1"/>
    <n v="13"/>
    <x v="6"/>
    <n v="2"/>
    <n v="5"/>
    <n v="2"/>
    <n v="0"/>
    <n v="0"/>
    <s v="BB"/>
    <x v="1"/>
    <s v="Corporate"/>
    <s v="Corporate"/>
    <n v="0"/>
    <n v="0"/>
    <n v="0"/>
    <s v="D"/>
    <s v="D"/>
    <n v="0"/>
    <s v="No Deposit"/>
    <n v="0"/>
    <n v="531"/>
    <n v="0"/>
    <s v="Transient"/>
    <n v="159"/>
    <n v="0"/>
    <x v="0"/>
    <s v="Canceled"/>
    <d v="2017-08-07T00:00:00"/>
    <x v="2"/>
    <n v="1113"/>
  </r>
  <r>
    <x v="0"/>
    <x v="0"/>
    <n v="3"/>
    <x v="6"/>
    <n v="0"/>
    <n v="1"/>
    <n v="1"/>
    <n v="0"/>
    <n v="0"/>
    <s v="BB"/>
    <x v="1"/>
    <s v="Corporate"/>
    <s v="Corporate"/>
    <n v="0"/>
    <n v="0"/>
    <n v="0"/>
    <s v="A"/>
    <s v="A"/>
    <n v="0"/>
    <s v="No Deposit"/>
    <n v="0"/>
    <n v="20"/>
    <n v="0"/>
    <s v="Transient"/>
    <n v="135"/>
    <n v="0"/>
    <x v="0"/>
    <s v="Check-Out"/>
    <d v="2017-08-18T00:00:00"/>
    <x v="2"/>
    <n v="135"/>
  </r>
  <r>
    <x v="0"/>
    <x v="0"/>
    <n v="1"/>
    <x v="24"/>
    <n v="0"/>
    <n v="2"/>
    <n v="1"/>
    <n v="0"/>
    <n v="0"/>
    <s v="BB"/>
    <x v="1"/>
    <s v="Corporate"/>
    <s v="Corporate"/>
    <n v="0"/>
    <n v="0"/>
    <n v="1"/>
    <s v="A"/>
    <s v="D"/>
    <n v="1"/>
    <s v="No Deposit"/>
    <n v="0"/>
    <n v="94"/>
    <n v="0"/>
    <s v="Transient"/>
    <n v="27"/>
    <n v="0"/>
    <x v="0"/>
    <s v="Check-Out"/>
    <d v="2016-02-04T00:00:00"/>
    <x v="1"/>
    <n v="54"/>
  </r>
  <r>
    <x v="0"/>
    <x v="0"/>
    <n v="6"/>
    <x v="20"/>
    <n v="1"/>
    <n v="0"/>
    <n v="1"/>
    <n v="0"/>
    <n v="0"/>
    <s v="BB"/>
    <x v="1"/>
    <s v="Corporate"/>
    <s v="Corporate"/>
    <n v="0"/>
    <n v="0"/>
    <n v="2"/>
    <s v="A"/>
    <s v="A"/>
    <n v="0"/>
    <s v="No Deposit"/>
    <n v="0"/>
    <n v="94"/>
    <n v="0"/>
    <s v="Transient"/>
    <n v="27"/>
    <n v="0"/>
    <x v="0"/>
    <s v="Check-Out"/>
    <d v="2016-11-15T00:00:00"/>
    <x v="1"/>
    <n v="27"/>
  </r>
  <r>
    <x v="0"/>
    <x v="0"/>
    <n v="6"/>
    <x v="47"/>
    <n v="0"/>
    <n v="1"/>
    <n v="1"/>
    <n v="0"/>
    <n v="0"/>
    <s v="BB"/>
    <x v="1"/>
    <s v="Corporate"/>
    <s v="Corporate"/>
    <n v="0"/>
    <n v="0"/>
    <n v="3"/>
    <s v="A"/>
    <s v="A"/>
    <n v="0"/>
    <s v="No Deposit"/>
    <n v="0"/>
    <n v="94"/>
    <n v="0"/>
    <s v="Transient"/>
    <n v="35"/>
    <n v="0"/>
    <x v="0"/>
    <s v="Check-Out"/>
    <d v="2017-01-18T00:00:00"/>
    <x v="2"/>
    <n v="35"/>
  </r>
  <r>
    <x v="0"/>
    <x v="0"/>
    <n v="4"/>
    <x v="4"/>
    <n v="0"/>
    <n v="1"/>
    <n v="1"/>
    <n v="0"/>
    <n v="0"/>
    <s v="BB"/>
    <x v="1"/>
    <s v="Corporate"/>
    <s v="Corporate"/>
    <n v="0"/>
    <n v="0"/>
    <n v="2"/>
    <s v="A"/>
    <s v="D"/>
    <n v="0"/>
    <s v="No Deposit"/>
    <n v="0"/>
    <n v="94"/>
    <n v="0"/>
    <s v="Transient"/>
    <n v="135"/>
    <n v="0"/>
    <x v="0"/>
    <s v="Check-Out"/>
    <d v="2017-08-02T00:00:00"/>
    <x v="2"/>
    <n v="135"/>
  </r>
  <r>
    <x v="0"/>
    <x v="1"/>
    <n v="0"/>
    <x v="29"/>
    <n v="1"/>
    <n v="0"/>
    <n v="1"/>
    <n v="0"/>
    <n v="0"/>
    <s v="BB"/>
    <x v="1"/>
    <s v="Corporate"/>
    <s v="Corporate"/>
    <n v="0"/>
    <n v="0"/>
    <n v="1"/>
    <s v="A"/>
    <s v="A"/>
    <n v="0"/>
    <s v="No Deposit"/>
    <n v="0"/>
    <n v="53"/>
    <n v="0"/>
    <s v="Transient"/>
    <n v="40"/>
    <n v="0"/>
    <x v="0"/>
    <s v="No-Show"/>
    <d v="2016-03-14T00:00:00"/>
    <x v="1"/>
    <n v="40"/>
  </r>
  <r>
    <x v="0"/>
    <x v="0"/>
    <n v="6"/>
    <x v="30"/>
    <n v="1"/>
    <n v="0"/>
    <n v="1"/>
    <n v="0"/>
    <n v="0"/>
    <s v="BB"/>
    <x v="1"/>
    <s v="Corporate"/>
    <s v="Corporate"/>
    <n v="0"/>
    <n v="1"/>
    <n v="1"/>
    <s v="A"/>
    <s v="A"/>
    <n v="0"/>
    <s v="No Deposit"/>
    <n v="0"/>
    <n v="53"/>
    <n v="0"/>
    <s v="Transient"/>
    <n v="40"/>
    <n v="0"/>
    <x v="0"/>
    <s v="Check-Out"/>
    <d v="2016-03-22T00:00:00"/>
    <x v="1"/>
    <n v="40"/>
  </r>
  <r>
    <x v="0"/>
    <x v="0"/>
    <n v="7"/>
    <x v="41"/>
    <n v="0"/>
    <n v="1"/>
    <n v="1"/>
    <n v="0"/>
    <n v="0"/>
    <s v="BB"/>
    <x v="1"/>
    <s v="Corporate"/>
    <s v="Corporate"/>
    <n v="0"/>
    <n v="1"/>
    <n v="2"/>
    <s v="A"/>
    <s v="A"/>
    <n v="0"/>
    <s v="No Deposit"/>
    <n v="0"/>
    <n v="53"/>
    <n v="0"/>
    <s v="Transient"/>
    <n v="65"/>
    <n v="0"/>
    <x v="0"/>
    <s v="Check-Out"/>
    <d v="2016-06-22T00:00:00"/>
    <x v="1"/>
    <n v="65"/>
  </r>
  <r>
    <x v="0"/>
    <x v="0"/>
    <n v="8"/>
    <x v="13"/>
    <n v="0"/>
    <n v="2"/>
    <n v="2"/>
    <n v="0"/>
    <n v="0"/>
    <s v="BB"/>
    <x v="1"/>
    <s v="Corporate"/>
    <s v="Corporate"/>
    <n v="0"/>
    <n v="1"/>
    <n v="3"/>
    <s v="A"/>
    <s v="A"/>
    <n v="0"/>
    <s v="No Deposit"/>
    <n v="0"/>
    <n v="53"/>
    <n v="0"/>
    <s v="Transient"/>
    <n v="65"/>
    <n v="0"/>
    <x v="0"/>
    <s v="Check-Out"/>
    <d v="2016-09-29T00:00:00"/>
    <x v="1"/>
    <n v="130"/>
  </r>
  <r>
    <x v="0"/>
    <x v="0"/>
    <n v="5"/>
    <x v="32"/>
    <n v="0"/>
    <n v="1"/>
    <n v="1"/>
    <n v="0"/>
    <n v="0"/>
    <s v="BB"/>
    <x v="1"/>
    <s v="Corporate"/>
    <s v="Corporate"/>
    <n v="0"/>
    <n v="0"/>
    <n v="2"/>
    <s v="A"/>
    <s v="D"/>
    <n v="0"/>
    <s v="No Deposit"/>
    <n v="0"/>
    <n v="528"/>
    <n v="0"/>
    <s v="Transient"/>
    <n v="48.5"/>
    <n v="1"/>
    <x v="0"/>
    <s v="Check-Out"/>
    <d v="2017-04-19T00:00:00"/>
    <x v="2"/>
    <n v="48.5"/>
  </r>
  <r>
    <x v="0"/>
    <x v="0"/>
    <n v="4"/>
    <x v="1"/>
    <n v="0"/>
    <n v="1"/>
    <n v="1"/>
    <n v="0"/>
    <n v="0"/>
    <s v="BB"/>
    <x v="1"/>
    <s v="Corporate"/>
    <s v="Corporate"/>
    <n v="0"/>
    <n v="0"/>
    <n v="3"/>
    <s v="A"/>
    <s v="A"/>
    <n v="1"/>
    <s v="No Deposit"/>
    <n v="0"/>
    <n v="528"/>
    <n v="0"/>
    <s v="Transient"/>
    <n v="142"/>
    <n v="1"/>
    <x v="0"/>
    <s v="Check-Out"/>
    <d v="2017-07-12T00:00:00"/>
    <x v="2"/>
    <n v="142"/>
  </r>
  <r>
    <x v="0"/>
    <x v="0"/>
    <n v="1"/>
    <x v="12"/>
    <n v="0"/>
    <n v="1"/>
    <n v="1"/>
    <n v="0"/>
    <n v="0"/>
    <s v="BB"/>
    <x v="1"/>
    <s v="Direct"/>
    <s v="Direct"/>
    <n v="0"/>
    <n v="0"/>
    <n v="2"/>
    <s v="A"/>
    <s v="A"/>
    <n v="0"/>
    <s v="No Deposit"/>
    <n v="0"/>
    <n v="51"/>
    <n v="0"/>
    <s v="Transient"/>
    <n v="80"/>
    <n v="1"/>
    <x v="2"/>
    <s v="Check-Out"/>
    <d v="2016-09-23T00:00:00"/>
    <x v="1"/>
    <n v="80"/>
  </r>
  <r>
    <x v="0"/>
    <x v="0"/>
    <n v="0"/>
    <x v="39"/>
    <n v="1"/>
    <n v="1"/>
    <n v="1"/>
    <n v="0"/>
    <n v="0"/>
    <s v="BB"/>
    <x v="1"/>
    <s v="Corporate"/>
    <s v="Corporate"/>
    <n v="0"/>
    <n v="0"/>
    <n v="0"/>
    <s v="A"/>
    <s v="A"/>
    <n v="0"/>
    <s v="No Deposit"/>
    <n v="0"/>
    <n v="47"/>
    <n v="0"/>
    <s v="Transient"/>
    <n v="75"/>
    <n v="0"/>
    <x v="0"/>
    <s v="Check-Out"/>
    <d v="2017-06-07T00:00:00"/>
    <x v="2"/>
    <n v="150"/>
  </r>
  <r>
    <x v="0"/>
    <x v="1"/>
    <n v="33"/>
    <x v="18"/>
    <n v="1"/>
    <n v="0"/>
    <n v="1"/>
    <n v="0"/>
    <n v="0"/>
    <s v="BB"/>
    <x v="1"/>
    <s v="Corporate"/>
    <s v="Corporate"/>
    <n v="0"/>
    <n v="0"/>
    <n v="1"/>
    <s v="A"/>
    <s v="A"/>
    <n v="0"/>
    <s v="No Deposit"/>
    <n v="0"/>
    <n v="94"/>
    <n v="0"/>
    <s v="Transient"/>
    <n v="25"/>
    <n v="0"/>
    <x v="0"/>
    <s v="No-Show"/>
    <d v="2015-11-01T00:00:00"/>
    <x v="0"/>
    <n v="25"/>
  </r>
  <r>
    <x v="0"/>
    <x v="0"/>
    <n v="5"/>
    <x v="42"/>
    <n v="0"/>
    <n v="1"/>
    <n v="1"/>
    <n v="0"/>
    <n v="0"/>
    <s v="BB"/>
    <x v="1"/>
    <s v="Corporate"/>
    <s v="Corporate"/>
    <n v="0"/>
    <n v="1"/>
    <n v="1"/>
    <s v="A"/>
    <s v="A"/>
    <n v="0"/>
    <s v="No Deposit"/>
    <n v="0"/>
    <n v="94"/>
    <n v="0"/>
    <s v="Transient"/>
    <n v="25"/>
    <n v="0"/>
    <x v="0"/>
    <s v="Check-Out"/>
    <d v="2015-11-26T00:00:00"/>
    <x v="0"/>
    <n v="25"/>
  </r>
  <r>
    <x v="0"/>
    <x v="0"/>
    <n v="0"/>
    <x v="45"/>
    <n v="0"/>
    <n v="1"/>
    <n v="1"/>
    <n v="0"/>
    <n v="0"/>
    <s v="BB"/>
    <x v="1"/>
    <s v="Corporate"/>
    <s v="Corporate"/>
    <n v="0"/>
    <n v="1"/>
    <n v="2"/>
    <s v="A"/>
    <s v="A"/>
    <n v="0"/>
    <s v="No Deposit"/>
    <n v="0"/>
    <n v="94"/>
    <n v="0"/>
    <s v="Transient"/>
    <n v="25"/>
    <n v="0"/>
    <x v="0"/>
    <s v="Check-Out"/>
    <d v="2015-12-23T00:00:00"/>
    <x v="0"/>
    <n v="25"/>
  </r>
  <r>
    <x v="0"/>
    <x v="0"/>
    <n v="7"/>
    <x v="22"/>
    <n v="1"/>
    <n v="3"/>
    <n v="1"/>
    <n v="0"/>
    <n v="0"/>
    <s v="BB"/>
    <x v="1"/>
    <s v="Corporate"/>
    <s v="Corporate"/>
    <n v="0"/>
    <n v="1"/>
    <n v="3"/>
    <s v="A"/>
    <s v="A"/>
    <n v="0"/>
    <s v="No Deposit"/>
    <n v="0"/>
    <n v="94"/>
    <n v="0"/>
    <s v="Transient"/>
    <n v="27"/>
    <n v="0"/>
    <x v="0"/>
    <s v="Check-Out"/>
    <d v="2016-01-22T00:00:00"/>
    <x v="1"/>
    <n v="108"/>
  </r>
  <r>
    <x v="0"/>
    <x v="0"/>
    <n v="5"/>
    <x v="49"/>
    <n v="0"/>
    <n v="2"/>
    <n v="1"/>
    <n v="0"/>
    <n v="0"/>
    <s v="BB"/>
    <x v="1"/>
    <s v="Corporate"/>
    <s v="Corporate"/>
    <n v="0"/>
    <n v="1"/>
    <n v="4"/>
    <s v="A"/>
    <s v="D"/>
    <n v="0"/>
    <s v="No Deposit"/>
    <n v="0"/>
    <n v="94"/>
    <n v="0"/>
    <s v="Transient"/>
    <n v="39"/>
    <n v="0"/>
    <x v="0"/>
    <s v="Check-Out"/>
    <d v="2016-04-07T00:00:00"/>
    <x v="1"/>
    <n v="78"/>
  </r>
  <r>
    <x v="0"/>
    <x v="0"/>
    <n v="1"/>
    <x v="42"/>
    <n v="0"/>
    <n v="2"/>
    <n v="1"/>
    <n v="0"/>
    <n v="0"/>
    <s v="BB"/>
    <x v="1"/>
    <s v="Corporate"/>
    <s v="Corporate"/>
    <n v="0"/>
    <n v="0"/>
    <n v="1"/>
    <s v="A"/>
    <s v="D"/>
    <n v="0"/>
    <s v="No Deposit"/>
    <n v="0"/>
    <n v="120"/>
    <n v="0"/>
    <s v="Transient"/>
    <n v="44"/>
    <n v="1"/>
    <x v="0"/>
    <s v="Check-Out"/>
    <d v="2015-11-27T00:00:00"/>
    <x v="0"/>
    <n v="88"/>
  </r>
  <r>
    <x v="0"/>
    <x v="0"/>
    <n v="5"/>
    <x v="26"/>
    <n v="0"/>
    <n v="2"/>
    <n v="1"/>
    <n v="0"/>
    <n v="0"/>
    <s v="BB"/>
    <x v="1"/>
    <s v="Corporate"/>
    <s v="Corporate"/>
    <n v="0"/>
    <n v="0"/>
    <n v="2"/>
    <s v="A"/>
    <s v="D"/>
    <n v="1"/>
    <s v="No Deposit"/>
    <n v="0"/>
    <n v="120"/>
    <n v="0"/>
    <s v="Transient"/>
    <n v="46"/>
    <n v="1"/>
    <x v="0"/>
    <s v="Check-Out"/>
    <d v="2016-02-25T00:00:00"/>
    <x v="1"/>
    <n v="92"/>
  </r>
  <r>
    <x v="0"/>
    <x v="0"/>
    <n v="0"/>
    <x v="32"/>
    <n v="0"/>
    <n v="2"/>
    <n v="1"/>
    <n v="0"/>
    <n v="0"/>
    <s v="BB"/>
    <x v="1"/>
    <s v="Corporate"/>
    <s v="Corporate"/>
    <n v="0"/>
    <n v="0"/>
    <n v="3"/>
    <s v="A"/>
    <s v="C"/>
    <n v="1"/>
    <s v="No Deposit"/>
    <n v="0"/>
    <n v="120"/>
    <n v="0"/>
    <s v="Transient"/>
    <n v="62"/>
    <n v="1"/>
    <x v="0"/>
    <s v="Check-Out"/>
    <d v="2016-04-14T00:00:00"/>
    <x v="1"/>
    <n v="124"/>
  </r>
  <r>
    <x v="0"/>
    <x v="0"/>
    <n v="4"/>
    <x v="23"/>
    <n v="0"/>
    <n v="2"/>
    <n v="1"/>
    <n v="0"/>
    <n v="0"/>
    <s v="BB"/>
    <x v="1"/>
    <s v="Corporate"/>
    <s v="Corporate"/>
    <n v="0"/>
    <n v="0"/>
    <n v="1"/>
    <s v="A"/>
    <s v="D"/>
    <n v="0"/>
    <s v="No Deposit"/>
    <n v="0"/>
    <n v="94"/>
    <n v="0"/>
    <s v="Transient"/>
    <n v="33"/>
    <n v="1"/>
    <x v="0"/>
    <s v="Check-Out"/>
    <d v="2016-01-28T00:00:00"/>
    <x v="1"/>
    <n v="66"/>
  </r>
  <r>
    <x v="0"/>
    <x v="0"/>
    <n v="6"/>
    <x v="49"/>
    <n v="0"/>
    <n v="2"/>
    <n v="1"/>
    <n v="0"/>
    <n v="0"/>
    <s v="BB"/>
    <x v="1"/>
    <s v="Corporate"/>
    <s v="Corporate"/>
    <n v="0"/>
    <n v="0"/>
    <n v="2"/>
    <s v="A"/>
    <s v="D"/>
    <n v="0"/>
    <s v="No Deposit"/>
    <n v="0"/>
    <n v="94"/>
    <n v="0"/>
    <s v="Transient"/>
    <n v="42"/>
    <n v="1"/>
    <x v="0"/>
    <s v="Check-Out"/>
    <d v="2016-04-08T00:00:00"/>
    <x v="1"/>
    <n v="84"/>
  </r>
  <r>
    <x v="0"/>
    <x v="0"/>
    <n v="20"/>
    <x v="11"/>
    <n v="1"/>
    <n v="0"/>
    <n v="1"/>
    <n v="0"/>
    <n v="0"/>
    <s v="BB"/>
    <x v="1"/>
    <s v="Corporate"/>
    <s v="Corporate"/>
    <n v="0"/>
    <n v="1"/>
    <n v="4"/>
    <s v="A"/>
    <s v="E"/>
    <n v="0"/>
    <s v="No Deposit"/>
    <n v="0"/>
    <n v="82"/>
    <n v="0"/>
    <s v="Transient"/>
    <n v="126"/>
    <n v="0"/>
    <x v="0"/>
    <s v="Check-Out"/>
    <d v="2016-09-13T00:00:00"/>
    <x v="1"/>
    <n v="126"/>
  </r>
  <r>
    <x v="0"/>
    <x v="0"/>
    <n v="1"/>
    <x v="19"/>
    <n v="0"/>
    <n v="1"/>
    <n v="1"/>
    <n v="0"/>
    <n v="0"/>
    <s v="BB"/>
    <x v="1"/>
    <s v="Corporate"/>
    <s v="Corporate"/>
    <n v="0"/>
    <n v="1"/>
    <n v="5"/>
    <s v="A"/>
    <s v="G"/>
    <n v="0"/>
    <s v="No Deposit"/>
    <n v="0"/>
    <n v="82"/>
    <n v="0"/>
    <s v="Transient"/>
    <n v="30"/>
    <n v="0"/>
    <x v="0"/>
    <s v="Check-Out"/>
    <d v="2016-11-11T00:00:00"/>
    <x v="1"/>
    <n v="30"/>
  </r>
  <r>
    <x v="0"/>
    <x v="0"/>
    <n v="3"/>
    <x v="23"/>
    <n v="2"/>
    <n v="0"/>
    <n v="2"/>
    <n v="0"/>
    <n v="0"/>
    <s v="BB"/>
    <x v="1"/>
    <s v="Corporate"/>
    <s v="Corporate"/>
    <n v="0"/>
    <n v="1"/>
    <n v="6"/>
    <s v="A"/>
    <s v="A"/>
    <n v="4"/>
    <s v="No Deposit"/>
    <n v="0"/>
    <n v="82"/>
    <n v="0"/>
    <s v="Transient"/>
    <n v="5"/>
    <n v="0"/>
    <x v="0"/>
    <s v="Check-Out"/>
    <d v="2017-01-31T00:00:00"/>
    <x v="2"/>
    <n v="10"/>
  </r>
  <r>
    <x v="0"/>
    <x v="0"/>
    <n v="19"/>
    <x v="28"/>
    <n v="1"/>
    <n v="0"/>
    <n v="1"/>
    <n v="0"/>
    <n v="0"/>
    <s v="BB"/>
    <x v="1"/>
    <s v="Corporate"/>
    <s v="Corporate"/>
    <n v="0"/>
    <n v="1"/>
    <n v="7"/>
    <s v="A"/>
    <s v="D"/>
    <n v="0"/>
    <s v="No Deposit"/>
    <n v="0"/>
    <n v="82"/>
    <n v="0"/>
    <s v="Transient"/>
    <n v="35"/>
    <n v="0"/>
    <x v="0"/>
    <s v="Check-Out"/>
    <d v="2017-03-14T00:00:00"/>
    <x v="2"/>
    <n v="35"/>
  </r>
  <r>
    <x v="0"/>
    <x v="0"/>
    <n v="26"/>
    <x v="32"/>
    <n v="1"/>
    <n v="0"/>
    <n v="1"/>
    <n v="0"/>
    <n v="0"/>
    <s v="BB"/>
    <x v="1"/>
    <s v="Corporate"/>
    <s v="Corporate"/>
    <n v="0"/>
    <n v="1"/>
    <n v="8"/>
    <s v="A"/>
    <s v="A"/>
    <n v="0"/>
    <s v="No Deposit"/>
    <n v="0"/>
    <n v="82"/>
    <n v="0"/>
    <s v="Transient"/>
    <n v="45"/>
    <n v="0"/>
    <x v="0"/>
    <s v="Check-Out"/>
    <d v="2017-04-18T00:00:00"/>
    <x v="2"/>
    <n v="45"/>
  </r>
  <r>
    <x v="0"/>
    <x v="0"/>
    <n v="2"/>
    <x v="18"/>
    <n v="0"/>
    <n v="1"/>
    <n v="1"/>
    <n v="0"/>
    <n v="0"/>
    <s v="BB"/>
    <x v="1"/>
    <s v="Corporate"/>
    <s v="Corporate"/>
    <n v="0"/>
    <n v="1"/>
    <n v="2"/>
    <s v="A"/>
    <s v="E"/>
    <n v="2"/>
    <s v="No Deposit"/>
    <n v="0"/>
    <n v="81"/>
    <n v="0"/>
    <s v="Transient"/>
    <n v="46"/>
    <n v="1"/>
    <x v="3"/>
    <s v="Check-Out"/>
    <d v="2015-11-06T00:00:00"/>
    <x v="0"/>
    <n v="46"/>
  </r>
  <r>
    <x v="0"/>
    <x v="0"/>
    <n v="1"/>
    <x v="23"/>
    <n v="0"/>
    <n v="1"/>
    <n v="1"/>
    <n v="0"/>
    <n v="0"/>
    <s v="BB"/>
    <x v="1"/>
    <s v="Corporate"/>
    <s v="Corporate"/>
    <n v="0"/>
    <n v="1"/>
    <n v="3"/>
    <s v="A"/>
    <s v="E"/>
    <n v="1"/>
    <s v="No Deposit"/>
    <n v="0"/>
    <n v="81"/>
    <n v="0"/>
    <s v="Transient"/>
    <n v="45"/>
    <n v="1"/>
    <x v="3"/>
    <s v="Check-Out"/>
    <d v="2016-01-27T00:00:00"/>
    <x v="1"/>
    <n v="45"/>
  </r>
  <r>
    <x v="0"/>
    <x v="0"/>
    <n v="0"/>
    <x v="28"/>
    <n v="0"/>
    <n v="1"/>
    <n v="1"/>
    <n v="0"/>
    <n v="0"/>
    <s v="BB"/>
    <x v="1"/>
    <s v="Corporate"/>
    <s v="Corporate"/>
    <n v="0"/>
    <n v="1"/>
    <n v="4"/>
    <s v="A"/>
    <s v="E"/>
    <n v="1"/>
    <s v="No Deposit"/>
    <n v="0"/>
    <n v="81"/>
    <n v="0"/>
    <s v="Transient"/>
    <n v="33"/>
    <n v="1"/>
    <x v="3"/>
    <s v="Check-Out"/>
    <d v="2016-03-09T00:00:00"/>
    <x v="1"/>
    <n v="33"/>
  </r>
  <r>
    <x v="0"/>
    <x v="0"/>
    <n v="0"/>
    <x v="49"/>
    <n v="0"/>
    <n v="2"/>
    <n v="1"/>
    <n v="0"/>
    <n v="0"/>
    <s v="BB"/>
    <x v="1"/>
    <s v="Corporate"/>
    <s v="Corporate"/>
    <n v="0"/>
    <n v="1"/>
    <n v="5"/>
    <s v="A"/>
    <s v="E"/>
    <n v="1"/>
    <s v="No Deposit"/>
    <n v="0"/>
    <n v="81"/>
    <n v="0"/>
    <s v="Transient"/>
    <n v="45"/>
    <n v="1"/>
    <x v="3"/>
    <s v="Check-Out"/>
    <d v="2016-04-07T00:00:00"/>
    <x v="1"/>
    <n v="90"/>
  </r>
  <r>
    <x v="0"/>
    <x v="0"/>
    <n v="2"/>
    <x v="39"/>
    <n v="0"/>
    <n v="1"/>
    <n v="2"/>
    <n v="0"/>
    <n v="0"/>
    <s v="BB"/>
    <x v="1"/>
    <s v="Corporate"/>
    <s v="Corporate"/>
    <n v="0"/>
    <n v="1"/>
    <n v="6"/>
    <s v="A"/>
    <s v="C"/>
    <n v="0"/>
    <s v="No Deposit"/>
    <n v="0"/>
    <n v="81"/>
    <n v="0"/>
    <s v="Transient"/>
    <n v="71"/>
    <n v="1"/>
    <x v="3"/>
    <s v="Check-Out"/>
    <d v="2016-06-02T00:00:00"/>
    <x v="1"/>
    <n v="71"/>
  </r>
  <r>
    <x v="0"/>
    <x v="0"/>
    <n v="20"/>
    <x v="13"/>
    <n v="0"/>
    <n v="1"/>
    <n v="1"/>
    <n v="0"/>
    <n v="0"/>
    <s v="BB"/>
    <x v="1"/>
    <s v="Corporate"/>
    <s v="Corporate"/>
    <n v="0"/>
    <n v="1"/>
    <n v="7"/>
    <s v="A"/>
    <s v="A"/>
    <n v="0"/>
    <s v="No Deposit"/>
    <n v="0"/>
    <n v="81"/>
    <n v="0"/>
    <s v="Transient"/>
    <n v="68"/>
    <n v="1"/>
    <x v="3"/>
    <s v="Check-Out"/>
    <d v="2016-09-28T00:00:00"/>
    <x v="1"/>
    <n v="68"/>
  </r>
  <r>
    <x v="0"/>
    <x v="0"/>
    <n v="2"/>
    <x v="19"/>
    <n v="0"/>
    <n v="1"/>
    <n v="1"/>
    <n v="0"/>
    <n v="0"/>
    <s v="BB"/>
    <x v="1"/>
    <s v="Corporate"/>
    <s v="Corporate"/>
    <n v="0"/>
    <n v="1"/>
    <n v="8"/>
    <s v="A"/>
    <s v="H"/>
    <n v="0"/>
    <s v="No Deposit"/>
    <n v="0"/>
    <n v="81"/>
    <n v="0"/>
    <s v="Transient"/>
    <n v="33"/>
    <n v="1"/>
    <x v="3"/>
    <s v="Check-Out"/>
    <d v="2016-11-10T00:00:00"/>
    <x v="1"/>
    <n v="33"/>
  </r>
  <r>
    <x v="0"/>
    <x v="0"/>
    <n v="0"/>
    <x v="44"/>
    <n v="0"/>
    <n v="1"/>
    <n v="1"/>
    <n v="0"/>
    <n v="0"/>
    <s v="BB"/>
    <x v="1"/>
    <s v="Corporate"/>
    <s v="Corporate"/>
    <n v="0"/>
    <n v="1"/>
    <n v="9"/>
    <s v="A"/>
    <s v="D"/>
    <n v="1"/>
    <s v="No Deposit"/>
    <n v="0"/>
    <n v="81"/>
    <n v="0"/>
    <s v="Transient"/>
    <n v="33"/>
    <n v="1"/>
    <x v="3"/>
    <s v="Check-Out"/>
    <d v="2016-12-15T00:00:00"/>
    <x v="1"/>
    <n v="33"/>
  </r>
  <r>
    <x v="0"/>
    <x v="0"/>
    <n v="0"/>
    <x v="23"/>
    <n v="0"/>
    <n v="1"/>
    <n v="1"/>
    <n v="0"/>
    <n v="0"/>
    <s v="BB"/>
    <x v="1"/>
    <s v="Corporate"/>
    <s v="Corporate"/>
    <n v="0"/>
    <n v="1"/>
    <n v="10"/>
    <s v="A"/>
    <s v="E"/>
    <n v="1"/>
    <s v="No Deposit"/>
    <n v="0"/>
    <n v="81"/>
    <n v="0"/>
    <s v="Transient"/>
    <n v="47"/>
    <n v="1"/>
    <x v="3"/>
    <s v="Check-Out"/>
    <d v="2017-02-02T00:00:00"/>
    <x v="2"/>
    <n v="47"/>
  </r>
  <r>
    <x v="0"/>
    <x v="0"/>
    <n v="0"/>
    <x v="28"/>
    <n v="0"/>
    <n v="1"/>
    <n v="2"/>
    <n v="0"/>
    <n v="0"/>
    <s v="BB"/>
    <x v="1"/>
    <s v="Corporate"/>
    <s v="Corporate"/>
    <n v="0"/>
    <n v="1"/>
    <n v="11"/>
    <s v="A"/>
    <s v="G"/>
    <n v="1"/>
    <s v="No Deposit"/>
    <n v="0"/>
    <n v="81"/>
    <n v="0"/>
    <s v="Transient"/>
    <n v="55"/>
    <n v="1"/>
    <x v="3"/>
    <s v="Check-Out"/>
    <d v="2017-03-15T00:00:00"/>
    <x v="2"/>
    <n v="55"/>
  </r>
  <r>
    <x v="0"/>
    <x v="0"/>
    <n v="5"/>
    <x v="38"/>
    <n v="0"/>
    <n v="1"/>
    <n v="1"/>
    <n v="0"/>
    <n v="0"/>
    <s v="BB"/>
    <x v="1"/>
    <s v="Corporate"/>
    <s v="Corporate"/>
    <n v="0"/>
    <n v="1"/>
    <n v="12"/>
    <s v="A"/>
    <s v="D"/>
    <n v="1"/>
    <s v="No Deposit"/>
    <n v="0"/>
    <n v="81"/>
    <n v="0"/>
    <s v="Transient"/>
    <n v="45"/>
    <n v="1"/>
    <x v="3"/>
    <s v="Check-Out"/>
    <d v="2017-05-31T00:00:00"/>
    <x v="2"/>
    <n v="45"/>
  </r>
  <r>
    <x v="0"/>
    <x v="0"/>
    <n v="7"/>
    <x v="21"/>
    <n v="0"/>
    <n v="1"/>
    <n v="1"/>
    <n v="0"/>
    <n v="0"/>
    <s v="BB"/>
    <x v="1"/>
    <s v="Corporate"/>
    <s v="Corporate"/>
    <n v="0"/>
    <n v="0"/>
    <n v="2"/>
    <s v="A"/>
    <s v="A"/>
    <n v="0"/>
    <s v="No Deposit"/>
    <n v="0"/>
    <n v="116"/>
    <n v="0"/>
    <s v="Transient"/>
    <n v="38"/>
    <n v="1"/>
    <x v="0"/>
    <s v="Check-Out"/>
    <d v="2017-01-13T00:00:00"/>
    <x v="2"/>
    <n v="38"/>
  </r>
  <r>
    <x v="0"/>
    <x v="0"/>
    <n v="5"/>
    <x v="30"/>
    <n v="0"/>
    <n v="1"/>
    <n v="1"/>
    <n v="0"/>
    <n v="0"/>
    <s v="BB"/>
    <x v="1"/>
    <s v="Corporate"/>
    <s v="Corporate"/>
    <n v="0"/>
    <n v="0"/>
    <n v="3"/>
    <s v="A"/>
    <s v="A"/>
    <n v="0"/>
    <s v="No Deposit"/>
    <n v="0"/>
    <n v="116"/>
    <n v="0"/>
    <s v="Transient"/>
    <n v="35"/>
    <n v="1"/>
    <x v="0"/>
    <s v="Check-Out"/>
    <d v="2017-03-30T00:00:00"/>
    <x v="2"/>
    <n v="35"/>
  </r>
  <r>
    <x v="0"/>
    <x v="0"/>
    <n v="3"/>
    <x v="38"/>
    <n v="0"/>
    <n v="1"/>
    <n v="1"/>
    <n v="0"/>
    <n v="0"/>
    <s v="BB"/>
    <x v="1"/>
    <s v="Corporate"/>
    <s v="Corporate"/>
    <n v="0"/>
    <n v="0"/>
    <n v="4"/>
    <s v="A"/>
    <s v="A"/>
    <n v="0"/>
    <s v="No Deposit"/>
    <n v="0"/>
    <n v="116"/>
    <n v="0"/>
    <s v="Transient"/>
    <n v="75"/>
    <n v="1"/>
    <x v="0"/>
    <s v="Check-Out"/>
    <d v="2017-06-02T00:00:00"/>
    <x v="2"/>
    <n v="75"/>
  </r>
  <r>
    <x v="0"/>
    <x v="0"/>
    <n v="2"/>
    <x v="32"/>
    <n v="0"/>
    <n v="1"/>
    <n v="1"/>
    <n v="0"/>
    <n v="0"/>
    <s v="BB"/>
    <x v="1"/>
    <s v="Direct"/>
    <s v="Direct"/>
    <n v="0"/>
    <n v="0"/>
    <n v="0"/>
    <s v="A"/>
    <s v="D"/>
    <n v="0"/>
    <s v="No Deposit"/>
    <n v="0"/>
    <n v="530"/>
    <n v="0"/>
    <s v="Transient"/>
    <n v="72"/>
    <n v="1"/>
    <x v="0"/>
    <s v="Check-Out"/>
    <d v="2017-04-21T00:00:00"/>
    <x v="2"/>
    <n v="72"/>
  </r>
  <r>
    <x v="0"/>
    <x v="0"/>
    <n v="10"/>
    <x v="36"/>
    <n v="1"/>
    <n v="1"/>
    <n v="1"/>
    <n v="0"/>
    <n v="0"/>
    <s v="BB"/>
    <x v="1"/>
    <s v="Corporate"/>
    <s v="Direct"/>
    <n v="0"/>
    <n v="0"/>
    <n v="1"/>
    <s v="A"/>
    <s v="D"/>
    <n v="0"/>
    <s v="No Deposit"/>
    <n v="0"/>
    <n v="530"/>
    <n v="0"/>
    <s v="Transient"/>
    <n v="63.5"/>
    <n v="1"/>
    <x v="0"/>
    <s v="Check-Out"/>
    <d v="2017-05-17T00:00:00"/>
    <x v="2"/>
    <n v="127"/>
  </r>
  <r>
    <x v="0"/>
    <x v="1"/>
    <n v="8"/>
    <x v="1"/>
    <n v="0"/>
    <n v="2"/>
    <n v="1"/>
    <n v="0"/>
    <n v="0"/>
    <s v="BB"/>
    <x v="1"/>
    <s v="Corporate"/>
    <s v="Direct"/>
    <n v="0"/>
    <n v="1"/>
    <n v="2"/>
    <s v="A"/>
    <s v="A"/>
    <n v="0"/>
    <s v="No Deposit"/>
    <n v="0"/>
    <n v="530"/>
    <n v="0"/>
    <s v="Transient"/>
    <n v="142"/>
    <n v="0"/>
    <x v="0"/>
    <s v="Canceled"/>
    <d v="2017-07-04T00:00:00"/>
    <x v="2"/>
    <n v="284"/>
  </r>
  <r>
    <x v="0"/>
    <x v="0"/>
    <n v="0"/>
    <x v="48"/>
    <n v="1"/>
    <n v="1"/>
    <n v="1"/>
    <n v="0"/>
    <n v="0"/>
    <s v="BB"/>
    <x v="1"/>
    <s v="Corporate"/>
    <s v="Corporate"/>
    <n v="0"/>
    <n v="0"/>
    <n v="6"/>
    <s v="A"/>
    <s v="D"/>
    <n v="0"/>
    <s v="No Deposit"/>
    <n v="0"/>
    <n v="103"/>
    <n v="0"/>
    <s v="Transient"/>
    <n v="35"/>
    <n v="0"/>
    <x v="0"/>
    <s v="Check-Out"/>
    <d v="2017-02-22T00:00:00"/>
    <x v="2"/>
    <n v="70"/>
  </r>
  <r>
    <x v="0"/>
    <x v="0"/>
    <n v="0"/>
    <x v="33"/>
    <n v="0"/>
    <n v="2"/>
    <n v="1"/>
    <n v="0"/>
    <n v="0"/>
    <s v="BB"/>
    <x v="1"/>
    <s v="Corporate"/>
    <s v="Corporate"/>
    <n v="0"/>
    <n v="0"/>
    <n v="7"/>
    <s v="A"/>
    <s v="A"/>
    <n v="0"/>
    <s v="No Deposit"/>
    <n v="0"/>
    <n v="103"/>
    <n v="0"/>
    <s v="Transient"/>
    <n v="45"/>
    <n v="0"/>
    <x v="0"/>
    <s v="Check-Out"/>
    <d v="2017-04-28T00:00:00"/>
    <x v="2"/>
    <n v="90"/>
  </r>
  <r>
    <x v="0"/>
    <x v="0"/>
    <n v="6"/>
    <x v="3"/>
    <n v="0"/>
    <n v="1"/>
    <n v="1"/>
    <n v="0"/>
    <n v="0"/>
    <s v="BB"/>
    <x v="1"/>
    <s v="Corporate"/>
    <s v="Corporate"/>
    <n v="0"/>
    <n v="0"/>
    <n v="8"/>
    <s v="A"/>
    <s v="D"/>
    <n v="0"/>
    <s v="No Deposit"/>
    <n v="0"/>
    <n v="103"/>
    <n v="0"/>
    <s v="Transient"/>
    <n v="135"/>
    <n v="0"/>
    <x v="0"/>
    <s v="Check-Out"/>
    <d v="2017-07-27T00:00:00"/>
    <x v="2"/>
    <n v="135"/>
  </r>
  <r>
    <x v="0"/>
    <x v="0"/>
    <n v="1"/>
    <x v="22"/>
    <n v="0"/>
    <n v="1"/>
    <n v="1"/>
    <n v="0"/>
    <n v="0"/>
    <s v="BB"/>
    <x v="1"/>
    <s v="Corporate"/>
    <s v="Corporate"/>
    <n v="0"/>
    <n v="2"/>
    <n v="4"/>
    <s v="A"/>
    <s v="E"/>
    <n v="0"/>
    <s v="No Deposit"/>
    <n v="0"/>
    <n v="135"/>
    <n v="0"/>
    <s v="Transient"/>
    <n v="30"/>
    <n v="0"/>
    <x v="3"/>
    <s v="Check-Out"/>
    <d v="2016-01-20T00:00:00"/>
    <x v="1"/>
    <n v="30"/>
  </r>
  <r>
    <x v="0"/>
    <x v="0"/>
    <n v="0"/>
    <x v="41"/>
    <n v="1"/>
    <n v="1"/>
    <n v="1"/>
    <n v="0"/>
    <n v="0"/>
    <s v="BB"/>
    <x v="1"/>
    <s v="Corporate"/>
    <s v="Corporate"/>
    <n v="0"/>
    <n v="2"/>
    <n v="5"/>
    <s v="A"/>
    <s v="D"/>
    <n v="0"/>
    <s v="No Deposit"/>
    <n v="0"/>
    <n v="135"/>
    <n v="0"/>
    <s v="Transient"/>
    <n v="63"/>
    <n v="1"/>
    <x v="3"/>
    <s v="Check-Out"/>
    <d v="2016-06-22T00:00:00"/>
    <x v="1"/>
    <n v="126"/>
  </r>
  <r>
    <x v="0"/>
    <x v="0"/>
    <n v="1"/>
    <x v="19"/>
    <n v="0"/>
    <n v="1"/>
    <n v="1"/>
    <n v="0"/>
    <n v="0"/>
    <s v="BB"/>
    <x v="1"/>
    <s v="Corporate"/>
    <s v="Corporate"/>
    <n v="0"/>
    <n v="2"/>
    <n v="6"/>
    <s v="A"/>
    <s v="H"/>
    <n v="0"/>
    <s v="No Deposit"/>
    <n v="0"/>
    <n v="135"/>
    <n v="0"/>
    <s v="Transient"/>
    <n v="30"/>
    <n v="1"/>
    <x v="3"/>
    <s v="Check-Out"/>
    <d v="2016-11-10T00:00:00"/>
    <x v="1"/>
    <n v="30"/>
  </r>
  <r>
    <x v="0"/>
    <x v="0"/>
    <n v="6"/>
    <x v="22"/>
    <n v="0"/>
    <n v="1"/>
    <n v="1"/>
    <n v="0"/>
    <n v="0"/>
    <s v="BB"/>
    <x v="1"/>
    <s v="Corporate"/>
    <s v="Corporate"/>
    <n v="0"/>
    <n v="2"/>
    <n v="7"/>
    <s v="A"/>
    <s v="E"/>
    <n v="0"/>
    <s v="No Deposit"/>
    <n v="0"/>
    <n v="135"/>
    <n v="0"/>
    <s v="Transient"/>
    <n v="38.5"/>
    <n v="1"/>
    <x v="3"/>
    <s v="Check-Out"/>
    <d v="2017-01-25T00:00:00"/>
    <x v="2"/>
    <n v="38.5"/>
  </r>
  <r>
    <x v="0"/>
    <x v="0"/>
    <n v="0"/>
    <x v="25"/>
    <n v="1"/>
    <n v="2"/>
    <n v="1"/>
    <n v="0"/>
    <n v="0"/>
    <s v="BB"/>
    <x v="1"/>
    <s v="Corporate"/>
    <s v="Corporate"/>
    <n v="0"/>
    <n v="2"/>
    <n v="8"/>
    <s v="A"/>
    <s v="E"/>
    <n v="1"/>
    <s v="No Deposit"/>
    <n v="0"/>
    <n v="135"/>
    <n v="0"/>
    <s v="Transient"/>
    <n v="35"/>
    <n v="1"/>
    <x v="3"/>
    <s v="Check-Out"/>
    <d v="2017-02-16T00:00:00"/>
    <x v="2"/>
    <n v="105"/>
  </r>
  <r>
    <x v="0"/>
    <x v="0"/>
    <n v="0"/>
    <x v="48"/>
    <n v="0"/>
    <n v="1"/>
    <n v="1"/>
    <n v="0"/>
    <n v="0"/>
    <s v="BB"/>
    <x v="1"/>
    <s v="Corporate"/>
    <s v="Corporate"/>
    <n v="0"/>
    <n v="2"/>
    <n v="9"/>
    <s v="A"/>
    <s v="D"/>
    <n v="0"/>
    <s v="No Deposit"/>
    <n v="0"/>
    <n v="135"/>
    <n v="0"/>
    <s v="Transient"/>
    <n v="35"/>
    <n v="1"/>
    <x v="3"/>
    <s v="Check-Out"/>
    <d v="2017-02-22T00:00:00"/>
    <x v="2"/>
    <n v="35"/>
  </r>
  <r>
    <x v="0"/>
    <x v="0"/>
    <n v="3"/>
    <x v="26"/>
    <n v="0"/>
    <n v="1"/>
    <n v="1"/>
    <n v="0"/>
    <n v="0"/>
    <s v="BB"/>
    <x v="1"/>
    <s v="Corporate"/>
    <s v="Corporate"/>
    <n v="0"/>
    <n v="2"/>
    <n v="10"/>
    <s v="A"/>
    <s v="G"/>
    <n v="0"/>
    <s v="No Deposit"/>
    <n v="0"/>
    <n v="135"/>
    <n v="0"/>
    <s v="Transient"/>
    <n v="35"/>
    <n v="1"/>
    <x v="3"/>
    <s v="Check-Out"/>
    <d v="2017-03-03T00:00:00"/>
    <x v="2"/>
    <n v="35"/>
  </r>
  <r>
    <x v="0"/>
    <x v="0"/>
    <n v="5"/>
    <x v="33"/>
    <n v="0"/>
    <n v="1"/>
    <n v="2"/>
    <n v="0"/>
    <n v="0"/>
    <s v="BB"/>
    <x v="1"/>
    <s v="Corporate"/>
    <s v="Corporate"/>
    <n v="0"/>
    <n v="2"/>
    <n v="11"/>
    <s v="A"/>
    <s v="E"/>
    <n v="1"/>
    <s v="No Deposit"/>
    <n v="0"/>
    <n v="135"/>
    <n v="0"/>
    <s v="Transient"/>
    <n v="63.5"/>
    <n v="1"/>
    <x v="3"/>
    <s v="Check-Out"/>
    <d v="2017-04-27T00:00:00"/>
    <x v="2"/>
    <n v="63.5"/>
  </r>
  <r>
    <x v="0"/>
    <x v="0"/>
    <n v="1"/>
    <x v="38"/>
    <n v="0"/>
    <n v="1"/>
    <n v="1"/>
    <n v="0"/>
    <n v="0"/>
    <s v="BB"/>
    <x v="1"/>
    <s v="Corporate"/>
    <s v="Corporate"/>
    <n v="0"/>
    <n v="2"/>
    <n v="12"/>
    <s v="A"/>
    <s v="E"/>
    <n v="0"/>
    <s v="No Deposit"/>
    <n v="0"/>
    <n v="135"/>
    <n v="0"/>
    <s v="Transient"/>
    <n v="75"/>
    <n v="1"/>
    <x v="3"/>
    <s v="Check-Out"/>
    <d v="2017-06-01T00:00:00"/>
    <x v="2"/>
    <n v="75"/>
  </r>
  <r>
    <x v="0"/>
    <x v="0"/>
    <n v="0"/>
    <x v="50"/>
    <n v="1"/>
    <n v="0"/>
    <n v="1"/>
    <n v="0"/>
    <n v="0"/>
    <s v="BB"/>
    <x v="1"/>
    <s v="Corporate"/>
    <s v="Corporate"/>
    <n v="0"/>
    <n v="2"/>
    <n v="13"/>
    <s v="A"/>
    <s v="A"/>
    <n v="0"/>
    <s v="No Deposit"/>
    <n v="0"/>
    <n v="135"/>
    <n v="0"/>
    <s v="Transient"/>
    <n v="82"/>
    <n v="1"/>
    <x v="3"/>
    <s v="Check-Out"/>
    <d v="2017-06-13T00:00:00"/>
    <x v="2"/>
    <n v="82"/>
  </r>
  <r>
    <x v="0"/>
    <x v="0"/>
    <n v="6"/>
    <x v="22"/>
    <n v="0"/>
    <n v="2"/>
    <n v="1"/>
    <n v="0"/>
    <n v="0"/>
    <s v="BB"/>
    <x v="1"/>
    <s v="Corporate"/>
    <s v="Corporate"/>
    <n v="0"/>
    <n v="0"/>
    <n v="1"/>
    <s v="A"/>
    <s v="D"/>
    <n v="0"/>
    <s v="No Deposit"/>
    <n v="0"/>
    <n v="9"/>
    <n v="0"/>
    <s v="Transient"/>
    <n v="35"/>
    <n v="0"/>
    <x v="1"/>
    <s v="Check-Out"/>
    <d v="2017-01-26T00:00:00"/>
    <x v="2"/>
    <n v="70"/>
  </r>
  <r>
    <x v="0"/>
    <x v="0"/>
    <n v="1"/>
    <x v="40"/>
    <n v="0"/>
    <n v="2"/>
    <n v="1"/>
    <n v="0"/>
    <n v="0"/>
    <s v="BB"/>
    <x v="1"/>
    <s v="Corporate"/>
    <s v="Corporate"/>
    <n v="0"/>
    <n v="0"/>
    <n v="3"/>
    <s v="A"/>
    <s v="E"/>
    <n v="0"/>
    <s v="No Deposit"/>
    <n v="0"/>
    <n v="178"/>
    <n v="0"/>
    <s v="Transient"/>
    <n v="75"/>
    <n v="0"/>
    <x v="0"/>
    <s v="Check-Out"/>
    <d v="2017-06-22T00:00:00"/>
    <x v="2"/>
    <n v="150"/>
  </r>
  <r>
    <x v="0"/>
    <x v="0"/>
    <n v="0"/>
    <x v="30"/>
    <n v="0"/>
    <n v="1"/>
    <n v="1"/>
    <n v="0"/>
    <n v="0"/>
    <s v="BB"/>
    <x v="1"/>
    <s v="Corporate"/>
    <s v="Corporate"/>
    <n v="0"/>
    <n v="0"/>
    <n v="1"/>
    <s v="A"/>
    <s v="A"/>
    <n v="0"/>
    <s v="No Deposit"/>
    <n v="0"/>
    <n v="62"/>
    <n v="0"/>
    <s v="Transient"/>
    <n v="30"/>
    <n v="0"/>
    <x v="0"/>
    <s v="Check-Out"/>
    <d v="2016-03-23T00:00:00"/>
    <x v="1"/>
    <n v="30"/>
  </r>
  <r>
    <x v="0"/>
    <x v="0"/>
    <n v="9"/>
    <x v="40"/>
    <n v="0"/>
    <n v="1"/>
    <n v="1"/>
    <n v="0"/>
    <n v="0"/>
    <s v="BB"/>
    <x v="1"/>
    <s v="Corporate"/>
    <s v="Corporate"/>
    <n v="0"/>
    <n v="0"/>
    <n v="2"/>
    <s v="A"/>
    <s v="C"/>
    <n v="1"/>
    <s v="No Deposit"/>
    <n v="0"/>
    <n v="62"/>
    <n v="0"/>
    <s v="Transient"/>
    <n v="65"/>
    <n v="0"/>
    <x v="0"/>
    <s v="Check-Out"/>
    <d v="2016-06-17T00:00:00"/>
    <x v="1"/>
    <n v="65"/>
  </r>
  <r>
    <x v="0"/>
    <x v="0"/>
    <n v="2"/>
    <x v="22"/>
    <n v="0"/>
    <n v="2"/>
    <n v="1"/>
    <n v="0"/>
    <n v="0"/>
    <s v="BB"/>
    <x v="1"/>
    <s v="Corporate"/>
    <s v="Corporate"/>
    <n v="0"/>
    <n v="0"/>
    <n v="3"/>
    <s v="A"/>
    <s v="D"/>
    <n v="1"/>
    <s v="No Deposit"/>
    <n v="0"/>
    <n v="62"/>
    <n v="0"/>
    <s v="Transient"/>
    <n v="35"/>
    <n v="0"/>
    <x v="0"/>
    <s v="Check-Out"/>
    <d v="2017-01-27T00:00:00"/>
    <x v="2"/>
    <n v="70"/>
  </r>
  <r>
    <x v="0"/>
    <x v="0"/>
    <n v="2"/>
    <x v="24"/>
    <n v="0"/>
    <n v="1"/>
    <n v="1"/>
    <n v="0"/>
    <n v="0"/>
    <s v="BB"/>
    <x v="1"/>
    <s v="Corporate"/>
    <s v="Corporate"/>
    <n v="0"/>
    <n v="0"/>
    <n v="4"/>
    <s v="A"/>
    <s v="A"/>
    <n v="0"/>
    <s v="No Deposit"/>
    <n v="0"/>
    <n v="62"/>
    <n v="0"/>
    <s v="Transient"/>
    <n v="35"/>
    <n v="0"/>
    <x v="0"/>
    <s v="Check-Out"/>
    <d v="2017-02-09T00:00:00"/>
    <x v="2"/>
    <n v="35"/>
  </r>
  <r>
    <x v="0"/>
    <x v="0"/>
    <n v="4"/>
    <x v="35"/>
    <n v="1"/>
    <n v="0"/>
    <n v="1"/>
    <n v="0"/>
    <n v="0"/>
    <s v="BB"/>
    <x v="1"/>
    <s v="Corporate"/>
    <s v="Corporate"/>
    <n v="0"/>
    <n v="0"/>
    <n v="5"/>
    <s v="A"/>
    <s v="D"/>
    <n v="0"/>
    <s v="No Deposit"/>
    <n v="0"/>
    <n v="62"/>
    <n v="0"/>
    <s v="Transient"/>
    <n v="45"/>
    <n v="0"/>
    <x v="0"/>
    <s v="Check-Out"/>
    <d v="2017-05-09T00:00:00"/>
    <x v="2"/>
    <n v="45"/>
  </r>
  <r>
    <x v="0"/>
    <x v="0"/>
    <n v="11"/>
    <x v="48"/>
    <n v="1"/>
    <n v="2"/>
    <n v="1"/>
    <n v="0"/>
    <n v="0"/>
    <s v="BB"/>
    <x v="1"/>
    <s v="Corporate"/>
    <s v="Corporate"/>
    <n v="0"/>
    <n v="0"/>
    <n v="1"/>
    <s v="A"/>
    <s v="A"/>
    <n v="0"/>
    <s v="No Deposit"/>
    <n v="0"/>
    <n v="94"/>
    <n v="0"/>
    <s v="Transient"/>
    <n v="35"/>
    <n v="0"/>
    <x v="0"/>
    <s v="Check-Out"/>
    <d v="2017-02-23T00:00:00"/>
    <x v="2"/>
    <n v="105"/>
  </r>
  <r>
    <x v="0"/>
    <x v="0"/>
    <n v="20"/>
    <x v="18"/>
    <n v="0"/>
    <n v="2"/>
    <n v="1"/>
    <n v="0"/>
    <n v="0"/>
    <s v="BB"/>
    <x v="1"/>
    <s v="Corporate"/>
    <s v="Direct"/>
    <n v="0"/>
    <n v="1"/>
    <n v="1"/>
    <s v="A"/>
    <s v="A"/>
    <n v="0"/>
    <s v="No Deposit"/>
    <n v="0"/>
    <n v="39"/>
    <n v="0"/>
    <s v="Transient"/>
    <n v="40"/>
    <n v="0"/>
    <x v="0"/>
    <s v="Check-Out"/>
    <d v="2016-11-04T00:00:00"/>
    <x v="1"/>
    <n v="80"/>
  </r>
  <r>
    <x v="0"/>
    <x v="0"/>
    <n v="1"/>
    <x v="21"/>
    <n v="0"/>
    <n v="2"/>
    <n v="1"/>
    <n v="0"/>
    <n v="0"/>
    <s v="BB"/>
    <x v="1"/>
    <s v="Corporate"/>
    <s v="Corporate"/>
    <n v="0"/>
    <n v="0"/>
    <n v="10"/>
    <s v="A"/>
    <s v="E"/>
    <n v="1"/>
    <s v="No Deposit"/>
    <n v="0"/>
    <n v="204"/>
    <n v="0"/>
    <s v="Transient"/>
    <n v="26"/>
    <n v="0"/>
    <x v="0"/>
    <s v="Check-Out"/>
    <d v="2016-01-08T00:00:00"/>
    <x v="1"/>
    <n v="52"/>
  </r>
  <r>
    <x v="0"/>
    <x v="0"/>
    <n v="2"/>
    <x v="48"/>
    <n v="0"/>
    <n v="1"/>
    <n v="1"/>
    <n v="0"/>
    <n v="0"/>
    <s v="BB"/>
    <x v="1"/>
    <s v="Corporate"/>
    <s v="Corporate"/>
    <n v="0"/>
    <n v="0"/>
    <n v="12"/>
    <s v="A"/>
    <s v="E"/>
    <n v="0"/>
    <s v="No Deposit"/>
    <n v="0"/>
    <n v="204"/>
    <n v="0"/>
    <s v="Transient"/>
    <n v="30"/>
    <n v="0"/>
    <x v="0"/>
    <s v="Check-Out"/>
    <d v="2016-02-18T00:00:00"/>
    <x v="1"/>
    <n v="30"/>
  </r>
  <r>
    <x v="0"/>
    <x v="0"/>
    <n v="1"/>
    <x v="28"/>
    <n v="0"/>
    <n v="1"/>
    <n v="1"/>
    <n v="0"/>
    <n v="0"/>
    <s v="BB"/>
    <x v="1"/>
    <s v="Corporate"/>
    <s v="Corporate"/>
    <n v="0"/>
    <n v="0"/>
    <n v="13"/>
    <s v="A"/>
    <s v="E"/>
    <n v="0"/>
    <s v="No Deposit"/>
    <n v="0"/>
    <n v="204"/>
    <n v="0"/>
    <s v="Transient"/>
    <n v="30"/>
    <n v="0"/>
    <x v="0"/>
    <s v="Check-Out"/>
    <d v="2016-03-11T00:00:00"/>
    <x v="1"/>
    <n v="30"/>
  </r>
  <r>
    <x v="0"/>
    <x v="0"/>
    <n v="1"/>
    <x v="49"/>
    <n v="0"/>
    <n v="2"/>
    <n v="1"/>
    <n v="0"/>
    <n v="0"/>
    <s v="BB"/>
    <x v="1"/>
    <s v="Corporate"/>
    <s v="Corporate"/>
    <n v="0"/>
    <n v="0"/>
    <n v="14"/>
    <s v="A"/>
    <s v="E"/>
    <n v="0"/>
    <s v="No Deposit"/>
    <n v="0"/>
    <n v="204"/>
    <n v="0"/>
    <s v="Transient"/>
    <n v="50"/>
    <n v="0"/>
    <x v="0"/>
    <s v="Check-Out"/>
    <d v="2016-04-07T00:00:00"/>
    <x v="1"/>
    <n v="100"/>
  </r>
  <r>
    <x v="0"/>
    <x v="0"/>
    <n v="1"/>
    <x v="33"/>
    <n v="0"/>
    <n v="1"/>
    <n v="1"/>
    <n v="0"/>
    <n v="0"/>
    <s v="BB"/>
    <x v="1"/>
    <s v="Corporate"/>
    <s v="Corporate"/>
    <n v="0"/>
    <n v="0"/>
    <n v="15"/>
    <s v="A"/>
    <s v="E"/>
    <n v="0"/>
    <s v="No Deposit"/>
    <n v="0"/>
    <n v="204"/>
    <n v="0"/>
    <s v="Transient"/>
    <n v="50"/>
    <n v="0"/>
    <x v="0"/>
    <s v="Check-Out"/>
    <d v="2016-04-21T00:00:00"/>
    <x v="1"/>
    <n v="50"/>
  </r>
  <r>
    <x v="0"/>
    <x v="0"/>
    <n v="9"/>
    <x v="13"/>
    <n v="0"/>
    <n v="1"/>
    <n v="1"/>
    <n v="0"/>
    <n v="0"/>
    <s v="BB"/>
    <x v="1"/>
    <s v="Corporate"/>
    <s v="Corporate"/>
    <n v="0"/>
    <n v="0"/>
    <n v="21"/>
    <s v="A"/>
    <s v="A"/>
    <n v="0"/>
    <s v="No Deposit"/>
    <n v="0"/>
    <n v="204"/>
    <n v="0"/>
    <s v="Transient"/>
    <n v="65"/>
    <n v="0"/>
    <x v="0"/>
    <s v="Check-Out"/>
    <d v="2016-09-29T00:00:00"/>
    <x v="1"/>
    <n v="65"/>
  </r>
  <r>
    <x v="0"/>
    <x v="0"/>
    <n v="0"/>
    <x v="22"/>
    <n v="0"/>
    <n v="2"/>
    <n v="1"/>
    <n v="0"/>
    <n v="0"/>
    <s v="BB"/>
    <x v="1"/>
    <s v="Corporate"/>
    <s v="Corporate"/>
    <n v="0"/>
    <n v="0"/>
    <n v="24"/>
    <s v="A"/>
    <s v="E"/>
    <n v="1"/>
    <s v="No Deposit"/>
    <n v="0"/>
    <n v="204"/>
    <n v="0"/>
    <s v="Transient"/>
    <n v="35"/>
    <n v="0"/>
    <x v="3"/>
    <s v="Check-Out"/>
    <d v="2017-01-26T00:00:00"/>
    <x v="2"/>
    <n v="70"/>
  </r>
  <r>
    <x v="0"/>
    <x v="0"/>
    <n v="5"/>
    <x v="24"/>
    <n v="0"/>
    <n v="1"/>
    <n v="1"/>
    <n v="0"/>
    <n v="0"/>
    <s v="BB"/>
    <x v="1"/>
    <s v="Corporate"/>
    <s v="Corporate"/>
    <n v="0"/>
    <n v="0"/>
    <n v="25"/>
    <s v="A"/>
    <s v="E"/>
    <n v="0"/>
    <s v="No Deposit"/>
    <n v="0"/>
    <n v="204"/>
    <n v="0"/>
    <s v="Transient"/>
    <n v="35"/>
    <n v="0"/>
    <x v="0"/>
    <s v="Check-Out"/>
    <d v="2017-02-08T00:00:00"/>
    <x v="2"/>
    <n v="35"/>
  </r>
  <r>
    <x v="0"/>
    <x v="0"/>
    <n v="0"/>
    <x v="24"/>
    <n v="0"/>
    <n v="1"/>
    <n v="1"/>
    <n v="0"/>
    <n v="0"/>
    <s v="BB"/>
    <x v="1"/>
    <s v="Corporate"/>
    <s v="Corporate"/>
    <n v="0"/>
    <n v="0"/>
    <n v="25"/>
    <s v="A"/>
    <s v="E"/>
    <n v="0"/>
    <s v="No Deposit"/>
    <n v="0"/>
    <n v="204"/>
    <n v="0"/>
    <s v="Transient"/>
    <n v="35"/>
    <n v="0"/>
    <x v="0"/>
    <s v="Check-Out"/>
    <d v="2017-02-09T00:00:00"/>
    <x v="2"/>
    <n v="35"/>
  </r>
  <r>
    <x v="0"/>
    <x v="1"/>
    <n v="2"/>
    <x v="27"/>
    <n v="0"/>
    <n v="1"/>
    <n v="1"/>
    <n v="0"/>
    <n v="0"/>
    <s v="BB"/>
    <x v="1"/>
    <s v="Corporate"/>
    <s v="Corporate"/>
    <n v="0"/>
    <n v="0"/>
    <n v="27"/>
    <s v="A"/>
    <s v="D"/>
    <n v="0"/>
    <s v="No Deposit"/>
    <n v="0"/>
    <n v="204"/>
    <n v="0"/>
    <s v="Transient"/>
    <n v="35"/>
    <n v="0"/>
    <x v="3"/>
    <s v="Canceled"/>
    <d v="2017-03-08T00:00:00"/>
    <x v="2"/>
    <n v="35"/>
  </r>
  <r>
    <x v="0"/>
    <x v="0"/>
    <n v="1"/>
    <x v="28"/>
    <n v="0"/>
    <n v="1"/>
    <n v="1"/>
    <n v="0"/>
    <n v="0"/>
    <s v="BB"/>
    <x v="1"/>
    <s v="Corporate"/>
    <s v="Corporate"/>
    <n v="0"/>
    <n v="1"/>
    <n v="27"/>
    <s v="A"/>
    <s v="D"/>
    <n v="0"/>
    <s v="No Deposit"/>
    <n v="0"/>
    <n v="204"/>
    <n v="0"/>
    <s v="Transient"/>
    <n v="35"/>
    <n v="0"/>
    <x v="1"/>
    <s v="Check-Out"/>
    <d v="2017-03-16T00:00:00"/>
    <x v="2"/>
    <n v="35"/>
  </r>
  <r>
    <x v="0"/>
    <x v="0"/>
    <n v="1"/>
    <x v="30"/>
    <n v="0"/>
    <n v="1"/>
    <n v="1"/>
    <n v="0"/>
    <n v="0"/>
    <s v="BB"/>
    <x v="1"/>
    <s v="Corporate"/>
    <s v="Corporate"/>
    <n v="0"/>
    <n v="1"/>
    <n v="28"/>
    <s v="A"/>
    <s v="D"/>
    <n v="0"/>
    <s v="No Deposit"/>
    <n v="0"/>
    <n v="204"/>
    <n v="0"/>
    <s v="Transient"/>
    <n v="35"/>
    <n v="0"/>
    <x v="3"/>
    <s v="Check-Out"/>
    <d v="2017-03-31T00:00:00"/>
    <x v="2"/>
    <n v="35"/>
  </r>
  <r>
    <x v="0"/>
    <x v="0"/>
    <n v="2"/>
    <x v="38"/>
    <n v="0"/>
    <n v="1"/>
    <n v="1"/>
    <n v="0"/>
    <n v="0"/>
    <s v="BB"/>
    <x v="1"/>
    <s v="Corporate"/>
    <s v="Corporate"/>
    <n v="0"/>
    <n v="1"/>
    <n v="30"/>
    <s v="A"/>
    <s v="A"/>
    <n v="0"/>
    <s v="No Deposit"/>
    <n v="0"/>
    <n v="204"/>
    <n v="0"/>
    <s v="Transient"/>
    <n v="75"/>
    <n v="0"/>
    <x v="1"/>
    <s v="Check-Out"/>
    <d v="2017-06-02T00:00:00"/>
    <x v="2"/>
    <n v="75"/>
  </r>
  <r>
    <x v="0"/>
    <x v="0"/>
    <n v="0"/>
    <x v="39"/>
    <n v="0"/>
    <n v="1"/>
    <n v="1"/>
    <n v="0"/>
    <n v="0"/>
    <s v="BB"/>
    <x v="1"/>
    <s v="Corporate"/>
    <s v="Corporate"/>
    <n v="0"/>
    <n v="0"/>
    <n v="0"/>
    <s v="A"/>
    <s v="D"/>
    <n v="0"/>
    <s v="No Deposit"/>
    <n v="0"/>
    <n v="12"/>
    <n v="0"/>
    <s v="Transient"/>
    <n v="75"/>
    <n v="0"/>
    <x v="0"/>
    <s v="Check-Out"/>
    <d v="2017-06-08T00:00:00"/>
    <x v="2"/>
    <n v="75"/>
  </r>
  <r>
    <x v="0"/>
    <x v="0"/>
    <n v="0"/>
    <x v="1"/>
    <n v="0"/>
    <n v="1"/>
    <n v="2"/>
    <n v="0"/>
    <n v="0"/>
    <s v="BB"/>
    <x v="1"/>
    <s v="Corporate"/>
    <s v="Corporate"/>
    <n v="0"/>
    <n v="0"/>
    <n v="2"/>
    <s v="A"/>
    <s v="D"/>
    <n v="1"/>
    <s v="No Deposit"/>
    <n v="0"/>
    <n v="16"/>
    <n v="0"/>
    <s v="Transient"/>
    <n v="228"/>
    <n v="0"/>
    <x v="0"/>
    <s v="Check-Out"/>
    <d v="2017-07-12T00:00:00"/>
    <x v="2"/>
    <n v="228"/>
  </r>
  <r>
    <x v="0"/>
    <x v="0"/>
    <n v="151"/>
    <x v="31"/>
    <n v="0"/>
    <n v="5"/>
    <n v="2"/>
    <n v="0"/>
    <n v="0"/>
    <s v="BB"/>
    <x v="6"/>
    <s v="Groups"/>
    <s v="TA/TO"/>
    <n v="0"/>
    <n v="0"/>
    <n v="0"/>
    <s v="A"/>
    <s v="F"/>
    <n v="3"/>
    <s v="No Deposit"/>
    <n v="0"/>
    <n v="223"/>
    <n v="0"/>
    <s v="Transient-Party"/>
    <n v="48"/>
    <n v="0"/>
    <x v="3"/>
    <s v="Check-Out"/>
    <d v="2017-04-09T00:00:00"/>
    <x v="2"/>
    <n v="240"/>
  </r>
  <r>
    <x v="0"/>
    <x v="0"/>
    <n v="5"/>
    <x v="51"/>
    <n v="0"/>
    <n v="2"/>
    <n v="1"/>
    <n v="0"/>
    <n v="0"/>
    <s v="BB"/>
    <x v="1"/>
    <s v="Offline TA/TO"/>
    <s v="TA/TO"/>
    <n v="0"/>
    <n v="0"/>
    <n v="0"/>
    <s v="A"/>
    <s v="A"/>
    <n v="0"/>
    <s v="No Deposit"/>
    <n v="196"/>
    <n v="61"/>
    <n v="0"/>
    <s v="Transient"/>
    <n v="25"/>
    <n v="0"/>
    <x v="0"/>
    <s v="Check-Out"/>
    <d v="2015-12-11T00:00:00"/>
    <x v="0"/>
    <n v="50"/>
  </r>
  <r>
    <x v="0"/>
    <x v="0"/>
    <n v="0"/>
    <x v="25"/>
    <n v="0"/>
    <n v="1"/>
    <n v="1"/>
    <n v="0"/>
    <n v="0"/>
    <s v="BB"/>
    <x v="1"/>
    <s v="Corporate"/>
    <s v="Corporate"/>
    <n v="0"/>
    <n v="0"/>
    <n v="2"/>
    <s v="A"/>
    <s v="E"/>
    <n v="1"/>
    <s v="No Deposit"/>
    <n v="0"/>
    <n v="144"/>
    <n v="0"/>
    <s v="Transient"/>
    <n v="27"/>
    <n v="1"/>
    <x v="0"/>
    <s v="Check-Out"/>
    <d v="2016-02-11T00:00:00"/>
    <x v="1"/>
    <n v="27"/>
  </r>
  <r>
    <x v="0"/>
    <x v="0"/>
    <n v="7"/>
    <x v="13"/>
    <n v="0"/>
    <n v="1"/>
    <n v="2"/>
    <n v="0"/>
    <n v="0"/>
    <s v="BB"/>
    <x v="1"/>
    <s v="Direct"/>
    <s v="Corporate"/>
    <n v="0"/>
    <n v="0"/>
    <n v="1"/>
    <s v="A"/>
    <s v="A"/>
    <n v="2"/>
    <s v="No Deposit"/>
    <n v="0"/>
    <n v="92"/>
    <n v="0"/>
    <s v="Transient"/>
    <n v="65"/>
    <n v="0"/>
    <x v="0"/>
    <s v="Check-Out"/>
    <d v="2016-09-30T00:00:00"/>
    <x v="1"/>
    <n v="65"/>
  </r>
  <r>
    <x v="0"/>
    <x v="0"/>
    <n v="9"/>
    <x v="26"/>
    <n v="0"/>
    <n v="3"/>
    <n v="1"/>
    <n v="0"/>
    <n v="0"/>
    <s v="BB"/>
    <x v="1"/>
    <s v="Corporate"/>
    <s v="Corporate"/>
    <n v="0"/>
    <n v="0"/>
    <n v="1"/>
    <s v="A"/>
    <s v="A"/>
    <n v="0"/>
    <s v="No Deposit"/>
    <n v="0"/>
    <n v="154"/>
    <n v="0"/>
    <s v="Transient"/>
    <n v="27"/>
    <n v="0"/>
    <x v="0"/>
    <s v="Check-Out"/>
    <d v="2016-02-27T00:00:00"/>
    <x v="1"/>
    <n v="81"/>
  </r>
  <r>
    <x v="0"/>
    <x v="0"/>
    <n v="335"/>
    <x v="11"/>
    <n v="1"/>
    <n v="4"/>
    <n v="1"/>
    <n v="0"/>
    <n v="0"/>
    <s v="BB"/>
    <x v="6"/>
    <s v="Groups"/>
    <s v="Corporate"/>
    <n v="0"/>
    <n v="0"/>
    <n v="1"/>
    <s v="A"/>
    <s v="F"/>
    <n v="1"/>
    <s v="No Deposit"/>
    <n v="0"/>
    <n v="223"/>
    <n v="0"/>
    <s v="Transient-Party"/>
    <n v="72"/>
    <n v="1"/>
    <x v="0"/>
    <s v="Check-Out"/>
    <d v="2016-09-19T00:00:00"/>
    <x v="1"/>
    <n v="360"/>
  </r>
  <r>
    <x v="0"/>
    <x v="0"/>
    <n v="0"/>
    <x v="18"/>
    <n v="0"/>
    <n v="1"/>
    <n v="1"/>
    <n v="0"/>
    <n v="0"/>
    <s v="BB"/>
    <x v="1"/>
    <s v="Corporate"/>
    <s v="Corporate"/>
    <n v="0"/>
    <n v="0"/>
    <n v="0"/>
    <s v="A"/>
    <s v="A"/>
    <n v="0"/>
    <s v="No Deposit"/>
    <n v="0"/>
    <n v="154"/>
    <n v="0"/>
    <s v="Transient"/>
    <n v="25"/>
    <n v="0"/>
    <x v="0"/>
    <s v="Check-Out"/>
    <d v="2015-11-07T00:00:00"/>
    <x v="0"/>
    <n v="25"/>
  </r>
  <r>
    <x v="0"/>
    <x v="0"/>
    <n v="4"/>
    <x v="19"/>
    <n v="0"/>
    <n v="1"/>
    <n v="1"/>
    <n v="0"/>
    <n v="0"/>
    <s v="BB"/>
    <x v="1"/>
    <s v="Corporate"/>
    <s v="Corporate"/>
    <n v="0"/>
    <n v="0"/>
    <n v="1"/>
    <s v="A"/>
    <s v="D"/>
    <n v="0"/>
    <s v="No Deposit"/>
    <n v="0"/>
    <n v="154"/>
    <n v="0"/>
    <s v="Transient"/>
    <n v="25"/>
    <n v="0"/>
    <x v="0"/>
    <s v="Check-Out"/>
    <d v="2015-11-11T00:00:00"/>
    <x v="0"/>
    <n v="25"/>
  </r>
  <r>
    <x v="0"/>
    <x v="0"/>
    <n v="0"/>
    <x v="19"/>
    <n v="0"/>
    <n v="1"/>
    <n v="1"/>
    <n v="0"/>
    <n v="0"/>
    <s v="BB"/>
    <x v="1"/>
    <s v="Corporate"/>
    <s v="Corporate"/>
    <n v="0"/>
    <n v="0"/>
    <n v="2"/>
    <s v="A"/>
    <s v="F"/>
    <n v="0"/>
    <s v="No Deposit"/>
    <n v="0"/>
    <n v="154"/>
    <n v="0"/>
    <s v="Transient"/>
    <n v="25"/>
    <n v="0"/>
    <x v="1"/>
    <s v="Check-Out"/>
    <d v="2015-11-13T00:00:00"/>
    <x v="0"/>
    <n v="25"/>
  </r>
  <r>
    <x v="0"/>
    <x v="0"/>
    <n v="5"/>
    <x v="26"/>
    <n v="0"/>
    <n v="1"/>
    <n v="1"/>
    <n v="0"/>
    <n v="0"/>
    <s v="BB"/>
    <x v="1"/>
    <s v="Corporate"/>
    <s v="Corporate"/>
    <n v="0"/>
    <n v="0"/>
    <n v="3"/>
    <s v="A"/>
    <s v="A"/>
    <n v="0"/>
    <s v="No Deposit"/>
    <n v="0"/>
    <n v="154"/>
    <n v="0"/>
    <s v="Transient"/>
    <n v="25"/>
    <n v="0"/>
    <x v="1"/>
    <s v="Check-Out"/>
    <d v="2016-02-25T00:00:00"/>
    <x v="1"/>
    <n v="25"/>
  </r>
  <r>
    <x v="0"/>
    <x v="0"/>
    <n v="11"/>
    <x v="33"/>
    <n v="0"/>
    <n v="2"/>
    <n v="1"/>
    <n v="0"/>
    <n v="0"/>
    <s v="BB"/>
    <x v="1"/>
    <s v="Corporate"/>
    <s v="Corporate"/>
    <n v="0"/>
    <n v="0"/>
    <n v="4"/>
    <s v="A"/>
    <s v="A"/>
    <n v="0"/>
    <s v="No Deposit"/>
    <n v="0"/>
    <n v="154"/>
    <n v="0"/>
    <s v="Transient"/>
    <n v="39"/>
    <n v="0"/>
    <x v="1"/>
    <s v="Check-Out"/>
    <d v="2016-04-21T00:00:00"/>
    <x v="1"/>
    <n v="78"/>
  </r>
  <r>
    <x v="0"/>
    <x v="0"/>
    <n v="19"/>
    <x v="40"/>
    <n v="2"/>
    <n v="0"/>
    <n v="1"/>
    <n v="0"/>
    <n v="0"/>
    <s v="BB"/>
    <x v="1"/>
    <s v="Corporate"/>
    <s v="Corporate"/>
    <n v="0"/>
    <n v="0"/>
    <n v="5"/>
    <s v="A"/>
    <s v="A"/>
    <n v="0"/>
    <s v="No Deposit"/>
    <n v="0"/>
    <n v="154"/>
    <n v="0"/>
    <s v="Transient"/>
    <n v="58"/>
    <n v="0"/>
    <x v="1"/>
    <s v="Check-Out"/>
    <d v="2016-06-14T00:00:00"/>
    <x v="1"/>
    <n v="116"/>
  </r>
  <r>
    <x v="0"/>
    <x v="0"/>
    <n v="9"/>
    <x v="51"/>
    <n v="0"/>
    <n v="1"/>
    <n v="1"/>
    <n v="0"/>
    <n v="0"/>
    <s v="BB"/>
    <x v="1"/>
    <s v="Corporate"/>
    <s v="Corporate"/>
    <n v="0"/>
    <n v="0"/>
    <n v="0"/>
    <s v="A"/>
    <s v="A"/>
    <n v="0"/>
    <s v="No Deposit"/>
    <n v="0"/>
    <n v="154"/>
    <n v="0"/>
    <s v="Transient"/>
    <n v="25"/>
    <n v="0"/>
    <x v="0"/>
    <s v="Check-Out"/>
    <d v="2015-12-10T00:00:00"/>
    <x v="0"/>
    <n v="25"/>
  </r>
  <r>
    <x v="0"/>
    <x v="0"/>
    <n v="10"/>
    <x v="33"/>
    <n v="1"/>
    <n v="1"/>
    <n v="1"/>
    <n v="0"/>
    <n v="0"/>
    <s v="BB"/>
    <x v="1"/>
    <s v="Corporate"/>
    <s v="Corporate"/>
    <n v="0"/>
    <n v="0"/>
    <n v="1"/>
    <s v="A"/>
    <s v="D"/>
    <n v="0"/>
    <s v="No Deposit"/>
    <n v="0"/>
    <n v="154"/>
    <n v="0"/>
    <s v="Transient"/>
    <n v="39"/>
    <n v="0"/>
    <x v="0"/>
    <s v="Check-Out"/>
    <d v="2016-04-20T00:00:00"/>
    <x v="1"/>
    <n v="78"/>
  </r>
  <r>
    <x v="0"/>
    <x v="0"/>
    <n v="8"/>
    <x v="34"/>
    <n v="0"/>
    <n v="2"/>
    <n v="2"/>
    <n v="0"/>
    <n v="0"/>
    <s v="BB"/>
    <x v="1"/>
    <s v="Corporate"/>
    <s v="Corporate"/>
    <n v="0"/>
    <n v="0"/>
    <n v="2"/>
    <s v="E"/>
    <s v="E"/>
    <n v="0"/>
    <s v="No Deposit"/>
    <n v="0"/>
    <n v="154"/>
    <n v="0"/>
    <s v="Transient"/>
    <n v="23"/>
    <n v="0"/>
    <x v="0"/>
    <s v="Check-Out"/>
    <d v="2016-05-01T00:00:00"/>
    <x v="1"/>
    <n v="46"/>
  </r>
  <r>
    <x v="0"/>
    <x v="0"/>
    <n v="2"/>
    <x v="4"/>
    <n v="2"/>
    <n v="1"/>
    <n v="2"/>
    <n v="0"/>
    <n v="0"/>
    <s v="BB"/>
    <x v="1"/>
    <s v="Direct"/>
    <s v="Corporate"/>
    <n v="0"/>
    <n v="0"/>
    <n v="3"/>
    <s v="D"/>
    <s v="F"/>
    <n v="0"/>
    <s v="No Deposit"/>
    <n v="0"/>
    <n v="154"/>
    <n v="0"/>
    <s v="Transient"/>
    <n v="182.6"/>
    <n v="0"/>
    <x v="0"/>
    <s v="Check-Out"/>
    <d v="2016-08-02T00:00:00"/>
    <x v="1"/>
    <n v="547.79999999999995"/>
  </r>
  <r>
    <x v="0"/>
    <x v="0"/>
    <n v="20"/>
    <x v="13"/>
    <n v="0"/>
    <n v="2"/>
    <n v="2"/>
    <n v="0"/>
    <n v="0"/>
    <s v="BB"/>
    <x v="1"/>
    <s v="Direct"/>
    <s v="Corporate"/>
    <n v="0"/>
    <n v="0"/>
    <n v="4"/>
    <s v="F"/>
    <s v="F"/>
    <n v="1"/>
    <s v="No Deposit"/>
    <n v="0"/>
    <n v="154"/>
    <n v="0"/>
    <s v="Transient"/>
    <n v="129.30000000000001"/>
    <n v="1"/>
    <x v="0"/>
    <s v="Check-Out"/>
    <d v="2016-10-02T00:00:00"/>
    <x v="1"/>
    <n v="258.60000000000002"/>
  </r>
  <r>
    <x v="0"/>
    <x v="0"/>
    <n v="4"/>
    <x v="51"/>
    <n v="0"/>
    <n v="1"/>
    <n v="1"/>
    <n v="0"/>
    <n v="0"/>
    <s v="BB"/>
    <x v="1"/>
    <s v="Corporate"/>
    <s v="Corporate"/>
    <n v="0"/>
    <n v="0"/>
    <n v="5"/>
    <s v="A"/>
    <s v="D"/>
    <n v="0"/>
    <s v="No Deposit"/>
    <n v="0"/>
    <n v="154"/>
    <n v="0"/>
    <s v="Transient"/>
    <n v="27"/>
    <n v="0"/>
    <x v="0"/>
    <s v="Check-Out"/>
    <d v="2016-12-07T00:00:00"/>
    <x v="1"/>
    <n v="27"/>
  </r>
  <r>
    <x v="0"/>
    <x v="0"/>
    <n v="5"/>
    <x v="44"/>
    <n v="0"/>
    <n v="1"/>
    <n v="1"/>
    <n v="0"/>
    <n v="0"/>
    <s v="BB"/>
    <x v="1"/>
    <s v="Corporate"/>
    <s v="Corporate"/>
    <n v="0"/>
    <n v="0"/>
    <n v="2"/>
    <s v="A"/>
    <s v="D"/>
    <n v="0"/>
    <s v="No Deposit"/>
    <n v="0"/>
    <n v="154"/>
    <n v="0"/>
    <s v="Transient"/>
    <n v="27"/>
    <n v="0"/>
    <x v="0"/>
    <s v="Check-Out"/>
    <d v="2016-12-15T00:00:00"/>
    <x v="1"/>
    <n v="27"/>
  </r>
  <r>
    <x v="0"/>
    <x v="0"/>
    <n v="8"/>
    <x v="40"/>
    <n v="0"/>
    <n v="1"/>
    <n v="1"/>
    <n v="0"/>
    <n v="0"/>
    <s v="BB"/>
    <x v="1"/>
    <s v="Corporate"/>
    <s v="Corporate"/>
    <n v="0"/>
    <n v="0"/>
    <n v="3"/>
    <s v="A"/>
    <s v="D"/>
    <n v="0"/>
    <s v="No Deposit"/>
    <n v="0"/>
    <n v="154"/>
    <n v="0"/>
    <s v="Transient"/>
    <n v="75"/>
    <n v="0"/>
    <x v="0"/>
    <s v="Check-Out"/>
    <d v="2017-06-23T00:00:00"/>
    <x v="2"/>
    <n v="75"/>
  </r>
  <r>
    <x v="0"/>
    <x v="0"/>
    <n v="3"/>
    <x v="37"/>
    <n v="1"/>
    <n v="1"/>
    <n v="1"/>
    <n v="0"/>
    <n v="0"/>
    <s v="BB"/>
    <x v="1"/>
    <s v="Corporate"/>
    <s v="Corporate"/>
    <n v="0"/>
    <n v="0"/>
    <n v="2"/>
    <s v="A"/>
    <s v="I"/>
    <n v="0"/>
    <s v="No Deposit"/>
    <n v="0"/>
    <n v="154"/>
    <n v="0"/>
    <s v="Transient"/>
    <n v="39"/>
    <n v="0"/>
    <x v="0"/>
    <s v="Check-Out"/>
    <d v="2016-05-18T00:00:00"/>
    <x v="1"/>
    <n v="78"/>
  </r>
  <r>
    <x v="0"/>
    <x v="0"/>
    <n v="6"/>
    <x v="42"/>
    <n v="0"/>
    <n v="2"/>
    <n v="1"/>
    <n v="0"/>
    <n v="0"/>
    <s v="BB"/>
    <x v="1"/>
    <s v="Corporate"/>
    <s v="Corporate"/>
    <n v="0"/>
    <n v="0"/>
    <n v="3"/>
    <s v="A"/>
    <s v="D"/>
    <n v="0"/>
    <s v="No Deposit"/>
    <n v="0"/>
    <n v="154"/>
    <n v="0"/>
    <s v="Transient"/>
    <n v="27"/>
    <n v="0"/>
    <x v="0"/>
    <s v="Check-Out"/>
    <d v="2016-11-24T00:00:00"/>
    <x v="1"/>
    <n v="54"/>
  </r>
  <r>
    <x v="0"/>
    <x v="0"/>
    <n v="13"/>
    <x v="34"/>
    <n v="0"/>
    <n v="2"/>
    <n v="1"/>
    <n v="0"/>
    <n v="0"/>
    <s v="BB"/>
    <x v="1"/>
    <s v="Corporate"/>
    <s v="Corporate"/>
    <n v="0"/>
    <n v="0"/>
    <n v="0"/>
    <s v="A"/>
    <s v="A"/>
    <n v="0"/>
    <s v="No Deposit"/>
    <n v="0"/>
    <n v="154"/>
    <n v="0"/>
    <s v="Transient"/>
    <n v="45"/>
    <n v="0"/>
    <x v="0"/>
    <s v="Check-Out"/>
    <d v="2017-05-04T00:00:00"/>
    <x v="2"/>
    <n v="90"/>
  </r>
  <r>
    <x v="0"/>
    <x v="0"/>
    <n v="4"/>
    <x v="21"/>
    <n v="1"/>
    <n v="0"/>
    <n v="1"/>
    <n v="0"/>
    <n v="0"/>
    <s v="BB"/>
    <x v="1"/>
    <s v="Corporate"/>
    <s v="Direct"/>
    <n v="0"/>
    <n v="0"/>
    <n v="1"/>
    <s v="A"/>
    <s v="D"/>
    <n v="0"/>
    <s v="No Deposit"/>
    <n v="0"/>
    <n v="501"/>
    <n v="0"/>
    <s v="Transient"/>
    <n v="39"/>
    <n v="0"/>
    <x v="0"/>
    <s v="Check-Out"/>
    <d v="2017-01-10T00:00:00"/>
    <x v="2"/>
    <n v="39"/>
  </r>
  <r>
    <x v="0"/>
    <x v="0"/>
    <n v="2"/>
    <x v="14"/>
    <n v="0"/>
    <n v="1"/>
    <n v="1"/>
    <n v="0"/>
    <n v="0"/>
    <s v="BB"/>
    <x v="1"/>
    <s v="Groups"/>
    <s v="Corporate"/>
    <n v="0"/>
    <n v="0"/>
    <n v="1"/>
    <s v="A"/>
    <s v="D"/>
    <n v="0"/>
    <s v="No Deposit"/>
    <n v="0"/>
    <n v="86"/>
    <n v="0"/>
    <s v="Transient"/>
    <n v="48"/>
    <n v="0"/>
    <x v="0"/>
    <s v="Check-Out"/>
    <d v="2015-10-10T00:00:00"/>
    <x v="0"/>
    <n v="48"/>
  </r>
  <r>
    <x v="0"/>
    <x v="0"/>
    <n v="10"/>
    <x v="47"/>
    <n v="0"/>
    <n v="1"/>
    <n v="1"/>
    <n v="0"/>
    <n v="0"/>
    <s v="BB"/>
    <x v="1"/>
    <s v="Corporate"/>
    <s v="Corporate"/>
    <n v="0"/>
    <n v="0"/>
    <n v="1"/>
    <s v="A"/>
    <s v="D"/>
    <n v="0"/>
    <s v="No Deposit"/>
    <n v="0"/>
    <n v="113"/>
    <n v="0"/>
    <s v="Transient"/>
    <n v="30"/>
    <n v="0"/>
    <x v="0"/>
    <s v="Check-Out"/>
    <d v="2016-01-15T00:00:00"/>
    <x v="1"/>
    <n v="30"/>
  </r>
  <r>
    <x v="0"/>
    <x v="0"/>
    <n v="2"/>
    <x v="27"/>
    <n v="0"/>
    <n v="2"/>
    <n v="1"/>
    <n v="0"/>
    <n v="0"/>
    <s v="BB"/>
    <x v="1"/>
    <s v="Corporate"/>
    <s v="Corporate"/>
    <n v="0"/>
    <n v="0"/>
    <n v="2"/>
    <s v="A"/>
    <s v="D"/>
    <n v="0"/>
    <s v="No Deposit"/>
    <n v="0"/>
    <n v="113"/>
    <n v="0"/>
    <s v="Transient"/>
    <n v="30"/>
    <n v="0"/>
    <x v="0"/>
    <s v="Check-Out"/>
    <d v="2016-03-04T00:00:00"/>
    <x v="1"/>
    <n v="60"/>
  </r>
  <r>
    <x v="0"/>
    <x v="0"/>
    <n v="8"/>
    <x v="24"/>
    <n v="0"/>
    <n v="1"/>
    <n v="1"/>
    <n v="0"/>
    <n v="0"/>
    <s v="BB"/>
    <x v="1"/>
    <s v="Corporate"/>
    <s v="Corporate"/>
    <n v="0"/>
    <n v="0"/>
    <n v="3"/>
    <s v="A"/>
    <s v="E"/>
    <n v="0"/>
    <s v="No Deposit"/>
    <n v="0"/>
    <n v="113"/>
    <n v="0"/>
    <s v="Transient"/>
    <n v="35"/>
    <n v="0"/>
    <x v="0"/>
    <s v="Check-Out"/>
    <d v="2017-02-08T00:00:00"/>
    <x v="2"/>
    <n v="35"/>
  </r>
  <r>
    <x v="0"/>
    <x v="0"/>
    <n v="22"/>
    <x v="48"/>
    <n v="0"/>
    <n v="2"/>
    <n v="1"/>
    <n v="0"/>
    <n v="0"/>
    <s v="BB"/>
    <x v="1"/>
    <s v="Corporate"/>
    <s v="Corporate"/>
    <n v="0"/>
    <n v="0"/>
    <n v="4"/>
    <s v="A"/>
    <s v="A"/>
    <n v="0"/>
    <s v="No Deposit"/>
    <n v="0"/>
    <n v="113"/>
    <n v="0"/>
    <s v="Transient"/>
    <n v="35"/>
    <n v="0"/>
    <x v="0"/>
    <s v="Check-Out"/>
    <d v="2017-02-23T00:00:00"/>
    <x v="2"/>
    <n v="70"/>
  </r>
  <r>
    <x v="0"/>
    <x v="0"/>
    <n v="16"/>
    <x v="28"/>
    <n v="0"/>
    <n v="1"/>
    <n v="1"/>
    <n v="0"/>
    <n v="0"/>
    <s v="BB"/>
    <x v="1"/>
    <s v="Corporate"/>
    <s v="Corporate"/>
    <n v="0"/>
    <n v="0"/>
    <n v="5"/>
    <s v="A"/>
    <s v="A"/>
    <n v="1"/>
    <s v="No Deposit"/>
    <n v="0"/>
    <n v="113"/>
    <n v="0"/>
    <s v="Transient"/>
    <n v="35"/>
    <n v="0"/>
    <x v="0"/>
    <s v="Check-Out"/>
    <d v="2017-03-17T00:00:00"/>
    <x v="2"/>
    <n v="35"/>
  </r>
  <r>
    <x v="0"/>
    <x v="0"/>
    <n v="24"/>
    <x v="45"/>
    <n v="1"/>
    <n v="1"/>
    <n v="1"/>
    <n v="0"/>
    <n v="0"/>
    <s v="BB"/>
    <x v="1"/>
    <s v="Corporate"/>
    <s v="Corporate"/>
    <n v="0"/>
    <n v="0"/>
    <n v="4"/>
    <s v="A"/>
    <s v="D"/>
    <n v="0"/>
    <s v="No Deposit"/>
    <n v="0"/>
    <n v="113"/>
    <n v="0"/>
    <s v="Transient"/>
    <n v="35"/>
    <n v="0"/>
    <x v="0"/>
    <s v="Check-Out"/>
    <d v="2015-12-23T00:00:00"/>
    <x v="0"/>
    <n v="70"/>
  </r>
  <r>
    <x v="0"/>
    <x v="0"/>
    <n v="1"/>
    <x v="24"/>
    <n v="0"/>
    <n v="2"/>
    <n v="1"/>
    <n v="0"/>
    <n v="0"/>
    <s v="BB"/>
    <x v="1"/>
    <s v="Corporate"/>
    <s v="Corporate"/>
    <n v="0"/>
    <n v="0"/>
    <n v="5"/>
    <s v="A"/>
    <s v="D"/>
    <n v="0"/>
    <s v="No Deposit"/>
    <n v="0"/>
    <n v="113"/>
    <n v="0"/>
    <s v="Transient"/>
    <n v="30"/>
    <n v="0"/>
    <x v="0"/>
    <s v="Check-Out"/>
    <d v="2016-02-04T00:00:00"/>
    <x v="1"/>
    <n v="60"/>
  </r>
  <r>
    <x v="0"/>
    <x v="0"/>
    <n v="0"/>
    <x v="51"/>
    <n v="1"/>
    <n v="0"/>
    <n v="1"/>
    <n v="0"/>
    <n v="0"/>
    <s v="BB"/>
    <x v="1"/>
    <s v="Corporate"/>
    <s v="Corporate"/>
    <n v="0"/>
    <n v="0"/>
    <n v="6"/>
    <s v="A"/>
    <s v="D"/>
    <n v="0"/>
    <s v="No Deposit"/>
    <n v="0"/>
    <n v="113"/>
    <n v="0"/>
    <s v="Transient"/>
    <n v="30"/>
    <n v="0"/>
    <x v="0"/>
    <s v="Check-Out"/>
    <d v="2016-12-06T00:00:00"/>
    <x v="1"/>
    <n v="30"/>
  </r>
  <r>
    <x v="0"/>
    <x v="0"/>
    <n v="3"/>
    <x v="47"/>
    <n v="0"/>
    <n v="1"/>
    <n v="1"/>
    <n v="0"/>
    <n v="0"/>
    <s v="BB"/>
    <x v="1"/>
    <s v="Corporate"/>
    <s v="Corporate"/>
    <n v="0"/>
    <n v="0"/>
    <n v="1"/>
    <s v="A"/>
    <s v="D"/>
    <n v="0"/>
    <s v="No Deposit"/>
    <n v="0"/>
    <n v="291"/>
    <n v="0"/>
    <s v="Transient"/>
    <n v="30"/>
    <n v="0"/>
    <x v="0"/>
    <s v="Check-Out"/>
    <d v="2016-01-16T00:00:00"/>
    <x v="1"/>
    <n v="30"/>
  </r>
  <r>
    <x v="0"/>
    <x v="0"/>
    <n v="8"/>
    <x v="23"/>
    <n v="0"/>
    <n v="1"/>
    <n v="1"/>
    <n v="0"/>
    <n v="0"/>
    <s v="BB"/>
    <x v="1"/>
    <s v="Corporate"/>
    <s v="Corporate"/>
    <n v="0"/>
    <n v="0"/>
    <n v="2"/>
    <s v="A"/>
    <s v="D"/>
    <n v="0"/>
    <s v="No Deposit"/>
    <n v="0"/>
    <n v="291"/>
    <n v="0"/>
    <s v="Transient"/>
    <n v="30"/>
    <n v="0"/>
    <x v="0"/>
    <s v="Check-Out"/>
    <d v="2016-01-29T00:00:00"/>
    <x v="1"/>
    <n v="30"/>
  </r>
  <r>
    <x v="0"/>
    <x v="0"/>
    <n v="2"/>
    <x v="32"/>
    <n v="0"/>
    <n v="1"/>
    <n v="1"/>
    <n v="0"/>
    <n v="0"/>
    <s v="BB"/>
    <x v="1"/>
    <s v="Corporate"/>
    <s v="Corporate"/>
    <n v="0"/>
    <n v="0"/>
    <n v="6"/>
    <s v="A"/>
    <s v="A"/>
    <n v="0"/>
    <s v="No Deposit"/>
    <n v="0"/>
    <n v="291"/>
    <n v="0"/>
    <s v="Transient"/>
    <n v="42"/>
    <n v="0"/>
    <x v="0"/>
    <s v="Check-Out"/>
    <d v="2016-04-16T00:00:00"/>
    <x v="1"/>
    <n v="42"/>
  </r>
  <r>
    <x v="0"/>
    <x v="0"/>
    <n v="6"/>
    <x v="39"/>
    <n v="0"/>
    <n v="1"/>
    <n v="1"/>
    <n v="0"/>
    <n v="0"/>
    <s v="BB"/>
    <x v="1"/>
    <s v="Corporate"/>
    <s v="Corporate"/>
    <n v="0"/>
    <n v="0"/>
    <n v="7"/>
    <s v="A"/>
    <s v="A"/>
    <n v="0"/>
    <s v="No Deposit"/>
    <n v="0"/>
    <n v="291"/>
    <n v="0"/>
    <s v="Transient"/>
    <n v="57"/>
    <n v="0"/>
    <x v="0"/>
    <s v="Check-Out"/>
    <d v="2016-06-01T00:00:00"/>
    <x v="1"/>
    <n v="57"/>
  </r>
  <r>
    <x v="0"/>
    <x v="0"/>
    <n v="37"/>
    <x v="30"/>
    <n v="2"/>
    <n v="1"/>
    <n v="1"/>
    <n v="0"/>
    <n v="0"/>
    <s v="BB"/>
    <x v="1"/>
    <s v="Direct"/>
    <s v="Corporate"/>
    <n v="0"/>
    <n v="1"/>
    <n v="4"/>
    <s v="A"/>
    <s v="E"/>
    <n v="0"/>
    <s v="No Deposit"/>
    <n v="0"/>
    <n v="292"/>
    <n v="0"/>
    <s v="Transient"/>
    <n v="40"/>
    <n v="0"/>
    <x v="0"/>
    <s v="Check-Out"/>
    <d v="2016-03-23T00:00:00"/>
    <x v="1"/>
    <n v="120"/>
  </r>
  <r>
    <x v="0"/>
    <x v="0"/>
    <n v="16"/>
    <x v="38"/>
    <n v="2"/>
    <n v="1"/>
    <n v="1"/>
    <n v="0"/>
    <n v="0"/>
    <s v="BB"/>
    <x v="1"/>
    <s v="Direct"/>
    <s v="Corporate"/>
    <n v="0"/>
    <n v="1"/>
    <n v="5"/>
    <s v="A"/>
    <s v="A"/>
    <n v="1"/>
    <s v="No Deposit"/>
    <n v="0"/>
    <n v="292"/>
    <n v="0"/>
    <s v="Transient"/>
    <n v="70"/>
    <n v="0"/>
    <x v="0"/>
    <s v="Check-Out"/>
    <d v="2016-05-25T00:00:00"/>
    <x v="1"/>
    <n v="210"/>
  </r>
  <r>
    <x v="0"/>
    <x v="0"/>
    <n v="37"/>
    <x v="13"/>
    <n v="2"/>
    <n v="0"/>
    <n v="1"/>
    <n v="0"/>
    <n v="0"/>
    <s v="BB"/>
    <x v="1"/>
    <s v="Direct"/>
    <s v="Corporate"/>
    <n v="0"/>
    <n v="1"/>
    <n v="6"/>
    <s v="A"/>
    <s v="A"/>
    <n v="3"/>
    <s v="No Deposit"/>
    <n v="0"/>
    <n v="292"/>
    <n v="0"/>
    <s v="Transient"/>
    <n v="65"/>
    <n v="0"/>
    <x v="0"/>
    <s v="Check-Out"/>
    <d v="2016-09-27T00:00:00"/>
    <x v="1"/>
    <n v="130"/>
  </r>
  <r>
    <x v="0"/>
    <x v="0"/>
    <n v="24"/>
    <x v="20"/>
    <n v="1"/>
    <n v="1"/>
    <n v="1"/>
    <n v="0"/>
    <n v="0"/>
    <s v="BB"/>
    <x v="1"/>
    <s v="Direct"/>
    <s v="Corporate"/>
    <n v="0"/>
    <n v="1"/>
    <n v="7"/>
    <s v="A"/>
    <s v="D"/>
    <n v="1"/>
    <s v="No Deposit"/>
    <n v="0"/>
    <n v="292"/>
    <n v="0"/>
    <s v="Transient"/>
    <n v="34.5"/>
    <n v="1"/>
    <x v="0"/>
    <s v="Check-Out"/>
    <d v="2016-11-16T00:00:00"/>
    <x v="1"/>
    <n v="69"/>
  </r>
  <r>
    <x v="0"/>
    <x v="0"/>
    <n v="13"/>
    <x v="51"/>
    <n v="1"/>
    <n v="0"/>
    <n v="2"/>
    <n v="0"/>
    <n v="0"/>
    <s v="BB"/>
    <x v="1"/>
    <s v="Direct"/>
    <s v="Corporate"/>
    <n v="0"/>
    <n v="1"/>
    <n v="8"/>
    <s v="E"/>
    <s v="E"/>
    <n v="1"/>
    <s v="No Deposit"/>
    <n v="0"/>
    <n v="292"/>
    <n v="0"/>
    <s v="Transient"/>
    <n v="60"/>
    <n v="1"/>
    <x v="1"/>
    <s v="Check-Out"/>
    <d v="2016-12-06T00:00:00"/>
    <x v="1"/>
    <n v="60"/>
  </r>
  <r>
    <x v="0"/>
    <x v="0"/>
    <n v="17"/>
    <x v="48"/>
    <n v="0"/>
    <n v="1"/>
    <n v="1"/>
    <n v="0"/>
    <n v="0"/>
    <s v="BB"/>
    <x v="1"/>
    <s v="Corporate"/>
    <s v="Corporate"/>
    <n v="0"/>
    <n v="1"/>
    <n v="10"/>
    <s v="E"/>
    <s v="E"/>
    <n v="0"/>
    <s v="No Deposit"/>
    <n v="0"/>
    <n v="292"/>
    <n v="0"/>
    <s v="Transient"/>
    <n v="58"/>
    <n v="1"/>
    <x v="1"/>
    <s v="Check-Out"/>
    <d v="2017-02-22T00:00:00"/>
    <x v="2"/>
    <n v="58"/>
  </r>
  <r>
    <x v="0"/>
    <x v="0"/>
    <n v="17"/>
    <x v="28"/>
    <n v="1"/>
    <n v="1"/>
    <n v="1"/>
    <n v="0"/>
    <n v="0"/>
    <s v="BB"/>
    <x v="1"/>
    <s v="Corporate"/>
    <s v="Corporate"/>
    <n v="0"/>
    <n v="1"/>
    <n v="11"/>
    <s v="A"/>
    <s v="F"/>
    <n v="1"/>
    <s v="No Deposit"/>
    <n v="0"/>
    <n v="292"/>
    <n v="0"/>
    <s v="Transient"/>
    <n v="38.5"/>
    <n v="1"/>
    <x v="1"/>
    <s v="Check-Out"/>
    <d v="2017-03-15T00:00:00"/>
    <x v="2"/>
    <n v="77"/>
  </r>
  <r>
    <x v="0"/>
    <x v="0"/>
    <n v="19"/>
    <x v="32"/>
    <n v="1"/>
    <n v="1"/>
    <n v="1"/>
    <n v="0"/>
    <n v="0"/>
    <s v="BB"/>
    <x v="1"/>
    <s v="Corporate"/>
    <s v="Corporate"/>
    <n v="0"/>
    <n v="1"/>
    <n v="12"/>
    <s v="A"/>
    <s v="E"/>
    <n v="0"/>
    <s v="No Deposit"/>
    <n v="0"/>
    <n v="292"/>
    <n v="0"/>
    <s v="Transient"/>
    <n v="48.5"/>
    <n v="1"/>
    <x v="1"/>
    <s v="Check-Out"/>
    <d v="2017-04-19T00:00:00"/>
    <x v="2"/>
    <n v="97"/>
  </r>
  <r>
    <x v="0"/>
    <x v="0"/>
    <n v="11"/>
    <x v="35"/>
    <n v="1"/>
    <n v="1"/>
    <n v="1"/>
    <n v="0"/>
    <n v="0"/>
    <s v="BB"/>
    <x v="1"/>
    <s v="Corporate"/>
    <s v="Corporate"/>
    <n v="0"/>
    <n v="1"/>
    <n v="13"/>
    <s v="A"/>
    <s v="E"/>
    <n v="0"/>
    <s v="No Deposit"/>
    <n v="0"/>
    <n v="292"/>
    <n v="0"/>
    <s v="Transient"/>
    <n v="48.5"/>
    <n v="1"/>
    <x v="1"/>
    <s v="Check-Out"/>
    <d v="2017-05-10T00:00:00"/>
    <x v="2"/>
    <n v="97"/>
  </r>
  <r>
    <x v="0"/>
    <x v="1"/>
    <n v="30"/>
    <x v="50"/>
    <n v="1"/>
    <n v="0"/>
    <n v="2"/>
    <n v="0"/>
    <n v="0"/>
    <s v="BB"/>
    <x v="1"/>
    <s v="Corporate"/>
    <s v="Corporate"/>
    <n v="0"/>
    <n v="2"/>
    <n v="14"/>
    <s v="A"/>
    <s v="A"/>
    <n v="2"/>
    <s v="No Deposit"/>
    <n v="0"/>
    <n v="292"/>
    <n v="0"/>
    <s v="Transient"/>
    <n v="80"/>
    <n v="0"/>
    <x v="1"/>
    <s v="Canceled"/>
    <d v="2017-05-18T00:00:00"/>
    <x v="2"/>
    <n v="80"/>
  </r>
  <r>
    <x v="0"/>
    <x v="0"/>
    <n v="17"/>
    <x v="3"/>
    <n v="1"/>
    <n v="0"/>
    <n v="1"/>
    <n v="0"/>
    <n v="0"/>
    <s v="BB"/>
    <x v="1"/>
    <s v="Corporate"/>
    <s v="Corporate"/>
    <n v="0"/>
    <n v="2"/>
    <n v="14"/>
    <s v="A"/>
    <s v="F"/>
    <n v="0"/>
    <s v="No Deposit"/>
    <n v="0"/>
    <n v="292"/>
    <n v="0"/>
    <s v="Transient"/>
    <n v="142"/>
    <n v="0"/>
    <x v="1"/>
    <s v="Check-Out"/>
    <d v="2017-07-25T00:00:00"/>
    <x v="2"/>
    <n v="142"/>
  </r>
  <r>
    <x v="0"/>
    <x v="0"/>
    <n v="29"/>
    <x v="17"/>
    <n v="0"/>
    <n v="2"/>
    <n v="1"/>
    <n v="0"/>
    <n v="0"/>
    <s v="BB"/>
    <x v="1"/>
    <s v="Corporate"/>
    <s v="Corporate"/>
    <n v="0"/>
    <n v="1"/>
    <n v="5"/>
    <s v="A"/>
    <s v="D"/>
    <n v="2"/>
    <s v="No Deposit"/>
    <n v="0"/>
    <n v="86"/>
    <n v="0"/>
    <s v="Transient"/>
    <n v="48"/>
    <n v="0"/>
    <x v="0"/>
    <s v="Check-Out"/>
    <d v="2015-10-29T00:00:00"/>
    <x v="0"/>
    <n v="96"/>
  </r>
  <r>
    <x v="0"/>
    <x v="0"/>
    <n v="26"/>
    <x v="42"/>
    <n v="0"/>
    <n v="3"/>
    <n v="1"/>
    <n v="0"/>
    <n v="0"/>
    <s v="BB"/>
    <x v="1"/>
    <s v="Corporate"/>
    <s v="Corporate"/>
    <n v="0"/>
    <n v="1"/>
    <n v="6"/>
    <s v="A"/>
    <s v="D"/>
    <n v="0"/>
    <s v="No Deposit"/>
    <n v="0"/>
    <n v="86"/>
    <n v="0"/>
    <s v="Transient"/>
    <n v="35"/>
    <n v="0"/>
    <x v="0"/>
    <s v="Check-Out"/>
    <d v="2015-11-27T00:00:00"/>
    <x v="0"/>
    <n v="105"/>
  </r>
  <r>
    <x v="0"/>
    <x v="0"/>
    <n v="12"/>
    <x v="41"/>
    <n v="1"/>
    <n v="1"/>
    <n v="1"/>
    <n v="0"/>
    <n v="0"/>
    <s v="BB"/>
    <x v="1"/>
    <s v="Corporate"/>
    <s v="Corporate"/>
    <n v="0"/>
    <n v="1"/>
    <n v="7"/>
    <s v="A"/>
    <s v="D"/>
    <n v="0"/>
    <s v="No Deposit"/>
    <n v="0"/>
    <n v="86"/>
    <n v="0"/>
    <s v="Transient"/>
    <n v="65"/>
    <n v="0"/>
    <x v="0"/>
    <s v="Check-Out"/>
    <d v="2016-06-22T00:00:00"/>
    <x v="1"/>
    <n v="130"/>
  </r>
  <r>
    <x v="0"/>
    <x v="1"/>
    <n v="28"/>
    <x v="3"/>
    <n v="0"/>
    <n v="2"/>
    <n v="1"/>
    <n v="0"/>
    <n v="0"/>
    <s v="BB"/>
    <x v="1"/>
    <s v="Corporate"/>
    <s v="Corporate"/>
    <n v="0"/>
    <n v="2"/>
    <n v="8"/>
    <s v="A"/>
    <s v="D"/>
    <n v="0"/>
    <s v="No Deposit"/>
    <n v="0"/>
    <n v="86"/>
    <n v="0"/>
    <s v="Transient"/>
    <n v="89"/>
    <n v="0"/>
    <x v="0"/>
    <s v="Canceled"/>
    <d v="2016-07-12T00:00:00"/>
    <x v="1"/>
    <n v="178"/>
  </r>
  <r>
    <x v="0"/>
    <x v="0"/>
    <n v="4"/>
    <x v="48"/>
    <n v="1"/>
    <n v="1"/>
    <n v="1"/>
    <n v="0"/>
    <n v="0"/>
    <s v="BB"/>
    <x v="1"/>
    <s v="Corporate"/>
    <s v="Corporate"/>
    <n v="0"/>
    <n v="2"/>
    <n v="8"/>
    <s v="A"/>
    <s v="D"/>
    <n v="0"/>
    <s v="No Deposit"/>
    <n v="0"/>
    <n v="86"/>
    <n v="0"/>
    <s v="Transient"/>
    <n v="35"/>
    <n v="0"/>
    <x v="0"/>
    <s v="Check-Out"/>
    <d v="2017-02-22T00:00:00"/>
    <x v="2"/>
    <n v="70"/>
  </r>
  <r>
    <x v="0"/>
    <x v="0"/>
    <n v="1"/>
    <x v="29"/>
    <n v="0"/>
    <n v="2"/>
    <n v="1"/>
    <n v="0"/>
    <n v="0"/>
    <s v="BB"/>
    <x v="1"/>
    <s v="Corporate"/>
    <s v="Corporate"/>
    <n v="0"/>
    <n v="2"/>
    <n v="9"/>
    <s v="A"/>
    <s v="D"/>
    <n v="0"/>
    <s v="No Deposit"/>
    <n v="0"/>
    <n v="86"/>
    <n v="0"/>
    <s v="Transient"/>
    <n v="45"/>
    <n v="0"/>
    <x v="0"/>
    <s v="Check-Out"/>
    <d v="2017-03-23T00:00:00"/>
    <x v="2"/>
    <n v="90"/>
  </r>
  <r>
    <x v="0"/>
    <x v="0"/>
    <n v="0"/>
    <x v="28"/>
    <n v="0"/>
    <n v="2"/>
    <n v="1"/>
    <n v="0"/>
    <n v="0"/>
    <s v="BB"/>
    <x v="1"/>
    <s v="Corporate"/>
    <s v="Corporate"/>
    <n v="0"/>
    <n v="0"/>
    <n v="4"/>
    <s v="A"/>
    <s v="D"/>
    <n v="0"/>
    <s v="No Deposit"/>
    <n v="0"/>
    <n v="290"/>
    <n v="0"/>
    <s v="Transient"/>
    <n v="30"/>
    <n v="0"/>
    <x v="0"/>
    <s v="Check-Out"/>
    <d v="2016-03-11T00:00:00"/>
    <x v="1"/>
    <n v="60"/>
  </r>
  <r>
    <x v="0"/>
    <x v="0"/>
    <n v="0"/>
    <x v="0"/>
    <n v="0"/>
    <n v="1"/>
    <n v="1"/>
    <n v="0"/>
    <n v="0"/>
    <s v="BB"/>
    <x v="1"/>
    <s v="Corporate"/>
    <s v="Corporate"/>
    <n v="0"/>
    <n v="0"/>
    <n v="5"/>
    <s v="A"/>
    <s v="H"/>
    <n v="0"/>
    <s v="No Deposit"/>
    <n v="0"/>
    <n v="290"/>
    <n v="0"/>
    <s v="Transient"/>
    <n v="79"/>
    <n v="0"/>
    <x v="0"/>
    <s v="Check-Out"/>
    <d v="2016-06-29T00:00:00"/>
    <x v="1"/>
    <n v="79"/>
  </r>
  <r>
    <x v="0"/>
    <x v="0"/>
    <n v="0"/>
    <x v="32"/>
    <n v="0"/>
    <n v="1"/>
    <n v="1"/>
    <n v="0"/>
    <n v="0"/>
    <s v="BB"/>
    <x v="1"/>
    <s v="Corporate"/>
    <s v="Corporate"/>
    <n v="0"/>
    <n v="0"/>
    <n v="6"/>
    <s v="A"/>
    <s v="D"/>
    <n v="0"/>
    <s v="No Deposit"/>
    <n v="0"/>
    <n v="290"/>
    <n v="0"/>
    <s v="Transient"/>
    <n v="45"/>
    <n v="0"/>
    <x v="0"/>
    <s v="Check-Out"/>
    <d v="2017-04-19T00:00:00"/>
    <x v="2"/>
    <n v="45"/>
  </r>
  <r>
    <x v="0"/>
    <x v="0"/>
    <n v="7"/>
    <x v="26"/>
    <n v="0"/>
    <n v="1"/>
    <n v="1"/>
    <n v="0"/>
    <n v="0"/>
    <s v="BB"/>
    <x v="1"/>
    <s v="Corporate"/>
    <s v="Corporate"/>
    <n v="0"/>
    <n v="0"/>
    <n v="2"/>
    <s v="A"/>
    <s v="D"/>
    <n v="0"/>
    <s v="No Deposit"/>
    <n v="0"/>
    <n v="192"/>
    <n v="0"/>
    <s v="Transient"/>
    <n v="33"/>
    <n v="1"/>
    <x v="0"/>
    <s v="Check-Out"/>
    <d v="2016-02-26T00:00:00"/>
    <x v="1"/>
    <n v="33"/>
  </r>
  <r>
    <x v="0"/>
    <x v="0"/>
    <n v="3"/>
    <x v="9"/>
    <n v="0"/>
    <n v="3"/>
    <n v="2"/>
    <n v="0"/>
    <n v="0"/>
    <s v="BB"/>
    <x v="4"/>
    <s v="Corporate"/>
    <s v="Direct"/>
    <n v="0"/>
    <n v="0"/>
    <n v="0"/>
    <s v="A"/>
    <s v="C"/>
    <n v="0"/>
    <s v="No Deposit"/>
    <n v="0"/>
    <n v="268"/>
    <n v="0"/>
    <s v="Transient-Party"/>
    <n v="98"/>
    <n v="0"/>
    <x v="0"/>
    <s v="Check-Out"/>
    <d v="2015-09-06T00:00:00"/>
    <x v="0"/>
    <n v="294"/>
  </r>
  <r>
    <x v="0"/>
    <x v="0"/>
    <n v="0"/>
    <x v="33"/>
    <n v="0"/>
    <n v="2"/>
    <n v="1"/>
    <n v="0"/>
    <n v="0"/>
    <s v="BB"/>
    <x v="1"/>
    <s v="Corporate"/>
    <s v="Corporate"/>
    <n v="0"/>
    <n v="0"/>
    <n v="0"/>
    <s v="A"/>
    <s v="A"/>
    <n v="0"/>
    <s v="No Deposit"/>
    <n v="0"/>
    <n v="43"/>
    <n v="0"/>
    <s v="Transient"/>
    <n v="45"/>
    <n v="0"/>
    <x v="0"/>
    <s v="Check-Out"/>
    <d v="2017-04-28T00:00:00"/>
    <x v="2"/>
    <n v="90"/>
  </r>
  <r>
    <x v="0"/>
    <x v="0"/>
    <n v="18"/>
    <x v="23"/>
    <n v="1"/>
    <n v="1"/>
    <n v="1"/>
    <n v="0"/>
    <n v="0"/>
    <s v="BB"/>
    <x v="4"/>
    <s v="Online TA"/>
    <s v="TA/TO"/>
    <n v="0"/>
    <n v="2"/>
    <n v="2"/>
    <s v="A"/>
    <s v="D"/>
    <n v="0"/>
    <s v="No Deposit"/>
    <n v="240"/>
    <n v="268"/>
    <n v="0"/>
    <s v="Transient-Party"/>
    <n v="53"/>
    <n v="0"/>
    <x v="1"/>
    <s v="Check-Out"/>
    <d v="2017-02-01T00:00:00"/>
    <x v="2"/>
    <n v="106"/>
  </r>
  <r>
    <x v="0"/>
    <x v="0"/>
    <n v="7"/>
    <x v="17"/>
    <n v="0"/>
    <n v="1"/>
    <n v="1"/>
    <n v="0"/>
    <n v="0"/>
    <s v="BB"/>
    <x v="1"/>
    <s v="Online TA"/>
    <s v="TA/TO"/>
    <n v="0"/>
    <n v="0"/>
    <n v="0"/>
    <s v="A"/>
    <s v="A"/>
    <n v="1"/>
    <s v="No Deposit"/>
    <n v="240"/>
    <n v="331"/>
    <n v="0"/>
    <s v="Transient"/>
    <n v="35.1"/>
    <n v="0"/>
    <x v="0"/>
    <s v="Check-Out"/>
    <d v="2015-10-30T00:00:00"/>
    <x v="0"/>
    <n v="35.1"/>
  </r>
  <r>
    <x v="0"/>
    <x v="0"/>
    <n v="0"/>
    <x v="33"/>
    <n v="0"/>
    <n v="2"/>
    <n v="1"/>
    <n v="0"/>
    <n v="0"/>
    <s v="BB"/>
    <x v="1"/>
    <s v="Corporate"/>
    <s v="Corporate"/>
    <n v="0"/>
    <n v="0"/>
    <n v="2"/>
    <s v="A"/>
    <s v="B"/>
    <n v="0"/>
    <s v="No Deposit"/>
    <n v="0"/>
    <n v="43"/>
    <n v="0"/>
    <s v="Transient"/>
    <n v="45"/>
    <n v="0"/>
    <x v="0"/>
    <s v="Check-Out"/>
    <d v="2017-04-28T00:00:00"/>
    <x v="2"/>
    <n v="90"/>
  </r>
  <r>
    <x v="0"/>
    <x v="0"/>
    <n v="7"/>
    <x v="40"/>
    <n v="0"/>
    <n v="1"/>
    <n v="1"/>
    <n v="0"/>
    <n v="0"/>
    <s v="BB"/>
    <x v="1"/>
    <s v="Direct"/>
    <s v="Direct"/>
    <n v="0"/>
    <n v="0"/>
    <n v="0"/>
    <s v="A"/>
    <s v="C"/>
    <n v="0"/>
    <s v="No Deposit"/>
    <n v="0"/>
    <n v="34"/>
    <n v="0"/>
    <s v="Transient"/>
    <n v="79"/>
    <n v="0"/>
    <x v="0"/>
    <s v="Check-Out"/>
    <d v="2016-06-16T00:00:00"/>
    <x v="1"/>
    <n v="79"/>
  </r>
  <r>
    <x v="0"/>
    <x v="0"/>
    <n v="3"/>
    <x v="23"/>
    <n v="0"/>
    <n v="2"/>
    <n v="1"/>
    <n v="0"/>
    <n v="0"/>
    <s v="BB"/>
    <x v="15"/>
    <s v="Corporate"/>
    <s v="Corporate"/>
    <n v="0"/>
    <n v="0"/>
    <n v="0"/>
    <s v="A"/>
    <s v="D"/>
    <n v="0"/>
    <s v="No Deposit"/>
    <n v="0"/>
    <n v="144"/>
    <n v="0"/>
    <s v="Transient"/>
    <n v="27"/>
    <n v="1"/>
    <x v="0"/>
    <s v="Check-Out"/>
    <d v="2016-01-28T00:00:00"/>
    <x v="1"/>
    <n v="54"/>
  </r>
  <r>
    <x v="0"/>
    <x v="0"/>
    <n v="14"/>
    <x v="51"/>
    <n v="1"/>
    <n v="3"/>
    <n v="2"/>
    <n v="0"/>
    <n v="0"/>
    <s v="SC"/>
    <x v="15"/>
    <s v="Corporate"/>
    <s v="Corporate"/>
    <n v="0"/>
    <n v="0"/>
    <n v="1"/>
    <s v="A"/>
    <s v="I"/>
    <n v="3"/>
    <s v="No Deposit"/>
    <n v="0"/>
    <n v="144"/>
    <n v="0"/>
    <s v="Transient"/>
    <n v="0"/>
    <n v="0"/>
    <x v="0"/>
    <s v="Check-Out"/>
    <d v="2016-12-09T00:00:00"/>
    <x v="1"/>
    <n v="0"/>
  </r>
  <r>
    <x v="0"/>
    <x v="0"/>
    <n v="1"/>
    <x v="45"/>
    <n v="0"/>
    <n v="1"/>
    <n v="1"/>
    <n v="0"/>
    <n v="0"/>
    <s v="BB"/>
    <x v="1"/>
    <s v="Corporate"/>
    <s v="Direct"/>
    <n v="0"/>
    <n v="0"/>
    <n v="0"/>
    <s v="A"/>
    <s v="A"/>
    <n v="1"/>
    <s v="No Deposit"/>
    <n v="0"/>
    <n v="12"/>
    <n v="0"/>
    <s v="Transient"/>
    <n v="30"/>
    <n v="0"/>
    <x v="0"/>
    <s v="Check-Out"/>
    <d v="2016-12-23T00:00:00"/>
    <x v="1"/>
    <n v="30"/>
  </r>
  <r>
    <x v="0"/>
    <x v="0"/>
    <n v="7"/>
    <x v="32"/>
    <n v="0"/>
    <n v="1"/>
    <n v="1"/>
    <n v="0"/>
    <n v="0"/>
    <s v="BB"/>
    <x v="1"/>
    <s v="Corporate"/>
    <s v="TA/TO"/>
    <n v="0"/>
    <n v="0"/>
    <n v="3"/>
    <s v="A"/>
    <s v="A"/>
    <n v="0"/>
    <s v="No Deposit"/>
    <n v="0"/>
    <n v="356"/>
    <n v="0"/>
    <s v="Transient"/>
    <n v="45"/>
    <n v="0"/>
    <x v="0"/>
    <s v="Check-Out"/>
    <d v="2017-04-19T00:00:00"/>
    <x v="2"/>
    <n v="45"/>
  </r>
  <r>
    <x v="0"/>
    <x v="0"/>
    <n v="0"/>
    <x v="21"/>
    <n v="1"/>
    <n v="3"/>
    <n v="1"/>
    <n v="0"/>
    <n v="0"/>
    <s v="BB"/>
    <x v="1"/>
    <s v="Corporate"/>
    <s v="Corporate"/>
    <n v="0"/>
    <n v="0"/>
    <n v="0"/>
    <s v="A"/>
    <s v="D"/>
    <n v="0"/>
    <s v="No Deposit"/>
    <n v="0"/>
    <n v="47"/>
    <n v="0"/>
    <s v="Transient"/>
    <n v="30"/>
    <n v="0"/>
    <x v="0"/>
    <s v="Check-Out"/>
    <d v="2016-01-08T00:00:00"/>
    <x v="1"/>
    <n v="120"/>
  </r>
  <r>
    <x v="0"/>
    <x v="0"/>
    <n v="0"/>
    <x v="24"/>
    <n v="1"/>
    <n v="2"/>
    <n v="1"/>
    <n v="0"/>
    <n v="0"/>
    <s v="BB"/>
    <x v="1"/>
    <s v="Corporate"/>
    <s v="Corporate"/>
    <n v="0"/>
    <n v="0"/>
    <n v="1"/>
    <s v="A"/>
    <s v="D"/>
    <n v="0"/>
    <s v="No Deposit"/>
    <n v="0"/>
    <n v="47"/>
    <n v="0"/>
    <s v="Transient"/>
    <n v="30"/>
    <n v="0"/>
    <x v="0"/>
    <s v="Check-Out"/>
    <d v="2016-02-04T00:00:00"/>
    <x v="1"/>
    <n v="90"/>
  </r>
  <r>
    <x v="0"/>
    <x v="0"/>
    <n v="0"/>
    <x v="27"/>
    <n v="1"/>
    <n v="3"/>
    <n v="1"/>
    <n v="0"/>
    <n v="0"/>
    <s v="BB"/>
    <x v="1"/>
    <s v="Corporate"/>
    <s v="Corporate"/>
    <n v="0"/>
    <n v="0"/>
    <n v="2"/>
    <s v="A"/>
    <s v="A"/>
    <n v="1"/>
    <s v="No Deposit"/>
    <n v="0"/>
    <n v="47"/>
    <n v="0"/>
    <s v="Transient"/>
    <n v="30"/>
    <n v="0"/>
    <x v="0"/>
    <s v="Check-Out"/>
    <d v="2016-03-04T00:00:00"/>
    <x v="1"/>
    <n v="120"/>
  </r>
  <r>
    <x v="0"/>
    <x v="0"/>
    <n v="0"/>
    <x v="32"/>
    <n v="1"/>
    <n v="3"/>
    <n v="1"/>
    <n v="0"/>
    <n v="0"/>
    <s v="BB"/>
    <x v="1"/>
    <s v="Corporate"/>
    <s v="Corporate"/>
    <n v="0"/>
    <n v="0"/>
    <n v="3"/>
    <s v="A"/>
    <s v="A"/>
    <n v="0"/>
    <s v="No Deposit"/>
    <n v="0"/>
    <n v="47"/>
    <n v="0"/>
    <s v="Transient"/>
    <n v="39"/>
    <n v="0"/>
    <x v="0"/>
    <s v="Check-Out"/>
    <d v="2016-04-15T00:00:00"/>
    <x v="1"/>
    <n v="156"/>
  </r>
  <r>
    <x v="0"/>
    <x v="0"/>
    <n v="10"/>
    <x v="36"/>
    <n v="1"/>
    <n v="3"/>
    <n v="1"/>
    <n v="0"/>
    <n v="0"/>
    <s v="BB"/>
    <x v="1"/>
    <s v="Corporate"/>
    <s v="Corporate"/>
    <n v="0"/>
    <n v="0"/>
    <n v="4"/>
    <s v="A"/>
    <s v="C"/>
    <n v="0"/>
    <s v="No Deposit"/>
    <n v="0"/>
    <n v="47"/>
    <n v="0"/>
    <s v="Transient"/>
    <n v="42"/>
    <n v="0"/>
    <x v="0"/>
    <s v="Check-Out"/>
    <d v="2016-05-13T00:00:00"/>
    <x v="1"/>
    <n v="168"/>
  </r>
  <r>
    <x v="0"/>
    <x v="0"/>
    <n v="0"/>
    <x v="17"/>
    <n v="0"/>
    <n v="1"/>
    <n v="1"/>
    <n v="0"/>
    <n v="0"/>
    <s v="BB"/>
    <x v="1"/>
    <s v="Corporate"/>
    <s v="Corporate"/>
    <n v="0"/>
    <n v="0"/>
    <n v="4"/>
    <s v="C"/>
    <s v="E"/>
    <n v="0"/>
    <s v="No Deposit"/>
    <n v="0"/>
    <n v="465"/>
    <n v="0"/>
    <s v="Transient"/>
    <n v="50"/>
    <n v="0"/>
    <x v="0"/>
    <s v="Check-Out"/>
    <d v="2016-10-27T00:00:00"/>
    <x v="1"/>
    <n v="50"/>
  </r>
  <r>
    <x v="0"/>
    <x v="0"/>
    <n v="1"/>
    <x v="45"/>
    <n v="0"/>
    <n v="1"/>
    <n v="1"/>
    <n v="0"/>
    <n v="0"/>
    <s v="BB"/>
    <x v="1"/>
    <s v="Corporate"/>
    <s v="Corporate"/>
    <n v="0"/>
    <n v="0"/>
    <n v="5"/>
    <s v="A"/>
    <s v="A"/>
    <n v="0"/>
    <s v="No Deposit"/>
    <n v="0"/>
    <n v="465"/>
    <n v="0"/>
    <s v="Transient"/>
    <n v="39"/>
    <n v="0"/>
    <x v="0"/>
    <s v="Check-Out"/>
    <d v="2016-12-22T00:00:00"/>
    <x v="1"/>
    <n v="39"/>
  </r>
  <r>
    <x v="0"/>
    <x v="0"/>
    <n v="3"/>
    <x v="22"/>
    <n v="1"/>
    <n v="0"/>
    <n v="1"/>
    <n v="0"/>
    <n v="0"/>
    <s v="BB"/>
    <x v="1"/>
    <s v="Corporate"/>
    <s v="Corporate"/>
    <n v="0"/>
    <n v="0"/>
    <n v="6"/>
    <s v="A"/>
    <s v="A"/>
    <n v="0"/>
    <s v="No Deposit"/>
    <n v="0"/>
    <n v="465"/>
    <n v="0"/>
    <s v="Transient"/>
    <n v="35"/>
    <n v="0"/>
    <x v="0"/>
    <s v="Check-Out"/>
    <d v="2017-01-24T00:00:00"/>
    <x v="2"/>
    <n v="35"/>
  </r>
  <r>
    <x v="0"/>
    <x v="0"/>
    <n v="11"/>
    <x v="22"/>
    <n v="0"/>
    <n v="1"/>
    <n v="1"/>
    <n v="0"/>
    <n v="0"/>
    <s v="BB"/>
    <x v="1"/>
    <s v="Corporate"/>
    <s v="Corporate"/>
    <n v="0"/>
    <n v="0"/>
    <n v="1"/>
    <s v="A"/>
    <s v="I"/>
    <n v="0"/>
    <s v="No Deposit"/>
    <n v="0"/>
    <n v="287"/>
    <n v="0"/>
    <s v="Transient"/>
    <n v="38"/>
    <n v="1"/>
    <x v="1"/>
    <s v="Check-Out"/>
    <d v="2016-01-20T00:00:00"/>
    <x v="1"/>
    <n v="38"/>
  </r>
  <r>
    <x v="0"/>
    <x v="0"/>
    <n v="3"/>
    <x v="26"/>
    <n v="0"/>
    <n v="1"/>
    <n v="1"/>
    <n v="0"/>
    <n v="0"/>
    <s v="BB"/>
    <x v="1"/>
    <s v="Corporate"/>
    <s v="Corporate"/>
    <n v="0"/>
    <n v="0"/>
    <n v="2"/>
    <s v="A"/>
    <s v="I"/>
    <n v="2"/>
    <s v="No Deposit"/>
    <n v="0"/>
    <n v="287"/>
    <n v="0"/>
    <s v="Transient"/>
    <n v="40"/>
    <n v="1"/>
    <x v="1"/>
    <s v="Check-Out"/>
    <d v="2016-02-26T00:00:00"/>
    <x v="1"/>
    <n v="40"/>
  </r>
  <r>
    <x v="0"/>
    <x v="0"/>
    <n v="0"/>
    <x v="28"/>
    <n v="0"/>
    <n v="1"/>
    <n v="2"/>
    <n v="0"/>
    <n v="0"/>
    <s v="BB"/>
    <x v="1"/>
    <s v="Corporate"/>
    <s v="Corporate"/>
    <n v="0"/>
    <n v="0"/>
    <n v="3"/>
    <s v="A"/>
    <s v="E"/>
    <n v="0"/>
    <s v="No Deposit"/>
    <n v="0"/>
    <n v="287"/>
    <n v="0"/>
    <s v="Transient"/>
    <n v="40"/>
    <n v="1"/>
    <x v="1"/>
    <s v="Check-Out"/>
    <d v="2016-03-11T00:00:00"/>
    <x v="1"/>
    <n v="40"/>
  </r>
  <r>
    <x v="0"/>
    <x v="0"/>
    <n v="3"/>
    <x v="16"/>
    <n v="1"/>
    <n v="0"/>
    <n v="1"/>
    <n v="0"/>
    <n v="0"/>
    <s v="BB"/>
    <x v="1"/>
    <s v="Corporate"/>
    <s v="Corporate"/>
    <n v="0"/>
    <n v="0"/>
    <n v="4"/>
    <s v="A"/>
    <s v="A"/>
    <n v="0"/>
    <s v="No Deposit"/>
    <n v="0"/>
    <n v="297"/>
    <n v="0"/>
    <s v="Transient"/>
    <n v="57.9"/>
    <n v="1"/>
    <x v="1"/>
    <s v="Check-Out"/>
    <d v="2016-10-18T00:00:00"/>
    <x v="1"/>
    <n v="57.9"/>
  </r>
  <r>
    <x v="0"/>
    <x v="0"/>
    <n v="0"/>
    <x v="20"/>
    <n v="1"/>
    <n v="0"/>
    <n v="1"/>
    <n v="0"/>
    <n v="0"/>
    <s v="BB"/>
    <x v="1"/>
    <s v="Corporate"/>
    <s v="Corporate"/>
    <n v="0"/>
    <n v="0"/>
    <n v="2"/>
    <s v="A"/>
    <s v="D"/>
    <n v="0"/>
    <s v="No Deposit"/>
    <n v="0"/>
    <n v="86"/>
    <n v="0"/>
    <s v="Transient"/>
    <n v="35"/>
    <n v="1"/>
    <x v="0"/>
    <s v="Check-Out"/>
    <d v="2015-11-17T00:00:00"/>
    <x v="0"/>
    <n v="35"/>
  </r>
  <r>
    <x v="0"/>
    <x v="1"/>
    <n v="28"/>
    <x v="40"/>
    <n v="1"/>
    <n v="3"/>
    <n v="1"/>
    <n v="0"/>
    <n v="0"/>
    <s v="BB"/>
    <x v="1"/>
    <s v="Corporate"/>
    <s v="Corporate"/>
    <n v="0"/>
    <n v="1"/>
    <n v="3"/>
    <s v="A"/>
    <s v="A"/>
    <n v="0"/>
    <s v="No Deposit"/>
    <n v="0"/>
    <n v="86"/>
    <n v="0"/>
    <s v="Transient"/>
    <n v="65"/>
    <n v="0"/>
    <x v="0"/>
    <s v="Canceled"/>
    <d v="2016-06-08T00:00:00"/>
    <x v="1"/>
    <n v="260"/>
  </r>
  <r>
    <x v="0"/>
    <x v="0"/>
    <n v="6"/>
    <x v="23"/>
    <n v="0"/>
    <n v="1"/>
    <n v="1"/>
    <n v="0"/>
    <n v="0"/>
    <s v="BB"/>
    <x v="1"/>
    <s v="Corporate"/>
    <s v="TA/TO"/>
    <n v="0"/>
    <n v="1"/>
    <n v="3"/>
    <s v="A"/>
    <s v="A"/>
    <n v="0"/>
    <s v="No Deposit"/>
    <n v="0"/>
    <n v="356"/>
    <n v="0"/>
    <s v="Transient-Party"/>
    <n v="35"/>
    <n v="0"/>
    <x v="1"/>
    <s v="Check-Out"/>
    <d v="2017-02-02T00:00:00"/>
    <x v="2"/>
    <n v="35"/>
  </r>
  <r>
    <x v="0"/>
    <x v="0"/>
    <n v="0"/>
    <x v="32"/>
    <n v="1"/>
    <n v="0"/>
    <n v="1"/>
    <n v="0"/>
    <n v="0"/>
    <s v="BB"/>
    <x v="1"/>
    <s v="Corporate"/>
    <s v="Corporate"/>
    <n v="0"/>
    <n v="0"/>
    <n v="3"/>
    <s v="A"/>
    <s v="A"/>
    <n v="0"/>
    <s v="No Deposit"/>
    <n v="0"/>
    <n v="86"/>
    <n v="0"/>
    <s v="Transient"/>
    <n v="65.400000000000006"/>
    <n v="1"/>
    <x v="0"/>
    <s v="Check-Out"/>
    <d v="2016-04-12T00:00:00"/>
    <x v="1"/>
    <n v="65.400000000000006"/>
  </r>
  <r>
    <x v="0"/>
    <x v="0"/>
    <n v="4"/>
    <x v="49"/>
    <n v="1"/>
    <n v="2"/>
    <n v="1"/>
    <n v="0"/>
    <n v="0"/>
    <s v="BB"/>
    <x v="1"/>
    <s v="Direct"/>
    <s v="Direct"/>
    <n v="0"/>
    <n v="0"/>
    <n v="2"/>
    <s v="A"/>
    <s v="D"/>
    <n v="0"/>
    <s v="No Deposit"/>
    <n v="0"/>
    <n v="207"/>
    <n v="0"/>
    <s v="Transient"/>
    <n v="45"/>
    <n v="1"/>
    <x v="0"/>
    <s v="Check-Out"/>
    <d v="2016-04-07T00:00:00"/>
    <x v="1"/>
    <n v="135"/>
  </r>
  <r>
    <x v="0"/>
    <x v="0"/>
    <n v="3"/>
    <x v="43"/>
    <n v="1"/>
    <n v="1"/>
    <n v="1"/>
    <n v="0"/>
    <n v="0"/>
    <s v="BB"/>
    <x v="1"/>
    <s v="Corporate"/>
    <s v="Direct"/>
    <n v="0"/>
    <n v="0"/>
    <n v="3"/>
    <s v="A"/>
    <s v="D"/>
    <n v="0"/>
    <s v="No Deposit"/>
    <n v="0"/>
    <n v="207"/>
    <n v="0"/>
    <s v="Transient"/>
    <n v="33"/>
    <n v="1"/>
    <x v="0"/>
    <s v="Check-Out"/>
    <d v="2016-11-30T00:00:00"/>
    <x v="1"/>
    <n v="66"/>
  </r>
  <r>
    <x v="0"/>
    <x v="0"/>
    <n v="43"/>
    <x v="34"/>
    <n v="0"/>
    <n v="1"/>
    <n v="2"/>
    <n v="0"/>
    <n v="0"/>
    <s v="BB"/>
    <x v="1"/>
    <s v="Corporate"/>
    <s v="Corporate"/>
    <n v="0"/>
    <n v="0"/>
    <n v="0"/>
    <s v="A"/>
    <s v="I"/>
    <n v="2"/>
    <s v="No Deposit"/>
    <n v="0"/>
    <n v="169"/>
    <n v="0"/>
    <s v="Transient-Party"/>
    <n v="67"/>
    <n v="1"/>
    <x v="1"/>
    <s v="Check-Out"/>
    <d v="2017-05-05T00:00:00"/>
    <x v="2"/>
    <n v="67"/>
  </r>
  <r>
    <x v="0"/>
    <x v="0"/>
    <n v="51"/>
    <x v="3"/>
    <n v="1"/>
    <n v="4"/>
    <n v="2"/>
    <n v="0"/>
    <n v="0"/>
    <s v="HB"/>
    <x v="1"/>
    <s v="Corporate"/>
    <s v="Corporate"/>
    <n v="0"/>
    <n v="0"/>
    <n v="0"/>
    <s v="A"/>
    <s v="A"/>
    <n v="0"/>
    <s v="No Deposit"/>
    <n v="0"/>
    <n v="20"/>
    <n v="0"/>
    <s v="Transient"/>
    <n v="152"/>
    <n v="0"/>
    <x v="0"/>
    <s v="Check-Out"/>
    <d v="2015-07-25T00:00:00"/>
    <x v="0"/>
    <n v="760"/>
  </r>
  <r>
    <x v="0"/>
    <x v="0"/>
    <n v="1"/>
    <x v="24"/>
    <n v="0"/>
    <n v="1"/>
    <n v="1"/>
    <n v="0"/>
    <n v="0"/>
    <s v="BB"/>
    <x v="1"/>
    <s v="Corporate"/>
    <s v="Corporate"/>
    <n v="0"/>
    <n v="0"/>
    <n v="1"/>
    <s v="A"/>
    <s v="D"/>
    <n v="0"/>
    <s v="No Deposit"/>
    <n v="0"/>
    <n v="20"/>
    <n v="0"/>
    <s v="Transient"/>
    <n v="30"/>
    <n v="0"/>
    <x v="0"/>
    <s v="Check-Out"/>
    <d v="2016-02-04T00:00:00"/>
    <x v="1"/>
    <n v="30"/>
  </r>
  <r>
    <x v="0"/>
    <x v="0"/>
    <n v="1"/>
    <x v="24"/>
    <n v="0"/>
    <n v="1"/>
    <n v="1"/>
    <n v="0"/>
    <n v="0"/>
    <s v="BB"/>
    <x v="1"/>
    <s v="Corporate"/>
    <s v="Corporate"/>
    <n v="0"/>
    <n v="0"/>
    <n v="1"/>
    <s v="A"/>
    <s v="D"/>
    <n v="1"/>
    <s v="No Deposit"/>
    <n v="0"/>
    <n v="20"/>
    <n v="0"/>
    <s v="Transient"/>
    <n v="30"/>
    <n v="0"/>
    <x v="0"/>
    <s v="Check-Out"/>
    <d v="2016-02-05T00:00:00"/>
    <x v="1"/>
    <n v="30"/>
  </r>
  <r>
    <x v="0"/>
    <x v="0"/>
    <n v="1"/>
    <x v="40"/>
    <n v="0"/>
    <n v="0"/>
    <n v="1"/>
    <n v="0"/>
    <n v="0"/>
    <s v="BB"/>
    <x v="1"/>
    <s v="Corporate"/>
    <s v="Corporate"/>
    <n v="0"/>
    <n v="0"/>
    <n v="3"/>
    <s v="A"/>
    <s v="A"/>
    <n v="0"/>
    <s v="No Deposit"/>
    <n v="0"/>
    <n v="20"/>
    <n v="0"/>
    <s v="Transient"/>
    <n v="0"/>
    <n v="0"/>
    <x v="0"/>
    <s v="Check-Out"/>
    <d v="2016-06-17T00:00:00"/>
    <x v="1"/>
    <n v="0"/>
  </r>
  <r>
    <x v="0"/>
    <x v="0"/>
    <n v="0"/>
    <x v="33"/>
    <n v="1"/>
    <n v="0"/>
    <n v="2"/>
    <n v="0"/>
    <n v="0"/>
    <s v="BB"/>
    <x v="1"/>
    <s v="Corporate"/>
    <s v="Corporate"/>
    <n v="0"/>
    <n v="0"/>
    <n v="0"/>
    <s v="A"/>
    <s v="A"/>
    <n v="0"/>
    <s v="No Deposit"/>
    <n v="0"/>
    <n v="437"/>
    <n v="0"/>
    <s v="Transient"/>
    <n v="72"/>
    <n v="1"/>
    <x v="0"/>
    <s v="Check-Out"/>
    <d v="2017-04-25T00:00:00"/>
    <x v="2"/>
    <n v="72"/>
  </r>
  <r>
    <x v="0"/>
    <x v="0"/>
    <n v="11"/>
    <x v="1"/>
    <n v="0"/>
    <n v="1"/>
    <n v="1"/>
    <n v="0"/>
    <n v="0"/>
    <s v="BB"/>
    <x v="1"/>
    <s v="Corporate"/>
    <s v="Corporate"/>
    <n v="0"/>
    <n v="0"/>
    <n v="3"/>
    <s v="A"/>
    <s v="D"/>
    <n v="0"/>
    <s v="No Deposit"/>
    <n v="0"/>
    <n v="135"/>
    <n v="0"/>
    <s v="Transient"/>
    <n v="142"/>
    <n v="0"/>
    <x v="1"/>
    <s v="Check-Out"/>
    <d v="2017-07-12T00:00:00"/>
    <x v="2"/>
    <n v="142"/>
  </r>
  <r>
    <x v="0"/>
    <x v="0"/>
    <n v="1"/>
    <x v="47"/>
    <n v="0"/>
    <n v="1"/>
    <n v="1"/>
    <n v="0"/>
    <n v="0"/>
    <s v="BB"/>
    <x v="1"/>
    <s v="Corporate"/>
    <s v="Corporate"/>
    <n v="0"/>
    <n v="0"/>
    <n v="0"/>
    <s v="A"/>
    <s v="D"/>
    <n v="0"/>
    <s v="No Deposit"/>
    <n v="0"/>
    <n v="165"/>
    <n v="0"/>
    <s v="Transient"/>
    <n v="35"/>
    <n v="0"/>
    <x v="0"/>
    <s v="Check-Out"/>
    <d v="2017-01-20T00:00:00"/>
    <x v="2"/>
    <n v="35"/>
  </r>
  <r>
    <x v="0"/>
    <x v="0"/>
    <n v="0"/>
    <x v="17"/>
    <n v="1"/>
    <n v="0"/>
    <n v="1"/>
    <n v="0"/>
    <n v="0"/>
    <s v="BB"/>
    <x v="1"/>
    <s v="Direct"/>
    <s v="Direct"/>
    <n v="0"/>
    <n v="0"/>
    <n v="0"/>
    <s v="A"/>
    <s v="A"/>
    <n v="1"/>
    <s v="No Deposit"/>
    <n v="0"/>
    <n v="329"/>
    <n v="0"/>
    <s v="Transient"/>
    <n v="35.1"/>
    <n v="1"/>
    <x v="0"/>
    <s v="Check-Out"/>
    <d v="2015-10-27T00:00:00"/>
    <x v="0"/>
    <n v="35.1"/>
  </r>
  <r>
    <x v="0"/>
    <x v="0"/>
    <n v="0"/>
    <x v="42"/>
    <n v="0"/>
    <n v="1"/>
    <n v="1"/>
    <n v="0"/>
    <n v="0"/>
    <s v="BB"/>
    <x v="1"/>
    <s v="Corporate"/>
    <s v="Corporate"/>
    <n v="0"/>
    <n v="0"/>
    <n v="1"/>
    <s v="A"/>
    <s v="D"/>
    <n v="0"/>
    <s v="No Deposit"/>
    <n v="0"/>
    <n v="329"/>
    <n v="0"/>
    <s v="Transient"/>
    <n v="38"/>
    <n v="1"/>
    <x v="0"/>
    <s v="Check-Out"/>
    <d v="2015-11-27T00:00:00"/>
    <x v="0"/>
    <n v="38"/>
  </r>
  <r>
    <x v="0"/>
    <x v="0"/>
    <n v="0"/>
    <x v="42"/>
    <n v="0"/>
    <n v="1"/>
    <n v="1"/>
    <n v="0"/>
    <n v="0"/>
    <s v="BB"/>
    <x v="1"/>
    <s v="Corporate"/>
    <s v="Corporate"/>
    <n v="0"/>
    <n v="0"/>
    <n v="2"/>
    <s v="A"/>
    <s v="D"/>
    <n v="0"/>
    <s v="No Deposit"/>
    <n v="0"/>
    <n v="329"/>
    <n v="0"/>
    <s v="Transient"/>
    <n v="44"/>
    <n v="0"/>
    <x v="1"/>
    <s v="Check-Out"/>
    <d v="2016-11-25T00:00:00"/>
    <x v="1"/>
    <n v="44"/>
  </r>
  <r>
    <x v="0"/>
    <x v="0"/>
    <n v="0"/>
    <x v="32"/>
    <n v="0"/>
    <n v="1"/>
    <n v="1"/>
    <n v="0"/>
    <n v="0"/>
    <s v="BB"/>
    <x v="1"/>
    <s v="Corporate"/>
    <s v="Corporate"/>
    <n v="0"/>
    <n v="0"/>
    <n v="3"/>
    <s v="A"/>
    <s v="D"/>
    <n v="0"/>
    <s v="No Deposit"/>
    <n v="0"/>
    <n v="329"/>
    <n v="0"/>
    <s v="Transient"/>
    <n v="74"/>
    <n v="0"/>
    <x v="1"/>
    <s v="Check-Out"/>
    <d v="2017-04-19T00:00:00"/>
    <x v="2"/>
    <n v="74"/>
  </r>
  <r>
    <x v="0"/>
    <x v="1"/>
    <n v="259"/>
    <x v="11"/>
    <n v="0"/>
    <n v="3"/>
    <n v="2"/>
    <n v="0"/>
    <n v="0"/>
    <s v="BB"/>
    <x v="6"/>
    <s v="Groups"/>
    <s v="Corporate"/>
    <n v="0"/>
    <n v="1"/>
    <n v="0"/>
    <s v="A"/>
    <s v="A"/>
    <n v="0"/>
    <s v="Non Refund"/>
    <n v="0"/>
    <n v="223"/>
    <n v="0"/>
    <s v="Transient"/>
    <n v="40.049999999999997"/>
    <n v="0"/>
    <x v="0"/>
    <s v="Canceled"/>
    <d v="2015-01-21T00:00:00"/>
    <x v="0"/>
    <n v="120.14999999999999"/>
  </r>
  <r>
    <x v="0"/>
    <x v="1"/>
    <n v="259"/>
    <x v="11"/>
    <n v="0"/>
    <n v="3"/>
    <n v="1"/>
    <n v="0"/>
    <n v="0"/>
    <s v="BB"/>
    <x v="6"/>
    <s v="Groups"/>
    <s v="Corporate"/>
    <n v="0"/>
    <n v="1"/>
    <n v="0"/>
    <s v="A"/>
    <s v="A"/>
    <n v="0"/>
    <s v="Non Refund"/>
    <n v="0"/>
    <n v="223"/>
    <n v="0"/>
    <s v="Transient"/>
    <n v="33.299999999999997"/>
    <n v="0"/>
    <x v="0"/>
    <s v="Canceled"/>
    <d v="2015-01-21T00:00:00"/>
    <x v="0"/>
    <n v="99.899999999999991"/>
  </r>
  <r>
    <x v="0"/>
    <x v="0"/>
    <n v="169"/>
    <x v="31"/>
    <n v="1"/>
    <n v="3"/>
    <n v="1"/>
    <n v="0"/>
    <n v="0"/>
    <s v="BB"/>
    <x v="6"/>
    <s v="Groups"/>
    <s v="Direct"/>
    <n v="1"/>
    <n v="0"/>
    <n v="1"/>
    <s v="A"/>
    <s v="A"/>
    <n v="1"/>
    <s v="Refundable"/>
    <n v="0"/>
    <n v="223"/>
    <n v="0"/>
    <s v="Transient-Party"/>
    <n v="60"/>
    <n v="0"/>
    <x v="0"/>
    <s v="Check-Out"/>
    <d v="2016-04-04T00:00:00"/>
    <x v="1"/>
    <n v="240"/>
  </r>
  <r>
    <x v="0"/>
    <x v="0"/>
    <n v="7"/>
    <x v="26"/>
    <n v="0"/>
    <n v="3"/>
    <n v="1"/>
    <n v="0"/>
    <n v="0"/>
    <s v="BB"/>
    <x v="6"/>
    <s v="Groups"/>
    <s v="Corporate"/>
    <n v="1"/>
    <n v="0"/>
    <n v="2"/>
    <s v="A"/>
    <s v="E"/>
    <n v="2"/>
    <s v="No Deposit"/>
    <n v="0"/>
    <n v="223"/>
    <n v="0"/>
    <s v="Transient-Party"/>
    <n v="29"/>
    <n v="1"/>
    <x v="0"/>
    <s v="Check-Out"/>
    <d v="2017-03-05T00:00:00"/>
    <x v="2"/>
    <n v="87"/>
  </r>
  <r>
    <x v="0"/>
    <x v="0"/>
    <n v="152"/>
    <x v="31"/>
    <n v="0"/>
    <n v="4"/>
    <n v="1"/>
    <n v="0"/>
    <n v="0"/>
    <s v="BB"/>
    <x v="6"/>
    <s v="Groups"/>
    <s v="Corporate"/>
    <n v="1"/>
    <n v="0"/>
    <n v="3"/>
    <s v="A"/>
    <s v="E"/>
    <n v="3"/>
    <s v="No Deposit"/>
    <n v="0"/>
    <n v="223"/>
    <n v="0"/>
    <s v="Transient-Party"/>
    <n v="42"/>
    <n v="0"/>
    <x v="0"/>
    <s v="Check-Out"/>
    <d v="2017-04-09T00:00:00"/>
    <x v="2"/>
    <n v="168"/>
  </r>
  <r>
    <x v="0"/>
    <x v="0"/>
    <n v="1"/>
    <x v="21"/>
    <n v="0"/>
    <n v="1"/>
    <n v="1"/>
    <n v="0"/>
    <n v="0"/>
    <s v="BB"/>
    <x v="1"/>
    <s v="Corporate"/>
    <s v="Corporate"/>
    <n v="1"/>
    <n v="0"/>
    <n v="1"/>
    <s v="A"/>
    <s v="A"/>
    <n v="1"/>
    <s v="No Deposit"/>
    <n v="0"/>
    <n v="272"/>
    <n v="0"/>
    <s v="Transient-Party"/>
    <n v="35"/>
    <n v="0"/>
    <x v="0"/>
    <s v="Check-Out"/>
    <d v="2017-01-13T00:00:00"/>
    <x v="2"/>
    <n v="35"/>
  </r>
  <r>
    <x v="0"/>
    <x v="0"/>
    <n v="1"/>
    <x v="0"/>
    <n v="0"/>
    <n v="1"/>
    <n v="1"/>
    <n v="0"/>
    <n v="0"/>
    <s v="BB"/>
    <x v="1"/>
    <s v="Corporate"/>
    <s v="Corporate"/>
    <n v="1"/>
    <n v="0"/>
    <n v="4"/>
    <s v="A"/>
    <s v="B"/>
    <n v="0"/>
    <s v="No Deposit"/>
    <n v="0"/>
    <n v="270"/>
    <n v="0"/>
    <s v="Transient"/>
    <n v="134"/>
    <n v="0"/>
    <x v="0"/>
    <s v="Check-Out"/>
    <d v="2015-07-02T00:00:00"/>
    <x v="0"/>
    <n v="134"/>
  </r>
  <r>
    <x v="0"/>
    <x v="0"/>
    <n v="2"/>
    <x v="16"/>
    <n v="0"/>
    <n v="1"/>
    <n v="1"/>
    <n v="0"/>
    <n v="0"/>
    <s v="BB"/>
    <x v="1"/>
    <s v="Corporate"/>
    <s v="Corporate"/>
    <n v="1"/>
    <n v="0"/>
    <n v="5"/>
    <s v="A"/>
    <s v="A"/>
    <n v="0"/>
    <s v="No Deposit"/>
    <n v="0"/>
    <n v="270"/>
    <n v="0"/>
    <s v="Transient"/>
    <n v="48"/>
    <n v="0"/>
    <x v="0"/>
    <s v="Check-Out"/>
    <d v="2015-10-22T00:00:00"/>
    <x v="0"/>
    <n v="48"/>
  </r>
  <r>
    <x v="0"/>
    <x v="0"/>
    <n v="3"/>
    <x v="13"/>
    <n v="0"/>
    <n v="1"/>
    <n v="1"/>
    <n v="0"/>
    <n v="0"/>
    <s v="BB"/>
    <x v="1"/>
    <s v="Corporate"/>
    <s v="Corporate"/>
    <n v="1"/>
    <n v="1"/>
    <n v="1"/>
    <s v="A"/>
    <s v="D"/>
    <n v="0"/>
    <s v="No Deposit"/>
    <n v="0"/>
    <n v="28"/>
    <n v="0"/>
    <s v="Transient-Party"/>
    <n v="48"/>
    <n v="0"/>
    <x v="0"/>
    <s v="Check-Out"/>
    <d v="2015-10-02T00:00:00"/>
    <x v="0"/>
    <n v="48"/>
  </r>
  <r>
    <x v="0"/>
    <x v="0"/>
    <n v="8"/>
    <x v="21"/>
    <n v="0"/>
    <n v="1"/>
    <n v="1"/>
    <n v="0"/>
    <n v="0"/>
    <s v="BB"/>
    <x v="1"/>
    <s v="Corporate"/>
    <s v="Corporate"/>
    <n v="1"/>
    <n v="1"/>
    <n v="2"/>
    <s v="A"/>
    <s v="E"/>
    <n v="0"/>
    <s v="No Deposit"/>
    <n v="0"/>
    <n v="28"/>
    <n v="0"/>
    <s v="Transient"/>
    <n v="38"/>
    <n v="0"/>
    <x v="0"/>
    <s v="Check-Out"/>
    <d v="2016-01-09T00:00:00"/>
    <x v="1"/>
    <n v="38"/>
  </r>
  <r>
    <x v="0"/>
    <x v="0"/>
    <n v="15"/>
    <x v="26"/>
    <n v="0"/>
    <n v="1"/>
    <n v="2"/>
    <n v="0"/>
    <n v="0"/>
    <s v="BB"/>
    <x v="1"/>
    <s v="Corporate"/>
    <s v="Corporate"/>
    <n v="1"/>
    <n v="1"/>
    <n v="3"/>
    <s v="A"/>
    <s v="E"/>
    <n v="2"/>
    <s v="No Deposit"/>
    <n v="0"/>
    <n v="28"/>
    <n v="0"/>
    <s v="Transient"/>
    <n v="45"/>
    <n v="0"/>
    <x v="1"/>
    <s v="Check-Out"/>
    <d v="2016-02-27T00:00:00"/>
    <x v="1"/>
    <n v="45"/>
  </r>
  <r>
    <x v="0"/>
    <x v="0"/>
    <n v="3"/>
    <x v="42"/>
    <n v="1"/>
    <n v="1"/>
    <n v="1"/>
    <n v="0"/>
    <n v="0"/>
    <s v="BB"/>
    <x v="1"/>
    <s v="Corporate"/>
    <s v="Corporate"/>
    <n v="1"/>
    <n v="0"/>
    <n v="1"/>
    <s v="A"/>
    <s v="D"/>
    <n v="0"/>
    <s v="No Deposit"/>
    <n v="0"/>
    <n v="120"/>
    <n v="0"/>
    <s v="Transient"/>
    <n v="36"/>
    <n v="1"/>
    <x v="0"/>
    <s v="Check-Out"/>
    <d v="2016-11-23T00:00:00"/>
    <x v="1"/>
    <n v="72"/>
  </r>
  <r>
    <x v="0"/>
    <x v="0"/>
    <n v="4"/>
    <x v="24"/>
    <n v="1"/>
    <n v="1"/>
    <n v="1"/>
    <n v="0"/>
    <n v="0"/>
    <s v="BB"/>
    <x v="1"/>
    <s v="Corporate"/>
    <s v="Corporate"/>
    <n v="1"/>
    <n v="0"/>
    <n v="2"/>
    <s v="A"/>
    <s v="D"/>
    <n v="0"/>
    <s v="No Deposit"/>
    <n v="0"/>
    <n v="120"/>
    <n v="0"/>
    <s v="Transient"/>
    <n v="42"/>
    <n v="1"/>
    <x v="1"/>
    <s v="Check-Out"/>
    <d v="2017-02-08T00:00:00"/>
    <x v="2"/>
    <n v="84"/>
  </r>
  <r>
    <x v="0"/>
    <x v="0"/>
    <n v="6"/>
    <x v="19"/>
    <n v="1"/>
    <n v="3"/>
    <n v="1"/>
    <n v="0"/>
    <n v="0"/>
    <s v="BB"/>
    <x v="1"/>
    <s v="Corporate"/>
    <s v="Corporate"/>
    <n v="1"/>
    <n v="0"/>
    <n v="1"/>
    <s v="A"/>
    <s v="E"/>
    <n v="1"/>
    <s v="No Deposit"/>
    <n v="0"/>
    <n v="94"/>
    <n v="0"/>
    <s v="Transient"/>
    <n v="25"/>
    <n v="0"/>
    <x v="0"/>
    <s v="Check-Out"/>
    <d v="2015-11-13T00:00:00"/>
    <x v="0"/>
    <n v="100"/>
  </r>
  <r>
    <x v="0"/>
    <x v="0"/>
    <n v="6"/>
    <x v="19"/>
    <n v="1"/>
    <n v="3"/>
    <n v="1"/>
    <n v="0"/>
    <n v="0"/>
    <s v="BB"/>
    <x v="1"/>
    <s v="Corporate"/>
    <s v="Corporate"/>
    <n v="1"/>
    <n v="0"/>
    <n v="1"/>
    <s v="A"/>
    <s v="E"/>
    <n v="1"/>
    <s v="No Deposit"/>
    <n v="0"/>
    <n v="94"/>
    <n v="0"/>
    <s v="Transient"/>
    <n v="25"/>
    <n v="1"/>
    <x v="0"/>
    <s v="Check-Out"/>
    <d v="2015-11-13T00:00:00"/>
    <x v="0"/>
    <n v="100"/>
  </r>
  <r>
    <x v="0"/>
    <x v="0"/>
    <n v="14"/>
    <x v="17"/>
    <n v="1"/>
    <n v="2"/>
    <n v="1"/>
    <n v="0"/>
    <n v="0"/>
    <s v="BB"/>
    <x v="1"/>
    <s v="Corporate"/>
    <s v="Corporate"/>
    <n v="1"/>
    <n v="0"/>
    <n v="1"/>
    <s v="A"/>
    <s v="A"/>
    <n v="0"/>
    <s v="No Deposit"/>
    <n v="0"/>
    <n v="94"/>
    <n v="0"/>
    <s v="Transient"/>
    <n v="39"/>
    <n v="0"/>
    <x v="0"/>
    <s v="Check-Out"/>
    <d v="2016-10-27T00:00:00"/>
    <x v="1"/>
    <n v="117"/>
  </r>
  <r>
    <x v="0"/>
    <x v="0"/>
    <n v="0"/>
    <x v="16"/>
    <n v="0"/>
    <n v="1"/>
    <n v="1"/>
    <n v="0"/>
    <n v="0"/>
    <s v="BB"/>
    <x v="1"/>
    <s v="Corporate"/>
    <s v="Corporate"/>
    <n v="1"/>
    <n v="0"/>
    <n v="1"/>
    <s v="A"/>
    <s v="E"/>
    <n v="0"/>
    <s v="No Deposit"/>
    <n v="0"/>
    <n v="286"/>
    <n v="0"/>
    <s v="Transient"/>
    <n v="48"/>
    <n v="0"/>
    <x v="0"/>
    <s v="Check-Out"/>
    <d v="2015-10-22T00:00:00"/>
    <x v="0"/>
    <n v="48"/>
  </r>
  <r>
    <x v="0"/>
    <x v="0"/>
    <n v="3"/>
    <x v="21"/>
    <n v="1"/>
    <n v="1"/>
    <n v="1"/>
    <n v="0"/>
    <n v="0"/>
    <s v="BB"/>
    <x v="1"/>
    <s v="Corporate"/>
    <s v="Corporate"/>
    <n v="1"/>
    <n v="0"/>
    <n v="2"/>
    <s v="A"/>
    <s v="A"/>
    <n v="0"/>
    <s v="No Deposit"/>
    <n v="0"/>
    <n v="286"/>
    <n v="0"/>
    <s v="Transient-Party"/>
    <n v="39"/>
    <n v="0"/>
    <x v="0"/>
    <s v="Check-Out"/>
    <d v="2017-01-11T00:00:00"/>
    <x v="2"/>
    <n v="78"/>
  </r>
  <r>
    <x v="0"/>
    <x v="1"/>
    <n v="3"/>
    <x v="2"/>
    <n v="0"/>
    <n v="2"/>
    <n v="1"/>
    <n v="0"/>
    <n v="0"/>
    <s v="BB"/>
    <x v="1"/>
    <s v="Corporate"/>
    <s v="Corporate"/>
    <n v="1"/>
    <n v="1"/>
    <n v="3"/>
    <s v="A"/>
    <s v="A"/>
    <n v="3"/>
    <s v="No Deposit"/>
    <n v="0"/>
    <n v="77"/>
    <n v="0"/>
    <s v="Transient"/>
    <n v="114"/>
    <n v="0"/>
    <x v="0"/>
    <s v="Canceled"/>
    <d v="2015-07-15T00:00:00"/>
    <x v="0"/>
    <n v="228"/>
  </r>
  <r>
    <x v="0"/>
    <x v="0"/>
    <n v="0"/>
    <x v="16"/>
    <n v="0"/>
    <n v="1"/>
    <n v="1"/>
    <n v="0"/>
    <n v="0"/>
    <s v="BB"/>
    <x v="1"/>
    <s v="Corporate"/>
    <s v="Corporate"/>
    <n v="1"/>
    <n v="1"/>
    <n v="3"/>
    <s v="A"/>
    <s v="E"/>
    <n v="0"/>
    <s v="No Deposit"/>
    <n v="0"/>
    <n v="286"/>
    <n v="0"/>
    <s v="Transient"/>
    <n v="48"/>
    <n v="0"/>
    <x v="0"/>
    <s v="Check-Out"/>
    <d v="2015-10-22T00:00:00"/>
    <x v="0"/>
    <n v="48"/>
  </r>
  <r>
    <x v="0"/>
    <x v="0"/>
    <n v="3"/>
    <x v="21"/>
    <n v="1"/>
    <n v="1"/>
    <n v="1"/>
    <n v="0"/>
    <n v="0"/>
    <s v="BB"/>
    <x v="1"/>
    <s v="Corporate"/>
    <s v="Corporate"/>
    <n v="1"/>
    <n v="1"/>
    <n v="4"/>
    <s v="A"/>
    <s v="A"/>
    <n v="0"/>
    <s v="No Deposit"/>
    <n v="0"/>
    <n v="286"/>
    <n v="0"/>
    <s v="Transient-Party"/>
    <n v="39"/>
    <n v="0"/>
    <x v="0"/>
    <s v="Check-Out"/>
    <d v="2017-01-11T00:00:00"/>
    <x v="2"/>
    <n v="78"/>
  </r>
  <r>
    <x v="0"/>
    <x v="0"/>
    <n v="1"/>
    <x v="10"/>
    <n v="0"/>
    <n v="2"/>
    <n v="1"/>
    <n v="0"/>
    <n v="0"/>
    <s v="BB"/>
    <x v="1"/>
    <s v="Corporate"/>
    <s v="Corporate"/>
    <n v="1"/>
    <n v="0"/>
    <n v="1"/>
    <s v="A"/>
    <s v="A"/>
    <n v="0"/>
    <s v="No Deposit"/>
    <n v="0"/>
    <n v="270"/>
    <n v="0"/>
    <s v="Transient"/>
    <n v="134"/>
    <n v="0"/>
    <x v="0"/>
    <s v="Check-Out"/>
    <d v="2015-09-10T00:00:00"/>
    <x v="0"/>
    <n v="268"/>
  </r>
  <r>
    <x v="0"/>
    <x v="0"/>
    <n v="1"/>
    <x v="37"/>
    <n v="0"/>
    <n v="2"/>
    <n v="1"/>
    <n v="0"/>
    <n v="0"/>
    <s v="BB"/>
    <x v="1"/>
    <s v="Corporate"/>
    <s v="Corporate"/>
    <n v="1"/>
    <n v="0"/>
    <n v="2"/>
    <s v="A"/>
    <s v="D"/>
    <n v="0"/>
    <s v="No Deposit"/>
    <n v="0"/>
    <n v="270"/>
    <n v="0"/>
    <s v="Transient"/>
    <n v="42"/>
    <n v="0"/>
    <x v="0"/>
    <s v="Check-Out"/>
    <d v="2016-05-19T00:00:00"/>
    <x v="1"/>
    <n v="84"/>
  </r>
  <r>
    <x v="0"/>
    <x v="0"/>
    <n v="6"/>
    <x v="50"/>
    <n v="1"/>
    <n v="0"/>
    <n v="1"/>
    <n v="0"/>
    <n v="0"/>
    <s v="BB"/>
    <x v="1"/>
    <s v="Corporate"/>
    <s v="Corporate"/>
    <n v="1"/>
    <n v="0"/>
    <n v="3"/>
    <s v="A"/>
    <s v="A"/>
    <n v="0"/>
    <s v="No Deposit"/>
    <n v="0"/>
    <n v="270"/>
    <n v="0"/>
    <s v="Transient"/>
    <n v="57"/>
    <n v="0"/>
    <x v="0"/>
    <s v="Check-Out"/>
    <d v="2016-06-07T00:00:00"/>
    <x v="1"/>
    <n v="57"/>
  </r>
  <r>
    <x v="0"/>
    <x v="0"/>
    <n v="6"/>
    <x v="2"/>
    <n v="0"/>
    <n v="1"/>
    <n v="1"/>
    <n v="0"/>
    <n v="0"/>
    <s v="BB"/>
    <x v="1"/>
    <s v="Corporate"/>
    <s v="Corporate"/>
    <n v="1"/>
    <n v="0"/>
    <n v="4"/>
    <s v="A"/>
    <s v="D"/>
    <n v="0"/>
    <s v="No Deposit"/>
    <n v="0"/>
    <n v="270"/>
    <n v="0"/>
    <s v="Transient"/>
    <n v="65"/>
    <n v="0"/>
    <x v="0"/>
    <s v="Check-Out"/>
    <d v="2016-07-14T00:00:00"/>
    <x v="1"/>
    <n v="65"/>
  </r>
  <r>
    <x v="0"/>
    <x v="0"/>
    <n v="7"/>
    <x v="16"/>
    <n v="0"/>
    <n v="2"/>
    <n v="1"/>
    <n v="0"/>
    <n v="0"/>
    <s v="BB"/>
    <x v="1"/>
    <s v="Corporate"/>
    <s v="Corporate"/>
    <n v="1"/>
    <n v="0"/>
    <n v="5"/>
    <s v="A"/>
    <s v="E"/>
    <n v="0"/>
    <s v="No Deposit"/>
    <n v="0"/>
    <n v="270"/>
    <n v="0"/>
    <s v="Transient"/>
    <n v="42"/>
    <n v="0"/>
    <x v="0"/>
    <s v="Check-Out"/>
    <d v="2016-10-21T00:00:00"/>
    <x v="1"/>
    <n v="84"/>
  </r>
  <r>
    <x v="0"/>
    <x v="0"/>
    <n v="1"/>
    <x v="42"/>
    <n v="0"/>
    <n v="1"/>
    <n v="1"/>
    <n v="0"/>
    <n v="0"/>
    <s v="BB"/>
    <x v="1"/>
    <s v="Corporate"/>
    <s v="Corporate"/>
    <n v="1"/>
    <n v="0"/>
    <n v="6"/>
    <s v="A"/>
    <s v="D"/>
    <n v="0"/>
    <s v="No Deposit"/>
    <n v="0"/>
    <n v="270"/>
    <n v="0"/>
    <s v="Transient"/>
    <n v="30"/>
    <n v="0"/>
    <x v="0"/>
    <s v="Check-Out"/>
    <d v="2016-11-23T00:00:00"/>
    <x v="1"/>
    <n v="30"/>
  </r>
  <r>
    <x v="0"/>
    <x v="0"/>
    <n v="0"/>
    <x v="44"/>
    <n v="0"/>
    <n v="2"/>
    <n v="1"/>
    <n v="0"/>
    <n v="0"/>
    <s v="BB"/>
    <x v="1"/>
    <s v="Corporate"/>
    <s v="Corporate"/>
    <n v="1"/>
    <n v="0"/>
    <n v="7"/>
    <s v="A"/>
    <s v="E"/>
    <n v="0"/>
    <s v="No Deposit"/>
    <n v="0"/>
    <n v="270"/>
    <n v="0"/>
    <s v="Transient"/>
    <n v="30"/>
    <n v="0"/>
    <x v="0"/>
    <s v="Check-Out"/>
    <d v="2016-12-15T00:00:00"/>
    <x v="1"/>
    <n v="60"/>
  </r>
  <r>
    <x v="0"/>
    <x v="1"/>
    <n v="2"/>
    <x v="52"/>
    <n v="0"/>
    <n v="2"/>
    <n v="1"/>
    <n v="0"/>
    <n v="0"/>
    <s v="BB"/>
    <x v="1"/>
    <s v="Corporate"/>
    <s v="Corporate"/>
    <n v="1"/>
    <n v="1"/>
    <n v="8"/>
    <s v="A"/>
    <s v="A"/>
    <n v="1"/>
    <s v="No Deposit"/>
    <n v="0"/>
    <n v="270"/>
    <n v="0"/>
    <s v="Transient"/>
    <n v="35"/>
    <n v="0"/>
    <x v="0"/>
    <s v="Canceled"/>
    <d v="2017-01-02T00:00:00"/>
    <x v="2"/>
    <n v="70"/>
  </r>
  <r>
    <x v="0"/>
    <x v="0"/>
    <n v="2"/>
    <x v="25"/>
    <n v="0"/>
    <n v="1"/>
    <n v="1"/>
    <n v="0"/>
    <n v="0"/>
    <s v="BB"/>
    <x v="1"/>
    <s v="Corporate"/>
    <s v="Corporate"/>
    <n v="1"/>
    <n v="1"/>
    <n v="8"/>
    <s v="A"/>
    <s v="D"/>
    <n v="0"/>
    <s v="No Deposit"/>
    <n v="0"/>
    <n v="270"/>
    <n v="0"/>
    <s v="Transient"/>
    <n v="35"/>
    <n v="0"/>
    <x v="0"/>
    <s v="Check-Out"/>
    <d v="2017-02-16T00:00:00"/>
    <x v="2"/>
    <n v="35"/>
  </r>
  <r>
    <x v="0"/>
    <x v="0"/>
    <n v="1"/>
    <x v="30"/>
    <n v="0"/>
    <n v="1"/>
    <n v="1"/>
    <n v="0"/>
    <n v="0"/>
    <s v="BB"/>
    <x v="1"/>
    <s v="Corporate"/>
    <s v="Corporate"/>
    <n v="1"/>
    <n v="1"/>
    <n v="9"/>
    <s v="A"/>
    <s v="D"/>
    <n v="0"/>
    <s v="No Deposit"/>
    <n v="0"/>
    <n v="270"/>
    <n v="0"/>
    <s v="Transient"/>
    <n v="35"/>
    <n v="0"/>
    <x v="0"/>
    <s v="Check-Out"/>
    <d v="2017-03-29T00:00:00"/>
    <x v="2"/>
    <n v="35"/>
  </r>
  <r>
    <x v="0"/>
    <x v="0"/>
    <n v="0"/>
    <x v="20"/>
    <n v="0"/>
    <n v="1"/>
    <n v="1"/>
    <n v="0"/>
    <n v="0"/>
    <s v="BB"/>
    <x v="1"/>
    <s v="Direct"/>
    <s v="Direct"/>
    <n v="1"/>
    <n v="0"/>
    <n v="1"/>
    <s v="A"/>
    <s v="D"/>
    <n v="0"/>
    <s v="No Deposit"/>
    <n v="0"/>
    <n v="482"/>
    <n v="0"/>
    <s v="Transient"/>
    <n v="40"/>
    <n v="0"/>
    <x v="0"/>
    <s v="Check-Out"/>
    <d v="2016-11-17T00:00:00"/>
    <x v="1"/>
    <n v="40"/>
  </r>
  <r>
    <x v="0"/>
    <x v="0"/>
    <n v="0"/>
    <x v="45"/>
    <n v="0"/>
    <n v="1"/>
    <n v="1"/>
    <n v="0"/>
    <n v="0"/>
    <s v="BB"/>
    <x v="1"/>
    <s v="Corporate"/>
    <s v="Corporate"/>
    <n v="1"/>
    <n v="0"/>
    <n v="1"/>
    <s v="A"/>
    <s v="A"/>
    <n v="0"/>
    <s v="No Deposit"/>
    <n v="0"/>
    <n v="94"/>
    <n v="0"/>
    <s v="Transient"/>
    <n v="25"/>
    <n v="0"/>
    <x v="0"/>
    <s v="Check-Out"/>
    <d v="2015-12-23T00:00:00"/>
    <x v="0"/>
    <n v="25"/>
  </r>
  <r>
    <x v="0"/>
    <x v="0"/>
    <n v="5"/>
    <x v="10"/>
    <n v="0"/>
    <n v="1"/>
    <n v="1"/>
    <n v="0"/>
    <n v="0"/>
    <s v="BB"/>
    <x v="1"/>
    <s v="Corporate"/>
    <s v="Corporate"/>
    <n v="1"/>
    <n v="0"/>
    <n v="1"/>
    <s v="A"/>
    <s v="C"/>
    <n v="0"/>
    <s v="No Deposit"/>
    <n v="0"/>
    <n v="200"/>
    <n v="0"/>
    <s v="Transient"/>
    <n v="134"/>
    <n v="0"/>
    <x v="0"/>
    <s v="Check-Out"/>
    <d v="2015-09-10T00:00:00"/>
    <x v="0"/>
    <n v="134"/>
  </r>
  <r>
    <x v="0"/>
    <x v="0"/>
    <n v="1"/>
    <x v="36"/>
    <n v="0"/>
    <n v="0"/>
    <n v="1"/>
    <n v="0"/>
    <n v="0"/>
    <s v="BB"/>
    <x v="1"/>
    <s v="Corporate"/>
    <s v="Corporate"/>
    <n v="1"/>
    <n v="0"/>
    <n v="2"/>
    <s v="A"/>
    <s v="A"/>
    <n v="0"/>
    <s v="No Deposit"/>
    <n v="0"/>
    <n v="200"/>
    <n v="0"/>
    <s v="Transient"/>
    <n v="0"/>
    <n v="0"/>
    <x v="0"/>
    <s v="Check-Out"/>
    <d v="2016-05-11T00:00:00"/>
    <x v="1"/>
    <n v="0"/>
  </r>
  <r>
    <x v="0"/>
    <x v="0"/>
    <n v="4"/>
    <x v="29"/>
    <n v="1"/>
    <n v="3"/>
    <n v="1"/>
    <n v="0"/>
    <n v="0"/>
    <s v="BB"/>
    <x v="1"/>
    <s v="Corporate"/>
    <s v="Corporate"/>
    <n v="1"/>
    <n v="0"/>
    <n v="2"/>
    <s v="A"/>
    <s v="A"/>
    <n v="0"/>
    <s v="No Deposit"/>
    <n v="0"/>
    <n v="62"/>
    <n v="0"/>
    <s v="Transient"/>
    <n v="35"/>
    <n v="0"/>
    <x v="0"/>
    <s v="Check-Out"/>
    <d v="2017-03-24T00:00:00"/>
    <x v="2"/>
    <n v="140"/>
  </r>
  <r>
    <x v="0"/>
    <x v="0"/>
    <n v="8"/>
    <x v="24"/>
    <n v="0"/>
    <n v="1"/>
    <n v="1"/>
    <n v="0"/>
    <n v="0"/>
    <s v="BB"/>
    <x v="1"/>
    <s v="Corporate"/>
    <s v="Corporate"/>
    <n v="1"/>
    <n v="0"/>
    <n v="1"/>
    <s v="A"/>
    <s v="D"/>
    <n v="0"/>
    <s v="No Deposit"/>
    <n v="0"/>
    <n v="82"/>
    <n v="0"/>
    <s v="Transient"/>
    <n v="30"/>
    <n v="0"/>
    <x v="0"/>
    <s v="Check-Out"/>
    <d v="2016-02-05T00:00:00"/>
    <x v="1"/>
    <n v="30"/>
  </r>
  <r>
    <x v="0"/>
    <x v="0"/>
    <n v="0"/>
    <x v="21"/>
    <n v="0"/>
    <n v="3"/>
    <n v="1"/>
    <n v="0"/>
    <n v="0"/>
    <s v="BB"/>
    <x v="1"/>
    <s v="Corporate"/>
    <s v="Corporate"/>
    <n v="1"/>
    <n v="0"/>
    <n v="8"/>
    <s v="A"/>
    <s v="D"/>
    <n v="0"/>
    <s v="No Deposit"/>
    <n v="0"/>
    <n v="47"/>
    <n v="0"/>
    <s v="Transient"/>
    <n v="35"/>
    <n v="0"/>
    <x v="0"/>
    <s v="Check-Out"/>
    <d v="2017-01-13T00:00:00"/>
    <x v="2"/>
    <n v="105"/>
  </r>
  <r>
    <x v="0"/>
    <x v="0"/>
    <n v="0"/>
    <x v="30"/>
    <n v="0"/>
    <n v="1"/>
    <n v="1"/>
    <n v="0"/>
    <n v="0"/>
    <s v="BB"/>
    <x v="1"/>
    <s v="Corporate"/>
    <s v="Corporate"/>
    <n v="1"/>
    <n v="0"/>
    <n v="9"/>
    <s v="A"/>
    <s v="D"/>
    <n v="0"/>
    <s v="No Deposit"/>
    <n v="0"/>
    <n v="47"/>
    <n v="0"/>
    <s v="Transient"/>
    <n v="35"/>
    <n v="1"/>
    <x v="0"/>
    <s v="Check-Out"/>
    <d v="2017-03-30T00:00:00"/>
    <x v="2"/>
    <n v="35"/>
  </r>
  <r>
    <x v="0"/>
    <x v="0"/>
    <n v="0"/>
    <x v="33"/>
    <n v="0"/>
    <n v="1"/>
    <n v="1"/>
    <n v="0"/>
    <n v="0"/>
    <s v="BB"/>
    <x v="1"/>
    <s v="Corporate"/>
    <s v="Corporate"/>
    <n v="1"/>
    <n v="0"/>
    <n v="10"/>
    <s v="A"/>
    <s v="G"/>
    <n v="0"/>
    <s v="No Deposit"/>
    <n v="0"/>
    <n v="47"/>
    <n v="0"/>
    <s v="Transient"/>
    <n v="48.5"/>
    <n v="1"/>
    <x v="0"/>
    <s v="Check-Out"/>
    <d v="2017-04-27T00:00:00"/>
    <x v="2"/>
    <n v="48.5"/>
  </r>
  <r>
    <x v="0"/>
    <x v="0"/>
    <n v="6"/>
    <x v="46"/>
    <n v="1"/>
    <n v="0"/>
    <n v="1"/>
    <n v="0"/>
    <n v="0"/>
    <s v="BB"/>
    <x v="1"/>
    <s v="Corporate"/>
    <s v="Corporate"/>
    <n v="1"/>
    <n v="0"/>
    <n v="1"/>
    <s v="A"/>
    <s v="A"/>
    <n v="0"/>
    <s v="No Deposit"/>
    <n v="0"/>
    <n v="270"/>
    <n v="0"/>
    <s v="Transient"/>
    <n v="35"/>
    <n v="0"/>
    <x v="0"/>
    <s v="Check-Out"/>
    <d v="2015-12-29T00:00:00"/>
    <x v="0"/>
    <n v="35"/>
  </r>
  <r>
    <x v="0"/>
    <x v="0"/>
    <n v="1"/>
    <x v="22"/>
    <n v="0"/>
    <n v="1"/>
    <n v="1"/>
    <n v="0"/>
    <n v="0"/>
    <s v="BB"/>
    <x v="1"/>
    <s v="Corporate"/>
    <s v="Corporate"/>
    <n v="1"/>
    <n v="0"/>
    <n v="2"/>
    <s v="A"/>
    <s v="D"/>
    <n v="0"/>
    <s v="No Deposit"/>
    <n v="0"/>
    <n v="270"/>
    <n v="0"/>
    <s v="Transient"/>
    <n v="30"/>
    <n v="0"/>
    <x v="0"/>
    <s v="Check-Out"/>
    <d v="2016-01-22T00:00:00"/>
    <x v="1"/>
    <n v="30"/>
  </r>
  <r>
    <x v="0"/>
    <x v="0"/>
    <n v="0"/>
    <x v="26"/>
    <n v="0"/>
    <n v="1"/>
    <n v="1"/>
    <n v="0"/>
    <n v="0"/>
    <s v="BB"/>
    <x v="1"/>
    <s v="Corporate"/>
    <s v="Corporate"/>
    <n v="1"/>
    <n v="0"/>
    <n v="3"/>
    <s v="A"/>
    <s v="D"/>
    <n v="0"/>
    <s v="No Deposit"/>
    <n v="0"/>
    <n v="270"/>
    <n v="0"/>
    <s v="Transient"/>
    <n v="30"/>
    <n v="0"/>
    <x v="0"/>
    <s v="Check-Out"/>
    <d v="2016-02-25T00:00:00"/>
    <x v="1"/>
    <n v="30"/>
  </r>
  <r>
    <x v="0"/>
    <x v="0"/>
    <n v="1"/>
    <x v="36"/>
    <n v="0"/>
    <n v="1"/>
    <n v="1"/>
    <n v="0"/>
    <n v="0"/>
    <s v="BB"/>
    <x v="1"/>
    <s v="Corporate"/>
    <s v="Corporate"/>
    <n v="1"/>
    <n v="0"/>
    <n v="4"/>
    <s v="A"/>
    <s v="A"/>
    <n v="1"/>
    <s v="No Deposit"/>
    <n v="0"/>
    <n v="270"/>
    <n v="0"/>
    <s v="Transient"/>
    <n v="42"/>
    <n v="0"/>
    <x v="0"/>
    <s v="Check-Out"/>
    <d v="2016-05-12T00:00:00"/>
    <x v="1"/>
    <n v="42"/>
  </r>
  <r>
    <x v="0"/>
    <x v="0"/>
    <n v="0"/>
    <x v="38"/>
    <n v="1"/>
    <n v="0"/>
    <n v="1"/>
    <n v="0"/>
    <n v="0"/>
    <s v="BB"/>
    <x v="1"/>
    <s v="Corporate"/>
    <s v="Corporate"/>
    <n v="1"/>
    <n v="0"/>
    <n v="1"/>
    <s v="A"/>
    <s v="A"/>
    <n v="0"/>
    <s v="No Deposit"/>
    <n v="0"/>
    <n v="154"/>
    <n v="0"/>
    <s v="Transient"/>
    <n v="45"/>
    <n v="0"/>
    <x v="0"/>
    <s v="Check-Out"/>
    <d v="2017-05-30T00:00:00"/>
    <x v="2"/>
    <n v="45"/>
  </r>
  <r>
    <x v="0"/>
    <x v="0"/>
    <n v="20"/>
    <x v="16"/>
    <n v="1"/>
    <n v="1"/>
    <n v="1"/>
    <n v="0"/>
    <n v="0"/>
    <s v="BB"/>
    <x v="1"/>
    <s v="Corporate"/>
    <s v="Corporate"/>
    <n v="1"/>
    <n v="0"/>
    <n v="3"/>
    <s v="A"/>
    <s v="G"/>
    <n v="1"/>
    <s v="No Deposit"/>
    <n v="0"/>
    <n v="281"/>
    <n v="0"/>
    <s v="Transient"/>
    <n v="42"/>
    <n v="1"/>
    <x v="2"/>
    <s v="Check-Out"/>
    <d v="2015-10-21T00:00:00"/>
    <x v="0"/>
    <n v="84"/>
  </r>
  <r>
    <x v="0"/>
    <x v="0"/>
    <n v="24"/>
    <x v="17"/>
    <n v="9"/>
    <n v="21"/>
    <n v="1"/>
    <n v="0"/>
    <n v="0"/>
    <s v="SC"/>
    <x v="1"/>
    <s v="Complementary"/>
    <s v="Corporate"/>
    <n v="1"/>
    <n v="0"/>
    <n v="4"/>
    <s v="E"/>
    <s v="I"/>
    <n v="5"/>
    <s v="No Deposit"/>
    <n v="185"/>
    <n v="281"/>
    <n v="0"/>
    <s v="Transient-Party"/>
    <n v="0"/>
    <n v="0"/>
    <x v="3"/>
    <s v="Check-Out"/>
    <d v="2015-11-25T00:00:00"/>
    <x v="0"/>
    <n v="0"/>
  </r>
  <r>
    <x v="0"/>
    <x v="1"/>
    <n v="22"/>
    <x v="38"/>
    <n v="0"/>
    <n v="3"/>
    <n v="2"/>
    <n v="0"/>
    <n v="0"/>
    <s v="BB"/>
    <x v="1"/>
    <s v="Corporate"/>
    <s v="Corporate"/>
    <n v="1"/>
    <n v="1"/>
    <n v="5"/>
    <s v="A"/>
    <s v="A"/>
    <n v="0"/>
    <s v="No Deposit"/>
    <n v="0"/>
    <n v="281"/>
    <n v="0"/>
    <s v="Transient"/>
    <n v="59"/>
    <n v="0"/>
    <x v="1"/>
    <s v="Canceled"/>
    <d v="2016-05-11T00:00:00"/>
    <x v="1"/>
    <n v="177"/>
  </r>
  <r>
    <x v="0"/>
    <x v="0"/>
    <n v="1"/>
    <x v="19"/>
    <n v="0"/>
    <n v="1"/>
    <n v="1"/>
    <n v="0"/>
    <n v="0"/>
    <s v="BB"/>
    <x v="1"/>
    <s v="Complementary"/>
    <s v="Corporate"/>
    <n v="1"/>
    <n v="1"/>
    <n v="5"/>
    <s v="A"/>
    <s v="E"/>
    <n v="0"/>
    <s v="No Deposit"/>
    <n v="0"/>
    <n v="281"/>
    <n v="0"/>
    <s v="Transient"/>
    <n v="0"/>
    <n v="1"/>
    <x v="2"/>
    <s v="Check-Out"/>
    <d v="2016-11-10T00:00:00"/>
    <x v="1"/>
    <n v="0"/>
  </r>
  <r>
    <x v="0"/>
    <x v="0"/>
    <n v="26"/>
    <x v="31"/>
    <n v="1"/>
    <n v="2"/>
    <n v="1"/>
    <n v="0"/>
    <n v="0"/>
    <s v="BB"/>
    <x v="1"/>
    <s v="Corporate"/>
    <s v="Corporate"/>
    <n v="1"/>
    <n v="1"/>
    <n v="6"/>
    <s v="E"/>
    <s v="F"/>
    <n v="1"/>
    <s v="No Deposit"/>
    <n v="0"/>
    <n v="281"/>
    <n v="0"/>
    <s v="Transient-Party"/>
    <n v="7"/>
    <n v="1"/>
    <x v="2"/>
    <s v="Check-Out"/>
    <d v="2017-04-06T00:00:00"/>
    <x v="2"/>
    <n v="21"/>
  </r>
  <r>
    <x v="0"/>
    <x v="0"/>
    <n v="2"/>
    <x v="4"/>
    <n v="0"/>
    <n v="2"/>
    <n v="2"/>
    <n v="0"/>
    <n v="0"/>
    <s v="BB"/>
    <x v="1"/>
    <s v="Corporate"/>
    <s v="Corporate"/>
    <n v="1"/>
    <n v="1"/>
    <n v="7"/>
    <s v="D"/>
    <s v="D"/>
    <n v="0"/>
    <s v="No Deposit"/>
    <n v="0"/>
    <n v="281"/>
    <n v="0"/>
    <s v="Transient"/>
    <n v="0"/>
    <n v="1"/>
    <x v="3"/>
    <s v="Check-Out"/>
    <d v="2017-08-05T00:00:00"/>
    <x v="2"/>
    <n v="0"/>
  </r>
  <r>
    <x v="0"/>
    <x v="0"/>
    <n v="8"/>
    <x v="2"/>
    <n v="0"/>
    <n v="1"/>
    <n v="1"/>
    <n v="0"/>
    <n v="0"/>
    <s v="BB"/>
    <x v="1"/>
    <s v="Corporate"/>
    <s v="Corporate"/>
    <n v="1"/>
    <n v="0"/>
    <n v="1"/>
    <s v="A"/>
    <s v="C"/>
    <n v="0"/>
    <s v="No Deposit"/>
    <n v="0"/>
    <n v="42"/>
    <n v="0"/>
    <s v="Transient"/>
    <n v="134"/>
    <n v="0"/>
    <x v="0"/>
    <s v="Check-Out"/>
    <d v="2015-07-15T00:00:00"/>
    <x v="0"/>
    <n v="134"/>
  </r>
  <r>
    <x v="0"/>
    <x v="0"/>
    <n v="4"/>
    <x v="3"/>
    <n v="0"/>
    <n v="1"/>
    <n v="1"/>
    <n v="0"/>
    <n v="0"/>
    <s v="BB"/>
    <x v="1"/>
    <s v="Corporate"/>
    <s v="Corporate"/>
    <n v="1"/>
    <n v="0"/>
    <n v="2"/>
    <s v="A"/>
    <s v="A"/>
    <n v="0"/>
    <s v="No Deposit"/>
    <n v="0"/>
    <n v="42"/>
    <n v="0"/>
    <s v="Transient"/>
    <n v="126"/>
    <n v="0"/>
    <x v="0"/>
    <s v="Check-Out"/>
    <d v="2016-07-20T00:00:00"/>
    <x v="1"/>
    <n v="126"/>
  </r>
  <r>
    <x v="0"/>
    <x v="0"/>
    <n v="4"/>
    <x v="48"/>
    <n v="0"/>
    <n v="1"/>
    <n v="1"/>
    <n v="0"/>
    <n v="0"/>
    <s v="BB"/>
    <x v="1"/>
    <s v="Corporate"/>
    <s v="Corporate"/>
    <n v="1"/>
    <n v="0"/>
    <n v="3"/>
    <s v="A"/>
    <s v="D"/>
    <n v="0"/>
    <s v="No Deposit"/>
    <n v="0"/>
    <n v="42"/>
    <n v="0"/>
    <s v="Transient"/>
    <n v="35"/>
    <n v="0"/>
    <x v="1"/>
    <s v="Check-Out"/>
    <d v="2017-02-22T00:00:00"/>
    <x v="2"/>
    <n v="35"/>
  </r>
  <r>
    <x v="0"/>
    <x v="0"/>
    <n v="6"/>
    <x v="20"/>
    <n v="0"/>
    <n v="1"/>
    <n v="1"/>
    <n v="0"/>
    <n v="0"/>
    <s v="BB"/>
    <x v="1"/>
    <s v="Direct"/>
    <s v="Direct"/>
    <n v="1"/>
    <n v="0"/>
    <n v="1"/>
    <s v="A"/>
    <s v="A"/>
    <n v="1"/>
    <s v="No Deposit"/>
    <n v="0"/>
    <n v="338"/>
    <n v="0"/>
    <s v="Transient"/>
    <n v="44"/>
    <n v="1"/>
    <x v="0"/>
    <s v="Check-Out"/>
    <d v="2015-11-18T00:00:00"/>
    <x v="0"/>
    <n v="44"/>
  </r>
  <r>
    <x v="0"/>
    <x v="0"/>
    <n v="4"/>
    <x v="47"/>
    <n v="1"/>
    <n v="1"/>
    <n v="1"/>
    <n v="0"/>
    <n v="0"/>
    <s v="BB"/>
    <x v="1"/>
    <s v="Direct"/>
    <s v="Direct"/>
    <n v="1"/>
    <n v="0"/>
    <n v="2"/>
    <s v="A"/>
    <s v="A"/>
    <n v="1"/>
    <s v="No Deposit"/>
    <n v="0"/>
    <n v="338"/>
    <n v="0"/>
    <s v="Transient"/>
    <n v="44"/>
    <n v="1"/>
    <x v="0"/>
    <s v="Check-Out"/>
    <d v="2016-01-13T00:00:00"/>
    <x v="1"/>
    <n v="88"/>
  </r>
  <r>
    <x v="0"/>
    <x v="0"/>
    <n v="7"/>
    <x v="34"/>
    <n v="0"/>
    <n v="2"/>
    <n v="1"/>
    <n v="0"/>
    <n v="0"/>
    <s v="BB"/>
    <x v="1"/>
    <s v="Direct"/>
    <s v="Direct"/>
    <n v="1"/>
    <n v="0"/>
    <n v="4"/>
    <s v="A"/>
    <s v="A"/>
    <n v="0"/>
    <s v="No Deposit"/>
    <n v="0"/>
    <n v="338"/>
    <n v="0"/>
    <s v="Transient"/>
    <n v="56.4"/>
    <n v="1"/>
    <x v="0"/>
    <s v="Check-Out"/>
    <d v="2016-04-28T00:00:00"/>
    <x v="1"/>
    <n v="112.8"/>
  </r>
  <r>
    <x v="0"/>
    <x v="0"/>
    <n v="19"/>
    <x v="3"/>
    <n v="0"/>
    <n v="2"/>
    <n v="1"/>
    <n v="0"/>
    <n v="0"/>
    <s v="BB"/>
    <x v="1"/>
    <s v="Direct"/>
    <s v="Direct"/>
    <n v="1"/>
    <n v="0"/>
    <n v="5"/>
    <s v="A"/>
    <s v="A"/>
    <n v="0"/>
    <s v="No Deposit"/>
    <n v="0"/>
    <n v="338"/>
    <n v="0"/>
    <s v="Transient"/>
    <n v="101"/>
    <n v="1"/>
    <x v="0"/>
    <s v="Check-Out"/>
    <d v="2016-07-21T00:00:00"/>
    <x v="1"/>
    <n v="202"/>
  </r>
  <r>
    <x v="0"/>
    <x v="0"/>
    <n v="8"/>
    <x v="12"/>
    <n v="0"/>
    <n v="2"/>
    <n v="1"/>
    <n v="0"/>
    <n v="0"/>
    <s v="BB"/>
    <x v="1"/>
    <s v="Corporate"/>
    <s v="Corporate"/>
    <n v="1"/>
    <n v="0"/>
    <n v="6"/>
    <s v="A"/>
    <s v="A"/>
    <n v="0"/>
    <s v="No Deposit"/>
    <n v="0"/>
    <n v="338"/>
    <n v="0"/>
    <s v="Transient"/>
    <n v="68"/>
    <n v="1"/>
    <x v="0"/>
    <s v="Check-Out"/>
    <d v="2016-09-22T00:00:00"/>
    <x v="1"/>
    <n v="136"/>
  </r>
  <r>
    <x v="0"/>
    <x v="0"/>
    <n v="29"/>
    <x v="20"/>
    <n v="0"/>
    <n v="2"/>
    <n v="1"/>
    <n v="0"/>
    <n v="0"/>
    <s v="BB"/>
    <x v="1"/>
    <s v="Corporate"/>
    <s v="Corporate"/>
    <n v="1"/>
    <n v="0"/>
    <n v="7"/>
    <s v="A"/>
    <s v="A"/>
    <n v="0"/>
    <s v="No Deposit"/>
    <n v="0"/>
    <n v="338"/>
    <n v="0"/>
    <s v="Transient"/>
    <n v="48"/>
    <n v="1"/>
    <x v="0"/>
    <s v="Check-Out"/>
    <d v="2016-11-17T00:00:00"/>
    <x v="1"/>
    <n v="96"/>
  </r>
  <r>
    <x v="0"/>
    <x v="0"/>
    <n v="7"/>
    <x v="44"/>
    <n v="0"/>
    <n v="1"/>
    <n v="1"/>
    <n v="0"/>
    <n v="0"/>
    <s v="BB"/>
    <x v="1"/>
    <s v="Corporate"/>
    <s v="Corporate"/>
    <n v="1"/>
    <n v="0"/>
    <n v="8"/>
    <s v="A"/>
    <s v="D"/>
    <n v="0"/>
    <s v="No Deposit"/>
    <n v="0"/>
    <n v="338"/>
    <n v="0"/>
    <s v="Transient"/>
    <n v="42"/>
    <n v="1"/>
    <x v="0"/>
    <s v="Check-Out"/>
    <d v="2016-12-14T00:00:00"/>
    <x v="1"/>
    <n v="42"/>
  </r>
  <r>
    <x v="0"/>
    <x v="0"/>
    <n v="13"/>
    <x v="22"/>
    <n v="0"/>
    <n v="2"/>
    <n v="1"/>
    <n v="0"/>
    <n v="0"/>
    <s v="BB"/>
    <x v="1"/>
    <s v="Corporate"/>
    <s v="Corporate"/>
    <n v="1"/>
    <n v="0"/>
    <n v="9"/>
    <s v="A"/>
    <s v="D"/>
    <n v="0"/>
    <s v="No Deposit"/>
    <n v="0"/>
    <n v="338"/>
    <n v="0"/>
    <s v="Transient"/>
    <n v="38"/>
    <n v="1"/>
    <x v="0"/>
    <s v="Check-Out"/>
    <d v="2017-01-26T00:00:00"/>
    <x v="2"/>
    <n v="76"/>
  </r>
  <r>
    <x v="0"/>
    <x v="0"/>
    <n v="29"/>
    <x v="27"/>
    <n v="0"/>
    <n v="2"/>
    <n v="1"/>
    <n v="0"/>
    <n v="0"/>
    <s v="BB"/>
    <x v="1"/>
    <s v="Corporate"/>
    <s v="Corporate"/>
    <n v="1"/>
    <n v="0"/>
    <n v="10"/>
    <s v="A"/>
    <s v="A"/>
    <n v="0"/>
    <s v="No Deposit"/>
    <n v="0"/>
    <n v="338"/>
    <n v="0"/>
    <s v="Transient"/>
    <n v="38.5"/>
    <n v="1"/>
    <x v="0"/>
    <s v="Check-Out"/>
    <d v="2017-03-09T00:00:00"/>
    <x v="2"/>
    <n v="77"/>
  </r>
  <r>
    <x v="0"/>
    <x v="0"/>
    <n v="8"/>
    <x v="32"/>
    <n v="0"/>
    <n v="2"/>
    <n v="1"/>
    <n v="0"/>
    <n v="0"/>
    <s v="BB"/>
    <x v="1"/>
    <s v="Corporate"/>
    <s v="Corporate"/>
    <n v="1"/>
    <n v="0"/>
    <n v="11"/>
    <s v="A"/>
    <s v="A"/>
    <n v="0"/>
    <s v="No Deposit"/>
    <n v="0"/>
    <n v="338"/>
    <n v="0"/>
    <s v="Transient"/>
    <n v="48.5"/>
    <n v="1"/>
    <x v="0"/>
    <s v="Check-Out"/>
    <d v="2017-04-20T00:00:00"/>
    <x v="2"/>
    <n v="97"/>
  </r>
  <r>
    <x v="0"/>
    <x v="0"/>
    <n v="22"/>
    <x v="38"/>
    <n v="0"/>
    <n v="2"/>
    <n v="1"/>
    <n v="0"/>
    <n v="0"/>
    <s v="BB"/>
    <x v="1"/>
    <s v="Corporate"/>
    <s v="Corporate"/>
    <n v="1"/>
    <n v="0"/>
    <n v="12"/>
    <s v="A"/>
    <s v="D"/>
    <n v="1"/>
    <s v="No Deposit"/>
    <n v="0"/>
    <n v="338"/>
    <n v="0"/>
    <s v="Transient"/>
    <n v="78.5"/>
    <n v="1"/>
    <x v="0"/>
    <s v="Check-Out"/>
    <d v="2017-06-01T00:00:00"/>
    <x v="2"/>
    <n v="157"/>
  </r>
  <r>
    <x v="0"/>
    <x v="0"/>
    <n v="30"/>
    <x v="27"/>
    <n v="0"/>
    <n v="1"/>
    <n v="1"/>
    <n v="0"/>
    <n v="0"/>
    <s v="BB"/>
    <x v="1"/>
    <s v="Corporate"/>
    <s v="Direct"/>
    <n v="1"/>
    <n v="0"/>
    <n v="1"/>
    <s v="A"/>
    <s v="A"/>
    <n v="0"/>
    <s v="No Deposit"/>
    <n v="0"/>
    <n v="338"/>
    <n v="0"/>
    <s v="Transient"/>
    <n v="38.5"/>
    <n v="1"/>
    <x v="0"/>
    <s v="Check-Out"/>
    <d v="2017-03-09T00:00:00"/>
    <x v="2"/>
    <n v="38.5"/>
  </r>
  <r>
    <x v="0"/>
    <x v="0"/>
    <n v="20"/>
    <x v="1"/>
    <n v="0"/>
    <n v="1"/>
    <n v="1"/>
    <n v="0"/>
    <n v="0"/>
    <s v="BB"/>
    <x v="1"/>
    <s v="Corporate"/>
    <s v="Corporate"/>
    <n v="0"/>
    <n v="0"/>
    <n v="0"/>
    <s v="A"/>
    <s v="A"/>
    <n v="0"/>
    <s v="No Deposit"/>
    <n v="0"/>
    <n v="154"/>
    <n v="0"/>
    <s v="Transient"/>
    <n v="80"/>
    <n v="0"/>
    <x v="0"/>
    <s v="Check-Out"/>
    <d v="2015-07-10T00:00:00"/>
    <x v="0"/>
    <n v="80"/>
  </r>
  <r>
    <x v="0"/>
    <x v="0"/>
    <n v="2"/>
    <x v="33"/>
    <n v="0"/>
    <n v="1"/>
    <n v="1"/>
    <n v="0"/>
    <n v="0"/>
    <s v="BB"/>
    <x v="1"/>
    <s v="Corporate"/>
    <s v="Corporate"/>
    <n v="1"/>
    <n v="0"/>
    <n v="1"/>
    <s v="A"/>
    <s v="A"/>
    <n v="0"/>
    <s v="No Deposit"/>
    <n v="0"/>
    <n v="154"/>
    <n v="0"/>
    <s v="Transient"/>
    <n v="39"/>
    <n v="0"/>
    <x v="0"/>
    <s v="Check-Out"/>
    <d v="2016-04-21T00:00:00"/>
    <x v="1"/>
    <n v="39"/>
  </r>
  <r>
    <x v="0"/>
    <x v="0"/>
    <n v="1"/>
    <x v="51"/>
    <n v="0"/>
    <n v="1"/>
    <n v="1"/>
    <n v="0"/>
    <n v="0"/>
    <s v="BB"/>
    <x v="1"/>
    <s v="Corporate"/>
    <s v="Corporate"/>
    <n v="1"/>
    <n v="0"/>
    <n v="2"/>
    <s v="A"/>
    <s v="D"/>
    <n v="0"/>
    <s v="No Deposit"/>
    <n v="0"/>
    <n v="154"/>
    <n v="0"/>
    <s v="Transient"/>
    <n v="27"/>
    <n v="0"/>
    <x v="0"/>
    <s v="Check-Out"/>
    <d v="2016-12-07T00:00:00"/>
    <x v="1"/>
    <n v="27"/>
  </r>
  <r>
    <x v="0"/>
    <x v="0"/>
    <n v="2"/>
    <x v="1"/>
    <n v="0"/>
    <n v="1"/>
    <n v="1"/>
    <n v="0"/>
    <n v="0"/>
    <s v="BB"/>
    <x v="1"/>
    <s v="Corporate"/>
    <s v="Corporate"/>
    <n v="0"/>
    <n v="0"/>
    <n v="0"/>
    <s v="A"/>
    <s v="A"/>
    <n v="0"/>
    <s v="No Deposit"/>
    <n v="0"/>
    <n v="135"/>
    <n v="0"/>
    <s v="Transient"/>
    <n v="134"/>
    <n v="0"/>
    <x v="0"/>
    <s v="Check-Out"/>
    <d v="2015-07-10T00:00:00"/>
    <x v="0"/>
    <n v="134"/>
  </r>
  <r>
    <x v="0"/>
    <x v="0"/>
    <n v="2"/>
    <x v="2"/>
    <n v="0"/>
    <n v="2"/>
    <n v="2"/>
    <n v="0"/>
    <n v="0"/>
    <s v="BB"/>
    <x v="1"/>
    <s v="Corporate"/>
    <s v="Corporate"/>
    <n v="1"/>
    <n v="0"/>
    <n v="1"/>
    <s v="A"/>
    <s v="A"/>
    <n v="0"/>
    <s v="No Deposit"/>
    <n v="0"/>
    <n v="135"/>
    <n v="0"/>
    <s v="Transient"/>
    <n v="138"/>
    <n v="0"/>
    <x v="0"/>
    <s v="Check-Out"/>
    <d v="2016-07-17T00:00:00"/>
    <x v="1"/>
    <n v="276"/>
  </r>
  <r>
    <x v="0"/>
    <x v="0"/>
    <n v="1"/>
    <x v="28"/>
    <n v="0"/>
    <n v="1"/>
    <n v="1"/>
    <n v="0"/>
    <n v="0"/>
    <s v="BB"/>
    <x v="1"/>
    <s v="Corporate"/>
    <s v="Corporate"/>
    <n v="1"/>
    <n v="0"/>
    <n v="2"/>
    <s v="A"/>
    <s v="D"/>
    <n v="0"/>
    <s v="No Deposit"/>
    <n v="0"/>
    <n v="135"/>
    <n v="0"/>
    <s v="Transient"/>
    <n v="35"/>
    <n v="1"/>
    <x v="1"/>
    <s v="Check-Out"/>
    <d v="2017-03-16T00:00:00"/>
    <x v="2"/>
    <n v="35"/>
  </r>
  <r>
    <x v="0"/>
    <x v="0"/>
    <n v="0"/>
    <x v="29"/>
    <n v="1"/>
    <n v="0"/>
    <n v="1"/>
    <n v="0"/>
    <n v="0"/>
    <s v="BB"/>
    <x v="1"/>
    <s v="Direct"/>
    <s v="Corporate"/>
    <n v="1"/>
    <n v="0"/>
    <n v="3"/>
    <s v="C"/>
    <s v="C"/>
    <n v="0"/>
    <s v="No Deposit"/>
    <n v="0"/>
    <n v="135"/>
    <n v="0"/>
    <s v="Transient"/>
    <n v="42"/>
    <n v="1"/>
    <x v="1"/>
    <s v="Check-Out"/>
    <d v="2017-03-21T00:00:00"/>
    <x v="2"/>
    <n v="42"/>
  </r>
  <r>
    <x v="0"/>
    <x v="0"/>
    <n v="3"/>
    <x v="39"/>
    <n v="1"/>
    <n v="1"/>
    <n v="1"/>
    <n v="0"/>
    <n v="0"/>
    <s v="BB"/>
    <x v="1"/>
    <s v="Corporate"/>
    <s v="Corporate"/>
    <n v="1"/>
    <n v="0"/>
    <n v="4"/>
    <s v="A"/>
    <s v="D"/>
    <n v="0"/>
    <s v="No Deposit"/>
    <n v="0"/>
    <n v="135"/>
    <n v="0"/>
    <s v="Transient"/>
    <n v="75"/>
    <n v="0"/>
    <x v="1"/>
    <s v="Check-Out"/>
    <d v="2017-06-07T00:00:00"/>
    <x v="2"/>
    <n v="150"/>
  </r>
  <r>
    <x v="0"/>
    <x v="0"/>
    <n v="0"/>
    <x v="3"/>
    <n v="0"/>
    <n v="1"/>
    <n v="1"/>
    <n v="0"/>
    <n v="0"/>
    <s v="BB"/>
    <x v="1"/>
    <s v="Corporate"/>
    <s v="Corporate"/>
    <n v="0"/>
    <n v="0"/>
    <n v="0"/>
    <s v="A"/>
    <s v="A"/>
    <n v="0"/>
    <s v="No Deposit"/>
    <n v="0"/>
    <n v="83"/>
    <n v="0"/>
    <s v="Transient"/>
    <n v="114"/>
    <n v="0"/>
    <x v="0"/>
    <s v="Check-Out"/>
    <d v="2015-07-23T00:00:00"/>
    <x v="0"/>
    <n v="114"/>
  </r>
  <r>
    <x v="0"/>
    <x v="0"/>
    <n v="2"/>
    <x v="3"/>
    <n v="0"/>
    <n v="1"/>
    <n v="1"/>
    <n v="0"/>
    <n v="0"/>
    <s v="BB"/>
    <x v="1"/>
    <s v="Corporate"/>
    <s v="Corporate"/>
    <n v="0"/>
    <n v="0"/>
    <n v="0"/>
    <s v="A"/>
    <s v="A"/>
    <n v="0"/>
    <s v="No Deposit"/>
    <n v="0"/>
    <n v="9"/>
    <n v="0"/>
    <s v="Transient"/>
    <n v="114"/>
    <n v="0"/>
    <x v="0"/>
    <s v="Check-Out"/>
    <d v="2015-07-24T00:00:00"/>
    <x v="0"/>
    <n v="114"/>
  </r>
  <r>
    <x v="0"/>
    <x v="0"/>
    <n v="3"/>
    <x v="22"/>
    <n v="1"/>
    <n v="0"/>
    <n v="1"/>
    <n v="0"/>
    <n v="0"/>
    <s v="BB"/>
    <x v="1"/>
    <s v="Corporate"/>
    <s v="Corporate"/>
    <n v="1"/>
    <n v="0"/>
    <n v="1"/>
    <s v="A"/>
    <s v="D"/>
    <n v="0"/>
    <s v="No Deposit"/>
    <n v="0"/>
    <n v="9"/>
    <n v="0"/>
    <s v="Transient"/>
    <n v="30"/>
    <n v="0"/>
    <x v="0"/>
    <s v="Check-Out"/>
    <d v="2016-01-19T00:00:00"/>
    <x v="1"/>
    <n v="30"/>
  </r>
  <r>
    <x v="0"/>
    <x v="0"/>
    <n v="0"/>
    <x v="41"/>
    <n v="0"/>
    <n v="1"/>
    <n v="1"/>
    <n v="0"/>
    <n v="0"/>
    <s v="BB"/>
    <x v="1"/>
    <s v="Direct"/>
    <s v="Corporate"/>
    <n v="1"/>
    <n v="0"/>
    <n v="2"/>
    <s v="A"/>
    <s v="A"/>
    <n v="1"/>
    <s v="No Deposit"/>
    <n v="0"/>
    <n v="9"/>
    <n v="0"/>
    <s v="Transient"/>
    <n v="65"/>
    <n v="0"/>
    <x v="0"/>
    <s v="Check-Out"/>
    <d v="2016-06-22T00:00:00"/>
    <x v="1"/>
    <n v="65"/>
  </r>
  <r>
    <x v="0"/>
    <x v="0"/>
    <n v="2"/>
    <x v="5"/>
    <n v="0"/>
    <n v="1"/>
    <n v="1"/>
    <n v="0"/>
    <n v="0"/>
    <s v="BB"/>
    <x v="1"/>
    <s v="Corporate"/>
    <s v="Corporate"/>
    <n v="0"/>
    <n v="0"/>
    <n v="0"/>
    <s v="A"/>
    <s v="D"/>
    <n v="0"/>
    <s v="No Deposit"/>
    <n v="0"/>
    <n v="103"/>
    <n v="0"/>
    <s v="Transient"/>
    <n v="114"/>
    <n v="0"/>
    <x v="0"/>
    <s v="Check-Out"/>
    <d v="2015-08-06T00:00:00"/>
    <x v="0"/>
    <n v="114"/>
  </r>
  <r>
    <x v="0"/>
    <x v="0"/>
    <n v="1"/>
    <x v="47"/>
    <n v="0"/>
    <n v="1"/>
    <n v="1"/>
    <n v="0"/>
    <n v="0"/>
    <s v="BB"/>
    <x v="1"/>
    <s v="Corporate"/>
    <s v="Corporate"/>
    <n v="1"/>
    <n v="0"/>
    <n v="1"/>
    <s v="A"/>
    <s v="D"/>
    <n v="0"/>
    <s v="No Deposit"/>
    <n v="0"/>
    <n v="103"/>
    <n v="0"/>
    <s v="Transient"/>
    <n v="30"/>
    <n v="0"/>
    <x v="0"/>
    <s v="Check-Out"/>
    <d v="2016-01-13T00:00:00"/>
    <x v="1"/>
    <n v="30"/>
  </r>
  <r>
    <x v="0"/>
    <x v="0"/>
    <n v="5"/>
    <x v="12"/>
    <n v="1"/>
    <n v="0"/>
    <n v="1"/>
    <n v="0"/>
    <n v="0"/>
    <s v="BB"/>
    <x v="1"/>
    <s v="Corporate"/>
    <s v="Corporate"/>
    <n v="1"/>
    <n v="0"/>
    <n v="2"/>
    <s v="A"/>
    <s v="C"/>
    <n v="0"/>
    <s v="No Deposit"/>
    <n v="0"/>
    <n v="103"/>
    <n v="0"/>
    <s v="Transient"/>
    <n v="65"/>
    <n v="0"/>
    <x v="0"/>
    <s v="Check-Out"/>
    <d v="2016-09-20T00:00:00"/>
    <x v="1"/>
    <n v="65"/>
  </r>
  <r>
    <x v="0"/>
    <x v="0"/>
    <n v="12"/>
    <x v="52"/>
    <n v="1"/>
    <n v="1"/>
    <n v="1"/>
    <n v="0"/>
    <n v="0"/>
    <s v="BB"/>
    <x v="1"/>
    <s v="Corporate"/>
    <s v="Corporate"/>
    <n v="1"/>
    <n v="0"/>
    <n v="3"/>
    <s v="A"/>
    <s v="A"/>
    <n v="2"/>
    <s v="No Deposit"/>
    <n v="0"/>
    <n v="103"/>
    <n v="0"/>
    <s v="Transient"/>
    <n v="35"/>
    <n v="0"/>
    <x v="0"/>
    <s v="Check-Out"/>
    <d v="2017-01-04T00:00:00"/>
    <x v="2"/>
    <n v="70"/>
  </r>
  <r>
    <x v="0"/>
    <x v="0"/>
    <n v="6"/>
    <x v="48"/>
    <n v="0"/>
    <n v="1"/>
    <n v="1"/>
    <n v="0"/>
    <n v="0"/>
    <s v="BB"/>
    <x v="1"/>
    <s v="Corporate"/>
    <s v="Corporate"/>
    <n v="1"/>
    <n v="0"/>
    <n v="4"/>
    <s v="A"/>
    <s v="E"/>
    <n v="1"/>
    <s v="No Deposit"/>
    <n v="0"/>
    <n v="103"/>
    <n v="0"/>
    <s v="Transient"/>
    <n v="35"/>
    <n v="0"/>
    <x v="0"/>
    <s v="Check-Out"/>
    <d v="2017-02-23T00:00:00"/>
    <x v="2"/>
    <n v="35"/>
  </r>
  <r>
    <x v="0"/>
    <x v="0"/>
    <n v="6"/>
    <x v="36"/>
    <n v="0"/>
    <n v="1"/>
    <n v="1"/>
    <n v="0"/>
    <n v="0"/>
    <s v="BB"/>
    <x v="1"/>
    <s v="Corporate"/>
    <s v="Corporate"/>
    <n v="1"/>
    <n v="0"/>
    <n v="5"/>
    <s v="A"/>
    <s v="E"/>
    <n v="0"/>
    <s v="No Deposit"/>
    <n v="0"/>
    <n v="103"/>
    <n v="0"/>
    <s v="Transient"/>
    <n v="45"/>
    <n v="0"/>
    <x v="0"/>
    <s v="Check-Out"/>
    <d v="2017-05-17T00:00:00"/>
    <x v="2"/>
    <n v="45"/>
  </r>
  <r>
    <x v="0"/>
    <x v="0"/>
    <n v="33"/>
    <x v="6"/>
    <n v="0"/>
    <n v="1"/>
    <n v="1"/>
    <n v="0"/>
    <n v="0"/>
    <s v="BB"/>
    <x v="1"/>
    <s v="Groups"/>
    <s v="Corporate"/>
    <n v="0"/>
    <n v="0"/>
    <n v="0"/>
    <s v="A"/>
    <s v="A"/>
    <n v="0"/>
    <s v="No Deposit"/>
    <n v="0"/>
    <n v="307"/>
    <n v="0"/>
    <s v="Transient-Party"/>
    <n v="191"/>
    <n v="1"/>
    <x v="0"/>
    <s v="Check-Out"/>
    <d v="2015-08-13T00:00:00"/>
    <x v="0"/>
    <n v="191"/>
  </r>
  <r>
    <x v="0"/>
    <x v="0"/>
    <n v="33"/>
    <x v="6"/>
    <n v="0"/>
    <n v="1"/>
    <n v="2"/>
    <n v="0"/>
    <n v="0"/>
    <s v="BB"/>
    <x v="1"/>
    <s v="Groups"/>
    <s v="Corporate"/>
    <n v="0"/>
    <n v="0"/>
    <n v="0"/>
    <s v="A"/>
    <s v="D"/>
    <n v="0"/>
    <s v="No Deposit"/>
    <n v="0"/>
    <n v="307"/>
    <n v="0"/>
    <s v="Transient"/>
    <n v="191"/>
    <n v="0"/>
    <x v="0"/>
    <s v="Check-Out"/>
    <d v="2015-08-13T00:00:00"/>
    <x v="0"/>
    <n v="191"/>
  </r>
  <r>
    <x v="0"/>
    <x v="0"/>
    <n v="1"/>
    <x v="6"/>
    <n v="0"/>
    <n v="2"/>
    <n v="2"/>
    <n v="0"/>
    <n v="0"/>
    <s v="BB"/>
    <x v="8"/>
    <s v="Corporate"/>
    <s v="Corporate"/>
    <n v="0"/>
    <n v="0"/>
    <n v="0"/>
    <s v="F"/>
    <s v="F"/>
    <n v="0"/>
    <s v="No Deposit"/>
    <n v="0"/>
    <n v="110"/>
    <n v="0"/>
    <s v="Transient"/>
    <n v="132"/>
    <n v="0"/>
    <x v="3"/>
    <s v="Check-Out"/>
    <d v="2015-08-14T00:00:00"/>
    <x v="0"/>
    <n v="264"/>
  </r>
  <r>
    <x v="0"/>
    <x v="0"/>
    <n v="62"/>
    <x v="6"/>
    <n v="2"/>
    <n v="4"/>
    <n v="2"/>
    <n v="2"/>
    <n v="0"/>
    <s v="BB"/>
    <x v="9"/>
    <s v="Direct"/>
    <s v="Direct"/>
    <n v="0"/>
    <n v="0"/>
    <n v="0"/>
    <s v="C"/>
    <s v="C"/>
    <n v="1"/>
    <s v="No Deposit"/>
    <n v="0"/>
    <n v="108"/>
    <n v="0"/>
    <s v="Transient"/>
    <n v="152.1"/>
    <n v="0"/>
    <x v="0"/>
    <s v="Check-Out"/>
    <d v="2015-08-15T00:00:00"/>
    <x v="0"/>
    <n v="912.59999999999991"/>
  </r>
  <r>
    <x v="0"/>
    <x v="0"/>
    <n v="30"/>
    <x v="6"/>
    <n v="2"/>
    <n v="1"/>
    <n v="2"/>
    <n v="0"/>
    <n v="0"/>
    <s v="BB"/>
    <x v="4"/>
    <s v="Corporate"/>
    <s v="Corporate"/>
    <n v="0"/>
    <n v="0"/>
    <n v="0"/>
    <s v="E"/>
    <s v="F"/>
    <n v="0"/>
    <s v="No Deposit"/>
    <n v="0"/>
    <n v="268"/>
    <n v="0"/>
    <s v="Transient"/>
    <n v="154.80000000000001"/>
    <n v="0"/>
    <x v="1"/>
    <s v="Check-Out"/>
    <d v="2015-08-18T00:00:00"/>
    <x v="0"/>
    <n v="464.40000000000003"/>
  </r>
  <r>
    <x v="0"/>
    <x v="0"/>
    <n v="5"/>
    <x v="8"/>
    <n v="0"/>
    <n v="1"/>
    <n v="2"/>
    <n v="0"/>
    <n v="0"/>
    <s v="BB"/>
    <x v="16"/>
    <s v="Corporate"/>
    <s v="Corporate"/>
    <n v="0"/>
    <n v="0"/>
    <n v="0"/>
    <s v="D"/>
    <s v="E"/>
    <n v="0"/>
    <s v="No Deposit"/>
    <n v="0"/>
    <n v="110"/>
    <n v="0"/>
    <s v="Transient"/>
    <n v="153"/>
    <n v="1"/>
    <x v="0"/>
    <s v="Check-Out"/>
    <d v="2015-08-27T00:00:00"/>
    <x v="0"/>
    <n v="153"/>
  </r>
  <r>
    <x v="0"/>
    <x v="0"/>
    <n v="17"/>
    <x v="8"/>
    <n v="1"/>
    <n v="3"/>
    <n v="1"/>
    <n v="0"/>
    <n v="0"/>
    <s v="BB"/>
    <x v="1"/>
    <s v="Corporate"/>
    <s v="Corporate"/>
    <n v="0"/>
    <n v="0"/>
    <n v="0"/>
    <s v="A"/>
    <s v="A"/>
    <n v="0"/>
    <s v="No Deposit"/>
    <n v="0"/>
    <n v="154"/>
    <n v="0"/>
    <s v="Transient"/>
    <n v="99.5"/>
    <n v="0"/>
    <x v="0"/>
    <s v="Check-Out"/>
    <d v="2015-08-28T00:00:00"/>
    <x v="0"/>
    <n v="398"/>
  </r>
  <r>
    <x v="0"/>
    <x v="0"/>
    <n v="8"/>
    <x v="24"/>
    <n v="0"/>
    <n v="2"/>
    <n v="1"/>
    <n v="0"/>
    <n v="0"/>
    <s v="BB"/>
    <x v="1"/>
    <s v="Corporate"/>
    <s v="Corporate"/>
    <n v="1"/>
    <n v="0"/>
    <n v="1"/>
    <s v="A"/>
    <s v="D"/>
    <n v="0"/>
    <s v="No Deposit"/>
    <n v="0"/>
    <n v="154"/>
    <n v="0"/>
    <s v="Transient"/>
    <n v="27"/>
    <n v="0"/>
    <x v="0"/>
    <s v="Check-Out"/>
    <d v="2016-02-05T00:00:00"/>
    <x v="1"/>
    <n v="54"/>
  </r>
  <r>
    <x v="0"/>
    <x v="0"/>
    <n v="1"/>
    <x v="27"/>
    <n v="0"/>
    <n v="2"/>
    <n v="1"/>
    <n v="0"/>
    <n v="0"/>
    <s v="BB"/>
    <x v="1"/>
    <s v="Corporate"/>
    <s v="Corporate"/>
    <n v="1"/>
    <n v="0"/>
    <n v="2"/>
    <s v="A"/>
    <s v="A"/>
    <n v="0"/>
    <s v="No Deposit"/>
    <n v="0"/>
    <n v="154"/>
    <n v="0"/>
    <s v="Transient"/>
    <n v="27"/>
    <n v="0"/>
    <x v="0"/>
    <s v="Check-Out"/>
    <d v="2016-03-03T00:00:00"/>
    <x v="1"/>
    <n v="54"/>
  </r>
  <r>
    <x v="0"/>
    <x v="0"/>
    <n v="3"/>
    <x v="49"/>
    <n v="1"/>
    <n v="2"/>
    <n v="1"/>
    <n v="0"/>
    <n v="0"/>
    <s v="BB"/>
    <x v="1"/>
    <s v="Corporate"/>
    <s v="Corporate"/>
    <n v="1"/>
    <n v="0"/>
    <n v="3"/>
    <s v="A"/>
    <s v="D"/>
    <n v="1"/>
    <s v="No Deposit"/>
    <n v="0"/>
    <n v="154"/>
    <n v="0"/>
    <s v="Transient"/>
    <n v="39"/>
    <n v="0"/>
    <x v="0"/>
    <s v="Check-Out"/>
    <d v="2016-04-07T00:00:00"/>
    <x v="1"/>
    <n v="117"/>
  </r>
  <r>
    <x v="0"/>
    <x v="0"/>
    <n v="6"/>
    <x v="39"/>
    <n v="2"/>
    <n v="2"/>
    <n v="1"/>
    <n v="0"/>
    <n v="0"/>
    <s v="BB"/>
    <x v="1"/>
    <s v="Corporate"/>
    <s v="Corporate"/>
    <n v="1"/>
    <n v="0"/>
    <n v="4"/>
    <s v="A"/>
    <s v="A"/>
    <n v="0"/>
    <s v="No Deposit"/>
    <n v="0"/>
    <n v="154"/>
    <n v="0"/>
    <s v="Transient"/>
    <n v="58"/>
    <n v="0"/>
    <x v="0"/>
    <s v="Check-Out"/>
    <d v="2016-06-02T00:00:00"/>
    <x v="1"/>
    <n v="232"/>
  </r>
  <r>
    <x v="0"/>
    <x v="0"/>
    <n v="0"/>
    <x v="9"/>
    <n v="1"/>
    <n v="0"/>
    <n v="2"/>
    <n v="0"/>
    <n v="0"/>
    <s v="BB"/>
    <x v="1"/>
    <s v="Direct"/>
    <s v="Direct"/>
    <n v="0"/>
    <n v="0"/>
    <n v="0"/>
    <s v="A"/>
    <s v="A"/>
    <n v="0"/>
    <s v="No Deposit"/>
    <n v="0"/>
    <n v="51"/>
    <n v="0"/>
    <s v="Transient"/>
    <n v="120.6"/>
    <n v="0"/>
    <x v="0"/>
    <s v="Check-Out"/>
    <d v="2015-08-31T00:00:00"/>
    <x v="0"/>
    <n v="120.6"/>
  </r>
  <r>
    <x v="0"/>
    <x v="0"/>
    <n v="17"/>
    <x v="23"/>
    <n v="2"/>
    <n v="1"/>
    <n v="1"/>
    <n v="0"/>
    <n v="0"/>
    <s v="BB"/>
    <x v="4"/>
    <s v="Online TA"/>
    <s v="Direct"/>
    <n v="1"/>
    <n v="0"/>
    <n v="1"/>
    <s v="A"/>
    <s v="A"/>
    <n v="0"/>
    <s v="No Deposit"/>
    <n v="240"/>
    <n v="268"/>
    <n v="0"/>
    <s v="Transient-Party"/>
    <n v="49.67"/>
    <n v="0"/>
    <x v="1"/>
    <s v="Check-Out"/>
    <d v="2017-02-01T00:00:00"/>
    <x v="2"/>
    <n v="149.01"/>
  </r>
  <r>
    <x v="0"/>
    <x v="0"/>
    <n v="154"/>
    <x v="9"/>
    <n v="0"/>
    <n v="3"/>
    <n v="2"/>
    <n v="0"/>
    <n v="0"/>
    <s v="BB"/>
    <x v="9"/>
    <s v="Corporate"/>
    <s v="Direct"/>
    <n v="0"/>
    <n v="0"/>
    <n v="0"/>
    <s v="A"/>
    <s v="A"/>
    <n v="0"/>
    <s v="No Deposit"/>
    <n v="0"/>
    <n v="268"/>
    <n v="0"/>
    <s v="Transient-Party"/>
    <n v="88.2"/>
    <n v="0"/>
    <x v="0"/>
    <s v="Check-Out"/>
    <d v="2015-09-06T00:00:00"/>
    <x v="0"/>
    <n v="264.60000000000002"/>
  </r>
  <r>
    <x v="0"/>
    <x v="0"/>
    <n v="1"/>
    <x v="10"/>
    <n v="0"/>
    <n v="1"/>
    <n v="1"/>
    <n v="0"/>
    <n v="0"/>
    <s v="BB"/>
    <x v="1"/>
    <s v="Corporate"/>
    <s v="Direct"/>
    <n v="0"/>
    <n v="0"/>
    <n v="0"/>
    <s v="A"/>
    <s v="A"/>
    <n v="0"/>
    <s v="No Deposit"/>
    <n v="0"/>
    <n v="195"/>
    <n v="0"/>
    <s v="Transient-Party"/>
    <n v="134"/>
    <n v="0"/>
    <x v="0"/>
    <s v="Check-Out"/>
    <d v="2015-09-10T00:00:00"/>
    <x v="0"/>
    <n v="134"/>
  </r>
  <r>
    <x v="0"/>
    <x v="0"/>
    <n v="0"/>
    <x v="31"/>
    <n v="1"/>
    <n v="0"/>
    <n v="1"/>
    <n v="0"/>
    <n v="0"/>
    <s v="BB"/>
    <x v="1"/>
    <s v="Corporate"/>
    <s v="Direct"/>
    <n v="1"/>
    <n v="0"/>
    <n v="1"/>
    <s v="A"/>
    <s v="D"/>
    <n v="0"/>
    <s v="No Deposit"/>
    <n v="0"/>
    <n v="195"/>
    <n v="0"/>
    <s v="Transient"/>
    <n v="42"/>
    <n v="0"/>
    <x v="0"/>
    <s v="Check-Out"/>
    <d v="2016-03-29T00:00:00"/>
    <x v="1"/>
    <n v="42"/>
  </r>
  <r>
    <x v="0"/>
    <x v="0"/>
    <n v="0"/>
    <x v="33"/>
    <n v="1"/>
    <n v="0"/>
    <n v="1"/>
    <n v="0"/>
    <n v="0"/>
    <s v="BB"/>
    <x v="1"/>
    <s v="Corporate"/>
    <s v="Direct"/>
    <n v="1"/>
    <n v="0"/>
    <n v="2"/>
    <s v="A"/>
    <s v="D"/>
    <n v="0"/>
    <s v="No Deposit"/>
    <n v="0"/>
    <n v="195"/>
    <n v="0"/>
    <s v="Transient"/>
    <n v="42"/>
    <n v="0"/>
    <x v="0"/>
    <s v="Check-Out"/>
    <d v="2016-04-19T00:00:00"/>
    <x v="1"/>
    <n v="42"/>
  </r>
  <r>
    <x v="0"/>
    <x v="0"/>
    <n v="4"/>
    <x v="42"/>
    <n v="0"/>
    <n v="1"/>
    <n v="1"/>
    <n v="0"/>
    <n v="0"/>
    <s v="BB"/>
    <x v="1"/>
    <s v="Corporate"/>
    <s v="Direct"/>
    <n v="1"/>
    <n v="0"/>
    <n v="3"/>
    <s v="A"/>
    <s v="D"/>
    <n v="0"/>
    <s v="No Deposit"/>
    <n v="0"/>
    <n v="195"/>
    <n v="0"/>
    <s v="Transient"/>
    <n v="35"/>
    <n v="0"/>
    <x v="0"/>
    <s v="Check-Out"/>
    <d v="2016-11-24T00:00:00"/>
    <x v="1"/>
    <n v="35"/>
  </r>
  <r>
    <x v="0"/>
    <x v="0"/>
    <n v="1"/>
    <x v="11"/>
    <n v="0"/>
    <n v="1"/>
    <n v="1"/>
    <n v="0"/>
    <n v="0"/>
    <s v="BB"/>
    <x v="1"/>
    <s v="Corporate"/>
    <s v="Direct"/>
    <n v="0"/>
    <n v="0"/>
    <n v="0"/>
    <s v="A"/>
    <s v="A"/>
    <n v="0"/>
    <s v="No Deposit"/>
    <n v="0"/>
    <n v="72"/>
    <n v="0"/>
    <s v="Transient"/>
    <n v="75"/>
    <n v="0"/>
    <x v="0"/>
    <s v="Check-Out"/>
    <d v="2015-09-17T00:00:00"/>
    <x v="0"/>
    <n v="75"/>
  </r>
  <r>
    <x v="0"/>
    <x v="0"/>
    <n v="14"/>
    <x v="11"/>
    <n v="0"/>
    <n v="2"/>
    <n v="1"/>
    <n v="0"/>
    <n v="0"/>
    <s v="BB"/>
    <x v="1"/>
    <s v="Offline TA/TO"/>
    <s v="TA/TO"/>
    <n v="0"/>
    <n v="0"/>
    <n v="0"/>
    <s v="A"/>
    <s v="E"/>
    <n v="0"/>
    <s v="No Deposit"/>
    <n v="0"/>
    <n v="86"/>
    <n v="0"/>
    <s v="Transient"/>
    <n v="51.5"/>
    <n v="0"/>
    <x v="0"/>
    <s v="Check-Out"/>
    <d v="2015-09-18T00:00:00"/>
    <x v="0"/>
    <n v="103"/>
  </r>
  <r>
    <x v="0"/>
    <x v="0"/>
    <n v="11"/>
    <x v="22"/>
    <n v="1"/>
    <n v="2"/>
    <n v="1"/>
    <n v="0"/>
    <n v="0"/>
    <s v="BB"/>
    <x v="1"/>
    <s v="Corporate"/>
    <s v="Corporate"/>
    <n v="1"/>
    <n v="0"/>
    <n v="1"/>
    <s v="A"/>
    <s v="D"/>
    <n v="0"/>
    <s v="No Deposit"/>
    <n v="0"/>
    <n v="86"/>
    <n v="0"/>
    <s v="Transient"/>
    <n v="38"/>
    <n v="0"/>
    <x v="0"/>
    <s v="Check-Out"/>
    <d v="2016-01-21T00:00:00"/>
    <x v="1"/>
    <n v="114"/>
  </r>
  <r>
    <x v="0"/>
    <x v="0"/>
    <n v="26"/>
    <x v="48"/>
    <n v="1"/>
    <n v="1"/>
    <n v="1"/>
    <n v="0"/>
    <n v="0"/>
    <s v="BB"/>
    <x v="1"/>
    <s v="Corporate"/>
    <s v="Corporate"/>
    <n v="1"/>
    <n v="0"/>
    <n v="2"/>
    <s v="A"/>
    <s v="D"/>
    <n v="0"/>
    <s v="No Deposit"/>
    <n v="0"/>
    <n v="86"/>
    <n v="0"/>
    <s v="Transient"/>
    <n v="38"/>
    <n v="0"/>
    <x v="0"/>
    <s v="Check-Out"/>
    <d v="2016-02-17T00:00:00"/>
    <x v="1"/>
    <n v="76"/>
  </r>
  <r>
    <x v="0"/>
    <x v="0"/>
    <n v="5"/>
    <x v="33"/>
    <n v="0"/>
    <n v="3"/>
    <n v="1"/>
    <n v="0"/>
    <n v="0"/>
    <s v="BB"/>
    <x v="1"/>
    <s v="Corporate"/>
    <s v="Corporate"/>
    <n v="1"/>
    <n v="0"/>
    <n v="3"/>
    <s v="A"/>
    <s v="D"/>
    <n v="0"/>
    <s v="No Deposit"/>
    <n v="0"/>
    <n v="86"/>
    <n v="0"/>
    <s v="Transient"/>
    <n v="59"/>
    <n v="0"/>
    <x v="0"/>
    <s v="Check-Out"/>
    <d v="2016-04-22T00:00:00"/>
    <x v="1"/>
    <n v="177"/>
  </r>
  <r>
    <x v="0"/>
    <x v="1"/>
    <n v="18"/>
    <x v="12"/>
    <n v="0"/>
    <n v="1"/>
    <n v="1"/>
    <n v="0"/>
    <n v="0"/>
    <s v="BB"/>
    <x v="1"/>
    <s v="Corporate"/>
    <s v="Corporate"/>
    <n v="1"/>
    <n v="1"/>
    <n v="4"/>
    <s v="A"/>
    <s v="A"/>
    <n v="0"/>
    <s v="No Deposit"/>
    <n v="0"/>
    <n v="86"/>
    <n v="0"/>
    <s v="Transient"/>
    <n v="126"/>
    <n v="0"/>
    <x v="0"/>
    <s v="Canceled"/>
    <d v="2016-09-13T00:00:00"/>
    <x v="1"/>
    <n v="126"/>
  </r>
  <r>
    <x v="0"/>
    <x v="0"/>
    <n v="6"/>
    <x v="16"/>
    <n v="0"/>
    <n v="2"/>
    <n v="1"/>
    <n v="0"/>
    <n v="0"/>
    <s v="BB"/>
    <x v="1"/>
    <s v="Corporate"/>
    <s v="Corporate"/>
    <n v="1"/>
    <n v="1"/>
    <n v="4"/>
    <s v="A"/>
    <s v="E"/>
    <n v="0"/>
    <s v="No Deposit"/>
    <n v="0"/>
    <n v="86"/>
    <n v="0"/>
    <s v="Transient"/>
    <n v="45"/>
    <n v="0"/>
    <x v="0"/>
    <s v="Check-Out"/>
    <d v="2016-10-21T00:00:00"/>
    <x v="1"/>
    <n v="90"/>
  </r>
  <r>
    <x v="0"/>
    <x v="0"/>
    <n v="6"/>
    <x v="42"/>
    <n v="0"/>
    <n v="2"/>
    <n v="1"/>
    <n v="0"/>
    <n v="0"/>
    <s v="BB"/>
    <x v="1"/>
    <s v="Corporate"/>
    <s v="Corporate"/>
    <n v="1"/>
    <n v="1"/>
    <n v="5"/>
    <s v="A"/>
    <s v="E"/>
    <n v="0"/>
    <s v="No Deposit"/>
    <n v="0"/>
    <n v="86"/>
    <n v="0"/>
    <s v="Transient"/>
    <n v="30"/>
    <n v="0"/>
    <x v="0"/>
    <s v="Check-Out"/>
    <d v="2016-11-24T00:00:00"/>
    <x v="1"/>
    <n v="60"/>
  </r>
  <r>
    <x v="0"/>
    <x v="0"/>
    <n v="4"/>
    <x v="45"/>
    <n v="0"/>
    <n v="1"/>
    <n v="1"/>
    <n v="0"/>
    <n v="0"/>
    <s v="BB"/>
    <x v="1"/>
    <s v="Corporate"/>
    <s v="Corporate"/>
    <n v="1"/>
    <n v="1"/>
    <n v="6"/>
    <s v="A"/>
    <s v="A"/>
    <n v="2"/>
    <s v="No Deposit"/>
    <n v="0"/>
    <n v="86"/>
    <n v="0"/>
    <s v="Transient"/>
    <n v="39"/>
    <n v="0"/>
    <x v="0"/>
    <s v="Check-Out"/>
    <d v="2016-12-21T00:00:00"/>
    <x v="1"/>
    <n v="39"/>
  </r>
  <r>
    <x v="0"/>
    <x v="0"/>
    <n v="13"/>
    <x v="22"/>
    <n v="0"/>
    <n v="2"/>
    <n v="1"/>
    <n v="0"/>
    <n v="0"/>
    <s v="BB"/>
    <x v="1"/>
    <s v="Corporate"/>
    <s v="Corporate"/>
    <n v="1"/>
    <n v="1"/>
    <n v="7"/>
    <s v="A"/>
    <s v="D"/>
    <n v="0"/>
    <s v="No Deposit"/>
    <n v="0"/>
    <n v="86"/>
    <n v="0"/>
    <s v="Transient"/>
    <n v="35"/>
    <n v="0"/>
    <x v="0"/>
    <s v="Check-Out"/>
    <d v="2017-01-26T00:00:00"/>
    <x v="2"/>
    <n v="70"/>
  </r>
  <r>
    <x v="0"/>
    <x v="0"/>
    <n v="7"/>
    <x v="32"/>
    <n v="0"/>
    <n v="2"/>
    <n v="1"/>
    <n v="0"/>
    <n v="0"/>
    <s v="BB"/>
    <x v="1"/>
    <s v="Corporate"/>
    <s v="Corporate"/>
    <n v="1"/>
    <n v="1"/>
    <n v="8"/>
    <s v="A"/>
    <s v="A"/>
    <n v="0"/>
    <s v="No Deposit"/>
    <n v="0"/>
    <n v="86"/>
    <n v="0"/>
    <s v="Transient"/>
    <n v="45"/>
    <n v="0"/>
    <x v="0"/>
    <s v="Check-Out"/>
    <d v="2017-04-20T00:00:00"/>
    <x v="2"/>
    <n v="90"/>
  </r>
  <r>
    <x v="0"/>
    <x v="0"/>
    <n v="26"/>
    <x v="36"/>
    <n v="0"/>
    <n v="2"/>
    <n v="1"/>
    <n v="0"/>
    <n v="0"/>
    <s v="BB"/>
    <x v="1"/>
    <s v="Corporate"/>
    <s v="Corporate"/>
    <n v="1"/>
    <n v="1"/>
    <n v="9"/>
    <s v="A"/>
    <s v="H"/>
    <n v="0"/>
    <s v="No Deposit"/>
    <n v="0"/>
    <n v="86"/>
    <n v="0"/>
    <s v="Transient"/>
    <n v="45"/>
    <n v="0"/>
    <x v="0"/>
    <s v="Check-Out"/>
    <d v="2017-05-18T00:00:00"/>
    <x v="2"/>
    <n v="90"/>
  </r>
  <r>
    <x v="0"/>
    <x v="0"/>
    <n v="21"/>
    <x v="12"/>
    <n v="0"/>
    <n v="1"/>
    <n v="2"/>
    <n v="0"/>
    <n v="0"/>
    <s v="HB"/>
    <x v="1"/>
    <s v="Corporate"/>
    <s v="Corporate"/>
    <n v="0"/>
    <n v="0"/>
    <n v="0"/>
    <s v="A"/>
    <s v="C"/>
    <n v="1"/>
    <s v="No Deposit"/>
    <n v="0"/>
    <n v="110"/>
    <n v="0"/>
    <s v="Transient-Party"/>
    <n v="108.65"/>
    <n v="0"/>
    <x v="0"/>
    <s v="Check-Out"/>
    <d v="2015-09-24T00:00:00"/>
    <x v="0"/>
    <n v="108.65"/>
  </r>
  <r>
    <x v="0"/>
    <x v="0"/>
    <n v="21"/>
    <x v="12"/>
    <n v="0"/>
    <n v="1"/>
    <n v="2"/>
    <n v="0"/>
    <n v="0"/>
    <s v="HB"/>
    <x v="7"/>
    <s v="Corporate"/>
    <s v="Corporate"/>
    <n v="0"/>
    <n v="0"/>
    <n v="0"/>
    <s v="A"/>
    <s v="C"/>
    <n v="2"/>
    <s v="No Deposit"/>
    <n v="0"/>
    <n v="110"/>
    <n v="0"/>
    <s v="Transient-Party"/>
    <n v="108.65"/>
    <n v="0"/>
    <x v="0"/>
    <s v="Check-Out"/>
    <d v="2015-09-24T00:00:00"/>
    <x v="0"/>
    <n v="108.65"/>
  </r>
  <r>
    <x v="0"/>
    <x v="0"/>
    <n v="241"/>
    <x v="12"/>
    <n v="2"/>
    <n v="4"/>
    <n v="2"/>
    <n v="0"/>
    <n v="0"/>
    <s v="BB"/>
    <x v="1"/>
    <s v="Direct"/>
    <s v="Corporate"/>
    <n v="0"/>
    <n v="0"/>
    <n v="0"/>
    <s v="A"/>
    <s v="H"/>
    <n v="0"/>
    <s v="No Deposit"/>
    <n v="0"/>
    <n v="246"/>
    <n v="0"/>
    <s v="Transient"/>
    <n v="74"/>
    <n v="0"/>
    <x v="0"/>
    <s v="Check-Out"/>
    <d v="2015-09-26T00:00:00"/>
    <x v="0"/>
    <n v="444"/>
  </r>
  <r>
    <x v="0"/>
    <x v="0"/>
    <n v="3"/>
    <x v="13"/>
    <n v="0"/>
    <n v="1"/>
    <n v="1"/>
    <n v="0"/>
    <n v="0"/>
    <s v="BB"/>
    <x v="1"/>
    <s v="Corporate"/>
    <s v="Corporate"/>
    <n v="0"/>
    <n v="0"/>
    <n v="0"/>
    <s v="A"/>
    <s v="D"/>
    <n v="0"/>
    <s v="No Deposit"/>
    <n v="0"/>
    <n v="28"/>
    <n v="0"/>
    <s v="Transient-Party"/>
    <n v="48"/>
    <n v="0"/>
    <x v="0"/>
    <s v="Check-Out"/>
    <d v="2015-10-02T00:00:00"/>
    <x v="0"/>
    <n v="48"/>
  </r>
  <r>
    <x v="0"/>
    <x v="0"/>
    <n v="7"/>
    <x v="14"/>
    <n v="0"/>
    <n v="1"/>
    <n v="1"/>
    <n v="0"/>
    <n v="0"/>
    <s v="BB"/>
    <x v="1"/>
    <s v="Corporate"/>
    <s v="Corporate"/>
    <n v="0"/>
    <n v="0"/>
    <n v="0"/>
    <s v="A"/>
    <s v="A"/>
    <n v="0"/>
    <s v="No Deposit"/>
    <n v="0"/>
    <n v="319"/>
    <n v="0"/>
    <s v="Transient"/>
    <n v="81"/>
    <n v="0"/>
    <x v="0"/>
    <s v="Check-Out"/>
    <d v="2015-10-08T00:00:00"/>
    <x v="0"/>
    <n v="81"/>
  </r>
  <r>
    <x v="0"/>
    <x v="0"/>
    <n v="3"/>
    <x v="42"/>
    <n v="1"/>
    <n v="0"/>
    <n v="1"/>
    <n v="0"/>
    <n v="0"/>
    <s v="BB"/>
    <x v="1"/>
    <s v="Corporate"/>
    <s v="Corporate"/>
    <n v="1"/>
    <n v="0"/>
    <n v="1"/>
    <s v="A"/>
    <s v="D"/>
    <n v="0"/>
    <s v="No Deposit"/>
    <n v="0"/>
    <n v="319"/>
    <n v="0"/>
    <s v="Transient"/>
    <n v="52.8"/>
    <n v="0"/>
    <x v="0"/>
    <s v="Check-Out"/>
    <d v="2016-11-21T00:00:00"/>
    <x v="1"/>
    <n v="52.8"/>
  </r>
  <r>
    <x v="0"/>
    <x v="0"/>
    <n v="0"/>
    <x v="14"/>
    <n v="1"/>
    <n v="3"/>
    <n v="2"/>
    <n v="0"/>
    <n v="0"/>
    <s v="FB"/>
    <x v="1"/>
    <s v="Corporate"/>
    <s v="Corporate"/>
    <n v="0"/>
    <n v="0"/>
    <n v="0"/>
    <s v="A"/>
    <s v="D"/>
    <n v="0"/>
    <s v="No Deposit"/>
    <n v="0"/>
    <n v="174"/>
    <n v="0"/>
    <s v="Transient-Party"/>
    <n v="109"/>
    <n v="0"/>
    <x v="0"/>
    <s v="Check-Out"/>
    <d v="2015-10-09T00:00:00"/>
    <x v="0"/>
    <n v="436"/>
  </r>
  <r>
    <x v="0"/>
    <x v="0"/>
    <n v="0"/>
    <x v="14"/>
    <n v="1"/>
    <n v="3"/>
    <n v="2"/>
    <n v="0"/>
    <n v="0"/>
    <s v="FB"/>
    <x v="1"/>
    <s v="Corporate"/>
    <s v="Corporate"/>
    <n v="0"/>
    <n v="0"/>
    <n v="0"/>
    <s v="A"/>
    <s v="A"/>
    <n v="0"/>
    <s v="No Deposit"/>
    <n v="0"/>
    <n v="174"/>
    <n v="0"/>
    <s v="Transient-Party"/>
    <n v="109"/>
    <n v="0"/>
    <x v="0"/>
    <s v="Check-Out"/>
    <d v="2015-10-09T00:00:00"/>
    <x v="0"/>
    <n v="436"/>
  </r>
  <r>
    <x v="0"/>
    <x v="0"/>
    <n v="0"/>
    <x v="14"/>
    <n v="1"/>
    <n v="3"/>
    <n v="2"/>
    <n v="0"/>
    <n v="0"/>
    <s v="FB"/>
    <x v="1"/>
    <s v="Corporate"/>
    <s v="Corporate"/>
    <n v="0"/>
    <n v="0"/>
    <n v="0"/>
    <s v="A"/>
    <s v="H"/>
    <n v="0"/>
    <s v="No Deposit"/>
    <n v="0"/>
    <n v="174"/>
    <n v="0"/>
    <s v="Transient-Party"/>
    <n v="109"/>
    <n v="0"/>
    <x v="0"/>
    <s v="Check-Out"/>
    <d v="2015-10-09T00:00:00"/>
    <x v="0"/>
    <n v="436"/>
  </r>
  <r>
    <x v="0"/>
    <x v="0"/>
    <n v="0"/>
    <x v="14"/>
    <n v="1"/>
    <n v="3"/>
    <n v="1"/>
    <n v="0"/>
    <n v="0"/>
    <s v="FB"/>
    <x v="1"/>
    <s v="Corporate"/>
    <s v="Corporate"/>
    <n v="0"/>
    <n v="0"/>
    <n v="0"/>
    <s v="A"/>
    <s v="H"/>
    <n v="1"/>
    <s v="No Deposit"/>
    <n v="0"/>
    <n v="174"/>
    <n v="0"/>
    <s v="Transient-Party"/>
    <n v="76"/>
    <n v="1"/>
    <x v="0"/>
    <s v="Check-Out"/>
    <d v="2015-10-09T00:00:00"/>
    <x v="0"/>
    <n v="304"/>
  </r>
  <r>
    <x v="0"/>
    <x v="0"/>
    <n v="1"/>
    <x v="14"/>
    <n v="0"/>
    <n v="3"/>
    <n v="1"/>
    <n v="0"/>
    <n v="0"/>
    <s v="FB"/>
    <x v="1"/>
    <s v="Corporate"/>
    <s v="Corporate"/>
    <n v="0"/>
    <n v="0"/>
    <n v="0"/>
    <s v="A"/>
    <s v="A"/>
    <n v="0"/>
    <s v="No Deposit"/>
    <n v="0"/>
    <n v="174"/>
    <n v="0"/>
    <s v="Transient-Party"/>
    <n v="76"/>
    <n v="0"/>
    <x v="0"/>
    <s v="Check-Out"/>
    <d v="2015-10-09T00:00:00"/>
    <x v="0"/>
    <n v="228"/>
  </r>
  <r>
    <x v="0"/>
    <x v="0"/>
    <n v="0"/>
    <x v="14"/>
    <n v="1"/>
    <n v="3"/>
    <n v="2"/>
    <n v="0"/>
    <n v="0"/>
    <s v="FB"/>
    <x v="1"/>
    <s v="Corporate"/>
    <s v="Corporate"/>
    <n v="0"/>
    <n v="0"/>
    <n v="0"/>
    <s v="A"/>
    <s v="D"/>
    <n v="1"/>
    <s v="No Deposit"/>
    <n v="0"/>
    <n v="174"/>
    <n v="0"/>
    <s v="Transient-Party"/>
    <n v="109"/>
    <n v="0"/>
    <x v="0"/>
    <s v="Check-Out"/>
    <d v="2015-10-09T00:00:00"/>
    <x v="0"/>
    <n v="436"/>
  </r>
  <r>
    <x v="0"/>
    <x v="0"/>
    <n v="7"/>
    <x v="17"/>
    <n v="0"/>
    <n v="1"/>
    <n v="1"/>
    <n v="0"/>
    <n v="0"/>
    <s v="BB"/>
    <x v="1"/>
    <s v="Corporate"/>
    <s v="Corporate"/>
    <n v="1"/>
    <n v="0"/>
    <n v="1"/>
    <s v="A"/>
    <s v="A"/>
    <n v="0"/>
    <s v="No Deposit"/>
    <n v="0"/>
    <n v="274"/>
    <n v="0"/>
    <s v="Transient"/>
    <n v="48"/>
    <n v="0"/>
    <x v="0"/>
    <s v="Check-Out"/>
    <d v="2015-10-30T00:00:00"/>
    <x v="0"/>
    <n v="48"/>
  </r>
  <r>
    <x v="0"/>
    <x v="0"/>
    <n v="0"/>
    <x v="20"/>
    <n v="0"/>
    <n v="1"/>
    <n v="1"/>
    <n v="0"/>
    <n v="0"/>
    <s v="BB"/>
    <x v="1"/>
    <s v="Corporate"/>
    <s v="Corporate"/>
    <n v="1"/>
    <n v="0"/>
    <n v="2"/>
    <s v="A"/>
    <s v="D"/>
    <n v="0"/>
    <s v="No Deposit"/>
    <n v="0"/>
    <n v="274"/>
    <n v="0"/>
    <s v="Transient"/>
    <n v="38"/>
    <n v="0"/>
    <x v="0"/>
    <s v="Check-Out"/>
    <d v="2015-11-19T00:00:00"/>
    <x v="0"/>
    <n v="38"/>
  </r>
  <r>
    <x v="0"/>
    <x v="0"/>
    <n v="0"/>
    <x v="47"/>
    <n v="0"/>
    <n v="1"/>
    <n v="1"/>
    <n v="0"/>
    <n v="0"/>
    <s v="BB"/>
    <x v="1"/>
    <s v="Corporate"/>
    <s v="Corporate"/>
    <n v="1"/>
    <n v="0"/>
    <n v="3"/>
    <s v="A"/>
    <s v="D"/>
    <n v="0"/>
    <s v="No Deposit"/>
    <n v="0"/>
    <n v="274"/>
    <n v="0"/>
    <s v="Transient"/>
    <n v="38"/>
    <n v="0"/>
    <x v="0"/>
    <s v="Check-Out"/>
    <d v="2016-01-13T00:00:00"/>
    <x v="1"/>
    <n v="38"/>
  </r>
  <r>
    <x v="0"/>
    <x v="0"/>
    <n v="0"/>
    <x v="33"/>
    <n v="0"/>
    <n v="1"/>
    <n v="1"/>
    <n v="0"/>
    <n v="0"/>
    <s v="BB"/>
    <x v="1"/>
    <s v="Corporate"/>
    <s v="Corporate"/>
    <n v="1"/>
    <n v="0"/>
    <n v="4"/>
    <s v="A"/>
    <s v="A"/>
    <n v="0"/>
    <s v="No Deposit"/>
    <n v="0"/>
    <n v="274"/>
    <n v="0"/>
    <s v="Transient"/>
    <n v="58.5"/>
    <n v="0"/>
    <x v="0"/>
    <s v="Check-Out"/>
    <d v="2016-04-21T00:00:00"/>
    <x v="1"/>
    <n v="58.5"/>
  </r>
  <r>
    <x v="0"/>
    <x v="0"/>
    <n v="3"/>
    <x v="27"/>
    <n v="0"/>
    <n v="1"/>
    <n v="1"/>
    <n v="0"/>
    <n v="0"/>
    <s v="BB"/>
    <x v="1"/>
    <s v="Corporate"/>
    <s v="Corporate"/>
    <n v="1"/>
    <n v="0"/>
    <n v="5"/>
    <s v="A"/>
    <s v="A"/>
    <n v="0"/>
    <s v="No Deposit"/>
    <n v="0"/>
    <n v="274"/>
    <n v="0"/>
    <s v="Transient"/>
    <n v="35"/>
    <n v="0"/>
    <x v="0"/>
    <s v="Check-Out"/>
    <d v="2017-03-10T00:00:00"/>
    <x v="2"/>
    <n v="35"/>
  </r>
  <r>
    <x v="0"/>
    <x v="0"/>
    <n v="17"/>
    <x v="14"/>
    <n v="0"/>
    <n v="1"/>
    <n v="1"/>
    <n v="0"/>
    <n v="0"/>
    <s v="BB"/>
    <x v="1"/>
    <s v="Corporate"/>
    <s v="Corporate"/>
    <n v="0"/>
    <n v="0"/>
    <n v="0"/>
    <s v="A"/>
    <s v="A"/>
    <n v="0"/>
    <s v="No Deposit"/>
    <n v="0"/>
    <n v="274"/>
    <n v="0"/>
    <s v="Transient"/>
    <n v="48"/>
    <n v="0"/>
    <x v="0"/>
    <s v="Check-Out"/>
    <d v="2015-10-11T00:00:00"/>
    <x v="0"/>
    <n v="48"/>
  </r>
  <r>
    <x v="0"/>
    <x v="0"/>
    <n v="16"/>
    <x v="14"/>
    <n v="0"/>
    <n v="2"/>
    <n v="1"/>
    <n v="0"/>
    <n v="0"/>
    <s v="BB"/>
    <x v="1"/>
    <s v="Corporate"/>
    <s v="Corporate"/>
    <n v="0"/>
    <n v="0"/>
    <n v="0"/>
    <s v="A"/>
    <s v="A"/>
    <n v="1"/>
    <s v="No Deposit"/>
    <n v="0"/>
    <n v="274"/>
    <n v="0"/>
    <s v="Transient-Party"/>
    <n v="48"/>
    <n v="0"/>
    <x v="0"/>
    <s v="Check-Out"/>
    <d v="2015-10-11T00:00:00"/>
    <x v="0"/>
    <n v="96"/>
  </r>
  <r>
    <x v="0"/>
    <x v="1"/>
    <n v="287"/>
    <x v="15"/>
    <n v="1"/>
    <n v="3"/>
    <n v="2"/>
    <n v="0"/>
    <n v="0"/>
    <s v="BB"/>
    <x v="6"/>
    <s v="Groups"/>
    <s v="Corporate"/>
    <n v="0"/>
    <n v="1"/>
    <n v="0"/>
    <s v="A"/>
    <s v="I"/>
    <n v="1"/>
    <s v="No Deposit"/>
    <n v="0"/>
    <n v="223"/>
    <n v="0"/>
    <s v="Transient-Party"/>
    <n v="44.5"/>
    <n v="0"/>
    <x v="0"/>
    <s v="Canceled"/>
    <d v="2015-10-12T00:00:00"/>
    <x v="0"/>
    <n v="178"/>
  </r>
  <r>
    <x v="0"/>
    <x v="0"/>
    <n v="12"/>
    <x v="37"/>
    <n v="1"/>
    <n v="0"/>
    <n v="1"/>
    <n v="0"/>
    <n v="0"/>
    <s v="BB"/>
    <x v="1"/>
    <s v="Online TA"/>
    <s v="TA/TO"/>
    <n v="1"/>
    <n v="0"/>
    <n v="1"/>
    <s v="A"/>
    <s v="A"/>
    <n v="0"/>
    <s v="No Deposit"/>
    <n v="184"/>
    <n v="146"/>
    <n v="0"/>
    <s v="Group"/>
    <n v="70"/>
    <n v="0"/>
    <x v="0"/>
    <s v="Check-Out"/>
    <d v="2016-05-17T00:00:00"/>
    <x v="1"/>
    <n v="70"/>
  </r>
  <r>
    <x v="0"/>
    <x v="0"/>
    <n v="5"/>
    <x v="15"/>
    <n v="1"/>
    <n v="0"/>
    <n v="1"/>
    <n v="0"/>
    <n v="0"/>
    <s v="BB"/>
    <x v="1"/>
    <s v="Corporate"/>
    <s v="Corporate"/>
    <n v="0"/>
    <n v="0"/>
    <n v="0"/>
    <s v="A"/>
    <s v="A"/>
    <n v="0"/>
    <s v="No Deposit"/>
    <n v="0"/>
    <n v="9"/>
    <n v="0"/>
    <s v="Transient"/>
    <n v="48"/>
    <n v="0"/>
    <x v="0"/>
    <s v="Check-Out"/>
    <d v="2015-10-13T00:00:00"/>
    <x v="0"/>
    <n v="48"/>
  </r>
  <r>
    <x v="0"/>
    <x v="0"/>
    <n v="3"/>
    <x v="51"/>
    <n v="0"/>
    <n v="1"/>
    <n v="1"/>
    <n v="0"/>
    <n v="0"/>
    <s v="BB"/>
    <x v="1"/>
    <s v="Corporate"/>
    <s v="Corporate"/>
    <n v="1"/>
    <n v="0"/>
    <n v="1"/>
    <s v="A"/>
    <s v="A"/>
    <n v="0"/>
    <s v="No Deposit"/>
    <n v="0"/>
    <n v="9"/>
    <n v="0"/>
    <s v="Transient"/>
    <n v="35"/>
    <n v="0"/>
    <x v="0"/>
    <s v="Check-Out"/>
    <d v="2015-12-11T00:00:00"/>
    <x v="0"/>
    <n v="35"/>
  </r>
  <r>
    <x v="0"/>
    <x v="0"/>
    <n v="5"/>
    <x v="35"/>
    <n v="0"/>
    <n v="1"/>
    <n v="1"/>
    <n v="0"/>
    <n v="0"/>
    <s v="BB"/>
    <x v="1"/>
    <s v="Corporate"/>
    <s v="Corporate"/>
    <n v="1"/>
    <n v="0"/>
    <n v="2"/>
    <s v="A"/>
    <s v="A"/>
    <n v="0"/>
    <s v="No Deposit"/>
    <n v="0"/>
    <n v="9"/>
    <n v="0"/>
    <s v="Transient"/>
    <n v="42"/>
    <n v="0"/>
    <x v="0"/>
    <s v="Check-Out"/>
    <d v="2016-05-05T00:00:00"/>
    <x v="1"/>
    <n v="42"/>
  </r>
  <r>
    <x v="0"/>
    <x v="0"/>
    <n v="4"/>
    <x v="13"/>
    <n v="0"/>
    <n v="1"/>
    <n v="1"/>
    <n v="0"/>
    <n v="0"/>
    <s v="BB"/>
    <x v="1"/>
    <s v="Corporate"/>
    <s v="Corporate"/>
    <n v="1"/>
    <n v="0"/>
    <n v="3"/>
    <s v="A"/>
    <s v="D"/>
    <n v="0"/>
    <s v="No Deposit"/>
    <n v="0"/>
    <n v="9"/>
    <n v="0"/>
    <s v="Transient"/>
    <n v="59"/>
    <n v="0"/>
    <x v="0"/>
    <s v="Check-Out"/>
    <d v="2016-09-28T00:00:00"/>
    <x v="1"/>
    <n v="59"/>
  </r>
  <r>
    <x v="0"/>
    <x v="0"/>
    <n v="0"/>
    <x v="21"/>
    <n v="0"/>
    <n v="1"/>
    <n v="1"/>
    <n v="0"/>
    <n v="0"/>
    <s v="BB"/>
    <x v="1"/>
    <s v="Corporate"/>
    <s v="Corporate"/>
    <n v="1"/>
    <n v="0"/>
    <n v="4"/>
    <s v="A"/>
    <s v="D"/>
    <n v="0"/>
    <s v="No Deposit"/>
    <n v="0"/>
    <n v="9"/>
    <n v="0"/>
    <s v="Transient"/>
    <n v="35"/>
    <n v="0"/>
    <x v="0"/>
    <s v="Check-Out"/>
    <d v="2017-01-11T00:00:00"/>
    <x v="2"/>
    <n v="35"/>
  </r>
  <r>
    <x v="0"/>
    <x v="1"/>
    <n v="0"/>
    <x v="22"/>
    <n v="0"/>
    <n v="1"/>
    <n v="1"/>
    <n v="0"/>
    <n v="0"/>
    <s v="BB"/>
    <x v="1"/>
    <s v="Corporate"/>
    <s v="Corporate"/>
    <n v="1"/>
    <n v="0"/>
    <n v="5"/>
    <s v="A"/>
    <s v="D"/>
    <n v="0"/>
    <s v="No Deposit"/>
    <n v="0"/>
    <n v="9"/>
    <n v="0"/>
    <s v="Transient"/>
    <n v="35"/>
    <n v="0"/>
    <x v="0"/>
    <s v="No-Show"/>
    <d v="2017-01-26T00:00:00"/>
    <x v="2"/>
    <n v="35"/>
  </r>
  <r>
    <x v="0"/>
    <x v="0"/>
    <n v="10"/>
    <x v="24"/>
    <n v="1"/>
    <n v="0"/>
    <n v="1"/>
    <n v="0"/>
    <n v="0"/>
    <s v="BB"/>
    <x v="1"/>
    <s v="Corporate"/>
    <s v="Corporate"/>
    <n v="1"/>
    <n v="1"/>
    <n v="5"/>
    <s v="A"/>
    <s v="D"/>
    <n v="0"/>
    <s v="No Deposit"/>
    <n v="0"/>
    <n v="9"/>
    <n v="0"/>
    <s v="Transient"/>
    <n v="35"/>
    <n v="0"/>
    <x v="0"/>
    <s v="Check-Out"/>
    <d v="2017-02-07T00:00:00"/>
    <x v="2"/>
    <n v="35"/>
  </r>
  <r>
    <x v="0"/>
    <x v="0"/>
    <n v="0"/>
    <x v="15"/>
    <n v="1"/>
    <n v="0"/>
    <n v="1"/>
    <n v="0"/>
    <n v="0"/>
    <s v="HB"/>
    <x v="1"/>
    <s v="Corporate"/>
    <s v="Corporate"/>
    <n v="0"/>
    <n v="0"/>
    <n v="0"/>
    <s v="A"/>
    <s v="A"/>
    <n v="0"/>
    <s v="No Deposit"/>
    <n v="0"/>
    <n v="20"/>
    <n v="0"/>
    <s v="Transient"/>
    <n v="54"/>
    <n v="0"/>
    <x v="0"/>
    <s v="Check-Out"/>
    <d v="2015-10-13T00:00:00"/>
    <x v="0"/>
    <n v="54"/>
  </r>
  <r>
    <x v="0"/>
    <x v="0"/>
    <n v="0"/>
    <x v="24"/>
    <n v="1"/>
    <n v="1"/>
    <n v="1"/>
    <n v="0"/>
    <n v="0"/>
    <s v="HB"/>
    <x v="1"/>
    <s v="Corporate"/>
    <s v="Corporate"/>
    <n v="1"/>
    <n v="0"/>
    <n v="1"/>
    <s v="A"/>
    <s v="A"/>
    <n v="0"/>
    <s v="No Deposit"/>
    <n v="0"/>
    <n v="20"/>
    <n v="0"/>
    <s v="Transient"/>
    <n v="46"/>
    <n v="0"/>
    <x v="0"/>
    <s v="Check-Out"/>
    <d v="2016-02-03T00:00:00"/>
    <x v="1"/>
    <n v="92"/>
  </r>
  <r>
    <x v="0"/>
    <x v="0"/>
    <n v="285"/>
    <x v="15"/>
    <n v="0"/>
    <n v="0"/>
    <n v="2"/>
    <n v="0"/>
    <n v="0"/>
    <s v="BB"/>
    <x v="6"/>
    <s v="Groups"/>
    <s v="Corporate"/>
    <n v="0"/>
    <n v="0"/>
    <n v="0"/>
    <s v="A"/>
    <s v="I"/>
    <n v="1"/>
    <s v="No Deposit"/>
    <n v="0"/>
    <n v="223"/>
    <n v="0"/>
    <s v="Transient-Party"/>
    <n v="0"/>
    <n v="0"/>
    <x v="0"/>
    <s v="Check-Out"/>
    <d v="2015-10-13T00:00:00"/>
    <x v="0"/>
    <n v="0"/>
  </r>
  <r>
    <x v="0"/>
    <x v="0"/>
    <n v="287"/>
    <x v="15"/>
    <n v="0"/>
    <n v="0"/>
    <n v="2"/>
    <n v="0"/>
    <n v="0"/>
    <s v="BB"/>
    <x v="6"/>
    <s v="Groups"/>
    <s v="Corporate"/>
    <n v="0"/>
    <n v="0"/>
    <n v="1"/>
    <s v="A"/>
    <s v="I"/>
    <n v="2"/>
    <s v="No Deposit"/>
    <n v="0"/>
    <n v="223"/>
    <n v="0"/>
    <s v="Transient-Party"/>
    <n v="0"/>
    <n v="0"/>
    <x v="0"/>
    <s v="Check-Out"/>
    <d v="2015-10-15T00:00:00"/>
    <x v="0"/>
    <n v="0"/>
  </r>
  <r>
    <x v="0"/>
    <x v="0"/>
    <n v="0"/>
    <x v="15"/>
    <n v="0"/>
    <n v="1"/>
    <n v="2"/>
    <n v="0"/>
    <n v="0"/>
    <s v="BB"/>
    <x v="1"/>
    <s v="Corporate"/>
    <s v="Corporate"/>
    <n v="0"/>
    <n v="0"/>
    <n v="0"/>
    <s v="A"/>
    <s v="A"/>
    <n v="0"/>
    <s v="No Deposit"/>
    <n v="0"/>
    <n v="195"/>
    <n v="0"/>
    <s v="Transient"/>
    <n v="53"/>
    <n v="0"/>
    <x v="0"/>
    <s v="Check-Out"/>
    <d v="2015-10-14T00:00:00"/>
    <x v="0"/>
    <n v="53"/>
  </r>
  <r>
    <x v="0"/>
    <x v="0"/>
    <n v="2"/>
    <x v="33"/>
    <n v="0"/>
    <n v="1"/>
    <n v="1"/>
    <n v="0"/>
    <n v="0"/>
    <s v="BB"/>
    <x v="1"/>
    <s v="Corporate"/>
    <s v="Corporate"/>
    <n v="1"/>
    <n v="0"/>
    <n v="1"/>
    <s v="A"/>
    <s v="A"/>
    <n v="0"/>
    <s v="No Deposit"/>
    <n v="0"/>
    <n v="195"/>
    <n v="0"/>
    <s v="Transient"/>
    <n v="42"/>
    <n v="0"/>
    <x v="0"/>
    <s v="Check-Out"/>
    <d v="2016-04-21T00:00:00"/>
    <x v="1"/>
    <n v="42"/>
  </r>
  <r>
    <x v="0"/>
    <x v="0"/>
    <n v="286"/>
    <x v="15"/>
    <n v="2"/>
    <n v="4"/>
    <n v="2"/>
    <n v="0"/>
    <n v="0"/>
    <s v="BB"/>
    <x v="6"/>
    <s v="Groups"/>
    <s v="Corporate"/>
    <n v="0"/>
    <n v="0"/>
    <n v="0"/>
    <s v="A"/>
    <s v="D"/>
    <n v="2"/>
    <s v="No Deposit"/>
    <n v="0"/>
    <n v="223"/>
    <n v="0"/>
    <s v="Transient-Party"/>
    <n v="44.5"/>
    <n v="0"/>
    <x v="0"/>
    <s v="Check-Out"/>
    <d v="2015-10-20T00:00:00"/>
    <x v="0"/>
    <n v="267"/>
  </r>
  <r>
    <x v="0"/>
    <x v="0"/>
    <n v="287"/>
    <x v="15"/>
    <n v="1"/>
    <n v="3"/>
    <n v="2"/>
    <n v="0"/>
    <n v="0"/>
    <s v="BB"/>
    <x v="12"/>
    <s v="Online TA"/>
    <s v="TA/TO"/>
    <n v="0"/>
    <n v="0"/>
    <n v="0"/>
    <s v="A"/>
    <s v="E"/>
    <n v="3"/>
    <s v="No Deposit"/>
    <n v="0"/>
    <n v="223"/>
    <n v="0"/>
    <s v="Transient-Party"/>
    <n v="44.5"/>
    <n v="0"/>
    <x v="3"/>
    <s v="Check-Out"/>
    <d v="2015-10-19T00:00:00"/>
    <x v="0"/>
    <n v="178"/>
  </r>
  <r>
    <x v="0"/>
    <x v="0"/>
    <n v="287"/>
    <x v="15"/>
    <n v="0"/>
    <n v="3"/>
    <n v="2"/>
    <n v="0"/>
    <n v="0"/>
    <s v="BB"/>
    <x v="6"/>
    <s v="Online TA"/>
    <s v="TA/TO"/>
    <n v="0"/>
    <n v="0"/>
    <n v="0"/>
    <s v="A"/>
    <s v="D"/>
    <n v="1"/>
    <s v="No Deposit"/>
    <n v="0"/>
    <n v="223"/>
    <n v="0"/>
    <s v="Transient-Party"/>
    <n v="44.5"/>
    <n v="0"/>
    <x v="3"/>
    <s v="Check-Out"/>
    <d v="2015-10-18T00:00:00"/>
    <x v="0"/>
    <n v="133.5"/>
  </r>
  <r>
    <x v="0"/>
    <x v="0"/>
    <n v="287"/>
    <x v="15"/>
    <n v="0"/>
    <n v="3"/>
    <n v="1"/>
    <n v="0"/>
    <n v="0"/>
    <s v="BB"/>
    <x v="6"/>
    <s v="Direct"/>
    <s v="Direct"/>
    <n v="0"/>
    <n v="0"/>
    <n v="0"/>
    <s v="A"/>
    <s v="D"/>
    <n v="2"/>
    <s v="No Deposit"/>
    <n v="0"/>
    <n v="223"/>
    <n v="0"/>
    <s v="Transient-Party"/>
    <n v="37"/>
    <n v="0"/>
    <x v="0"/>
    <s v="Check-Out"/>
    <d v="2015-10-18T00:00:00"/>
    <x v="0"/>
    <n v="111"/>
  </r>
  <r>
    <x v="0"/>
    <x v="0"/>
    <n v="2"/>
    <x v="15"/>
    <n v="0"/>
    <n v="1"/>
    <n v="1"/>
    <n v="0"/>
    <n v="0"/>
    <s v="BB"/>
    <x v="1"/>
    <s v="Corporate"/>
    <s v="Corporate"/>
    <n v="0"/>
    <n v="0"/>
    <n v="0"/>
    <s v="A"/>
    <s v="A"/>
    <n v="0"/>
    <s v="No Deposit"/>
    <n v="0"/>
    <n v="159"/>
    <n v="0"/>
    <s v="Transient"/>
    <n v="37"/>
    <n v="1"/>
    <x v="0"/>
    <s v="Check-Out"/>
    <d v="2015-10-15T00:00:00"/>
    <x v="0"/>
    <n v="37"/>
  </r>
  <r>
    <x v="0"/>
    <x v="0"/>
    <n v="286"/>
    <x v="15"/>
    <n v="0"/>
    <n v="1"/>
    <n v="2"/>
    <n v="0"/>
    <n v="0"/>
    <s v="BB"/>
    <x v="6"/>
    <s v="Groups"/>
    <s v="Corporate"/>
    <n v="0"/>
    <n v="0"/>
    <n v="0"/>
    <s v="A"/>
    <s v="A"/>
    <n v="1"/>
    <s v="No Deposit"/>
    <n v="0"/>
    <n v="223"/>
    <n v="0"/>
    <s v="Transient-Party"/>
    <n v="44.5"/>
    <n v="0"/>
    <x v="0"/>
    <s v="Check-Out"/>
    <d v="2015-10-15T00:00:00"/>
    <x v="0"/>
    <n v="44.5"/>
  </r>
  <r>
    <x v="0"/>
    <x v="0"/>
    <n v="287"/>
    <x v="15"/>
    <n v="0"/>
    <n v="0"/>
    <n v="1"/>
    <n v="0"/>
    <n v="0"/>
    <s v="BB"/>
    <x v="6"/>
    <s v="Groups"/>
    <s v="Corporate"/>
    <n v="0"/>
    <n v="0"/>
    <n v="0"/>
    <s v="A"/>
    <s v="I"/>
    <n v="2"/>
    <s v="No Deposit"/>
    <n v="0"/>
    <n v="223"/>
    <n v="0"/>
    <s v="Transient-Party"/>
    <n v="0"/>
    <n v="0"/>
    <x v="0"/>
    <s v="Check-Out"/>
    <d v="2015-10-15T00:00:00"/>
    <x v="0"/>
    <n v="0"/>
  </r>
  <r>
    <x v="0"/>
    <x v="0"/>
    <n v="287"/>
    <x v="15"/>
    <n v="0"/>
    <n v="0"/>
    <n v="2"/>
    <n v="0"/>
    <n v="0"/>
    <s v="BB"/>
    <x v="6"/>
    <s v="Groups"/>
    <s v="Corporate"/>
    <n v="0"/>
    <n v="0"/>
    <n v="0"/>
    <s v="A"/>
    <s v="I"/>
    <n v="2"/>
    <s v="No Deposit"/>
    <n v="0"/>
    <n v="223"/>
    <n v="0"/>
    <s v="Transient-Party"/>
    <n v="0"/>
    <n v="0"/>
    <x v="0"/>
    <s v="Check-Out"/>
    <d v="2015-10-15T00:00:00"/>
    <x v="0"/>
    <n v="0"/>
  </r>
  <r>
    <x v="0"/>
    <x v="0"/>
    <n v="287"/>
    <x v="15"/>
    <n v="1"/>
    <n v="3"/>
    <n v="2"/>
    <n v="0"/>
    <n v="0"/>
    <s v="BB"/>
    <x v="6"/>
    <s v="Direct"/>
    <s v="Direct"/>
    <n v="0"/>
    <n v="0"/>
    <n v="0"/>
    <s v="A"/>
    <s v="A"/>
    <n v="2"/>
    <s v="No Deposit"/>
    <n v="0"/>
    <n v="223"/>
    <n v="0"/>
    <s v="Transient-Party"/>
    <n v="46.5"/>
    <n v="1"/>
    <x v="1"/>
    <s v="Check-Out"/>
    <d v="2015-10-19T00:00:00"/>
    <x v="0"/>
    <n v="186"/>
  </r>
  <r>
    <x v="0"/>
    <x v="0"/>
    <n v="0"/>
    <x v="15"/>
    <n v="0"/>
    <n v="1"/>
    <n v="1"/>
    <n v="0"/>
    <n v="0"/>
    <s v="HB"/>
    <x v="1"/>
    <s v="Corporate"/>
    <s v="Corporate"/>
    <n v="0"/>
    <n v="0"/>
    <n v="0"/>
    <s v="A"/>
    <s v="D"/>
    <n v="0"/>
    <s v="No Deposit"/>
    <n v="0"/>
    <n v="20"/>
    <n v="0"/>
    <s v="Transient"/>
    <n v="54"/>
    <n v="0"/>
    <x v="0"/>
    <s v="Check-Out"/>
    <d v="2015-10-15T00:00:00"/>
    <x v="0"/>
    <n v="54"/>
  </r>
  <r>
    <x v="0"/>
    <x v="0"/>
    <n v="0"/>
    <x v="42"/>
    <n v="1"/>
    <n v="0"/>
    <n v="1"/>
    <n v="0"/>
    <n v="0"/>
    <s v="HB"/>
    <x v="1"/>
    <s v="Corporate"/>
    <s v="Corporate"/>
    <n v="1"/>
    <n v="0"/>
    <n v="1"/>
    <s v="A"/>
    <s v="D"/>
    <n v="1"/>
    <s v="No Deposit"/>
    <n v="0"/>
    <n v="20"/>
    <n v="0"/>
    <s v="Transient-Party"/>
    <n v="13"/>
    <n v="0"/>
    <x v="0"/>
    <s v="Check-Out"/>
    <d v="2015-11-24T00:00:00"/>
    <x v="0"/>
    <n v="13"/>
  </r>
  <r>
    <x v="0"/>
    <x v="0"/>
    <n v="7"/>
    <x v="15"/>
    <n v="1"/>
    <n v="3"/>
    <n v="2"/>
    <n v="0"/>
    <n v="0"/>
    <s v="FB"/>
    <x v="1"/>
    <s v="Corporate"/>
    <s v="Corporate"/>
    <n v="0"/>
    <n v="0"/>
    <n v="0"/>
    <s v="A"/>
    <s v="A"/>
    <n v="1"/>
    <s v="Non Refund"/>
    <n v="0"/>
    <n v="174"/>
    <n v="0"/>
    <s v="Transient-Party"/>
    <n v="109"/>
    <n v="0"/>
    <x v="0"/>
    <s v="Check-Out"/>
    <d v="2015-10-16T00:00:00"/>
    <x v="0"/>
    <n v="436"/>
  </r>
  <r>
    <x v="0"/>
    <x v="0"/>
    <n v="7"/>
    <x v="15"/>
    <n v="1"/>
    <n v="3"/>
    <n v="2"/>
    <n v="0"/>
    <n v="0"/>
    <s v="FB"/>
    <x v="1"/>
    <s v="Corporate"/>
    <s v="Corporate"/>
    <n v="0"/>
    <n v="0"/>
    <n v="0"/>
    <s v="A"/>
    <s v="A"/>
    <n v="0"/>
    <s v="Non Refund"/>
    <n v="0"/>
    <n v="174"/>
    <n v="0"/>
    <s v="Transient-Party"/>
    <n v="109"/>
    <n v="0"/>
    <x v="0"/>
    <s v="Check-Out"/>
    <d v="2015-10-16T00:00:00"/>
    <x v="0"/>
    <n v="436"/>
  </r>
  <r>
    <x v="0"/>
    <x v="0"/>
    <n v="7"/>
    <x v="15"/>
    <n v="1"/>
    <n v="3"/>
    <n v="1"/>
    <n v="0"/>
    <n v="0"/>
    <s v="FB"/>
    <x v="1"/>
    <s v="Corporate"/>
    <s v="Corporate"/>
    <n v="0"/>
    <n v="0"/>
    <n v="0"/>
    <s v="A"/>
    <s v="A"/>
    <n v="0"/>
    <s v="Non Refund"/>
    <n v="0"/>
    <n v="174"/>
    <n v="0"/>
    <s v="Transient-Party"/>
    <n v="76"/>
    <n v="0"/>
    <x v="0"/>
    <s v="Check-Out"/>
    <d v="2015-10-16T00:00:00"/>
    <x v="0"/>
    <n v="304"/>
  </r>
  <r>
    <x v="0"/>
    <x v="0"/>
    <n v="287"/>
    <x v="15"/>
    <n v="0"/>
    <n v="1"/>
    <n v="1"/>
    <n v="0"/>
    <n v="0"/>
    <s v="BB"/>
    <x v="6"/>
    <s v="Groups"/>
    <s v="Corporate"/>
    <n v="0"/>
    <n v="0"/>
    <n v="0"/>
    <s v="A"/>
    <s v="A"/>
    <n v="1"/>
    <s v="No Deposit"/>
    <n v="0"/>
    <n v="223"/>
    <n v="0"/>
    <s v="Transient-Party"/>
    <n v="37"/>
    <n v="0"/>
    <x v="0"/>
    <s v="Check-Out"/>
    <d v="2015-10-16T00:00:00"/>
    <x v="0"/>
    <n v="37"/>
  </r>
  <r>
    <x v="0"/>
    <x v="0"/>
    <n v="287"/>
    <x v="15"/>
    <n v="0"/>
    <n v="3"/>
    <n v="3"/>
    <n v="0"/>
    <n v="0"/>
    <s v="BB"/>
    <x v="6"/>
    <s v="Groups"/>
    <s v="Corporate"/>
    <n v="0"/>
    <n v="0"/>
    <n v="0"/>
    <s v="A"/>
    <s v="C"/>
    <n v="3"/>
    <s v="No Deposit"/>
    <n v="0"/>
    <n v="223"/>
    <n v="0"/>
    <s v="Transient-Party"/>
    <n v="62.5"/>
    <n v="0"/>
    <x v="0"/>
    <s v="Check-Out"/>
    <d v="2015-10-18T00:00:00"/>
    <x v="0"/>
    <n v="187.5"/>
  </r>
  <r>
    <x v="0"/>
    <x v="0"/>
    <n v="287"/>
    <x v="15"/>
    <n v="0"/>
    <n v="3"/>
    <n v="2"/>
    <n v="0"/>
    <n v="0"/>
    <s v="BB"/>
    <x v="6"/>
    <s v="Groups"/>
    <s v="Corporate"/>
    <n v="0"/>
    <n v="0"/>
    <n v="0"/>
    <s v="A"/>
    <s v="E"/>
    <n v="1"/>
    <s v="No Deposit"/>
    <n v="0"/>
    <n v="223"/>
    <n v="0"/>
    <s v="Transient-Party"/>
    <n v="44.5"/>
    <n v="0"/>
    <x v="0"/>
    <s v="Check-Out"/>
    <d v="2015-10-18T00:00:00"/>
    <x v="0"/>
    <n v="133.5"/>
  </r>
  <r>
    <x v="0"/>
    <x v="0"/>
    <n v="287"/>
    <x v="15"/>
    <n v="0"/>
    <n v="3"/>
    <n v="2"/>
    <n v="0"/>
    <n v="0"/>
    <s v="BB"/>
    <x v="10"/>
    <s v="Groups"/>
    <s v="Corporate"/>
    <n v="0"/>
    <n v="0"/>
    <n v="0"/>
    <s v="A"/>
    <s v="A"/>
    <n v="1"/>
    <s v="No Deposit"/>
    <n v="0"/>
    <n v="223"/>
    <n v="0"/>
    <s v="Transient-Party"/>
    <n v="44.5"/>
    <n v="0"/>
    <x v="0"/>
    <s v="Check-Out"/>
    <d v="2015-10-18T00:00:00"/>
    <x v="0"/>
    <n v="133.5"/>
  </r>
  <r>
    <x v="0"/>
    <x v="0"/>
    <n v="287"/>
    <x v="15"/>
    <n v="0"/>
    <n v="3"/>
    <n v="2"/>
    <n v="0"/>
    <n v="0"/>
    <s v="BB"/>
    <x v="6"/>
    <s v="Groups"/>
    <s v="Corporate"/>
    <n v="0"/>
    <n v="0"/>
    <n v="0"/>
    <s v="A"/>
    <s v="F"/>
    <n v="1"/>
    <s v="No Deposit"/>
    <n v="0"/>
    <n v="223"/>
    <n v="0"/>
    <s v="Transient-Party"/>
    <n v="44.5"/>
    <n v="0"/>
    <x v="0"/>
    <s v="Check-Out"/>
    <d v="2015-10-18T00:00:00"/>
    <x v="0"/>
    <n v="133.5"/>
  </r>
  <r>
    <x v="0"/>
    <x v="0"/>
    <n v="287"/>
    <x v="15"/>
    <n v="0"/>
    <n v="3"/>
    <n v="1"/>
    <n v="0"/>
    <n v="0"/>
    <s v="BB"/>
    <x v="1"/>
    <s v="Groups"/>
    <s v="Corporate"/>
    <n v="0"/>
    <n v="0"/>
    <n v="0"/>
    <s v="A"/>
    <s v="A"/>
    <n v="1"/>
    <s v="No Deposit"/>
    <n v="0"/>
    <n v="223"/>
    <n v="0"/>
    <s v="Transient-Party"/>
    <n v="37"/>
    <n v="0"/>
    <x v="0"/>
    <s v="Check-Out"/>
    <d v="2015-10-18T00:00:00"/>
    <x v="0"/>
    <n v="111"/>
  </r>
  <r>
    <x v="0"/>
    <x v="0"/>
    <n v="287"/>
    <x v="15"/>
    <n v="0"/>
    <n v="3"/>
    <n v="1"/>
    <n v="0"/>
    <n v="0"/>
    <s v="BB"/>
    <x v="6"/>
    <s v="Groups"/>
    <s v="Corporate"/>
    <n v="0"/>
    <n v="0"/>
    <n v="0"/>
    <s v="A"/>
    <s v="A"/>
    <n v="1"/>
    <s v="No Deposit"/>
    <n v="0"/>
    <n v="223"/>
    <n v="0"/>
    <s v="Transient-Party"/>
    <n v="37"/>
    <n v="0"/>
    <x v="0"/>
    <s v="Check-Out"/>
    <d v="2015-10-18T00:00:00"/>
    <x v="0"/>
    <n v="111"/>
  </r>
  <r>
    <x v="0"/>
    <x v="0"/>
    <n v="287"/>
    <x v="15"/>
    <n v="0"/>
    <n v="3"/>
    <n v="2"/>
    <n v="0"/>
    <n v="0"/>
    <s v="BB"/>
    <x v="6"/>
    <s v="Groups"/>
    <s v="Corporate"/>
    <n v="0"/>
    <n v="0"/>
    <n v="0"/>
    <s v="A"/>
    <s v="D"/>
    <n v="0"/>
    <s v="No Deposit"/>
    <n v="0"/>
    <n v="223"/>
    <n v="0"/>
    <s v="Transient-Party"/>
    <n v="50.5"/>
    <n v="1"/>
    <x v="0"/>
    <s v="Check-Out"/>
    <d v="2015-10-18T00:00:00"/>
    <x v="0"/>
    <n v="151.5"/>
  </r>
  <r>
    <x v="0"/>
    <x v="0"/>
    <n v="287"/>
    <x v="15"/>
    <n v="0"/>
    <n v="3"/>
    <n v="2"/>
    <n v="0"/>
    <n v="0"/>
    <s v="BB"/>
    <x v="6"/>
    <s v="Groups"/>
    <s v="Corporate"/>
    <n v="0"/>
    <n v="0"/>
    <n v="0"/>
    <s v="A"/>
    <s v="E"/>
    <n v="1"/>
    <s v="No Deposit"/>
    <n v="0"/>
    <n v="223"/>
    <n v="0"/>
    <s v="Transient-Party"/>
    <n v="46.5"/>
    <n v="1"/>
    <x v="0"/>
    <s v="Check-Out"/>
    <d v="2015-10-18T00:00:00"/>
    <x v="0"/>
    <n v="139.5"/>
  </r>
  <r>
    <x v="0"/>
    <x v="0"/>
    <n v="7"/>
    <x v="15"/>
    <n v="0"/>
    <n v="3"/>
    <n v="2"/>
    <n v="0"/>
    <n v="0"/>
    <s v="BB"/>
    <x v="1"/>
    <s v="Groups"/>
    <s v="Corporate"/>
    <n v="0"/>
    <n v="0"/>
    <n v="0"/>
    <s v="A"/>
    <s v="A"/>
    <n v="2"/>
    <s v="No Deposit"/>
    <n v="0"/>
    <n v="223"/>
    <n v="0"/>
    <s v="Transient-Party"/>
    <n v="44.5"/>
    <n v="0"/>
    <x v="0"/>
    <s v="Check-Out"/>
    <d v="2015-10-18T00:00:00"/>
    <x v="0"/>
    <n v="133.5"/>
  </r>
  <r>
    <x v="0"/>
    <x v="0"/>
    <n v="287"/>
    <x v="15"/>
    <n v="0"/>
    <n v="3"/>
    <n v="2"/>
    <n v="0"/>
    <n v="0"/>
    <s v="BB"/>
    <x v="10"/>
    <s v="Groups"/>
    <s v="Corporate"/>
    <n v="0"/>
    <n v="0"/>
    <n v="0"/>
    <s v="A"/>
    <s v="E"/>
    <n v="1"/>
    <s v="No Deposit"/>
    <n v="0"/>
    <n v="223"/>
    <n v="0"/>
    <s v="Transient-Party"/>
    <n v="44.5"/>
    <n v="0"/>
    <x v="0"/>
    <s v="Check-Out"/>
    <d v="2015-10-18T00:00:00"/>
    <x v="0"/>
    <n v="133.5"/>
  </r>
  <r>
    <x v="0"/>
    <x v="0"/>
    <n v="287"/>
    <x v="15"/>
    <n v="0"/>
    <n v="3"/>
    <n v="2"/>
    <n v="0"/>
    <n v="0"/>
    <s v="BB"/>
    <x v="12"/>
    <s v="Groups"/>
    <s v="Corporate"/>
    <n v="0"/>
    <n v="0"/>
    <n v="0"/>
    <s v="A"/>
    <s v="E"/>
    <n v="1"/>
    <s v="No Deposit"/>
    <n v="0"/>
    <n v="223"/>
    <n v="0"/>
    <s v="Transient-Party"/>
    <n v="44.5"/>
    <n v="0"/>
    <x v="0"/>
    <s v="Check-Out"/>
    <d v="2015-10-18T00:00:00"/>
    <x v="0"/>
    <n v="133.5"/>
  </r>
  <r>
    <x v="0"/>
    <x v="0"/>
    <n v="287"/>
    <x v="15"/>
    <n v="0"/>
    <n v="3"/>
    <n v="2"/>
    <n v="0"/>
    <n v="0"/>
    <s v="BB"/>
    <x v="10"/>
    <s v="Groups"/>
    <s v="Corporate"/>
    <n v="0"/>
    <n v="0"/>
    <n v="0"/>
    <s v="A"/>
    <s v="G"/>
    <n v="1"/>
    <s v="No Deposit"/>
    <n v="0"/>
    <n v="223"/>
    <n v="0"/>
    <s v="Transient-Party"/>
    <n v="44.5"/>
    <n v="0"/>
    <x v="0"/>
    <s v="Check-Out"/>
    <d v="2015-10-18T00:00:00"/>
    <x v="0"/>
    <n v="133.5"/>
  </r>
  <r>
    <x v="0"/>
    <x v="0"/>
    <n v="7"/>
    <x v="15"/>
    <n v="0"/>
    <n v="3"/>
    <n v="2"/>
    <n v="0"/>
    <n v="0"/>
    <s v="BB"/>
    <x v="10"/>
    <s v="Groups"/>
    <s v="Corporate"/>
    <n v="0"/>
    <n v="0"/>
    <n v="0"/>
    <s v="A"/>
    <s v="E"/>
    <n v="1"/>
    <s v="No Deposit"/>
    <n v="0"/>
    <n v="223"/>
    <n v="0"/>
    <s v="Transient-Party"/>
    <n v="44.5"/>
    <n v="0"/>
    <x v="0"/>
    <s v="Check-Out"/>
    <d v="2015-10-18T00:00:00"/>
    <x v="0"/>
    <n v="133.5"/>
  </r>
  <r>
    <x v="0"/>
    <x v="0"/>
    <n v="287"/>
    <x v="15"/>
    <n v="0"/>
    <n v="3"/>
    <n v="2"/>
    <n v="0"/>
    <n v="0"/>
    <s v="BB"/>
    <x v="6"/>
    <s v="Groups"/>
    <s v="Corporate"/>
    <n v="0"/>
    <n v="0"/>
    <n v="0"/>
    <s v="A"/>
    <s v="A"/>
    <n v="1"/>
    <s v="No Deposit"/>
    <n v="0"/>
    <n v="223"/>
    <n v="0"/>
    <s v="Transient-Party"/>
    <n v="44.5"/>
    <n v="0"/>
    <x v="0"/>
    <s v="Check-Out"/>
    <d v="2015-10-18T00:00:00"/>
    <x v="0"/>
    <n v="133.5"/>
  </r>
  <r>
    <x v="0"/>
    <x v="0"/>
    <n v="287"/>
    <x v="15"/>
    <n v="1"/>
    <n v="3"/>
    <n v="2"/>
    <n v="0"/>
    <n v="0"/>
    <s v="BB"/>
    <x v="4"/>
    <s v="Groups"/>
    <s v="Corporate"/>
    <n v="0"/>
    <n v="0"/>
    <n v="0"/>
    <s v="A"/>
    <s v="D"/>
    <n v="1"/>
    <s v="No Deposit"/>
    <n v="0"/>
    <n v="223"/>
    <n v="0"/>
    <s v="Transient-Party"/>
    <n v="44.5"/>
    <n v="0"/>
    <x v="0"/>
    <s v="Check-Out"/>
    <d v="2015-10-19T00:00:00"/>
    <x v="0"/>
    <n v="178"/>
  </r>
  <r>
    <x v="0"/>
    <x v="0"/>
    <n v="287"/>
    <x v="15"/>
    <n v="1"/>
    <n v="3"/>
    <n v="2"/>
    <n v="0"/>
    <n v="0"/>
    <s v="BB"/>
    <x v="6"/>
    <s v="Groups"/>
    <s v="Corporate"/>
    <n v="0"/>
    <n v="0"/>
    <n v="0"/>
    <s v="A"/>
    <s v="A"/>
    <n v="2"/>
    <s v="No Deposit"/>
    <n v="0"/>
    <n v="223"/>
    <n v="0"/>
    <s v="Transient-Party"/>
    <n v="49"/>
    <n v="1"/>
    <x v="0"/>
    <s v="Check-Out"/>
    <d v="2015-10-19T00:00:00"/>
    <x v="0"/>
    <n v="196"/>
  </r>
  <r>
    <x v="0"/>
    <x v="0"/>
    <n v="287"/>
    <x v="15"/>
    <n v="1"/>
    <n v="3"/>
    <n v="2"/>
    <n v="0"/>
    <n v="0"/>
    <s v="BB"/>
    <x v="6"/>
    <s v="Groups"/>
    <s v="Corporate"/>
    <n v="0"/>
    <n v="0"/>
    <n v="0"/>
    <s v="A"/>
    <s v="D"/>
    <n v="0"/>
    <s v="No Deposit"/>
    <n v="0"/>
    <n v="223"/>
    <n v="0"/>
    <s v="Transient-Party"/>
    <n v="52.5"/>
    <n v="1"/>
    <x v="0"/>
    <s v="Check-Out"/>
    <d v="2015-10-19T00:00:00"/>
    <x v="0"/>
    <n v="210"/>
  </r>
  <r>
    <x v="0"/>
    <x v="0"/>
    <n v="287"/>
    <x v="15"/>
    <n v="1"/>
    <n v="3"/>
    <n v="2"/>
    <n v="0"/>
    <n v="0"/>
    <s v="BB"/>
    <x v="10"/>
    <s v="Groups"/>
    <s v="Corporate"/>
    <n v="0"/>
    <n v="0"/>
    <n v="0"/>
    <s v="A"/>
    <s v="A"/>
    <n v="3"/>
    <s v="No Deposit"/>
    <n v="0"/>
    <n v="223"/>
    <n v="0"/>
    <s v="Transient-Party"/>
    <n v="50.5"/>
    <n v="1"/>
    <x v="0"/>
    <s v="Check-Out"/>
    <d v="2015-10-19T00:00:00"/>
    <x v="0"/>
    <n v="202"/>
  </r>
  <r>
    <x v="0"/>
    <x v="0"/>
    <n v="287"/>
    <x v="15"/>
    <n v="1"/>
    <n v="3"/>
    <n v="2"/>
    <n v="0"/>
    <n v="0"/>
    <s v="BB"/>
    <x v="6"/>
    <s v="Groups"/>
    <s v="Corporate"/>
    <n v="0"/>
    <n v="0"/>
    <n v="0"/>
    <s v="A"/>
    <s v="A"/>
    <n v="0"/>
    <s v="No Deposit"/>
    <n v="0"/>
    <n v="223"/>
    <n v="0"/>
    <s v="Transient-Party"/>
    <n v="46.5"/>
    <n v="0"/>
    <x v="0"/>
    <s v="Check-Out"/>
    <d v="2015-10-19T00:00:00"/>
    <x v="0"/>
    <n v="186"/>
  </r>
  <r>
    <x v="0"/>
    <x v="0"/>
    <n v="286"/>
    <x v="15"/>
    <n v="1"/>
    <n v="4"/>
    <n v="2"/>
    <n v="0"/>
    <n v="0"/>
    <s v="BB"/>
    <x v="6"/>
    <s v="Groups"/>
    <s v="Corporate"/>
    <n v="0"/>
    <n v="0"/>
    <n v="0"/>
    <s v="A"/>
    <s v="A"/>
    <n v="1"/>
    <s v="No Deposit"/>
    <n v="0"/>
    <n v="223"/>
    <n v="0"/>
    <s v="Transient-Party"/>
    <n v="46.5"/>
    <n v="0"/>
    <x v="0"/>
    <s v="Check-Out"/>
    <d v="2015-10-19T00:00:00"/>
    <x v="0"/>
    <n v="232.5"/>
  </r>
  <r>
    <x v="0"/>
    <x v="0"/>
    <n v="287"/>
    <x v="15"/>
    <n v="1"/>
    <n v="3"/>
    <n v="2"/>
    <n v="0"/>
    <n v="0"/>
    <s v="BB"/>
    <x v="6"/>
    <s v="Groups"/>
    <s v="Corporate"/>
    <n v="0"/>
    <n v="0"/>
    <n v="0"/>
    <s v="A"/>
    <s v="A"/>
    <n v="0"/>
    <s v="No Deposit"/>
    <n v="0"/>
    <n v="223"/>
    <n v="0"/>
    <s v="Transient-Party"/>
    <n v="44.5"/>
    <n v="0"/>
    <x v="0"/>
    <s v="Check-Out"/>
    <d v="2015-10-19T00:00:00"/>
    <x v="0"/>
    <n v="178"/>
  </r>
  <r>
    <x v="0"/>
    <x v="0"/>
    <n v="287"/>
    <x v="15"/>
    <n v="1"/>
    <n v="3"/>
    <n v="2"/>
    <n v="0"/>
    <n v="0"/>
    <s v="BB"/>
    <x v="6"/>
    <s v="Groups"/>
    <s v="Corporate"/>
    <n v="0"/>
    <n v="0"/>
    <n v="0"/>
    <s v="A"/>
    <s v="D"/>
    <n v="1"/>
    <s v="No Deposit"/>
    <n v="0"/>
    <n v="223"/>
    <n v="0"/>
    <s v="Transient-Party"/>
    <n v="52.5"/>
    <n v="1"/>
    <x v="0"/>
    <s v="Check-Out"/>
    <d v="2015-10-19T00:00:00"/>
    <x v="0"/>
    <n v="210"/>
  </r>
  <r>
    <x v="0"/>
    <x v="0"/>
    <n v="287"/>
    <x v="15"/>
    <n v="1"/>
    <n v="3"/>
    <n v="1"/>
    <n v="0"/>
    <n v="0"/>
    <s v="BB"/>
    <x v="6"/>
    <s v="Groups"/>
    <s v="Corporate"/>
    <n v="0"/>
    <n v="0"/>
    <n v="0"/>
    <s v="A"/>
    <s v="A"/>
    <n v="1"/>
    <s v="No Deposit"/>
    <n v="0"/>
    <n v="223"/>
    <n v="0"/>
    <s v="Transient-Party"/>
    <n v="37"/>
    <n v="0"/>
    <x v="0"/>
    <s v="Check-Out"/>
    <d v="2015-10-19T00:00:00"/>
    <x v="0"/>
    <n v="148"/>
  </r>
  <r>
    <x v="0"/>
    <x v="0"/>
    <n v="287"/>
    <x v="15"/>
    <n v="1"/>
    <n v="3"/>
    <n v="2"/>
    <n v="0"/>
    <n v="0"/>
    <s v="BB"/>
    <x v="6"/>
    <s v="Groups"/>
    <s v="Corporate"/>
    <n v="0"/>
    <n v="0"/>
    <n v="0"/>
    <s v="A"/>
    <s v="D"/>
    <n v="1"/>
    <s v="No Deposit"/>
    <n v="0"/>
    <n v="223"/>
    <n v="0"/>
    <s v="Transient-Party"/>
    <n v="44.5"/>
    <n v="0"/>
    <x v="0"/>
    <s v="Check-Out"/>
    <d v="2015-10-19T00:00:00"/>
    <x v="0"/>
    <n v="178"/>
  </r>
  <r>
    <x v="0"/>
    <x v="0"/>
    <n v="287"/>
    <x v="15"/>
    <n v="1"/>
    <n v="3"/>
    <n v="2"/>
    <n v="0"/>
    <n v="0"/>
    <s v="BB"/>
    <x v="6"/>
    <s v="Groups"/>
    <s v="Corporate"/>
    <n v="0"/>
    <n v="0"/>
    <n v="0"/>
    <s v="A"/>
    <s v="D"/>
    <n v="0"/>
    <s v="No Deposit"/>
    <n v="0"/>
    <n v="223"/>
    <n v="0"/>
    <s v="Transient-Party"/>
    <n v="44.5"/>
    <n v="0"/>
    <x v="0"/>
    <s v="Check-Out"/>
    <d v="2015-10-19T00:00:00"/>
    <x v="0"/>
    <n v="178"/>
  </r>
  <r>
    <x v="0"/>
    <x v="0"/>
    <n v="287"/>
    <x v="15"/>
    <n v="1"/>
    <n v="3"/>
    <n v="2"/>
    <n v="0"/>
    <n v="0"/>
    <s v="BB"/>
    <x v="6"/>
    <s v="Groups"/>
    <s v="Corporate"/>
    <n v="0"/>
    <n v="0"/>
    <n v="0"/>
    <s v="A"/>
    <s v="E"/>
    <n v="2"/>
    <s v="No Deposit"/>
    <n v="0"/>
    <n v="223"/>
    <n v="0"/>
    <s v="Transient-Party"/>
    <n v="44.5"/>
    <n v="0"/>
    <x v="0"/>
    <s v="Check-Out"/>
    <d v="2015-10-19T00:00:00"/>
    <x v="0"/>
    <n v="178"/>
  </r>
  <r>
    <x v="0"/>
    <x v="0"/>
    <n v="286"/>
    <x v="15"/>
    <n v="1"/>
    <n v="4"/>
    <n v="2"/>
    <n v="0"/>
    <n v="0"/>
    <s v="BB"/>
    <x v="6"/>
    <s v="Groups"/>
    <s v="Corporate"/>
    <n v="0"/>
    <n v="0"/>
    <n v="0"/>
    <s v="A"/>
    <s v="A"/>
    <n v="1"/>
    <s v="No Deposit"/>
    <n v="0"/>
    <n v="223"/>
    <n v="0"/>
    <s v="Transient-Party"/>
    <n v="44.5"/>
    <n v="0"/>
    <x v="0"/>
    <s v="Check-Out"/>
    <d v="2015-10-19T00:00:00"/>
    <x v="0"/>
    <n v="222.5"/>
  </r>
  <r>
    <x v="0"/>
    <x v="0"/>
    <n v="287"/>
    <x v="15"/>
    <n v="1"/>
    <n v="3"/>
    <n v="2"/>
    <n v="0"/>
    <n v="0"/>
    <s v="BB"/>
    <x v="6"/>
    <s v="Groups"/>
    <s v="Corporate"/>
    <n v="0"/>
    <n v="0"/>
    <n v="0"/>
    <s v="A"/>
    <s v="A"/>
    <n v="0"/>
    <s v="No Deposit"/>
    <n v="0"/>
    <n v="223"/>
    <n v="0"/>
    <s v="Transient-Party"/>
    <n v="40.75"/>
    <n v="0"/>
    <x v="0"/>
    <s v="Check-Out"/>
    <d v="2015-10-19T00:00:00"/>
    <x v="0"/>
    <n v="163"/>
  </r>
  <r>
    <x v="0"/>
    <x v="0"/>
    <n v="287"/>
    <x v="15"/>
    <n v="1"/>
    <n v="3"/>
    <n v="3"/>
    <n v="0"/>
    <n v="0"/>
    <s v="BB"/>
    <x v="6"/>
    <s v="Groups"/>
    <s v="Corporate"/>
    <n v="0"/>
    <n v="0"/>
    <n v="0"/>
    <s v="A"/>
    <s v="C"/>
    <n v="1"/>
    <s v="No Deposit"/>
    <n v="0"/>
    <n v="223"/>
    <n v="0"/>
    <s v="Transient-Party"/>
    <n v="62.5"/>
    <n v="0"/>
    <x v="0"/>
    <s v="Check-Out"/>
    <d v="2015-10-19T00:00:00"/>
    <x v="0"/>
    <n v="250"/>
  </r>
  <r>
    <x v="0"/>
    <x v="0"/>
    <n v="287"/>
    <x v="15"/>
    <n v="1"/>
    <n v="3"/>
    <n v="1"/>
    <n v="0"/>
    <n v="0"/>
    <s v="BB"/>
    <x v="6"/>
    <s v="Groups"/>
    <s v="Corporate"/>
    <n v="0"/>
    <n v="0"/>
    <n v="0"/>
    <s v="A"/>
    <s v="D"/>
    <n v="1"/>
    <s v="No Deposit"/>
    <n v="0"/>
    <n v="223"/>
    <n v="0"/>
    <s v="Transient-Party"/>
    <n v="39"/>
    <n v="0"/>
    <x v="0"/>
    <s v="Check-Out"/>
    <d v="2015-10-19T00:00:00"/>
    <x v="0"/>
    <n v="156"/>
  </r>
  <r>
    <x v="0"/>
    <x v="0"/>
    <n v="287"/>
    <x v="15"/>
    <n v="1"/>
    <n v="3"/>
    <n v="2"/>
    <n v="0"/>
    <n v="0"/>
    <s v="BB"/>
    <x v="6"/>
    <s v="Groups"/>
    <s v="Corporate"/>
    <n v="0"/>
    <n v="0"/>
    <n v="0"/>
    <s v="A"/>
    <s v="A"/>
    <n v="0"/>
    <s v="No Deposit"/>
    <n v="0"/>
    <n v="223"/>
    <n v="0"/>
    <s v="Transient-Party"/>
    <n v="52.5"/>
    <n v="1"/>
    <x v="0"/>
    <s v="Check-Out"/>
    <d v="2015-10-19T00:00:00"/>
    <x v="0"/>
    <n v="210"/>
  </r>
  <r>
    <x v="0"/>
    <x v="0"/>
    <n v="287"/>
    <x v="15"/>
    <n v="1"/>
    <n v="3"/>
    <n v="2"/>
    <n v="0"/>
    <n v="0"/>
    <s v="BB"/>
    <x v="6"/>
    <s v="Groups"/>
    <s v="Corporate"/>
    <n v="0"/>
    <n v="0"/>
    <n v="0"/>
    <s v="A"/>
    <s v="D"/>
    <n v="1"/>
    <s v="No Deposit"/>
    <n v="0"/>
    <n v="223"/>
    <n v="0"/>
    <s v="Transient-Party"/>
    <n v="46.5"/>
    <n v="0"/>
    <x v="0"/>
    <s v="Check-Out"/>
    <d v="2015-10-19T00:00:00"/>
    <x v="0"/>
    <n v="186"/>
  </r>
  <r>
    <x v="0"/>
    <x v="0"/>
    <n v="287"/>
    <x v="15"/>
    <n v="1"/>
    <n v="3"/>
    <n v="2"/>
    <n v="0"/>
    <n v="0"/>
    <s v="BB"/>
    <x v="6"/>
    <s v="Groups"/>
    <s v="Corporate"/>
    <n v="0"/>
    <n v="0"/>
    <n v="0"/>
    <s v="A"/>
    <s v="C"/>
    <n v="0"/>
    <s v="No Deposit"/>
    <n v="0"/>
    <n v="223"/>
    <n v="0"/>
    <s v="Transient-Party"/>
    <n v="46.5"/>
    <n v="0"/>
    <x v="0"/>
    <s v="Check-Out"/>
    <d v="2015-10-19T00:00:00"/>
    <x v="0"/>
    <n v="186"/>
  </r>
  <r>
    <x v="0"/>
    <x v="0"/>
    <n v="287"/>
    <x v="15"/>
    <n v="1"/>
    <n v="3"/>
    <n v="2"/>
    <n v="0"/>
    <n v="0"/>
    <s v="BB"/>
    <x v="6"/>
    <s v="Groups"/>
    <s v="Corporate"/>
    <n v="0"/>
    <n v="0"/>
    <n v="0"/>
    <s v="A"/>
    <s v="D"/>
    <n v="1"/>
    <s v="No Deposit"/>
    <n v="0"/>
    <n v="223"/>
    <n v="0"/>
    <s v="Transient-Party"/>
    <n v="50.5"/>
    <n v="1"/>
    <x v="0"/>
    <s v="Check-Out"/>
    <d v="2015-10-19T00:00:00"/>
    <x v="0"/>
    <n v="202"/>
  </r>
  <r>
    <x v="0"/>
    <x v="0"/>
    <n v="287"/>
    <x v="15"/>
    <n v="1"/>
    <n v="3"/>
    <n v="3"/>
    <n v="0"/>
    <n v="0"/>
    <s v="BB"/>
    <x v="6"/>
    <s v="Groups"/>
    <s v="Corporate"/>
    <n v="0"/>
    <n v="0"/>
    <n v="0"/>
    <s v="A"/>
    <s v="C"/>
    <n v="2"/>
    <s v="No Deposit"/>
    <n v="0"/>
    <n v="223"/>
    <n v="0"/>
    <s v="Transient-Party"/>
    <n v="62.5"/>
    <n v="0"/>
    <x v="0"/>
    <s v="Check-Out"/>
    <d v="2015-10-19T00:00:00"/>
    <x v="0"/>
    <n v="250"/>
  </r>
  <r>
    <x v="0"/>
    <x v="0"/>
    <n v="287"/>
    <x v="15"/>
    <n v="1"/>
    <n v="3"/>
    <n v="1"/>
    <n v="0"/>
    <n v="0"/>
    <s v="BB"/>
    <x v="12"/>
    <s v="Groups"/>
    <s v="Corporate"/>
    <n v="0"/>
    <n v="0"/>
    <n v="0"/>
    <s v="A"/>
    <s v="B"/>
    <n v="1"/>
    <s v="No Deposit"/>
    <n v="0"/>
    <n v="223"/>
    <n v="0"/>
    <s v="Transient-Party"/>
    <n v="37"/>
    <n v="0"/>
    <x v="0"/>
    <s v="Check-Out"/>
    <d v="2015-10-19T00:00:00"/>
    <x v="0"/>
    <n v="148"/>
  </r>
  <r>
    <x v="0"/>
    <x v="0"/>
    <n v="287"/>
    <x v="15"/>
    <n v="1"/>
    <n v="3"/>
    <n v="3"/>
    <n v="0"/>
    <n v="0"/>
    <s v="BB"/>
    <x v="6"/>
    <s v="Groups"/>
    <s v="Corporate"/>
    <n v="0"/>
    <n v="0"/>
    <n v="0"/>
    <s v="A"/>
    <s v="C"/>
    <n v="1"/>
    <s v="No Deposit"/>
    <n v="0"/>
    <n v="223"/>
    <n v="0"/>
    <s v="Transient-Party"/>
    <n v="62.5"/>
    <n v="1"/>
    <x v="0"/>
    <s v="Check-Out"/>
    <d v="2015-10-19T00:00:00"/>
    <x v="0"/>
    <n v="250"/>
  </r>
  <r>
    <x v="0"/>
    <x v="0"/>
    <n v="287"/>
    <x v="15"/>
    <n v="1"/>
    <n v="3"/>
    <n v="1"/>
    <n v="0"/>
    <n v="0"/>
    <s v="BB"/>
    <x v="12"/>
    <s v="Groups"/>
    <s v="Corporate"/>
    <n v="0"/>
    <n v="0"/>
    <n v="0"/>
    <s v="A"/>
    <s v="A"/>
    <n v="1"/>
    <s v="No Deposit"/>
    <n v="0"/>
    <n v="223"/>
    <n v="0"/>
    <s v="Transient-Party"/>
    <n v="37"/>
    <n v="0"/>
    <x v="0"/>
    <s v="Check-Out"/>
    <d v="2015-10-19T00:00:00"/>
    <x v="0"/>
    <n v="148"/>
  </r>
  <r>
    <x v="0"/>
    <x v="1"/>
    <n v="8"/>
    <x v="16"/>
    <n v="0"/>
    <n v="1"/>
    <n v="1"/>
    <n v="0"/>
    <n v="0"/>
    <s v="BB"/>
    <x v="1"/>
    <s v="Corporate"/>
    <s v="Corporate"/>
    <n v="0"/>
    <n v="1"/>
    <n v="0"/>
    <s v="A"/>
    <s v="A"/>
    <n v="0"/>
    <s v="No Deposit"/>
    <n v="0"/>
    <n v="135"/>
    <n v="0"/>
    <s v="Transient"/>
    <n v="48"/>
    <n v="0"/>
    <x v="0"/>
    <s v="Canceled"/>
    <d v="2015-10-19T00:00:00"/>
    <x v="0"/>
    <n v="48"/>
  </r>
  <r>
    <x v="0"/>
    <x v="0"/>
    <n v="287"/>
    <x v="15"/>
    <n v="1"/>
    <n v="3"/>
    <n v="1"/>
    <n v="0"/>
    <n v="0"/>
    <s v="BB"/>
    <x v="6"/>
    <s v="Groups"/>
    <s v="Corporate"/>
    <n v="0"/>
    <n v="0"/>
    <n v="0"/>
    <s v="A"/>
    <s v="A"/>
    <n v="1"/>
    <s v="No Deposit"/>
    <n v="0"/>
    <n v="223"/>
    <n v="0"/>
    <s v="Transient-Party"/>
    <n v="43"/>
    <n v="1"/>
    <x v="0"/>
    <s v="Check-Out"/>
    <d v="2015-10-19T00:00:00"/>
    <x v="0"/>
    <n v="172"/>
  </r>
  <r>
    <x v="0"/>
    <x v="0"/>
    <n v="285"/>
    <x v="15"/>
    <n v="1"/>
    <n v="5"/>
    <n v="2"/>
    <n v="0"/>
    <n v="0"/>
    <s v="BB"/>
    <x v="6"/>
    <s v="Groups"/>
    <s v="Corporate"/>
    <n v="0"/>
    <n v="0"/>
    <n v="0"/>
    <s v="A"/>
    <s v="G"/>
    <n v="1"/>
    <s v="No Deposit"/>
    <n v="0"/>
    <n v="223"/>
    <n v="0"/>
    <s v="Transient-Party"/>
    <n v="43.08"/>
    <n v="1"/>
    <x v="0"/>
    <s v="Check-Out"/>
    <d v="2015-10-19T00:00:00"/>
    <x v="0"/>
    <n v="258.48"/>
  </r>
  <r>
    <x v="0"/>
    <x v="0"/>
    <n v="168"/>
    <x v="31"/>
    <n v="2"/>
    <n v="4"/>
    <n v="2"/>
    <n v="0"/>
    <n v="0"/>
    <s v="BB"/>
    <x v="6"/>
    <s v="Groups"/>
    <s v="Corporate"/>
    <n v="0"/>
    <n v="0"/>
    <n v="1"/>
    <s v="A"/>
    <s v="I"/>
    <n v="4"/>
    <s v="No Deposit"/>
    <n v="0"/>
    <n v="223"/>
    <n v="0"/>
    <s v="Transient-Party"/>
    <n v="0"/>
    <n v="0"/>
    <x v="0"/>
    <s v="Check-Out"/>
    <d v="2016-04-05T00:00:00"/>
    <x v="1"/>
    <n v="0"/>
  </r>
  <r>
    <x v="0"/>
    <x v="0"/>
    <n v="7"/>
    <x v="26"/>
    <n v="1"/>
    <n v="3"/>
    <n v="2"/>
    <n v="0"/>
    <n v="0"/>
    <s v="BB"/>
    <x v="12"/>
    <s v="Groups"/>
    <s v="Corporate"/>
    <n v="1"/>
    <n v="0"/>
    <n v="2"/>
    <s v="D"/>
    <s v="F"/>
    <n v="2"/>
    <s v="No Deposit"/>
    <n v="0"/>
    <n v="223"/>
    <n v="0"/>
    <s v="Transient-Party"/>
    <n v="47"/>
    <n v="0"/>
    <x v="0"/>
    <s v="Check-Out"/>
    <d v="2017-03-06T00:00:00"/>
    <x v="2"/>
    <n v="188"/>
  </r>
  <r>
    <x v="0"/>
    <x v="0"/>
    <n v="287"/>
    <x v="15"/>
    <n v="1"/>
    <n v="3"/>
    <n v="2"/>
    <n v="0"/>
    <n v="0"/>
    <s v="BB"/>
    <x v="6"/>
    <s v="Groups"/>
    <s v="Corporate"/>
    <n v="0"/>
    <n v="0"/>
    <n v="0"/>
    <s v="A"/>
    <s v="D"/>
    <n v="2"/>
    <s v="No Deposit"/>
    <n v="0"/>
    <n v="223"/>
    <n v="0"/>
    <s v="Transient-Party"/>
    <n v="52"/>
    <n v="1"/>
    <x v="0"/>
    <s v="Check-Out"/>
    <d v="2015-10-19T00:00:00"/>
    <x v="0"/>
    <n v="208"/>
  </r>
  <r>
    <x v="0"/>
    <x v="0"/>
    <n v="287"/>
    <x v="15"/>
    <n v="2"/>
    <n v="3"/>
    <n v="2"/>
    <n v="0"/>
    <n v="0"/>
    <s v="BB"/>
    <x v="10"/>
    <s v="Groups"/>
    <s v="Corporate"/>
    <n v="0"/>
    <n v="0"/>
    <n v="0"/>
    <s v="A"/>
    <s v="D"/>
    <n v="2"/>
    <s v="No Deposit"/>
    <n v="0"/>
    <n v="223"/>
    <n v="0"/>
    <s v="Transient-Party"/>
    <n v="56"/>
    <n v="0"/>
    <x v="0"/>
    <s v="Check-Out"/>
    <d v="2015-10-20T00:00:00"/>
    <x v="0"/>
    <n v="280"/>
  </r>
  <r>
    <x v="0"/>
    <x v="0"/>
    <n v="287"/>
    <x v="15"/>
    <n v="2"/>
    <n v="3"/>
    <n v="2"/>
    <n v="0"/>
    <n v="0"/>
    <s v="BB"/>
    <x v="6"/>
    <s v="Groups"/>
    <s v="Corporate"/>
    <n v="0"/>
    <n v="0"/>
    <n v="0"/>
    <s v="A"/>
    <s v="C"/>
    <n v="1"/>
    <s v="No Deposit"/>
    <n v="0"/>
    <n v="223"/>
    <n v="0"/>
    <s v="Transient-Party"/>
    <n v="44.5"/>
    <n v="0"/>
    <x v="0"/>
    <s v="Check-Out"/>
    <d v="2015-10-20T00:00:00"/>
    <x v="0"/>
    <n v="222.5"/>
  </r>
  <r>
    <x v="0"/>
    <x v="0"/>
    <n v="286"/>
    <x v="15"/>
    <n v="2"/>
    <n v="4"/>
    <n v="2"/>
    <n v="0"/>
    <n v="0"/>
    <s v="BB"/>
    <x v="6"/>
    <s v="Groups"/>
    <s v="Corporate"/>
    <n v="0"/>
    <n v="0"/>
    <n v="0"/>
    <s v="A"/>
    <s v="A"/>
    <n v="2"/>
    <s v="No Deposit"/>
    <n v="0"/>
    <n v="223"/>
    <n v="0"/>
    <s v="Transient-Party"/>
    <n v="8"/>
    <n v="0"/>
    <x v="0"/>
    <s v="Check-Out"/>
    <d v="2015-10-20T00:00:00"/>
    <x v="0"/>
    <n v="48"/>
  </r>
  <r>
    <x v="0"/>
    <x v="0"/>
    <n v="286"/>
    <x v="15"/>
    <n v="2"/>
    <n v="4"/>
    <n v="2"/>
    <n v="0"/>
    <n v="0"/>
    <s v="BB"/>
    <x v="6"/>
    <s v="Groups"/>
    <s v="Corporate"/>
    <n v="0"/>
    <n v="0"/>
    <n v="0"/>
    <s v="A"/>
    <s v="A"/>
    <n v="1"/>
    <s v="No Deposit"/>
    <n v="0"/>
    <n v="223"/>
    <n v="0"/>
    <s v="Transient-Party"/>
    <n v="46.17"/>
    <n v="0"/>
    <x v="0"/>
    <s v="Check-Out"/>
    <d v="2015-10-20T00:00:00"/>
    <x v="0"/>
    <n v="277.02"/>
  </r>
  <r>
    <x v="0"/>
    <x v="0"/>
    <n v="286"/>
    <x v="15"/>
    <n v="2"/>
    <n v="4"/>
    <n v="2"/>
    <n v="0"/>
    <n v="0"/>
    <s v="BB"/>
    <x v="6"/>
    <s v="Groups"/>
    <s v="Corporate"/>
    <n v="0"/>
    <n v="0"/>
    <n v="0"/>
    <s v="A"/>
    <s v="E"/>
    <n v="1"/>
    <s v="No Deposit"/>
    <n v="0"/>
    <n v="223"/>
    <n v="0"/>
    <s v="Transient-Party"/>
    <n v="44.5"/>
    <n v="0"/>
    <x v="3"/>
    <s v="Check-Out"/>
    <d v="2015-10-20T00:00:00"/>
    <x v="0"/>
    <n v="267"/>
  </r>
  <r>
    <x v="0"/>
    <x v="0"/>
    <n v="287"/>
    <x v="15"/>
    <n v="2"/>
    <n v="3"/>
    <n v="2"/>
    <n v="0"/>
    <n v="0"/>
    <s v="BB"/>
    <x v="6"/>
    <s v="Groups"/>
    <s v="Corporate"/>
    <n v="0"/>
    <n v="0"/>
    <n v="0"/>
    <s v="A"/>
    <s v="D"/>
    <n v="1"/>
    <s v="No Deposit"/>
    <n v="0"/>
    <n v="223"/>
    <n v="0"/>
    <s v="Transient-Party"/>
    <n v="50.5"/>
    <n v="1"/>
    <x v="0"/>
    <s v="Check-Out"/>
    <d v="2015-10-20T00:00:00"/>
    <x v="0"/>
    <n v="252.5"/>
  </r>
  <r>
    <x v="0"/>
    <x v="0"/>
    <n v="286"/>
    <x v="15"/>
    <n v="2"/>
    <n v="4"/>
    <n v="2"/>
    <n v="0"/>
    <n v="0"/>
    <s v="BB"/>
    <x v="6"/>
    <s v="Groups"/>
    <s v="Corporate"/>
    <n v="0"/>
    <n v="0"/>
    <n v="0"/>
    <s v="C"/>
    <s v="C"/>
    <n v="1"/>
    <s v="No Deposit"/>
    <n v="0"/>
    <n v="223"/>
    <n v="0"/>
    <s v="Transient-Party"/>
    <n v="9.67"/>
    <n v="0"/>
    <x v="0"/>
    <s v="Check-Out"/>
    <d v="2015-10-20T00:00:00"/>
    <x v="0"/>
    <n v="58.019999999999996"/>
  </r>
  <r>
    <x v="0"/>
    <x v="0"/>
    <n v="1"/>
    <x v="16"/>
    <n v="0"/>
    <n v="0"/>
    <n v="1"/>
    <n v="0"/>
    <n v="0"/>
    <s v="BB"/>
    <x v="1"/>
    <s v="Corporate"/>
    <s v="Corporate"/>
    <n v="1"/>
    <n v="0"/>
    <n v="0"/>
    <s v="A"/>
    <s v="D"/>
    <n v="0"/>
    <s v="No Deposit"/>
    <n v="0"/>
    <n v="286"/>
    <n v="0"/>
    <s v="Transient"/>
    <n v="0"/>
    <n v="0"/>
    <x v="0"/>
    <s v="Check-Out"/>
    <d v="2015-10-21T00:00:00"/>
    <x v="0"/>
    <n v="0"/>
  </r>
  <r>
    <x v="0"/>
    <x v="1"/>
    <n v="3"/>
    <x v="24"/>
    <n v="1"/>
    <n v="0"/>
    <n v="1"/>
    <n v="0"/>
    <n v="0"/>
    <s v="BB"/>
    <x v="1"/>
    <s v="Corporate"/>
    <s v="Corporate"/>
    <n v="1"/>
    <n v="0"/>
    <n v="1"/>
    <s v="A"/>
    <s v="D"/>
    <n v="0"/>
    <s v="No Deposit"/>
    <n v="0"/>
    <n v="286"/>
    <n v="0"/>
    <s v="Transient-Party"/>
    <n v="39"/>
    <n v="0"/>
    <x v="0"/>
    <s v="Canceled"/>
    <d v="2016-02-01T00:00:00"/>
    <x v="1"/>
    <n v="39"/>
  </r>
  <r>
    <x v="0"/>
    <x v="0"/>
    <n v="0"/>
    <x v="49"/>
    <n v="1"/>
    <n v="0"/>
    <n v="1"/>
    <n v="0"/>
    <n v="0"/>
    <s v="BB"/>
    <x v="1"/>
    <s v="Corporate"/>
    <s v="Corporate"/>
    <n v="1"/>
    <n v="1"/>
    <n v="1"/>
    <s v="A"/>
    <s v="E"/>
    <n v="0"/>
    <s v="No Deposit"/>
    <n v="0"/>
    <n v="286"/>
    <n v="0"/>
    <s v="Transient-Party"/>
    <n v="50"/>
    <n v="0"/>
    <x v="0"/>
    <s v="Check-Out"/>
    <d v="2016-04-05T00:00:00"/>
    <x v="1"/>
    <n v="50"/>
  </r>
  <r>
    <x v="0"/>
    <x v="0"/>
    <n v="0"/>
    <x v="29"/>
    <n v="0"/>
    <n v="1"/>
    <n v="1"/>
    <n v="0"/>
    <n v="0"/>
    <s v="BB"/>
    <x v="1"/>
    <s v="Corporate"/>
    <s v="Corporate"/>
    <n v="1"/>
    <n v="1"/>
    <n v="2"/>
    <s v="A"/>
    <s v="A"/>
    <n v="0"/>
    <s v="No Deposit"/>
    <n v="0"/>
    <n v="286"/>
    <n v="0"/>
    <s v="Transient"/>
    <n v="60"/>
    <n v="0"/>
    <x v="0"/>
    <s v="Check-Out"/>
    <d v="2017-03-22T00:00:00"/>
    <x v="2"/>
    <n v="60"/>
  </r>
  <r>
    <x v="0"/>
    <x v="0"/>
    <n v="0"/>
    <x v="48"/>
    <n v="0"/>
    <n v="1"/>
    <n v="1"/>
    <n v="0"/>
    <n v="0"/>
    <s v="BB"/>
    <x v="1"/>
    <s v="Corporate"/>
    <s v="Corporate"/>
    <n v="1"/>
    <n v="1"/>
    <n v="1"/>
    <s v="A"/>
    <s v="A"/>
    <n v="0"/>
    <s v="No Deposit"/>
    <n v="0"/>
    <n v="286"/>
    <n v="0"/>
    <s v="Transient"/>
    <n v="30"/>
    <n v="0"/>
    <x v="0"/>
    <s v="Check-Out"/>
    <d v="2016-02-18T00:00:00"/>
    <x v="1"/>
    <n v="30"/>
  </r>
  <r>
    <x v="0"/>
    <x v="0"/>
    <n v="0"/>
    <x v="49"/>
    <n v="1"/>
    <n v="0"/>
    <n v="1"/>
    <n v="0"/>
    <n v="0"/>
    <s v="BB"/>
    <x v="1"/>
    <s v="Corporate"/>
    <s v="Corporate"/>
    <n v="1"/>
    <n v="1"/>
    <n v="2"/>
    <s v="A"/>
    <s v="E"/>
    <n v="0"/>
    <s v="No Deposit"/>
    <n v="0"/>
    <n v="286"/>
    <n v="0"/>
    <s v="Transient-Party"/>
    <n v="50"/>
    <n v="0"/>
    <x v="0"/>
    <s v="Check-Out"/>
    <d v="2016-04-05T00:00:00"/>
    <x v="1"/>
    <n v="50"/>
  </r>
  <r>
    <x v="0"/>
    <x v="0"/>
    <n v="0"/>
    <x v="15"/>
    <n v="2"/>
    <n v="5"/>
    <n v="2"/>
    <n v="0"/>
    <n v="0"/>
    <s v="BB"/>
    <x v="6"/>
    <s v="Groups"/>
    <s v="Corporate"/>
    <n v="0"/>
    <n v="0"/>
    <n v="0"/>
    <s v="A"/>
    <s v="A"/>
    <n v="0"/>
    <s v="No Deposit"/>
    <n v="0"/>
    <n v="223"/>
    <n v="0"/>
    <s v="Transient"/>
    <n v="0"/>
    <n v="0"/>
    <x v="0"/>
    <s v="Check-Out"/>
    <d v="2015-10-21T00:00:00"/>
    <x v="0"/>
    <n v="0"/>
  </r>
  <r>
    <x v="0"/>
    <x v="0"/>
    <n v="286"/>
    <x v="15"/>
    <n v="2"/>
    <n v="5"/>
    <n v="2"/>
    <n v="0"/>
    <n v="0"/>
    <s v="BB"/>
    <x v="6"/>
    <s v="Groups"/>
    <s v="Corporate"/>
    <n v="0"/>
    <n v="0"/>
    <n v="0"/>
    <s v="A"/>
    <s v="G"/>
    <n v="1"/>
    <s v="No Deposit"/>
    <n v="0"/>
    <n v="223"/>
    <n v="0"/>
    <s v="Transient-Party"/>
    <n v="44.5"/>
    <n v="0"/>
    <x v="0"/>
    <s v="Check-Out"/>
    <d v="2015-10-21T00:00:00"/>
    <x v="0"/>
    <n v="311.5"/>
  </r>
  <r>
    <x v="0"/>
    <x v="0"/>
    <n v="286"/>
    <x v="15"/>
    <n v="2"/>
    <n v="5"/>
    <n v="2"/>
    <n v="0"/>
    <n v="0"/>
    <s v="BB"/>
    <x v="6"/>
    <s v="Groups"/>
    <s v="Corporate"/>
    <n v="0"/>
    <n v="0"/>
    <n v="0"/>
    <s v="A"/>
    <s v="G"/>
    <n v="2"/>
    <s v="No Deposit"/>
    <n v="0"/>
    <n v="223"/>
    <n v="0"/>
    <s v="Transient-Party"/>
    <n v="41.29"/>
    <n v="0"/>
    <x v="0"/>
    <s v="Check-Out"/>
    <d v="2015-10-21T00:00:00"/>
    <x v="0"/>
    <n v="289.02999999999997"/>
  </r>
  <r>
    <x v="0"/>
    <x v="0"/>
    <n v="286"/>
    <x v="15"/>
    <n v="2"/>
    <n v="5"/>
    <n v="2"/>
    <n v="0"/>
    <n v="0"/>
    <s v="BB"/>
    <x v="6"/>
    <s v="Groups"/>
    <s v="Corporate"/>
    <n v="0"/>
    <n v="0"/>
    <n v="0"/>
    <s v="A"/>
    <s v="C"/>
    <n v="1"/>
    <s v="No Deposit"/>
    <n v="0"/>
    <n v="223"/>
    <n v="0"/>
    <s v="Transient-Party"/>
    <n v="45.93"/>
    <n v="0"/>
    <x v="0"/>
    <s v="Check-Out"/>
    <d v="2015-10-21T00:00:00"/>
    <x v="0"/>
    <n v="321.51"/>
  </r>
  <r>
    <x v="0"/>
    <x v="0"/>
    <n v="285"/>
    <x v="15"/>
    <n v="2"/>
    <n v="6"/>
    <n v="2"/>
    <n v="0"/>
    <n v="0"/>
    <s v="BB"/>
    <x v="6"/>
    <s v="Groups"/>
    <s v="Corporate"/>
    <n v="0"/>
    <n v="0"/>
    <n v="0"/>
    <s v="A"/>
    <s v="A"/>
    <n v="1"/>
    <s v="No Deposit"/>
    <n v="0"/>
    <n v="223"/>
    <n v="0"/>
    <s v="Transient-Party"/>
    <n v="44.5"/>
    <n v="0"/>
    <x v="0"/>
    <s v="Check-Out"/>
    <d v="2015-10-21T00:00:00"/>
    <x v="0"/>
    <n v="356"/>
  </r>
  <r>
    <x v="0"/>
    <x v="0"/>
    <n v="286"/>
    <x v="15"/>
    <n v="2"/>
    <n v="5"/>
    <n v="2"/>
    <n v="0"/>
    <n v="0"/>
    <s v="BB"/>
    <x v="6"/>
    <s v="Groups"/>
    <s v="Corporate"/>
    <n v="0"/>
    <n v="0"/>
    <n v="0"/>
    <s v="A"/>
    <s v="H"/>
    <n v="1"/>
    <s v="No Deposit"/>
    <n v="0"/>
    <n v="223"/>
    <n v="0"/>
    <s v="Transient"/>
    <n v="44.5"/>
    <n v="0"/>
    <x v="0"/>
    <s v="Check-Out"/>
    <d v="2015-10-21T00:00:00"/>
    <x v="0"/>
    <n v="311.5"/>
  </r>
  <r>
    <x v="0"/>
    <x v="0"/>
    <n v="287"/>
    <x v="15"/>
    <n v="2"/>
    <n v="4"/>
    <n v="2"/>
    <n v="0"/>
    <n v="0"/>
    <s v="BB"/>
    <x v="6"/>
    <s v="Groups"/>
    <s v="Corporate"/>
    <n v="0"/>
    <n v="0"/>
    <n v="0"/>
    <s v="A"/>
    <s v="D"/>
    <n v="1"/>
    <s v="No Deposit"/>
    <n v="0"/>
    <n v="223"/>
    <n v="0"/>
    <s v="Transient"/>
    <n v="44.5"/>
    <n v="0"/>
    <x v="0"/>
    <s v="Check-Out"/>
    <d v="2015-10-21T00:00:00"/>
    <x v="0"/>
    <n v="267"/>
  </r>
  <r>
    <x v="0"/>
    <x v="0"/>
    <n v="287"/>
    <x v="15"/>
    <n v="2"/>
    <n v="4"/>
    <n v="2"/>
    <n v="0"/>
    <n v="0"/>
    <s v="BB"/>
    <x v="1"/>
    <s v="Groups"/>
    <s v="Corporate"/>
    <n v="0"/>
    <n v="0"/>
    <n v="0"/>
    <s v="A"/>
    <s v="D"/>
    <n v="1"/>
    <s v="No Deposit"/>
    <n v="0"/>
    <n v="223"/>
    <n v="0"/>
    <s v="Transient"/>
    <n v="44.5"/>
    <n v="0"/>
    <x v="0"/>
    <s v="Check-Out"/>
    <d v="2015-10-21T00:00:00"/>
    <x v="0"/>
    <n v="267"/>
  </r>
  <r>
    <x v="0"/>
    <x v="0"/>
    <n v="2"/>
    <x v="24"/>
    <n v="0"/>
    <n v="1"/>
    <n v="1"/>
    <n v="0"/>
    <n v="0"/>
    <s v="BB"/>
    <x v="1"/>
    <s v="Corporate"/>
    <s v="Corporate"/>
    <n v="1"/>
    <n v="0"/>
    <n v="2"/>
    <s v="A"/>
    <s v="D"/>
    <n v="0"/>
    <s v="No Deposit"/>
    <n v="0"/>
    <n v="380"/>
    <n v="0"/>
    <s v="Transient"/>
    <n v="30"/>
    <n v="0"/>
    <x v="0"/>
    <s v="Check-Out"/>
    <d v="2016-02-05T00:00:00"/>
    <x v="1"/>
    <n v="30"/>
  </r>
  <r>
    <x v="0"/>
    <x v="0"/>
    <n v="6"/>
    <x v="29"/>
    <n v="0"/>
    <n v="1"/>
    <n v="1"/>
    <n v="0"/>
    <n v="0"/>
    <s v="BB"/>
    <x v="1"/>
    <s v="Corporate"/>
    <s v="Corporate"/>
    <n v="1"/>
    <n v="0"/>
    <n v="3"/>
    <s v="A"/>
    <s v="D"/>
    <n v="1"/>
    <s v="No Deposit"/>
    <n v="0"/>
    <n v="380"/>
    <n v="0"/>
    <s v="Transient"/>
    <n v="30"/>
    <n v="0"/>
    <x v="0"/>
    <s v="Check-Out"/>
    <d v="2016-03-17T00:00:00"/>
    <x v="1"/>
    <n v="30"/>
  </r>
  <r>
    <x v="0"/>
    <x v="0"/>
    <n v="7"/>
    <x v="49"/>
    <n v="0"/>
    <n v="2"/>
    <n v="1"/>
    <n v="0"/>
    <n v="0"/>
    <s v="BB"/>
    <x v="1"/>
    <s v="Corporate"/>
    <s v="Corporate"/>
    <n v="1"/>
    <n v="0"/>
    <n v="4"/>
    <s v="A"/>
    <s v="D"/>
    <n v="0"/>
    <s v="No Deposit"/>
    <n v="0"/>
    <n v="380"/>
    <n v="0"/>
    <s v="Transient"/>
    <n v="42"/>
    <n v="0"/>
    <x v="0"/>
    <s v="Check-Out"/>
    <d v="2016-04-08T00:00:00"/>
    <x v="1"/>
    <n v="84"/>
  </r>
  <r>
    <x v="0"/>
    <x v="0"/>
    <n v="21"/>
    <x v="36"/>
    <n v="0"/>
    <n v="2"/>
    <n v="1"/>
    <n v="0"/>
    <n v="0"/>
    <s v="BB"/>
    <x v="1"/>
    <s v="Corporate"/>
    <s v="Corporate"/>
    <n v="1"/>
    <n v="0"/>
    <n v="5"/>
    <s v="A"/>
    <s v="A"/>
    <n v="0"/>
    <s v="No Deposit"/>
    <n v="0"/>
    <n v="380"/>
    <n v="0"/>
    <s v="Transient"/>
    <n v="42"/>
    <n v="0"/>
    <x v="0"/>
    <s v="Check-Out"/>
    <d v="2016-05-12T00:00:00"/>
    <x v="1"/>
    <n v="84"/>
  </r>
  <r>
    <x v="0"/>
    <x v="0"/>
    <n v="30"/>
    <x v="13"/>
    <n v="0"/>
    <n v="1"/>
    <n v="1"/>
    <n v="0"/>
    <n v="0"/>
    <s v="BB"/>
    <x v="1"/>
    <s v="Corporate"/>
    <s v="Corporate"/>
    <n v="1"/>
    <n v="0"/>
    <n v="6"/>
    <s v="A"/>
    <s v="A"/>
    <n v="1"/>
    <s v="No Deposit"/>
    <n v="0"/>
    <n v="380"/>
    <n v="0"/>
    <s v="Transient"/>
    <n v="65"/>
    <n v="0"/>
    <x v="0"/>
    <s v="Check-Out"/>
    <d v="2016-09-29T00:00:00"/>
    <x v="1"/>
    <n v="65"/>
  </r>
  <r>
    <x v="0"/>
    <x v="0"/>
    <n v="5"/>
    <x v="16"/>
    <n v="0"/>
    <n v="1"/>
    <n v="1"/>
    <n v="0"/>
    <n v="0"/>
    <s v="BB"/>
    <x v="1"/>
    <s v="Corporate"/>
    <s v="Corporate"/>
    <n v="1"/>
    <n v="0"/>
    <n v="7"/>
    <s v="A"/>
    <s v="A"/>
    <n v="1"/>
    <s v="No Deposit"/>
    <n v="0"/>
    <n v="380"/>
    <n v="0"/>
    <s v="Transient"/>
    <n v="45"/>
    <n v="0"/>
    <x v="0"/>
    <s v="Check-Out"/>
    <d v="2016-10-20T00:00:00"/>
    <x v="1"/>
    <n v="45"/>
  </r>
  <r>
    <x v="0"/>
    <x v="0"/>
    <n v="6"/>
    <x v="42"/>
    <n v="0"/>
    <n v="2"/>
    <n v="1"/>
    <n v="0"/>
    <n v="0"/>
    <s v="BB"/>
    <x v="1"/>
    <s v="Corporate"/>
    <s v="Corporate"/>
    <n v="1"/>
    <n v="0"/>
    <n v="8"/>
    <s v="A"/>
    <s v="D"/>
    <n v="0"/>
    <s v="No Deposit"/>
    <n v="0"/>
    <n v="380"/>
    <n v="0"/>
    <s v="Transient"/>
    <n v="30"/>
    <n v="0"/>
    <x v="0"/>
    <s v="Check-Out"/>
    <d v="2016-11-25T00:00:00"/>
    <x v="1"/>
    <n v="60"/>
  </r>
  <r>
    <x v="0"/>
    <x v="0"/>
    <n v="8"/>
    <x v="23"/>
    <n v="0"/>
    <n v="2"/>
    <n v="1"/>
    <n v="0"/>
    <n v="0"/>
    <s v="BB"/>
    <x v="1"/>
    <s v="Corporate"/>
    <s v="Corporate"/>
    <n v="1"/>
    <n v="0"/>
    <n v="9"/>
    <s v="A"/>
    <s v="D"/>
    <n v="0"/>
    <s v="No Deposit"/>
    <n v="0"/>
    <n v="380"/>
    <n v="0"/>
    <s v="Transient"/>
    <n v="35"/>
    <n v="0"/>
    <x v="0"/>
    <s v="Check-Out"/>
    <d v="2017-02-02T00:00:00"/>
    <x v="2"/>
    <n v="70"/>
  </r>
  <r>
    <x v="0"/>
    <x v="1"/>
    <n v="0"/>
    <x v="26"/>
    <n v="1"/>
    <n v="1"/>
    <n v="1"/>
    <n v="0"/>
    <n v="0"/>
    <s v="BB"/>
    <x v="1"/>
    <s v="Corporate"/>
    <s v="Corporate"/>
    <n v="1"/>
    <n v="0"/>
    <n v="10"/>
    <s v="A"/>
    <s v="D"/>
    <n v="0"/>
    <s v="No Deposit"/>
    <n v="0"/>
    <n v="380"/>
    <n v="0"/>
    <s v="Transient"/>
    <n v="35"/>
    <n v="0"/>
    <x v="0"/>
    <s v="No-Show"/>
    <d v="2017-02-27T00:00:00"/>
    <x v="2"/>
    <n v="70"/>
  </r>
  <r>
    <x v="0"/>
    <x v="0"/>
    <n v="20"/>
    <x v="38"/>
    <n v="0"/>
    <n v="2"/>
    <n v="1"/>
    <n v="0"/>
    <n v="0"/>
    <s v="BB"/>
    <x v="1"/>
    <s v="Corporate"/>
    <s v="Corporate"/>
    <n v="1"/>
    <n v="1"/>
    <n v="10"/>
    <s v="A"/>
    <s v="A"/>
    <n v="1"/>
    <s v="No Deposit"/>
    <n v="0"/>
    <n v="380"/>
    <n v="0"/>
    <s v="Transient"/>
    <n v="75"/>
    <n v="0"/>
    <x v="1"/>
    <s v="Check-Out"/>
    <d v="2017-06-01T00:00:00"/>
    <x v="2"/>
    <n v="150"/>
  </r>
  <r>
    <x v="0"/>
    <x v="0"/>
    <n v="0"/>
    <x v="16"/>
    <n v="0"/>
    <n v="1"/>
    <n v="1"/>
    <n v="0"/>
    <n v="0"/>
    <s v="BB"/>
    <x v="1"/>
    <s v="Corporate"/>
    <s v="Corporate"/>
    <n v="0"/>
    <n v="0"/>
    <n v="0"/>
    <s v="A"/>
    <s v="D"/>
    <n v="0"/>
    <s v="No Deposit"/>
    <n v="0"/>
    <n v="323"/>
    <n v="0"/>
    <s v="Transient"/>
    <n v="48"/>
    <n v="0"/>
    <x v="0"/>
    <s v="Check-Out"/>
    <d v="2015-10-22T00:00:00"/>
    <x v="0"/>
    <n v="48"/>
  </r>
  <r>
    <x v="0"/>
    <x v="0"/>
    <n v="1"/>
    <x v="36"/>
    <n v="0"/>
    <n v="1"/>
    <n v="1"/>
    <n v="0"/>
    <n v="0"/>
    <s v="BB"/>
    <x v="1"/>
    <s v="Corporate"/>
    <s v="Corporate"/>
    <n v="1"/>
    <n v="0"/>
    <n v="1"/>
    <s v="A"/>
    <s v="F"/>
    <n v="0"/>
    <s v="No Deposit"/>
    <n v="0"/>
    <n v="323"/>
    <n v="0"/>
    <s v="Transient"/>
    <n v="42"/>
    <n v="0"/>
    <x v="0"/>
    <s v="Check-Out"/>
    <d v="2016-05-12T00:00:00"/>
    <x v="1"/>
    <n v="42"/>
  </r>
  <r>
    <x v="0"/>
    <x v="0"/>
    <n v="1"/>
    <x v="27"/>
    <n v="0"/>
    <n v="1"/>
    <n v="1"/>
    <n v="0"/>
    <n v="0"/>
    <s v="BB"/>
    <x v="1"/>
    <s v="Corporate"/>
    <s v="Corporate"/>
    <n v="1"/>
    <n v="0"/>
    <n v="2"/>
    <s v="A"/>
    <s v="A"/>
    <n v="0"/>
    <s v="No Deposit"/>
    <n v="0"/>
    <n v="323"/>
    <n v="0"/>
    <s v="Transient"/>
    <n v="35"/>
    <n v="0"/>
    <x v="0"/>
    <s v="Check-Out"/>
    <d v="2017-03-08T00:00:00"/>
    <x v="2"/>
    <n v="35"/>
  </r>
  <r>
    <x v="0"/>
    <x v="0"/>
    <n v="9"/>
    <x v="29"/>
    <n v="0"/>
    <n v="1"/>
    <n v="1"/>
    <n v="0"/>
    <n v="0"/>
    <s v="BB"/>
    <x v="1"/>
    <s v="Corporate"/>
    <s v="Corporate"/>
    <n v="1"/>
    <n v="0"/>
    <n v="3"/>
    <s v="A"/>
    <s v="D"/>
    <n v="0"/>
    <s v="No Deposit"/>
    <n v="0"/>
    <n v="270"/>
    <n v="0"/>
    <s v="Transient"/>
    <n v="35"/>
    <n v="0"/>
    <x v="0"/>
    <s v="Check-Out"/>
    <d v="2017-03-24T00:00:00"/>
    <x v="2"/>
    <n v="35"/>
  </r>
  <r>
    <x v="0"/>
    <x v="0"/>
    <n v="1"/>
    <x v="35"/>
    <n v="0"/>
    <n v="1"/>
    <n v="1"/>
    <n v="0"/>
    <n v="0"/>
    <s v="BB"/>
    <x v="1"/>
    <s v="Corporate"/>
    <s v="Corporate"/>
    <n v="1"/>
    <n v="0"/>
    <n v="4"/>
    <s v="A"/>
    <s v="E"/>
    <n v="0"/>
    <s v="No Deposit"/>
    <n v="0"/>
    <n v="323"/>
    <n v="0"/>
    <s v="Transient"/>
    <n v="45"/>
    <n v="0"/>
    <x v="0"/>
    <s v="Check-Out"/>
    <d v="2017-05-10T00:00:00"/>
    <x v="2"/>
    <n v="45"/>
  </r>
  <r>
    <x v="0"/>
    <x v="0"/>
    <n v="0"/>
    <x v="16"/>
    <n v="1"/>
    <n v="2"/>
    <n v="1"/>
    <n v="0"/>
    <n v="0"/>
    <s v="BB"/>
    <x v="1"/>
    <s v="Corporate"/>
    <s v="Corporate"/>
    <n v="0"/>
    <n v="0"/>
    <n v="0"/>
    <s v="A"/>
    <s v="A"/>
    <n v="0"/>
    <s v="No Deposit"/>
    <n v="0"/>
    <n v="92"/>
    <n v="0"/>
    <s v="Transient"/>
    <n v="40"/>
    <n v="0"/>
    <x v="0"/>
    <s v="Check-Out"/>
    <d v="2015-10-22T00:00:00"/>
    <x v="0"/>
    <n v="120"/>
  </r>
  <r>
    <x v="0"/>
    <x v="0"/>
    <n v="0"/>
    <x v="23"/>
    <n v="0"/>
    <n v="3"/>
    <n v="1"/>
    <n v="0"/>
    <n v="0"/>
    <s v="BB"/>
    <x v="1"/>
    <s v="Corporate"/>
    <s v="Corporate"/>
    <n v="1"/>
    <n v="0"/>
    <n v="1"/>
    <s v="A"/>
    <s v="D"/>
    <n v="0"/>
    <s v="No Deposit"/>
    <n v="0"/>
    <n v="511"/>
    <n v="0"/>
    <s v="Transient"/>
    <n v="35"/>
    <n v="0"/>
    <x v="0"/>
    <s v="Check-Out"/>
    <d v="2017-02-03T00:00:00"/>
    <x v="2"/>
    <n v="105"/>
  </r>
  <r>
    <x v="0"/>
    <x v="0"/>
    <n v="1"/>
    <x v="24"/>
    <n v="0"/>
    <n v="3"/>
    <n v="1"/>
    <n v="0"/>
    <n v="0"/>
    <s v="BB"/>
    <x v="1"/>
    <s v="Corporate"/>
    <s v="Corporate"/>
    <n v="1"/>
    <n v="0"/>
    <n v="2"/>
    <s v="A"/>
    <s v="A"/>
    <n v="1"/>
    <s v="No Deposit"/>
    <n v="0"/>
    <n v="511"/>
    <n v="0"/>
    <s v="Transient"/>
    <n v="35"/>
    <n v="0"/>
    <x v="1"/>
    <s v="Check-Out"/>
    <d v="2017-02-10T00:00:00"/>
    <x v="2"/>
    <n v="105"/>
  </r>
  <r>
    <x v="0"/>
    <x v="0"/>
    <n v="24"/>
    <x v="40"/>
    <n v="2"/>
    <n v="2"/>
    <n v="3"/>
    <n v="1"/>
    <n v="0"/>
    <s v="BB"/>
    <x v="1"/>
    <s v="Corporate"/>
    <s v="Corporate"/>
    <n v="1"/>
    <n v="0"/>
    <n v="3"/>
    <s v="H"/>
    <s v="H"/>
    <n v="0"/>
    <s v="No Deposit"/>
    <n v="0"/>
    <n v="407"/>
    <n v="0"/>
    <s v="Transient"/>
    <n v="187.6"/>
    <n v="1"/>
    <x v="2"/>
    <s v="Check-Out"/>
    <d v="2016-06-16T00:00:00"/>
    <x v="1"/>
    <n v="750.4"/>
  </r>
  <r>
    <x v="0"/>
    <x v="0"/>
    <n v="287"/>
    <x v="15"/>
    <n v="2"/>
    <n v="5"/>
    <n v="2"/>
    <n v="0"/>
    <n v="0"/>
    <s v="BB"/>
    <x v="6"/>
    <s v="Groups"/>
    <s v="Corporate"/>
    <n v="0"/>
    <n v="0"/>
    <n v="0"/>
    <s v="A"/>
    <s v="D"/>
    <n v="1"/>
    <s v="No Deposit"/>
    <n v="0"/>
    <n v="223"/>
    <n v="0"/>
    <s v="Transient"/>
    <n v="44.5"/>
    <n v="0"/>
    <x v="0"/>
    <s v="Check-Out"/>
    <d v="2015-10-22T00:00:00"/>
    <x v="0"/>
    <n v="311.5"/>
  </r>
  <r>
    <x v="0"/>
    <x v="0"/>
    <n v="287"/>
    <x v="15"/>
    <n v="2"/>
    <n v="6"/>
    <n v="2"/>
    <n v="0"/>
    <n v="0"/>
    <s v="BB"/>
    <x v="10"/>
    <s v="Groups"/>
    <s v="Corporate"/>
    <n v="0"/>
    <n v="0"/>
    <n v="0"/>
    <s v="A"/>
    <s v="A"/>
    <n v="2"/>
    <s v="No Deposit"/>
    <n v="0"/>
    <n v="223"/>
    <n v="0"/>
    <s v="Transient-Party"/>
    <n v="44.5"/>
    <n v="0"/>
    <x v="0"/>
    <s v="Check-Out"/>
    <d v="2015-10-23T00:00:00"/>
    <x v="0"/>
    <n v="356"/>
  </r>
  <r>
    <x v="0"/>
    <x v="0"/>
    <n v="1"/>
    <x v="2"/>
    <n v="0"/>
    <n v="1"/>
    <n v="2"/>
    <n v="0"/>
    <n v="0"/>
    <s v="BB"/>
    <x v="1"/>
    <s v="Direct"/>
    <s v="Direct"/>
    <n v="1"/>
    <n v="0"/>
    <n v="7"/>
    <s v="A"/>
    <s v="E"/>
    <n v="0"/>
    <s v="No Deposit"/>
    <n v="0"/>
    <n v="421"/>
    <n v="0"/>
    <s v="Transient"/>
    <n v="143"/>
    <n v="0"/>
    <x v="1"/>
    <s v="Check-Out"/>
    <d v="2016-07-13T00:00:00"/>
    <x v="1"/>
    <n v="143"/>
  </r>
  <r>
    <x v="0"/>
    <x v="0"/>
    <n v="4"/>
    <x v="17"/>
    <n v="0"/>
    <n v="1"/>
    <n v="1"/>
    <n v="0"/>
    <n v="0"/>
    <s v="BB"/>
    <x v="1"/>
    <s v="Direct"/>
    <s v="Direct"/>
    <n v="1"/>
    <n v="0"/>
    <n v="8"/>
    <s v="A"/>
    <s v="A"/>
    <n v="0"/>
    <s v="No Deposit"/>
    <n v="0"/>
    <n v="421"/>
    <n v="0"/>
    <s v="Transient"/>
    <n v="54.9"/>
    <n v="0"/>
    <x v="1"/>
    <s v="Check-Out"/>
    <d v="2016-10-29T00:00:00"/>
    <x v="1"/>
    <n v="54.9"/>
  </r>
  <r>
    <x v="0"/>
    <x v="0"/>
    <n v="5"/>
    <x v="17"/>
    <n v="1"/>
    <n v="1"/>
    <n v="1"/>
    <n v="0"/>
    <n v="0"/>
    <s v="BB"/>
    <x v="1"/>
    <s v="Corporate"/>
    <s v="Corporate"/>
    <n v="0"/>
    <n v="0"/>
    <n v="0"/>
    <s v="A"/>
    <s v="A"/>
    <n v="0"/>
    <s v="No Deposit"/>
    <n v="0"/>
    <n v="94"/>
    <n v="0"/>
    <s v="Transient"/>
    <n v="37"/>
    <n v="0"/>
    <x v="0"/>
    <s v="Check-Out"/>
    <d v="2015-10-28T00:00:00"/>
    <x v="0"/>
    <n v="74"/>
  </r>
  <r>
    <x v="0"/>
    <x v="0"/>
    <n v="7"/>
    <x v="22"/>
    <n v="1"/>
    <n v="3"/>
    <n v="1"/>
    <n v="0"/>
    <n v="0"/>
    <s v="BB"/>
    <x v="1"/>
    <s v="Corporate"/>
    <s v="Corporate"/>
    <n v="1"/>
    <n v="0"/>
    <n v="1"/>
    <s v="A"/>
    <s v="A"/>
    <n v="0"/>
    <s v="No Deposit"/>
    <n v="0"/>
    <n v="94"/>
    <n v="0"/>
    <s v="Transient"/>
    <n v="27"/>
    <n v="0"/>
    <x v="0"/>
    <s v="Check-Out"/>
    <d v="2016-01-22T00:00:00"/>
    <x v="1"/>
    <n v="108"/>
  </r>
  <r>
    <x v="0"/>
    <x v="0"/>
    <n v="5"/>
    <x v="17"/>
    <n v="1"/>
    <n v="1"/>
    <n v="1"/>
    <n v="0"/>
    <n v="0"/>
    <s v="BB"/>
    <x v="1"/>
    <s v="Corporate"/>
    <s v="Corporate"/>
    <n v="0"/>
    <n v="0"/>
    <n v="0"/>
    <s v="A"/>
    <s v="A"/>
    <n v="0"/>
    <s v="No Deposit"/>
    <n v="0"/>
    <n v="94"/>
    <n v="0"/>
    <s v="Transient"/>
    <n v="40"/>
    <n v="1"/>
    <x v="0"/>
    <s v="Check-Out"/>
    <d v="2015-10-28T00:00:00"/>
    <x v="0"/>
    <n v="80"/>
  </r>
  <r>
    <x v="0"/>
    <x v="0"/>
    <n v="6"/>
    <x v="49"/>
    <n v="0"/>
    <n v="2"/>
    <n v="1"/>
    <n v="0"/>
    <n v="0"/>
    <s v="BB"/>
    <x v="1"/>
    <s v="Corporate"/>
    <s v="Corporate"/>
    <n v="1"/>
    <n v="1"/>
    <n v="1"/>
    <s v="A"/>
    <s v="D"/>
    <n v="2"/>
    <s v="No Deposit"/>
    <n v="0"/>
    <n v="94"/>
    <n v="0"/>
    <s v="Transient"/>
    <n v="39"/>
    <n v="0"/>
    <x v="0"/>
    <s v="Check-Out"/>
    <d v="2016-04-08T00:00:00"/>
    <x v="1"/>
    <n v="78"/>
  </r>
  <r>
    <x v="0"/>
    <x v="0"/>
    <n v="0"/>
    <x v="17"/>
    <n v="1"/>
    <n v="2"/>
    <n v="1"/>
    <n v="0"/>
    <n v="0"/>
    <s v="BB"/>
    <x v="1"/>
    <s v="Corporate"/>
    <s v="Corporate"/>
    <n v="0"/>
    <n v="0"/>
    <n v="0"/>
    <s v="A"/>
    <s v="A"/>
    <n v="0"/>
    <s v="No Deposit"/>
    <n v="0"/>
    <n v="47"/>
    <n v="0"/>
    <s v="Transient"/>
    <n v="48"/>
    <n v="0"/>
    <x v="0"/>
    <s v="Check-Out"/>
    <d v="2015-10-29T00:00:00"/>
    <x v="0"/>
    <n v="144"/>
  </r>
  <r>
    <x v="0"/>
    <x v="0"/>
    <n v="0"/>
    <x v="19"/>
    <n v="1"/>
    <n v="1"/>
    <n v="1"/>
    <n v="0"/>
    <n v="0"/>
    <s v="BB"/>
    <x v="1"/>
    <s v="Corporate"/>
    <s v="Corporate"/>
    <n v="1"/>
    <n v="0"/>
    <n v="1"/>
    <s v="A"/>
    <s v="A"/>
    <n v="0"/>
    <s v="No Deposit"/>
    <n v="0"/>
    <n v="47"/>
    <n v="0"/>
    <s v="Transient"/>
    <n v="35"/>
    <n v="0"/>
    <x v="0"/>
    <s v="Check-Out"/>
    <d v="2015-11-11T00:00:00"/>
    <x v="0"/>
    <n v="70"/>
  </r>
  <r>
    <x v="0"/>
    <x v="0"/>
    <n v="0"/>
    <x v="45"/>
    <n v="0"/>
    <n v="1"/>
    <n v="1"/>
    <n v="0"/>
    <n v="0"/>
    <s v="BB"/>
    <x v="1"/>
    <s v="Corporate"/>
    <s v="Corporate"/>
    <n v="1"/>
    <n v="0"/>
    <n v="2"/>
    <s v="A"/>
    <s v="A"/>
    <n v="0"/>
    <s v="No Deposit"/>
    <n v="0"/>
    <n v="47"/>
    <n v="0"/>
    <s v="Transient"/>
    <n v="35"/>
    <n v="0"/>
    <x v="0"/>
    <s v="Check-Out"/>
    <d v="2015-12-23T00:00:00"/>
    <x v="0"/>
    <n v="35"/>
  </r>
  <r>
    <x v="0"/>
    <x v="0"/>
    <n v="0"/>
    <x v="11"/>
    <n v="0"/>
    <n v="2"/>
    <n v="1"/>
    <n v="0"/>
    <n v="0"/>
    <s v="BB"/>
    <x v="1"/>
    <s v="Corporate"/>
    <s v="Corporate"/>
    <n v="1"/>
    <n v="0"/>
    <n v="3"/>
    <s v="A"/>
    <s v="A"/>
    <n v="0"/>
    <s v="No Deposit"/>
    <n v="0"/>
    <n v="47"/>
    <n v="0"/>
    <s v="Transient"/>
    <n v="65"/>
    <n v="0"/>
    <x v="0"/>
    <s v="Check-Out"/>
    <d v="2016-09-15T00:00:00"/>
    <x v="1"/>
    <n v="130"/>
  </r>
  <r>
    <x v="0"/>
    <x v="0"/>
    <n v="0"/>
    <x v="18"/>
    <n v="0"/>
    <n v="2"/>
    <n v="1"/>
    <n v="0"/>
    <n v="0"/>
    <s v="BB"/>
    <x v="1"/>
    <s v="Corporate"/>
    <s v="Corporate"/>
    <n v="1"/>
    <n v="0"/>
    <n v="4"/>
    <s v="A"/>
    <s v="C"/>
    <n v="1"/>
    <s v="No Deposit"/>
    <n v="0"/>
    <n v="47"/>
    <n v="0"/>
    <s v="Transient"/>
    <n v="27"/>
    <n v="0"/>
    <x v="0"/>
    <s v="Check-Out"/>
    <d v="2016-11-04T00:00:00"/>
    <x v="1"/>
    <n v="54"/>
  </r>
  <r>
    <x v="0"/>
    <x v="0"/>
    <n v="1"/>
    <x v="28"/>
    <n v="0"/>
    <n v="3"/>
    <n v="1"/>
    <n v="0"/>
    <n v="0"/>
    <s v="BB"/>
    <x v="1"/>
    <s v="Corporate"/>
    <s v="Corporate"/>
    <n v="1"/>
    <n v="0"/>
    <n v="5"/>
    <s v="A"/>
    <s v="B"/>
    <n v="0"/>
    <s v="No Deposit"/>
    <n v="0"/>
    <n v="47"/>
    <n v="0"/>
    <s v="Transient"/>
    <n v="35"/>
    <n v="0"/>
    <x v="0"/>
    <s v="Check-Out"/>
    <d v="2017-03-17T00:00:00"/>
    <x v="2"/>
    <n v="105"/>
  </r>
  <r>
    <x v="0"/>
    <x v="0"/>
    <n v="0"/>
    <x v="17"/>
    <n v="0"/>
    <n v="1"/>
    <n v="1"/>
    <n v="0"/>
    <n v="0"/>
    <s v="BB"/>
    <x v="1"/>
    <s v="Corporate"/>
    <s v="Corporate"/>
    <n v="0"/>
    <n v="0"/>
    <n v="0"/>
    <s v="A"/>
    <s v="A"/>
    <n v="0"/>
    <s v="No Deposit"/>
    <n v="0"/>
    <n v="325"/>
    <n v="0"/>
    <s v="Transient-Party"/>
    <n v="48"/>
    <n v="1"/>
    <x v="0"/>
    <s v="Check-Out"/>
    <d v="2015-10-29T00:00:00"/>
    <x v="0"/>
    <n v="48"/>
  </r>
  <r>
    <x v="0"/>
    <x v="0"/>
    <n v="14"/>
    <x v="17"/>
    <n v="1"/>
    <n v="3"/>
    <n v="1"/>
    <n v="0"/>
    <n v="0"/>
    <s v="BB"/>
    <x v="1"/>
    <s v="Corporate"/>
    <s v="Corporate"/>
    <n v="0"/>
    <n v="0"/>
    <n v="0"/>
    <s v="A"/>
    <s v="A"/>
    <n v="0"/>
    <s v="No Deposit"/>
    <n v="0"/>
    <n v="47"/>
    <n v="0"/>
    <s v="Transient"/>
    <n v="48"/>
    <n v="0"/>
    <x v="0"/>
    <s v="Check-Out"/>
    <d v="2015-10-30T00:00:00"/>
    <x v="0"/>
    <n v="192"/>
  </r>
  <r>
    <x v="0"/>
    <x v="0"/>
    <n v="0"/>
    <x v="42"/>
    <n v="1"/>
    <n v="2"/>
    <n v="1"/>
    <n v="0"/>
    <n v="0"/>
    <s v="BB"/>
    <x v="1"/>
    <s v="Corporate"/>
    <s v="Corporate"/>
    <n v="1"/>
    <n v="0"/>
    <n v="1"/>
    <s v="A"/>
    <s v="A"/>
    <n v="0"/>
    <s v="No Deposit"/>
    <n v="0"/>
    <n v="47"/>
    <n v="0"/>
    <s v="Transient"/>
    <n v="35"/>
    <n v="0"/>
    <x v="0"/>
    <s v="Check-Out"/>
    <d v="2015-11-26T00:00:00"/>
    <x v="0"/>
    <n v="105"/>
  </r>
  <r>
    <x v="0"/>
    <x v="0"/>
    <n v="6"/>
    <x v="51"/>
    <n v="0"/>
    <n v="2"/>
    <n v="1"/>
    <n v="0"/>
    <n v="0"/>
    <s v="BB"/>
    <x v="1"/>
    <s v="Corporate"/>
    <s v="Corporate"/>
    <n v="1"/>
    <n v="0"/>
    <n v="2"/>
    <s v="A"/>
    <s v="A"/>
    <n v="0"/>
    <s v="No Deposit"/>
    <n v="0"/>
    <n v="47"/>
    <n v="0"/>
    <s v="Transient"/>
    <n v="35"/>
    <n v="0"/>
    <x v="0"/>
    <s v="Check-Out"/>
    <d v="2015-12-11T00:00:00"/>
    <x v="0"/>
    <n v="70"/>
  </r>
  <r>
    <x v="0"/>
    <x v="0"/>
    <n v="10"/>
    <x v="45"/>
    <n v="1"/>
    <n v="1"/>
    <n v="1"/>
    <n v="0"/>
    <n v="0"/>
    <s v="BB"/>
    <x v="1"/>
    <s v="Corporate"/>
    <s v="Corporate"/>
    <n v="1"/>
    <n v="0"/>
    <n v="3"/>
    <s v="A"/>
    <s v="D"/>
    <n v="0"/>
    <s v="No Deposit"/>
    <n v="0"/>
    <n v="47"/>
    <n v="0"/>
    <s v="Transient"/>
    <n v="35"/>
    <n v="0"/>
    <x v="0"/>
    <s v="Check-Out"/>
    <d v="2015-12-23T00:00:00"/>
    <x v="0"/>
    <n v="70"/>
  </r>
  <r>
    <x v="0"/>
    <x v="0"/>
    <n v="0"/>
    <x v="22"/>
    <n v="1"/>
    <n v="0"/>
    <n v="1"/>
    <n v="0"/>
    <n v="0"/>
    <s v="BB"/>
    <x v="1"/>
    <s v="Corporate"/>
    <s v="Corporate"/>
    <n v="1"/>
    <n v="0"/>
    <n v="4"/>
    <s v="A"/>
    <s v="E"/>
    <n v="0"/>
    <s v="No Deposit"/>
    <n v="0"/>
    <n v="47"/>
    <n v="0"/>
    <s v="Transient"/>
    <n v="30"/>
    <n v="0"/>
    <x v="0"/>
    <s v="Check-Out"/>
    <d v="2016-01-19T00:00:00"/>
    <x v="1"/>
    <n v="30"/>
  </r>
  <r>
    <x v="0"/>
    <x v="0"/>
    <n v="24"/>
    <x v="38"/>
    <n v="1"/>
    <n v="1"/>
    <n v="1"/>
    <n v="0"/>
    <n v="0"/>
    <s v="BB"/>
    <x v="1"/>
    <s v="Corporate"/>
    <s v="Corporate"/>
    <n v="1"/>
    <n v="0"/>
    <n v="5"/>
    <s v="A"/>
    <s v="A"/>
    <n v="1"/>
    <s v="No Deposit"/>
    <n v="0"/>
    <n v="47"/>
    <n v="0"/>
    <s v="Transient"/>
    <n v="42"/>
    <n v="0"/>
    <x v="0"/>
    <s v="Check-Out"/>
    <d v="2016-05-25T00:00:00"/>
    <x v="1"/>
    <n v="84"/>
  </r>
  <r>
    <x v="0"/>
    <x v="0"/>
    <n v="0"/>
    <x v="17"/>
    <n v="0"/>
    <n v="1"/>
    <n v="1"/>
    <n v="0"/>
    <n v="0"/>
    <s v="BB"/>
    <x v="1"/>
    <s v="Corporate"/>
    <s v="Corporate"/>
    <n v="0"/>
    <n v="0"/>
    <n v="0"/>
    <s v="A"/>
    <s v="A"/>
    <n v="0"/>
    <s v="No Deposit"/>
    <n v="0"/>
    <n v="88"/>
    <n v="0"/>
    <s v="Transient"/>
    <n v="48"/>
    <n v="0"/>
    <x v="0"/>
    <s v="Check-Out"/>
    <d v="2015-10-30T00:00:00"/>
    <x v="0"/>
    <n v="48"/>
  </r>
  <r>
    <x v="0"/>
    <x v="0"/>
    <n v="1"/>
    <x v="18"/>
    <n v="0"/>
    <n v="1"/>
    <n v="1"/>
    <n v="0"/>
    <n v="0"/>
    <s v="BB"/>
    <x v="1"/>
    <s v="Corporate"/>
    <s v="Corporate"/>
    <n v="1"/>
    <n v="0"/>
    <n v="1"/>
    <s v="A"/>
    <s v="A"/>
    <n v="0"/>
    <s v="No Deposit"/>
    <n v="0"/>
    <n v="88"/>
    <n v="0"/>
    <s v="Transient"/>
    <n v="35"/>
    <n v="0"/>
    <x v="0"/>
    <s v="Check-Out"/>
    <d v="2015-11-05T00:00:00"/>
    <x v="0"/>
    <n v="35"/>
  </r>
  <r>
    <x v="0"/>
    <x v="1"/>
    <n v="1"/>
    <x v="19"/>
    <n v="0"/>
    <n v="1"/>
    <n v="1"/>
    <n v="0"/>
    <n v="0"/>
    <s v="BB"/>
    <x v="1"/>
    <s v="Corporate"/>
    <s v="Corporate"/>
    <n v="1"/>
    <n v="0"/>
    <n v="2"/>
    <s v="A"/>
    <s v="F"/>
    <n v="0"/>
    <s v="No Deposit"/>
    <n v="0"/>
    <n v="88"/>
    <n v="0"/>
    <s v="Transient"/>
    <n v="35"/>
    <n v="0"/>
    <x v="0"/>
    <s v="Canceled"/>
    <d v="2015-11-11T00:00:00"/>
    <x v="0"/>
    <n v="35"/>
  </r>
  <r>
    <x v="0"/>
    <x v="0"/>
    <n v="0"/>
    <x v="38"/>
    <n v="0"/>
    <n v="1"/>
    <n v="1"/>
    <n v="0"/>
    <n v="0"/>
    <s v="BB"/>
    <x v="1"/>
    <s v="Corporate"/>
    <s v="Corporate"/>
    <n v="1"/>
    <n v="1"/>
    <n v="26"/>
    <s v="A"/>
    <s v="A"/>
    <n v="0"/>
    <s v="No Deposit"/>
    <n v="0"/>
    <n v="88"/>
    <n v="0"/>
    <s v="Transient"/>
    <n v="75"/>
    <n v="0"/>
    <x v="0"/>
    <s v="Check-Out"/>
    <d v="2017-06-02T00:00:00"/>
    <x v="2"/>
    <n v="75"/>
  </r>
  <r>
    <x v="0"/>
    <x v="0"/>
    <n v="1"/>
    <x v="17"/>
    <n v="0"/>
    <n v="1"/>
    <n v="1"/>
    <n v="0"/>
    <n v="0"/>
    <s v="BB"/>
    <x v="1"/>
    <s v="Corporate"/>
    <s v="Corporate"/>
    <n v="0"/>
    <n v="0"/>
    <n v="0"/>
    <s v="A"/>
    <s v="D"/>
    <n v="0"/>
    <s v="No Deposit"/>
    <n v="0"/>
    <n v="118"/>
    <n v="0"/>
    <s v="Transient"/>
    <n v="48"/>
    <n v="0"/>
    <x v="0"/>
    <s v="Check-Out"/>
    <d v="2015-10-30T00:00:00"/>
    <x v="0"/>
    <n v="48"/>
  </r>
  <r>
    <x v="0"/>
    <x v="0"/>
    <n v="1"/>
    <x v="27"/>
    <n v="0"/>
    <n v="1"/>
    <n v="1"/>
    <n v="0"/>
    <n v="0"/>
    <s v="BB"/>
    <x v="1"/>
    <s v="Corporate"/>
    <s v="Corporate"/>
    <n v="1"/>
    <n v="0"/>
    <n v="1"/>
    <s v="A"/>
    <s v="D"/>
    <n v="0"/>
    <s v="No Deposit"/>
    <n v="0"/>
    <n v="118"/>
    <n v="0"/>
    <s v="Transient"/>
    <n v="40"/>
    <n v="0"/>
    <x v="0"/>
    <s v="Check-Out"/>
    <d v="2016-03-03T00:00:00"/>
    <x v="1"/>
    <n v="40"/>
  </r>
  <r>
    <x v="0"/>
    <x v="0"/>
    <n v="6"/>
    <x v="20"/>
    <n v="1"/>
    <n v="3"/>
    <n v="1"/>
    <n v="0"/>
    <n v="0"/>
    <s v="BB"/>
    <x v="1"/>
    <s v="Corporate"/>
    <s v="Corporate"/>
    <n v="1"/>
    <n v="1"/>
    <n v="0"/>
    <s v="A"/>
    <s v="A"/>
    <n v="0"/>
    <s v="No Deposit"/>
    <n v="0"/>
    <n v="94"/>
    <n v="0"/>
    <s v="Transient"/>
    <n v="27"/>
    <n v="0"/>
    <x v="0"/>
    <s v="Check-Out"/>
    <d v="2016-11-18T00:00:00"/>
    <x v="1"/>
    <n v="108"/>
  </r>
  <r>
    <x v="0"/>
    <x v="0"/>
    <n v="4"/>
    <x v="25"/>
    <n v="0"/>
    <n v="1"/>
    <n v="1"/>
    <n v="0"/>
    <n v="0"/>
    <s v="BB"/>
    <x v="1"/>
    <s v="Offline TA/TO"/>
    <s v="TA/TO"/>
    <n v="1"/>
    <n v="0"/>
    <n v="2"/>
    <s v="A"/>
    <s v="D"/>
    <n v="0"/>
    <s v="No Deposit"/>
    <n v="0"/>
    <n v="371"/>
    <n v="0"/>
    <s v="Transient"/>
    <n v="30"/>
    <n v="0"/>
    <x v="3"/>
    <s v="Check-Out"/>
    <d v="2016-02-11T00:00:00"/>
    <x v="1"/>
    <n v="30"/>
  </r>
  <r>
    <x v="0"/>
    <x v="0"/>
    <n v="11"/>
    <x v="27"/>
    <n v="0"/>
    <n v="2"/>
    <n v="2"/>
    <n v="0"/>
    <n v="0"/>
    <s v="BB"/>
    <x v="1"/>
    <s v="Offline TA/TO"/>
    <s v="TA/TO"/>
    <n v="1"/>
    <n v="0"/>
    <n v="3"/>
    <s v="A"/>
    <s v="A"/>
    <n v="0"/>
    <s v="No Deposit"/>
    <n v="0"/>
    <n v="371"/>
    <n v="0"/>
    <s v="Transient"/>
    <n v="35"/>
    <n v="0"/>
    <x v="1"/>
    <s v="Check-Out"/>
    <d v="2016-03-06T00:00:00"/>
    <x v="1"/>
    <n v="70"/>
  </r>
  <r>
    <x v="0"/>
    <x v="0"/>
    <n v="3"/>
    <x v="28"/>
    <n v="0"/>
    <n v="2"/>
    <n v="1"/>
    <n v="0"/>
    <n v="0"/>
    <s v="BB"/>
    <x v="1"/>
    <s v="Offline TA/TO"/>
    <s v="TA/TO"/>
    <n v="1"/>
    <n v="0"/>
    <n v="4"/>
    <s v="A"/>
    <s v="A"/>
    <n v="0"/>
    <s v="No Deposit"/>
    <n v="0"/>
    <n v="371"/>
    <n v="0"/>
    <s v="Transient-Party"/>
    <n v="30"/>
    <n v="0"/>
    <x v="1"/>
    <s v="Check-Out"/>
    <d v="2016-03-10T00:00:00"/>
    <x v="1"/>
    <n v="60"/>
  </r>
  <r>
    <x v="0"/>
    <x v="0"/>
    <n v="10"/>
    <x v="35"/>
    <n v="0"/>
    <n v="2"/>
    <n v="1"/>
    <n v="0"/>
    <n v="0"/>
    <s v="BB"/>
    <x v="1"/>
    <s v="Corporate"/>
    <s v="TA/TO"/>
    <n v="1"/>
    <n v="0"/>
    <n v="5"/>
    <s v="A"/>
    <s v="A"/>
    <n v="0"/>
    <s v="No Deposit"/>
    <n v="0"/>
    <n v="371"/>
    <n v="0"/>
    <s v="Transient"/>
    <n v="42"/>
    <n v="0"/>
    <x v="1"/>
    <s v="Check-Out"/>
    <d v="2016-05-05T00:00:00"/>
    <x v="1"/>
    <n v="84"/>
  </r>
  <r>
    <x v="0"/>
    <x v="0"/>
    <n v="0"/>
    <x v="18"/>
    <n v="0"/>
    <n v="2"/>
    <n v="1"/>
    <n v="0"/>
    <n v="0"/>
    <s v="BB"/>
    <x v="1"/>
    <s v="Corporate"/>
    <s v="Corporate"/>
    <n v="0"/>
    <n v="0"/>
    <n v="0"/>
    <s v="A"/>
    <s v="D"/>
    <n v="2"/>
    <s v="No Deposit"/>
    <n v="0"/>
    <n v="278"/>
    <n v="0"/>
    <s v="Transient-Party"/>
    <n v="40"/>
    <n v="1"/>
    <x v="0"/>
    <s v="Check-Out"/>
    <d v="2015-11-06T00:00:00"/>
    <x v="0"/>
    <n v="80"/>
  </r>
  <r>
    <x v="0"/>
    <x v="0"/>
    <n v="1"/>
    <x v="18"/>
    <n v="0"/>
    <n v="1"/>
    <n v="1"/>
    <n v="0"/>
    <n v="0"/>
    <s v="BB"/>
    <x v="1"/>
    <s v="Corporate"/>
    <s v="Corporate"/>
    <n v="0"/>
    <n v="0"/>
    <n v="0"/>
    <s v="A"/>
    <s v="A"/>
    <n v="0"/>
    <s v="No Deposit"/>
    <n v="0"/>
    <n v="88"/>
    <n v="0"/>
    <s v="Transient"/>
    <n v="35"/>
    <n v="0"/>
    <x v="0"/>
    <s v="Check-Out"/>
    <d v="2015-11-05T00:00:00"/>
    <x v="0"/>
    <n v="35"/>
  </r>
  <r>
    <x v="0"/>
    <x v="0"/>
    <n v="11"/>
    <x v="18"/>
    <n v="1"/>
    <n v="4"/>
    <n v="2"/>
    <n v="0"/>
    <n v="0"/>
    <s v="BB"/>
    <x v="8"/>
    <s v="Corporate"/>
    <s v="Corporate"/>
    <n v="0"/>
    <n v="0"/>
    <n v="0"/>
    <s v="A"/>
    <s v="A"/>
    <n v="1"/>
    <s v="No Deposit"/>
    <n v="185"/>
    <n v="281"/>
    <n v="0"/>
    <s v="Transient-Party"/>
    <n v="43.2"/>
    <n v="0"/>
    <x v="0"/>
    <s v="Check-Out"/>
    <d v="2015-11-07T00:00:00"/>
    <x v="0"/>
    <n v="216"/>
  </r>
  <r>
    <x v="0"/>
    <x v="0"/>
    <n v="23"/>
    <x v="18"/>
    <n v="1"/>
    <n v="5"/>
    <n v="2"/>
    <n v="0"/>
    <n v="0"/>
    <s v="BB"/>
    <x v="1"/>
    <s v="Corporate"/>
    <s v="Corporate"/>
    <n v="0"/>
    <n v="0"/>
    <n v="0"/>
    <s v="A"/>
    <s v="A"/>
    <n v="2"/>
    <s v="No Deposit"/>
    <n v="324"/>
    <n v="324"/>
    <n v="0"/>
    <s v="Transient"/>
    <n v="86.4"/>
    <n v="0"/>
    <x v="0"/>
    <s v="Check-Out"/>
    <d v="2015-11-08T00:00:00"/>
    <x v="0"/>
    <n v="518.40000000000009"/>
  </r>
  <r>
    <x v="0"/>
    <x v="0"/>
    <n v="31"/>
    <x v="18"/>
    <n v="2"/>
    <n v="5"/>
    <n v="2"/>
    <n v="0"/>
    <n v="0"/>
    <s v="BB"/>
    <x v="1"/>
    <s v="Corporate"/>
    <s v="Corporate"/>
    <n v="0"/>
    <n v="0"/>
    <n v="0"/>
    <s v="A"/>
    <s v="A"/>
    <n v="5"/>
    <s v="No Deposit"/>
    <n v="185"/>
    <n v="281"/>
    <n v="0"/>
    <s v="Transient-Party"/>
    <n v="43.2"/>
    <n v="0"/>
    <x v="0"/>
    <s v="Check-Out"/>
    <d v="2015-11-09T00:00:00"/>
    <x v="0"/>
    <n v="302.40000000000003"/>
  </r>
  <r>
    <x v="0"/>
    <x v="0"/>
    <n v="0"/>
    <x v="19"/>
    <n v="1"/>
    <n v="0"/>
    <n v="1"/>
    <n v="0"/>
    <n v="0"/>
    <s v="BB"/>
    <x v="1"/>
    <s v="Corporate"/>
    <s v="Corporate"/>
    <n v="0"/>
    <n v="0"/>
    <n v="0"/>
    <s v="A"/>
    <s v="A"/>
    <n v="0"/>
    <s v="No Deposit"/>
    <n v="0"/>
    <n v="270"/>
    <n v="0"/>
    <s v="Transient"/>
    <n v="35"/>
    <n v="0"/>
    <x v="0"/>
    <s v="Check-Out"/>
    <d v="2015-11-10T00:00:00"/>
    <x v="0"/>
    <n v="35"/>
  </r>
  <r>
    <x v="0"/>
    <x v="0"/>
    <n v="6"/>
    <x v="19"/>
    <n v="1"/>
    <n v="3"/>
    <n v="1"/>
    <n v="0"/>
    <n v="0"/>
    <s v="BB"/>
    <x v="1"/>
    <s v="Corporate"/>
    <s v="Corporate"/>
    <n v="0"/>
    <n v="0"/>
    <n v="0"/>
    <s v="A"/>
    <s v="E"/>
    <n v="1"/>
    <s v="No Deposit"/>
    <n v="0"/>
    <n v="94"/>
    <n v="0"/>
    <s v="Transient"/>
    <n v="25"/>
    <n v="0"/>
    <x v="0"/>
    <s v="Check-Out"/>
    <d v="2015-11-13T00:00:00"/>
    <x v="0"/>
    <n v="100"/>
  </r>
  <r>
    <x v="0"/>
    <x v="0"/>
    <n v="31"/>
    <x v="19"/>
    <n v="0"/>
    <n v="4"/>
    <n v="3"/>
    <n v="0"/>
    <n v="0"/>
    <s v="BB"/>
    <x v="9"/>
    <s v="Corporate"/>
    <s v="Corporate"/>
    <n v="0"/>
    <n v="0"/>
    <n v="0"/>
    <s v="A"/>
    <s v="C"/>
    <n v="2"/>
    <s v="No Deposit"/>
    <n v="0"/>
    <n v="281"/>
    <n v="0"/>
    <s v="Transient-Party"/>
    <n v="54"/>
    <n v="0"/>
    <x v="0"/>
    <s v="Check-Out"/>
    <d v="2015-11-14T00:00:00"/>
    <x v="0"/>
    <n v="216"/>
  </r>
  <r>
    <x v="0"/>
    <x v="0"/>
    <n v="31"/>
    <x v="19"/>
    <n v="0"/>
    <n v="4"/>
    <n v="2"/>
    <n v="1"/>
    <n v="0"/>
    <s v="BB"/>
    <x v="9"/>
    <s v="Corporate"/>
    <s v="Corporate"/>
    <n v="0"/>
    <n v="0"/>
    <n v="0"/>
    <s v="A"/>
    <s v="C"/>
    <n v="3"/>
    <s v="No Deposit"/>
    <n v="0"/>
    <n v="281"/>
    <n v="0"/>
    <s v="Transient-Party"/>
    <n v="54"/>
    <n v="0"/>
    <x v="0"/>
    <s v="Check-Out"/>
    <d v="2015-11-14T00:00:00"/>
    <x v="0"/>
    <n v="216"/>
  </r>
  <r>
    <x v="0"/>
    <x v="0"/>
    <n v="33"/>
    <x v="19"/>
    <n v="0"/>
    <n v="2"/>
    <n v="1"/>
    <n v="0"/>
    <n v="0"/>
    <s v="BB"/>
    <x v="9"/>
    <s v="Corporate"/>
    <s v="Corporate"/>
    <n v="0"/>
    <n v="0"/>
    <n v="0"/>
    <s v="A"/>
    <s v="C"/>
    <n v="4"/>
    <s v="No Deposit"/>
    <n v="324"/>
    <n v="324"/>
    <n v="0"/>
    <s v="Transient-Party"/>
    <n v="36"/>
    <n v="0"/>
    <x v="0"/>
    <s v="Check-Out"/>
    <d v="2015-11-14T00:00:00"/>
    <x v="0"/>
    <n v="72"/>
  </r>
  <r>
    <x v="0"/>
    <x v="0"/>
    <n v="21"/>
    <x v="19"/>
    <n v="0"/>
    <n v="2"/>
    <n v="2"/>
    <n v="0"/>
    <n v="0"/>
    <s v="BB"/>
    <x v="1"/>
    <s v="Corporate"/>
    <s v="Corporate"/>
    <n v="0"/>
    <n v="0"/>
    <n v="0"/>
    <s v="A"/>
    <s v="B"/>
    <n v="1"/>
    <s v="No Deposit"/>
    <n v="324"/>
    <n v="324"/>
    <n v="0"/>
    <s v="Transient-Party"/>
    <n v="48"/>
    <n v="0"/>
    <x v="0"/>
    <s v="Check-Out"/>
    <d v="2015-11-14T00:00:00"/>
    <x v="0"/>
    <n v="96"/>
  </r>
  <r>
    <x v="0"/>
    <x v="0"/>
    <n v="39"/>
    <x v="19"/>
    <n v="0"/>
    <n v="5"/>
    <n v="2"/>
    <n v="0"/>
    <n v="0"/>
    <s v="BB"/>
    <x v="1"/>
    <s v="Corporate"/>
    <s v="Corporate"/>
    <n v="0"/>
    <n v="0"/>
    <n v="0"/>
    <s v="A"/>
    <s v="D"/>
    <n v="2"/>
    <s v="No Deposit"/>
    <n v="185"/>
    <n v="281"/>
    <n v="0"/>
    <s v="Transient-Party"/>
    <n v="43.2"/>
    <n v="0"/>
    <x v="0"/>
    <s v="Check-Out"/>
    <d v="2015-11-15T00:00:00"/>
    <x v="0"/>
    <n v="216"/>
  </r>
  <r>
    <x v="0"/>
    <x v="0"/>
    <n v="36"/>
    <x v="18"/>
    <n v="2"/>
    <n v="6"/>
    <n v="1"/>
    <n v="0"/>
    <n v="0"/>
    <s v="BB"/>
    <x v="8"/>
    <s v="Corporate"/>
    <s v="Corporate"/>
    <n v="0"/>
    <n v="0"/>
    <n v="0"/>
    <s v="A"/>
    <s v="A"/>
    <n v="2"/>
    <s v="No Deposit"/>
    <n v="185"/>
    <n v="281"/>
    <n v="0"/>
    <s v="Transient-Party"/>
    <n v="42"/>
    <n v="1"/>
    <x v="0"/>
    <s v="Check-Out"/>
    <d v="2015-11-15T00:00:00"/>
    <x v="0"/>
    <n v="336"/>
  </r>
  <r>
    <x v="0"/>
    <x v="0"/>
    <n v="36"/>
    <x v="18"/>
    <n v="2"/>
    <n v="6"/>
    <n v="1"/>
    <n v="0"/>
    <n v="0"/>
    <s v="BB"/>
    <x v="17"/>
    <s v="Corporate"/>
    <s v="Corporate"/>
    <n v="0"/>
    <n v="0"/>
    <n v="0"/>
    <s v="A"/>
    <s v="A"/>
    <n v="1"/>
    <s v="No Deposit"/>
    <n v="185"/>
    <n v="281"/>
    <n v="0"/>
    <s v="Transient-Party"/>
    <n v="36"/>
    <n v="0"/>
    <x v="0"/>
    <s v="Check-Out"/>
    <d v="2015-11-15T00:00:00"/>
    <x v="0"/>
    <n v="288"/>
  </r>
  <r>
    <x v="0"/>
    <x v="0"/>
    <n v="14"/>
    <x v="19"/>
    <n v="0"/>
    <n v="3"/>
    <n v="1"/>
    <n v="0"/>
    <n v="0"/>
    <s v="BB"/>
    <x v="8"/>
    <s v="Corporate"/>
    <s v="Corporate"/>
    <n v="0"/>
    <n v="0"/>
    <n v="0"/>
    <s v="E"/>
    <s v="F"/>
    <n v="2"/>
    <s v="No Deposit"/>
    <n v="185"/>
    <n v="281"/>
    <n v="0"/>
    <s v="Transient-Party"/>
    <n v="58.2"/>
    <n v="1"/>
    <x v="0"/>
    <s v="Check-Out"/>
    <d v="2015-11-15T00:00:00"/>
    <x v="0"/>
    <n v="174.60000000000002"/>
  </r>
  <r>
    <x v="0"/>
    <x v="0"/>
    <n v="15"/>
    <x v="19"/>
    <n v="0"/>
    <n v="2"/>
    <n v="2"/>
    <n v="0"/>
    <n v="0"/>
    <s v="BB"/>
    <x v="1"/>
    <s v="Corporate"/>
    <s v="Corporate"/>
    <n v="0"/>
    <n v="0"/>
    <n v="0"/>
    <s v="E"/>
    <s v="E"/>
    <n v="0"/>
    <s v="No Deposit"/>
    <n v="185"/>
    <n v="281"/>
    <n v="0"/>
    <s v="Transient-Party"/>
    <n v="52.2"/>
    <n v="0"/>
    <x v="0"/>
    <s v="Check-Out"/>
    <d v="2015-11-15T00:00:00"/>
    <x v="0"/>
    <n v="104.4"/>
  </r>
  <r>
    <x v="0"/>
    <x v="0"/>
    <n v="36"/>
    <x v="18"/>
    <n v="2"/>
    <n v="6"/>
    <n v="1"/>
    <n v="0"/>
    <n v="0"/>
    <s v="BB"/>
    <x v="6"/>
    <s v="Corporate"/>
    <s v="Corporate"/>
    <n v="0"/>
    <n v="0"/>
    <n v="0"/>
    <s v="E"/>
    <s v="E"/>
    <n v="2"/>
    <s v="No Deposit"/>
    <n v="185"/>
    <n v="281"/>
    <n v="0"/>
    <s v="Transient-Party"/>
    <n v="52.2"/>
    <n v="0"/>
    <x v="0"/>
    <s v="Check-Out"/>
    <d v="2015-11-15T00:00:00"/>
    <x v="0"/>
    <n v="417.6"/>
  </r>
  <r>
    <x v="0"/>
    <x v="0"/>
    <n v="29"/>
    <x v="19"/>
    <n v="0"/>
    <n v="5"/>
    <n v="2"/>
    <n v="1"/>
    <n v="0"/>
    <s v="BB"/>
    <x v="9"/>
    <s v="Corporate"/>
    <s v="Corporate"/>
    <n v="0"/>
    <n v="0"/>
    <n v="0"/>
    <s v="A"/>
    <s v="C"/>
    <n v="3"/>
    <s v="No Deposit"/>
    <n v="0"/>
    <n v="281"/>
    <n v="0"/>
    <s v="Transient"/>
    <n v="60"/>
    <n v="0"/>
    <x v="1"/>
    <s v="Check-Out"/>
    <d v="2015-11-15T00:00:00"/>
    <x v="0"/>
    <n v="300"/>
  </r>
  <r>
    <x v="0"/>
    <x v="0"/>
    <n v="28"/>
    <x v="18"/>
    <n v="2"/>
    <n v="6"/>
    <n v="1"/>
    <n v="0"/>
    <n v="0"/>
    <s v="BB"/>
    <x v="4"/>
    <s v="Corporate"/>
    <s v="Corporate"/>
    <n v="0"/>
    <n v="0"/>
    <n v="0"/>
    <s v="A"/>
    <s v="A"/>
    <n v="1"/>
    <s v="No Deposit"/>
    <n v="328"/>
    <n v="281"/>
    <n v="0"/>
    <s v="Transient-Party"/>
    <n v="40"/>
    <n v="0"/>
    <x v="0"/>
    <s v="Check-Out"/>
    <d v="2015-11-15T00:00:00"/>
    <x v="0"/>
    <n v="320"/>
  </r>
  <r>
    <x v="0"/>
    <x v="0"/>
    <n v="28"/>
    <x v="18"/>
    <n v="2"/>
    <n v="6"/>
    <n v="1"/>
    <n v="0"/>
    <n v="0"/>
    <s v="BB"/>
    <x v="4"/>
    <s v="Corporate"/>
    <s v="Corporate"/>
    <n v="0"/>
    <n v="0"/>
    <n v="0"/>
    <s v="A"/>
    <s v="A"/>
    <n v="0"/>
    <s v="No Deposit"/>
    <n v="328"/>
    <n v="281"/>
    <n v="0"/>
    <s v="Transient-Party"/>
    <n v="40"/>
    <n v="0"/>
    <x v="0"/>
    <s v="Check-Out"/>
    <d v="2015-11-15T00:00:00"/>
    <x v="0"/>
    <n v="320"/>
  </r>
  <r>
    <x v="0"/>
    <x v="0"/>
    <n v="30"/>
    <x v="19"/>
    <n v="1"/>
    <n v="5"/>
    <n v="2"/>
    <n v="0"/>
    <n v="0"/>
    <s v="BB"/>
    <x v="0"/>
    <s v="Corporate"/>
    <s v="Corporate"/>
    <n v="0"/>
    <n v="0"/>
    <n v="0"/>
    <s v="A"/>
    <s v="A"/>
    <n v="4"/>
    <s v="No Deposit"/>
    <n v="334"/>
    <n v="281"/>
    <n v="0"/>
    <s v="Transient-Party"/>
    <n v="48"/>
    <n v="0"/>
    <x v="0"/>
    <s v="Check-Out"/>
    <d v="2015-11-15T00:00:00"/>
    <x v="0"/>
    <n v="288"/>
  </r>
  <r>
    <x v="0"/>
    <x v="0"/>
    <n v="37"/>
    <x v="19"/>
    <n v="2"/>
    <n v="5"/>
    <n v="1"/>
    <n v="0"/>
    <n v="0"/>
    <s v="BB"/>
    <x v="6"/>
    <s v="Corporate"/>
    <s v="Corporate"/>
    <n v="0"/>
    <n v="0"/>
    <n v="0"/>
    <s v="A"/>
    <s v="A"/>
    <n v="1"/>
    <s v="No Deposit"/>
    <n v="185"/>
    <n v="281"/>
    <n v="0"/>
    <s v="Transient-Party"/>
    <n v="37.43"/>
    <n v="0"/>
    <x v="0"/>
    <s v="Check-Out"/>
    <d v="2015-11-15T00:00:00"/>
    <x v="0"/>
    <n v="262.01"/>
  </r>
  <r>
    <x v="0"/>
    <x v="0"/>
    <n v="37"/>
    <x v="19"/>
    <n v="2"/>
    <n v="5"/>
    <n v="2"/>
    <n v="0"/>
    <n v="0"/>
    <s v="BB"/>
    <x v="1"/>
    <s v="Corporate"/>
    <s v="Corporate"/>
    <n v="0"/>
    <n v="0"/>
    <n v="0"/>
    <s v="E"/>
    <s v="E"/>
    <n v="1"/>
    <s v="No Deposit"/>
    <n v="185"/>
    <n v="281"/>
    <n v="0"/>
    <s v="Transient-Party"/>
    <n v="52.2"/>
    <n v="0"/>
    <x v="0"/>
    <s v="Check-Out"/>
    <d v="2015-11-15T00:00:00"/>
    <x v="0"/>
    <n v="365.40000000000003"/>
  </r>
  <r>
    <x v="0"/>
    <x v="0"/>
    <n v="37"/>
    <x v="19"/>
    <n v="2"/>
    <n v="5"/>
    <n v="1"/>
    <n v="0"/>
    <n v="0"/>
    <s v="BB"/>
    <x v="10"/>
    <s v="Corporate"/>
    <s v="Corporate"/>
    <n v="0"/>
    <n v="0"/>
    <n v="0"/>
    <s v="A"/>
    <s v="A"/>
    <n v="1"/>
    <s v="No Deposit"/>
    <n v="185"/>
    <n v="281"/>
    <n v="0"/>
    <s v="Transient-Party"/>
    <n v="36"/>
    <n v="0"/>
    <x v="0"/>
    <s v="Check-Out"/>
    <d v="2015-11-15T00:00:00"/>
    <x v="0"/>
    <n v="252"/>
  </r>
  <r>
    <x v="0"/>
    <x v="0"/>
    <n v="27"/>
    <x v="18"/>
    <n v="2"/>
    <n v="7"/>
    <n v="2"/>
    <n v="0"/>
    <n v="0"/>
    <s v="BB"/>
    <x v="18"/>
    <s v="Corporate"/>
    <s v="Corporate"/>
    <n v="0"/>
    <n v="0"/>
    <n v="0"/>
    <s v="A"/>
    <s v="A"/>
    <n v="1"/>
    <s v="No Deposit"/>
    <n v="334"/>
    <n v="281"/>
    <n v="0"/>
    <s v="Transient-Party"/>
    <n v="49.11"/>
    <n v="0"/>
    <x v="0"/>
    <s v="Check-Out"/>
    <d v="2015-11-15T00:00:00"/>
    <x v="0"/>
    <n v="441.99"/>
  </r>
  <r>
    <x v="0"/>
    <x v="0"/>
    <n v="24"/>
    <x v="18"/>
    <n v="2"/>
    <n v="10"/>
    <n v="2"/>
    <n v="0"/>
    <n v="0"/>
    <s v="BB"/>
    <x v="4"/>
    <s v="Corporate"/>
    <s v="Corporate"/>
    <n v="0"/>
    <n v="0"/>
    <n v="0"/>
    <s v="A"/>
    <s v="A"/>
    <n v="1"/>
    <s v="No Deposit"/>
    <n v="326"/>
    <n v="281"/>
    <n v="0"/>
    <s v="Transient-Party"/>
    <n v="49.5"/>
    <n v="1"/>
    <x v="0"/>
    <s v="Check-Out"/>
    <d v="2015-11-15T00:00:00"/>
    <x v="0"/>
    <n v="594"/>
  </r>
  <r>
    <x v="0"/>
    <x v="0"/>
    <n v="30"/>
    <x v="18"/>
    <n v="4"/>
    <n v="10"/>
    <n v="2"/>
    <n v="0"/>
    <n v="0"/>
    <s v="BB"/>
    <x v="1"/>
    <s v="Corporate"/>
    <s v="Corporate"/>
    <n v="0"/>
    <n v="0"/>
    <n v="0"/>
    <s v="A"/>
    <s v="A"/>
    <n v="2"/>
    <s v="No Deposit"/>
    <n v="185"/>
    <n v="281"/>
    <n v="0"/>
    <s v="Transient-Party"/>
    <n v="49.2"/>
    <n v="0"/>
    <x v="0"/>
    <s v="Check-Out"/>
    <d v="2015-11-15T00:00:00"/>
    <x v="0"/>
    <n v="688.80000000000007"/>
  </r>
  <r>
    <x v="0"/>
    <x v="0"/>
    <n v="25"/>
    <x v="31"/>
    <n v="2"/>
    <n v="2"/>
    <n v="1"/>
    <n v="0"/>
    <n v="0"/>
    <s v="BB"/>
    <x v="1"/>
    <s v="Corporate"/>
    <s v="Corporate"/>
    <n v="1"/>
    <n v="0"/>
    <n v="1"/>
    <s v="E"/>
    <s v="E"/>
    <n v="1"/>
    <s v="No Deposit"/>
    <n v="0"/>
    <n v="281"/>
    <n v="0"/>
    <s v="Transient-Party"/>
    <n v="50"/>
    <n v="0"/>
    <x v="0"/>
    <s v="Check-Out"/>
    <d v="2017-04-06T00:00:00"/>
    <x v="2"/>
    <n v="200"/>
  </r>
  <r>
    <x v="0"/>
    <x v="0"/>
    <n v="31"/>
    <x v="18"/>
    <n v="3"/>
    <n v="10"/>
    <n v="1"/>
    <n v="0"/>
    <n v="0"/>
    <s v="BB"/>
    <x v="8"/>
    <s v="Corporate"/>
    <s v="Corporate"/>
    <n v="0"/>
    <n v="0"/>
    <n v="0"/>
    <s v="E"/>
    <s v="E"/>
    <n v="2"/>
    <s v="No Deposit"/>
    <n v="185"/>
    <n v="281"/>
    <n v="0"/>
    <s v="Transient-Party"/>
    <n v="58.2"/>
    <n v="1"/>
    <x v="0"/>
    <s v="Check-Out"/>
    <d v="2015-11-15T00:00:00"/>
    <x v="0"/>
    <n v="756.6"/>
  </r>
  <r>
    <x v="0"/>
    <x v="0"/>
    <n v="31"/>
    <x v="18"/>
    <n v="3"/>
    <n v="10"/>
    <n v="1"/>
    <n v="0"/>
    <n v="0"/>
    <s v="BB"/>
    <x v="8"/>
    <s v="Corporate"/>
    <s v="Corporate"/>
    <n v="0"/>
    <n v="0"/>
    <n v="0"/>
    <s v="A"/>
    <s v="A"/>
    <n v="2"/>
    <s v="No Deposit"/>
    <n v="185"/>
    <n v="281"/>
    <n v="0"/>
    <s v="Transient-Party"/>
    <n v="36"/>
    <n v="0"/>
    <x v="0"/>
    <s v="Check-Out"/>
    <d v="2015-11-15T00:00:00"/>
    <x v="0"/>
    <n v="468"/>
  </r>
  <r>
    <x v="0"/>
    <x v="0"/>
    <n v="26"/>
    <x v="31"/>
    <n v="1"/>
    <n v="3"/>
    <n v="1"/>
    <n v="0"/>
    <n v="0"/>
    <s v="BB"/>
    <x v="8"/>
    <s v="Corporate"/>
    <s v="Corporate"/>
    <n v="1"/>
    <n v="0"/>
    <n v="1"/>
    <s v="E"/>
    <s v="E"/>
    <n v="3"/>
    <s v="No Deposit"/>
    <n v="0"/>
    <n v="281"/>
    <n v="0"/>
    <s v="Group"/>
    <n v="50"/>
    <n v="0"/>
    <x v="0"/>
    <s v="Check-Out"/>
    <d v="2017-04-07T00:00:00"/>
    <x v="2"/>
    <n v="200"/>
  </r>
  <r>
    <x v="0"/>
    <x v="0"/>
    <n v="36"/>
    <x v="18"/>
    <n v="2"/>
    <n v="6"/>
    <n v="2"/>
    <n v="0"/>
    <n v="0"/>
    <s v="BB"/>
    <x v="8"/>
    <s v="Corporate"/>
    <s v="Corporate"/>
    <n v="0"/>
    <n v="0"/>
    <n v="0"/>
    <s v="A"/>
    <s v="A"/>
    <n v="1"/>
    <s v="No Deposit"/>
    <n v="185"/>
    <n v="281"/>
    <n v="0"/>
    <s v="Transient-Party"/>
    <n v="43.2"/>
    <n v="0"/>
    <x v="0"/>
    <s v="Check-Out"/>
    <d v="2015-11-15T00:00:00"/>
    <x v="0"/>
    <n v="345.6"/>
  </r>
  <r>
    <x v="0"/>
    <x v="0"/>
    <n v="31"/>
    <x v="18"/>
    <n v="3"/>
    <n v="10"/>
    <n v="2"/>
    <n v="0"/>
    <n v="0"/>
    <s v="BB"/>
    <x v="8"/>
    <s v="Corporate"/>
    <s v="Corporate"/>
    <n v="0"/>
    <n v="0"/>
    <n v="0"/>
    <s v="A"/>
    <s v="A"/>
    <n v="4"/>
    <s v="No Deposit"/>
    <n v="185"/>
    <n v="281"/>
    <n v="0"/>
    <s v="Transient-Party"/>
    <n v="43.2"/>
    <n v="0"/>
    <x v="0"/>
    <s v="Check-Out"/>
    <d v="2015-11-15T00:00:00"/>
    <x v="0"/>
    <n v="561.6"/>
  </r>
  <r>
    <x v="0"/>
    <x v="0"/>
    <n v="35"/>
    <x v="18"/>
    <n v="2"/>
    <n v="7"/>
    <n v="1"/>
    <n v="0"/>
    <n v="0"/>
    <s v="BB"/>
    <x v="8"/>
    <s v="Corporate"/>
    <s v="Corporate"/>
    <n v="0"/>
    <n v="0"/>
    <n v="0"/>
    <s v="E"/>
    <s v="E"/>
    <n v="2"/>
    <s v="No Deposit"/>
    <n v="185"/>
    <n v="281"/>
    <n v="0"/>
    <s v="Transient-Party"/>
    <n v="52.2"/>
    <n v="0"/>
    <x v="0"/>
    <s v="Check-Out"/>
    <d v="2015-11-15T00:00:00"/>
    <x v="0"/>
    <n v="469.8"/>
  </r>
  <r>
    <x v="0"/>
    <x v="0"/>
    <n v="31"/>
    <x v="18"/>
    <n v="3"/>
    <n v="10"/>
    <n v="2"/>
    <n v="0"/>
    <n v="0"/>
    <s v="BB"/>
    <x v="1"/>
    <s v="Corporate"/>
    <s v="Corporate"/>
    <n v="0"/>
    <n v="0"/>
    <n v="0"/>
    <s v="A"/>
    <s v="A"/>
    <n v="4"/>
    <s v="No Deposit"/>
    <n v="185"/>
    <n v="281"/>
    <n v="0"/>
    <s v="Transient-Party"/>
    <n v="43.2"/>
    <n v="0"/>
    <x v="0"/>
    <s v="Check-Out"/>
    <d v="2015-11-15T00:00:00"/>
    <x v="0"/>
    <n v="561.6"/>
  </r>
  <r>
    <x v="0"/>
    <x v="0"/>
    <n v="35"/>
    <x v="18"/>
    <n v="2"/>
    <n v="7"/>
    <n v="1"/>
    <n v="0"/>
    <n v="0"/>
    <s v="BB"/>
    <x v="8"/>
    <s v="Corporate"/>
    <s v="Corporate"/>
    <n v="0"/>
    <n v="0"/>
    <n v="0"/>
    <s v="A"/>
    <s v="A"/>
    <n v="1"/>
    <s v="No Deposit"/>
    <n v="185"/>
    <n v="281"/>
    <n v="0"/>
    <s v="Transient-Party"/>
    <n v="36"/>
    <n v="0"/>
    <x v="0"/>
    <s v="Check-Out"/>
    <d v="2015-11-15T00:00:00"/>
    <x v="0"/>
    <n v="324"/>
  </r>
  <r>
    <x v="0"/>
    <x v="0"/>
    <n v="37"/>
    <x v="19"/>
    <n v="2"/>
    <n v="5"/>
    <n v="1"/>
    <n v="0"/>
    <n v="0"/>
    <s v="BB"/>
    <x v="6"/>
    <s v="Corporate"/>
    <s v="Corporate"/>
    <n v="0"/>
    <n v="0"/>
    <n v="0"/>
    <s v="E"/>
    <s v="E"/>
    <n v="1"/>
    <s v="No Deposit"/>
    <n v="185"/>
    <n v="281"/>
    <n v="0"/>
    <s v="Transient-Party"/>
    <n v="58.2"/>
    <n v="1"/>
    <x v="0"/>
    <s v="Check-Out"/>
    <d v="2015-11-15T00:00:00"/>
    <x v="0"/>
    <n v="407.40000000000003"/>
  </r>
  <r>
    <x v="0"/>
    <x v="0"/>
    <n v="36"/>
    <x v="18"/>
    <n v="2"/>
    <n v="6"/>
    <n v="1"/>
    <n v="0"/>
    <n v="0"/>
    <s v="BB"/>
    <x v="8"/>
    <s v="Corporate"/>
    <s v="Corporate"/>
    <n v="0"/>
    <n v="0"/>
    <n v="0"/>
    <s v="A"/>
    <s v="A"/>
    <n v="1"/>
    <s v="No Deposit"/>
    <n v="185"/>
    <n v="281"/>
    <n v="0"/>
    <s v="Transient-Party"/>
    <n v="36"/>
    <n v="0"/>
    <x v="0"/>
    <s v="Check-Out"/>
    <d v="2015-11-15T00:00:00"/>
    <x v="0"/>
    <n v="288"/>
  </r>
  <r>
    <x v="0"/>
    <x v="0"/>
    <n v="35"/>
    <x v="18"/>
    <n v="2"/>
    <n v="7"/>
    <n v="1"/>
    <n v="0"/>
    <n v="0"/>
    <s v="BB"/>
    <x v="8"/>
    <s v="Corporate"/>
    <s v="Corporate"/>
    <n v="0"/>
    <n v="0"/>
    <n v="0"/>
    <s v="E"/>
    <s v="E"/>
    <n v="2"/>
    <s v="No Deposit"/>
    <n v="185"/>
    <n v="281"/>
    <n v="0"/>
    <s v="Transient-Party"/>
    <n v="58.2"/>
    <n v="1"/>
    <x v="0"/>
    <s v="Check-Out"/>
    <d v="2015-11-15T00:00:00"/>
    <x v="0"/>
    <n v="523.80000000000007"/>
  </r>
  <r>
    <x v="0"/>
    <x v="0"/>
    <n v="36"/>
    <x v="18"/>
    <n v="2"/>
    <n v="6"/>
    <n v="2"/>
    <n v="0"/>
    <n v="0"/>
    <s v="BB"/>
    <x v="6"/>
    <s v="Corporate"/>
    <s v="Corporate"/>
    <n v="0"/>
    <n v="0"/>
    <n v="0"/>
    <s v="E"/>
    <s v="E"/>
    <n v="1"/>
    <s v="No Deposit"/>
    <n v="185"/>
    <n v="281"/>
    <n v="0"/>
    <s v="Transient-Party"/>
    <n v="53.45"/>
    <n v="0"/>
    <x v="0"/>
    <s v="Check-Out"/>
    <d v="2015-11-15T00:00:00"/>
    <x v="0"/>
    <n v="427.6"/>
  </r>
  <r>
    <x v="0"/>
    <x v="0"/>
    <n v="41"/>
    <x v="19"/>
    <n v="0"/>
    <n v="3"/>
    <n v="2"/>
    <n v="0"/>
    <n v="0"/>
    <s v="BB"/>
    <x v="8"/>
    <s v="Corporate"/>
    <s v="Corporate"/>
    <n v="0"/>
    <n v="0"/>
    <n v="0"/>
    <s v="A"/>
    <s v="D"/>
    <n v="3"/>
    <s v="No Deposit"/>
    <n v="185"/>
    <n v="281"/>
    <n v="0"/>
    <s v="Transient-Party"/>
    <n v="49.2"/>
    <n v="1"/>
    <x v="0"/>
    <s v="Check-Out"/>
    <d v="2015-11-15T00:00:00"/>
    <x v="0"/>
    <n v="147.60000000000002"/>
  </r>
  <r>
    <x v="0"/>
    <x v="0"/>
    <n v="41"/>
    <x v="19"/>
    <n v="0"/>
    <n v="3"/>
    <n v="1"/>
    <n v="0"/>
    <n v="0"/>
    <s v="BB"/>
    <x v="8"/>
    <s v="Corporate"/>
    <s v="Corporate"/>
    <n v="0"/>
    <n v="0"/>
    <n v="0"/>
    <s v="E"/>
    <s v="E"/>
    <n v="1"/>
    <s v="No Deposit"/>
    <n v="185"/>
    <n v="281"/>
    <n v="0"/>
    <s v="Transient-Party"/>
    <n v="52.2"/>
    <n v="0"/>
    <x v="0"/>
    <s v="Check-Out"/>
    <d v="2015-11-15T00:00:00"/>
    <x v="0"/>
    <n v="156.60000000000002"/>
  </r>
  <r>
    <x v="0"/>
    <x v="0"/>
    <n v="31"/>
    <x v="18"/>
    <n v="3"/>
    <n v="10"/>
    <n v="1"/>
    <n v="0"/>
    <n v="0"/>
    <s v="BB"/>
    <x v="1"/>
    <s v="Corporate"/>
    <s v="Corporate"/>
    <n v="0"/>
    <n v="0"/>
    <n v="0"/>
    <s v="A"/>
    <s v="A"/>
    <n v="2"/>
    <s v="No Deposit"/>
    <n v="185"/>
    <n v="281"/>
    <n v="0"/>
    <s v="Transient-Party"/>
    <n v="36"/>
    <n v="0"/>
    <x v="0"/>
    <s v="Check-Out"/>
    <d v="2015-11-15T00:00:00"/>
    <x v="0"/>
    <n v="468"/>
  </r>
  <r>
    <x v="0"/>
    <x v="0"/>
    <n v="19"/>
    <x v="19"/>
    <n v="0"/>
    <n v="1"/>
    <n v="2"/>
    <n v="0"/>
    <n v="0"/>
    <s v="BB"/>
    <x v="11"/>
    <s v="Corporate"/>
    <s v="Corporate"/>
    <n v="0"/>
    <n v="0"/>
    <n v="0"/>
    <s v="A"/>
    <s v="A"/>
    <n v="0"/>
    <s v="Non Refund"/>
    <n v="328"/>
    <n v="281"/>
    <n v="0"/>
    <s v="Transient-Party"/>
    <n v="48"/>
    <n v="0"/>
    <x v="0"/>
    <s v="Check-Out"/>
    <d v="2015-11-15T00:00:00"/>
    <x v="0"/>
    <n v="48"/>
  </r>
  <r>
    <x v="0"/>
    <x v="0"/>
    <n v="36"/>
    <x v="18"/>
    <n v="2"/>
    <n v="6"/>
    <n v="1"/>
    <n v="0"/>
    <n v="0"/>
    <s v="BB"/>
    <x v="6"/>
    <s v="Corporate"/>
    <s v="Corporate"/>
    <n v="0"/>
    <n v="0"/>
    <n v="0"/>
    <s v="A"/>
    <s v="A"/>
    <n v="1"/>
    <s v="No Deposit"/>
    <n v="185"/>
    <n v="281"/>
    <n v="0"/>
    <s v="Transient-Party"/>
    <n v="36"/>
    <n v="0"/>
    <x v="0"/>
    <s v="Check-Out"/>
    <d v="2015-11-15T00:00:00"/>
    <x v="0"/>
    <n v="288"/>
  </r>
  <r>
    <x v="0"/>
    <x v="0"/>
    <n v="15"/>
    <x v="18"/>
    <n v="2"/>
    <n v="7"/>
    <n v="1"/>
    <n v="0"/>
    <n v="0"/>
    <s v="BB"/>
    <x v="0"/>
    <s v="Corporate"/>
    <s v="Corporate"/>
    <n v="0"/>
    <n v="0"/>
    <n v="0"/>
    <s v="A"/>
    <s v="A"/>
    <n v="0"/>
    <s v="No Deposit"/>
    <n v="334"/>
    <n v="281"/>
    <n v="0"/>
    <s v="Transient-Party"/>
    <n v="40"/>
    <n v="0"/>
    <x v="0"/>
    <s v="Check-Out"/>
    <d v="2015-11-15T00:00:00"/>
    <x v="0"/>
    <n v="360"/>
  </r>
  <r>
    <x v="0"/>
    <x v="0"/>
    <n v="37"/>
    <x v="19"/>
    <n v="2"/>
    <n v="5"/>
    <n v="1"/>
    <n v="0"/>
    <n v="0"/>
    <s v="BB"/>
    <x v="6"/>
    <s v="Corporate"/>
    <s v="Corporate"/>
    <n v="0"/>
    <n v="0"/>
    <n v="0"/>
    <s v="A"/>
    <s v="A"/>
    <n v="1"/>
    <s v="No Deposit"/>
    <n v="185"/>
    <n v="281"/>
    <n v="0"/>
    <s v="Transient-Party"/>
    <n v="36"/>
    <n v="0"/>
    <x v="0"/>
    <s v="Check-Out"/>
    <d v="2015-11-15T00:00:00"/>
    <x v="0"/>
    <n v="252"/>
  </r>
  <r>
    <x v="0"/>
    <x v="0"/>
    <n v="34"/>
    <x v="18"/>
    <n v="2"/>
    <n v="8"/>
    <n v="1"/>
    <n v="0"/>
    <n v="0"/>
    <s v="BB"/>
    <x v="1"/>
    <s v="Corporate"/>
    <s v="Corporate"/>
    <n v="0"/>
    <n v="0"/>
    <n v="0"/>
    <s v="A"/>
    <s v="F"/>
    <n v="4"/>
    <s v="No Deposit"/>
    <n v="185"/>
    <n v="281"/>
    <n v="0"/>
    <s v="Transient-Party"/>
    <n v="37.6"/>
    <n v="0"/>
    <x v="0"/>
    <s v="Check-Out"/>
    <d v="2015-11-15T00:00:00"/>
    <x v="0"/>
    <n v="376"/>
  </r>
  <r>
    <x v="0"/>
    <x v="0"/>
    <n v="25"/>
    <x v="18"/>
    <n v="3"/>
    <n v="9"/>
    <n v="2"/>
    <n v="0"/>
    <n v="0"/>
    <s v="BB"/>
    <x v="11"/>
    <s v="Corporate"/>
    <s v="Corporate"/>
    <n v="0"/>
    <n v="0"/>
    <n v="0"/>
    <s v="A"/>
    <s v="A"/>
    <n v="2"/>
    <s v="No Deposit"/>
    <n v="328"/>
    <n v="281"/>
    <n v="0"/>
    <s v="Transient-Party"/>
    <n v="48"/>
    <n v="0"/>
    <x v="0"/>
    <s v="Check-Out"/>
    <d v="2015-11-16T00:00:00"/>
    <x v="0"/>
    <n v="576"/>
  </r>
  <r>
    <x v="0"/>
    <x v="0"/>
    <n v="12"/>
    <x v="18"/>
    <n v="3"/>
    <n v="10"/>
    <n v="2"/>
    <n v="0"/>
    <n v="0"/>
    <s v="BB"/>
    <x v="17"/>
    <s v="Corporate"/>
    <s v="Corporate"/>
    <n v="0"/>
    <n v="0"/>
    <n v="0"/>
    <s v="A"/>
    <s v="A"/>
    <n v="0"/>
    <s v="No Deposit"/>
    <n v="328"/>
    <n v="281"/>
    <n v="0"/>
    <s v="Transient-Party"/>
    <n v="48"/>
    <n v="0"/>
    <x v="0"/>
    <s v="Check-Out"/>
    <d v="2015-11-16T00:00:00"/>
    <x v="0"/>
    <n v="624"/>
  </r>
  <r>
    <x v="0"/>
    <x v="0"/>
    <n v="24"/>
    <x v="18"/>
    <n v="3"/>
    <n v="10"/>
    <n v="1"/>
    <n v="0"/>
    <n v="0"/>
    <s v="BB"/>
    <x v="11"/>
    <s v="Corporate"/>
    <s v="Corporate"/>
    <n v="0"/>
    <n v="0"/>
    <n v="0"/>
    <s v="A"/>
    <s v="A"/>
    <n v="5"/>
    <s v="No Deposit"/>
    <n v="328"/>
    <n v="281"/>
    <n v="0"/>
    <s v="Transient"/>
    <n v="40"/>
    <n v="0"/>
    <x v="0"/>
    <s v="Check-Out"/>
    <d v="2015-11-16T00:00:00"/>
    <x v="0"/>
    <n v="520"/>
  </r>
  <r>
    <x v="0"/>
    <x v="0"/>
    <n v="24"/>
    <x v="18"/>
    <n v="3"/>
    <n v="10"/>
    <n v="1"/>
    <n v="0"/>
    <n v="0"/>
    <s v="BB"/>
    <x v="2"/>
    <s v="Corporate"/>
    <s v="Corporate"/>
    <n v="0"/>
    <n v="0"/>
    <n v="0"/>
    <s v="A"/>
    <s v="A"/>
    <n v="2"/>
    <s v="No Deposit"/>
    <n v="334"/>
    <n v="281"/>
    <n v="0"/>
    <s v="Transient-Party"/>
    <n v="40"/>
    <n v="0"/>
    <x v="0"/>
    <s v="Check-Out"/>
    <d v="2015-11-16T00:00:00"/>
    <x v="0"/>
    <n v="520"/>
  </r>
  <r>
    <x v="0"/>
    <x v="0"/>
    <n v="24"/>
    <x v="18"/>
    <n v="3"/>
    <n v="10"/>
    <n v="2"/>
    <n v="0"/>
    <n v="0"/>
    <s v="BB"/>
    <x v="0"/>
    <s v="Corporate"/>
    <s v="Corporate"/>
    <n v="0"/>
    <n v="0"/>
    <n v="0"/>
    <s v="A"/>
    <s v="A"/>
    <n v="2"/>
    <s v="No Deposit"/>
    <n v="334"/>
    <n v="281"/>
    <n v="0"/>
    <s v="Transient-Party"/>
    <n v="48"/>
    <n v="0"/>
    <x v="0"/>
    <s v="Check-Out"/>
    <d v="2015-11-16T00:00:00"/>
    <x v="0"/>
    <n v="624"/>
  </r>
  <r>
    <x v="0"/>
    <x v="0"/>
    <n v="36"/>
    <x v="18"/>
    <n v="3"/>
    <n v="6"/>
    <n v="1"/>
    <n v="0"/>
    <n v="0"/>
    <s v="BB"/>
    <x v="7"/>
    <s v="Corporate"/>
    <s v="Corporate"/>
    <n v="0"/>
    <n v="0"/>
    <n v="0"/>
    <s v="A"/>
    <s v="A"/>
    <n v="3"/>
    <s v="No Deposit"/>
    <n v="185"/>
    <n v="281"/>
    <n v="0"/>
    <s v="Transient-Party"/>
    <n v="36"/>
    <n v="0"/>
    <x v="0"/>
    <s v="Check-Out"/>
    <d v="2015-11-16T00:00:00"/>
    <x v="0"/>
    <n v="324"/>
  </r>
  <r>
    <x v="0"/>
    <x v="1"/>
    <n v="2"/>
    <x v="20"/>
    <n v="0"/>
    <n v="1"/>
    <n v="1"/>
    <n v="0"/>
    <n v="0"/>
    <s v="BB"/>
    <x v="1"/>
    <s v="Corporate"/>
    <s v="Corporate"/>
    <n v="1"/>
    <n v="1"/>
    <n v="0"/>
    <s v="A"/>
    <s v="A"/>
    <n v="0"/>
    <s v="No Deposit"/>
    <n v="0"/>
    <n v="337"/>
    <n v="0"/>
    <s v="Transient"/>
    <n v="38"/>
    <n v="0"/>
    <x v="0"/>
    <s v="Canceled"/>
    <d v="2015-11-16T00:00:00"/>
    <x v="0"/>
    <n v="38"/>
  </r>
  <r>
    <x v="0"/>
    <x v="0"/>
    <n v="0"/>
    <x v="20"/>
    <n v="1"/>
    <n v="0"/>
    <n v="1"/>
    <n v="0"/>
    <n v="0"/>
    <s v="BB"/>
    <x v="1"/>
    <s v="Corporate"/>
    <s v="Corporate"/>
    <n v="0"/>
    <n v="0"/>
    <n v="0"/>
    <s v="A"/>
    <s v="A"/>
    <n v="0"/>
    <s v="No Deposit"/>
    <n v="0"/>
    <n v="88"/>
    <n v="0"/>
    <s v="Transient"/>
    <n v="35"/>
    <n v="0"/>
    <x v="0"/>
    <s v="Check-Out"/>
    <d v="2015-11-17T00:00:00"/>
    <x v="0"/>
    <n v="35"/>
  </r>
  <r>
    <x v="0"/>
    <x v="0"/>
    <n v="31"/>
    <x v="18"/>
    <n v="5"/>
    <n v="10"/>
    <n v="1"/>
    <n v="0"/>
    <n v="0"/>
    <s v="BB"/>
    <x v="8"/>
    <s v="Corporate"/>
    <s v="Corporate"/>
    <n v="0"/>
    <n v="0"/>
    <n v="0"/>
    <s v="E"/>
    <s v="E"/>
    <n v="2"/>
    <s v="No Deposit"/>
    <n v="185"/>
    <n v="281"/>
    <n v="0"/>
    <s v="Transient-Party"/>
    <n v="52.2"/>
    <n v="0"/>
    <x v="0"/>
    <s v="Check-Out"/>
    <d v="2015-11-17T00:00:00"/>
    <x v="0"/>
    <n v="783"/>
  </r>
  <r>
    <x v="0"/>
    <x v="0"/>
    <n v="24"/>
    <x v="17"/>
    <n v="7"/>
    <n v="15"/>
    <n v="1"/>
    <n v="0"/>
    <n v="0"/>
    <s v="BB"/>
    <x v="1"/>
    <s v="Corporate"/>
    <s v="Corporate"/>
    <n v="0"/>
    <n v="0"/>
    <n v="0"/>
    <s v="E"/>
    <s v="G"/>
    <n v="2"/>
    <s v="No Deposit"/>
    <n v="185"/>
    <n v="281"/>
    <n v="0"/>
    <s v="Transient-Party"/>
    <n v="52.2"/>
    <n v="1"/>
    <x v="0"/>
    <s v="Check-Out"/>
    <d v="2015-11-17T00:00:00"/>
    <x v="0"/>
    <n v="1148.4000000000001"/>
  </r>
  <r>
    <x v="0"/>
    <x v="0"/>
    <n v="31"/>
    <x v="18"/>
    <n v="5"/>
    <n v="10"/>
    <n v="1"/>
    <n v="0"/>
    <n v="0"/>
    <s v="BB"/>
    <x v="8"/>
    <s v="Corporate"/>
    <s v="Corporate"/>
    <n v="0"/>
    <n v="0"/>
    <n v="0"/>
    <s v="E"/>
    <s v="G"/>
    <n v="2"/>
    <s v="No Deposit"/>
    <n v="185"/>
    <n v="281"/>
    <n v="0"/>
    <s v="Transient-Party"/>
    <n v="57"/>
    <n v="1"/>
    <x v="0"/>
    <s v="Check-Out"/>
    <d v="2015-11-17T00:00:00"/>
    <x v="0"/>
    <n v="855"/>
  </r>
  <r>
    <x v="0"/>
    <x v="0"/>
    <n v="0"/>
    <x v="20"/>
    <n v="1"/>
    <n v="0"/>
    <n v="1"/>
    <n v="0"/>
    <n v="0"/>
    <s v="BB"/>
    <x v="1"/>
    <s v="Corporate"/>
    <s v="Corporate"/>
    <n v="0"/>
    <n v="0"/>
    <n v="0"/>
    <s v="A"/>
    <s v="D"/>
    <n v="0"/>
    <s v="No Deposit"/>
    <n v="0"/>
    <n v="86"/>
    <n v="0"/>
    <s v="Transient"/>
    <n v="35"/>
    <n v="1"/>
    <x v="0"/>
    <s v="Check-Out"/>
    <d v="2015-11-17T00:00:00"/>
    <x v="0"/>
    <n v="35"/>
  </r>
  <r>
    <x v="0"/>
    <x v="0"/>
    <n v="0"/>
    <x v="20"/>
    <n v="1"/>
    <n v="0"/>
    <n v="1"/>
    <n v="0"/>
    <n v="0"/>
    <s v="BB"/>
    <x v="1"/>
    <s v="Corporate"/>
    <s v="Corporate"/>
    <n v="0"/>
    <n v="0"/>
    <n v="0"/>
    <s v="A"/>
    <s v="D"/>
    <n v="0"/>
    <s v="No Deposit"/>
    <n v="0"/>
    <n v="16"/>
    <n v="0"/>
    <s v="Transient"/>
    <n v="41"/>
    <n v="1"/>
    <x v="0"/>
    <s v="Check-Out"/>
    <d v="2015-11-17T00:00:00"/>
    <x v="0"/>
    <n v="41"/>
  </r>
  <r>
    <x v="0"/>
    <x v="0"/>
    <n v="0"/>
    <x v="20"/>
    <n v="1"/>
    <n v="0"/>
    <n v="1"/>
    <n v="0"/>
    <n v="0"/>
    <s v="BB"/>
    <x v="1"/>
    <s v="Corporate"/>
    <s v="Corporate"/>
    <n v="0"/>
    <n v="0"/>
    <n v="0"/>
    <s v="A"/>
    <s v="D"/>
    <n v="0"/>
    <s v="No Deposit"/>
    <n v="0"/>
    <n v="16"/>
    <n v="0"/>
    <s v="Transient"/>
    <n v="35"/>
    <n v="0"/>
    <x v="0"/>
    <s v="Check-Out"/>
    <d v="2015-11-17T00:00:00"/>
    <x v="0"/>
    <n v="35"/>
  </r>
  <r>
    <x v="0"/>
    <x v="0"/>
    <n v="24"/>
    <x v="17"/>
    <n v="7"/>
    <n v="15"/>
    <n v="1"/>
    <n v="0"/>
    <n v="0"/>
    <s v="BB"/>
    <x v="8"/>
    <s v="Corporate"/>
    <s v="Corporate"/>
    <n v="0"/>
    <n v="0"/>
    <n v="0"/>
    <s v="E"/>
    <s v="F"/>
    <n v="2"/>
    <s v="No Deposit"/>
    <n v="185"/>
    <n v="281"/>
    <n v="0"/>
    <s v="Transient-Party"/>
    <n v="58.2"/>
    <n v="1"/>
    <x v="0"/>
    <s v="Check-Out"/>
    <d v="2015-11-17T00:00:00"/>
    <x v="0"/>
    <n v="1280.4000000000001"/>
  </r>
  <r>
    <x v="0"/>
    <x v="0"/>
    <n v="31"/>
    <x v="18"/>
    <n v="5"/>
    <n v="10"/>
    <n v="2"/>
    <n v="0"/>
    <n v="0"/>
    <s v="BB"/>
    <x v="19"/>
    <s v="Corporate"/>
    <s v="Corporate"/>
    <n v="0"/>
    <n v="0"/>
    <n v="0"/>
    <s v="E"/>
    <s v="E"/>
    <n v="5"/>
    <s v="No Deposit"/>
    <n v="185"/>
    <n v="281"/>
    <n v="0"/>
    <s v="Transient-Party"/>
    <n v="52.2"/>
    <n v="0"/>
    <x v="0"/>
    <s v="Check-Out"/>
    <d v="2015-11-17T00:00:00"/>
    <x v="0"/>
    <n v="783"/>
  </r>
  <r>
    <x v="0"/>
    <x v="0"/>
    <n v="26"/>
    <x v="31"/>
    <n v="1"/>
    <n v="3"/>
    <n v="1"/>
    <n v="0"/>
    <n v="0"/>
    <s v="BB"/>
    <x v="19"/>
    <s v="Corporate"/>
    <s v="Corporate"/>
    <n v="1"/>
    <n v="0"/>
    <n v="0"/>
    <s v="E"/>
    <s v="E"/>
    <n v="3"/>
    <s v="No Deposit"/>
    <n v="0"/>
    <n v="281"/>
    <n v="0"/>
    <s v="Group"/>
    <n v="50"/>
    <n v="0"/>
    <x v="0"/>
    <s v="Check-Out"/>
    <d v="2017-04-07T00:00:00"/>
    <x v="2"/>
    <n v="200"/>
  </r>
  <r>
    <x v="0"/>
    <x v="0"/>
    <n v="0"/>
    <x v="20"/>
    <n v="0"/>
    <n v="1"/>
    <n v="1"/>
    <n v="0"/>
    <n v="0"/>
    <s v="BB"/>
    <x v="1"/>
    <s v="Corporate"/>
    <s v="Corporate"/>
    <n v="0"/>
    <n v="0"/>
    <n v="0"/>
    <s v="A"/>
    <s v="D"/>
    <n v="0"/>
    <s v="No Deposit"/>
    <n v="0"/>
    <n v="88"/>
    <n v="0"/>
    <s v="Transient"/>
    <n v="35"/>
    <n v="0"/>
    <x v="0"/>
    <s v="Check-Out"/>
    <d v="2015-11-18T00:00:00"/>
    <x v="0"/>
    <n v="35"/>
  </r>
  <r>
    <x v="0"/>
    <x v="0"/>
    <n v="0"/>
    <x v="20"/>
    <n v="0"/>
    <n v="1"/>
    <n v="1"/>
    <n v="0"/>
    <n v="0"/>
    <s v="BB"/>
    <x v="1"/>
    <s v="Corporate"/>
    <s v="Corporate"/>
    <n v="0"/>
    <n v="0"/>
    <n v="0"/>
    <s v="A"/>
    <s v="D"/>
    <n v="0"/>
    <s v="No Deposit"/>
    <n v="0"/>
    <n v="88"/>
    <n v="0"/>
    <s v="Transient"/>
    <n v="35"/>
    <n v="1"/>
    <x v="0"/>
    <s v="Check-Out"/>
    <d v="2015-11-18T00:00:00"/>
    <x v="0"/>
    <n v="35"/>
  </r>
  <r>
    <x v="0"/>
    <x v="1"/>
    <n v="0"/>
    <x v="29"/>
    <n v="1"/>
    <n v="0"/>
    <n v="1"/>
    <n v="0"/>
    <n v="0"/>
    <s v="BB"/>
    <x v="1"/>
    <s v="Direct"/>
    <s v="Corporate"/>
    <n v="1"/>
    <n v="0"/>
    <n v="1"/>
    <s v="A"/>
    <s v="D"/>
    <n v="0"/>
    <s v="No Deposit"/>
    <n v="0"/>
    <n v="88"/>
    <n v="0"/>
    <s v="Transient"/>
    <n v="35"/>
    <n v="0"/>
    <x v="0"/>
    <s v="Canceled"/>
    <d v="2017-03-20T00:00:00"/>
    <x v="2"/>
    <n v="35"/>
  </r>
  <r>
    <x v="0"/>
    <x v="0"/>
    <n v="2"/>
    <x v="20"/>
    <n v="2"/>
    <n v="1"/>
    <n v="2"/>
    <n v="0"/>
    <n v="0"/>
    <s v="BB"/>
    <x v="1"/>
    <s v="Corporate"/>
    <s v="Corporate"/>
    <n v="0"/>
    <n v="0"/>
    <n v="0"/>
    <s v="A"/>
    <s v="D"/>
    <n v="1"/>
    <s v="No Deposit"/>
    <n v="0"/>
    <n v="80"/>
    <n v="0"/>
    <s v="Transient"/>
    <n v="43"/>
    <n v="0"/>
    <x v="0"/>
    <s v="Check-Out"/>
    <d v="2015-11-18T00:00:00"/>
    <x v="0"/>
    <n v="129"/>
  </r>
  <r>
    <x v="0"/>
    <x v="0"/>
    <n v="7"/>
    <x v="28"/>
    <n v="0"/>
    <n v="3"/>
    <n v="1"/>
    <n v="0"/>
    <n v="0"/>
    <s v="BB"/>
    <x v="1"/>
    <s v="Corporate"/>
    <s v="TA/TO"/>
    <n v="1"/>
    <n v="0"/>
    <n v="2"/>
    <s v="A"/>
    <s v="A"/>
    <n v="0"/>
    <s v="No Deposit"/>
    <n v="0"/>
    <n v="178"/>
    <n v="0"/>
    <s v="Transient"/>
    <n v="35"/>
    <n v="0"/>
    <x v="0"/>
    <s v="Check-Out"/>
    <d v="2017-03-17T00:00:00"/>
    <x v="2"/>
    <n v="105"/>
  </r>
  <r>
    <x v="0"/>
    <x v="0"/>
    <n v="6"/>
    <x v="20"/>
    <n v="0"/>
    <n v="1"/>
    <n v="1"/>
    <n v="0"/>
    <n v="0"/>
    <s v="BB"/>
    <x v="1"/>
    <s v="Corporate"/>
    <s v="Corporate"/>
    <n v="0"/>
    <n v="0"/>
    <n v="0"/>
    <s v="A"/>
    <s v="D"/>
    <n v="1"/>
    <s v="No Deposit"/>
    <n v="0"/>
    <n v="337"/>
    <n v="0"/>
    <s v="Transient"/>
    <n v="38"/>
    <n v="0"/>
    <x v="0"/>
    <s v="Check-Out"/>
    <d v="2015-11-19T00:00:00"/>
    <x v="0"/>
    <n v="38"/>
  </r>
  <r>
    <x v="0"/>
    <x v="0"/>
    <n v="2"/>
    <x v="20"/>
    <n v="0"/>
    <n v="1"/>
    <n v="1"/>
    <n v="0"/>
    <n v="0"/>
    <s v="BB"/>
    <x v="1"/>
    <s v="Corporate"/>
    <s v="Corporate"/>
    <n v="0"/>
    <n v="0"/>
    <n v="0"/>
    <s v="A"/>
    <s v="D"/>
    <n v="0"/>
    <s v="No Deposit"/>
    <n v="0"/>
    <n v="337"/>
    <n v="0"/>
    <s v="Transient"/>
    <n v="38"/>
    <n v="0"/>
    <x v="0"/>
    <s v="Check-Out"/>
    <d v="2015-11-19T00:00:00"/>
    <x v="0"/>
    <n v="38"/>
  </r>
  <r>
    <x v="0"/>
    <x v="0"/>
    <n v="2"/>
    <x v="20"/>
    <n v="0"/>
    <n v="1"/>
    <n v="2"/>
    <n v="0"/>
    <n v="0"/>
    <s v="BB"/>
    <x v="1"/>
    <s v="Corporate"/>
    <s v="Corporate"/>
    <n v="0"/>
    <n v="0"/>
    <n v="0"/>
    <s v="A"/>
    <s v="A"/>
    <n v="0"/>
    <s v="No Deposit"/>
    <n v="0"/>
    <n v="337"/>
    <n v="0"/>
    <s v="Transient"/>
    <n v="38"/>
    <n v="0"/>
    <x v="0"/>
    <s v="Check-Out"/>
    <d v="2015-11-19T00:00:00"/>
    <x v="0"/>
    <n v="38"/>
  </r>
  <r>
    <x v="0"/>
    <x v="0"/>
    <n v="0"/>
    <x v="20"/>
    <n v="0"/>
    <n v="1"/>
    <n v="1"/>
    <n v="0"/>
    <n v="0"/>
    <s v="BB"/>
    <x v="1"/>
    <s v="Corporate"/>
    <s v="Corporate"/>
    <n v="0"/>
    <n v="0"/>
    <n v="0"/>
    <s v="A"/>
    <s v="D"/>
    <n v="0"/>
    <s v="No Deposit"/>
    <n v="0"/>
    <n v="337"/>
    <n v="0"/>
    <s v="Transient"/>
    <n v="38"/>
    <n v="0"/>
    <x v="0"/>
    <s v="Check-Out"/>
    <d v="2015-11-19T00:00:00"/>
    <x v="0"/>
    <n v="38"/>
  </r>
  <r>
    <x v="0"/>
    <x v="0"/>
    <n v="0"/>
    <x v="20"/>
    <n v="0"/>
    <n v="1"/>
    <n v="1"/>
    <n v="0"/>
    <n v="0"/>
    <s v="BB"/>
    <x v="1"/>
    <s v="Corporate"/>
    <s v="Corporate"/>
    <n v="0"/>
    <n v="0"/>
    <n v="0"/>
    <s v="A"/>
    <s v="D"/>
    <n v="0"/>
    <s v="No Deposit"/>
    <n v="0"/>
    <n v="274"/>
    <n v="0"/>
    <s v="Transient"/>
    <n v="38"/>
    <n v="0"/>
    <x v="0"/>
    <s v="Check-Out"/>
    <d v="2015-11-19T00:00:00"/>
    <x v="0"/>
    <n v="38"/>
  </r>
  <r>
    <x v="0"/>
    <x v="0"/>
    <n v="22"/>
    <x v="20"/>
    <n v="0"/>
    <n v="1"/>
    <n v="1"/>
    <n v="0"/>
    <n v="0"/>
    <s v="BB"/>
    <x v="1"/>
    <s v="Corporate"/>
    <s v="Corporate"/>
    <n v="0"/>
    <n v="0"/>
    <n v="0"/>
    <s v="A"/>
    <s v="D"/>
    <n v="1"/>
    <s v="No Deposit"/>
    <n v="0"/>
    <n v="62"/>
    <n v="0"/>
    <s v="Transient"/>
    <n v="35"/>
    <n v="0"/>
    <x v="0"/>
    <s v="Check-Out"/>
    <d v="2015-11-19T00:00:00"/>
    <x v="0"/>
    <n v="35"/>
  </r>
  <r>
    <x v="0"/>
    <x v="0"/>
    <n v="10"/>
    <x v="42"/>
    <n v="1"/>
    <n v="0"/>
    <n v="1"/>
    <n v="0"/>
    <n v="0"/>
    <s v="BB"/>
    <x v="1"/>
    <s v="Corporate"/>
    <s v="Corporate"/>
    <n v="0"/>
    <n v="0"/>
    <n v="1"/>
    <s v="A"/>
    <s v="D"/>
    <n v="0"/>
    <s v="No Deposit"/>
    <n v="0"/>
    <n v="62"/>
    <n v="0"/>
    <s v="Transient"/>
    <n v="35"/>
    <n v="0"/>
    <x v="0"/>
    <s v="Check-Out"/>
    <d v="2015-11-24T00:00:00"/>
    <x v="0"/>
    <n v="35"/>
  </r>
  <r>
    <x v="0"/>
    <x v="0"/>
    <n v="6"/>
    <x v="20"/>
    <n v="1"/>
    <n v="2"/>
    <n v="1"/>
    <n v="0"/>
    <n v="0"/>
    <s v="BB"/>
    <x v="1"/>
    <s v="Corporate"/>
    <s v="Corporate"/>
    <n v="0"/>
    <n v="0"/>
    <n v="0"/>
    <s v="A"/>
    <s v="A"/>
    <n v="0"/>
    <s v="No Deposit"/>
    <n v="0"/>
    <n v="337"/>
    <n v="0"/>
    <s v="Transient-Party"/>
    <n v="38"/>
    <n v="0"/>
    <x v="0"/>
    <s v="Check-Out"/>
    <d v="2015-11-19T00:00:00"/>
    <x v="0"/>
    <n v="114"/>
  </r>
  <r>
    <x v="0"/>
    <x v="0"/>
    <n v="1"/>
    <x v="20"/>
    <n v="0"/>
    <n v="1"/>
    <n v="1"/>
    <n v="0"/>
    <n v="0"/>
    <s v="BB"/>
    <x v="1"/>
    <s v="Corporate"/>
    <s v="Corporate"/>
    <n v="0"/>
    <n v="0"/>
    <n v="0"/>
    <s v="A"/>
    <s v="A"/>
    <n v="0"/>
    <s v="No Deposit"/>
    <n v="0"/>
    <n v="20"/>
    <n v="0"/>
    <s v="Transient"/>
    <n v="35"/>
    <n v="0"/>
    <x v="0"/>
    <s v="Check-Out"/>
    <d v="2015-11-20T00:00:00"/>
    <x v="0"/>
    <n v="35"/>
  </r>
  <r>
    <x v="0"/>
    <x v="0"/>
    <n v="3"/>
    <x v="38"/>
    <n v="0"/>
    <n v="0"/>
    <n v="1"/>
    <n v="0"/>
    <n v="0"/>
    <s v="BB"/>
    <x v="1"/>
    <s v="Corporate"/>
    <s v="Corporate"/>
    <n v="1"/>
    <n v="0"/>
    <n v="1"/>
    <s v="A"/>
    <s v="A"/>
    <n v="0"/>
    <s v="No Deposit"/>
    <n v="0"/>
    <n v="20"/>
    <n v="0"/>
    <s v="Transient"/>
    <n v="0"/>
    <n v="0"/>
    <x v="0"/>
    <s v="Check-Out"/>
    <d v="2016-05-23T00:00:00"/>
    <x v="1"/>
    <n v="0"/>
  </r>
  <r>
    <x v="0"/>
    <x v="0"/>
    <n v="23"/>
    <x v="30"/>
    <n v="0"/>
    <n v="3"/>
    <n v="1"/>
    <n v="0"/>
    <n v="0"/>
    <s v="BB"/>
    <x v="1"/>
    <s v="Corporate"/>
    <s v="Corporate"/>
    <n v="1"/>
    <n v="0"/>
    <n v="2"/>
    <s v="A"/>
    <s v="D"/>
    <n v="0"/>
    <s v="No Deposit"/>
    <n v="0"/>
    <n v="20"/>
    <n v="0"/>
    <s v="Transient"/>
    <n v="48"/>
    <n v="0"/>
    <x v="0"/>
    <s v="Check-Out"/>
    <d v="2017-04-01T00:00:00"/>
    <x v="2"/>
    <n v="144"/>
  </r>
  <r>
    <x v="0"/>
    <x v="0"/>
    <n v="27"/>
    <x v="31"/>
    <n v="2"/>
    <n v="2"/>
    <n v="1"/>
    <n v="0"/>
    <n v="0"/>
    <s v="BB"/>
    <x v="1"/>
    <s v="Corporate"/>
    <s v="Corporate"/>
    <n v="1"/>
    <n v="0"/>
    <n v="3"/>
    <s v="A"/>
    <s v="C"/>
    <n v="0"/>
    <s v="No Deposit"/>
    <n v="0"/>
    <n v="20"/>
    <n v="0"/>
    <s v="Transient"/>
    <n v="45"/>
    <n v="0"/>
    <x v="1"/>
    <s v="Check-Out"/>
    <d v="2017-04-06T00:00:00"/>
    <x v="2"/>
    <n v="180"/>
  </r>
  <r>
    <x v="0"/>
    <x v="0"/>
    <n v="0"/>
    <x v="20"/>
    <n v="0"/>
    <n v="2"/>
    <n v="1"/>
    <n v="0"/>
    <n v="0"/>
    <s v="BB"/>
    <x v="1"/>
    <s v="Corporate"/>
    <s v="Corporate"/>
    <n v="0"/>
    <n v="0"/>
    <n v="0"/>
    <s v="A"/>
    <s v="D"/>
    <n v="0"/>
    <s v="No Deposit"/>
    <n v="0"/>
    <n v="154"/>
    <n v="0"/>
    <s v="Transient"/>
    <n v="25"/>
    <n v="0"/>
    <x v="0"/>
    <s v="Check-Out"/>
    <d v="2015-11-20T00:00:00"/>
    <x v="0"/>
    <n v="50"/>
  </r>
  <r>
    <x v="0"/>
    <x v="0"/>
    <n v="0"/>
    <x v="20"/>
    <n v="0"/>
    <n v="2"/>
    <n v="1"/>
    <n v="0"/>
    <n v="0"/>
    <s v="BB"/>
    <x v="1"/>
    <s v="Direct"/>
    <s v="Direct"/>
    <n v="0"/>
    <n v="0"/>
    <n v="0"/>
    <s v="A"/>
    <s v="A"/>
    <n v="0"/>
    <s v="No Deposit"/>
    <n v="0"/>
    <n v="88"/>
    <n v="0"/>
    <s v="Transient"/>
    <n v="35"/>
    <n v="0"/>
    <x v="0"/>
    <s v="Check-Out"/>
    <d v="2015-11-20T00:00:00"/>
    <x v="0"/>
    <n v="70"/>
  </r>
  <r>
    <x v="0"/>
    <x v="0"/>
    <n v="0"/>
    <x v="36"/>
    <n v="1"/>
    <n v="2"/>
    <n v="1"/>
    <n v="0"/>
    <n v="0"/>
    <s v="BB"/>
    <x v="1"/>
    <s v="Direct"/>
    <s v="Direct"/>
    <n v="1"/>
    <n v="0"/>
    <n v="1"/>
    <s v="A"/>
    <s v="A"/>
    <n v="0"/>
    <s v="No Deposit"/>
    <n v="0"/>
    <n v="88"/>
    <n v="0"/>
    <s v="Transient"/>
    <n v="42"/>
    <n v="0"/>
    <x v="0"/>
    <s v="Check-Out"/>
    <d v="2016-05-12T00:00:00"/>
    <x v="1"/>
    <n v="126"/>
  </r>
  <r>
    <x v="0"/>
    <x v="0"/>
    <n v="1"/>
    <x v="50"/>
    <n v="0"/>
    <n v="1"/>
    <n v="1"/>
    <n v="0"/>
    <n v="0"/>
    <s v="BB"/>
    <x v="1"/>
    <s v="Corporate"/>
    <s v="Direct"/>
    <n v="1"/>
    <n v="0"/>
    <n v="2"/>
    <s v="A"/>
    <s v="A"/>
    <n v="1"/>
    <s v="No Deposit"/>
    <n v="0"/>
    <n v="88"/>
    <n v="0"/>
    <s v="Transient"/>
    <n v="75"/>
    <n v="0"/>
    <x v="0"/>
    <s v="Check-Out"/>
    <d v="2017-06-14T00:00:00"/>
    <x v="2"/>
    <n v="75"/>
  </r>
  <r>
    <x v="0"/>
    <x v="0"/>
    <n v="5"/>
    <x v="20"/>
    <n v="0"/>
    <n v="3"/>
    <n v="2"/>
    <n v="0"/>
    <n v="0"/>
    <s v="BB"/>
    <x v="1"/>
    <s v="Corporate"/>
    <s v="Corporate"/>
    <n v="0"/>
    <n v="0"/>
    <n v="0"/>
    <s v="A"/>
    <s v="A"/>
    <n v="0"/>
    <s v="No Deposit"/>
    <n v="0"/>
    <n v="337"/>
    <n v="0"/>
    <s v="Transient"/>
    <n v="38"/>
    <n v="0"/>
    <x v="0"/>
    <s v="Check-Out"/>
    <d v="2015-11-20T00:00:00"/>
    <x v="0"/>
    <n v="114"/>
  </r>
  <r>
    <x v="0"/>
    <x v="0"/>
    <n v="0"/>
    <x v="20"/>
    <n v="0"/>
    <n v="2"/>
    <n v="1"/>
    <n v="0"/>
    <n v="0"/>
    <s v="BB"/>
    <x v="1"/>
    <s v="Corporate"/>
    <s v="Corporate"/>
    <n v="0"/>
    <n v="0"/>
    <n v="0"/>
    <s v="A"/>
    <s v="A"/>
    <n v="1"/>
    <s v="No Deposit"/>
    <n v="0"/>
    <n v="88"/>
    <n v="0"/>
    <s v="Transient"/>
    <n v="35"/>
    <n v="0"/>
    <x v="0"/>
    <s v="Check-Out"/>
    <d v="2015-11-20T00:00:00"/>
    <x v="0"/>
    <n v="70"/>
  </r>
  <r>
    <x v="0"/>
    <x v="0"/>
    <n v="0"/>
    <x v="20"/>
    <n v="0"/>
    <n v="4"/>
    <n v="1"/>
    <n v="0"/>
    <n v="0"/>
    <s v="HB"/>
    <x v="1"/>
    <s v="Corporate"/>
    <s v="Corporate"/>
    <n v="0"/>
    <n v="0"/>
    <n v="0"/>
    <s v="A"/>
    <s v="D"/>
    <n v="0"/>
    <s v="No Deposit"/>
    <n v="0"/>
    <n v="20"/>
    <n v="0"/>
    <s v="Transient-Party"/>
    <n v="42"/>
    <n v="0"/>
    <x v="0"/>
    <s v="Check-Out"/>
    <d v="2015-11-21T00:00:00"/>
    <x v="0"/>
    <n v="168"/>
  </r>
  <r>
    <x v="0"/>
    <x v="0"/>
    <n v="0"/>
    <x v="42"/>
    <n v="1"/>
    <n v="0"/>
    <n v="1"/>
    <n v="0"/>
    <n v="0"/>
    <s v="HB"/>
    <x v="1"/>
    <s v="Corporate"/>
    <s v="Corporate"/>
    <n v="1"/>
    <n v="0"/>
    <n v="1"/>
    <s v="A"/>
    <s v="D"/>
    <n v="1"/>
    <s v="No Deposit"/>
    <n v="0"/>
    <n v="20"/>
    <n v="0"/>
    <s v="Transient-Party"/>
    <n v="42"/>
    <n v="0"/>
    <x v="0"/>
    <s v="Check-Out"/>
    <d v="2015-11-24T00:00:00"/>
    <x v="0"/>
    <n v="42"/>
  </r>
  <r>
    <x v="0"/>
    <x v="0"/>
    <n v="0"/>
    <x v="24"/>
    <n v="0"/>
    <n v="1"/>
    <n v="1"/>
    <n v="0"/>
    <n v="0"/>
    <s v="HB"/>
    <x v="1"/>
    <s v="Corporate"/>
    <s v="Corporate"/>
    <n v="1"/>
    <n v="0"/>
    <n v="2"/>
    <s v="A"/>
    <s v="A"/>
    <n v="0"/>
    <s v="No Deposit"/>
    <n v="0"/>
    <n v="20"/>
    <n v="0"/>
    <s v="Transient"/>
    <n v="46"/>
    <n v="0"/>
    <x v="0"/>
    <s v="Check-Out"/>
    <d v="2016-02-05T00:00:00"/>
    <x v="1"/>
    <n v="46"/>
  </r>
  <r>
    <x v="0"/>
    <x v="0"/>
    <n v="0"/>
    <x v="24"/>
    <n v="1"/>
    <n v="1"/>
    <n v="1"/>
    <n v="0"/>
    <n v="0"/>
    <s v="HB"/>
    <x v="1"/>
    <s v="Corporate"/>
    <s v="Corporate"/>
    <n v="1"/>
    <n v="0"/>
    <n v="2"/>
    <s v="A"/>
    <s v="A"/>
    <n v="0"/>
    <s v="No Deposit"/>
    <n v="0"/>
    <n v="20"/>
    <n v="0"/>
    <s v="Transient"/>
    <n v="46"/>
    <n v="0"/>
    <x v="0"/>
    <s v="Check-Out"/>
    <d v="2016-02-03T00:00:00"/>
    <x v="1"/>
    <n v="92"/>
  </r>
  <r>
    <x v="0"/>
    <x v="0"/>
    <n v="0"/>
    <x v="42"/>
    <n v="1"/>
    <n v="0"/>
    <n v="1"/>
    <n v="0"/>
    <n v="0"/>
    <s v="HB"/>
    <x v="1"/>
    <s v="Corporate"/>
    <s v="Corporate"/>
    <n v="1"/>
    <n v="0"/>
    <n v="1"/>
    <s v="A"/>
    <s v="A"/>
    <n v="1"/>
    <s v="No Deposit"/>
    <n v="0"/>
    <n v="20"/>
    <n v="0"/>
    <s v="Transient-Party"/>
    <n v="42"/>
    <n v="0"/>
    <x v="0"/>
    <s v="Check-Out"/>
    <d v="2015-11-24T00:00:00"/>
    <x v="0"/>
    <n v="42"/>
  </r>
  <r>
    <x v="0"/>
    <x v="1"/>
    <n v="7"/>
    <x v="20"/>
    <n v="0"/>
    <n v="1"/>
    <n v="2"/>
    <n v="0"/>
    <n v="0"/>
    <s v="BB"/>
    <x v="1"/>
    <s v="Corporate"/>
    <s v="Corporate"/>
    <n v="0"/>
    <n v="0"/>
    <n v="0"/>
    <s v="A"/>
    <s v="A"/>
    <n v="1"/>
    <s v="No Deposit"/>
    <n v="0"/>
    <n v="342"/>
    <n v="0"/>
    <s v="Transient-Party"/>
    <n v="0"/>
    <n v="0"/>
    <x v="1"/>
    <s v="Canceled"/>
    <d v="2015-11-21T00:00:00"/>
    <x v="0"/>
    <n v="0"/>
  </r>
  <r>
    <x v="0"/>
    <x v="0"/>
    <n v="7"/>
    <x v="20"/>
    <n v="0"/>
    <n v="1"/>
    <n v="2"/>
    <n v="0"/>
    <n v="0"/>
    <s v="BB"/>
    <x v="1"/>
    <s v="Corporate"/>
    <s v="Corporate"/>
    <n v="0"/>
    <n v="0"/>
    <n v="0"/>
    <s v="A"/>
    <s v="B"/>
    <n v="0"/>
    <s v="No Deposit"/>
    <n v="0"/>
    <n v="342"/>
    <n v="0"/>
    <s v="Transient-Party"/>
    <n v="32"/>
    <n v="0"/>
    <x v="0"/>
    <s v="Check-Out"/>
    <d v="2015-11-22T00:00:00"/>
    <x v="0"/>
    <n v="32"/>
  </r>
  <r>
    <x v="0"/>
    <x v="0"/>
    <n v="7"/>
    <x v="20"/>
    <n v="0"/>
    <n v="1"/>
    <n v="2"/>
    <n v="0"/>
    <n v="0"/>
    <s v="BB"/>
    <x v="1"/>
    <s v="Corporate"/>
    <s v="Corporate"/>
    <n v="0"/>
    <n v="0"/>
    <n v="0"/>
    <s v="A"/>
    <s v="E"/>
    <n v="0"/>
    <s v="No Deposit"/>
    <n v="0"/>
    <n v="342"/>
    <n v="0"/>
    <s v="Transient-Party"/>
    <n v="32"/>
    <n v="0"/>
    <x v="0"/>
    <s v="Check-Out"/>
    <d v="2015-11-22T00:00:00"/>
    <x v="0"/>
    <n v="32"/>
  </r>
  <r>
    <x v="0"/>
    <x v="0"/>
    <n v="1"/>
    <x v="20"/>
    <n v="0"/>
    <n v="1"/>
    <n v="2"/>
    <n v="0"/>
    <n v="0"/>
    <s v="BB"/>
    <x v="1"/>
    <s v="Corporate"/>
    <s v="Corporate"/>
    <n v="0"/>
    <n v="0"/>
    <n v="0"/>
    <s v="A"/>
    <s v="A"/>
    <n v="1"/>
    <s v="No Deposit"/>
    <n v="0"/>
    <n v="342"/>
    <n v="0"/>
    <s v="Transient-Party"/>
    <n v="0"/>
    <n v="0"/>
    <x v="0"/>
    <s v="Check-Out"/>
    <d v="2015-11-22T00:00:00"/>
    <x v="0"/>
    <n v="0"/>
  </r>
  <r>
    <x v="0"/>
    <x v="0"/>
    <n v="5"/>
    <x v="35"/>
    <n v="0"/>
    <n v="1"/>
    <n v="1"/>
    <n v="0"/>
    <n v="0"/>
    <s v="BB"/>
    <x v="1"/>
    <s v="Corporate"/>
    <s v="Corporate"/>
    <n v="1"/>
    <n v="1"/>
    <n v="1"/>
    <s v="A"/>
    <s v="D"/>
    <n v="0"/>
    <s v="No Deposit"/>
    <n v="0"/>
    <n v="403"/>
    <n v="0"/>
    <s v="Transient"/>
    <n v="65"/>
    <n v="0"/>
    <x v="0"/>
    <s v="Check-Out"/>
    <d v="2016-05-04T00:00:00"/>
    <x v="1"/>
    <n v="65"/>
  </r>
  <r>
    <x v="0"/>
    <x v="0"/>
    <n v="13"/>
    <x v="20"/>
    <n v="0"/>
    <n v="2"/>
    <n v="1"/>
    <n v="0"/>
    <n v="0"/>
    <s v="BB"/>
    <x v="1"/>
    <s v="Corporate"/>
    <s v="Corporate"/>
    <n v="1"/>
    <n v="1"/>
    <n v="2"/>
    <s v="A"/>
    <s v="A"/>
    <n v="0"/>
    <s v="No Deposit"/>
    <n v="0"/>
    <n v="403"/>
    <n v="0"/>
    <s v="Transient"/>
    <n v="35"/>
    <n v="0"/>
    <x v="0"/>
    <s v="Check-Out"/>
    <d v="2016-11-17T00:00:00"/>
    <x v="1"/>
    <n v="70"/>
  </r>
  <r>
    <x v="0"/>
    <x v="0"/>
    <n v="4"/>
    <x v="42"/>
    <n v="1"/>
    <n v="1"/>
    <n v="1"/>
    <n v="0"/>
    <n v="0"/>
    <s v="BB"/>
    <x v="1"/>
    <s v="Corporate"/>
    <s v="Corporate"/>
    <n v="0"/>
    <n v="0"/>
    <n v="0"/>
    <s v="A"/>
    <s v="D"/>
    <n v="0"/>
    <s v="No Deposit"/>
    <n v="0"/>
    <n v="118"/>
    <n v="0"/>
    <s v="Transient"/>
    <n v="35"/>
    <n v="0"/>
    <x v="0"/>
    <s v="Check-Out"/>
    <d v="2015-11-25T00:00:00"/>
    <x v="0"/>
    <n v="70"/>
  </r>
  <r>
    <x v="0"/>
    <x v="0"/>
    <n v="6"/>
    <x v="38"/>
    <n v="1"/>
    <n v="0"/>
    <n v="1"/>
    <n v="0"/>
    <n v="0"/>
    <s v="BB"/>
    <x v="1"/>
    <s v="Corporate"/>
    <s v="Direct"/>
    <n v="1"/>
    <n v="0"/>
    <n v="4"/>
    <s v="A"/>
    <s v="H"/>
    <n v="0"/>
    <s v="No Deposit"/>
    <n v="0"/>
    <n v="399"/>
    <n v="0"/>
    <s v="Transient"/>
    <n v="63"/>
    <n v="0"/>
    <x v="1"/>
    <s v="Check-Out"/>
    <d v="2016-05-24T00:00:00"/>
    <x v="1"/>
    <n v="63"/>
  </r>
  <r>
    <x v="0"/>
    <x v="0"/>
    <n v="1"/>
    <x v="26"/>
    <n v="0"/>
    <n v="1"/>
    <n v="1"/>
    <n v="0"/>
    <n v="0"/>
    <s v="BB"/>
    <x v="1"/>
    <s v="Direct"/>
    <s v="Direct"/>
    <n v="1"/>
    <n v="0"/>
    <n v="5"/>
    <s v="A"/>
    <s v="A"/>
    <n v="0"/>
    <s v="No Deposit"/>
    <n v="250"/>
    <n v="399"/>
    <n v="0"/>
    <s v="Transient"/>
    <n v="34.200000000000003"/>
    <n v="0"/>
    <x v="1"/>
    <s v="Check-Out"/>
    <d v="2017-03-02T00:00:00"/>
    <x v="2"/>
    <n v="34.200000000000003"/>
  </r>
  <r>
    <x v="0"/>
    <x v="0"/>
    <n v="1"/>
    <x v="28"/>
    <n v="0"/>
    <n v="1"/>
    <n v="1"/>
    <n v="0"/>
    <n v="0"/>
    <s v="BB"/>
    <x v="1"/>
    <s v="Corporate"/>
    <s v="Direct"/>
    <n v="1"/>
    <n v="0"/>
    <n v="6"/>
    <s v="A"/>
    <s v="D"/>
    <n v="0"/>
    <s v="No Deposit"/>
    <n v="0"/>
    <n v="399"/>
    <n v="0"/>
    <s v="Transient"/>
    <n v="60"/>
    <n v="0"/>
    <x v="1"/>
    <s v="Check-Out"/>
    <d v="2017-03-16T00:00:00"/>
    <x v="2"/>
    <n v="60"/>
  </r>
  <r>
    <x v="0"/>
    <x v="0"/>
    <n v="2"/>
    <x v="37"/>
    <n v="0"/>
    <n v="1"/>
    <n v="1"/>
    <n v="0"/>
    <n v="0"/>
    <s v="BB"/>
    <x v="1"/>
    <s v="Corporate"/>
    <s v="Direct"/>
    <n v="1"/>
    <n v="0"/>
    <n v="7"/>
    <s v="A"/>
    <s v="A"/>
    <n v="0"/>
    <s v="No Deposit"/>
    <n v="0"/>
    <n v="399"/>
    <n v="0"/>
    <s v="Transient"/>
    <n v="45"/>
    <n v="0"/>
    <x v="1"/>
    <s v="Check-Out"/>
    <d v="2017-05-25T00:00:00"/>
    <x v="2"/>
    <n v="45"/>
  </r>
  <r>
    <x v="0"/>
    <x v="0"/>
    <n v="2"/>
    <x v="31"/>
    <n v="0"/>
    <n v="1"/>
    <n v="1"/>
    <n v="0"/>
    <n v="0"/>
    <s v="BB"/>
    <x v="1"/>
    <s v="Corporate"/>
    <s v="Corporate"/>
    <n v="1"/>
    <n v="0"/>
    <n v="1"/>
    <s v="A"/>
    <s v="D"/>
    <n v="0"/>
    <s v="No Deposit"/>
    <n v="0"/>
    <n v="14"/>
    <n v="0"/>
    <s v="Transient"/>
    <n v="42"/>
    <n v="0"/>
    <x v="0"/>
    <s v="Check-Out"/>
    <d v="2016-03-31T00:00:00"/>
    <x v="1"/>
    <n v="42"/>
  </r>
  <r>
    <x v="0"/>
    <x v="0"/>
    <n v="5"/>
    <x v="42"/>
    <n v="0"/>
    <n v="1"/>
    <n v="1"/>
    <n v="0"/>
    <n v="0"/>
    <s v="BB"/>
    <x v="1"/>
    <s v="Corporate"/>
    <s v="Corporate"/>
    <n v="0"/>
    <n v="0"/>
    <n v="0"/>
    <s v="A"/>
    <s v="A"/>
    <n v="0"/>
    <s v="No Deposit"/>
    <n v="0"/>
    <n v="94"/>
    <n v="0"/>
    <s v="Transient"/>
    <n v="25"/>
    <n v="0"/>
    <x v="0"/>
    <s v="Check-Out"/>
    <d v="2015-11-26T00:00:00"/>
    <x v="0"/>
    <n v="25"/>
  </r>
  <r>
    <x v="0"/>
    <x v="0"/>
    <n v="5"/>
    <x v="34"/>
    <n v="0"/>
    <n v="2"/>
    <n v="1"/>
    <n v="0"/>
    <n v="0"/>
    <s v="BB"/>
    <x v="1"/>
    <s v="Corporate"/>
    <s v="Corporate"/>
    <n v="1"/>
    <n v="0"/>
    <n v="1"/>
    <s v="A"/>
    <s v="D"/>
    <n v="0"/>
    <s v="No Deposit"/>
    <n v="0"/>
    <n v="94"/>
    <n v="0"/>
    <s v="Transient"/>
    <n v="39"/>
    <n v="0"/>
    <x v="0"/>
    <s v="Check-Out"/>
    <d v="2016-04-28T00:00:00"/>
    <x v="1"/>
    <n v="78"/>
  </r>
  <r>
    <x v="0"/>
    <x v="0"/>
    <n v="4"/>
    <x v="4"/>
    <n v="0"/>
    <n v="1"/>
    <n v="1"/>
    <n v="0"/>
    <n v="0"/>
    <s v="BB"/>
    <x v="1"/>
    <s v="Corporate"/>
    <s v="Corporate"/>
    <n v="1"/>
    <n v="0"/>
    <n v="3"/>
    <s v="A"/>
    <s v="A"/>
    <n v="0"/>
    <s v="No Deposit"/>
    <n v="0"/>
    <n v="94"/>
    <n v="0"/>
    <s v="Transient"/>
    <n v="142"/>
    <n v="1"/>
    <x v="0"/>
    <s v="Check-Out"/>
    <d v="2017-08-02T00:00:00"/>
    <x v="2"/>
    <n v="142"/>
  </r>
  <r>
    <x v="0"/>
    <x v="0"/>
    <n v="5"/>
    <x v="49"/>
    <n v="0"/>
    <n v="2"/>
    <n v="1"/>
    <n v="0"/>
    <n v="0"/>
    <s v="BB"/>
    <x v="1"/>
    <s v="Corporate"/>
    <s v="Corporate"/>
    <n v="1"/>
    <n v="0"/>
    <n v="1"/>
    <s v="A"/>
    <s v="D"/>
    <n v="0"/>
    <s v="No Deposit"/>
    <n v="0"/>
    <n v="94"/>
    <n v="0"/>
    <s v="Transient"/>
    <n v="39"/>
    <n v="0"/>
    <x v="0"/>
    <s v="Check-Out"/>
    <d v="2016-04-07T00:00:00"/>
    <x v="1"/>
    <n v="78"/>
  </r>
  <r>
    <x v="0"/>
    <x v="0"/>
    <n v="0"/>
    <x v="49"/>
    <n v="0"/>
    <n v="1"/>
    <n v="1"/>
    <n v="0"/>
    <n v="0"/>
    <s v="BB"/>
    <x v="1"/>
    <s v="Corporate"/>
    <s v="Corporate"/>
    <n v="1"/>
    <n v="0"/>
    <n v="1"/>
    <s v="A"/>
    <s v="A"/>
    <n v="0"/>
    <s v="No Deposit"/>
    <n v="0"/>
    <n v="94"/>
    <n v="0"/>
    <s v="Transient"/>
    <n v="39"/>
    <n v="0"/>
    <x v="0"/>
    <s v="Check-Out"/>
    <d v="2016-04-08T00:00:00"/>
    <x v="1"/>
    <n v="39"/>
  </r>
  <r>
    <x v="0"/>
    <x v="0"/>
    <n v="1"/>
    <x v="11"/>
    <n v="0"/>
    <n v="1"/>
    <n v="1"/>
    <n v="0"/>
    <n v="0"/>
    <s v="BB"/>
    <x v="1"/>
    <s v="Corporate"/>
    <s v="Corporate"/>
    <n v="1"/>
    <n v="0"/>
    <n v="3"/>
    <s v="A"/>
    <s v="F"/>
    <n v="0"/>
    <s v="No Deposit"/>
    <n v="0"/>
    <n v="94"/>
    <n v="0"/>
    <s v="Transient"/>
    <n v="58"/>
    <n v="0"/>
    <x v="0"/>
    <s v="Check-Out"/>
    <d v="2016-09-17T00:00:00"/>
    <x v="1"/>
    <n v="58"/>
  </r>
  <r>
    <x v="0"/>
    <x v="0"/>
    <n v="6"/>
    <x v="47"/>
    <n v="0"/>
    <n v="1"/>
    <n v="1"/>
    <n v="0"/>
    <n v="0"/>
    <s v="BB"/>
    <x v="1"/>
    <s v="Corporate"/>
    <s v="Corporate"/>
    <n v="1"/>
    <n v="0"/>
    <n v="4"/>
    <s v="A"/>
    <s v="A"/>
    <n v="0"/>
    <s v="No Deposit"/>
    <n v="0"/>
    <n v="94"/>
    <n v="0"/>
    <s v="Transient"/>
    <n v="35"/>
    <n v="0"/>
    <x v="0"/>
    <s v="Check-Out"/>
    <d v="2017-01-18T00:00:00"/>
    <x v="2"/>
    <n v="35"/>
  </r>
  <r>
    <x v="0"/>
    <x v="0"/>
    <n v="2"/>
    <x v="22"/>
    <n v="0"/>
    <n v="2"/>
    <n v="1"/>
    <n v="0"/>
    <n v="0"/>
    <s v="BB"/>
    <x v="1"/>
    <s v="Corporate"/>
    <s v="Corporate"/>
    <n v="1"/>
    <n v="0"/>
    <n v="5"/>
    <s v="A"/>
    <s v="D"/>
    <n v="0"/>
    <s v="No Deposit"/>
    <n v="0"/>
    <n v="94"/>
    <n v="0"/>
    <s v="Transient-Party"/>
    <n v="35"/>
    <n v="0"/>
    <x v="0"/>
    <s v="Check-Out"/>
    <d v="2017-01-27T00:00:00"/>
    <x v="2"/>
    <n v="70"/>
  </r>
  <r>
    <x v="0"/>
    <x v="0"/>
    <n v="4"/>
    <x v="4"/>
    <n v="0"/>
    <n v="1"/>
    <n v="1"/>
    <n v="0"/>
    <n v="0"/>
    <s v="BB"/>
    <x v="1"/>
    <s v="Corporate"/>
    <s v="Corporate"/>
    <n v="1"/>
    <n v="0"/>
    <n v="6"/>
    <s v="A"/>
    <s v="D"/>
    <n v="0"/>
    <s v="No Deposit"/>
    <n v="0"/>
    <n v="94"/>
    <n v="0"/>
    <s v="Transient"/>
    <n v="135"/>
    <n v="0"/>
    <x v="0"/>
    <s v="Check-Out"/>
    <d v="2017-08-02T00:00:00"/>
    <x v="2"/>
    <n v="135"/>
  </r>
  <r>
    <x v="0"/>
    <x v="0"/>
    <n v="0"/>
    <x v="42"/>
    <n v="0"/>
    <n v="2"/>
    <n v="2"/>
    <n v="0"/>
    <n v="0"/>
    <s v="BB"/>
    <x v="1"/>
    <s v="Complementary"/>
    <s v="Direct"/>
    <n v="0"/>
    <n v="0"/>
    <n v="0"/>
    <s v="A"/>
    <s v="E"/>
    <n v="0"/>
    <s v="No Deposit"/>
    <n v="0"/>
    <n v="84"/>
    <n v="0"/>
    <s v="Transient"/>
    <n v="0"/>
    <n v="0"/>
    <x v="0"/>
    <s v="Check-Out"/>
    <d v="2015-11-26T00:00:00"/>
    <x v="0"/>
    <n v="0"/>
  </r>
  <r>
    <x v="0"/>
    <x v="0"/>
    <n v="0"/>
    <x v="42"/>
    <n v="0"/>
    <n v="3"/>
    <n v="1"/>
    <n v="0"/>
    <n v="0"/>
    <s v="BB"/>
    <x v="1"/>
    <s v="Corporate"/>
    <s v="Corporate"/>
    <n v="0"/>
    <n v="0"/>
    <n v="0"/>
    <s v="A"/>
    <s v="D"/>
    <n v="0"/>
    <s v="No Deposit"/>
    <n v="0"/>
    <n v="137"/>
    <n v="0"/>
    <s v="Transient"/>
    <n v="35"/>
    <n v="1"/>
    <x v="0"/>
    <s v="Check-Out"/>
    <d v="2015-11-27T00:00:00"/>
    <x v="0"/>
    <n v="105"/>
  </r>
  <r>
    <x v="0"/>
    <x v="0"/>
    <n v="0"/>
    <x v="42"/>
    <n v="0"/>
    <n v="3"/>
    <n v="1"/>
    <n v="0"/>
    <n v="0"/>
    <s v="BB"/>
    <x v="1"/>
    <s v="Corporate"/>
    <s v="Corporate"/>
    <n v="0"/>
    <n v="0"/>
    <n v="0"/>
    <s v="A"/>
    <s v="D"/>
    <n v="1"/>
    <s v="No Deposit"/>
    <n v="0"/>
    <n v="137"/>
    <n v="0"/>
    <s v="Transient"/>
    <n v="35"/>
    <n v="0"/>
    <x v="0"/>
    <s v="Check-Out"/>
    <d v="2015-11-27T00:00:00"/>
    <x v="0"/>
    <n v="105"/>
  </r>
  <r>
    <x v="0"/>
    <x v="0"/>
    <n v="0"/>
    <x v="33"/>
    <n v="0"/>
    <n v="1"/>
    <n v="1"/>
    <n v="0"/>
    <n v="0"/>
    <s v="BB"/>
    <x v="1"/>
    <s v="Corporate"/>
    <s v="Corporate"/>
    <n v="1"/>
    <n v="0"/>
    <n v="1"/>
    <s v="A"/>
    <s v="H"/>
    <n v="0"/>
    <s v="No Deposit"/>
    <n v="0"/>
    <n v="137"/>
    <n v="0"/>
    <s v="Transient"/>
    <n v="74"/>
    <n v="0"/>
    <x v="0"/>
    <s v="Check-Out"/>
    <d v="2016-04-20T00:00:00"/>
    <x v="1"/>
    <n v="74"/>
  </r>
  <r>
    <x v="0"/>
    <x v="0"/>
    <n v="4"/>
    <x v="42"/>
    <n v="0"/>
    <n v="1"/>
    <n v="1"/>
    <n v="0"/>
    <n v="0"/>
    <s v="BB"/>
    <x v="9"/>
    <s v="Groups"/>
    <s v="Corporate"/>
    <n v="0"/>
    <n v="0"/>
    <n v="0"/>
    <s v="A"/>
    <s v="D"/>
    <n v="0"/>
    <s v="No Deposit"/>
    <n v="0"/>
    <n v="343"/>
    <n v="0"/>
    <s v="Transient-Party"/>
    <n v="36"/>
    <n v="0"/>
    <x v="0"/>
    <s v="Check-Out"/>
    <d v="2015-11-28T00:00:00"/>
    <x v="0"/>
    <n v="36"/>
  </r>
  <r>
    <x v="0"/>
    <x v="0"/>
    <n v="17"/>
    <x v="43"/>
    <n v="1"/>
    <n v="3"/>
    <n v="1"/>
    <n v="0"/>
    <n v="0"/>
    <s v="BB"/>
    <x v="9"/>
    <s v="Groups"/>
    <s v="Corporate"/>
    <n v="0"/>
    <n v="0"/>
    <n v="1"/>
    <s v="A"/>
    <s v="D"/>
    <n v="0"/>
    <s v="No Deposit"/>
    <n v="0"/>
    <n v="343"/>
    <n v="0"/>
    <s v="Transient-Party"/>
    <n v="36"/>
    <n v="0"/>
    <x v="0"/>
    <s v="Check-Out"/>
    <d v="2015-12-04T00:00:00"/>
    <x v="0"/>
    <n v="144"/>
  </r>
  <r>
    <x v="0"/>
    <x v="0"/>
    <n v="2"/>
    <x v="42"/>
    <n v="0"/>
    <n v="1"/>
    <n v="2"/>
    <n v="0"/>
    <n v="0"/>
    <s v="BB"/>
    <x v="1"/>
    <s v="Corporate"/>
    <s v="Direct"/>
    <n v="0"/>
    <n v="0"/>
    <n v="0"/>
    <s v="D"/>
    <s v="D"/>
    <n v="0"/>
    <s v="No Deposit"/>
    <n v="0"/>
    <n v="346"/>
    <n v="0"/>
    <s v="Transient-Party"/>
    <n v="81"/>
    <n v="1"/>
    <x v="1"/>
    <s v="Check-Out"/>
    <d v="2015-11-29T00:00:00"/>
    <x v="0"/>
    <n v="81"/>
  </r>
  <r>
    <x v="0"/>
    <x v="0"/>
    <n v="15"/>
    <x v="42"/>
    <n v="0"/>
    <n v="2"/>
    <n v="2"/>
    <n v="1"/>
    <n v="0"/>
    <s v="HB"/>
    <x v="1"/>
    <s v="Corporate"/>
    <s v="Direct"/>
    <n v="0"/>
    <n v="0"/>
    <n v="0"/>
    <s v="D"/>
    <s v="D"/>
    <n v="1"/>
    <s v="No Deposit"/>
    <n v="0"/>
    <n v="346"/>
    <n v="0"/>
    <s v="Transient-Party"/>
    <n v="80"/>
    <n v="1"/>
    <x v="1"/>
    <s v="Check-Out"/>
    <d v="2015-11-29T00:00:00"/>
    <x v="0"/>
    <n v="160"/>
  </r>
  <r>
    <x v="0"/>
    <x v="0"/>
    <n v="15"/>
    <x v="42"/>
    <n v="0"/>
    <n v="2"/>
    <n v="2"/>
    <n v="0"/>
    <n v="0"/>
    <s v="HB"/>
    <x v="1"/>
    <s v="Corporate"/>
    <s v="Direct"/>
    <n v="0"/>
    <n v="0"/>
    <n v="0"/>
    <s v="D"/>
    <s v="D"/>
    <n v="0"/>
    <s v="No Deposit"/>
    <n v="0"/>
    <n v="346"/>
    <n v="0"/>
    <s v="Transient-Party"/>
    <n v="66"/>
    <n v="1"/>
    <x v="0"/>
    <s v="Check-Out"/>
    <d v="2015-11-29T00:00:00"/>
    <x v="0"/>
    <n v="132"/>
  </r>
  <r>
    <x v="0"/>
    <x v="0"/>
    <n v="17"/>
    <x v="18"/>
    <n v="1"/>
    <n v="0"/>
    <n v="2"/>
    <n v="0"/>
    <n v="0"/>
    <s v="BB"/>
    <x v="1"/>
    <s v="Groups"/>
    <s v="Direct"/>
    <n v="1"/>
    <n v="0"/>
    <n v="1"/>
    <s v="A"/>
    <s v="A"/>
    <n v="0"/>
    <s v="No Deposit"/>
    <n v="0"/>
    <n v="346"/>
    <n v="0"/>
    <s v="Transient"/>
    <n v="66"/>
    <n v="1"/>
    <x v="0"/>
    <s v="Check-Out"/>
    <d v="2016-10-31T00:00:00"/>
    <x v="1"/>
    <n v="66"/>
  </r>
  <r>
    <x v="0"/>
    <x v="0"/>
    <n v="15"/>
    <x v="42"/>
    <n v="0"/>
    <n v="2"/>
    <n v="2"/>
    <n v="0"/>
    <n v="1"/>
    <s v="HB"/>
    <x v="1"/>
    <s v="Corporate"/>
    <s v="Direct"/>
    <n v="0"/>
    <n v="0"/>
    <n v="0"/>
    <s v="D"/>
    <s v="D"/>
    <n v="2"/>
    <s v="No Deposit"/>
    <n v="0"/>
    <n v="346"/>
    <n v="0"/>
    <s v="Transient"/>
    <n v="60"/>
    <n v="0"/>
    <x v="1"/>
    <s v="Check-Out"/>
    <d v="2015-11-29T00:00:00"/>
    <x v="0"/>
    <n v="120"/>
  </r>
  <r>
    <x v="0"/>
    <x v="0"/>
    <n v="1"/>
    <x v="42"/>
    <n v="0"/>
    <n v="1"/>
    <n v="2"/>
    <n v="0"/>
    <n v="0"/>
    <s v="BB"/>
    <x v="1"/>
    <s v="Corporate"/>
    <s v="Corporate"/>
    <n v="0"/>
    <n v="0"/>
    <n v="0"/>
    <s v="A"/>
    <s v="D"/>
    <n v="0"/>
    <s v="No Deposit"/>
    <n v="0"/>
    <n v="347"/>
    <n v="0"/>
    <s v="Transient"/>
    <n v="46.2"/>
    <n v="1"/>
    <x v="1"/>
    <s v="Check-Out"/>
    <d v="2015-11-29T00:00:00"/>
    <x v="0"/>
    <n v="46.2"/>
  </r>
  <r>
    <x v="0"/>
    <x v="0"/>
    <n v="4"/>
    <x v="42"/>
    <n v="1"/>
    <n v="2"/>
    <n v="1"/>
    <n v="0"/>
    <n v="0"/>
    <s v="SC"/>
    <x v="9"/>
    <s v="Groups"/>
    <s v="Corporate"/>
    <n v="0"/>
    <n v="0"/>
    <n v="0"/>
    <s v="A"/>
    <s v="I"/>
    <n v="2"/>
    <s v="No Deposit"/>
    <n v="0"/>
    <n v="343"/>
    <n v="0"/>
    <s v="Transient-Party"/>
    <n v="0"/>
    <n v="0"/>
    <x v="0"/>
    <s v="Check-Out"/>
    <d v="2015-11-30T00:00:00"/>
    <x v="0"/>
    <n v="0"/>
  </r>
  <r>
    <x v="0"/>
    <x v="0"/>
    <n v="0"/>
    <x v="43"/>
    <n v="1"/>
    <n v="1"/>
    <n v="2"/>
    <n v="0"/>
    <n v="0"/>
    <s v="BB"/>
    <x v="1"/>
    <s v="Online TA"/>
    <s v="TA/TO"/>
    <n v="0"/>
    <n v="0"/>
    <n v="0"/>
    <s v="D"/>
    <s v="D"/>
    <n v="1"/>
    <s v="No Deposit"/>
    <n v="240"/>
    <n v="331"/>
    <n v="0"/>
    <s v="Transient"/>
    <n v="48"/>
    <n v="0"/>
    <x v="0"/>
    <s v="Check-Out"/>
    <d v="2015-12-02T00:00:00"/>
    <x v="0"/>
    <n v="96"/>
  </r>
  <r>
    <x v="0"/>
    <x v="0"/>
    <n v="1"/>
    <x v="47"/>
    <n v="0"/>
    <n v="2"/>
    <n v="1"/>
    <n v="0"/>
    <n v="0"/>
    <s v="BB"/>
    <x v="1"/>
    <s v="Online TA"/>
    <s v="TA/TO"/>
    <n v="1"/>
    <n v="0"/>
    <n v="1"/>
    <s v="D"/>
    <s v="D"/>
    <n v="1"/>
    <s v="No Deposit"/>
    <n v="0"/>
    <n v="331"/>
    <n v="0"/>
    <s v="Transient"/>
    <n v="38"/>
    <n v="0"/>
    <x v="0"/>
    <s v="Check-Out"/>
    <d v="2016-01-15T00:00:00"/>
    <x v="1"/>
    <n v="76"/>
  </r>
  <r>
    <x v="0"/>
    <x v="0"/>
    <n v="1"/>
    <x v="33"/>
    <n v="0"/>
    <n v="1"/>
    <n v="1"/>
    <n v="0"/>
    <n v="0"/>
    <s v="BB"/>
    <x v="1"/>
    <s v="Online TA"/>
    <s v="TA/TO"/>
    <n v="1"/>
    <n v="0"/>
    <n v="2"/>
    <s v="D"/>
    <s v="E"/>
    <n v="2"/>
    <s v="No Deposit"/>
    <n v="0"/>
    <n v="331"/>
    <n v="0"/>
    <s v="Transient"/>
    <n v="53"/>
    <n v="0"/>
    <x v="0"/>
    <s v="Check-Out"/>
    <d v="2016-04-21T00:00:00"/>
    <x v="1"/>
    <n v="53"/>
  </r>
  <r>
    <x v="0"/>
    <x v="0"/>
    <n v="6"/>
    <x v="43"/>
    <n v="0"/>
    <n v="1"/>
    <n v="1"/>
    <n v="0"/>
    <n v="0"/>
    <s v="BB"/>
    <x v="1"/>
    <s v="Corporate"/>
    <s v="Corporate"/>
    <n v="0"/>
    <n v="0"/>
    <n v="0"/>
    <s v="A"/>
    <s v="D"/>
    <n v="0"/>
    <s v="No Deposit"/>
    <n v="0"/>
    <n v="12"/>
    <n v="0"/>
    <s v="Transient"/>
    <n v="35"/>
    <n v="1"/>
    <x v="0"/>
    <s v="Check-Out"/>
    <d v="2015-12-02T00:00:00"/>
    <x v="0"/>
    <n v="35"/>
  </r>
  <r>
    <x v="0"/>
    <x v="0"/>
    <n v="0"/>
    <x v="43"/>
    <n v="1"/>
    <n v="1"/>
    <n v="1"/>
    <n v="0"/>
    <n v="0"/>
    <s v="BB"/>
    <x v="1"/>
    <s v="Corporate"/>
    <s v="Corporate"/>
    <n v="0"/>
    <n v="0"/>
    <n v="0"/>
    <s v="A"/>
    <s v="A"/>
    <n v="1"/>
    <s v="No Deposit"/>
    <n v="0"/>
    <n v="195"/>
    <n v="0"/>
    <s v="Transient"/>
    <n v="35"/>
    <n v="0"/>
    <x v="0"/>
    <s v="Check-Out"/>
    <d v="2015-12-02T00:00:00"/>
    <x v="0"/>
    <n v="70"/>
  </r>
  <r>
    <x v="0"/>
    <x v="0"/>
    <n v="6"/>
    <x v="43"/>
    <n v="0"/>
    <n v="1"/>
    <n v="1"/>
    <n v="0"/>
    <n v="0"/>
    <s v="BB"/>
    <x v="1"/>
    <s v="Corporate"/>
    <s v="Corporate"/>
    <n v="0"/>
    <n v="0"/>
    <n v="0"/>
    <s v="A"/>
    <s v="A"/>
    <n v="0"/>
    <s v="No Deposit"/>
    <n v="0"/>
    <n v="12"/>
    <n v="0"/>
    <s v="Transient"/>
    <n v="35"/>
    <n v="0"/>
    <x v="0"/>
    <s v="Check-Out"/>
    <d v="2015-12-02T00:00:00"/>
    <x v="0"/>
    <n v="35"/>
  </r>
  <r>
    <x v="0"/>
    <x v="0"/>
    <n v="1"/>
    <x v="43"/>
    <n v="0"/>
    <n v="2"/>
    <n v="1"/>
    <n v="0"/>
    <n v="0"/>
    <s v="BB"/>
    <x v="1"/>
    <s v="Corporate"/>
    <s v="Corporate"/>
    <n v="0"/>
    <n v="0"/>
    <n v="0"/>
    <s v="A"/>
    <s v="A"/>
    <n v="0"/>
    <s v="No Deposit"/>
    <n v="0"/>
    <n v="113"/>
    <n v="0"/>
    <s v="Transient"/>
    <n v="35"/>
    <n v="0"/>
    <x v="0"/>
    <s v="Check-Out"/>
    <d v="2015-12-03T00:00:00"/>
    <x v="0"/>
    <n v="70"/>
  </r>
  <r>
    <x v="0"/>
    <x v="0"/>
    <n v="2"/>
    <x v="43"/>
    <n v="0"/>
    <n v="1"/>
    <n v="1"/>
    <n v="0"/>
    <n v="0"/>
    <s v="BB"/>
    <x v="1"/>
    <s v="Corporate"/>
    <s v="Corporate"/>
    <n v="0"/>
    <n v="0"/>
    <n v="0"/>
    <s v="A"/>
    <s v="D"/>
    <n v="0"/>
    <s v="No Deposit"/>
    <n v="0"/>
    <n v="135"/>
    <n v="0"/>
    <s v="Transient"/>
    <n v="35"/>
    <n v="1"/>
    <x v="0"/>
    <s v="Check-Out"/>
    <d v="2015-12-03T00:00:00"/>
    <x v="0"/>
    <n v="35"/>
  </r>
  <r>
    <x v="0"/>
    <x v="0"/>
    <n v="0"/>
    <x v="33"/>
    <n v="1"/>
    <n v="0"/>
    <n v="1"/>
    <n v="0"/>
    <n v="0"/>
    <s v="BB"/>
    <x v="1"/>
    <s v="Corporate"/>
    <s v="Corporate"/>
    <n v="1"/>
    <n v="0"/>
    <n v="1"/>
    <s v="A"/>
    <s v="D"/>
    <n v="0"/>
    <s v="No Deposit"/>
    <n v="0"/>
    <n v="135"/>
    <n v="0"/>
    <s v="Transient"/>
    <n v="42"/>
    <n v="1"/>
    <x v="0"/>
    <s v="Check-Out"/>
    <d v="2016-04-19T00:00:00"/>
    <x v="1"/>
    <n v="42"/>
  </r>
  <r>
    <x v="0"/>
    <x v="0"/>
    <n v="0"/>
    <x v="47"/>
    <n v="0"/>
    <n v="2"/>
    <n v="2"/>
    <n v="0"/>
    <n v="0"/>
    <s v="BB"/>
    <x v="1"/>
    <s v="Direct"/>
    <s v="Direct"/>
    <n v="1"/>
    <n v="0"/>
    <n v="2"/>
    <s v="A"/>
    <s v="F"/>
    <n v="1"/>
    <s v="No Deposit"/>
    <n v="0"/>
    <n v="110"/>
    <n v="0"/>
    <s v="Transient"/>
    <n v="38"/>
    <n v="0"/>
    <x v="0"/>
    <s v="Check-Out"/>
    <d v="2016-01-15T00:00:00"/>
    <x v="1"/>
    <n v="76"/>
  </r>
  <r>
    <x v="0"/>
    <x v="0"/>
    <n v="6"/>
    <x v="43"/>
    <n v="0"/>
    <n v="2"/>
    <n v="1"/>
    <n v="0"/>
    <n v="0"/>
    <s v="BB"/>
    <x v="9"/>
    <s v="Groups"/>
    <s v="Corporate"/>
    <n v="0"/>
    <n v="0"/>
    <n v="0"/>
    <s v="A"/>
    <s v="E"/>
    <n v="0"/>
    <s v="No Deposit"/>
    <n v="0"/>
    <n v="343"/>
    <n v="0"/>
    <s v="Transient-Party"/>
    <n v="42"/>
    <n v="1"/>
    <x v="0"/>
    <s v="Check-Out"/>
    <d v="2015-12-03T00:00:00"/>
    <x v="0"/>
    <n v="84"/>
  </r>
  <r>
    <x v="0"/>
    <x v="0"/>
    <n v="9"/>
    <x v="43"/>
    <n v="0"/>
    <n v="1"/>
    <n v="1"/>
    <n v="0"/>
    <n v="0"/>
    <s v="BB"/>
    <x v="9"/>
    <s v="Groups"/>
    <s v="Corporate"/>
    <n v="0"/>
    <n v="0"/>
    <n v="0"/>
    <s v="A"/>
    <s v="D"/>
    <n v="0"/>
    <s v="No Deposit"/>
    <n v="0"/>
    <n v="343"/>
    <n v="0"/>
    <s v="Transient-Party"/>
    <n v="36"/>
    <n v="0"/>
    <x v="0"/>
    <s v="Check-Out"/>
    <d v="2015-12-04T00:00:00"/>
    <x v="0"/>
    <n v="36"/>
  </r>
  <r>
    <x v="0"/>
    <x v="0"/>
    <n v="19"/>
    <x v="43"/>
    <n v="0"/>
    <n v="2"/>
    <n v="1"/>
    <n v="0"/>
    <n v="0"/>
    <s v="BB"/>
    <x v="7"/>
    <s v="Groups"/>
    <s v="Corporate"/>
    <n v="0"/>
    <n v="0"/>
    <n v="0"/>
    <s v="A"/>
    <s v="A"/>
    <n v="0"/>
    <s v="No Deposit"/>
    <n v="0"/>
    <n v="343"/>
    <n v="0"/>
    <s v="Transient-Party"/>
    <n v="36"/>
    <n v="0"/>
    <x v="0"/>
    <s v="Check-Out"/>
    <d v="2015-12-04T00:00:00"/>
    <x v="0"/>
    <n v="72"/>
  </r>
  <r>
    <x v="0"/>
    <x v="0"/>
    <n v="17"/>
    <x v="43"/>
    <n v="1"/>
    <n v="3"/>
    <n v="1"/>
    <n v="0"/>
    <n v="0"/>
    <s v="BB"/>
    <x v="1"/>
    <s v="Groups"/>
    <s v="Corporate"/>
    <n v="0"/>
    <n v="0"/>
    <n v="0"/>
    <s v="A"/>
    <s v="A"/>
    <n v="0"/>
    <s v="No Deposit"/>
    <n v="0"/>
    <n v="343"/>
    <n v="0"/>
    <s v="Transient-Party"/>
    <n v="42"/>
    <n v="1"/>
    <x v="0"/>
    <s v="Check-Out"/>
    <d v="2015-12-04T00:00:00"/>
    <x v="0"/>
    <n v="168"/>
  </r>
  <r>
    <x v="0"/>
    <x v="0"/>
    <n v="17"/>
    <x v="43"/>
    <n v="1"/>
    <n v="3"/>
    <n v="1"/>
    <n v="0"/>
    <n v="0"/>
    <s v="BB"/>
    <x v="1"/>
    <s v="Groups"/>
    <s v="Corporate"/>
    <n v="0"/>
    <n v="0"/>
    <n v="0"/>
    <s v="A"/>
    <s v="A"/>
    <n v="0"/>
    <s v="No Deposit"/>
    <n v="0"/>
    <n v="343"/>
    <n v="0"/>
    <s v="Transient-Party"/>
    <n v="36"/>
    <n v="0"/>
    <x v="0"/>
    <s v="Check-Out"/>
    <d v="2015-12-04T00:00:00"/>
    <x v="0"/>
    <n v="144"/>
  </r>
  <r>
    <x v="0"/>
    <x v="0"/>
    <n v="20"/>
    <x v="43"/>
    <n v="0"/>
    <n v="1"/>
    <n v="1"/>
    <n v="0"/>
    <n v="0"/>
    <s v="BB"/>
    <x v="7"/>
    <s v="Groups"/>
    <s v="Corporate"/>
    <n v="0"/>
    <n v="0"/>
    <n v="0"/>
    <s v="A"/>
    <s v="D"/>
    <n v="0"/>
    <s v="No Deposit"/>
    <n v="0"/>
    <n v="343"/>
    <n v="0"/>
    <s v="Transient-Party"/>
    <n v="36"/>
    <n v="0"/>
    <x v="0"/>
    <s v="Check-Out"/>
    <d v="2015-12-04T00:00:00"/>
    <x v="0"/>
    <n v="36"/>
  </r>
  <r>
    <x v="0"/>
    <x v="0"/>
    <n v="17"/>
    <x v="43"/>
    <n v="1"/>
    <n v="3"/>
    <n v="1"/>
    <n v="0"/>
    <n v="0"/>
    <s v="BB"/>
    <x v="1"/>
    <s v="Groups"/>
    <s v="Corporate"/>
    <n v="0"/>
    <n v="0"/>
    <n v="0"/>
    <s v="A"/>
    <s v="D"/>
    <n v="2"/>
    <s v="No Deposit"/>
    <n v="0"/>
    <n v="343"/>
    <n v="0"/>
    <s v="Transient-Party"/>
    <n v="42"/>
    <n v="1"/>
    <x v="0"/>
    <s v="Check-Out"/>
    <d v="2015-12-04T00:00:00"/>
    <x v="0"/>
    <n v="168"/>
  </r>
  <r>
    <x v="0"/>
    <x v="0"/>
    <n v="11"/>
    <x v="43"/>
    <n v="0"/>
    <n v="3"/>
    <n v="1"/>
    <n v="0"/>
    <n v="0"/>
    <s v="BB"/>
    <x v="7"/>
    <s v="Groups"/>
    <s v="Corporate"/>
    <n v="0"/>
    <n v="0"/>
    <n v="0"/>
    <s v="A"/>
    <s v="A"/>
    <n v="0"/>
    <s v="No Deposit"/>
    <n v="0"/>
    <n v="343"/>
    <n v="0"/>
    <s v="Transient-Party"/>
    <n v="36"/>
    <n v="0"/>
    <x v="0"/>
    <s v="Check-Out"/>
    <d v="2015-12-04T00:00:00"/>
    <x v="0"/>
    <n v="108"/>
  </r>
  <r>
    <x v="0"/>
    <x v="0"/>
    <n v="19"/>
    <x v="43"/>
    <n v="0"/>
    <n v="2"/>
    <n v="1"/>
    <n v="0"/>
    <n v="0"/>
    <s v="BB"/>
    <x v="7"/>
    <s v="Groups"/>
    <s v="Corporate"/>
    <n v="0"/>
    <n v="0"/>
    <n v="0"/>
    <s v="A"/>
    <s v="A"/>
    <n v="0"/>
    <s v="No Deposit"/>
    <n v="0"/>
    <n v="343"/>
    <n v="0"/>
    <s v="Transient-Party"/>
    <n v="39"/>
    <n v="1"/>
    <x v="0"/>
    <s v="Check-Out"/>
    <d v="2015-12-04T00:00:00"/>
    <x v="0"/>
    <n v="78"/>
  </r>
  <r>
    <x v="0"/>
    <x v="0"/>
    <n v="17"/>
    <x v="43"/>
    <n v="1"/>
    <n v="3"/>
    <n v="1"/>
    <n v="0"/>
    <n v="0"/>
    <s v="BB"/>
    <x v="1"/>
    <s v="Groups"/>
    <s v="Corporate"/>
    <n v="0"/>
    <n v="0"/>
    <n v="0"/>
    <s v="A"/>
    <s v="D"/>
    <n v="0"/>
    <s v="No Deposit"/>
    <n v="0"/>
    <n v="343"/>
    <n v="0"/>
    <s v="Transient-Party"/>
    <n v="42"/>
    <n v="1"/>
    <x v="0"/>
    <s v="Check-Out"/>
    <d v="2015-12-04T00:00:00"/>
    <x v="0"/>
    <n v="168"/>
  </r>
  <r>
    <x v="0"/>
    <x v="0"/>
    <n v="17"/>
    <x v="43"/>
    <n v="1"/>
    <n v="3"/>
    <n v="1"/>
    <n v="0"/>
    <n v="0"/>
    <s v="BB"/>
    <x v="1"/>
    <s v="Groups"/>
    <s v="Corporate"/>
    <n v="0"/>
    <n v="0"/>
    <n v="0"/>
    <s v="A"/>
    <s v="D"/>
    <n v="0"/>
    <s v="No Deposit"/>
    <n v="0"/>
    <n v="343"/>
    <n v="0"/>
    <s v="Transient-Party"/>
    <n v="36"/>
    <n v="0"/>
    <x v="0"/>
    <s v="Check-Out"/>
    <d v="2015-12-04T00:00:00"/>
    <x v="0"/>
    <n v="144"/>
  </r>
  <r>
    <x v="0"/>
    <x v="0"/>
    <n v="1"/>
    <x v="43"/>
    <n v="0"/>
    <n v="1"/>
    <n v="1"/>
    <n v="0"/>
    <n v="0"/>
    <s v="BB"/>
    <x v="1"/>
    <s v="Corporate"/>
    <s v="Corporate"/>
    <n v="0"/>
    <n v="0"/>
    <n v="0"/>
    <s v="A"/>
    <s v="D"/>
    <n v="0"/>
    <s v="No Deposit"/>
    <n v="0"/>
    <n v="349"/>
    <n v="0"/>
    <s v="Transient"/>
    <n v="29.78"/>
    <n v="0"/>
    <x v="0"/>
    <s v="Check-Out"/>
    <d v="2015-12-04T00:00:00"/>
    <x v="0"/>
    <n v="29.78"/>
  </r>
  <r>
    <x v="0"/>
    <x v="0"/>
    <n v="1"/>
    <x v="43"/>
    <n v="0"/>
    <n v="1"/>
    <n v="1"/>
    <n v="0"/>
    <n v="0"/>
    <s v="BB"/>
    <x v="1"/>
    <s v="Corporate"/>
    <s v="Corporate"/>
    <n v="0"/>
    <n v="0"/>
    <n v="0"/>
    <s v="A"/>
    <s v="D"/>
    <n v="0"/>
    <s v="No Deposit"/>
    <n v="0"/>
    <n v="154"/>
    <n v="0"/>
    <s v="Transient"/>
    <n v="25"/>
    <n v="0"/>
    <x v="0"/>
    <s v="Check-Out"/>
    <d v="2015-12-04T00:00:00"/>
    <x v="0"/>
    <n v="25"/>
  </r>
  <r>
    <x v="0"/>
    <x v="0"/>
    <n v="1"/>
    <x v="51"/>
    <n v="0"/>
    <n v="1"/>
    <n v="1"/>
    <n v="0"/>
    <n v="0"/>
    <s v="BB"/>
    <x v="1"/>
    <s v="Corporate"/>
    <s v="Corporate"/>
    <n v="0"/>
    <n v="0"/>
    <n v="0"/>
    <s v="A"/>
    <s v="A"/>
    <n v="0"/>
    <s v="No Deposit"/>
    <n v="0"/>
    <n v="289"/>
    <n v="0"/>
    <s v="Transient"/>
    <n v="35"/>
    <n v="0"/>
    <x v="0"/>
    <s v="Check-Out"/>
    <d v="2015-12-09T00:00:00"/>
    <x v="0"/>
    <n v="35"/>
  </r>
  <r>
    <x v="0"/>
    <x v="0"/>
    <n v="2"/>
    <x v="27"/>
    <n v="0"/>
    <n v="1"/>
    <n v="1"/>
    <n v="0"/>
    <n v="0"/>
    <s v="BB"/>
    <x v="1"/>
    <s v="Corporate"/>
    <s v="Corporate"/>
    <n v="1"/>
    <n v="0"/>
    <n v="1"/>
    <s v="A"/>
    <s v="D"/>
    <n v="0"/>
    <s v="No Deposit"/>
    <n v="0"/>
    <n v="289"/>
    <n v="0"/>
    <s v="Transient"/>
    <n v="30"/>
    <n v="0"/>
    <x v="0"/>
    <s v="Check-Out"/>
    <d v="2016-03-04T00:00:00"/>
    <x v="1"/>
    <n v="30"/>
  </r>
  <r>
    <x v="0"/>
    <x v="0"/>
    <n v="3"/>
    <x v="51"/>
    <n v="1"/>
    <n v="1"/>
    <n v="1"/>
    <n v="0"/>
    <n v="0"/>
    <s v="BB"/>
    <x v="1"/>
    <s v="Corporate"/>
    <s v="Corporate"/>
    <n v="0"/>
    <n v="0"/>
    <n v="0"/>
    <s v="A"/>
    <s v="A"/>
    <n v="0"/>
    <s v="No Deposit"/>
    <n v="0"/>
    <n v="351"/>
    <n v="0"/>
    <s v="Transient"/>
    <n v="38"/>
    <n v="0"/>
    <x v="0"/>
    <s v="Check-Out"/>
    <d v="2015-12-09T00:00:00"/>
    <x v="0"/>
    <n v="76"/>
  </r>
  <r>
    <x v="0"/>
    <x v="0"/>
    <n v="7"/>
    <x v="51"/>
    <n v="0"/>
    <n v="1"/>
    <n v="1"/>
    <n v="0"/>
    <n v="0"/>
    <s v="BB"/>
    <x v="1"/>
    <s v="Corporate"/>
    <s v="Corporate"/>
    <n v="0"/>
    <n v="0"/>
    <n v="0"/>
    <s v="A"/>
    <s v="A"/>
    <n v="0"/>
    <s v="No Deposit"/>
    <n v="0"/>
    <n v="154"/>
    <n v="0"/>
    <s v="Transient"/>
    <n v="25"/>
    <n v="0"/>
    <x v="0"/>
    <s v="Check-Out"/>
    <d v="2015-12-10T00:00:00"/>
    <x v="0"/>
    <n v="25"/>
  </r>
  <r>
    <x v="0"/>
    <x v="0"/>
    <n v="1"/>
    <x v="34"/>
    <n v="0"/>
    <n v="1"/>
    <n v="1"/>
    <n v="0"/>
    <n v="0"/>
    <s v="BB"/>
    <x v="1"/>
    <s v="Corporate"/>
    <s v="Corporate"/>
    <n v="1"/>
    <n v="0"/>
    <n v="1"/>
    <s v="A"/>
    <s v="C"/>
    <n v="0"/>
    <s v="No Deposit"/>
    <n v="0"/>
    <n v="154"/>
    <n v="0"/>
    <s v="Transient"/>
    <n v="39"/>
    <n v="0"/>
    <x v="0"/>
    <s v="Check-Out"/>
    <d v="2016-04-28T00:00:00"/>
    <x v="1"/>
    <n v="39"/>
  </r>
  <r>
    <x v="0"/>
    <x v="0"/>
    <n v="1"/>
    <x v="3"/>
    <n v="0"/>
    <n v="1"/>
    <n v="1"/>
    <n v="0"/>
    <n v="0"/>
    <s v="BB"/>
    <x v="1"/>
    <s v="Corporate"/>
    <s v="Corporate"/>
    <n v="1"/>
    <n v="0"/>
    <n v="2"/>
    <s v="A"/>
    <s v="A"/>
    <n v="0"/>
    <s v="No Deposit"/>
    <n v="0"/>
    <n v="154"/>
    <n v="0"/>
    <s v="Transient"/>
    <n v="115"/>
    <n v="0"/>
    <x v="0"/>
    <s v="Check-Out"/>
    <d v="2016-07-20T00:00:00"/>
    <x v="1"/>
    <n v="115"/>
  </r>
  <r>
    <x v="0"/>
    <x v="0"/>
    <n v="4"/>
    <x v="51"/>
    <n v="0"/>
    <n v="1"/>
    <n v="1"/>
    <n v="0"/>
    <n v="0"/>
    <s v="BB"/>
    <x v="1"/>
    <s v="Corporate"/>
    <s v="Corporate"/>
    <n v="1"/>
    <n v="0"/>
    <n v="3"/>
    <s v="A"/>
    <s v="D"/>
    <n v="1"/>
    <s v="No Deposit"/>
    <n v="0"/>
    <n v="154"/>
    <n v="0"/>
    <s v="Transient"/>
    <n v="27"/>
    <n v="0"/>
    <x v="0"/>
    <s v="Check-Out"/>
    <d v="2016-12-07T00:00:00"/>
    <x v="1"/>
    <n v="27"/>
  </r>
  <r>
    <x v="0"/>
    <x v="0"/>
    <n v="8"/>
    <x v="51"/>
    <n v="0"/>
    <n v="1"/>
    <n v="1"/>
    <n v="0"/>
    <n v="0"/>
    <s v="BB"/>
    <x v="1"/>
    <s v="Corporate"/>
    <s v="Corporate"/>
    <n v="0"/>
    <n v="0"/>
    <n v="0"/>
    <s v="A"/>
    <s v="A"/>
    <n v="0"/>
    <s v="No Deposit"/>
    <n v="0"/>
    <n v="154"/>
    <n v="0"/>
    <s v="Transient"/>
    <n v="25"/>
    <n v="0"/>
    <x v="0"/>
    <s v="Check-Out"/>
    <d v="2015-12-10T00:00:00"/>
    <x v="0"/>
    <n v="25"/>
  </r>
  <r>
    <x v="0"/>
    <x v="0"/>
    <n v="9"/>
    <x v="51"/>
    <n v="0"/>
    <n v="1"/>
    <n v="1"/>
    <n v="0"/>
    <n v="0"/>
    <s v="BB"/>
    <x v="1"/>
    <s v="Corporate"/>
    <s v="Corporate"/>
    <n v="0"/>
    <n v="0"/>
    <n v="0"/>
    <s v="A"/>
    <s v="D"/>
    <n v="0"/>
    <s v="No Deposit"/>
    <n v="0"/>
    <n v="154"/>
    <n v="0"/>
    <s v="Transient"/>
    <n v="25"/>
    <n v="0"/>
    <x v="0"/>
    <s v="Check-Out"/>
    <d v="2015-12-10T00:00:00"/>
    <x v="0"/>
    <n v="25"/>
  </r>
  <r>
    <x v="0"/>
    <x v="0"/>
    <n v="10"/>
    <x v="33"/>
    <n v="1"/>
    <n v="1"/>
    <n v="1"/>
    <n v="0"/>
    <n v="0"/>
    <s v="BB"/>
    <x v="1"/>
    <s v="Corporate"/>
    <s v="Corporate"/>
    <n v="1"/>
    <n v="0"/>
    <n v="1"/>
    <s v="A"/>
    <s v="D"/>
    <n v="0"/>
    <s v="No Deposit"/>
    <n v="0"/>
    <n v="154"/>
    <n v="0"/>
    <s v="Transient"/>
    <n v="39"/>
    <n v="0"/>
    <x v="0"/>
    <s v="Check-Out"/>
    <d v="2016-04-20T00:00:00"/>
    <x v="1"/>
    <n v="78"/>
  </r>
  <r>
    <x v="0"/>
    <x v="0"/>
    <n v="0"/>
    <x v="51"/>
    <n v="0"/>
    <n v="1"/>
    <n v="1"/>
    <n v="0"/>
    <n v="0"/>
    <s v="BB"/>
    <x v="1"/>
    <s v="Corporate"/>
    <s v="Corporate"/>
    <n v="0"/>
    <n v="0"/>
    <n v="0"/>
    <s v="A"/>
    <s v="A"/>
    <n v="0"/>
    <s v="No Deposit"/>
    <n v="0"/>
    <n v="118"/>
    <n v="0"/>
    <s v="Transient"/>
    <n v="35"/>
    <n v="0"/>
    <x v="0"/>
    <s v="Check-Out"/>
    <d v="2015-12-10T00:00:00"/>
    <x v="0"/>
    <n v="35"/>
  </r>
  <r>
    <x v="0"/>
    <x v="0"/>
    <n v="1"/>
    <x v="51"/>
    <n v="0"/>
    <n v="0"/>
    <n v="1"/>
    <n v="0"/>
    <n v="0"/>
    <s v="BB"/>
    <x v="1"/>
    <s v="Corporate"/>
    <s v="Corporate"/>
    <n v="1"/>
    <n v="0"/>
    <n v="0"/>
    <s v="A"/>
    <s v="A"/>
    <n v="0"/>
    <s v="No Deposit"/>
    <n v="0"/>
    <n v="154"/>
    <n v="0"/>
    <s v="Transient"/>
    <n v="0"/>
    <n v="0"/>
    <x v="0"/>
    <s v="Check-Out"/>
    <d v="2015-12-11T00:00:00"/>
    <x v="0"/>
    <n v="0"/>
  </r>
  <r>
    <x v="0"/>
    <x v="0"/>
    <n v="0"/>
    <x v="51"/>
    <n v="0"/>
    <n v="1"/>
    <n v="1"/>
    <n v="0"/>
    <n v="0"/>
    <s v="BB"/>
    <x v="1"/>
    <s v="Corporate"/>
    <s v="Corporate"/>
    <n v="0"/>
    <n v="0"/>
    <n v="0"/>
    <s v="A"/>
    <s v="E"/>
    <n v="0"/>
    <s v="No Deposit"/>
    <n v="0"/>
    <n v="144"/>
    <n v="0"/>
    <s v="Transient"/>
    <n v="25"/>
    <n v="0"/>
    <x v="0"/>
    <s v="Check-Out"/>
    <d v="2015-12-11T00:00:00"/>
    <x v="0"/>
    <n v="25"/>
  </r>
  <r>
    <x v="0"/>
    <x v="0"/>
    <n v="1"/>
    <x v="47"/>
    <n v="0"/>
    <n v="1"/>
    <n v="1"/>
    <n v="0"/>
    <n v="0"/>
    <s v="BB"/>
    <x v="1"/>
    <s v="Corporate"/>
    <s v="Corporate"/>
    <n v="1"/>
    <n v="0"/>
    <n v="1"/>
    <s v="E"/>
    <s v="G"/>
    <n v="0"/>
    <s v="No Deposit"/>
    <n v="0"/>
    <n v="144"/>
    <n v="0"/>
    <s v="Transient"/>
    <n v="0"/>
    <n v="1"/>
    <x v="0"/>
    <s v="Check-Out"/>
    <d v="2016-01-15T00:00:00"/>
    <x v="1"/>
    <n v="0"/>
  </r>
  <r>
    <x v="0"/>
    <x v="0"/>
    <n v="9"/>
    <x v="35"/>
    <n v="1"/>
    <n v="2"/>
    <n v="2"/>
    <n v="0"/>
    <n v="0"/>
    <s v="BB"/>
    <x v="1"/>
    <s v="Corporate"/>
    <s v="Corporate"/>
    <n v="1"/>
    <n v="0"/>
    <n v="2"/>
    <s v="E"/>
    <s v="F"/>
    <n v="0"/>
    <s v="No Deposit"/>
    <n v="0"/>
    <n v="144"/>
    <n v="0"/>
    <s v="Transient"/>
    <n v="50"/>
    <n v="1"/>
    <x v="1"/>
    <s v="Check-Out"/>
    <d v="2016-05-09T00:00:00"/>
    <x v="1"/>
    <n v="150"/>
  </r>
  <r>
    <x v="0"/>
    <x v="0"/>
    <n v="1"/>
    <x v="47"/>
    <n v="0"/>
    <n v="1"/>
    <n v="1"/>
    <n v="0"/>
    <n v="0"/>
    <s v="BB"/>
    <x v="1"/>
    <s v="Corporate"/>
    <s v="Corporate"/>
    <n v="1"/>
    <n v="0"/>
    <n v="1"/>
    <s v="A"/>
    <s v="I"/>
    <n v="0"/>
    <s v="No Deposit"/>
    <n v="0"/>
    <n v="144"/>
    <n v="0"/>
    <s v="Transient-Party"/>
    <n v="30"/>
    <n v="1"/>
    <x v="0"/>
    <s v="Check-Out"/>
    <d v="2016-01-15T00:00:00"/>
    <x v="1"/>
    <n v="30"/>
  </r>
  <r>
    <x v="0"/>
    <x v="0"/>
    <n v="0"/>
    <x v="51"/>
    <n v="0"/>
    <n v="4"/>
    <n v="1"/>
    <n v="0"/>
    <n v="0"/>
    <s v="BB"/>
    <x v="1"/>
    <s v="Online TA"/>
    <s v="TA/TO"/>
    <n v="0"/>
    <n v="0"/>
    <n v="0"/>
    <s v="D"/>
    <s v="E"/>
    <n v="0"/>
    <s v="No Deposit"/>
    <n v="0"/>
    <n v="240"/>
    <n v="0"/>
    <s v="Transient"/>
    <n v="48"/>
    <n v="0"/>
    <x v="0"/>
    <s v="Check-Out"/>
    <d v="2015-12-12T00:00:00"/>
    <x v="0"/>
    <n v="192"/>
  </r>
  <r>
    <x v="0"/>
    <x v="0"/>
    <n v="0"/>
    <x v="44"/>
    <n v="0"/>
    <n v="0"/>
    <n v="1"/>
    <n v="0"/>
    <n v="0"/>
    <s v="BB"/>
    <x v="1"/>
    <s v="Corporate"/>
    <s v="Corporate"/>
    <n v="1"/>
    <n v="0"/>
    <n v="0"/>
    <s v="D"/>
    <s v="D"/>
    <n v="0"/>
    <s v="No Deposit"/>
    <n v="0"/>
    <n v="195"/>
    <n v="0"/>
    <s v="Transient"/>
    <n v="0"/>
    <n v="0"/>
    <x v="0"/>
    <s v="Check-Out"/>
    <d v="2015-12-14T00:00:00"/>
    <x v="0"/>
    <n v="0"/>
  </r>
  <r>
    <x v="0"/>
    <x v="1"/>
    <n v="2"/>
    <x v="44"/>
    <n v="0"/>
    <n v="1"/>
    <n v="1"/>
    <n v="0"/>
    <n v="0"/>
    <s v="BB"/>
    <x v="1"/>
    <s v="Direct"/>
    <s v="Direct"/>
    <n v="1"/>
    <n v="1"/>
    <n v="0"/>
    <s v="A"/>
    <s v="A"/>
    <n v="0"/>
    <s v="No Deposit"/>
    <n v="0"/>
    <n v="356"/>
    <n v="0"/>
    <s v="Transient"/>
    <n v="38"/>
    <n v="0"/>
    <x v="0"/>
    <s v="Canceled"/>
    <d v="2015-12-15T00:00:00"/>
    <x v="0"/>
    <n v="38"/>
  </r>
  <r>
    <x v="0"/>
    <x v="0"/>
    <n v="0"/>
    <x v="44"/>
    <n v="0"/>
    <n v="1"/>
    <n v="1"/>
    <n v="0"/>
    <n v="0"/>
    <s v="BB"/>
    <x v="1"/>
    <s v="Corporate"/>
    <s v="Corporate"/>
    <n v="0"/>
    <n v="0"/>
    <n v="0"/>
    <s v="A"/>
    <s v="A"/>
    <n v="0"/>
    <s v="No Deposit"/>
    <n v="0"/>
    <n v="355"/>
    <n v="0"/>
    <s v="Transient"/>
    <n v="35"/>
    <n v="0"/>
    <x v="0"/>
    <s v="Check-Out"/>
    <d v="2015-12-16T00:00:00"/>
    <x v="0"/>
    <n v="35"/>
  </r>
  <r>
    <x v="0"/>
    <x v="0"/>
    <n v="1"/>
    <x v="47"/>
    <n v="0"/>
    <n v="0"/>
    <n v="1"/>
    <n v="0"/>
    <n v="0"/>
    <s v="BB"/>
    <x v="1"/>
    <s v="Corporate"/>
    <s v="Corporate"/>
    <n v="1"/>
    <n v="0"/>
    <n v="1"/>
    <s v="A"/>
    <s v="D"/>
    <n v="0"/>
    <s v="No Deposit"/>
    <n v="0"/>
    <n v="355"/>
    <n v="0"/>
    <s v="Transient"/>
    <n v="0"/>
    <n v="0"/>
    <x v="0"/>
    <s v="Check-Out"/>
    <d v="2016-01-13T00:00:00"/>
    <x v="1"/>
    <n v="0"/>
  </r>
  <r>
    <x v="0"/>
    <x v="0"/>
    <n v="0"/>
    <x v="31"/>
    <n v="0"/>
    <n v="1"/>
    <n v="2"/>
    <n v="0"/>
    <n v="0"/>
    <s v="BB"/>
    <x v="1"/>
    <s v="Corporate"/>
    <s v="Corporate"/>
    <n v="1"/>
    <n v="0"/>
    <n v="3"/>
    <s v="A"/>
    <s v="A"/>
    <n v="0"/>
    <s v="No Deposit"/>
    <n v="0"/>
    <n v="355"/>
    <n v="0"/>
    <s v="Transient"/>
    <n v="50"/>
    <n v="0"/>
    <x v="0"/>
    <s v="Check-Out"/>
    <d v="2016-03-31T00:00:00"/>
    <x v="1"/>
    <n v="50"/>
  </r>
  <r>
    <x v="0"/>
    <x v="0"/>
    <n v="5"/>
    <x v="41"/>
    <n v="1"/>
    <n v="0"/>
    <n v="2"/>
    <n v="0"/>
    <n v="0"/>
    <s v="BB"/>
    <x v="1"/>
    <s v="Corporate"/>
    <s v="Corporate"/>
    <n v="1"/>
    <n v="0"/>
    <n v="4"/>
    <s v="A"/>
    <s v="C"/>
    <n v="0"/>
    <s v="No Deposit"/>
    <n v="0"/>
    <n v="355"/>
    <n v="0"/>
    <s v="Transient"/>
    <n v="65"/>
    <n v="0"/>
    <x v="0"/>
    <s v="Check-Out"/>
    <d v="2016-06-21T00:00:00"/>
    <x v="1"/>
    <n v="65"/>
  </r>
  <r>
    <x v="0"/>
    <x v="0"/>
    <n v="4"/>
    <x v="44"/>
    <n v="1"/>
    <n v="1"/>
    <n v="2"/>
    <n v="0"/>
    <n v="0"/>
    <s v="BB"/>
    <x v="1"/>
    <s v="Corporate"/>
    <s v="Corporate"/>
    <n v="0"/>
    <n v="0"/>
    <n v="0"/>
    <s v="A"/>
    <s v="D"/>
    <n v="0"/>
    <s v="No Deposit"/>
    <n v="0"/>
    <n v="353"/>
    <n v="0"/>
    <s v="Transient"/>
    <n v="49"/>
    <n v="1"/>
    <x v="0"/>
    <s v="Check-Out"/>
    <d v="2015-12-16T00:00:00"/>
    <x v="0"/>
    <n v="98"/>
  </r>
  <r>
    <x v="0"/>
    <x v="0"/>
    <n v="0"/>
    <x v="44"/>
    <n v="0"/>
    <n v="1"/>
    <n v="1"/>
    <n v="0"/>
    <n v="0"/>
    <s v="BB"/>
    <x v="1"/>
    <s v="Corporate"/>
    <s v="Corporate"/>
    <n v="0"/>
    <n v="0"/>
    <n v="0"/>
    <s v="A"/>
    <s v="D"/>
    <n v="0"/>
    <s v="No Deposit"/>
    <n v="0"/>
    <n v="290"/>
    <n v="0"/>
    <s v="Transient"/>
    <n v="35"/>
    <n v="0"/>
    <x v="0"/>
    <s v="Check-Out"/>
    <d v="2015-12-16T00:00:00"/>
    <x v="0"/>
    <n v="35"/>
  </r>
  <r>
    <x v="0"/>
    <x v="0"/>
    <n v="0"/>
    <x v="32"/>
    <n v="0"/>
    <n v="1"/>
    <n v="1"/>
    <n v="0"/>
    <n v="0"/>
    <s v="BB"/>
    <x v="1"/>
    <s v="Corporate"/>
    <s v="Corporate"/>
    <n v="1"/>
    <n v="0"/>
    <n v="2"/>
    <s v="A"/>
    <s v="E"/>
    <n v="0"/>
    <s v="No Deposit"/>
    <n v="0"/>
    <n v="399"/>
    <n v="0"/>
    <s v="Transient"/>
    <n v="56"/>
    <n v="0"/>
    <x v="1"/>
    <s v="Check-Out"/>
    <d v="2016-04-14T00:00:00"/>
    <x v="1"/>
    <n v="56"/>
  </r>
  <r>
    <x v="0"/>
    <x v="0"/>
    <n v="1"/>
    <x v="36"/>
    <n v="0"/>
    <n v="1"/>
    <n v="1"/>
    <n v="0"/>
    <n v="0"/>
    <s v="BB"/>
    <x v="1"/>
    <s v="Corporate"/>
    <s v="Corporate"/>
    <n v="1"/>
    <n v="0"/>
    <n v="3"/>
    <s v="A"/>
    <s v="A"/>
    <n v="0"/>
    <s v="No Deposit"/>
    <n v="0"/>
    <n v="399"/>
    <n v="0"/>
    <s v="Transient"/>
    <n v="56"/>
    <n v="0"/>
    <x v="1"/>
    <s v="Check-Out"/>
    <d v="2016-05-11T00:00:00"/>
    <x v="1"/>
    <n v="56"/>
  </r>
  <r>
    <x v="0"/>
    <x v="0"/>
    <n v="2"/>
    <x v="41"/>
    <n v="0"/>
    <n v="2"/>
    <n v="1"/>
    <n v="0"/>
    <n v="0"/>
    <s v="BB"/>
    <x v="1"/>
    <s v="Corporate"/>
    <s v="Corporate"/>
    <n v="1"/>
    <n v="0"/>
    <n v="4"/>
    <s v="A"/>
    <s v="A"/>
    <n v="0"/>
    <s v="No Deposit"/>
    <n v="0"/>
    <n v="399"/>
    <n v="0"/>
    <s v="Transient"/>
    <n v="75"/>
    <n v="0"/>
    <x v="1"/>
    <s v="Check-Out"/>
    <d v="2017-06-30T00:00:00"/>
    <x v="2"/>
    <n v="150"/>
  </r>
  <r>
    <x v="0"/>
    <x v="0"/>
    <n v="0"/>
    <x v="44"/>
    <n v="0"/>
    <n v="1"/>
    <n v="1"/>
    <n v="0"/>
    <n v="0"/>
    <s v="BB"/>
    <x v="1"/>
    <s v="Corporate"/>
    <s v="Corporate"/>
    <n v="0"/>
    <n v="0"/>
    <n v="0"/>
    <s v="A"/>
    <s v="A"/>
    <n v="0"/>
    <s v="No Deposit"/>
    <n v="0"/>
    <n v="286"/>
    <n v="0"/>
    <s v="Transient"/>
    <n v="38"/>
    <n v="0"/>
    <x v="0"/>
    <s v="Check-Out"/>
    <d v="2015-12-17T00:00:00"/>
    <x v="0"/>
    <n v="38"/>
  </r>
  <r>
    <x v="0"/>
    <x v="0"/>
    <n v="0"/>
    <x v="44"/>
    <n v="0"/>
    <n v="1"/>
    <n v="1"/>
    <n v="0"/>
    <n v="0"/>
    <s v="BB"/>
    <x v="1"/>
    <s v="Corporate"/>
    <s v="Corporate"/>
    <n v="0"/>
    <n v="0"/>
    <n v="0"/>
    <s v="A"/>
    <s v="A"/>
    <n v="0"/>
    <s v="No Deposit"/>
    <n v="0"/>
    <n v="31"/>
    <n v="0"/>
    <s v="Transient"/>
    <n v="35"/>
    <n v="1"/>
    <x v="0"/>
    <s v="Check-Out"/>
    <d v="2015-12-17T00:00:00"/>
    <x v="0"/>
    <n v="35"/>
  </r>
  <r>
    <x v="0"/>
    <x v="0"/>
    <n v="0"/>
    <x v="49"/>
    <n v="0"/>
    <n v="1"/>
    <n v="1"/>
    <n v="0"/>
    <n v="0"/>
    <s v="BB"/>
    <x v="1"/>
    <s v="Corporate"/>
    <s v="Corporate"/>
    <n v="1"/>
    <n v="0"/>
    <n v="1"/>
    <s v="A"/>
    <s v="A"/>
    <n v="0"/>
    <s v="No Deposit"/>
    <n v="0"/>
    <n v="31"/>
    <n v="0"/>
    <s v="Transient"/>
    <n v="45"/>
    <n v="1"/>
    <x v="0"/>
    <s v="Check-Out"/>
    <d v="2016-04-08T00:00:00"/>
    <x v="1"/>
    <n v="45"/>
  </r>
  <r>
    <x v="0"/>
    <x v="0"/>
    <n v="0"/>
    <x v="44"/>
    <n v="0"/>
    <n v="1"/>
    <n v="1"/>
    <n v="0"/>
    <n v="0"/>
    <s v="BB"/>
    <x v="1"/>
    <s v="Corporate"/>
    <s v="Corporate"/>
    <n v="0"/>
    <n v="0"/>
    <n v="0"/>
    <s v="A"/>
    <s v="E"/>
    <n v="0"/>
    <s v="No Deposit"/>
    <n v="0"/>
    <n v="144"/>
    <n v="0"/>
    <s v="Transient"/>
    <n v="25"/>
    <n v="0"/>
    <x v="0"/>
    <s v="Check-Out"/>
    <d v="2015-12-18T00:00:00"/>
    <x v="0"/>
    <n v="25"/>
  </r>
  <r>
    <x v="0"/>
    <x v="0"/>
    <n v="0"/>
    <x v="47"/>
    <n v="0"/>
    <n v="1"/>
    <n v="1"/>
    <n v="0"/>
    <n v="0"/>
    <s v="BB"/>
    <x v="1"/>
    <s v="Corporate"/>
    <s v="Corporate"/>
    <n v="1"/>
    <n v="0"/>
    <n v="1"/>
    <s v="A"/>
    <s v="D"/>
    <n v="0"/>
    <s v="No Deposit"/>
    <n v="0"/>
    <n v="144"/>
    <n v="0"/>
    <s v="Transient"/>
    <n v="35"/>
    <n v="0"/>
    <x v="0"/>
    <s v="Check-Out"/>
    <d v="2017-01-19T00:00:00"/>
    <x v="2"/>
    <n v="35"/>
  </r>
  <r>
    <x v="0"/>
    <x v="0"/>
    <n v="0"/>
    <x v="44"/>
    <n v="1"/>
    <n v="3"/>
    <n v="1"/>
    <n v="0"/>
    <n v="0"/>
    <s v="HB"/>
    <x v="1"/>
    <s v="Corporate"/>
    <s v="Corporate"/>
    <n v="0"/>
    <n v="0"/>
    <n v="0"/>
    <s v="A"/>
    <s v="A"/>
    <n v="1"/>
    <s v="No Deposit"/>
    <n v="0"/>
    <n v="110"/>
    <n v="0"/>
    <s v="Transient"/>
    <n v="40"/>
    <n v="0"/>
    <x v="1"/>
    <s v="Check-Out"/>
    <d v="2015-12-18T00:00:00"/>
    <x v="0"/>
    <n v="160"/>
  </r>
  <r>
    <x v="0"/>
    <x v="0"/>
    <n v="0"/>
    <x v="21"/>
    <n v="1"/>
    <n v="3"/>
    <n v="1"/>
    <n v="0"/>
    <n v="0"/>
    <s v="HB"/>
    <x v="1"/>
    <s v="Corporate"/>
    <s v="Corporate"/>
    <n v="1"/>
    <n v="0"/>
    <n v="1"/>
    <s v="A"/>
    <s v="A"/>
    <n v="0"/>
    <s v="No Deposit"/>
    <n v="0"/>
    <n v="110"/>
    <n v="0"/>
    <s v="Transient-Party"/>
    <n v="40"/>
    <n v="0"/>
    <x v="1"/>
    <s v="Check-Out"/>
    <d v="2016-01-08T00:00:00"/>
    <x v="1"/>
    <n v="160"/>
  </r>
  <r>
    <x v="0"/>
    <x v="0"/>
    <n v="0"/>
    <x v="45"/>
    <n v="0"/>
    <n v="1"/>
    <n v="1"/>
    <n v="0"/>
    <n v="0"/>
    <s v="BB"/>
    <x v="1"/>
    <s v="Corporate"/>
    <s v="Corporate"/>
    <n v="0"/>
    <n v="0"/>
    <n v="0"/>
    <s v="A"/>
    <s v="A"/>
    <n v="0"/>
    <s v="No Deposit"/>
    <n v="0"/>
    <n v="94"/>
    <n v="0"/>
    <s v="Transient"/>
    <n v="25"/>
    <n v="0"/>
    <x v="0"/>
    <s v="Check-Out"/>
    <d v="2015-12-23T00:00:00"/>
    <x v="0"/>
    <n v="25"/>
  </r>
  <r>
    <x v="0"/>
    <x v="0"/>
    <n v="3"/>
    <x v="39"/>
    <n v="1"/>
    <n v="0"/>
    <n v="1"/>
    <n v="0"/>
    <n v="0"/>
    <s v="BB"/>
    <x v="1"/>
    <s v="Corporate"/>
    <s v="Corporate"/>
    <n v="1"/>
    <n v="0"/>
    <n v="2"/>
    <s v="A"/>
    <s v="A"/>
    <n v="0"/>
    <s v="No Deposit"/>
    <n v="0"/>
    <n v="94"/>
    <n v="0"/>
    <s v="Group"/>
    <n v="75"/>
    <n v="1"/>
    <x v="0"/>
    <s v="Check-Out"/>
    <d v="2017-06-06T00:00:00"/>
    <x v="2"/>
    <n v="75"/>
  </r>
  <r>
    <x v="0"/>
    <x v="0"/>
    <n v="0"/>
    <x v="45"/>
    <n v="0"/>
    <n v="1"/>
    <n v="1"/>
    <n v="0"/>
    <n v="0"/>
    <s v="BB"/>
    <x v="1"/>
    <s v="Corporate"/>
    <s v="Corporate"/>
    <n v="0"/>
    <n v="0"/>
    <n v="0"/>
    <s v="A"/>
    <s v="A"/>
    <n v="0"/>
    <s v="No Deposit"/>
    <n v="0"/>
    <n v="94"/>
    <n v="0"/>
    <s v="Transient"/>
    <n v="25"/>
    <n v="1"/>
    <x v="0"/>
    <s v="Check-Out"/>
    <d v="2015-12-23T00:00:00"/>
    <x v="0"/>
    <n v="25"/>
  </r>
  <r>
    <x v="0"/>
    <x v="0"/>
    <n v="10"/>
    <x v="46"/>
    <n v="1"/>
    <n v="0"/>
    <n v="1"/>
    <n v="0"/>
    <n v="0"/>
    <s v="BB"/>
    <x v="1"/>
    <s v="Corporate"/>
    <s v="Corporate"/>
    <n v="0"/>
    <n v="0"/>
    <n v="0"/>
    <s v="A"/>
    <s v="A"/>
    <n v="0"/>
    <s v="No Deposit"/>
    <n v="0"/>
    <n v="54"/>
    <n v="0"/>
    <s v="Transient"/>
    <n v="30"/>
    <n v="0"/>
    <x v="0"/>
    <s v="Check-Out"/>
    <d v="2015-12-29T00:00:00"/>
    <x v="0"/>
    <n v="30"/>
  </r>
  <r>
    <x v="0"/>
    <x v="0"/>
    <n v="0"/>
    <x v="46"/>
    <n v="1"/>
    <n v="1"/>
    <n v="1"/>
    <n v="0"/>
    <n v="0"/>
    <s v="HB"/>
    <x v="1"/>
    <s v="Corporate"/>
    <s v="Corporate"/>
    <n v="0"/>
    <n v="0"/>
    <n v="0"/>
    <s v="A"/>
    <s v="A"/>
    <n v="0"/>
    <s v="No Deposit"/>
    <n v="0"/>
    <n v="110"/>
    <n v="0"/>
    <s v="Transient-Party"/>
    <n v="40"/>
    <n v="0"/>
    <x v="0"/>
    <s v="Check-Out"/>
    <d v="2015-12-30T00:00:00"/>
    <x v="0"/>
    <n v="80"/>
  </r>
  <r>
    <x v="0"/>
    <x v="0"/>
    <n v="7"/>
    <x v="46"/>
    <n v="0"/>
    <n v="2"/>
    <n v="2"/>
    <n v="0"/>
    <n v="0"/>
    <s v="BB"/>
    <x v="1"/>
    <s v="Direct"/>
    <s v="Direct"/>
    <n v="0"/>
    <n v="0"/>
    <n v="0"/>
    <s v="A"/>
    <s v="F"/>
    <n v="0"/>
    <s v="No Deposit"/>
    <n v="0"/>
    <n v="113"/>
    <n v="0"/>
    <s v="Transient"/>
    <n v="31"/>
    <n v="1"/>
    <x v="1"/>
    <s v="Check-Out"/>
    <d v="2015-12-31T00:00:00"/>
    <x v="0"/>
    <n v="62"/>
  </r>
  <r>
    <x v="0"/>
    <x v="0"/>
    <n v="0"/>
    <x v="35"/>
    <n v="0"/>
    <n v="1"/>
    <n v="2"/>
    <n v="0"/>
    <n v="0"/>
    <s v="BB"/>
    <x v="1"/>
    <s v="Corporate"/>
    <s v="Corporate"/>
    <n v="1"/>
    <n v="0"/>
    <n v="2"/>
    <s v="D"/>
    <s v="D"/>
    <n v="0"/>
    <s v="No Deposit"/>
    <n v="0"/>
    <n v="113"/>
    <n v="0"/>
    <s v="Transient"/>
    <n v="90.6"/>
    <n v="1"/>
    <x v="1"/>
    <s v="Check-Out"/>
    <d v="2016-05-08T00:00:00"/>
    <x v="1"/>
    <n v="90.6"/>
  </r>
  <r>
    <x v="0"/>
    <x v="0"/>
    <n v="5"/>
    <x v="21"/>
    <n v="0"/>
    <n v="1"/>
    <n v="1"/>
    <n v="0"/>
    <n v="0"/>
    <s v="BB"/>
    <x v="1"/>
    <s v="Corporate"/>
    <s v="Corporate"/>
    <n v="0"/>
    <n v="0"/>
    <n v="0"/>
    <s v="A"/>
    <s v="D"/>
    <n v="1"/>
    <s v="No Deposit"/>
    <n v="0"/>
    <n v="159"/>
    <n v="0"/>
    <s v="Transient"/>
    <n v="37"/>
    <n v="0"/>
    <x v="0"/>
    <s v="Check-Out"/>
    <d v="2016-01-06T00:00:00"/>
    <x v="1"/>
    <n v="37"/>
  </r>
  <r>
    <x v="0"/>
    <x v="0"/>
    <n v="6"/>
    <x v="21"/>
    <n v="0"/>
    <n v="2"/>
    <n v="1"/>
    <n v="0"/>
    <n v="0"/>
    <s v="HB"/>
    <x v="1"/>
    <s v="Groups"/>
    <s v="Corporate"/>
    <n v="0"/>
    <n v="0"/>
    <n v="0"/>
    <s v="A"/>
    <s v="A"/>
    <n v="0"/>
    <s v="No Deposit"/>
    <n v="0"/>
    <n v="174"/>
    <n v="0"/>
    <s v="Transient-Party"/>
    <n v="61"/>
    <n v="0"/>
    <x v="0"/>
    <s v="Check-Out"/>
    <d v="2016-01-07T00:00:00"/>
    <x v="1"/>
    <n v="122"/>
  </r>
  <r>
    <x v="0"/>
    <x v="0"/>
    <n v="5"/>
    <x v="21"/>
    <n v="1"/>
    <n v="3"/>
    <n v="2"/>
    <n v="0"/>
    <n v="0"/>
    <s v="HB"/>
    <x v="1"/>
    <s v="Groups"/>
    <s v="Corporate"/>
    <n v="0"/>
    <n v="0"/>
    <n v="0"/>
    <s v="A"/>
    <s v="A"/>
    <n v="0"/>
    <s v="No Deposit"/>
    <n v="0"/>
    <n v="174"/>
    <n v="0"/>
    <s v="Transient-Party"/>
    <n v="68"/>
    <n v="0"/>
    <x v="0"/>
    <s v="Check-Out"/>
    <d v="2016-01-08T00:00:00"/>
    <x v="1"/>
    <n v="272"/>
  </r>
  <r>
    <x v="0"/>
    <x v="0"/>
    <n v="5"/>
    <x v="21"/>
    <n v="1"/>
    <n v="3"/>
    <n v="1"/>
    <n v="0"/>
    <n v="0"/>
    <s v="HB"/>
    <x v="1"/>
    <s v="Groups"/>
    <s v="Corporate"/>
    <n v="0"/>
    <n v="0"/>
    <n v="0"/>
    <s v="A"/>
    <s v="A"/>
    <n v="0"/>
    <s v="No Deposit"/>
    <n v="0"/>
    <n v="174"/>
    <n v="0"/>
    <s v="Transient-Party"/>
    <n v="61"/>
    <n v="0"/>
    <x v="0"/>
    <s v="Check-Out"/>
    <d v="2016-01-08T00:00:00"/>
    <x v="1"/>
    <n v="244"/>
  </r>
  <r>
    <x v="0"/>
    <x v="0"/>
    <n v="5"/>
    <x v="21"/>
    <n v="1"/>
    <n v="3"/>
    <n v="2"/>
    <n v="0"/>
    <n v="0"/>
    <s v="HB"/>
    <x v="1"/>
    <s v="Groups"/>
    <s v="Corporate"/>
    <n v="0"/>
    <n v="0"/>
    <n v="0"/>
    <s v="A"/>
    <s v="A"/>
    <n v="2"/>
    <s v="No Deposit"/>
    <n v="0"/>
    <n v="174"/>
    <n v="0"/>
    <s v="Transient-Party"/>
    <n v="68"/>
    <n v="0"/>
    <x v="0"/>
    <s v="Check-Out"/>
    <d v="2016-01-08T00:00:00"/>
    <x v="1"/>
    <n v="272"/>
  </r>
  <r>
    <x v="0"/>
    <x v="0"/>
    <n v="5"/>
    <x v="21"/>
    <n v="1"/>
    <n v="3"/>
    <n v="2"/>
    <n v="0"/>
    <n v="0"/>
    <s v="HB"/>
    <x v="1"/>
    <s v="Groups"/>
    <s v="Corporate"/>
    <n v="0"/>
    <n v="0"/>
    <n v="0"/>
    <s v="A"/>
    <s v="A"/>
    <n v="1"/>
    <s v="No Deposit"/>
    <n v="0"/>
    <n v="174"/>
    <n v="0"/>
    <s v="Transient-Party"/>
    <n v="68"/>
    <n v="0"/>
    <x v="0"/>
    <s v="Check-Out"/>
    <d v="2016-01-08T00:00:00"/>
    <x v="1"/>
    <n v="272"/>
  </r>
  <r>
    <x v="0"/>
    <x v="0"/>
    <n v="5"/>
    <x v="21"/>
    <n v="1"/>
    <n v="3"/>
    <n v="2"/>
    <n v="0"/>
    <n v="0"/>
    <s v="HB"/>
    <x v="1"/>
    <s v="Groups"/>
    <s v="Corporate"/>
    <n v="0"/>
    <n v="0"/>
    <n v="0"/>
    <s v="A"/>
    <s v="A"/>
    <n v="0"/>
    <s v="No Deposit"/>
    <n v="0"/>
    <n v="174"/>
    <n v="0"/>
    <s v="Transient-Party"/>
    <n v="68"/>
    <n v="1"/>
    <x v="0"/>
    <s v="Check-Out"/>
    <d v="2016-01-08T00:00:00"/>
    <x v="1"/>
    <n v="272"/>
  </r>
  <r>
    <x v="0"/>
    <x v="0"/>
    <n v="8"/>
    <x v="21"/>
    <n v="0"/>
    <n v="3"/>
    <n v="1"/>
    <n v="0"/>
    <n v="0"/>
    <s v="BB"/>
    <x v="1"/>
    <s v="Corporate"/>
    <s v="Corporate"/>
    <n v="0"/>
    <n v="0"/>
    <n v="0"/>
    <s v="A"/>
    <s v="A"/>
    <n v="0"/>
    <s v="No Deposit"/>
    <n v="139"/>
    <n v="99"/>
    <n v="0"/>
    <s v="Transient"/>
    <n v="38"/>
    <n v="0"/>
    <x v="0"/>
    <s v="Check-Out"/>
    <d v="2016-01-08T00:00:00"/>
    <x v="1"/>
    <n v="114"/>
  </r>
  <r>
    <x v="0"/>
    <x v="0"/>
    <n v="0"/>
    <x v="27"/>
    <n v="1"/>
    <n v="2"/>
    <n v="1"/>
    <n v="0"/>
    <n v="0"/>
    <s v="BB"/>
    <x v="1"/>
    <s v="Corporate"/>
    <s v="Corporate"/>
    <n v="1"/>
    <n v="0"/>
    <n v="1"/>
    <s v="A"/>
    <s v="D"/>
    <n v="1"/>
    <s v="No Deposit"/>
    <n v="0"/>
    <n v="99"/>
    <n v="0"/>
    <s v="Transient"/>
    <n v="38"/>
    <n v="0"/>
    <x v="0"/>
    <s v="Check-Out"/>
    <d v="2016-03-03T00:00:00"/>
    <x v="1"/>
    <n v="114"/>
  </r>
  <r>
    <x v="0"/>
    <x v="0"/>
    <n v="0"/>
    <x v="32"/>
    <n v="1"/>
    <n v="2"/>
    <n v="1"/>
    <n v="0"/>
    <n v="0"/>
    <s v="BB"/>
    <x v="1"/>
    <s v="Corporate"/>
    <s v="Corporate"/>
    <n v="1"/>
    <n v="0"/>
    <n v="2"/>
    <s v="A"/>
    <s v="A"/>
    <n v="0"/>
    <s v="No Deposit"/>
    <n v="0"/>
    <n v="99"/>
    <n v="0"/>
    <s v="Transient"/>
    <n v="42"/>
    <n v="0"/>
    <x v="0"/>
    <s v="Check-Out"/>
    <d v="2016-04-14T00:00:00"/>
    <x v="1"/>
    <n v="126"/>
  </r>
  <r>
    <x v="0"/>
    <x v="1"/>
    <n v="8"/>
    <x v="37"/>
    <n v="0"/>
    <n v="1"/>
    <n v="1"/>
    <n v="0"/>
    <n v="0"/>
    <s v="BB"/>
    <x v="1"/>
    <s v="Groups"/>
    <s v="Corporate"/>
    <n v="1"/>
    <n v="1"/>
    <n v="1"/>
    <s v="D"/>
    <s v="D"/>
    <n v="1"/>
    <s v="Non Refund"/>
    <n v="0"/>
    <n v="174"/>
    <n v="0"/>
    <s v="Transient-Party"/>
    <n v="94.5"/>
    <n v="0"/>
    <x v="0"/>
    <s v="Canceled"/>
    <d v="2016-05-18T00:00:00"/>
    <x v="1"/>
    <n v="94.5"/>
  </r>
  <r>
    <x v="0"/>
    <x v="0"/>
    <n v="7"/>
    <x v="21"/>
    <n v="0"/>
    <n v="2"/>
    <n v="1"/>
    <n v="0"/>
    <n v="0"/>
    <s v="HB"/>
    <x v="1"/>
    <s v="Groups"/>
    <s v="Corporate"/>
    <n v="0"/>
    <n v="0"/>
    <n v="0"/>
    <s v="A"/>
    <s v="A"/>
    <n v="0"/>
    <s v="No Deposit"/>
    <n v="0"/>
    <n v="174"/>
    <n v="0"/>
    <s v="Transient-Party"/>
    <n v="61"/>
    <n v="0"/>
    <x v="0"/>
    <s v="Check-Out"/>
    <d v="2016-01-08T00:00:00"/>
    <x v="1"/>
    <n v="122"/>
  </r>
  <r>
    <x v="0"/>
    <x v="0"/>
    <n v="5"/>
    <x v="21"/>
    <n v="1"/>
    <n v="3"/>
    <n v="2"/>
    <n v="0"/>
    <n v="0"/>
    <s v="HB"/>
    <x v="1"/>
    <s v="Groups"/>
    <s v="Corporate"/>
    <n v="0"/>
    <n v="0"/>
    <n v="0"/>
    <s v="A"/>
    <s v="A"/>
    <n v="0"/>
    <s v="No Deposit"/>
    <n v="0"/>
    <n v="174"/>
    <n v="0"/>
    <s v="Transient-Party"/>
    <n v="118"/>
    <n v="0"/>
    <x v="0"/>
    <s v="Check-Out"/>
    <d v="2016-01-08T00:00:00"/>
    <x v="1"/>
    <n v="472"/>
  </r>
  <r>
    <x v="0"/>
    <x v="0"/>
    <n v="30"/>
    <x v="47"/>
    <n v="1"/>
    <n v="0"/>
    <n v="1"/>
    <n v="0"/>
    <n v="0"/>
    <s v="BB"/>
    <x v="1"/>
    <s v="Corporate"/>
    <s v="Corporate"/>
    <n v="0"/>
    <n v="0"/>
    <n v="0"/>
    <s v="A"/>
    <s v="A"/>
    <n v="0"/>
    <s v="No Deposit"/>
    <n v="0"/>
    <n v="108"/>
    <n v="0"/>
    <s v="Transient"/>
    <n v="30"/>
    <n v="0"/>
    <x v="0"/>
    <s v="Check-Out"/>
    <d v="2016-01-12T00:00:00"/>
    <x v="1"/>
    <n v="30"/>
  </r>
  <r>
    <x v="0"/>
    <x v="0"/>
    <n v="62"/>
    <x v="28"/>
    <n v="1"/>
    <n v="0"/>
    <n v="1"/>
    <n v="0"/>
    <n v="0"/>
    <s v="BB"/>
    <x v="1"/>
    <s v="Corporate"/>
    <s v="Corporate"/>
    <n v="1"/>
    <n v="0"/>
    <n v="1"/>
    <s v="A"/>
    <s v="D"/>
    <n v="0"/>
    <s v="No Deposit"/>
    <n v="0"/>
    <n v="108"/>
    <n v="0"/>
    <s v="Transient"/>
    <n v="35"/>
    <n v="0"/>
    <x v="0"/>
    <s v="Check-Out"/>
    <d v="2017-03-14T00:00:00"/>
    <x v="2"/>
    <n v="35"/>
  </r>
  <r>
    <x v="0"/>
    <x v="0"/>
    <n v="44"/>
    <x v="39"/>
    <n v="0"/>
    <n v="1"/>
    <n v="1"/>
    <n v="0"/>
    <n v="0"/>
    <s v="BB"/>
    <x v="1"/>
    <s v="Corporate"/>
    <s v="Corporate"/>
    <n v="1"/>
    <n v="0"/>
    <n v="1"/>
    <s v="A"/>
    <s v="A"/>
    <n v="0"/>
    <s v="No Deposit"/>
    <n v="0"/>
    <n v="108"/>
    <n v="0"/>
    <s v="Transient-Party"/>
    <n v="75"/>
    <n v="0"/>
    <x v="0"/>
    <s v="Check-Out"/>
    <d v="2017-06-08T00:00:00"/>
    <x v="2"/>
    <n v="75"/>
  </r>
  <r>
    <x v="0"/>
    <x v="0"/>
    <n v="0"/>
    <x v="28"/>
    <n v="0"/>
    <n v="1"/>
    <n v="1"/>
    <n v="0"/>
    <n v="0"/>
    <s v="BB"/>
    <x v="1"/>
    <s v="Direct"/>
    <s v="Direct"/>
    <n v="1"/>
    <n v="0"/>
    <n v="1"/>
    <s v="A"/>
    <s v="E"/>
    <n v="0"/>
    <s v="No Deposit"/>
    <n v="0"/>
    <n v="290"/>
    <n v="0"/>
    <s v="Transient"/>
    <n v="30"/>
    <n v="0"/>
    <x v="0"/>
    <s v="Check-Out"/>
    <d v="2016-03-11T00:00:00"/>
    <x v="1"/>
    <n v="30"/>
  </r>
  <r>
    <x v="0"/>
    <x v="0"/>
    <n v="5"/>
    <x v="47"/>
    <n v="1"/>
    <n v="0"/>
    <n v="1"/>
    <n v="0"/>
    <n v="0"/>
    <s v="BB"/>
    <x v="1"/>
    <s v="Corporate"/>
    <s v="Corporate"/>
    <n v="0"/>
    <n v="0"/>
    <n v="0"/>
    <s v="A"/>
    <s v="A"/>
    <n v="0"/>
    <s v="No Deposit"/>
    <n v="0"/>
    <n v="274"/>
    <n v="0"/>
    <s v="Transient"/>
    <n v="38"/>
    <n v="0"/>
    <x v="0"/>
    <s v="Check-Out"/>
    <d v="2016-01-12T00:00:00"/>
    <x v="1"/>
    <n v="38"/>
  </r>
  <r>
    <x v="0"/>
    <x v="0"/>
    <n v="17"/>
    <x v="35"/>
    <n v="1"/>
    <n v="0"/>
    <n v="1"/>
    <n v="0"/>
    <n v="0"/>
    <s v="BB"/>
    <x v="1"/>
    <s v="Direct"/>
    <s v="Direct"/>
    <n v="1"/>
    <n v="0"/>
    <n v="2"/>
    <s v="D"/>
    <s v="D"/>
    <n v="0"/>
    <s v="No Deposit"/>
    <n v="250"/>
    <n v="399"/>
    <n v="0"/>
    <s v="Transient-Party"/>
    <n v="81"/>
    <n v="0"/>
    <x v="0"/>
    <s v="Check-Out"/>
    <d v="2016-05-03T00:00:00"/>
    <x v="1"/>
    <n v="81"/>
  </r>
  <r>
    <x v="0"/>
    <x v="0"/>
    <n v="0"/>
    <x v="47"/>
    <n v="0"/>
    <n v="1"/>
    <n v="2"/>
    <n v="0"/>
    <n v="0"/>
    <s v="BB"/>
    <x v="1"/>
    <s v="Direct"/>
    <s v="Direct"/>
    <n v="0"/>
    <n v="0"/>
    <n v="0"/>
    <s v="A"/>
    <s v="D"/>
    <n v="0"/>
    <s v="No Deposit"/>
    <n v="0"/>
    <n v="250"/>
    <n v="0"/>
    <s v="Transient"/>
    <n v="43"/>
    <n v="0"/>
    <x v="0"/>
    <s v="Check-Out"/>
    <d v="2016-01-13T00:00:00"/>
    <x v="1"/>
    <n v="43"/>
  </r>
  <r>
    <x v="0"/>
    <x v="0"/>
    <n v="8"/>
    <x v="47"/>
    <n v="0"/>
    <n v="1"/>
    <n v="1"/>
    <n v="0"/>
    <n v="0"/>
    <s v="BB"/>
    <x v="1"/>
    <s v="Corporate"/>
    <s v="Corporate"/>
    <n v="0"/>
    <n v="0"/>
    <n v="0"/>
    <s v="A"/>
    <s v="D"/>
    <n v="0"/>
    <s v="No Deposit"/>
    <n v="0"/>
    <n v="358"/>
    <n v="0"/>
    <s v="Transient"/>
    <n v="30"/>
    <n v="0"/>
    <x v="0"/>
    <s v="Check-Out"/>
    <d v="2016-01-14T00:00:00"/>
    <x v="1"/>
    <n v="30"/>
  </r>
  <r>
    <x v="0"/>
    <x v="1"/>
    <n v="11"/>
    <x v="0"/>
    <n v="1"/>
    <n v="0"/>
    <n v="1"/>
    <n v="0"/>
    <n v="0"/>
    <s v="BB"/>
    <x v="1"/>
    <s v="Corporate"/>
    <s v="Corporate"/>
    <n v="1"/>
    <n v="1"/>
    <n v="1"/>
    <s v="A"/>
    <s v="A"/>
    <n v="0"/>
    <s v="No Deposit"/>
    <n v="0"/>
    <n v="358"/>
    <n v="0"/>
    <s v="Transient"/>
    <n v="79"/>
    <n v="0"/>
    <x v="0"/>
    <s v="Canceled"/>
    <d v="2016-06-21T00:00:00"/>
    <x v="1"/>
    <n v="79"/>
  </r>
  <r>
    <x v="0"/>
    <x v="0"/>
    <n v="9"/>
    <x v="47"/>
    <n v="0"/>
    <n v="1"/>
    <n v="2"/>
    <n v="0"/>
    <n v="0"/>
    <s v="BB"/>
    <x v="1"/>
    <s v="Corporate"/>
    <s v="Corporate"/>
    <n v="0"/>
    <n v="0"/>
    <n v="0"/>
    <s v="A"/>
    <s v="D"/>
    <n v="0"/>
    <s v="No Deposit"/>
    <n v="0"/>
    <n v="361"/>
    <n v="0"/>
    <s v="Transient"/>
    <n v="43"/>
    <n v="0"/>
    <x v="1"/>
    <s v="Check-Out"/>
    <d v="2016-01-15T00:00:00"/>
    <x v="1"/>
    <n v="43"/>
  </r>
  <r>
    <x v="0"/>
    <x v="0"/>
    <n v="0"/>
    <x v="47"/>
    <n v="0"/>
    <n v="1"/>
    <n v="1"/>
    <n v="0"/>
    <n v="0"/>
    <s v="BB"/>
    <x v="1"/>
    <s v="Direct"/>
    <s v="Direct"/>
    <n v="0"/>
    <n v="0"/>
    <n v="0"/>
    <s v="A"/>
    <s v="D"/>
    <n v="0"/>
    <s v="No Deposit"/>
    <n v="0"/>
    <n v="110"/>
    <n v="0"/>
    <s v="Transient"/>
    <n v="38"/>
    <n v="0"/>
    <x v="0"/>
    <s v="Check-Out"/>
    <d v="2016-01-16T00:00:00"/>
    <x v="1"/>
    <n v="38"/>
  </r>
  <r>
    <x v="0"/>
    <x v="0"/>
    <n v="0"/>
    <x v="28"/>
    <n v="0"/>
    <n v="3"/>
    <n v="2"/>
    <n v="0"/>
    <n v="0"/>
    <s v="BB"/>
    <x v="1"/>
    <s v="Direct"/>
    <s v="Direct"/>
    <n v="1"/>
    <n v="0"/>
    <n v="6"/>
    <s v="A"/>
    <s v="D"/>
    <n v="3"/>
    <s v="No Deposit"/>
    <n v="0"/>
    <n v="390"/>
    <n v="0"/>
    <s v="Transient"/>
    <n v="35"/>
    <n v="0"/>
    <x v="0"/>
    <s v="Check-Out"/>
    <d v="2016-03-11T00:00:00"/>
    <x v="1"/>
    <n v="105"/>
  </r>
  <r>
    <x v="0"/>
    <x v="0"/>
    <n v="0"/>
    <x v="32"/>
    <n v="1"/>
    <n v="0"/>
    <n v="1"/>
    <n v="0"/>
    <n v="0"/>
    <s v="BB"/>
    <x v="1"/>
    <s v="Corporate"/>
    <s v="TA/TO"/>
    <n v="1"/>
    <n v="0"/>
    <n v="11"/>
    <s v="A"/>
    <s v="D"/>
    <n v="0"/>
    <s v="No Deposit"/>
    <n v="0"/>
    <n v="390"/>
    <n v="0"/>
    <s v="Transient"/>
    <n v="42"/>
    <n v="0"/>
    <x v="1"/>
    <s v="Check-Out"/>
    <d v="2016-04-12T00:00:00"/>
    <x v="1"/>
    <n v="42"/>
  </r>
  <r>
    <x v="0"/>
    <x v="0"/>
    <n v="0"/>
    <x v="51"/>
    <n v="1"/>
    <n v="1"/>
    <n v="1"/>
    <n v="0"/>
    <n v="0"/>
    <s v="BB"/>
    <x v="1"/>
    <s v="Corporate"/>
    <s v="TA/TO"/>
    <n v="1"/>
    <n v="0"/>
    <n v="12"/>
    <s v="A"/>
    <s v="D"/>
    <n v="0"/>
    <s v="No Deposit"/>
    <n v="0"/>
    <n v="390"/>
    <n v="0"/>
    <s v="Transient"/>
    <n v="30"/>
    <n v="0"/>
    <x v="1"/>
    <s v="Check-Out"/>
    <d v="2016-12-07T00:00:00"/>
    <x v="1"/>
    <n v="60"/>
  </r>
  <r>
    <x v="0"/>
    <x v="0"/>
    <n v="1"/>
    <x v="21"/>
    <n v="1"/>
    <n v="2"/>
    <n v="1"/>
    <n v="0"/>
    <n v="0"/>
    <s v="BB"/>
    <x v="1"/>
    <s v="Corporate"/>
    <s v="TA/TO"/>
    <n v="1"/>
    <n v="0"/>
    <n v="13"/>
    <s v="A"/>
    <s v="A"/>
    <n v="1"/>
    <s v="No Deposit"/>
    <n v="0"/>
    <n v="390"/>
    <n v="0"/>
    <s v="Transient"/>
    <n v="35"/>
    <n v="0"/>
    <x v="1"/>
    <s v="Check-Out"/>
    <d v="2017-01-16T00:00:00"/>
    <x v="2"/>
    <n v="105"/>
  </r>
  <r>
    <x v="0"/>
    <x v="0"/>
    <n v="0"/>
    <x v="48"/>
    <n v="1"/>
    <n v="0"/>
    <n v="1"/>
    <n v="0"/>
    <n v="0"/>
    <s v="BB"/>
    <x v="1"/>
    <s v="Corporate"/>
    <s v="Corporate"/>
    <n v="1"/>
    <n v="0"/>
    <n v="14"/>
    <s v="A"/>
    <s v="C"/>
    <n v="0"/>
    <s v="No Deposit"/>
    <n v="0"/>
    <n v="390"/>
    <n v="0"/>
    <s v="Transient-Party"/>
    <n v="35"/>
    <n v="0"/>
    <x v="3"/>
    <s v="Check-Out"/>
    <d v="2017-02-20T00:00:00"/>
    <x v="2"/>
    <n v="35"/>
  </r>
  <r>
    <x v="0"/>
    <x v="0"/>
    <n v="3"/>
    <x v="48"/>
    <n v="1"/>
    <n v="2"/>
    <n v="2"/>
    <n v="0"/>
    <n v="0"/>
    <s v="BB"/>
    <x v="1"/>
    <s v="Corporate"/>
    <s v="Corporate"/>
    <n v="1"/>
    <n v="0"/>
    <n v="14"/>
    <s v="A"/>
    <s v="C"/>
    <n v="1"/>
    <s v="No Deposit"/>
    <n v="0"/>
    <n v="390"/>
    <n v="0"/>
    <s v="Transient-Party"/>
    <n v="38.33"/>
    <n v="0"/>
    <x v="3"/>
    <s v="Check-Out"/>
    <d v="2017-02-23T00:00:00"/>
    <x v="2"/>
    <n v="114.99"/>
  </r>
  <r>
    <x v="0"/>
    <x v="0"/>
    <n v="1"/>
    <x v="30"/>
    <n v="0"/>
    <n v="1"/>
    <n v="1"/>
    <n v="0"/>
    <n v="0"/>
    <s v="BB"/>
    <x v="1"/>
    <s v="Corporate"/>
    <s v="Corporate"/>
    <n v="1"/>
    <n v="0"/>
    <n v="16"/>
    <s v="A"/>
    <s v="D"/>
    <n v="1"/>
    <s v="No Deposit"/>
    <n v="0"/>
    <n v="390"/>
    <n v="0"/>
    <s v="Transient"/>
    <n v="35"/>
    <n v="0"/>
    <x v="1"/>
    <s v="Check-Out"/>
    <d v="2017-03-30T00:00:00"/>
    <x v="2"/>
    <n v="35"/>
  </r>
  <r>
    <x v="0"/>
    <x v="0"/>
    <n v="1"/>
    <x v="47"/>
    <n v="1"/>
    <n v="4"/>
    <n v="1"/>
    <n v="0"/>
    <n v="0"/>
    <s v="BB"/>
    <x v="1"/>
    <s v="Corporate"/>
    <s v="Corporate"/>
    <n v="0"/>
    <n v="0"/>
    <n v="0"/>
    <s v="A"/>
    <s v="D"/>
    <n v="0"/>
    <s v="No Deposit"/>
    <n v="0"/>
    <n v="362"/>
    <n v="0"/>
    <s v="Transient"/>
    <n v="44"/>
    <n v="1"/>
    <x v="0"/>
    <s v="Check-Out"/>
    <d v="2016-01-18T00:00:00"/>
    <x v="1"/>
    <n v="220"/>
  </r>
  <r>
    <x v="0"/>
    <x v="0"/>
    <n v="3"/>
    <x v="22"/>
    <n v="1"/>
    <n v="0"/>
    <n v="1"/>
    <n v="0"/>
    <n v="0"/>
    <s v="BB"/>
    <x v="1"/>
    <s v="Corporate"/>
    <s v="Corporate"/>
    <n v="0"/>
    <n v="0"/>
    <n v="0"/>
    <s v="A"/>
    <s v="D"/>
    <n v="1"/>
    <s v="No Deposit"/>
    <n v="0"/>
    <n v="99"/>
    <n v="0"/>
    <s v="Transient"/>
    <n v="30"/>
    <n v="0"/>
    <x v="0"/>
    <s v="Check-Out"/>
    <d v="2016-01-19T00:00:00"/>
    <x v="1"/>
    <n v="30"/>
  </r>
  <r>
    <x v="0"/>
    <x v="0"/>
    <n v="1"/>
    <x v="32"/>
    <n v="0"/>
    <n v="1"/>
    <n v="1"/>
    <n v="0"/>
    <n v="0"/>
    <s v="BB"/>
    <x v="1"/>
    <s v="Corporate"/>
    <s v="Corporate"/>
    <n v="1"/>
    <n v="0"/>
    <n v="1"/>
    <s v="A"/>
    <s v="D"/>
    <n v="0"/>
    <s v="No Deposit"/>
    <n v="0"/>
    <n v="99"/>
    <n v="0"/>
    <s v="Transient"/>
    <n v="42"/>
    <n v="0"/>
    <x v="0"/>
    <s v="Check-Out"/>
    <d v="2016-04-13T00:00:00"/>
    <x v="1"/>
    <n v="42"/>
  </r>
  <r>
    <x v="0"/>
    <x v="0"/>
    <n v="1"/>
    <x v="36"/>
    <n v="0"/>
    <n v="0"/>
    <n v="2"/>
    <n v="0"/>
    <n v="0"/>
    <s v="BB"/>
    <x v="1"/>
    <s v="Corporate"/>
    <s v="Corporate"/>
    <n v="1"/>
    <n v="0"/>
    <n v="2"/>
    <s v="A"/>
    <s v="E"/>
    <n v="1"/>
    <s v="No Deposit"/>
    <n v="0"/>
    <n v="99"/>
    <n v="0"/>
    <s v="Transient"/>
    <n v="0"/>
    <n v="0"/>
    <x v="0"/>
    <s v="Check-Out"/>
    <d v="2016-05-12T00:00:00"/>
    <x v="1"/>
    <n v="0"/>
  </r>
  <r>
    <x v="0"/>
    <x v="0"/>
    <n v="3"/>
    <x v="22"/>
    <n v="1"/>
    <n v="0"/>
    <n v="1"/>
    <n v="0"/>
    <n v="0"/>
    <s v="BB"/>
    <x v="1"/>
    <s v="Corporate"/>
    <s v="Corporate"/>
    <n v="0"/>
    <n v="0"/>
    <n v="0"/>
    <s v="A"/>
    <s v="D"/>
    <n v="0"/>
    <s v="No Deposit"/>
    <n v="0"/>
    <n v="366"/>
    <n v="0"/>
    <s v="Transient"/>
    <n v="38"/>
    <n v="0"/>
    <x v="0"/>
    <s v="Check-Out"/>
    <d v="2016-01-19T00:00:00"/>
    <x v="1"/>
    <n v="38"/>
  </r>
  <r>
    <x v="0"/>
    <x v="0"/>
    <n v="0"/>
    <x v="22"/>
    <n v="0"/>
    <n v="1"/>
    <n v="1"/>
    <n v="0"/>
    <n v="0"/>
    <s v="BB"/>
    <x v="9"/>
    <s v="Corporate"/>
    <s v="Corporate"/>
    <n v="0"/>
    <n v="0"/>
    <n v="0"/>
    <s v="A"/>
    <s v="D"/>
    <n v="0"/>
    <s v="No Deposit"/>
    <n v="0"/>
    <n v="372"/>
    <n v="0"/>
    <s v="Transient"/>
    <n v="39"/>
    <n v="1"/>
    <x v="0"/>
    <s v="Check-Out"/>
    <d v="2016-01-20T00:00:00"/>
    <x v="1"/>
    <n v="39"/>
  </r>
  <r>
    <x v="0"/>
    <x v="0"/>
    <n v="5"/>
    <x v="22"/>
    <n v="0"/>
    <n v="1"/>
    <n v="1"/>
    <n v="0"/>
    <n v="0"/>
    <s v="BB"/>
    <x v="1"/>
    <s v="Corporate"/>
    <s v="Corporate"/>
    <n v="0"/>
    <n v="0"/>
    <n v="0"/>
    <s v="A"/>
    <s v="E"/>
    <n v="0"/>
    <s v="No Deposit"/>
    <n v="0"/>
    <n v="365"/>
    <n v="0"/>
    <s v="Transient"/>
    <n v="30"/>
    <n v="0"/>
    <x v="0"/>
    <s v="Check-Out"/>
    <d v="2016-01-21T00:00:00"/>
    <x v="1"/>
    <n v="30"/>
  </r>
  <r>
    <x v="0"/>
    <x v="0"/>
    <n v="4"/>
    <x v="22"/>
    <n v="1"/>
    <n v="2"/>
    <n v="1"/>
    <n v="0"/>
    <n v="0"/>
    <s v="BB"/>
    <x v="1"/>
    <s v="Corporate"/>
    <s v="Corporate"/>
    <n v="0"/>
    <n v="0"/>
    <n v="0"/>
    <s v="A"/>
    <s v="A"/>
    <n v="1"/>
    <s v="No Deposit"/>
    <n v="0"/>
    <n v="99"/>
    <n v="0"/>
    <s v="Transient"/>
    <n v="30"/>
    <n v="0"/>
    <x v="0"/>
    <s v="Check-Out"/>
    <d v="2016-01-21T00:00:00"/>
    <x v="1"/>
    <n v="90"/>
  </r>
  <r>
    <x v="0"/>
    <x v="0"/>
    <n v="6"/>
    <x v="22"/>
    <n v="0"/>
    <n v="2"/>
    <n v="1"/>
    <n v="0"/>
    <n v="0"/>
    <s v="BB"/>
    <x v="6"/>
    <s v="Complementary"/>
    <s v="Direct"/>
    <n v="0"/>
    <n v="0"/>
    <n v="0"/>
    <s v="A"/>
    <s v="F"/>
    <n v="4"/>
    <s v="No Deposit"/>
    <n v="0"/>
    <n v="277"/>
    <n v="0"/>
    <s v="Transient"/>
    <n v="0"/>
    <n v="0"/>
    <x v="0"/>
    <s v="Check-Out"/>
    <d v="2016-01-21T00:00:00"/>
    <x v="1"/>
    <n v="0"/>
  </r>
  <r>
    <x v="0"/>
    <x v="0"/>
    <n v="2"/>
    <x v="22"/>
    <n v="0"/>
    <n v="1"/>
    <n v="3"/>
    <n v="0"/>
    <n v="0"/>
    <s v="BB"/>
    <x v="1"/>
    <s v="Corporate"/>
    <s v="Corporate"/>
    <n v="0"/>
    <n v="0"/>
    <n v="0"/>
    <s v="A"/>
    <s v="C"/>
    <n v="1"/>
    <s v="No Deposit"/>
    <n v="0"/>
    <n v="331"/>
    <n v="0"/>
    <s v="Transient"/>
    <n v="67.5"/>
    <n v="0"/>
    <x v="1"/>
    <s v="Check-Out"/>
    <d v="2016-01-21T00:00:00"/>
    <x v="1"/>
    <n v="67.5"/>
  </r>
  <r>
    <x v="0"/>
    <x v="0"/>
    <n v="0"/>
    <x v="22"/>
    <n v="0"/>
    <n v="1"/>
    <n v="1"/>
    <n v="0"/>
    <n v="0"/>
    <s v="BB"/>
    <x v="1"/>
    <s v="Corporate"/>
    <s v="Corporate"/>
    <n v="0"/>
    <n v="0"/>
    <n v="0"/>
    <s v="A"/>
    <s v="D"/>
    <n v="0"/>
    <s v="No Deposit"/>
    <n v="0"/>
    <n v="109"/>
    <n v="0"/>
    <s v="Transient"/>
    <n v="30"/>
    <n v="0"/>
    <x v="0"/>
    <s v="Check-Out"/>
    <d v="2016-01-21T00:00:00"/>
    <x v="1"/>
    <n v="30"/>
  </r>
  <r>
    <x v="0"/>
    <x v="0"/>
    <n v="2"/>
    <x v="26"/>
    <n v="0"/>
    <n v="1"/>
    <n v="1"/>
    <n v="0"/>
    <n v="0"/>
    <s v="BB"/>
    <x v="1"/>
    <s v="Corporate"/>
    <s v="Corporate"/>
    <n v="1"/>
    <n v="0"/>
    <n v="1"/>
    <s v="A"/>
    <s v="D"/>
    <n v="0"/>
    <s v="No Deposit"/>
    <n v="0"/>
    <n v="14"/>
    <n v="0"/>
    <s v="Transient"/>
    <n v="30"/>
    <n v="0"/>
    <x v="0"/>
    <s v="Check-Out"/>
    <d v="2016-02-25T00:00:00"/>
    <x v="1"/>
    <n v="30"/>
  </r>
  <r>
    <x v="0"/>
    <x v="0"/>
    <n v="3"/>
    <x v="22"/>
    <n v="0"/>
    <n v="1"/>
    <n v="1"/>
    <n v="0"/>
    <n v="0"/>
    <s v="BB"/>
    <x v="1"/>
    <s v="Corporate"/>
    <s v="Corporate"/>
    <n v="0"/>
    <n v="0"/>
    <n v="0"/>
    <s v="A"/>
    <s v="D"/>
    <n v="0"/>
    <s v="No Deposit"/>
    <n v="0"/>
    <n v="47"/>
    <n v="0"/>
    <s v="Transient"/>
    <n v="30"/>
    <n v="0"/>
    <x v="0"/>
    <s v="Check-Out"/>
    <d v="2016-01-22T00:00:00"/>
    <x v="1"/>
    <n v="30"/>
  </r>
  <r>
    <x v="0"/>
    <x v="0"/>
    <n v="0"/>
    <x v="48"/>
    <n v="1"/>
    <n v="3"/>
    <n v="1"/>
    <n v="0"/>
    <n v="0"/>
    <s v="BB"/>
    <x v="1"/>
    <s v="Corporate"/>
    <s v="Corporate"/>
    <n v="1"/>
    <n v="0"/>
    <n v="1"/>
    <s v="A"/>
    <s v="D"/>
    <n v="0"/>
    <s v="No Deposit"/>
    <n v="0"/>
    <n v="47"/>
    <n v="0"/>
    <s v="Transient"/>
    <n v="30"/>
    <n v="0"/>
    <x v="0"/>
    <s v="Check-Out"/>
    <d v="2016-02-19T00:00:00"/>
    <x v="1"/>
    <n v="120"/>
  </r>
  <r>
    <x v="0"/>
    <x v="0"/>
    <n v="0"/>
    <x v="29"/>
    <n v="1"/>
    <n v="3"/>
    <n v="1"/>
    <n v="0"/>
    <n v="0"/>
    <s v="BB"/>
    <x v="1"/>
    <s v="Corporate"/>
    <s v="Corporate"/>
    <n v="1"/>
    <n v="0"/>
    <n v="2"/>
    <s v="A"/>
    <s v="A"/>
    <n v="0"/>
    <s v="No Deposit"/>
    <n v="0"/>
    <n v="47"/>
    <n v="0"/>
    <s v="Transient"/>
    <n v="30"/>
    <n v="0"/>
    <x v="0"/>
    <s v="Check-Out"/>
    <d v="2016-03-18T00:00:00"/>
    <x v="1"/>
    <n v="120"/>
  </r>
  <r>
    <x v="0"/>
    <x v="0"/>
    <n v="7"/>
    <x v="22"/>
    <n v="1"/>
    <n v="3"/>
    <n v="1"/>
    <n v="0"/>
    <n v="0"/>
    <s v="BB"/>
    <x v="1"/>
    <s v="Corporate"/>
    <s v="Corporate"/>
    <n v="0"/>
    <n v="0"/>
    <n v="0"/>
    <s v="A"/>
    <s v="A"/>
    <n v="0"/>
    <s v="No Deposit"/>
    <n v="0"/>
    <n v="94"/>
    <n v="0"/>
    <s v="Transient"/>
    <n v="27"/>
    <n v="0"/>
    <x v="0"/>
    <s v="Check-Out"/>
    <d v="2016-01-22T00:00:00"/>
    <x v="1"/>
    <n v="108"/>
  </r>
  <r>
    <x v="0"/>
    <x v="0"/>
    <n v="6"/>
    <x v="20"/>
    <n v="1"/>
    <n v="3"/>
    <n v="1"/>
    <n v="0"/>
    <n v="0"/>
    <s v="BB"/>
    <x v="1"/>
    <s v="Corporate"/>
    <s v="Corporate"/>
    <n v="1"/>
    <n v="0"/>
    <n v="1"/>
    <s v="A"/>
    <s v="A"/>
    <n v="0"/>
    <s v="No Deposit"/>
    <n v="0"/>
    <n v="94"/>
    <n v="0"/>
    <s v="Transient"/>
    <n v="27"/>
    <n v="0"/>
    <x v="0"/>
    <s v="Check-Out"/>
    <d v="2016-11-18T00:00:00"/>
    <x v="1"/>
    <n v="108"/>
  </r>
  <r>
    <x v="0"/>
    <x v="0"/>
    <n v="2"/>
    <x v="22"/>
    <n v="0"/>
    <n v="2"/>
    <n v="1"/>
    <n v="0"/>
    <n v="0"/>
    <s v="BB"/>
    <x v="1"/>
    <s v="Corporate"/>
    <s v="Corporate"/>
    <n v="1"/>
    <n v="0"/>
    <n v="2"/>
    <s v="A"/>
    <s v="D"/>
    <n v="0"/>
    <s v="No Deposit"/>
    <n v="0"/>
    <n v="94"/>
    <n v="0"/>
    <s v="Transient-Party"/>
    <n v="35"/>
    <n v="0"/>
    <x v="0"/>
    <s v="Check-Out"/>
    <d v="2017-01-27T00:00:00"/>
    <x v="2"/>
    <n v="70"/>
  </r>
  <r>
    <x v="0"/>
    <x v="0"/>
    <n v="7"/>
    <x v="21"/>
    <n v="0"/>
    <n v="1"/>
    <n v="1"/>
    <n v="0"/>
    <n v="0"/>
    <s v="BB"/>
    <x v="1"/>
    <s v="Corporate"/>
    <s v="TA/TO"/>
    <n v="1"/>
    <n v="0"/>
    <n v="1"/>
    <s v="A"/>
    <s v="A"/>
    <n v="0"/>
    <s v="No Deposit"/>
    <n v="0"/>
    <n v="39"/>
    <n v="0"/>
    <s v="Group"/>
    <n v="38"/>
    <n v="1"/>
    <x v="0"/>
    <s v="Check-Out"/>
    <d v="2017-01-13T00:00:00"/>
    <x v="2"/>
    <n v="38"/>
  </r>
  <r>
    <x v="0"/>
    <x v="0"/>
    <n v="5"/>
    <x v="28"/>
    <n v="0"/>
    <n v="2"/>
    <n v="1"/>
    <n v="0"/>
    <n v="0"/>
    <s v="BB"/>
    <x v="1"/>
    <s v="Corporate"/>
    <s v="TA/TO"/>
    <n v="1"/>
    <n v="0"/>
    <n v="2"/>
    <s v="A"/>
    <s v="F"/>
    <n v="0"/>
    <s v="No Deposit"/>
    <n v="0"/>
    <n v="39"/>
    <n v="0"/>
    <s v="Transient"/>
    <n v="38.5"/>
    <n v="1"/>
    <x v="1"/>
    <s v="Check-Out"/>
    <d v="2017-03-16T00:00:00"/>
    <x v="2"/>
    <n v="77"/>
  </r>
  <r>
    <x v="0"/>
    <x v="0"/>
    <n v="0"/>
    <x v="38"/>
    <n v="1"/>
    <n v="0"/>
    <n v="1"/>
    <n v="0"/>
    <n v="0"/>
    <s v="BB"/>
    <x v="1"/>
    <s v="Corporate"/>
    <s v="TA/TO"/>
    <n v="1"/>
    <n v="0"/>
    <n v="3"/>
    <s v="A"/>
    <s v="A"/>
    <n v="0"/>
    <s v="No Deposit"/>
    <n v="0"/>
    <n v="39"/>
    <n v="0"/>
    <s v="Transient"/>
    <n v="52"/>
    <n v="1"/>
    <x v="1"/>
    <s v="Check-Out"/>
    <d v="2017-05-30T00:00:00"/>
    <x v="2"/>
    <n v="52"/>
  </r>
  <r>
    <x v="0"/>
    <x v="0"/>
    <n v="2"/>
    <x v="2"/>
    <n v="0"/>
    <n v="1"/>
    <n v="1"/>
    <n v="0"/>
    <n v="0"/>
    <s v="BB"/>
    <x v="1"/>
    <s v="Corporate"/>
    <s v="TA/TO"/>
    <n v="1"/>
    <n v="0"/>
    <n v="4"/>
    <s v="A"/>
    <s v="C"/>
    <n v="1"/>
    <s v="No Deposit"/>
    <n v="0"/>
    <n v="39"/>
    <n v="0"/>
    <s v="Transient"/>
    <n v="142"/>
    <n v="1"/>
    <x v="1"/>
    <s v="Check-Out"/>
    <d v="2017-07-20T00:00:00"/>
    <x v="2"/>
    <n v="142"/>
  </r>
  <r>
    <x v="0"/>
    <x v="0"/>
    <n v="0"/>
    <x v="23"/>
    <n v="0"/>
    <n v="1"/>
    <n v="1"/>
    <n v="0"/>
    <n v="0"/>
    <s v="BB"/>
    <x v="1"/>
    <s v="Corporate"/>
    <s v="Corporate"/>
    <n v="0"/>
    <n v="0"/>
    <n v="0"/>
    <s v="A"/>
    <s v="D"/>
    <n v="0"/>
    <s v="No Deposit"/>
    <n v="0"/>
    <n v="154"/>
    <n v="0"/>
    <s v="Transient"/>
    <n v="27"/>
    <n v="0"/>
    <x v="0"/>
    <s v="Check-Out"/>
    <d v="2016-01-27T00:00:00"/>
    <x v="1"/>
    <n v="27"/>
  </r>
  <r>
    <x v="0"/>
    <x v="0"/>
    <n v="5"/>
    <x v="23"/>
    <n v="0"/>
    <n v="1"/>
    <n v="1"/>
    <n v="0"/>
    <n v="0"/>
    <s v="BB"/>
    <x v="1"/>
    <s v="Corporate"/>
    <s v="Corporate"/>
    <n v="0"/>
    <n v="0"/>
    <n v="0"/>
    <s v="A"/>
    <s v="D"/>
    <n v="0"/>
    <s v="No Deposit"/>
    <n v="0"/>
    <n v="94"/>
    <n v="0"/>
    <s v="Transient"/>
    <n v="25"/>
    <n v="1"/>
    <x v="0"/>
    <s v="Check-Out"/>
    <d v="2016-01-27T00:00:00"/>
    <x v="1"/>
    <n v="25"/>
  </r>
  <r>
    <x v="0"/>
    <x v="0"/>
    <n v="3"/>
    <x v="23"/>
    <n v="1"/>
    <n v="2"/>
    <n v="1"/>
    <n v="0"/>
    <n v="0"/>
    <s v="BB"/>
    <x v="1"/>
    <s v="Corporate"/>
    <s v="Corporate"/>
    <n v="0"/>
    <n v="0"/>
    <n v="0"/>
    <s v="A"/>
    <s v="D"/>
    <n v="0"/>
    <s v="No Deposit"/>
    <n v="0"/>
    <n v="207"/>
    <n v="0"/>
    <s v="Transient"/>
    <n v="33"/>
    <n v="1"/>
    <x v="0"/>
    <s v="Check-Out"/>
    <d v="2016-01-28T00:00:00"/>
    <x v="1"/>
    <n v="99"/>
  </r>
  <r>
    <x v="0"/>
    <x v="0"/>
    <n v="7"/>
    <x v="23"/>
    <n v="0"/>
    <n v="1"/>
    <n v="1"/>
    <n v="0"/>
    <n v="0"/>
    <s v="BB"/>
    <x v="1"/>
    <s v="Corporate"/>
    <s v="Corporate"/>
    <n v="0"/>
    <n v="0"/>
    <n v="0"/>
    <s v="A"/>
    <s v="D"/>
    <n v="0"/>
    <s v="No Deposit"/>
    <n v="0"/>
    <n v="358"/>
    <n v="0"/>
    <s v="Transient"/>
    <n v="30"/>
    <n v="0"/>
    <x v="0"/>
    <s v="Check-Out"/>
    <d v="2016-01-28T00:00:00"/>
    <x v="1"/>
    <n v="30"/>
  </r>
  <r>
    <x v="0"/>
    <x v="0"/>
    <n v="0"/>
    <x v="50"/>
    <n v="1"/>
    <n v="2"/>
    <n v="1"/>
    <n v="0"/>
    <n v="0"/>
    <s v="BB"/>
    <x v="1"/>
    <s v="Corporate"/>
    <s v="Corporate"/>
    <n v="1"/>
    <n v="0"/>
    <n v="3"/>
    <s v="A"/>
    <s v="G"/>
    <n v="2"/>
    <s v="No Deposit"/>
    <n v="0"/>
    <n v="269"/>
    <n v="0"/>
    <s v="Group"/>
    <n v="77"/>
    <n v="1"/>
    <x v="0"/>
    <s v="Check-Out"/>
    <d v="2016-06-09T00:00:00"/>
    <x v="1"/>
    <n v="231"/>
  </r>
  <r>
    <x v="0"/>
    <x v="0"/>
    <n v="5"/>
    <x v="41"/>
    <n v="1"/>
    <n v="1"/>
    <n v="1"/>
    <n v="0"/>
    <n v="0"/>
    <s v="BB"/>
    <x v="1"/>
    <s v="Corporate"/>
    <s v="Corporate"/>
    <n v="1"/>
    <n v="0"/>
    <n v="4"/>
    <s v="A"/>
    <s v="A"/>
    <n v="0"/>
    <s v="No Deposit"/>
    <n v="0"/>
    <n v="269"/>
    <n v="0"/>
    <s v="Transient"/>
    <n v="65"/>
    <n v="0"/>
    <x v="0"/>
    <s v="Check-Out"/>
    <d v="2016-06-22T00:00:00"/>
    <x v="1"/>
    <n v="130"/>
  </r>
  <r>
    <x v="0"/>
    <x v="0"/>
    <n v="6"/>
    <x v="11"/>
    <n v="1"/>
    <n v="2"/>
    <n v="1"/>
    <n v="0"/>
    <n v="0"/>
    <s v="BB"/>
    <x v="1"/>
    <s v="Corporate"/>
    <s v="Corporate"/>
    <n v="1"/>
    <n v="0"/>
    <n v="5"/>
    <s v="A"/>
    <s v="A"/>
    <n v="0"/>
    <s v="No Deposit"/>
    <n v="0"/>
    <n v="269"/>
    <n v="0"/>
    <s v="Transient"/>
    <n v="65"/>
    <n v="0"/>
    <x v="0"/>
    <s v="Check-Out"/>
    <d v="2016-09-15T00:00:00"/>
    <x v="1"/>
    <n v="195"/>
  </r>
  <r>
    <x v="0"/>
    <x v="0"/>
    <n v="8"/>
    <x v="16"/>
    <n v="0"/>
    <n v="2"/>
    <n v="1"/>
    <n v="0"/>
    <n v="0"/>
    <s v="BB"/>
    <x v="1"/>
    <s v="Corporate"/>
    <s v="Corporate"/>
    <n v="1"/>
    <n v="0"/>
    <n v="6"/>
    <s v="A"/>
    <s v="A"/>
    <n v="0"/>
    <s v="No Deposit"/>
    <n v="0"/>
    <n v="269"/>
    <n v="0"/>
    <s v="Transient"/>
    <n v="45"/>
    <n v="0"/>
    <x v="0"/>
    <s v="Check-Out"/>
    <d v="2016-10-21T00:00:00"/>
    <x v="1"/>
    <n v="90"/>
  </r>
  <r>
    <x v="0"/>
    <x v="0"/>
    <n v="3"/>
    <x v="17"/>
    <n v="0"/>
    <n v="1"/>
    <n v="1"/>
    <n v="0"/>
    <n v="0"/>
    <s v="BB"/>
    <x v="1"/>
    <s v="Corporate"/>
    <s v="Corporate"/>
    <n v="1"/>
    <n v="0"/>
    <n v="7"/>
    <s v="A"/>
    <s v="A"/>
    <n v="0"/>
    <s v="No Deposit"/>
    <n v="0"/>
    <n v="269"/>
    <n v="0"/>
    <s v="Transient"/>
    <n v="45"/>
    <n v="0"/>
    <x v="0"/>
    <s v="Check-Out"/>
    <d v="2016-10-28T00:00:00"/>
    <x v="1"/>
    <n v="45"/>
  </r>
  <r>
    <x v="0"/>
    <x v="0"/>
    <n v="1"/>
    <x v="42"/>
    <n v="0"/>
    <n v="1"/>
    <n v="1"/>
    <n v="0"/>
    <n v="0"/>
    <s v="BB"/>
    <x v="1"/>
    <s v="Corporate"/>
    <s v="Corporate"/>
    <n v="1"/>
    <n v="0"/>
    <n v="8"/>
    <s v="A"/>
    <s v="D"/>
    <n v="0"/>
    <s v="No Deposit"/>
    <n v="0"/>
    <n v="269"/>
    <n v="0"/>
    <s v="Transient"/>
    <n v="30"/>
    <n v="1"/>
    <x v="0"/>
    <s v="Check-Out"/>
    <d v="2016-11-23T00:00:00"/>
    <x v="1"/>
    <n v="30"/>
  </r>
  <r>
    <x v="0"/>
    <x v="0"/>
    <n v="3"/>
    <x v="51"/>
    <n v="0"/>
    <n v="1"/>
    <n v="1"/>
    <n v="0"/>
    <n v="0"/>
    <s v="BB"/>
    <x v="1"/>
    <s v="Corporate"/>
    <s v="Corporate"/>
    <n v="1"/>
    <n v="0"/>
    <n v="9"/>
    <s v="A"/>
    <s v="D"/>
    <n v="0"/>
    <s v="No Deposit"/>
    <n v="0"/>
    <n v="269"/>
    <n v="0"/>
    <s v="Transient"/>
    <n v="30"/>
    <n v="0"/>
    <x v="0"/>
    <s v="Check-Out"/>
    <d v="2016-12-07T00:00:00"/>
    <x v="1"/>
    <n v="30"/>
  </r>
  <r>
    <x v="0"/>
    <x v="0"/>
    <n v="4"/>
    <x v="22"/>
    <n v="0"/>
    <n v="2"/>
    <n v="1"/>
    <n v="0"/>
    <n v="0"/>
    <s v="BB"/>
    <x v="1"/>
    <s v="Corporate"/>
    <s v="Corporate"/>
    <n v="1"/>
    <n v="0"/>
    <n v="10"/>
    <s v="A"/>
    <s v="D"/>
    <n v="0"/>
    <s v="No Deposit"/>
    <n v="0"/>
    <n v="269"/>
    <n v="0"/>
    <s v="Transient"/>
    <n v="42"/>
    <n v="1"/>
    <x v="0"/>
    <s v="Check-Out"/>
    <d v="2017-01-26T00:00:00"/>
    <x v="2"/>
    <n v="84"/>
  </r>
  <r>
    <x v="0"/>
    <x v="0"/>
    <n v="6"/>
    <x v="24"/>
    <n v="0"/>
    <n v="1"/>
    <n v="1"/>
    <n v="0"/>
    <n v="0"/>
    <s v="BB"/>
    <x v="1"/>
    <s v="Corporate"/>
    <s v="Corporate"/>
    <n v="1"/>
    <n v="0"/>
    <n v="11"/>
    <s v="A"/>
    <s v="A"/>
    <n v="0"/>
    <s v="No Deposit"/>
    <n v="0"/>
    <n v="269"/>
    <n v="0"/>
    <s v="Transient"/>
    <n v="38.5"/>
    <n v="1"/>
    <x v="0"/>
    <s v="Check-Out"/>
    <d v="2017-02-08T00:00:00"/>
    <x v="2"/>
    <n v="38.5"/>
  </r>
  <r>
    <x v="0"/>
    <x v="0"/>
    <n v="4"/>
    <x v="27"/>
    <n v="1"/>
    <n v="2"/>
    <n v="1"/>
    <n v="0"/>
    <n v="0"/>
    <s v="BB"/>
    <x v="1"/>
    <s v="Corporate"/>
    <s v="Corporate"/>
    <n v="1"/>
    <n v="0"/>
    <n v="12"/>
    <s v="A"/>
    <s v="A"/>
    <n v="0"/>
    <s v="No Deposit"/>
    <n v="0"/>
    <n v="269"/>
    <n v="0"/>
    <s v="Transient"/>
    <n v="42"/>
    <n v="1"/>
    <x v="0"/>
    <s v="Check-Out"/>
    <d v="2017-03-09T00:00:00"/>
    <x v="2"/>
    <n v="126"/>
  </r>
  <r>
    <x v="0"/>
    <x v="0"/>
    <n v="2"/>
    <x v="49"/>
    <n v="0"/>
    <n v="1"/>
    <n v="1"/>
    <n v="0"/>
    <n v="0"/>
    <s v="BB"/>
    <x v="1"/>
    <s v="Corporate"/>
    <s v="Corporate"/>
    <n v="1"/>
    <n v="0"/>
    <n v="13"/>
    <s v="A"/>
    <s v="D"/>
    <n v="0"/>
    <s v="No Deposit"/>
    <n v="0"/>
    <n v="269"/>
    <n v="0"/>
    <s v="Transient"/>
    <n v="48.5"/>
    <n v="1"/>
    <x v="0"/>
    <s v="Check-Out"/>
    <d v="2017-04-13T00:00:00"/>
    <x v="2"/>
    <n v="48.5"/>
  </r>
  <r>
    <x v="0"/>
    <x v="0"/>
    <n v="8"/>
    <x v="33"/>
    <n v="0"/>
    <n v="1"/>
    <n v="1"/>
    <n v="0"/>
    <n v="0"/>
    <s v="BB"/>
    <x v="1"/>
    <s v="Corporate"/>
    <s v="Corporate"/>
    <n v="1"/>
    <n v="0"/>
    <n v="14"/>
    <s v="A"/>
    <s v="A"/>
    <n v="0"/>
    <s v="No Deposit"/>
    <n v="0"/>
    <n v="269"/>
    <n v="0"/>
    <s v="Transient"/>
    <n v="48.5"/>
    <n v="1"/>
    <x v="0"/>
    <s v="Check-Out"/>
    <d v="2017-04-28T00:00:00"/>
    <x v="2"/>
    <n v="48.5"/>
  </r>
  <r>
    <x v="0"/>
    <x v="0"/>
    <n v="8"/>
    <x v="39"/>
    <n v="0"/>
    <n v="2"/>
    <n v="1"/>
    <n v="0"/>
    <n v="0"/>
    <s v="BB"/>
    <x v="1"/>
    <s v="Corporate"/>
    <s v="Corporate"/>
    <n v="1"/>
    <n v="0"/>
    <n v="15"/>
    <s v="A"/>
    <s v="A"/>
    <n v="0"/>
    <s v="No Deposit"/>
    <n v="0"/>
    <n v="269"/>
    <n v="0"/>
    <s v="Transient"/>
    <n v="77"/>
    <n v="1"/>
    <x v="0"/>
    <s v="Check-Out"/>
    <d v="2017-06-09T00:00:00"/>
    <x v="2"/>
    <n v="154"/>
  </r>
  <r>
    <x v="0"/>
    <x v="0"/>
    <n v="3"/>
    <x v="23"/>
    <n v="0"/>
    <n v="1"/>
    <n v="2"/>
    <n v="0"/>
    <n v="0"/>
    <s v="BB"/>
    <x v="1"/>
    <s v="Direct"/>
    <s v="Direct"/>
    <n v="0"/>
    <n v="0"/>
    <n v="0"/>
    <s v="A"/>
    <s v="D"/>
    <n v="0"/>
    <s v="No Deposit"/>
    <n v="0"/>
    <n v="377"/>
    <n v="0"/>
    <s v="Transient"/>
    <n v="45"/>
    <n v="0"/>
    <x v="0"/>
    <s v="Check-Out"/>
    <d v="2016-01-30T00:00:00"/>
    <x v="1"/>
    <n v="45"/>
  </r>
  <r>
    <x v="0"/>
    <x v="0"/>
    <n v="6"/>
    <x v="24"/>
    <n v="0"/>
    <n v="1"/>
    <n v="1"/>
    <n v="0"/>
    <n v="0"/>
    <s v="BB"/>
    <x v="1"/>
    <s v="Corporate"/>
    <s v="Corporate"/>
    <n v="0"/>
    <n v="0"/>
    <n v="0"/>
    <s v="A"/>
    <s v="D"/>
    <n v="1"/>
    <s v="No Deposit"/>
    <n v="0"/>
    <n v="94"/>
    <n v="0"/>
    <s v="Transient"/>
    <n v="27"/>
    <n v="0"/>
    <x v="0"/>
    <s v="Check-Out"/>
    <d v="2016-02-03T00:00:00"/>
    <x v="1"/>
    <n v="27"/>
  </r>
  <r>
    <x v="0"/>
    <x v="0"/>
    <n v="5"/>
    <x v="24"/>
    <n v="0"/>
    <n v="1"/>
    <n v="1"/>
    <n v="0"/>
    <n v="0"/>
    <s v="BB"/>
    <x v="1"/>
    <s v="Corporate"/>
    <s v="Corporate"/>
    <n v="0"/>
    <n v="0"/>
    <n v="0"/>
    <s v="A"/>
    <s v="D"/>
    <n v="0"/>
    <s v="No Deposit"/>
    <n v="0"/>
    <n v="94"/>
    <n v="0"/>
    <s v="Transient"/>
    <n v="27"/>
    <n v="1"/>
    <x v="0"/>
    <s v="Check-Out"/>
    <d v="2016-02-03T00:00:00"/>
    <x v="1"/>
    <n v="27"/>
  </r>
  <r>
    <x v="0"/>
    <x v="0"/>
    <n v="4"/>
    <x v="47"/>
    <n v="0"/>
    <n v="1"/>
    <n v="1"/>
    <n v="0"/>
    <n v="0"/>
    <s v="BB"/>
    <x v="1"/>
    <s v="Corporate"/>
    <s v="Corporate"/>
    <n v="1"/>
    <n v="0"/>
    <n v="1"/>
    <s v="A"/>
    <s v="C"/>
    <n v="0"/>
    <s v="No Deposit"/>
    <n v="0"/>
    <n v="94"/>
    <n v="0"/>
    <s v="Transient"/>
    <n v="35"/>
    <n v="1"/>
    <x v="0"/>
    <s v="Check-Out"/>
    <d v="2017-01-18T00:00:00"/>
    <x v="2"/>
    <n v="35"/>
  </r>
  <r>
    <x v="0"/>
    <x v="0"/>
    <n v="3"/>
    <x v="39"/>
    <n v="1"/>
    <n v="0"/>
    <n v="1"/>
    <n v="0"/>
    <n v="0"/>
    <s v="BB"/>
    <x v="1"/>
    <s v="Corporate"/>
    <s v="Corporate"/>
    <n v="1"/>
    <n v="0"/>
    <n v="2"/>
    <s v="A"/>
    <s v="A"/>
    <n v="0"/>
    <s v="No Deposit"/>
    <n v="0"/>
    <n v="94"/>
    <n v="0"/>
    <s v="Transient"/>
    <n v="75"/>
    <n v="0"/>
    <x v="0"/>
    <s v="Check-Out"/>
    <d v="2017-06-06T00:00:00"/>
    <x v="2"/>
    <n v="75"/>
  </r>
  <r>
    <x v="0"/>
    <x v="0"/>
    <n v="3"/>
    <x v="24"/>
    <n v="1"/>
    <n v="1"/>
    <n v="1"/>
    <n v="0"/>
    <n v="0"/>
    <s v="BB"/>
    <x v="1"/>
    <s v="Corporate"/>
    <s v="Corporate"/>
    <n v="0"/>
    <n v="0"/>
    <n v="0"/>
    <s v="A"/>
    <s v="D"/>
    <n v="0"/>
    <s v="No Deposit"/>
    <n v="0"/>
    <n v="43"/>
    <n v="0"/>
    <s v="Transient"/>
    <n v="30"/>
    <n v="0"/>
    <x v="0"/>
    <s v="Check-Out"/>
    <d v="2016-02-03T00:00:00"/>
    <x v="1"/>
    <n v="60"/>
  </r>
  <r>
    <x v="0"/>
    <x v="0"/>
    <n v="5"/>
    <x v="44"/>
    <n v="0"/>
    <n v="2"/>
    <n v="1"/>
    <n v="0"/>
    <n v="0"/>
    <s v="BB"/>
    <x v="1"/>
    <s v="Corporate"/>
    <s v="Corporate"/>
    <n v="1"/>
    <n v="0"/>
    <n v="1"/>
    <s v="A"/>
    <s v="D"/>
    <n v="1"/>
    <s v="No Deposit"/>
    <n v="0"/>
    <n v="43"/>
    <n v="0"/>
    <s v="Transient"/>
    <n v="30"/>
    <n v="0"/>
    <x v="0"/>
    <s v="Check-Out"/>
    <d v="2016-12-16T00:00:00"/>
    <x v="1"/>
    <n v="60"/>
  </r>
  <r>
    <x v="0"/>
    <x v="0"/>
    <n v="1"/>
    <x v="49"/>
    <n v="0"/>
    <n v="2"/>
    <n v="1"/>
    <n v="0"/>
    <n v="0"/>
    <s v="BB"/>
    <x v="1"/>
    <s v="Corporate"/>
    <s v="Corporate"/>
    <n v="1"/>
    <n v="0"/>
    <n v="2"/>
    <s v="A"/>
    <s v="A"/>
    <n v="0"/>
    <s v="No Deposit"/>
    <n v="0"/>
    <n v="43"/>
    <n v="0"/>
    <s v="Transient"/>
    <n v="45"/>
    <n v="0"/>
    <x v="0"/>
    <s v="Check-Out"/>
    <d v="2017-04-13T00:00:00"/>
    <x v="2"/>
    <n v="90"/>
  </r>
  <r>
    <x v="0"/>
    <x v="0"/>
    <n v="0"/>
    <x v="24"/>
    <n v="1"/>
    <n v="1"/>
    <n v="1"/>
    <n v="0"/>
    <n v="0"/>
    <s v="HB"/>
    <x v="1"/>
    <s v="Corporate"/>
    <s v="Corporate"/>
    <n v="0"/>
    <n v="0"/>
    <n v="0"/>
    <s v="A"/>
    <s v="A"/>
    <n v="0"/>
    <s v="No Deposit"/>
    <n v="0"/>
    <n v="20"/>
    <n v="0"/>
    <s v="Transient"/>
    <n v="46"/>
    <n v="0"/>
    <x v="0"/>
    <s v="Check-Out"/>
    <d v="2016-02-03T00:00:00"/>
    <x v="1"/>
    <n v="92"/>
  </r>
  <r>
    <x v="0"/>
    <x v="0"/>
    <n v="4"/>
    <x v="24"/>
    <n v="0"/>
    <n v="1"/>
    <n v="1"/>
    <n v="0"/>
    <n v="0"/>
    <s v="BB"/>
    <x v="1"/>
    <s v="Corporate"/>
    <s v="Corporate"/>
    <n v="0"/>
    <n v="0"/>
    <n v="0"/>
    <s v="A"/>
    <s v="D"/>
    <n v="0"/>
    <s v="No Deposit"/>
    <n v="0"/>
    <n v="379"/>
    <n v="0"/>
    <s v="Transient"/>
    <n v="39"/>
    <n v="0"/>
    <x v="0"/>
    <s v="Check-Out"/>
    <d v="2016-02-03T00:00:00"/>
    <x v="1"/>
    <n v="39"/>
  </r>
  <r>
    <x v="0"/>
    <x v="0"/>
    <n v="5"/>
    <x v="48"/>
    <n v="0"/>
    <n v="1"/>
    <n v="1"/>
    <n v="0"/>
    <n v="0"/>
    <s v="BB"/>
    <x v="1"/>
    <s v="Corporate"/>
    <s v="Corporate"/>
    <n v="1"/>
    <n v="0"/>
    <n v="1"/>
    <s v="A"/>
    <s v="D"/>
    <n v="0"/>
    <s v="No Deposit"/>
    <n v="0"/>
    <n v="379"/>
    <n v="0"/>
    <s v="Transient"/>
    <n v="40"/>
    <n v="0"/>
    <x v="0"/>
    <s v="Check-Out"/>
    <d v="2016-02-18T00:00:00"/>
    <x v="1"/>
    <n v="40"/>
  </r>
  <r>
    <x v="0"/>
    <x v="0"/>
    <n v="2"/>
    <x v="27"/>
    <n v="0"/>
    <n v="1"/>
    <n v="1"/>
    <n v="0"/>
    <n v="0"/>
    <s v="BB"/>
    <x v="1"/>
    <s v="Corporate"/>
    <s v="Corporate"/>
    <n v="1"/>
    <n v="0"/>
    <n v="2"/>
    <s v="A"/>
    <s v="D"/>
    <n v="0"/>
    <s v="No Deposit"/>
    <n v="0"/>
    <n v="379"/>
    <n v="0"/>
    <s v="Transient"/>
    <n v="40"/>
    <n v="0"/>
    <x v="0"/>
    <s v="Check-Out"/>
    <d v="2016-03-03T00:00:00"/>
    <x v="1"/>
    <n v="40"/>
  </r>
  <r>
    <x v="0"/>
    <x v="0"/>
    <n v="2"/>
    <x v="29"/>
    <n v="0"/>
    <n v="1"/>
    <n v="1"/>
    <n v="0"/>
    <n v="0"/>
    <s v="BB"/>
    <x v="1"/>
    <s v="Corporate"/>
    <s v="Corporate"/>
    <n v="1"/>
    <n v="0"/>
    <n v="3"/>
    <s v="A"/>
    <s v="D"/>
    <n v="0"/>
    <s v="No Deposit"/>
    <n v="0"/>
    <n v="379"/>
    <n v="0"/>
    <s v="Transient"/>
    <n v="40"/>
    <n v="0"/>
    <x v="0"/>
    <s v="Check-Out"/>
    <d v="2016-03-17T00:00:00"/>
    <x v="1"/>
    <n v="40"/>
  </r>
  <r>
    <x v="0"/>
    <x v="0"/>
    <n v="2"/>
    <x v="31"/>
    <n v="0"/>
    <n v="1"/>
    <n v="1"/>
    <n v="0"/>
    <n v="0"/>
    <s v="BB"/>
    <x v="1"/>
    <s v="Corporate"/>
    <s v="Corporate"/>
    <n v="1"/>
    <n v="0"/>
    <n v="4"/>
    <s v="A"/>
    <s v="D"/>
    <n v="0"/>
    <s v="No Deposit"/>
    <n v="0"/>
    <n v="379"/>
    <n v="0"/>
    <s v="Transient"/>
    <n v="43"/>
    <n v="0"/>
    <x v="0"/>
    <s v="Check-Out"/>
    <d v="2016-03-31T00:00:00"/>
    <x v="1"/>
    <n v="43"/>
  </r>
  <r>
    <x v="0"/>
    <x v="0"/>
    <n v="2"/>
    <x v="32"/>
    <n v="0"/>
    <n v="1"/>
    <n v="1"/>
    <n v="0"/>
    <n v="0"/>
    <s v="BB"/>
    <x v="1"/>
    <s v="Corporate"/>
    <s v="Corporate"/>
    <n v="1"/>
    <n v="0"/>
    <n v="5"/>
    <s v="A"/>
    <s v="A"/>
    <n v="0"/>
    <s v="No Deposit"/>
    <n v="0"/>
    <n v="379"/>
    <n v="0"/>
    <s v="Transient"/>
    <n v="59.4"/>
    <n v="0"/>
    <x v="0"/>
    <s v="Check-Out"/>
    <d v="2016-04-14T00:00:00"/>
    <x v="1"/>
    <n v="59.4"/>
  </r>
  <r>
    <x v="0"/>
    <x v="0"/>
    <n v="0"/>
    <x v="24"/>
    <n v="0"/>
    <n v="1"/>
    <n v="1"/>
    <n v="0"/>
    <n v="0"/>
    <s v="BB"/>
    <x v="12"/>
    <s v="Corporate"/>
    <s v="Corporate"/>
    <n v="1"/>
    <n v="0"/>
    <n v="0"/>
    <s v="A"/>
    <s v="D"/>
    <n v="2"/>
    <s v="No Deposit"/>
    <n v="0"/>
    <n v="22"/>
    <n v="0"/>
    <s v="Transient"/>
    <n v="30"/>
    <n v="1"/>
    <x v="0"/>
    <s v="Check-Out"/>
    <d v="2016-02-05T00:00:00"/>
    <x v="1"/>
    <n v="30"/>
  </r>
  <r>
    <x v="0"/>
    <x v="0"/>
    <n v="9"/>
    <x v="24"/>
    <n v="0"/>
    <n v="1"/>
    <n v="1"/>
    <n v="0"/>
    <n v="0"/>
    <s v="BB"/>
    <x v="1"/>
    <s v="Corporate"/>
    <s v="Corporate"/>
    <n v="0"/>
    <n v="0"/>
    <n v="0"/>
    <s v="A"/>
    <s v="D"/>
    <n v="0"/>
    <s v="No Deposit"/>
    <n v="0"/>
    <n v="94"/>
    <n v="0"/>
    <s v="Transient"/>
    <n v="27"/>
    <n v="0"/>
    <x v="0"/>
    <s v="Check-Out"/>
    <d v="2016-02-05T00:00:00"/>
    <x v="1"/>
    <n v="27"/>
  </r>
  <r>
    <x v="0"/>
    <x v="0"/>
    <n v="6"/>
    <x v="18"/>
    <n v="0"/>
    <n v="1"/>
    <n v="1"/>
    <n v="0"/>
    <n v="0"/>
    <s v="BB"/>
    <x v="1"/>
    <s v="Corporate"/>
    <s v="Corporate"/>
    <n v="1"/>
    <n v="0"/>
    <n v="1"/>
    <s v="A"/>
    <s v="D"/>
    <n v="0"/>
    <s v="No Deposit"/>
    <n v="0"/>
    <n v="94"/>
    <n v="0"/>
    <s v="Transient"/>
    <n v="27"/>
    <n v="0"/>
    <x v="0"/>
    <s v="Check-Out"/>
    <d v="2016-11-04T00:00:00"/>
    <x v="1"/>
    <n v="27"/>
  </r>
  <r>
    <x v="0"/>
    <x v="0"/>
    <n v="2"/>
    <x v="24"/>
    <n v="0"/>
    <n v="1"/>
    <n v="1"/>
    <n v="0"/>
    <n v="0"/>
    <s v="BB"/>
    <x v="1"/>
    <s v="Corporate"/>
    <s v="Corporate"/>
    <n v="0"/>
    <n v="0"/>
    <n v="0"/>
    <s v="A"/>
    <s v="D"/>
    <n v="0"/>
    <s v="No Deposit"/>
    <n v="0"/>
    <n v="94"/>
    <n v="0"/>
    <s v="Transient"/>
    <n v="27"/>
    <n v="1"/>
    <x v="0"/>
    <s v="Check-Out"/>
    <d v="2016-02-05T00:00:00"/>
    <x v="1"/>
    <n v="27"/>
  </r>
  <r>
    <x v="0"/>
    <x v="0"/>
    <n v="10"/>
    <x v="24"/>
    <n v="1"/>
    <n v="3"/>
    <n v="1"/>
    <n v="0"/>
    <n v="0"/>
    <s v="BB"/>
    <x v="1"/>
    <s v="Corporate"/>
    <s v="Corporate"/>
    <n v="0"/>
    <n v="0"/>
    <n v="0"/>
    <s v="A"/>
    <s v="D"/>
    <n v="1"/>
    <s v="No Deposit"/>
    <n v="0"/>
    <n v="94"/>
    <n v="0"/>
    <s v="Transient"/>
    <n v="33"/>
    <n v="1"/>
    <x v="0"/>
    <s v="Check-Out"/>
    <d v="2016-02-05T00:00:00"/>
    <x v="1"/>
    <n v="132"/>
  </r>
  <r>
    <x v="0"/>
    <x v="0"/>
    <n v="1"/>
    <x v="24"/>
    <n v="0"/>
    <n v="1"/>
    <n v="1"/>
    <n v="0"/>
    <n v="0"/>
    <s v="HB"/>
    <x v="1"/>
    <s v="Corporate"/>
    <s v="Corporate"/>
    <n v="0"/>
    <n v="0"/>
    <n v="0"/>
    <s v="A"/>
    <s v="A"/>
    <n v="0"/>
    <s v="No Deposit"/>
    <n v="0"/>
    <n v="20"/>
    <n v="0"/>
    <s v="Transient"/>
    <n v="46"/>
    <n v="0"/>
    <x v="0"/>
    <s v="Check-Out"/>
    <d v="2016-02-05T00:00:00"/>
    <x v="1"/>
    <n v="46"/>
  </r>
  <r>
    <x v="0"/>
    <x v="0"/>
    <n v="3"/>
    <x v="24"/>
    <n v="1"/>
    <n v="3"/>
    <n v="1"/>
    <n v="0"/>
    <n v="0"/>
    <s v="BB"/>
    <x v="1"/>
    <s v="Corporate"/>
    <s v="Corporate"/>
    <n v="0"/>
    <n v="0"/>
    <n v="0"/>
    <s v="A"/>
    <s v="D"/>
    <n v="0"/>
    <s v="No Deposit"/>
    <n v="0"/>
    <n v="378"/>
    <n v="0"/>
    <s v="Transient"/>
    <n v="39"/>
    <n v="0"/>
    <x v="0"/>
    <s v="Check-Out"/>
    <d v="2016-02-05T00:00:00"/>
    <x v="1"/>
    <n v="156"/>
  </r>
  <r>
    <x v="0"/>
    <x v="0"/>
    <n v="5"/>
    <x v="22"/>
    <n v="1"/>
    <n v="3"/>
    <n v="1"/>
    <n v="0"/>
    <n v="0"/>
    <s v="BB"/>
    <x v="1"/>
    <s v="Corporate"/>
    <s v="Corporate"/>
    <n v="1"/>
    <n v="0"/>
    <n v="1"/>
    <s v="A"/>
    <s v="A"/>
    <n v="0"/>
    <s v="No Deposit"/>
    <n v="0"/>
    <n v="378"/>
    <n v="0"/>
    <s v="Transient"/>
    <n v="35"/>
    <n v="0"/>
    <x v="0"/>
    <s v="Check-Out"/>
    <d v="2017-01-27T00:00:00"/>
    <x v="2"/>
    <n v="140"/>
  </r>
  <r>
    <x v="0"/>
    <x v="0"/>
    <n v="6"/>
    <x v="30"/>
    <n v="1"/>
    <n v="3"/>
    <n v="1"/>
    <n v="0"/>
    <n v="0"/>
    <s v="BB"/>
    <x v="1"/>
    <s v="Corporate"/>
    <s v="Corporate"/>
    <n v="1"/>
    <n v="0"/>
    <n v="2"/>
    <s v="A"/>
    <s v="A"/>
    <n v="0"/>
    <s v="No Deposit"/>
    <n v="0"/>
    <n v="378"/>
    <n v="0"/>
    <s v="Transient"/>
    <n v="35"/>
    <n v="0"/>
    <x v="1"/>
    <s v="Check-Out"/>
    <d v="2017-03-31T00:00:00"/>
    <x v="2"/>
    <n v="140"/>
  </r>
  <r>
    <x v="0"/>
    <x v="0"/>
    <n v="1"/>
    <x v="27"/>
    <n v="0"/>
    <n v="1"/>
    <n v="2"/>
    <n v="0"/>
    <n v="0"/>
    <s v="BB"/>
    <x v="1"/>
    <s v="Offline TA/TO"/>
    <s v="TA/TO"/>
    <n v="1"/>
    <n v="0"/>
    <n v="1"/>
    <s v="A"/>
    <s v="A"/>
    <n v="0"/>
    <s v="No Deposit"/>
    <n v="0"/>
    <n v="330"/>
    <n v="0"/>
    <s v="Group"/>
    <n v="34"/>
    <n v="0"/>
    <x v="1"/>
    <s v="Check-Out"/>
    <d v="2017-03-11T00:00:00"/>
    <x v="2"/>
    <n v="34"/>
  </r>
  <r>
    <x v="0"/>
    <x v="0"/>
    <n v="3"/>
    <x v="24"/>
    <n v="2"/>
    <n v="3"/>
    <n v="1"/>
    <n v="0"/>
    <n v="0"/>
    <s v="BB"/>
    <x v="20"/>
    <s v="Corporate"/>
    <s v="Corporate"/>
    <n v="0"/>
    <n v="0"/>
    <n v="0"/>
    <s v="A"/>
    <s v="E"/>
    <n v="2"/>
    <s v="No Deposit"/>
    <n v="0"/>
    <n v="22"/>
    <n v="0"/>
    <s v="Transient"/>
    <n v="49.3"/>
    <n v="0"/>
    <x v="0"/>
    <s v="Check-Out"/>
    <d v="2016-02-09T00:00:00"/>
    <x v="1"/>
    <n v="246.5"/>
  </r>
  <r>
    <x v="0"/>
    <x v="0"/>
    <n v="4"/>
    <x v="25"/>
    <n v="1"/>
    <n v="0"/>
    <n v="1"/>
    <n v="0"/>
    <n v="0"/>
    <s v="BB"/>
    <x v="1"/>
    <s v="Corporate"/>
    <s v="Corporate"/>
    <n v="0"/>
    <n v="0"/>
    <n v="0"/>
    <s v="A"/>
    <s v="A"/>
    <n v="0"/>
    <s v="No Deposit"/>
    <n v="0"/>
    <n v="83"/>
    <n v="0"/>
    <s v="Transient"/>
    <n v="30"/>
    <n v="0"/>
    <x v="0"/>
    <s v="Check-Out"/>
    <d v="2016-02-09T00:00:00"/>
    <x v="1"/>
    <n v="30"/>
  </r>
  <r>
    <x v="0"/>
    <x v="0"/>
    <n v="26"/>
    <x v="25"/>
    <n v="1"/>
    <n v="5"/>
    <n v="2"/>
    <n v="0"/>
    <n v="0"/>
    <s v="SC"/>
    <x v="1"/>
    <s v="Direct"/>
    <s v="Direct"/>
    <n v="0"/>
    <n v="0"/>
    <n v="0"/>
    <s v="A"/>
    <s v="I"/>
    <n v="5"/>
    <s v="No Deposit"/>
    <n v="0"/>
    <n v="364"/>
    <n v="0"/>
    <s v="Transient-Party"/>
    <n v="0"/>
    <n v="0"/>
    <x v="1"/>
    <s v="Check-Out"/>
    <d v="2016-02-15T00:00:00"/>
    <x v="1"/>
    <n v="0"/>
  </r>
  <r>
    <x v="0"/>
    <x v="0"/>
    <n v="26"/>
    <x v="25"/>
    <n v="0"/>
    <n v="3"/>
    <n v="2"/>
    <n v="0"/>
    <n v="0"/>
    <s v="BB"/>
    <x v="1"/>
    <s v="Direct"/>
    <s v="Direct"/>
    <n v="0"/>
    <n v="0"/>
    <n v="0"/>
    <s v="A"/>
    <s v="A"/>
    <n v="0"/>
    <s v="No Deposit"/>
    <n v="0"/>
    <n v="364"/>
    <n v="0"/>
    <s v="Transient-Party"/>
    <n v="35"/>
    <n v="0"/>
    <x v="1"/>
    <s v="Check-Out"/>
    <d v="2016-02-12T00:00:00"/>
    <x v="1"/>
    <n v="105"/>
  </r>
  <r>
    <x v="0"/>
    <x v="0"/>
    <n v="33"/>
    <x v="25"/>
    <n v="0"/>
    <n v="1"/>
    <n v="1"/>
    <n v="0"/>
    <n v="0"/>
    <s v="BB"/>
    <x v="19"/>
    <s v="Offline TA/TO"/>
    <s v="TA/TO"/>
    <n v="0"/>
    <n v="0"/>
    <n v="0"/>
    <s v="D"/>
    <s v="D"/>
    <n v="0"/>
    <s v="No Deposit"/>
    <n v="0"/>
    <n v="360"/>
    <n v="0"/>
    <s v="Transient"/>
    <n v="50"/>
    <n v="0"/>
    <x v="0"/>
    <s v="Check-Out"/>
    <d v="2016-02-10T00:00:00"/>
    <x v="1"/>
    <n v="50"/>
  </r>
  <r>
    <x v="0"/>
    <x v="0"/>
    <n v="7"/>
    <x v="48"/>
    <n v="1"/>
    <n v="0"/>
    <n v="1"/>
    <n v="0"/>
    <n v="0"/>
    <s v="BB"/>
    <x v="1"/>
    <s v="Corporate"/>
    <s v="Corporate"/>
    <n v="0"/>
    <n v="0"/>
    <n v="0"/>
    <s v="A"/>
    <s v="D"/>
    <n v="0"/>
    <s v="No Deposit"/>
    <n v="0"/>
    <n v="144"/>
    <n v="0"/>
    <s v="Transient"/>
    <n v="27"/>
    <n v="0"/>
    <x v="0"/>
    <s v="Check-Out"/>
    <d v="2016-02-16T00:00:00"/>
    <x v="1"/>
    <n v="27"/>
  </r>
  <r>
    <x v="0"/>
    <x v="0"/>
    <n v="0"/>
    <x v="48"/>
    <n v="1"/>
    <n v="0"/>
    <n v="1"/>
    <n v="0"/>
    <n v="0"/>
    <s v="BB"/>
    <x v="1"/>
    <s v="Corporate"/>
    <s v="Corporate"/>
    <n v="0"/>
    <n v="0"/>
    <n v="0"/>
    <s v="A"/>
    <s v="D"/>
    <n v="0"/>
    <s v="No Deposit"/>
    <n v="0"/>
    <n v="83"/>
    <n v="0"/>
    <s v="Transient"/>
    <n v="30"/>
    <n v="0"/>
    <x v="0"/>
    <s v="Check-Out"/>
    <d v="2016-02-16T00:00:00"/>
    <x v="1"/>
    <n v="30"/>
  </r>
  <r>
    <x v="0"/>
    <x v="0"/>
    <n v="3"/>
    <x v="48"/>
    <n v="1"/>
    <n v="0"/>
    <n v="1"/>
    <n v="0"/>
    <n v="0"/>
    <s v="BB"/>
    <x v="1"/>
    <s v="Corporate"/>
    <s v="Corporate"/>
    <n v="1"/>
    <n v="0"/>
    <n v="1"/>
    <s v="A"/>
    <s v="D"/>
    <n v="0"/>
    <s v="No Deposit"/>
    <n v="0"/>
    <n v="83"/>
    <n v="0"/>
    <s v="Transient"/>
    <n v="35"/>
    <n v="0"/>
    <x v="0"/>
    <s v="Check-Out"/>
    <d v="2017-02-21T00:00:00"/>
    <x v="2"/>
    <n v="35"/>
  </r>
  <r>
    <x v="0"/>
    <x v="0"/>
    <n v="5"/>
    <x v="48"/>
    <n v="0"/>
    <n v="1"/>
    <n v="1"/>
    <n v="0"/>
    <n v="0"/>
    <s v="BB"/>
    <x v="1"/>
    <s v="Corporate"/>
    <s v="Corporate"/>
    <n v="0"/>
    <n v="0"/>
    <n v="0"/>
    <s v="A"/>
    <s v="D"/>
    <n v="0"/>
    <s v="No Deposit"/>
    <n v="0"/>
    <n v="366"/>
    <n v="0"/>
    <s v="Transient"/>
    <n v="40"/>
    <n v="0"/>
    <x v="0"/>
    <s v="Check-Out"/>
    <d v="2016-02-17T00:00:00"/>
    <x v="1"/>
    <n v="40"/>
  </r>
  <r>
    <x v="0"/>
    <x v="0"/>
    <n v="40"/>
    <x v="48"/>
    <n v="0"/>
    <n v="1"/>
    <n v="2"/>
    <n v="0"/>
    <n v="0"/>
    <s v="BB"/>
    <x v="6"/>
    <s v="Corporate"/>
    <s v="Corporate"/>
    <n v="0"/>
    <n v="0"/>
    <n v="0"/>
    <s v="E"/>
    <s v="E"/>
    <n v="0"/>
    <s v="No Deposit"/>
    <n v="0"/>
    <n v="360"/>
    <n v="0"/>
    <s v="Transient"/>
    <n v="61"/>
    <n v="0"/>
    <x v="0"/>
    <s v="Check-Out"/>
    <d v="2016-02-18T00:00:00"/>
    <x v="1"/>
    <n v="61"/>
  </r>
  <r>
    <x v="0"/>
    <x v="0"/>
    <n v="3"/>
    <x v="48"/>
    <n v="1"/>
    <n v="2"/>
    <n v="1"/>
    <n v="0"/>
    <n v="0"/>
    <s v="BB"/>
    <x v="1"/>
    <s v="Corporate"/>
    <s v="Corporate"/>
    <n v="0"/>
    <n v="0"/>
    <n v="0"/>
    <s v="A"/>
    <s v="A"/>
    <n v="1"/>
    <s v="No Deposit"/>
    <n v="139"/>
    <n v="99"/>
    <n v="0"/>
    <s v="Transient"/>
    <n v="30"/>
    <n v="0"/>
    <x v="0"/>
    <s v="Check-Out"/>
    <d v="2016-02-18T00:00:00"/>
    <x v="1"/>
    <n v="90"/>
  </r>
  <r>
    <x v="0"/>
    <x v="0"/>
    <n v="10"/>
    <x v="29"/>
    <n v="1"/>
    <n v="2"/>
    <n v="1"/>
    <n v="0"/>
    <n v="0"/>
    <s v="BB"/>
    <x v="1"/>
    <s v="Corporate"/>
    <s v="Corporate"/>
    <n v="1"/>
    <n v="0"/>
    <n v="1"/>
    <s v="A"/>
    <s v="A"/>
    <n v="2"/>
    <s v="No Deposit"/>
    <n v="139"/>
    <n v="99"/>
    <n v="0"/>
    <s v="Transient"/>
    <n v="37"/>
    <n v="0"/>
    <x v="0"/>
    <s v="Check-Out"/>
    <d v="2016-03-17T00:00:00"/>
    <x v="1"/>
    <n v="111"/>
  </r>
  <r>
    <x v="0"/>
    <x v="1"/>
    <n v="4"/>
    <x v="49"/>
    <n v="1"/>
    <n v="2"/>
    <n v="1"/>
    <n v="0"/>
    <n v="0"/>
    <s v="BB"/>
    <x v="1"/>
    <s v="Corporate"/>
    <s v="Corporate"/>
    <n v="1"/>
    <n v="0"/>
    <n v="2"/>
    <s v="A"/>
    <s v="D"/>
    <n v="2"/>
    <s v="No Deposit"/>
    <n v="139"/>
    <n v="99"/>
    <n v="0"/>
    <s v="Transient"/>
    <n v="67.5"/>
    <n v="0"/>
    <x v="0"/>
    <s v="Canceled"/>
    <d v="2016-04-04T00:00:00"/>
    <x v="1"/>
    <n v="202.5"/>
  </r>
  <r>
    <x v="0"/>
    <x v="0"/>
    <n v="0"/>
    <x v="34"/>
    <n v="0"/>
    <n v="2"/>
    <n v="1"/>
    <n v="0"/>
    <n v="0"/>
    <s v="BB"/>
    <x v="1"/>
    <s v="Corporate"/>
    <s v="Corporate"/>
    <n v="1"/>
    <n v="1"/>
    <n v="2"/>
    <s v="A"/>
    <s v="D"/>
    <n v="0"/>
    <s v="No Deposit"/>
    <n v="0"/>
    <n v="99"/>
    <n v="0"/>
    <s v="Transient"/>
    <n v="42"/>
    <n v="0"/>
    <x v="0"/>
    <s v="Check-Out"/>
    <d v="2016-04-28T00:00:00"/>
    <x v="1"/>
    <n v="84"/>
  </r>
  <r>
    <x v="0"/>
    <x v="0"/>
    <n v="0"/>
    <x v="34"/>
    <n v="0"/>
    <n v="1"/>
    <n v="1"/>
    <n v="0"/>
    <n v="0"/>
    <s v="BB"/>
    <x v="1"/>
    <s v="Corporate"/>
    <s v="Corporate"/>
    <n v="1"/>
    <n v="0"/>
    <n v="1"/>
    <s v="A"/>
    <s v="A"/>
    <n v="0"/>
    <s v="No Deposit"/>
    <n v="0"/>
    <n v="401"/>
    <n v="0"/>
    <s v="Transient"/>
    <n v="45"/>
    <n v="0"/>
    <x v="0"/>
    <s v="Check-Out"/>
    <d v="2016-04-27T00:00:00"/>
    <x v="1"/>
    <n v="45"/>
  </r>
  <r>
    <x v="0"/>
    <x v="0"/>
    <n v="2"/>
    <x v="48"/>
    <n v="0"/>
    <n v="2"/>
    <n v="1"/>
    <n v="0"/>
    <n v="0"/>
    <s v="BB"/>
    <x v="1"/>
    <s v="Corporate"/>
    <s v="Corporate"/>
    <n v="0"/>
    <n v="0"/>
    <n v="0"/>
    <s v="A"/>
    <s v="D"/>
    <n v="1"/>
    <s v="No Deposit"/>
    <n v="0"/>
    <n v="47"/>
    <n v="0"/>
    <s v="Transient"/>
    <n v="36"/>
    <n v="1"/>
    <x v="0"/>
    <s v="Check-Out"/>
    <d v="2016-02-19T00:00:00"/>
    <x v="1"/>
    <n v="72"/>
  </r>
  <r>
    <x v="0"/>
    <x v="0"/>
    <n v="0"/>
    <x v="30"/>
    <n v="0"/>
    <n v="1"/>
    <n v="1"/>
    <n v="0"/>
    <n v="0"/>
    <s v="BB"/>
    <x v="1"/>
    <s v="Corporate"/>
    <s v="Corporate"/>
    <n v="1"/>
    <n v="0"/>
    <n v="4"/>
    <s v="A"/>
    <s v="D"/>
    <n v="0"/>
    <s v="No Deposit"/>
    <n v="0"/>
    <n v="47"/>
    <n v="0"/>
    <s v="Transient"/>
    <n v="35"/>
    <n v="0"/>
    <x v="0"/>
    <s v="Check-Out"/>
    <d v="2017-03-29T00:00:00"/>
    <x v="2"/>
    <n v="35"/>
  </r>
  <r>
    <x v="0"/>
    <x v="0"/>
    <n v="6"/>
    <x v="48"/>
    <n v="0"/>
    <n v="3"/>
    <n v="1"/>
    <n v="0"/>
    <n v="0"/>
    <s v="BB"/>
    <x v="1"/>
    <s v="Corporate"/>
    <s v="Corporate"/>
    <n v="0"/>
    <n v="0"/>
    <n v="0"/>
    <s v="A"/>
    <s v="D"/>
    <n v="0"/>
    <s v="No Deposit"/>
    <n v="0"/>
    <n v="62"/>
    <n v="0"/>
    <s v="Transient"/>
    <n v="30"/>
    <n v="0"/>
    <x v="0"/>
    <s v="Check-Out"/>
    <d v="2016-02-19T00:00:00"/>
    <x v="1"/>
    <n v="90"/>
  </r>
  <r>
    <x v="0"/>
    <x v="0"/>
    <n v="1"/>
    <x v="48"/>
    <n v="0"/>
    <n v="2"/>
    <n v="1"/>
    <n v="0"/>
    <n v="0"/>
    <s v="BB"/>
    <x v="1"/>
    <s v="Direct"/>
    <s v="Direct"/>
    <n v="0"/>
    <n v="0"/>
    <n v="0"/>
    <s v="A"/>
    <s v="D"/>
    <n v="0"/>
    <s v="No Deposit"/>
    <n v="0"/>
    <n v="232"/>
    <n v="0"/>
    <s v="Transient"/>
    <n v="46"/>
    <n v="1"/>
    <x v="0"/>
    <s v="Check-Out"/>
    <d v="2016-02-19T00:00:00"/>
    <x v="1"/>
    <n v="92"/>
  </r>
  <r>
    <x v="0"/>
    <x v="0"/>
    <n v="4"/>
    <x v="39"/>
    <n v="0"/>
    <n v="1"/>
    <n v="1"/>
    <n v="0"/>
    <n v="0"/>
    <s v="BB"/>
    <x v="1"/>
    <s v="Corporate"/>
    <s v="Direct"/>
    <n v="1"/>
    <n v="0"/>
    <n v="1"/>
    <s v="A"/>
    <s v="A"/>
    <n v="0"/>
    <s v="No Deposit"/>
    <n v="0"/>
    <n v="232"/>
    <n v="0"/>
    <s v="Transient"/>
    <n v="57"/>
    <n v="1"/>
    <x v="0"/>
    <s v="Check-Out"/>
    <d v="2016-06-01T00:00:00"/>
    <x v="1"/>
    <n v="57"/>
  </r>
  <r>
    <x v="0"/>
    <x v="0"/>
    <n v="2"/>
    <x v="26"/>
    <n v="1"/>
    <n v="0"/>
    <n v="2"/>
    <n v="0"/>
    <n v="0"/>
    <s v="BB"/>
    <x v="1"/>
    <s v="Corporate"/>
    <s v="Corporate"/>
    <n v="0"/>
    <n v="0"/>
    <n v="0"/>
    <s v="A"/>
    <s v="D"/>
    <n v="3"/>
    <s v="No Deposit"/>
    <n v="0"/>
    <n v="113"/>
    <n v="0"/>
    <s v="Transient"/>
    <n v="41"/>
    <n v="1"/>
    <x v="0"/>
    <s v="Check-Out"/>
    <d v="2016-02-22T00:00:00"/>
    <x v="1"/>
    <n v="41"/>
  </r>
  <r>
    <x v="0"/>
    <x v="0"/>
    <n v="3"/>
    <x v="37"/>
    <n v="0"/>
    <n v="2"/>
    <n v="1"/>
    <n v="0"/>
    <n v="0"/>
    <s v="BB"/>
    <x v="1"/>
    <s v="Corporate"/>
    <s v="Corporate"/>
    <n v="1"/>
    <n v="0"/>
    <n v="1"/>
    <s v="A"/>
    <s v="A"/>
    <n v="0"/>
    <s v="No Deposit"/>
    <n v="0"/>
    <n v="113"/>
    <n v="0"/>
    <s v="Transient"/>
    <n v="53"/>
    <n v="1"/>
    <x v="0"/>
    <s v="Check-Out"/>
    <d v="2016-05-21T00:00:00"/>
    <x v="1"/>
    <n v="106"/>
  </r>
  <r>
    <x v="0"/>
    <x v="0"/>
    <n v="0"/>
    <x v="26"/>
    <n v="0"/>
    <n v="0"/>
    <n v="1"/>
    <n v="0"/>
    <n v="0"/>
    <s v="BB"/>
    <x v="1"/>
    <s v="Corporate"/>
    <s v="Corporate"/>
    <n v="1"/>
    <n v="0"/>
    <n v="0"/>
    <s v="A"/>
    <s v="E"/>
    <n v="0"/>
    <s v="No Deposit"/>
    <n v="0"/>
    <n v="287"/>
    <n v="0"/>
    <s v="Transient"/>
    <n v="0"/>
    <n v="0"/>
    <x v="0"/>
    <s v="Check-Out"/>
    <d v="2016-02-25T00:00:00"/>
    <x v="1"/>
    <n v="0"/>
  </r>
  <r>
    <x v="0"/>
    <x v="0"/>
    <n v="7"/>
    <x v="26"/>
    <n v="0"/>
    <n v="1"/>
    <n v="1"/>
    <n v="0"/>
    <n v="0"/>
    <s v="BB"/>
    <x v="1"/>
    <s v="Corporate"/>
    <s v="Corporate"/>
    <n v="0"/>
    <n v="0"/>
    <n v="0"/>
    <s v="A"/>
    <s v="D"/>
    <n v="0"/>
    <s v="No Deposit"/>
    <n v="0"/>
    <n v="192"/>
    <n v="0"/>
    <s v="Transient"/>
    <n v="33"/>
    <n v="0"/>
    <x v="0"/>
    <s v="Check-Out"/>
    <d v="2016-02-26T00:00:00"/>
    <x v="1"/>
    <n v="33"/>
  </r>
  <r>
    <x v="0"/>
    <x v="0"/>
    <n v="0"/>
    <x v="48"/>
    <n v="0"/>
    <n v="1"/>
    <n v="1"/>
    <n v="0"/>
    <n v="0"/>
    <s v="BB"/>
    <x v="1"/>
    <s v="Corporate"/>
    <s v="Direct"/>
    <n v="1"/>
    <n v="0"/>
    <n v="3"/>
    <s v="A"/>
    <s v="A"/>
    <n v="0"/>
    <s v="No Deposit"/>
    <n v="0"/>
    <n v="255"/>
    <n v="0"/>
    <s v="Transient"/>
    <n v="38.5"/>
    <n v="1"/>
    <x v="0"/>
    <s v="Check-Out"/>
    <d v="2017-02-22T00:00:00"/>
    <x v="2"/>
    <n v="38.5"/>
  </r>
  <r>
    <x v="0"/>
    <x v="0"/>
    <n v="35"/>
    <x v="26"/>
    <n v="0"/>
    <n v="2"/>
    <n v="1"/>
    <n v="0"/>
    <n v="0"/>
    <s v="BB"/>
    <x v="1"/>
    <s v="Corporate"/>
    <s v="Corporate"/>
    <n v="0"/>
    <n v="0"/>
    <n v="0"/>
    <s v="A"/>
    <s v="D"/>
    <n v="1"/>
    <s v="No Deposit"/>
    <n v="0"/>
    <n v="86"/>
    <n v="0"/>
    <s v="Transient"/>
    <n v="38"/>
    <n v="0"/>
    <x v="0"/>
    <s v="Check-Out"/>
    <d v="2016-02-26T00:00:00"/>
    <x v="1"/>
    <n v="76"/>
  </r>
  <r>
    <x v="0"/>
    <x v="0"/>
    <n v="8"/>
    <x v="26"/>
    <n v="0"/>
    <n v="1"/>
    <n v="1"/>
    <n v="0"/>
    <n v="0"/>
    <s v="BB"/>
    <x v="1"/>
    <s v="Corporate"/>
    <s v="Corporate"/>
    <n v="0"/>
    <n v="0"/>
    <n v="0"/>
    <s v="A"/>
    <s v="D"/>
    <n v="0"/>
    <s v="No Deposit"/>
    <n v="0"/>
    <n v="92"/>
    <n v="0"/>
    <s v="Transient"/>
    <n v="30"/>
    <n v="0"/>
    <x v="0"/>
    <s v="Check-Out"/>
    <d v="2016-02-26T00:00:00"/>
    <x v="1"/>
    <n v="30"/>
  </r>
  <r>
    <x v="0"/>
    <x v="0"/>
    <n v="8"/>
    <x v="31"/>
    <n v="0"/>
    <n v="1"/>
    <n v="1"/>
    <n v="0"/>
    <n v="0"/>
    <s v="BB"/>
    <x v="1"/>
    <s v="Corporate"/>
    <s v="Corporate"/>
    <n v="1"/>
    <n v="0"/>
    <n v="1"/>
    <s v="A"/>
    <s v="A"/>
    <n v="0"/>
    <s v="No Deposit"/>
    <n v="0"/>
    <n v="511"/>
    <n v="0"/>
    <s v="Transient"/>
    <n v="45"/>
    <n v="0"/>
    <x v="0"/>
    <s v="Check-Out"/>
    <d v="2017-04-07T00:00:00"/>
    <x v="2"/>
    <n v="45"/>
  </r>
  <r>
    <x v="0"/>
    <x v="0"/>
    <n v="8"/>
    <x v="26"/>
    <n v="0"/>
    <n v="1"/>
    <n v="1"/>
    <n v="0"/>
    <n v="0"/>
    <s v="BB"/>
    <x v="1"/>
    <s v="Corporate"/>
    <s v="Corporate"/>
    <n v="0"/>
    <n v="0"/>
    <n v="0"/>
    <s v="A"/>
    <s v="D"/>
    <n v="0"/>
    <s v="No Deposit"/>
    <n v="0"/>
    <n v="92"/>
    <n v="0"/>
    <s v="Transient"/>
    <n v="30"/>
    <n v="1"/>
    <x v="0"/>
    <s v="Check-Out"/>
    <d v="2016-02-26T00:00:00"/>
    <x v="1"/>
    <n v="30"/>
  </r>
  <r>
    <x v="0"/>
    <x v="0"/>
    <n v="9"/>
    <x v="26"/>
    <n v="0"/>
    <n v="1"/>
    <n v="1"/>
    <n v="0"/>
    <n v="0"/>
    <s v="BB"/>
    <x v="1"/>
    <s v="Corporate"/>
    <s v="Corporate"/>
    <n v="0"/>
    <n v="0"/>
    <n v="0"/>
    <s v="A"/>
    <s v="D"/>
    <n v="0"/>
    <s v="No Deposit"/>
    <n v="0"/>
    <n v="82"/>
    <n v="0"/>
    <s v="Transient"/>
    <n v="30"/>
    <n v="0"/>
    <x v="0"/>
    <s v="Check-Out"/>
    <d v="2016-02-26T00:00:00"/>
    <x v="1"/>
    <n v="30"/>
  </r>
  <r>
    <x v="0"/>
    <x v="0"/>
    <n v="4"/>
    <x v="28"/>
    <n v="1"/>
    <n v="0"/>
    <n v="1"/>
    <n v="0"/>
    <n v="0"/>
    <s v="BB"/>
    <x v="1"/>
    <s v="Corporate"/>
    <s v="Corporate"/>
    <n v="1"/>
    <n v="0"/>
    <n v="1"/>
    <s v="A"/>
    <s v="A"/>
    <n v="0"/>
    <s v="No Deposit"/>
    <n v="0"/>
    <n v="82"/>
    <n v="0"/>
    <s v="Transient"/>
    <n v="35"/>
    <n v="0"/>
    <x v="0"/>
    <s v="Check-Out"/>
    <d v="2017-03-14T00:00:00"/>
    <x v="2"/>
    <n v="35"/>
  </r>
  <r>
    <x v="0"/>
    <x v="0"/>
    <n v="0"/>
    <x v="26"/>
    <n v="0"/>
    <n v="3"/>
    <n v="1"/>
    <n v="0"/>
    <n v="0"/>
    <s v="BB"/>
    <x v="1"/>
    <s v="Corporate"/>
    <s v="Corporate"/>
    <n v="0"/>
    <n v="0"/>
    <n v="0"/>
    <s v="A"/>
    <s v="D"/>
    <n v="1"/>
    <s v="No Deposit"/>
    <n v="0"/>
    <n v="384"/>
    <n v="0"/>
    <s v="Transient-Party"/>
    <n v="30"/>
    <n v="0"/>
    <x v="0"/>
    <s v="Check-Out"/>
    <d v="2016-02-26T00:00:00"/>
    <x v="1"/>
    <n v="90"/>
  </r>
  <r>
    <x v="0"/>
    <x v="0"/>
    <n v="0"/>
    <x v="32"/>
    <n v="1"/>
    <n v="1"/>
    <n v="1"/>
    <n v="0"/>
    <n v="0"/>
    <s v="BB"/>
    <x v="1"/>
    <s v="Corporate"/>
    <s v="Corporate"/>
    <n v="1"/>
    <n v="0"/>
    <n v="2"/>
    <s v="A"/>
    <s v="A"/>
    <n v="2"/>
    <s v="No Deposit"/>
    <n v="0"/>
    <n v="384"/>
    <n v="0"/>
    <s v="Transient-Party"/>
    <n v="42"/>
    <n v="0"/>
    <x v="0"/>
    <s v="Check-Out"/>
    <d v="2016-04-13T00:00:00"/>
    <x v="1"/>
    <n v="84"/>
  </r>
  <r>
    <x v="0"/>
    <x v="0"/>
    <n v="0"/>
    <x v="34"/>
    <n v="0"/>
    <n v="3"/>
    <n v="1"/>
    <n v="0"/>
    <n v="0"/>
    <s v="BB"/>
    <x v="1"/>
    <s v="Corporate"/>
    <s v="Corporate"/>
    <n v="1"/>
    <n v="0"/>
    <n v="3"/>
    <s v="A"/>
    <s v="C"/>
    <n v="1"/>
    <s v="No Deposit"/>
    <n v="0"/>
    <n v="384"/>
    <n v="0"/>
    <s v="Transient"/>
    <n v="42"/>
    <n v="0"/>
    <x v="0"/>
    <s v="Check-Out"/>
    <d v="2016-04-29T00:00:00"/>
    <x v="1"/>
    <n v="126"/>
  </r>
  <r>
    <x v="0"/>
    <x v="0"/>
    <n v="0"/>
    <x v="26"/>
    <n v="0"/>
    <n v="3"/>
    <n v="1"/>
    <n v="0"/>
    <n v="0"/>
    <s v="BB"/>
    <x v="1"/>
    <s v="Corporate"/>
    <s v="Corporate"/>
    <n v="0"/>
    <n v="0"/>
    <n v="0"/>
    <s v="A"/>
    <s v="I"/>
    <n v="1"/>
    <s v="No Deposit"/>
    <n v="0"/>
    <n v="384"/>
    <n v="0"/>
    <s v="Transient-Party"/>
    <n v="31.67"/>
    <n v="0"/>
    <x v="0"/>
    <s v="Check-Out"/>
    <d v="2016-02-26T00:00:00"/>
    <x v="1"/>
    <n v="95.01"/>
  </r>
  <r>
    <x v="0"/>
    <x v="0"/>
    <n v="0"/>
    <x v="32"/>
    <n v="1"/>
    <n v="1"/>
    <n v="1"/>
    <n v="0"/>
    <n v="0"/>
    <s v="BB"/>
    <x v="1"/>
    <s v="Corporate"/>
    <s v="Corporate"/>
    <n v="1"/>
    <n v="0"/>
    <n v="3"/>
    <s v="A"/>
    <s v="A"/>
    <n v="1"/>
    <s v="No Deposit"/>
    <n v="0"/>
    <n v="384"/>
    <n v="0"/>
    <s v="Transient-Party"/>
    <n v="42"/>
    <n v="0"/>
    <x v="1"/>
    <s v="Check-Out"/>
    <d v="2016-04-13T00:00:00"/>
    <x v="1"/>
    <n v="84"/>
  </r>
  <r>
    <x v="0"/>
    <x v="0"/>
    <n v="0"/>
    <x v="34"/>
    <n v="0"/>
    <n v="3"/>
    <n v="1"/>
    <n v="0"/>
    <n v="0"/>
    <s v="BB"/>
    <x v="1"/>
    <s v="Corporate"/>
    <s v="Corporate"/>
    <n v="1"/>
    <n v="0"/>
    <n v="4"/>
    <s v="A"/>
    <s v="C"/>
    <n v="0"/>
    <s v="No Deposit"/>
    <n v="0"/>
    <n v="384"/>
    <n v="0"/>
    <s v="Transient"/>
    <n v="42"/>
    <n v="0"/>
    <x v="1"/>
    <s v="Check-Out"/>
    <d v="2016-04-29T00:00:00"/>
    <x v="1"/>
    <n v="126"/>
  </r>
  <r>
    <x v="0"/>
    <x v="0"/>
    <n v="2"/>
    <x v="27"/>
    <n v="0"/>
    <n v="0"/>
    <n v="1"/>
    <n v="0"/>
    <n v="0"/>
    <s v="BB"/>
    <x v="1"/>
    <s v="Corporate"/>
    <s v="Corporate"/>
    <n v="0"/>
    <n v="0"/>
    <n v="0"/>
    <s v="A"/>
    <s v="A"/>
    <n v="0"/>
    <s v="No Deposit"/>
    <n v="0"/>
    <n v="195"/>
    <n v="0"/>
    <s v="Transient"/>
    <n v="0"/>
    <n v="0"/>
    <x v="0"/>
    <s v="Check-Out"/>
    <d v="2016-03-02T00:00:00"/>
    <x v="1"/>
    <n v="0"/>
  </r>
  <r>
    <x v="0"/>
    <x v="0"/>
    <n v="2"/>
    <x v="25"/>
    <n v="0"/>
    <n v="1"/>
    <n v="1"/>
    <n v="0"/>
    <n v="0"/>
    <s v="BB"/>
    <x v="1"/>
    <s v="Corporate"/>
    <s v="Corporate"/>
    <n v="1"/>
    <n v="0"/>
    <n v="1"/>
    <s v="A"/>
    <s v="D"/>
    <n v="0"/>
    <s v="No Deposit"/>
    <n v="0"/>
    <n v="195"/>
    <n v="0"/>
    <s v="Transient"/>
    <n v="35"/>
    <n v="0"/>
    <x v="0"/>
    <s v="Check-Out"/>
    <d v="2017-02-16T00:00:00"/>
    <x v="2"/>
    <n v="35"/>
  </r>
  <r>
    <x v="0"/>
    <x v="0"/>
    <n v="0"/>
    <x v="33"/>
    <n v="0"/>
    <n v="1"/>
    <n v="1"/>
    <n v="0"/>
    <n v="0"/>
    <s v="BB"/>
    <x v="1"/>
    <s v="Corporate"/>
    <s v="Corporate"/>
    <n v="1"/>
    <n v="0"/>
    <n v="2"/>
    <s v="A"/>
    <s v="D"/>
    <n v="0"/>
    <s v="No Deposit"/>
    <n v="0"/>
    <n v="195"/>
    <n v="0"/>
    <s v="Transient-Party"/>
    <n v="45"/>
    <n v="0"/>
    <x v="0"/>
    <s v="Check-Out"/>
    <d v="2017-04-28T00:00:00"/>
    <x v="2"/>
    <n v="45"/>
  </r>
  <r>
    <x v="0"/>
    <x v="0"/>
    <n v="0"/>
    <x v="27"/>
    <n v="1"/>
    <n v="1"/>
    <n v="1"/>
    <n v="0"/>
    <n v="0"/>
    <s v="BB"/>
    <x v="1"/>
    <s v="Corporate"/>
    <s v="Corporate"/>
    <n v="0"/>
    <n v="0"/>
    <n v="0"/>
    <s v="A"/>
    <s v="A"/>
    <n v="1"/>
    <s v="No Deposit"/>
    <n v="0"/>
    <n v="290"/>
    <n v="0"/>
    <s v="Transient"/>
    <n v="30"/>
    <n v="0"/>
    <x v="0"/>
    <s v="Check-Out"/>
    <d v="2016-03-02T00:00:00"/>
    <x v="1"/>
    <n v="60"/>
  </r>
  <r>
    <x v="0"/>
    <x v="0"/>
    <n v="0"/>
    <x v="30"/>
    <n v="0"/>
    <n v="1"/>
    <n v="1"/>
    <n v="0"/>
    <n v="0"/>
    <s v="BB"/>
    <x v="1"/>
    <s v="Corporate"/>
    <s v="Corporate"/>
    <n v="1"/>
    <n v="0"/>
    <n v="1"/>
    <s v="D"/>
    <s v="D"/>
    <n v="0"/>
    <s v="No Deposit"/>
    <n v="0"/>
    <n v="290"/>
    <n v="0"/>
    <s v="Transient"/>
    <n v="67"/>
    <n v="0"/>
    <x v="0"/>
    <s v="Check-Out"/>
    <d v="2016-03-23T00:00:00"/>
    <x v="1"/>
    <n v="67"/>
  </r>
  <r>
    <x v="0"/>
    <x v="0"/>
    <n v="0"/>
    <x v="35"/>
    <n v="0"/>
    <n v="1"/>
    <n v="1"/>
    <n v="0"/>
    <n v="0"/>
    <s v="BB"/>
    <x v="1"/>
    <s v="Corporate"/>
    <s v="Corporate"/>
    <n v="1"/>
    <n v="0"/>
    <n v="2"/>
    <s v="D"/>
    <s v="D"/>
    <n v="0"/>
    <s v="No Deposit"/>
    <n v="0"/>
    <n v="290"/>
    <n v="0"/>
    <s v="Transient"/>
    <n v="63"/>
    <n v="0"/>
    <x v="0"/>
    <s v="Check-Out"/>
    <d v="2016-05-04T00:00:00"/>
    <x v="1"/>
    <n v="63"/>
  </r>
  <r>
    <x v="0"/>
    <x v="0"/>
    <n v="0"/>
    <x v="43"/>
    <n v="1"/>
    <n v="0"/>
    <n v="1"/>
    <n v="0"/>
    <n v="0"/>
    <s v="BB"/>
    <x v="1"/>
    <s v="Corporate"/>
    <s v="Corporate"/>
    <n v="1"/>
    <n v="0"/>
    <n v="3"/>
    <s v="A"/>
    <s v="D"/>
    <n v="0"/>
    <s v="No Deposit"/>
    <n v="0"/>
    <n v="290"/>
    <n v="0"/>
    <s v="Transient"/>
    <n v="30"/>
    <n v="0"/>
    <x v="0"/>
    <s v="Check-Out"/>
    <d v="2016-11-29T00:00:00"/>
    <x v="1"/>
    <n v="30"/>
  </r>
  <r>
    <x v="0"/>
    <x v="0"/>
    <n v="0"/>
    <x v="47"/>
    <n v="0"/>
    <n v="1"/>
    <n v="1"/>
    <n v="0"/>
    <n v="0"/>
    <s v="BB"/>
    <x v="1"/>
    <s v="Corporate"/>
    <s v="Corporate"/>
    <n v="1"/>
    <n v="0"/>
    <n v="4"/>
    <s v="A"/>
    <s v="A"/>
    <n v="0"/>
    <s v="No Deposit"/>
    <n v="0"/>
    <n v="290"/>
    <n v="0"/>
    <s v="Transient"/>
    <n v="35"/>
    <n v="0"/>
    <x v="0"/>
    <s v="Check-Out"/>
    <d v="2017-01-19T00:00:00"/>
    <x v="2"/>
    <n v="35"/>
  </r>
  <r>
    <x v="0"/>
    <x v="0"/>
    <n v="0"/>
    <x v="22"/>
    <n v="1"/>
    <n v="0"/>
    <n v="1"/>
    <n v="0"/>
    <n v="0"/>
    <s v="BB"/>
    <x v="1"/>
    <s v="Corporate"/>
    <s v="Corporate"/>
    <n v="1"/>
    <n v="0"/>
    <n v="5"/>
    <s v="A"/>
    <s v="D"/>
    <n v="0"/>
    <s v="No Deposit"/>
    <n v="0"/>
    <n v="290"/>
    <n v="0"/>
    <s v="Transient"/>
    <n v="35"/>
    <n v="0"/>
    <x v="0"/>
    <s v="Check-Out"/>
    <d v="2017-01-24T00:00:00"/>
    <x v="2"/>
    <n v="35"/>
  </r>
  <r>
    <x v="0"/>
    <x v="0"/>
    <n v="0"/>
    <x v="24"/>
    <n v="1"/>
    <n v="0"/>
    <n v="1"/>
    <n v="0"/>
    <n v="0"/>
    <s v="BB"/>
    <x v="1"/>
    <s v="Corporate"/>
    <s v="Corporate"/>
    <n v="1"/>
    <n v="0"/>
    <n v="6"/>
    <s v="A"/>
    <s v="D"/>
    <n v="0"/>
    <s v="No Deposit"/>
    <n v="0"/>
    <n v="290"/>
    <n v="0"/>
    <s v="Transient"/>
    <n v="35"/>
    <n v="0"/>
    <x v="0"/>
    <s v="Check-Out"/>
    <d v="2017-02-07T00:00:00"/>
    <x v="2"/>
    <n v="35"/>
  </r>
  <r>
    <x v="0"/>
    <x v="0"/>
    <n v="0"/>
    <x v="30"/>
    <n v="0"/>
    <n v="1"/>
    <n v="1"/>
    <n v="0"/>
    <n v="0"/>
    <s v="BB"/>
    <x v="1"/>
    <s v="Corporate"/>
    <s v="Corporate"/>
    <n v="1"/>
    <n v="0"/>
    <n v="7"/>
    <s v="A"/>
    <s v="A"/>
    <n v="0"/>
    <s v="No Deposit"/>
    <n v="0"/>
    <n v="290"/>
    <n v="0"/>
    <s v="Transient"/>
    <n v="35"/>
    <n v="0"/>
    <x v="0"/>
    <s v="Check-Out"/>
    <d v="2017-03-29T00:00:00"/>
    <x v="2"/>
    <n v="35"/>
  </r>
  <r>
    <x v="0"/>
    <x v="0"/>
    <n v="6"/>
    <x v="38"/>
    <n v="0"/>
    <n v="2"/>
    <n v="1"/>
    <n v="0"/>
    <n v="0"/>
    <s v="BB"/>
    <x v="1"/>
    <s v="Corporate"/>
    <s v="Corporate"/>
    <n v="1"/>
    <n v="0"/>
    <n v="8"/>
    <s v="A"/>
    <s v="A"/>
    <n v="0"/>
    <s v="No Deposit"/>
    <n v="0"/>
    <n v="290"/>
    <n v="0"/>
    <s v="Transient-Party"/>
    <n v="75"/>
    <n v="0"/>
    <x v="0"/>
    <s v="Check-Out"/>
    <d v="2017-06-02T00:00:00"/>
    <x v="2"/>
    <n v="150"/>
  </r>
  <r>
    <x v="0"/>
    <x v="0"/>
    <n v="1"/>
    <x v="27"/>
    <n v="0"/>
    <n v="1"/>
    <n v="1"/>
    <n v="0"/>
    <n v="0"/>
    <s v="BB"/>
    <x v="1"/>
    <s v="Corporate"/>
    <s v="Corporate"/>
    <n v="0"/>
    <n v="0"/>
    <n v="0"/>
    <s v="A"/>
    <s v="D"/>
    <n v="0"/>
    <s v="No Deposit"/>
    <n v="0"/>
    <n v="167"/>
    <n v="0"/>
    <s v="Transient"/>
    <n v="30"/>
    <n v="0"/>
    <x v="0"/>
    <s v="Check-Out"/>
    <d v="2016-03-02T00:00:00"/>
    <x v="1"/>
    <n v="30"/>
  </r>
  <r>
    <x v="0"/>
    <x v="0"/>
    <n v="6"/>
    <x v="28"/>
    <n v="0"/>
    <n v="1"/>
    <n v="1"/>
    <n v="0"/>
    <n v="0"/>
    <s v="BB"/>
    <x v="1"/>
    <s v="Corporate"/>
    <s v="Corporate"/>
    <n v="1"/>
    <n v="0"/>
    <n v="1"/>
    <s v="A"/>
    <s v="D"/>
    <n v="0"/>
    <s v="No Deposit"/>
    <n v="0"/>
    <n v="167"/>
    <n v="0"/>
    <s v="Transient"/>
    <n v="35"/>
    <n v="0"/>
    <x v="1"/>
    <s v="Check-Out"/>
    <d v="2017-03-16T00:00:00"/>
    <x v="2"/>
    <n v="35"/>
  </r>
  <r>
    <x v="0"/>
    <x v="0"/>
    <n v="0"/>
    <x v="27"/>
    <n v="0"/>
    <n v="1"/>
    <n v="1"/>
    <n v="0"/>
    <n v="0"/>
    <s v="BB"/>
    <x v="1"/>
    <s v="Corporate"/>
    <s v="Corporate"/>
    <n v="0"/>
    <n v="0"/>
    <n v="0"/>
    <s v="A"/>
    <s v="A"/>
    <n v="0"/>
    <s v="No Deposit"/>
    <n v="0"/>
    <n v="167"/>
    <n v="0"/>
    <s v="Transient"/>
    <n v="30"/>
    <n v="0"/>
    <x v="0"/>
    <s v="Check-Out"/>
    <d v="2016-03-03T00:00:00"/>
    <x v="1"/>
    <n v="30"/>
  </r>
  <r>
    <x v="0"/>
    <x v="0"/>
    <n v="0"/>
    <x v="27"/>
    <n v="0"/>
    <n v="2"/>
    <n v="1"/>
    <n v="0"/>
    <n v="0"/>
    <s v="BB"/>
    <x v="1"/>
    <s v="Corporate"/>
    <s v="Corporate"/>
    <n v="0"/>
    <n v="0"/>
    <n v="0"/>
    <s v="A"/>
    <s v="A"/>
    <n v="1"/>
    <s v="No Deposit"/>
    <n v="0"/>
    <n v="331"/>
    <n v="0"/>
    <s v="Transient"/>
    <n v="40"/>
    <n v="0"/>
    <x v="0"/>
    <s v="Check-Out"/>
    <d v="2016-03-04T00:00:00"/>
    <x v="1"/>
    <n v="80"/>
  </r>
  <r>
    <x v="0"/>
    <x v="0"/>
    <n v="3"/>
    <x v="41"/>
    <n v="1"/>
    <n v="0"/>
    <n v="1"/>
    <n v="0"/>
    <n v="0"/>
    <s v="BB"/>
    <x v="1"/>
    <s v="Corporate"/>
    <s v="Corporate"/>
    <n v="1"/>
    <n v="0"/>
    <n v="1"/>
    <s v="A"/>
    <s v="A"/>
    <n v="0"/>
    <s v="No Deposit"/>
    <n v="0"/>
    <n v="331"/>
    <n v="0"/>
    <s v="Transient"/>
    <n v="79"/>
    <n v="0"/>
    <x v="0"/>
    <s v="Check-Out"/>
    <d v="2016-06-21T00:00:00"/>
    <x v="1"/>
    <n v="79"/>
  </r>
  <r>
    <x v="0"/>
    <x v="0"/>
    <n v="17"/>
    <x v="35"/>
    <n v="1"/>
    <n v="0"/>
    <n v="1"/>
    <n v="0"/>
    <n v="0"/>
    <s v="BB"/>
    <x v="1"/>
    <s v="Direct"/>
    <s v="Direct"/>
    <n v="1"/>
    <n v="0"/>
    <n v="1"/>
    <s v="D"/>
    <s v="D"/>
    <n v="0"/>
    <s v="No Deposit"/>
    <n v="250"/>
    <n v="399"/>
    <n v="0"/>
    <s v="Transient-Party"/>
    <n v="81"/>
    <n v="0"/>
    <x v="0"/>
    <s v="Check-Out"/>
    <d v="2016-05-03T00:00:00"/>
    <x v="1"/>
    <n v="81"/>
  </r>
  <r>
    <x v="0"/>
    <x v="0"/>
    <n v="0"/>
    <x v="28"/>
    <n v="1"/>
    <n v="1"/>
    <n v="1"/>
    <n v="0"/>
    <n v="0"/>
    <s v="BB"/>
    <x v="1"/>
    <s v="Corporate"/>
    <s v="Corporate"/>
    <n v="0"/>
    <n v="0"/>
    <n v="0"/>
    <s v="E"/>
    <s v="E"/>
    <n v="0"/>
    <s v="No Deposit"/>
    <n v="0"/>
    <n v="212"/>
    <n v="0"/>
    <s v="Transient"/>
    <n v="55"/>
    <n v="0"/>
    <x v="0"/>
    <s v="Check-Out"/>
    <d v="2016-03-09T00:00:00"/>
    <x v="1"/>
    <n v="110"/>
  </r>
  <r>
    <x v="0"/>
    <x v="0"/>
    <n v="3"/>
    <x v="28"/>
    <n v="0"/>
    <n v="2"/>
    <n v="1"/>
    <n v="0"/>
    <n v="0"/>
    <s v="BB"/>
    <x v="1"/>
    <s v="Corporate"/>
    <s v="Corporate"/>
    <n v="0"/>
    <n v="0"/>
    <n v="0"/>
    <s v="A"/>
    <s v="A"/>
    <n v="0"/>
    <s v="No Deposit"/>
    <n v="0"/>
    <n v="371"/>
    <n v="0"/>
    <s v="Transient-Party"/>
    <n v="30"/>
    <n v="0"/>
    <x v="1"/>
    <s v="Check-Out"/>
    <d v="2016-03-10T00:00:00"/>
    <x v="1"/>
    <n v="60"/>
  </r>
  <r>
    <x v="0"/>
    <x v="0"/>
    <n v="10"/>
    <x v="35"/>
    <n v="0"/>
    <n v="2"/>
    <n v="1"/>
    <n v="0"/>
    <n v="0"/>
    <s v="BB"/>
    <x v="1"/>
    <s v="Corporate"/>
    <s v="Corporate"/>
    <n v="1"/>
    <n v="0"/>
    <n v="1"/>
    <s v="A"/>
    <s v="A"/>
    <n v="0"/>
    <s v="No Deposit"/>
    <n v="0"/>
    <n v="371"/>
    <n v="0"/>
    <s v="Transient"/>
    <n v="42"/>
    <n v="0"/>
    <x v="1"/>
    <s v="Check-Out"/>
    <d v="2016-05-05T00:00:00"/>
    <x v="1"/>
    <n v="84"/>
  </r>
  <r>
    <x v="0"/>
    <x v="0"/>
    <n v="1"/>
    <x v="28"/>
    <n v="0"/>
    <n v="2"/>
    <n v="1"/>
    <n v="0"/>
    <n v="0"/>
    <s v="BB"/>
    <x v="1"/>
    <s v="Corporate"/>
    <s v="Corporate"/>
    <n v="0"/>
    <n v="0"/>
    <n v="0"/>
    <s v="A"/>
    <s v="A"/>
    <n v="0"/>
    <s v="No Deposit"/>
    <n v="0"/>
    <n v="379"/>
    <n v="0"/>
    <s v="Transient-Party"/>
    <n v="40"/>
    <n v="0"/>
    <x v="0"/>
    <s v="Check-Out"/>
    <d v="2016-03-10T00:00:00"/>
    <x v="1"/>
    <n v="80"/>
  </r>
  <r>
    <x v="0"/>
    <x v="0"/>
    <n v="1"/>
    <x v="28"/>
    <n v="0"/>
    <n v="2"/>
    <n v="1"/>
    <n v="0"/>
    <n v="0"/>
    <s v="BB"/>
    <x v="21"/>
    <s v="Corporate"/>
    <s v="Corporate"/>
    <n v="0"/>
    <n v="0"/>
    <n v="0"/>
    <s v="A"/>
    <s v="A"/>
    <n v="0"/>
    <s v="No Deposit"/>
    <n v="0"/>
    <n v="379"/>
    <n v="0"/>
    <s v="Transient-Party"/>
    <n v="40"/>
    <n v="0"/>
    <x v="0"/>
    <s v="Check-Out"/>
    <d v="2016-03-10T00:00:00"/>
    <x v="1"/>
    <n v="80"/>
  </r>
  <r>
    <x v="0"/>
    <x v="0"/>
    <n v="2"/>
    <x v="24"/>
    <n v="0"/>
    <n v="1"/>
    <n v="1"/>
    <n v="0"/>
    <n v="0"/>
    <s v="BB"/>
    <x v="1"/>
    <s v="Direct"/>
    <s v="Direct"/>
    <n v="1"/>
    <n v="0"/>
    <n v="4"/>
    <s v="A"/>
    <s v="A"/>
    <n v="0"/>
    <s v="No Deposit"/>
    <n v="0"/>
    <n v="514"/>
    <n v="0"/>
    <s v="Transient"/>
    <n v="43"/>
    <n v="0"/>
    <x v="1"/>
    <s v="Check-Out"/>
    <d v="2017-02-10T00:00:00"/>
    <x v="2"/>
    <n v="43"/>
  </r>
  <r>
    <x v="0"/>
    <x v="0"/>
    <n v="0"/>
    <x v="28"/>
    <n v="0"/>
    <n v="1"/>
    <n v="1"/>
    <n v="0"/>
    <n v="0"/>
    <s v="BB"/>
    <x v="1"/>
    <s v="Corporate"/>
    <s v="Corporate"/>
    <n v="0"/>
    <n v="0"/>
    <n v="0"/>
    <s v="A"/>
    <s v="E"/>
    <n v="0"/>
    <s v="No Deposit"/>
    <n v="0"/>
    <n v="391"/>
    <n v="0"/>
    <s v="Transient"/>
    <n v="33"/>
    <n v="1"/>
    <x v="0"/>
    <s v="Check-Out"/>
    <d v="2016-03-10T00:00:00"/>
    <x v="1"/>
    <n v="33"/>
  </r>
  <r>
    <x v="0"/>
    <x v="0"/>
    <n v="1"/>
    <x v="32"/>
    <n v="0"/>
    <n v="2"/>
    <n v="1"/>
    <n v="0"/>
    <n v="0"/>
    <s v="BB"/>
    <x v="1"/>
    <s v="Corporate"/>
    <s v="Corporate"/>
    <n v="1"/>
    <n v="0"/>
    <n v="1"/>
    <s v="A"/>
    <s v="A"/>
    <n v="0"/>
    <s v="No Deposit"/>
    <n v="0"/>
    <n v="391"/>
    <n v="0"/>
    <s v="Transient"/>
    <n v="45"/>
    <n v="1"/>
    <x v="0"/>
    <s v="Check-Out"/>
    <d v="2016-04-15T00:00:00"/>
    <x v="1"/>
    <n v="90"/>
  </r>
  <r>
    <x v="0"/>
    <x v="0"/>
    <n v="0"/>
    <x v="33"/>
    <n v="0"/>
    <n v="1"/>
    <n v="1"/>
    <n v="0"/>
    <n v="0"/>
    <s v="BB"/>
    <x v="1"/>
    <s v="Corporate"/>
    <s v="Corporate"/>
    <n v="1"/>
    <n v="0"/>
    <n v="1"/>
    <s v="A"/>
    <s v="A"/>
    <n v="0"/>
    <s v="No Deposit"/>
    <n v="0"/>
    <n v="400"/>
    <n v="0"/>
    <s v="Transient"/>
    <n v="58.5"/>
    <n v="0"/>
    <x v="0"/>
    <s v="Check-Out"/>
    <d v="2016-04-21T00:00:00"/>
    <x v="1"/>
    <n v="58.5"/>
  </r>
  <r>
    <x v="0"/>
    <x v="0"/>
    <n v="6"/>
    <x v="33"/>
    <n v="0"/>
    <n v="2"/>
    <n v="1"/>
    <n v="0"/>
    <n v="0"/>
    <s v="BB"/>
    <x v="1"/>
    <s v="Corporate"/>
    <s v="TA/TO"/>
    <n v="1"/>
    <n v="0"/>
    <n v="1"/>
    <s v="A"/>
    <s v="D"/>
    <n v="0"/>
    <s v="No Deposit"/>
    <n v="0"/>
    <n v="86"/>
    <n v="0"/>
    <s v="Transient"/>
    <n v="59"/>
    <n v="0"/>
    <x v="0"/>
    <s v="Check-Out"/>
    <d v="2016-04-22T00:00:00"/>
    <x v="1"/>
    <n v="118"/>
  </r>
  <r>
    <x v="0"/>
    <x v="0"/>
    <n v="13"/>
    <x v="41"/>
    <n v="0"/>
    <n v="1"/>
    <n v="1"/>
    <n v="0"/>
    <n v="0"/>
    <s v="BB"/>
    <x v="1"/>
    <s v="Corporate"/>
    <s v="TA/TO"/>
    <n v="1"/>
    <n v="0"/>
    <n v="2"/>
    <s v="A"/>
    <s v="A"/>
    <n v="0"/>
    <s v="No Deposit"/>
    <n v="0"/>
    <n v="86"/>
    <n v="0"/>
    <s v="Transient"/>
    <n v="65"/>
    <n v="0"/>
    <x v="0"/>
    <s v="Check-Out"/>
    <d v="2016-06-22T00:00:00"/>
    <x v="1"/>
    <n v="65"/>
  </r>
  <r>
    <x v="0"/>
    <x v="0"/>
    <n v="2"/>
    <x v="15"/>
    <n v="0"/>
    <n v="1"/>
    <n v="1"/>
    <n v="0"/>
    <n v="0"/>
    <s v="BB"/>
    <x v="1"/>
    <s v="Corporate"/>
    <s v="TA/TO"/>
    <n v="1"/>
    <n v="0"/>
    <n v="3"/>
    <s v="A"/>
    <s v="D"/>
    <n v="0"/>
    <s v="No Deposit"/>
    <n v="0"/>
    <n v="86"/>
    <n v="0"/>
    <s v="Transient"/>
    <n v="67.5"/>
    <n v="0"/>
    <x v="0"/>
    <s v="Check-Out"/>
    <d v="2016-10-13T00:00:00"/>
    <x v="1"/>
    <n v="67.5"/>
  </r>
  <r>
    <x v="0"/>
    <x v="0"/>
    <n v="2"/>
    <x v="22"/>
    <n v="0"/>
    <n v="1"/>
    <n v="1"/>
    <n v="0"/>
    <n v="0"/>
    <s v="BB"/>
    <x v="1"/>
    <s v="Corporate"/>
    <s v="TA/TO"/>
    <n v="1"/>
    <n v="0"/>
    <n v="4"/>
    <s v="A"/>
    <s v="D"/>
    <n v="0"/>
    <s v="No Deposit"/>
    <n v="0"/>
    <n v="86"/>
    <n v="0"/>
    <s v="Transient"/>
    <n v="35"/>
    <n v="0"/>
    <x v="0"/>
    <s v="Check-Out"/>
    <d v="2017-01-26T00:00:00"/>
    <x v="2"/>
    <n v="35"/>
  </r>
  <r>
    <x v="0"/>
    <x v="0"/>
    <n v="46"/>
    <x v="29"/>
    <n v="1"/>
    <n v="0"/>
    <n v="2"/>
    <n v="0"/>
    <n v="0"/>
    <s v="HB"/>
    <x v="1"/>
    <s v="Corporate"/>
    <s v="Corporate"/>
    <n v="0"/>
    <n v="0"/>
    <n v="0"/>
    <s v="E"/>
    <s v="E"/>
    <n v="0"/>
    <s v="No Deposit"/>
    <n v="0"/>
    <n v="376"/>
    <n v="0"/>
    <s v="Transient"/>
    <n v="59"/>
    <n v="1"/>
    <x v="0"/>
    <s v="Check-Out"/>
    <d v="2016-03-14T00:00:00"/>
    <x v="1"/>
    <n v="59"/>
  </r>
  <r>
    <x v="0"/>
    <x v="0"/>
    <n v="0"/>
    <x v="29"/>
    <n v="1"/>
    <n v="0"/>
    <n v="1"/>
    <n v="0"/>
    <n v="0"/>
    <s v="BB"/>
    <x v="1"/>
    <s v="Direct"/>
    <s v="Direct"/>
    <n v="0"/>
    <n v="0"/>
    <n v="0"/>
    <s v="A"/>
    <s v="D"/>
    <n v="0"/>
    <s v="No Deposit"/>
    <n v="0"/>
    <n v="47"/>
    <n v="0"/>
    <s v="Transient"/>
    <n v="30"/>
    <n v="0"/>
    <x v="0"/>
    <s v="Check-Out"/>
    <d v="2016-03-15T00:00:00"/>
    <x v="1"/>
    <n v="30"/>
  </r>
  <r>
    <x v="0"/>
    <x v="0"/>
    <n v="12"/>
    <x v="29"/>
    <n v="1"/>
    <n v="0"/>
    <n v="1"/>
    <n v="0"/>
    <n v="0"/>
    <s v="BB"/>
    <x v="1"/>
    <s v="Corporate"/>
    <s v="Corporate"/>
    <n v="0"/>
    <n v="0"/>
    <n v="0"/>
    <s v="A"/>
    <s v="D"/>
    <n v="0"/>
    <s v="No Deposit"/>
    <n v="0"/>
    <n v="62"/>
    <n v="0"/>
    <s v="Transient"/>
    <n v="30"/>
    <n v="0"/>
    <x v="0"/>
    <s v="Check-Out"/>
    <d v="2016-03-15T00:00:00"/>
    <x v="1"/>
    <n v="30"/>
  </r>
  <r>
    <x v="0"/>
    <x v="0"/>
    <n v="12"/>
    <x v="29"/>
    <n v="1"/>
    <n v="0"/>
    <n v="1"/>
    <n v="0"/>
    <n v="0"/>
    <s v="BB"/>
    <x v="1"/>
    <s v="Corporate"/>
    <s v="Corporate"/>
    <n v="0"/>
    <n v="0"/>
    <n v="0"/>
    <s v="A"/>
    <s v="D"/>
    <n v="1"/>
    <s v="No Deposit"/>
    <n v="0"/>
    <n v="297"/>
    <n v="0"/>
    <s v="Transient"/>
    <n v="40"/>
    <n v="0"/>
    <x v="0"/>
    <s v="Check-Out"/>
    <d v="2016-03-15T00:00:00"/>
    <x v="1"/>
    <n v="40"/>
  </r>
  <r>
    <x v="0"/>
    <x v="0"/>
    <n v="2"/>
    <x v="29"/>
    <n v="0"/>
    <n v="2"/>
    <n v="1"/>
    <n v="0"/>
    <n v="0"/>
    <s v="BB"/>
    <x v="1"/>
    <s v="Direct"/>
    <s v="Direct"/>
    <n v="0"/>
    <n v="0"/>
    <n v="0"/>
    <s v="A"/>
    <s v="D"/>
    <n v="0"/>
    <s v="No Deposit"/>
    <n v="0"/>
    <n v="47"/>
    <n v="0"/>
    <s v="Transient"/>
    <n v="30"/>
    <n v="0"/>
    <x v="0"/>
    <s v="Check-Out"/>
    <d v="2016-03-18T00:00:00"/>
    <x v="1"/>
    <n v="60"/>
  </r>
  <r>
    <x v="0"/>
    <x v="0"/>
    <n v="0"/>
    <x v="29"/>
    <n v="1"/>
    <n v="1"/>
    <n v="1"/>
    <n v="0"/>
    <n v="0"/>
    <s v="BB"/>
    <x v="1"/>
    <s v="Corporate"/>
    <s v="Corporate"/>
    <n v="0"/>
    <n v="0"/>
    <n v="0"/>
    <s v="A"/>
    <s v="D"/>
    <n v="0"/>
    <s v="No Deposit"/>
    <n v="0"/>
    <n v="392"/>
    <n v="0"/>
    <s v="Transient-Party"/>
    <n v="40"/>
    <n v="0"/>
    <x v="0"/>
    <s v="Check-Out"/>
    <d v="2016-03-16T00:00:00"/>
    <x v="1"/>
    <n v="80"/>
  </r>
  <r>
    <x v="0"/>
    <x v="0"/>
    <n v="1"/>
    <x v="29"/>
    <n v="0"/>
    <n v="1"/>
    <n v="1"/>
    <n v="0"/>
    <n v="0"/>
    <s v="BB"/>
    <x v="1"/>
    <s v="Corporate"/>
    <s v="Corporate"/>
    <n v="0"/>
    <n v="0"/>
    <n v="0"/>
    <s v="A"/>
    <s v="A"/>
    <n v="0"/>
    <s v="No Deposit"/>
    <n v="0"/>
    <n v="165"/>
    <n v="0"/>
    <s v="Transient"/>
    <n v="30"/>
    <n v="0"/>
    <x v="1"/>
    <s v="Check-Out"/>
    <d v="2016-03-16T00:00:00"/>
    <x v="1"/>
    <n v="30"/>
  </r>
  <r>
    <x v="0"/>
    <x v="1"/>
    <n v="0"/>
    <x v="33"/>
    <n v="0"/>
    <n v="1"/>
    <n v="1"/>
    <n v="0"/>
    <n v="0"/>
    <s v="BB"/>
    <x v="1"/>
    <s v="Corporate"/>
    <s v="Corporate"/>
    <n v="1"/>
    <n v="0"/>
    <n v="1"/>
    <s v="A"/>
    <s v="A"/>
    <n v="0"/>
    <s v="No Deposit"/>
    <n v="0"/>
    <n v="392"/>
    <n v="0"/>
    <s v="Transient-Party"/>
    <n v="58.5"/>
    <n v="0"/>
    <x v="0"/>
    <s v="Canceled"/>
    <d v="2016-04-20T00:00:00"/>
    <x v="1"/>
    <n v="58.5"/>
  </r>
  <r>
    <x v="0"/>
    <x v="0"/>
    <n v="2"/>
    <x v="29"/>
    <n v="0"/>
    <n v="1"/>
    <n v="1"/>
    <n v="0"/>
    <n v="0"/>
    <s v="BB"/>
    <x v="1"/>
    <s v="Direct"/>
    <s v="Direct"/>
    <n v="0"/>
    <n v="0"/>
    <n v="0"/>
    <s v="A"/>
    <s v="D"/>
    <n v="0"/>
    <s v="No Deposit"/>
    <n v="0"/>
    <n v="47"/>
    <n v="0"/>
    <s v="Transient"/>
    <n v="30"/>
    <n v="0"/>
    <x v="0"/>
    <s v="Check-Out"/>
    <d v="2016-03-17T00:00:00"/>
    <x v="1"/>
    <n v="30"/>
  </r>
  <r>
    <x v="0"/>
    <x v="0"/>
    <n v="15"/>
    <x v="29"/>
    <n v="0"/>
    <n v="2"/>
    <n v="1"/>
    <n v="0"/>
    <n v="0"/>
    <s v="BB"/>
    <x v="1"/>
    <s v="Corporate"/>
    <s v="Corporate"/>
    <n v="0"/>
    <n v="0"/>
    <n v="0"/>
    <s v="A"/>
    <s v="D"/>
    <n v="3"/>
    <s v="No Deposit"/>
    <n v="0"/>
    <n v="113"/>
    <n v="0"/>
    <s v="Transient"/>
    <n v="30"/>
    <n v="0"/>
    <x v="0"/>
    <s v="Check-Out"/>
    <d v="2016-03-17T00:00:00"/>
    <x v="1"/>
    <n v="60"/>
  </r>
  <r>
    <x v="0"/>
    <x v="1"/>
    <n v="0"/>
    <x v="29"/>
    <n v="0"/>
    <n v="1"/>
    <n v="1"/>
    <n v="0"/>
    <n v="0"/>
    <s v="BB"/>
    <x v="1"/>
    <s v="Corporate"/>
    <s v="Corporate"/>
    <n v="1"/>
    <n v="0"/>
    <n v="1"/>
    <s v="A"/>
    <s v="A"/>
    <n v="0"/>
    <s v="No Deposit"/>
    <n v="0"/>
    <n v="113"/>
    <n v="0"/>
    <s v="Transient"/>
    <n v="30"/>
    <n v="0"/>
    <x v="0"/>
    <s v="Canceled"/>
    <d v="2016-03-18T00:00:00"/>
    <x v="1"/>
    <n v="30"/>
  </r>
  <r>
    <x v="0"/>
    <x v="0"/>
    <n v="11"/>
    <x v="31"/>
    <n v="0"/>
    <n v="1"/>
    <n v="1"/>
    <n v="0"/>
    <n v="0"/>
    <s v="BB"/>
    <x v="1"/>
    <s v="Corporate"/>
    <s v="Corporate"/>
    <n v="1"/>
    <n v="1"/>
    <n v="1"/>
    <s v="A"/>
    <s v="D"/>
    <n v="0"/>
    <s v="No Deposit"/>
    <n v="0"/>
    <n v="113"/>
    <n v="0"/>
    <s v="Transient"/>
    <n v="30"/>
    <n v="0"/>
    <x v="0"/>
    <s v="Check-Out"/>
    <d v="2016-03-30T00:00:00"/>
    <x v="1"/>
    <n v="30"/>
  </r>
  <r>
    <x v="0"/>
    <x v="0"/>
    <n v="12"/>
    <x v="32"/>
    <n v="0"/>
    <n v="1"/>
    <n v="1"/>
    <n v="0"/>
    <n v="0"/>
    <s v="BB"/>
    <x v="1"/>
    <s v="Corporate"/>
    <s v="Corporate"/>
    <n v="1"/>
    <n v="1"/>
    <n v="2"/>
    <s v="A"/>
    <s v="E"/>
    <n v="0"/>
    <s v="No Deposit"/>
    <n v="0"/>
    <n v="113"/>
    <n v="0"/>
    <s v="Transient"/>
    <n v="42"/>
    <n v="0"/>
    <x v="0"/>
    <s v="Check-Out"/>
    <d v="2016-04-14T00:00:00"/>
    <x v="1"/>
    <n v="42"/>
  </r>
  <r>
    <x v="0"/>
    <x v="0"/>
    <n v="18"/>
    <x v="33"/>
    <n v="0"/>
    <n v="1"/>
    <n v="1"/>
    <n v="0"/>
    <n v="0"/>
    <s v="BB"/>
    <x v="1"/>
    <s v="Corporate"/>
    <s v="Corporate"/>
    <n v="1"/>
    <n v="1"/>
    <n v="3"/>
    <s v="A"/>
    <s v="D"/>
    <n v="0"/>
    <s v="No Deposit"/>
    <n v="0"/>
    <n v="113"/>
    <n v="0"/>
    <s v="Transient"/>
    <n v="42"/>
    <n v="0"/>
    <x v="0"/>
    <s v="Check-Out"/>
    <d v="2016-04-20T00:00:00"/>
    <x v="1"/>
    <n v="42"/>
  </r>
  <r>
    <x v="0"/>
    <x v="0"/>
    <n v="0"/>
    <x v="13"/>
    <n v="0"/>
    <n v="1"/>
    <n v="1"/>
    <n v="0"/>
    <n v="0"/>
    <s v="BB"/>
    <x v="1"/>
    <s v="Corporate"/>
    <s v="Corporate"/>
    <n v="1"/>
    <n v="1"/>
    <n v="4"/>
    <s v="A"/>
    <s v="D"/>
    <n v="0"/>
    <s v="No Deposit"/>
    <n v="0"/>
    <n v="113"/>
    <n v="0"/>
    <s v="Transient"/>
    <n v="65"/>
    <n v="0"/>
    <x v="0"/>
    <s v="Check-Out"/>
    <d v="2016-09-28T00:00:00"/>
    <x v="1"/>
    <n v="65"/>
  </r>
  <r>
    <x v="0"/>
    <x v="0"/>
    <n v="12"/>
    <x v="15"/>
    <n v="1"/>
    <n v="1"/>
    <n v="1"/>
    <n v="0"/>
    <n v="0"/>
    <s v="BB"/>
    <x v="1"/>
    <s v="Corporate"/>
    <s v="Corporate"/>
    <n v="1"/>
    <n v="1"/>
    <n v="5"/>
    <s v="A"/>
    <s v="A"/>
    <n v="0"/>
    <s v="No Deposit"/>
    <n v="0"/>
    <n v="113"/>
    <n v="0"/>
    <s v="Transient"/>
    <n v="45"/>
    <n v="0"/>
    <x v="0"/>
    <s v="Check-Out"/>
    <d v="2016-10-12T00:00:00"/>
    <x v="1"/>
    <n v="90"/>
  </r>
  <r>
    <x v="0"/>
    <x v="0"/>
    <n v="7"/>
    <x v="52"/>
    <n v="0"/>
    <n v="1"/>
    <n v="1"/>
    <n v="0"/>
    <n v="0"/>
    <s v="BB"/>
    <x v="1"/>
    <s v="Corporate"/>
    <s v="Corporate"/>
    <n v="1"/>
    <n v="1"/>
    <n v="6"/>
    <s v="A"/>
    <s v="A"/>
    <n v="0"/>
    <s v="No Deposit"/>
    <n v="0"/>
    <n v="113"/>
    <n v="0"/>
    <s v="Transient"/>
    <n v="35"/>
    <n v="0"/>
    <x v="0"/>
    <s v="Check-Out"/>
    <d v="2017-01-06T00:00:00"/>
    <x v="2"/>
    <n v="35"/>
  </r>
  <r>
    <x v="0"/>
    <x v="0"/>
    <n v="32"/>
    <x v="23"/>
    <n v="1"/>
    <n v="0"/>
    <n v="1"/>
    <n v="0"/>
    <n v="0"/>
    <s v="BB"/>
    <x v="1"/>
    <s v="Corporate"/>
    <s v="Corporate"/>
    <n v="1"/>
    <n v="1"/>
    <n v="7"/>
    <s v="A"/>
    <s v="D"/>
    <n v="0"/>
    <s v="No Deposit"/>
    <n v="0"/>
    <n v="113"/>
    <n v="0"/>
    <s v="Transient"/>
    <n v="42"/>
    <n v="1"/>
    <x v="0"/>
    <s v="Check-Out"/>
    <d v="2017-01-31T00:00:00"/>
    <x v="2"/>
    <n v="42"/>
  </r>
  <r>
    <x v="0"/>
    <x v="0"/>
    <n v="23"/>
    <x v="33"/>
    <n v="0"/>
    <n v="1"/>
    <n v="1"/>
    <n v="0"/>
    <n v="0"/>
    <s v="BB"/>
    <x v="1"/>
    <s v="Corporate"/>
    <s v="Corporate"/>
    <n v="1"/>
    <n v="1"/>
    <n v="8"/>
    <s v="A"/>
    <s v="E"/>
    <n v="0"/>
    <s v="No Deposit"/>
    <n v="0"/>
    <n v="113"/>
    <n v="0"/>
    <s v="Transient"/>
    <n v="45"/>
    <n v="0"/>
    <x v="0"/>
    <s v="Check-Out"/>
    <d v="2017-04-27T00:00:00"/>
    <x v="2"/>
    <n v="45"/>
  </r>
  <r>
    <x v="0"/>
    <x v="0"/>
    <n v="1"/>
    <x v="34"/>
    <n v="0"/>
    <n v="2"/>
    <n v="2"/>
    <n v="0"/>
    <n v="0"/>
    <s v="BB"/>
    <x v="1"/>
    <s v="Corporate"/>
    <s v="Corporate"/>
    <n v="1"/>
    <n v="0"/>
    <n v="1"/>
    <s v="D"/>
    <s v="D"/>
    <n v="0"/>
    <s v="No Deposit"/>
    <n v="0"/>
    <n v="402"/>
    <n v="0"/>
    <s v="Transient"/>
    <n v="72.5"/>
    <n v="0"/>
    <x v="0"/>
    <s v="Check-Out"/>
    <d v="2016-05-01T00:00:00"/>
    <x v="1"/>
    <n v="145"/>
  </r>
  <r>
    <x v="0"/>
    <x v="0"/>
    <n v="3"/>
    <x v="29"/>
    <n v="0"/>
    <n v="1"/>
    <n v="1"/>
    <n v="0"/>
    <n v="0"/>
    <s v="BB"/>
    <x v="9"/>
    <s v="Corporate"/>
    <s v="Corporate"/>
    <n v="0"/>
    <n v="0"/>
    <n v="0"/>
    <s v="A"/>
    <s v="A"/>
    <n v="0"/>
    <s v="No Deposit"/>
    <n v="0"/>
    <n v="154"/>
    <n v="0"/>
    <s v="Transient"/>
    <n v="25"/>
    <n v="0"/>
    <x v="0"/>
    <s v="Check-Out"/>
    <d v="2016-03-18T00:00:00"/>
    <x v="1"/>
    <n v="25"/>
  </r>
  <r>
    <x v="0"/>
    <x v="0"/>
    <n v="10"/>
    <x v="32"/>
    <n v="0"/>
    <n v="1"/>
    <n v="1"/>
    <n v="0"/>
    <n v="0"/>
    <s v="BB"/>
    <x v="9"/>
    <s v="Corporate"/>
    <s v="Corporate"/>
    <n v="1"/>
    <n v="0"/>
    <n v="1"/>
    <s v="A"/>
    <s v="A"/>
    <n v="0"/>
    <s v="No Deposit"/>
    <n v="0"/>
    <n v="154"/>
    <n v="0"/>
    <s v="Transient"/>
    <n v="39"/>
    <n v="0"/>
    <x v="0"/>
    <s v="Check-Out"/>
    <d v="2016-04-15T00:00:00"/>
    <x v="1"/>
    <n v="39"/>
  </r>
  <r>
    <x v="0"/>
    <x v="0"/>
    <n v="10"/>
    <x v="29"/>
    <n v="0"/>
    <n v="1"/>
    <n v="1"/>
    <n v="0"/>
    <n v="0"/>
    <s v="BB"/>
    <x v="1"/>
    <s v="Corporate"/>
    <s v="Corporate"/>
    <n v="0"/>
    <n v="0"/>
    <n v="0"/>
    <s v="A"/>
    <s v="A"/>
    <n v="0"/>
    <s v="No Deposit"/>
    <n v="0"/>
    <n v="337"/>
    <n v="0"/>
    <s v="Transient-Party"/>
    <n v="30"/>
    <n v="0"/>
    <x v="1"/>
    <s v="Check-Out"/>
    <d v="2016-03-18T00:00:00"/>
    <x v="1"/>
    <n v="30"/>
  </r>
  <r>
    <x v="0"/>
    <x v="0"/>
    <n v="6"/>
    <x v="29"/>
    <n v="0"/>
    <n v="1"/>
    <n v="1"/>
    <n v="0"/>
    <n v="0"/>
    <s v="BB"/>
    <x v="1"/>
    <s v="Corporate"/>
    <s v="Corporate"/>
    <n v="0"/>
    <n v="0"/>
    <n v="0"/>
    <s v="A"/>
    <s v="A"/>
    <n v="0"/>
    <s v="No Deposit"/>
    <n v="0"/>
    <n v="31"/>
    <n v="0"/>
    <s v="Transient"/>
    <n v="30"/>
    <n v="0"/>
    <x v="1"/>
    <s v="Check-Out"/>
    <d v="2016-03-18T00:00:00"/>
    <x v="1"/>
    <n v="30"/>
  </r>
  <r>
    <x v="0"/>
    <x v="0"/>
    <n v="4"/>
    <x v="16"/>
    <n v="0"/>
    <n v="1"/>
    <n v="1"/>
    <n v="0"/>
    <n v="0"/>
    <s v="BB"/>
    <x v="1"/>
    <s v="Corporate"/>
    <s v="Corporate"/>
    <n v="1"/>
    <n v="0"/>
    <n v="1"/>
    <s v="A"/>
    <s v="A"/>
    <n v="0"/>
    <s v="No Deposit"/>
    <n v="0"/>
    <n v="31"/>
    <n v="0"/>
    <s v="Transient-Party"/>
    <n v="42"/>
    <n v="0"/>
    <x v="1"/>
    <s v="Check-Out"/>
    <d v="2016-10-19T00:00:00"/>
    <x v="1"/>
    <n v="42"/>
  </r>
  <r>
    <x v="0"/>
    <x v="0"/>
    <n v="6"/>
    <x v="16"/>
    <n v="0"/>
    <n v="1"/>
    <n v="1"/>
    <n v="0"/>
    <n v="0"/>
    <s v="BB"/>
    <x v="1"/>
    <s v="Corporate"/>
    <s v="Corporate"/>
    <n v="1"/>
    <n v="0"/>
    <n v="2"/>
    <s v="A"/>
    <s v="D"/>
    <n v="0"/>
    <s v="No Deposit"/>
    <n v="0"/>
    <n v="31"/>
    <n v="0"/>
    <s v="Transient-Party"/>
    <n v="42"/>
    <n v="0"/>
    <x v="1"/>
    <s v="Check-Out"/>
    <d v="2016-10-21T00:00:00"/>
    <x v="1"/>
    <n v="42"/>
  </r>
  <r>
    <x v="0"/>
    <x v="0"/>
    <n v="11"/>
    <x v="29"/>
    <n v="0"/>
    <n v="0"/>
    <n v="1"/>
    <n v="0"/>
    <n v="0"/>
    <s v="BB"/>
    <x v="1"/>
    <s v="Corporate"/>
    <s v="Corporate"/>
    <n v="0"/>
    <n v="0"/>
    <n v="0"/>
    <s v="A"/>
    <s v="A"/>
    <n v="0"/>
    <s v="No Deposit"/>
    <n v="0"/>
    <n v="337"/>
    <n v="0"/>
    <s v="Transient-Party"/>
    <n v="0"/>
    <n v="0"/>
    <x v="1"/>
    <s v="Check-Out"/>
    <d v="2016-03-18T00:00:00"/>
    <x v="1"/>
    <n v="0"/>
  </r>
  <r>
    <x v="0"/>
    <x v="0"/>
    <n v="5"/>
    <x v="49"/>
    <n v="0"/>
    <n v="1"/>
    <n v="1"/>
    <n v="0"/>
    <n v="0"/>
    <s v="BB"/>
    <x v="1"/>
    <s v="Direct"/>
    <s v="TA/TO"/>
    <n v="1"/>
    <n v="0"/>
    <n v="1"/>
    <s v="A"/>
    <s v="A"/>
    <n v="0"/>
    <s v="No Deposit"/>
    <n v="0"/>
    <n v="61"/>
    <n v="0"/>
    <s v="Transient"/>
    <n v="56"/>
    <n v="0"/>
    <x v="0"/>
    <s v="Check-Out"/>
    <d v="2016-04-07T00:00:00"/>
    <x v="1"/>
    <n v="56"/>
  </r>
  <r>
    <x v="0"/>
    <x v="0"/>
    <n v="4"/>
    <x v="30"/>
    <n v="1"/>
    <n v="0"/>
    <n v="1"/>
    <n v="0"/>
    <n v="0"/>
    <s v="BB"/>
    <x v="1"/>
    <s v="Corporate"/>
    <s v="Corporate"/>
    <n v="0"/>
    <n v="0"/>
    <n v="0"/>
    <s v="A"/>
    <s v="A"/>
    <n v="0"/>
    <s v="No Deposit"/>
    <n v="0"/>
    <n v="154"/>
    <n v="0"/>
    <s v="Transient"/>
    <n v="27"/>
    <n v="0"/>
    <x v="0"/>
    <s v="Check-Out"/>
    <d v="2016-03-22T00:00:00"/>
    <x v="1"/>
    <n v="27"/>
  </r>
  <r>
    <x v="0"/>
    <x v="0"/>
    <n v="5"/>
    <x v="16"/>
    <n v="0"/>
    <n v="1"/>
    <n v="1"/>
    <n v="0"/>
    <n v="0"/>
    <s v="BB"/>
    <x v="1"/>
    <s v="Corporate"/>
    <s v="Corporate"/>
    <n v="1"/>
    <n v="0"/>
    <n v="1"/>
    <s v="A"/>
    <s v="D"/>
    <n v="0"/>
    <s v="No Deposit"/>
    <n v="0"/>
    <n v="154"/>
    <n v="0"/>
    <s v="Transient"/>
    <n v="39"/>
    <n v="0"/>
    <x v="0"/>
    <s v="Check-Out"/>
    <d v="2016-10-19T00:00:00"/>
    <x v="1"/>
    <n v="39"/>
  </r>
  <r>
    <x v="0"/>
    <x v="0"/>
    <n v="6"/>
    <x v="30"/>
    <n v="0"/>
    <n v="1"/>
    <n v="1"/>
    <n v="0"/>
    <n v="0"/>
    <s v="BB"/>
    <x v="1"/>
    <s v="Corporate"/>
    <s v="Corporate"/>
    <n v="0"/>
    <n v="0"/>
    <n v="0"/>
    <s v="A"/>
    <s v="A"/>
    <n v="0"/>
    <s v="No Deposit"/>
    <n v="0"/>
    <n v="396"/>
    <n v="0"/>
    <s v="Transient"/>
    <n v="40"/>
    <n v="0"/>
    <x v="0"/>
    <s v="Check-Out"/>
    <d v="2016-03-23T00:00:00"/>
    <x v="1"/>
    <n v="40"/>
  </r>
  <r>
    <x v="0"/>
    <x v="0"/>
    <n v="1"/>
    <x v="30"/>
    <n v="0"/>
    <n v="1"/>
    <n v="1"/>
    <n v="0"/>
    <n v="0"/>
    <s v="BB"/>
    <x v="1"/>
    <s v="Corporate"/>
    <s v="Corporate"/>
    <n v="0"/>
    <n v="0"/>
    <n v="0"/>
    <s v="A"/>
    <s v="A"/>
    <n v="0"/>
    <s v="No Deposit"/>
    <n v="0"/>
    <n v="331"/>
    <n v="0"/>
    <s v="Transient"/>
    <n v="53"/>
    <n v="0"/>
    <x v="0"/>
    <s v="Check-Out"/>
    <d v="2016-03-23T00:00:00"/>
    <x v="1"/>
    <n v="53"/>
  </r>
  <r>
    <x v="0"/>
    <x v="0"/>
    <n v="1"/>
    <x v="34"/>
    <n v="0"/>
    <n v="1"/>
    <n v="1"/>
    <n v="0"/>
    <n v="0"/>
    <s v="BB"/>
    <x v="1"/>
    <s v="Corporate"/>
    <s v="Corporate"/>
    <n v="1"/>
    <n v="0"/>
    <n v="1"/>
    <s v="D"/>
    <s v="D"/>
    <n v="0"/>
    <s v="No Deposit"/>
    <n v="0"/>
    <n v="331"/>
    <n v="0"/>
    <s v="Transient"/>
    <n v="72"/>
    <n v="0"/>
    <x v="0"/>
    <s v="Check-Out"/>
    <d v="2016-04-29T00:00:00"/>
    <x v="1"/>
    <n v="72"/>
  </r>
  <r>
    <x v="0"/>
    <x v="0"/>
    <n v="3"/>
    <x v="39"/>
    <n v="0"/>
    <n v="1"/>
    <n v="1"/>
    <n v="0"/>
    <n v="0"/>
    <s v="BB"/>
    <x v="1"/>
    <s v="Corporate"/>
    <s v="Corporate"/>
    <n v="1"/>
    <n v="0"/>
    <n v="2"/>
    <s v="A"/>
    <s v="F"/>
    <n v="0"/>
    <s v="No Deposit"/>
    <n v="0"/>
    <n v="331"/>
    <n v="0"/>
    <s v="Transient"/>
    <n v="75"/>
    <n v="0"/>
    <x v="0"/>
    <s v="Check-Out"/>
    <d v="2016-06-03T00:00:00"/>
    <x v="1"/>
    <n v="75"/>
  </r>
  <r>
    <x v="0"/>
    <x v="0"/>
    <n v="2"/>
    <x v="42"/>
    <n v="0"/>
    <n v="1"/>
    <n v="1"/>
    <n v="0"/>
    <n v="0"/>
    <s v="BB"/>
    <x v="1"/>
    <s v="Corporate"/>
    <s v="Corporate"/>
    <n v="1"/>
    <n v="0"/>
    <n v="3"/>
    <s v="A"/>
    <s v="D"/>
    <n v="0"/>
    <s v="No Deposit"/>
    <n v="0"/>
    <n v="331"/>
    <n v="0"/>
    <s v="Transient"/>
    <n v="48"/>
    <n v="0"/>
    <x v="0"/>
    <s v="Check-Out"/>
    <d v="2016-11-25T00:00:00"/>
    <x v="1"/>
    <n v="48"/>
  </r>
  <r>
    <x v="0"/>
    <x v="0"/>
    <n v="2"/>
    <x v="44"/>
    <n v="0"/>
    <n v="1"/>
    <n v="1"/>
    <n v="0"/>
    <n v="0"/>
    <s v="BB"/>
    <x v="1"/>
    <s v="Corporate"/>
    <s v="Corporate"/>
    <n v="1"/>
    <n v="0"/>
    <n v="4"/>
    <s v="A"/>
    <s v="D"/>
    <n v="0"/>
    <s v="No Deposit"/>
    <n v="0"/>
    <n v="331"/>
    <n v="0"/>
    <s v="Transient-Party"/>
    <n v="39"/>
    <n v="0"/>
    <x v="0"/>
    <s v="Check-Out"/>
    <d v="2016-12-15T00:00:00"/>
    <x v="1"/>
    <n v="39"/>
  </r>
  <r>
    <x v="0"/>
    <x v="0"/>
    <n v="0"/>
    <x v="25"/>
    <n v="0"/>
    <n v="1"/>
    <n v="1"/>
    <n v="0"/>
    <n v="0"/>
    <s v="BB"/>
    <x v="1"/>
    <s v="Corporate"/>
    <s v="Corporate"/>
    <n v="1"/>
    <n v="0"/>
    <n v="6"/>
    <s v="A"/>
    <s v="A"/>
    <n v="0"/>
    <s v="No Deposit"/>
    <n v="0"/>
    <n v="331"/>
    <n v="0"/>
    <s v="Transient"/>
    <n v="49.5"/>
    <n v="0"/>
    <x v="0"/>
    <s v="Check-Out"/>
    <d v="2017-02-17T00:00:00"/>
    <x v="2"/>
    <n v="49.5"/>
  </r>
  <r>
    <x v="0"/>
    <x v="0"/>
    <n v="23"/>
    <x v="30"/>
    <n v="0"/>
    <n v="1"/>
    <n v="1"/>
    <n v="0"/>
    <n v="0"/>
    <s v="BB"/>
    <x v="1"/>
    <s v="Corporate"/>
    <s v="Corporate"/>
    <n v="0"/>
    <n v="0"/>
    <n v="0"/>
    <s v="A"/>
    <s v="A"/>
    <n v="0"/>
    <s v="No Deposit"/>
    <n v="0"/>
    <n v="113"/>
    <n v="0"/>
    <s v="Transient"/>
    <n v="42"/>
    <n v="0"/>
    <x v="0"/>
    <s v="Check-Out"/>
    <d v="2016-03-24T00:00:00"/>
    <x v="1"/>
    <n v="42"/>
  </r>
  <r>
    <x v="0"/>
    <x v="0"/>
    <n v="6"/>
    <x v="30"/>
    <n v="0"/>
    <n v="2"/>
    <n v="1"/>
    <n v="0"/>
    <n v="0"/>
    <s v="BB"/>
    <x v="1"/>
    <s v="Complementary"/>
    <s v="Direct"/>
    <n v="0"/>
    <n v="0"/>
    <n v="0"/>
    <s v="A"/>
    <s v="C"/>
    <n v="2"/>
    <s v="No Deposit"/>
    <n v="0"/>
    <n v="302"/>
    <n v="0"/>
    <s v="Transient"/>
    <n v="0"/>
    <n v="0"/>
    <x v="1"/>
    <s v="Check-Out"/>
    <d v="2016-03-24T00:00:00"/>
    <x v="1"/>
    <n v="0"/>
  </r>
  <r>
    <x v="0"/>
    <x v="0"/>
    <n v="6"/>
    <x v="31"/>
    <n v="0"/>
    <n v="1"/>
    <n v="2"/>
    <n v="0"/>
    <n v="0"/>
    <s v="BB"/>
    <x v="1"/>
    <s v="Corporate"/>
    <s v="Corporate"/>
    <n v="0"/>
    <n v="0"/>
    <n v="0"/>
    <s v="A"/>
    <s v="A"/>
    <n v="0"/>
    <s v="No Deposit"/>
    <n v="0"/>
    <n v="178"/>
    <n v="0"/>
    <s v="Transient-Party"/>
    <n v="50"/>
    <n v="0"/>
    <x v="0"/>
    <s v="Check-Out"/>
    <d v="2016-03-31T00:00:00"/>
    <x v="1"/>
    <n v="50"/>
  </r>
  <r>
    <x v="0"/>
    <x v="0"/>
    <n v="6"/>
    <x v="31"/>
    <n v="0"/>
    <n v="1"/>
    <n v="2"/>
    <n v="0"/>
    <n v="0"/>
    <s v="BB"/>
    <x v="1"/>
    <s v="Corporate"/>
    <s v="Corporate"/>
    <n v="0"/>
    <n v="0"/>
    <n v="0"/>
    <s v="A"/>
    <s v="E"/>
    <n v="0"/>
    <s v="No Deposit"/>
    <n v="0"/>
    <n v="178"/>
    <n v="0"/>
    <s v="Transient-Party"/>
    <n v="50"/>
    <n v="0"/>
    <x v="0"/>
    <s v="Check-Out"/>
    <d v="2016-03-31T00:00:00"/>
    <x v="1"/>
    <n v="50"/>
  </r>
  <r>
    <x v="0"/>
    <x v="0"/>
    <n v="6"/>
    <x v="31"/>
    <n v="0"/>
    <n v="1"/>
    <n v="2"/>
    <n v="0"/>
    <n v="0"/>
    <s v="BB"/>
    <x v="1"/>
    <s v="Corporate"/>
    <s v="Corporate"/>
    <n v="0"/>
    <n v="0"/>
    <n v="0"/>
    <s v="A"/>
    <s v="F"/>
    <n v="0"/>
    <s v="No Deposit"/>
    <n v="0"/>
    <n v="178"/>
    <n v="0"/>
    <s v="Transient-Party"/>
    <n v="50"/>
    <n v="0"/>
    <x v="0"/>
    <s v="Check-Out"/>
    <d v="2016-03-31T00:00:00"/>
    <x v="1"/>
    <n v="50"/>
  </r>
  <r>
    <x v="0"/>
    <x v="0"/>
    <n v="6"/>
    <x v="31"/>
    <n v="0"/>
    <n v="1"/>
    <n v="1"/>
    <n v="0"/>
    <n v="0"/>
    <s v="BB"/>
    <x v="1"/>
    <s v="Corporate"/>
    <s v="Corporate"/>
    <n v="0"/>
    <n v="0"/>
    <n v="0"/>
    <s v="A"/>
    <s v="E"/>
    <n v="0"/>
    <s v="No Deposit"/>
    <n v="0"/>
    <n v="178"/>
    <n v="0"/>
    <s v="Transient-Party"/>
    <n v="42"/>
    <n v="0"/>
    <x v="0"/>
    <s v="Check-Out"/>
    <d v="2016-03-31T00:00:00"/>
    <x v="1"/>
    <n v="42"/>
  </r>
  <r>
    <x v="0"/>
    <x v="0"/>
    <n v="6"/>
    <x v="31"/>
    <n v="0"/>
    <n v="1"/>
    <n v="2"/>
    <n v="0"/>
    <n v="0"/>
    <s v="BB"/>
    <x v="1"/>
    <s v="Corporate"/>
    <s v="Corporate"/>
    <n v="0"/>
    <n v="0"/>
    <n v="0"/>
    <s v="A"/>
    <s v="E"/>
    <n v="0"/>
    <s v="No Deposit"/>
    <n v="0"/>
    <n v="178"/>
    <n v="0"/>
    <s v="Transient"/>
    <n v="50"/>
    <n v="0"/>
    <x v="0"/>
    <s v="Check-Out"/>
    <d v="2016-03-31T00:00:00"/>
    <x v="1"/>
    <n v="50"/>
  </r>
  <r>
    <x v="0"/>
    <x v="0"/>
    <n v="0"/>
    <x v="31"/>
    <n v="0"/>
    <n v="1"/>
    <n v="1"/>
    <n v="0"/>
    <n v="0"/>
    <s v="BB"/>
    <x v="1"/>
    <s v="Corporate"/>
    <s v="Corporate"/>
    <n v="0"/>
    <n v="0"/>
    <n v="0"/>
    <s v="A"/>
    <s v="A"/>
    <n v="0"/>
    <s v="No Deposit"/>
    <n v="0"/>
    <n v="398"/>
    <n v="0"/>
    <s v="Transient"/>
    <n v="43"/>
    <n v="0"/>
    <x v="0"/>
    <s v="Check-Out"/>
    <d v="2016-03-31T00:00:00"/>
    <x v="1"/>
    <n v="43"/>
  </r>
  <r>
    <x v="0"/>
    <x v="0"/>
    <n v="3"/>
    <x v="39"/>
    <n v="0"/>
    <n v="1"/>
    <n v="1"/>
    <n v="0"/>
    <n v="0"/>
    <s v="BB"/>
    <x v="1"/>
    <s v="Corporate"/>
    <s v="Corporate"/>
    <n v="1"/>
    <n v="0"/>
    <n v="0"/>
    <s v="A"/>
    <s v="A"/>
    <n v="0"/>
    <s v="No Deposit"/>
    <n v="0"/>
    <n v="355"/>
    <n v="0"/>
    <s v="Transient"/>
    <n v="75"/>
    <n v="0"/>
    <x v="0"/>
    <s v="Check-Out"/>
    <d v="2017-06-09T00:00:00"/>
    <x v="2"/>
    <n v="75"/>
  </r>
  <r>
    <x v="0"/>
    <x v="0"/>
    <n v="0"/>
    <x v="31"/>
    <n v="0"/>
    <n v="3"/>
    <n v="1"/>
    <n v="0"/>
    <n v="0"/>
    <s v="BB"/>
    <x v="1"/>
    <s v="Corporate"/>
    <s v="Corporate"/>
    <n v="0"/>
    <n v="0"/>
    <n v="0"/>
    <s v="A"/>
    <s v="A"/>
    <n v="0"/>
    <s v="No Deposit"/>
    <n v="0"/>
    <n v="47"/>
    <n v="0"/>
    <s v="Transient"/>
    <n v="42"/>
    <n v="0"/>
    <x v="0"/>
    <s v="Check-Out"/>
    <d v="2016-04-01T00:00:00"/>
    <x v="1"/>
    <n v="126"/>
  </r>
  <r>
    <x v="0"/>
    <x v="0"/>
    <n v="5"/>
    <x v="34"/>
    <n v="0"/>
    <n v="4"/>
    <n v="1"/>
    <n v="0"/>
    <n v="0"/>
    <s v="BB"/>
    <x v="1"/>
    <s v="Corporate"/>
    <s v="Corporate"/>
    <n v="1"/>
    <n v="0"/>
    <n v="1"/>
    <s v="A"/>
    <s v="A"/>
    <n v="3"/>
    <s v="No Deposit"/>
    <n v="0"/>
    <n v="47"/>
    <n v="0"/>
    <s v="Transient"/>
    <n v="42"/>
    <n v="0"/>
    <x v="0"/>
    <s v="Check-Out"/>
    <d v="2016-04-30T00:00:00"/>
    <x v="1"/>
    <n v="168"/>
  </r>
  <r>
    <x v="0"/>
    <x v="0"/>
    <n v="2"/>
    <x v="31"/>
    <n v="0"/>
    <n v="0"/>
    <n v="2"/>
    <n v="0"/>
    <n v="0"/>
    <s v="BB"/>
    <x v="6"/>
    <s v="Direct"/>
    <s v="Direct"/>
    <n v="0"/>
    <n v="0"/>
    <n v="0"/>
    <s v="A"/>
    <s v="A"/>
    <n v="0"/>
    <s v="No Deposit"/>
    <n v="0"/>
    <n v="223"/>
    <n v="0"/>
    <s v="Transient-Party"/>
    <n v="0"/>
    <n v="0"/>
    <x v="0"/>
    <s v="Check-Out"/>
    <d v="2016-04-01T00:00:00"/>
    <x v="1"/>
    <n v="0"/>
  </r>
  <r>
    <x v="0"/>
    <x v="0"/>
    <n v="3"/>
    <x v="31"/>
    <n v="0"/>
    <n v="1"/>
    <n v="2"/>
    <n v="0"/>
    <n v="0"/>
    <s v="BB"/>
    <x v="1"/>
    <s v="Corporate"/>
    <s v="Corporate"/>
    <n v="0"/>
    <n v="0"/>
    <n v="0"/>
    <s v="A"/>
    <s v="D"/>
    <n v="0"/>
    <s v="No Deposit"/>
    <n v="0"/>
    <n v="225"/>
    <n v="0"/>
    <s v="Transient"/>
    <n v="50"/>
    <n v="0"/>
    <x v="0"/>
    <s v="Check-Out"/>
    <d v="2016-04-02T00:00:00"/>
    <x v="1"/>
    <n v="50"/>
  </r>
  <r>
    <x v="0"/>
    <x v="0"/>
    <n v="169"/>
    <x v="31"/>
    <n v="0"/>
    <n v="3"/>
    <n v="1"/>
    <n v="0"/>
    <n v="0"/>
    <s v="BB"/>
    <x v="3"/>
    <s v="Groups"/>
    <s v="Direct"/>
    <n v="0"/>
    <n v="0"/>
    <n v="0"/>
    <s v="A"/>
    <s v="A"/>
    <n v="2"/>
    <s v="Refundable"/>
    <n v="0"/>
    <n v="223"/>
    <n v="0"/>
    <s v="Transient-Party"/>
    <n v="60"/>
    <n v="0"/>
    <x v="0"/>
    <s v="Check-Out"/>
    <d v="2016-04-03T00:00:00"/>
    <x v="1"/>
    <n v="180"/>
  </r>
  <r>
    <x v="0"/>
    <x v="0"/>
    <n v="169"/>
    <x v="31"/>
    <n v="0"/>
    <n v="3"/>
    <n v="2"/>
    <n v="0"/>
    <n v="0"/>
    <s v="BB"/>
    <x v="13"/>
    <s v="Groups"/>
    <s v="Direct"/>
    <n v="0"/>
    <n v="0"/>
    <n v="0"/>
    <s v="A"/>
    <s v="A"/>
    <n v="0"/>
    <s v="Refundable"/>
    <n v="0"/>
    <n v="223"/>
    <n v="0"/>
    <s v="Transient-Party"/>
    <n v="66"/>
    <n v="0"/>
    <x v="0"/>
    <s v="Check-Out"/>
    <d v="2016-04-03T00:00:00"/>
    <x v="1"/>
    <n v="198"/>
  </r>
  <r>
    <x v="0"/>
    <x v="0"/>
    <n v="169"/>
    <x v="31"/>
    <n v="0"/>
    <n v="3"/>
    <n v="1"/>
    <n v="0"/>
    <n v="0"/>
    <s v="BB"/>
    <x v="21"/>
    <s v="Groups"/>
    <s v="Direct"/>
    <n v="0"/>
    <n v="0"/>
    <n v="0"/>
    <s v="A"/>
    <s v="A"/>
    <n v="3"/>
    <s v="Refundable"/>
    <n v="0"/>
    <n v="223"/>
    <n v="0"/>
    <s v="Transient-Party"/>
    <n v="60"/>
    <n v="0"/>
    <x v="0"/>
    <s v="Check-Out"/>
    <d v="2016-04-03T00:00:00"/>
    <x v="1"/>
    <n v="180"/>
  </r>
  <r>
    <x v="0"/>
    <x v="0"/>
    <n v="169"/>
    <x v="31"/>
    <n v="0"/>
    <n v="3"/>
    <n v="2"/>
    <n v="0"/>
    <n v="0"/>
    <s v="BB"/>
    <x v="10"/>
    <s v="Groups"/>
    <s v="Direct"/>
    <n v="0"/>
    <n v="0"/>
    <n v="0"/>
    <s v="A"/>
    <s v="A"/>
    <n v="1"/>
    <s v="Refundable"/>
    <n v="0"/>
    <n v="223"/>
    <n v="0"/>
    <s v="Transient-Party"/>
    <n v="66"/>
    <n v="0"/>
    <x v="0"/>
    <s v="Check-Out"/>
    <d v="2016-04-03T00:00:00"/>
    <x v="1"/>
    <n v="198"/>
  </r>
  <r>
    <x v="0"/>
    <x v="0"/>
    <n v="169"/>
    <x v="31"/>
    <n v="1"/>
    <n v="3"/>
    <n v="2"/>
    <n v="0"/>
    <n v="0"/>
    <s v="BB"/>
    <x v="6"/>
    <s v="Groups"/>
    <s v="Direct"/>
    <n v="0"/>
    <n v="0"/>
    <n v="0"/>
    <s v="A"/>
    <s v="E"/>
    <n v="2"/>
    <s v="Refundable"/>
    <n v="0"/>
    <n v="223"/>
    <n v="0"/>
    <s v="Transient-Party"/>
    <n v="66"/>
    <n v="0"/>
    <x v="0"/>
    <s v="Check-Out"/>
    <d v="2016-04-04T00:00:00"/>
    <x v="1"/>
    <n v="264"/>
  </r>
  <r>
    <x v="0"/>
    <x v="0"/>
    <n v="169"/>
    <x v="31"/>
    <n v="1"/>
    <n v="3"/>
    <n v="2"/>
    <n v="0"/>
    <n v="0"/>
    <s v="BB"/>
    <x v="4"/>
    <s v="Groups"/>
    <s v="Direct"/>
    <n v="0"/>
    <n v="0"/>
    <n v="0"/>
    <s v="A"/>
    <s v="A"/>
    <n v="0"/>
    <s v="Refundable"/>
    <n v="0"/>
    <n v="223"/>
    <n v="0"/>
    <s v="Transient-Party"/>
    <n v="66"/>
    <n v="0"/>
    <x v="0"/>
    <s v="Check-Out"/>
    <d v="2016-04-04T00:00:00"/>
    <x v="1"/>
    <n v="264"/>
  </r>
  <r>
    <x v="0"/>
    <x v="0"/>
    <n v="169"/>
    <x v="31"/>
    <n v="1"/>
    <n v="3"/>
    <n v="2"/>
    <n v="0"/>
    <n v="0"/>
    <s v="BB"/>
    <x v="12"/>
    <s v="Groups"/>
    <s v="Direct"/>
    <n v="0"/>
    <n v="0"/>
    <n v="0"/>
    <s v="A"/>
    <s v="A"/>
    <n v="0"/>
    <s v="Refundable"/>
    <n v="0"/>
    <n v="223"/>
    <n v="0"/>
    <s v="Transient-Party"/>
    <n v="78"/>
    <n v="2"/>
    <x v="0"/>
    <s v="Check-Out"/>
    <d v="2016-04-04T00:00:00"/>
    <x v="1"/>
    <n v="312"/>
  </r>
  <r>
    <x v="0"/>
    <x v="0"/>
    <n v="169"/>
    <x v="31"/>
    <n v="1"/>
    <n v="3"/>
    <n v="1"/>
    <n v="0"/>
    <n v="0"/>
    <s v="BB"/>
    <x v="12"/>
    <s v="Groups"/>
    <s v="Direct"/>
    <n v="0"/>
    <n v="0"/>
    <n v="0"/>
    <s v="A"/>
    <s v="A"/>
    <n v="1"/>
    <s v="Refundable"/>
    <n v="0"/>
    <n v="223"/>
    <n v="0"/>
    <s v="Transient-Party"/>
    <n v="62"/>
    <n v="0"/>
    <x v="0"/>
    <s v="Check-Out"/>
    <d v="2016-04-04T00:00:00"/>
    <x v="1"/>
    <n v="248"/>
  </r>
  <r>
    <x v="0"/>
    <x v="0"/>
    <n v="169"/>
    <x v="31"/>
    <n v="1"/>
    <n v="3"/>
    <n v="2"/>
    <n v="0"/>
    <n v="0"/>
    <s v="BB"/>
    <x v="6"/>
    <s v="Groups"/>
    <s v="Direct"/>
    <n v="0"/>
    <n v="0"/>
    <n v="0"/>
    <s v="A"/>
    <s v="D"/>
    <n v="2"/>
    <s v="Refundable"/>
    <n v="0"/>
    <n v="223"/>
    <n v="0"/>
    <s v="Transient-Party"/>
    <n v="67.5"/>
    <n v="0"/>
    <x v="0"/>
    <s v="Check-Out"/>
    <d v="2016-04-04T00:00:00"/>
    <x v="1"/>
    <n v="270"/>
  </r>
  <r>
    <x v="0"/>
    <x v="0"/>
    <n v="169"/>
    <x v="31"/>
    <n v="1"/>
    <n v="3"/>
    <n v="2"/>
    <n v="0"/>
    <n v="0"/>
    <s v="BB"/>
    <x v="6"/>
    <s v="Groups"/>
    <s v="Direct"/>
    <n v="0"/>
    <n v="0"/>
    <n v="0"/>
    <s v="A"/>
    <s v="E"/>
    <n v="0"/>
    <s v="Refundable"/>
    <n v="0"/>
    <n v="223"/>
    <n v="0"/>
    <s v="Transient-Party"/>
    <n v="66"/>
    <n v="0"/>
    <x v="0"/>
    <s v="Check-Out"/>
    <d v="2016-04-04T00:00:00"/>
    <x v="1"/>
    <n v="264"/>
  </r>
  <r>
    <x v="0"/>
    <x v="0"/>
    <n v="169"/>
    <x v="31"/>
    <n v="1"/>
    <n v="3"/>
    <n v="2"/>
    <n v="0"/>
    <n v="0"/>
    <s v="BB"/>
    <x v="10"/>
    <s v="Groups"/>
    <s v="Direct"/>
    <n v="0"/>
    <n v="0"/>
    <n v="0"/>
    <s v="A"/>
    <s v="A"/>
    <n v="0"/>
    <s v="Refundable"/>
    <n v="0"/>
    <n v="223"/>
    <n v="0"/>
    <s v="Transient-Party"/>
    <n v="66"/>
    <n v="0"/>
    <x v="0"/>
    <s v="Check-Out"/>
    <d v="2016-04-04T00:00:00"/>
    <x v="1"/>
    <n v="264"/>
  </r>
  <r>
    <x v="0"/>
    <x v="0"/>
    <n v="7"/>
    <x v="26"/>
    <n v="1"/>
    <n v="3"/>
    <n v="2"/>
    <n v="0"/>
    <n v="0"/>
    <s v="BB"/>
    <x v="10"/>
    <s v="Groups"/>
    <s v="Corporate"/>
    <n v="1"/>
    <n v="0"/>
    <n v="0"/>
    <s v="A"/>
    <s v="A"/>
    <n v="2"/>
    <s v="No Deposit"/>
    <n v="0"/>
    <n v="223"/>
    <n v="0"/>
    <s v="Transient-Party"/>
    <n v="44"/>
    <n v="1"/>
    <x v="0"/>
    <s v="Check-Out"/>
    <d v="2017-03-06T00:00:00"/>
    <x v="2"/>
    <n v="176"/>
  </r>
  <r>
    <x v="0"/>
    <x v="0"/>
    <n v="168"/>
    <x v="31"/>
    <n v="1"/>
    <n v="4"/>
    <n v="1"/>
    <n v="0"/>
    <n v="0"/>
    <s v="BB"/>
    <x v="6"/>
    <s v="Groups"/>
    <s v="Direct"/>
    <n v="0"/>
    <n v="0"/>
    <n v="0"/>
    <s v="A"/>
    <s v="A"/>
    <n v="2"/>
    <s v="No Deposit"/>
    <n v="0"/>
    <n v="223"/>
    <n v="0"/>
    <s v="Transient"/>
    <n v="60"/>
    <n v="0"/>
    <x v="0"/>
    <s v="Check-Out"/>
    <d v="2016-04-04T00:00:00"/>
    <x v="1"/>
    <n v="300"/>
  </r>
  <r>
    <x v="0"/>
    <x v="0"/>
    <n v="168"/>
    <x v="31"/>
    <n v="2"/>
    <n v="5"/>
    <n v="2"/>
    <n v="0"/>
    <n v="0"/>
    <s v="BB"/>
    <x v="6"/>
    <s v="Groups"/>
    <s v="Direct"/>
    <n v="0"/>
    <n v="0"/>
    <n v="0"/>
    <s v="A"/>
    <s v="A"/>
    <n v="1"/>
    <s v="No Deposit"/>
    <n v="0"/>
    <n v="223"/>
    <n v="0"/>
    <s v="Transient"/>
    <n v="66"/>
    <n v="0"/>
    <x v="0"/>
    <s v="Check-Out"/>
    <d v="2016-04-06T00:00:00"/>
    <x v="1"/>
    <n v="462"/>
  </r>
  <r>
    <x v="0"/>
    <x v="0"/>
    <n v="5"/>
    <x v="49"/>
    <n v="0"/>
    <n v="2"/>
    <n v="1"/>
    <n v="0"/>
    <n v="0"/>
    <s v="BB"/>
    <x v="1"/>
    <s v="Corporate"/>
    <s v="Corporate"/>
    <n v="0"/>
    <n v="0"/>
    <n v="0"/>
    <s v="A"/>
    <s v="D"/>
    <n v="0"/>
    <s v="No Deposit"/>
    <n v="0"/>
    <n v="94"/>
    <n v="0"/>
    <s v="Transient"/>
    <n v="39"/>
    <n v="0"/>
    <x v="0"/>
    <s v="Check-Out"/>
    <d v="2016-04-07T00:00:00"/>
    <x v="1"/>
    <n v="78"/>
  </r>
  <r>
    <x v="0"/>
    <x v="0"/>
    <n v="7"/>
    <x v="49"/>
    <n v="0"/>
    <n v="4"/>
    <n v="1"/>
    <n v="0"/>
    <n v="0"/>
    <s v="BB"/>
    <x v="1"/>
    <s v="Corporate"/>
    <s v="Corporate"/>
    <n v="0"/>
    <n v="0"/>
    <n v="0"/>
    <s v="A"/>
    <s v="C"/>
    <n v="0"/>
    <s v="No Deposit"/>
    <n v="0"/>
    <n v="53"/>
    <n v="0"/>
    <s v="Transient"/>
    <n v="42"/>
    <n v="0"/>
    <x v="0"/>
    <s v="Check-Out"/>
    <d v="2016-04-09T00:00:00"/>
    <x v="1"/>
    <n v="168"/>
  </r>
  <r>
    <x v="0"/>
    <x v="0"/>
    <n v="2"/>
    <x v="49"/>
    <n v="0"/>
    <n v="2"/>
    <n v="1"/>
    <n v="0"/>
    <n v="0"/>
    <s v="BB"/>
    <x v="1"/>
    <s v="Offline TA/TO"/>
    <s v="TA/TO"/>
    <n v="0"/>
    <n v="0"/>
    <n v="0"/>
    <s v="A"/>
    <s v="A"/>
    <n v="0"/>
    <s v="No Deposit"/>
    <n v="0"/>
    <n v="6"/>
    <n v="0"/>
    <s v="Transient"/>
    <n v="39"/>
    <n v="0"/>
    <x v="0"/>
    <s v="Check-Out"/>
    <d v="2016-04-09T00:00:00"/>
    <x v="1"/>
    <n v="78"/>
  </r>
  <r>
    <x v="0"/>
    <x v="0"/>
    <n v="33"/>
    <x v="32"/>
    <n v="1"/>
    <n v="0"/>
    <n v="1"/>
    <n v="0"/>
    <n v="0"/>
    <s v="BB"/>
    <x v="1"/>
    <s v="Corporate"/>
    <s v="Direct"/>
    <n v="0"/>
    <n v="0"/>
    <n v="0"/>
    <s v="A"/>
    <s v="A"/>
    <n v="0"/>
    <s v="No Deposit"/>
    <n v="0"/>
    <n v="263"/>
    <n v="0"/>
    <s v="Transient-Party"/>
    <n v="42"/>
    <n v="0"/>
    <x v="0"/>
    <s v="Check-Out"/>
    <d v="2016-04-11T00:00:00"/>
    <x v="1"/>
    <n v="42"/>
  </r>
  <r>
    <x v="0"/>
    <x v="0"/>
    <n v="33"/>
    <x v="32"/>
    <n v="1"/>
    <n v="0"/>
    <n v="1"/>
    <n v="0"/>
    <n v="0"/>
    <s v="BB"/>
    <x v="9"/>
    <s v="Corporate"/>
    <s v="Direct"/>
    <n v="0"/>
    <n v="0"/>
    <n v="0"/>
    <s v="A"/>
    <s v="A"/>
    <n v="0"/>
    <s v="No Deposit"/>
    <n v="0"/>
    <n v="263"/>
    <n v="0"/>
    <s v="Transient-Party"/>
    <n v="42"/>
    <n v="0"/>
    <x v="0"/>
    <s v="Check-Out"/>
    <d v="2016-04-11T00:00:00"/>
    <x v="1"/>
    <n v="42"/>
  </r>
  <r>
    <x v="0"/>
    <x v="1"/>
    <n v="73"/>
    <x v="32"/>
    <n v="0"/>
    <n v="0"/>
    <n v="1"/>
    <n v="0"/>
    <n v="0"/>
    <s v="BB"/>
    <x v="10"/>
    <s v="Corporate"/>
    <s v="Corporate"/>
    <n v="0"/>
    <n v="0"/>
    <n v="0"/>
    <s v="A"/>
    <s v="D"/>
    <n v="0"/>
    <s v="No Deposit"/>
    <n v="0"/>
    <n v="370"/>
    <n v="0"/>
    <s v="Transient-Party"/>
    <n v="0"/>
    <n v="0"/>
    <x v="0"/>
    <s v="Canceled"/>
    <d v="2016-04-12T00:00:00"/>
    <x v="1"/>
    <n v="0"/>
  </r>
  <r>
    <x v="0"/>
    <x v="0"/>
    <n v="1"/>
    <x v="32"/>
    <n v="0"/>
    <n v="2"/>
    <n v="1"/>
    <n v="0"/>
    <n v="0"/>
    <s v="BB"/>
    <x v="1"/>
    <s v="Corporate"/>
    <s v="Corporate"/>
    <n v="0"/>
    <n v="0"/>
    <n v="0"/>
    <s v="A"/>
    <s v="D"/>
    <n v="0"/>
    <s v="No Deposit"/>
    <n v="0"/>
    <n v="144"/>
    <n v="0"/>
    <s v="Transient-Party"/>
    <n v="48"/>
    <n v="1"/>
    <x v="0"/>
    <s v="Check-Out"/>
    <d v="2016-04-14T00:00:00"/>
    <x v="1"/>
    <n v="96"/>
  </r>
  <r>
    <x v="0"/>
    <x v="0"/>
    <n v="6"/>
    <x v="32"/>
    <n v="0"/>
    <n v="1"/>
    <n v="1"/>
    <n v="0"/>
    <n v="0"/>
    <s v="BB"/>
    <x v="1"/>
    <s v="Corporate"/>
    <s v="Corporate"/>
    <n v="0"/>
    <n v="0"/>
    <n v="0"/>
    <s v="A"/>
    <s v="A"/>
    <n v="0"/>
    <s v="No Deposit"/>
    <n v="0"/>
    <n v="154"/>
    <n v="0"/>
    <s v="Transient"/>
    <n v="39"/>
    <n v="0"/>
    <x v="0"/>
    <s v="Check-Out"/>
    <d v="2016-04-14T00:00:00"/>
    <x v="1"/>
    <n v="39"/>
  </r>
  <r>
    <x v="0"/>
    <x v="0"/>
    <n v="14"/>
    <x v="36"/>
    <n v="0"/>
    <n v="1"/>
    <n v="1"/>
    <n v="0"/>
    <n v="0"/>
    <s v="BB"/>
    <x v="1"/>
    <s v="Corporate"/>
    <s v="Corporate"/>
    <n v="1"/>
    <n v="0"/>
    <n v="1"/>
    <s v="A"/>
    <s v="A"/>
    <n v="0"/>
    <s v="No Deposit"/>
    <n v="0"/>
    <n v="154"/>
    <n v="0"/>
    <s v="Transient"/>
    <n v="39"/>
    <n v="0"/>
    <x v="0"/>
    <s v="Check-Out"/>
    <d v="2016-05-12T00:00:00"/>
    <x v="1"/>
    <n v="39"/>
  </r>
  <r>
    <x v="0"/>
    <x v="0"/>
    <n v="27"/>
    <x v="38"/>
    <n v="0"/>
    <n v="1"/>
    <n v="1"/>
    <n v="0"/>
    <n v="0"/>
    <s v="BB"/>
    <x v="1"/>
    <s v="Corporate"/>
    <s v="Corporate"/>
    <n v="1"/>
    <n v="0"/>
    <n v="2"/>
    <s v="A"/>
    <s v="E"/>
    <n v="0"/>
    <s v="No Deposit"/>
    <n v="0"/>
    <n v="154"/>
    <n v="0"/>
    <s v="Transient"/>
    <n v="39"/>
    <n v="0"/>
    <x v="0"/>
    <s v="Check-Out"/>
    <d v="2016-05-25T00:00:00"/>
    <x v="1"/>
    <n v="39"/>
  </r>
  <r>
    <x v="0"/>
    <x v="0"/>
    <n v="7"/>
    <x v="39"/>
    <n v="0"/>
    <n v="1"/>
    <n v="1"/>
    <n v="0"/>
    <n v="0"/>
    <s v="BB"/>
    <x v="1"/>
    <s v="Corporate"/>
    <s v="Corporate"/>
    <n v="1"/>
    <n v="0"/>
    <n v="3"/>
    <s v="A"/>
    <s v="A"/>
    <n v="0"/>
    <s v="No Deposit"/>
    <n v="0"/>
    <n v="154"/>
    <n v="0"/>
    <s v="Transient"/>
    <n v="70"/>
    <n v="1"/>
    <x v="0"/>
    <s v="Check-Out"/>
    <d v="2016-06-02T00:00:00"/>
    <x v="1"/>
    <n v="70"/>
  </r>
  <r>
    <x v="0"/>
    <x v="0"/>
    <n v="35"/>
    <x v="0"/>
    <n v="0"/>
    <n v="1"/>
    <n v="1"/>
    <n v="0"/>
    <n v="0"/>
    <s v="BB"/>
    <x v="1"/>
    <s v="Corporate"/>
    <s v="Corporate"/>
    <n v="1"/>
    <n v="0"/>
    <n v="4"/>
    <s v="A"/>
    <s v="A"/>
    <n v="0"/>
    <s v="No Deposit"/>
    <n v="0"/>
    <n v="154"/>
    <n v="0"/>
    <s v="Transient"/>
    <n v="58"/>
    <n v="0"/>
    <x v="0"/>
    <s v="Check-Out"/>
    <d v="2016-06-30T00:00:00"/>
    <x v="1"/>
    <n v="58"/>
  </r>
  <r>
    <x v="0"/>
    <x v="0"/>
    <n v="30"/>
    <x v="1"/>
    <n v="0"/>
    <n v="1"/>
    <n v="1"/>
    <n v="0"/>
    <n v="0"/>
    <s v="BB"/>
    <x v="1"/>
    <s v="Corporate"/>
    <s v="Corporate"/>
    <n v="1"/>
    <n v="0"/>
    <n v="5"/>
    <s v="A"/>
    <s v="F"/>
    <n v="0"/>
    <s v="No Deposit"/>
    <n v="0"/>
    <n v="154"/>
    <n v="0"/>
    <s v="Transient"/>
    <n v="66"/>
    <n v="0"/>
    <x v="0"/>
    <s v="Check-Out"/>
    <d v="2016-07-07T00:00:00"/>
    <x v="1"/>
    <n v="66"/>
  </r>
  <r>
    <x v="0"/>
    <x v="0"/>
    <n v="50"/>
    <x v="4"/>
    <n v="0"/>
    <n v="1"/>
    <n v="1"/>
    <n v="0"/>
    <n v="0"/>
    <s v="BB"/>
    <x v="1"/>
    <s v="Corporate"/>
    <s v="Corporate"/>
    <n v="1"/>
    <n v="0"/>
    <n v="6"/>
    <s v="A"/>
    <s v="A"/>
    <n v="0"/>
    <s v="No Deposit"/>
    <n v="0"/>
    <n v="154"/>
    <n v="0"/>
    <s v="Transient"/>
    <n v="115"/>
    <n v="0"/>
    <x v="0"/>
    <s v="Check-Out"/>
    <d v="2016-07-29T00:00:00"/>
    <x v="1"/>
    <n v="115"/>
  </r>
  <r>
    <x v="0"/>
    <x v="0"/>
    <n v="65"/>
    <x v="6"/>
    <n v="0"/>
    <n v="1"/>
    <n v="1"/>
    <n v="0"/>
    <n v="0"/>
    <s v="BB"/>
    <x v="1"/>
    <s v="Corporate"/>
    <s v="Corporate"/>
    <n v="1"/>
    <n v="0"/>
    <n v="7"/>
    <s v="A"/>
    <s v="B"/>
    <n v="0"/>
    <s v="No Deposit"/>
    <n v="0"/>
    <n v="154"/>
    <n v="0"/>
    <s v="Transient"/>
    <n v="115"/>
    <n v="0"/>
    <x v="0"/>
    <s v="Check-Out"/>
    <d v="2016-08-11T00:00:00"/>
    <x v="1"/>
    <n v="115"/>
  </r>
  <r>
    <x v="0"/>
    <x v="0"/>
    <n v="86"/>
    <x v="9"/>
    <n v="0"/>
    <n v="1"/>
    <n v="1"/>
    <n v="0"/>
    <n v="0"/>
    <s v="BB"/>
    <x v="1"/>
    <s v="Corporate"/>
    <s v="Corporate"/>
    <n v="1"/>
    <n v="0"/>
    <n v="8"/>
    <s v="A"/>
    <s v="C"/>
    <n v="0"/>
    <s v="No Deposit"/>
    <n v="0"/>
    <n v="154"/>
    <n v="0"/>
    <s v="Transient"/>
    <n v="66"/>
    <n v="0"/>
    <x v="0"/>
    <s v="Check-Out"/>
    <d v="2016-09-01T00:00:00"/>
    <x v="1"/>
    <n v="66"/>
  </r>
  <r>
    <x v="0"/>
    <x v="0"/>
    <n v="100"/>
    <x v="11"/>
    <n v="0"/>
    <n v="1"/>
    <n v="1"/>
    <n v="0"/>
    <n v="0"/>
    <s v="BB"/>
    <x v="1"/>
    <s v="Corporate"/>
    <s v="Corporate"/>
    <n v="1"/>
    <n v="0"/>
    <n v="9"/>
    <s v="A"/>
    <s v="D"/>
    <n v="1"/>
    <s v="No Deposit"/>
    <n v="0"/>
    <n v="154"/>
    <n v="0"/>
    <s v="Transient"/>
    <n v="66"/>
    <n v="0"/>
    <x v="0"/>
    <s v="Check-Out"/>
    <d v="2016-09-15T00:00:00"/>
    <x v="1"/>
    <n v="66"/>
  </r>
  <r>
    <x v="0"/>
    <x v="0"/>
    <n v="114"/>
    <x v="13"/>
    <n v="0"/>
    <n v="1"/>
    <n v="1"/>
    <n v="0"/>
    <n v="0"/>
    <s v="BB"/>
    <x v="1"/>
    <s v="Corporate"/>
    <s v="Corporate"/>
    <n v="1"/>
    <n v="0"/>
    <n v="10"/>
    <s v="A"/>
    <s v="A"/>
    <n v="0"/>
    <s v="No Deposit"/>
    <n v="0"/>
    <n v="154"/>
    <n v="0"/>
    <s v="Transient"/>
    <n v="58"/>
    <n v="0"/>
    <x v="0"/>
    <s v="Check-Out"/>
    <d v="2016-09-29T00:00:00"/>
    <x v="1"/>
    <n v="58"/>
  </r>
  <r>
    <x v="0"/>
    <x v="0"/>
    <n v="29"/>
    <x v="16"/>
    <n v="0"/>
    <n v="1"/>
    <n v="1"/>
    <n v="0"/>
    <n v="0"/>
    <s v="BB"/>
    <x v="1"/>
    <s v="Corporate"/>
    <s v="Corporate"/>
    <n v="1"/>
    <n v="0"/>
    <n v="11"/>
    <s v="A"/>
    <s v="A"/>
    <n v="0"/>
    <s v="No Deposit"/>
    <n v="0"/>
    <n v="154"/>
    <n v="0"/>
    <s v="Transient"/>
    <n v="39"/>
    <n v="0"/>
    <x v="0"/>
    <s v="Check-Out"/>
    <d v="2016-10-20T00:00:00"/>
    <x v="1"/>
    <n v="39"/>
  </r>
  <r>
    <x v="0"/>
    <x v="0"/>
    <n v="7"/>
    <x v="18"/>
    <n v="0"/>
    <n v="1"/>
    <n v="1"/>
    <n v="0"/>
    <n v="0"/>
    <s v="BB"/>
    <x v="1"/>
    <s v="Corporate"/>
    <s v="Corporate"/>
    <n v="1"/>
    <n v="0"/>
    <n v="12"/>
    <s v="A"/>
    <s v="A"/>
    <n v="1"/>
    <s v="No Deposit"/>
    <n v="0"/>
    <n v="154"/>
    <n v="0"/>
    <s v="Transient"/>
    <n v="27"/>
    <n v="0"/>
    <x v="0"/>
    <s v="Check-Out"/>
    <d v="2016-11-03T00:00:00"/>
    <x v="1"/>
    <n v="27"/>
  </r>
  <r>
    <x v="0"/>
    <x v="0"/>
    <n v="27"/>
    <x v="42"/>
    <n v="0"/>
    <n v="2"/>
    <n v="1"/>
    <n v="0"/>
    <n v="0"/>
    <s v="BB"/>
    <x v="1"/>
    <s v="Corporate"/>
    <s v="Corporate"/>
    <n v="1"/>
    <n v="0"/>
    <n v="13"/>
    <s v="A"/>
    <s v="D"/>
    <n v="1"/>
    <s v="No Deposit"/>
    <n v="0"/>
    <n v="154"/>
    <n v="0"/>
    <s v="Transient"/>
    <n v="27"/>
    <n v="0"/>
    <x v="0"/>
    <s v="Check-Out"/>
    <d v="2016-11-24T00:00:00"/>
    <x v="1"/>
    <n v="54"/>
  </r>
  <r>
    <x v="0"/>
    <x v="0"/>
    <n v="2"/>
    <x v="51"/>
    <n v="0"/>
    <n v="0"/>
    <n v="1"/>
    <n v="0"/>
    <n v="0"/>
    <s v="BB"/>
    <x v="1"/>
    <s v="Corporate"/>
    <s v="Corporate"/>
    <n v="1"/>
    <n v="0"/>
    <n v="14"/>
    <s v="A"/>
    <s v="D"/>
    <n v="0"/>
    <s v="No Deposit"/>
    <n v="0"/>
    <n v="154"/>
    <n v="0"/>
    <s v="Transient"/>
    <n v="0"/>
    <n v="0"/>
    <x v="0"/>
    <s v="Check-Out"/>
    <d v="2016-12-07T00:00:00"/>
    <x v="1"/>
    <n v="0"/>
  </r>
  <r>
    <x v="0"/>
    <x v="0"/>
    <n v="5"/>
    <x v="26"/>
    <n v="0"/>
    <n v="2"/>
    <n v="1"/>
    <n v="0"/>
    <n v="0"/>
    <s v="BB"/>
    <x v="1"/>
    <s v="Corporate"/>
    <s v="Corporate"/>
    <n v="1"/>
    <n v="0"/>
    <n v="15"/>
    <s v="A"/>
    <s v="E"/>
    <n v="0"/>
    <s v="No Deposit"/>
    <n v="0"/>
    <n v="154"/>
    <n v="0"/>
    <s v="Transient"/>
    <n v="35"/>
    <n v="0"/>
    <x v="0"/>
    <s v="Check-Out"/>
    <d v="2017-03-03T00:00:00"/>
    <x v="2"/>
    <n v="70"/>
  </r>
  <r>
    <x v="0"/>
    <x v="0"/>
    <n v="17"/>
    <x v="28"/>
    <n v="1"/>
    <n v="1"/>
    <n v="1"/>
    <n v="0"/>
    <n v="0"/>
    <s v="BB"/>
    <x v="1"/>
    <s v="Corporate"/>
    <s v="Corporate"/>
    <n v="1"/>
    <n v="0"/>
    <n v="16"/>
    <s v="A"/>
    <s v="A"/>
    <n v="0"/>
    <s v="No Deposit"/>
    <n v="0"/>
    <n v="154"/>
    <n v="0"/>
    <s v="Transient"/>
    <n v="35"/>
    <n v="0"/>
    <x v="0"/>
    <s v="Check-Out"/>
    <d v="2017-03-15T00:00:00"/>
    <x v="2"/>
    <n v="70"/>
  </r>
  <r>
    <x v="0"/>
    <x v="0"/>
    <n v="32"/>
    <x v="30"/>
    <n v="0"/>
    <n v="3"/>
    <n v="1"/>
    <n v="0"/>
    <n v="0"/>
    <s v="BB"/>
    <x v="1"/>
    <s v="Corporate"/>
    <s v="Corporate"/>
    <n v="1"/>
    <n v="0"/>
    <n v="17"/>
    <s v="A"/>
    <s v="A"/>
    <n v="1"/>
    <s v="No Deposit"/>
    <n v="0"/>
    <n v="154"/>
    <n v="0"/>
    <s v="Transient"/>
    <n v="35"/>
    <n v="0"/>
    <x v="0"/>
    <s v="Check-Out"/>
    <d v="2017-03-31T00:00:00"/>
    <x v="2"/>
    <n v="105"/>
  </r>
  <r>
    <x v="0"/>
    <x v="0"/>
    <n v="10"/>
    <x v="32"/>
    <n v="0"/>
    <n v="1"/>
    <n v="1"/>
    <n v="0"/>
    <n v="0"/>
    <s v="BB"/>
    <x v="1"/>
    <s v="Corporate"/>
    <s v="Corporate"/>
    <n v="1"/>
    <n v="0"/>
    <n v="18"/>
    <s v="A"/>
    <s v="A"/>
    <n v="0"/>
    <s v="No Deposit"/>
    <n v="0"/>
    <n v="154"/>
    <n v="0"/>
    <s v="Transient"/>
    <n v="45"/>
    <n v="0"/>
    <x v="0"/>
    <s v="Check-Out"/>
    <d v="2017-04-21T00:00:00"/>
    <x v="2"/>
    <n v="45"/>
  </r>
  <r>
    <x v="0"/>
    <x v="0"/>
    <n v="0"/>
    <x v="32"/>
    <n v="0"/>
    <n v="2"/>
    <n v="2"/>
    <n v="0"/>
    <n v="0"/>
    <s v="BB"/>
    <x v="1"/>
    <s v="Corporate"/>
    <s v="Corporate"/>
    <n v="0"/>
    <n v="0"/>
    <n v="0"/>
    <s v="A"/>
    <s v="E"/>
    <n v="0"/>
    <s v="No Deposit"/>
    <n v="0"/>
    <n v="331"/>
    <n v="0"/>
    <s v="Transient"/>
    <n v="59"/>
    <n v="0"/>
    <x v="0"/>
    <s v="Check-Out"/>
    <d v="2016-04-14T00:00:00"/>
    <x v="1"/>
    <n v="118"/>
  </r>
  <r>
    <x v="0"/>
    <x v="0"/>
    <n v="1"/>
    <x v="32"/>
    <n v="0"/>
    <n v="1"/>
    <n v="2"/>
    <n v="0"/>
    <n v="0"/>
    <s v="BB"/>
    <x v="1"/>
    <s v="Corporate"/>
    <s v="Corporate"/>
    <n v="0"/>
    <n v="0"/>
    <n v="0"/>
    <s v="A"/>
    <s v="E"/>
    <n v="0"/>
    <s v="No Deposit"/>
    <n v="0"/>
    <n v="331"/>
    <n v="0"/>
    <s v="Transient"/>
    <n v="67.5"/>
    <n v="0"/>
    <x v="0"/>
    <s v="Check-Out"/>
    <d v="2016-04-15T00:00:00"/>
    <x v="1"/>
    <n v="67.5"/>
  </r>
  <r>
    <x v="0"/>
    <x v="0"/>
    <n v="2"/>
    <x v="32"/>
    <n v="0"/>
    <n v="1"/>
    <n v="1"/>
    <n v="0"/>
    <n v="0"/>
    <s v="BB"/>
    <x v="1"/>
    <s v="Corporate"/>
    <s v="Corporate"/>
    <n v="0"/>
    <n v="0"/>
    <n v="0"/>
    <s v="A"/>
    <s v="I"/>
    <n v="0"/>
    <s v="No Deposit"/>
    <n v="0"/>
    <n v="144"/>
    <n v="0"/>
    <s v="Transient-Party"/>
    <n v="42"/>
    <n v="0"/>
    <x v="0"/>
    <s v="Check-Out"/>
    <d v="2016-04-14T00:00:00"/>
    <x v="1"/>
    <n v="42"/>
  </r>
  <r>
    <x v="0"/>
    <x v="0"/>
    <n v="83"/>
    <x v="32"/>
    <n v="1"/>
    <n v="2"/>
    <n v="1"/>
    <n v="0"/>
    <n v="0"/>
    <s v="SC"/>
    <x v="1"/>
    <s v="Corporate"/>
    <s v="Corporate"/>
    <n v="0"/>
    <n v="0"/>
    <n v="0"/>
    <s v="A"/>
    <s v="I"/>
    <n v="2"/>
    <s v="No Deposit"/>
    <n v="0"/>
    <n v="370"/>
    <n v="0"/>
    <s v="Transient-Party"/>
    <n v="0"/>
    <n v="0"/>
    <x v="0"/>
    <s v="Check-Out"/>
    <d v="2016-04-14T00:00:00"/>
    <x v="1"/>
    <n v="0"/>
  </r>
  <r>
    <x v="0"/>
    <x v="0"/>
    <n v="2"/>
    <x v="32"/>
    <n v="0"/>
    <n v="1"/>
    <n v="1"/>
    <n v="0"/>
    <n v="0"/>
    <s v="BB"/>
    <x v="1"/>
    <s v="Corporate"/>
    <s v="Corporate"/>
    <n v="0"/>
    <n v="0"/>
    <n v="0"/>
    <s v="A"/>
    <s v="A"/>
    <n v="3"/>
    <s v="No Deposit"/>
    <n v="0"/>
    <n v="169"/>
    <n v="0"/>
    <s v="Transient"/>
    <n v="45"/>
    <n v="1"/>
    <x v="0"/>
    <s v="Check-Out"/>
    <d v="2016-04-15T00:00:00"/>
    <x v="1"/>
    <n v="45"/>
  </r>
  <r>
    <x v="0"/>
    <x v="0"/>
    <n v="0"/>
    <x v="32"/>
    <n v="0"/>
    <n v="2"/>
    <n v="1"/>
    <n v="0"/>
    <n v="0"/>
    <s v="BB"/>
    <x v="1"/>
    <s v="Direct"/>
    <s v="Direct"/>
    <n v="0"/>
    <n v="0"/>
    <n v="0"/>
    <s v="G"/>
    <s v="G"/>
    <n v="1"/>
    <s v="No Deposit"/>
    <n v="0"/>
    <n v="62"/>
    <n v="0"/>
    <s v="Group"/>
    <n v="62.75"/>
    <n v="0"/>
    <x v="0"/>
    <s v="Check-Out"/>
    <d v="2016-04-15T00:00:00"/>
    <x v="1"/>
    <n v="125.5"/>
  </r>
  <r>
    <x v="0"/>
    <x v="0"/>
    <n v="2"/>
    <x v="32"/>
    <n v="0"/>
    <n v="1"/>
    <n v="1"/>
    <n v="0"/>
    <n v="0"/>
    <s v="BB"/>
    <x v="1"/>
    <s v="Corporate"/>
    <s v="Corporate"/>
    <n v="0"/>
    <n v="0"/>
    <n v="0"/>
    <s v="A"/>
    <s v="C"/>
    <n v="0"/>
    <s v="No Deposit"/>
    <n v="0"/>
    <n v="12"/>
    <n v="0"/>
    <s v="Transient"/>
    <n v="42"/>
    <n v="0"/>
    <x v="0"/>
    <s v="Check-Out"/>
    <d v="2016-04-15T00:00:00"/>
    <x v="1"/>
    <n v="42"/>
  </r>
  <r>
    <x v="0"/>
    <x v="0"/>
    <n v="0"/>
    <x v="48"/>
    <n v="1"/>
    <n v="1"/>
    <n v="1"/>
    <n v="0"/>
    <n v="0"/>
    <s v="BB"/>
    <x v="1"/>
    <s v="Corporate"/>
    <s v="Corporate"/>
    <n v="1"/>
    <n v="0"/>
    <n v="1"/>
    <s v="A"/>
    <s v="A"/>
    <n v="0"/>
    <s v="No Deposit"/>
    <n v="0"/>
    <n v="12"/>
    <n v="0"/>
    <s v="Transient"/>
    <n v="35"/>
    <n v="0"/>
    <x v="0"/>
    <s v="Check-Out"/>
    <d v="2017-02-22T00:00:00"/>
    <x v="2"/>
    <n v="70"/>
  </r>
  <r>
    <x v="0"/>
    <x v="0"/>
    <n v="2"/>
    <x v="24"/>
    <n v="0"/>
    <n v="1"/>
    <n v="1"/>
    <n v="0"/>
    <n v="0"/>
    <s v="BB"/>
    <x v="1"/>
    <s v="Direct"/>
    <s v="Direct"/>
    <n v="1"/>
    <n v="0"/>
    <n v="2"/>
    <s v="A"/>
    <s v="A"/>
    <n v="0"/>
    <s v="No Deposit"/>
    <n v="0"/>
    <n v="514"/>
    <n v="0"/>
    <s v="Transient"/>
    <n v="43"/>
    <n v="0"/>
    <x v="0"/>
    <s v="Check-Out"/>
    <d v="2017-02-10T00:00:00"/>
    <x v="2"/>
    <n v="43"/>
  </r>
  <r>
    <x v="0"/>
    <x v="0"/>
    <n v="2"/>
    <x v="32"/>
    <n v="0"/>
    <n v="1"/>
    <n v="1"/>
    <n v="0"/>
    <n v="0"/>
    <s v="BB"/>
    <x v="1"/>
    <s v="Corporate"/>
    <s v="Corporate"/>
    <n v="0"/>
    <n v="0"/>
    <n v="0"/>
    <s v="A"/>
    <s v="B"/>
    <n v="0"/>
    <s v="No Deposit"/>
    <n v="0"/>
    <n v="12"/>
    <n v="0"/>
    <s v="Transient"/>
    <n v="42"/>
    <n v="0"/>
    <x v="0"/>
    <s v="Check-Out"/>
    <d v="2016-04-15T00:00:00"/>
    <x v="1"/>
    <n v="42"/>
  </r>
  <r>
    <x v="0"/>
    <x v="0"/>
    <n v="1"/>
    <x v="33"/>
    <n v="0"/>
    <n v="1"/>
    <n v="1"/>
    <n v="0"/>
    <n v="0"/>
    <s v="BB"/>
    <x v="1"/>
    <s v="Corporate"/>
    <s v="Corporate"/>
    <n v="1"/>
    <n v="0"/>
    <n v="1"/>
    <s v="A"/>
    <s v="A"/>
    <n v="0"/>
    <s v="No Deposit"/>
    <n v="0"/>
    <n v="12"/>
    <n v="0"/>
    <s v="Transient"/>
    <n v="42"/>
    <n v="0"/>
    <x v="0"/>
    <s v="Check-Out"/>
    <d v="2016-04-21T00:00:00"/>
    <x v="1"/>
    <n v="42"/>
  </r>
  <r>
    <x v="0"/>
    <x v="0"/>
    <n v="2"/>
    <x v="20"/>
    <n v="0"/>
    <n v="1"/>
    <n v="1"/>
    <n v="0"/>
    <n v="0"/>
    <s v="BB"/>
    <x v="1"/>
    <s v="Corporate"/>
    <s v="Corporate"/>
    <n v="1"/>
    <n v="0"/>
    <n v="2"/>
    <s v="A"/>
    <s v="A"/>
    <n v="0"/>
    <s v="No Deposit"/>
    <n v="0"/>
    <n v="12"/>
    <n v="0"/>
    <s v="Transient"/>
    <n v="30"/>
    <n v="0"/>
    <x v="0"/>
    <s v="Check-Out"/>
    <d v="2016-11-18T00:00:00"/>
    <x v="1"/>
    <n v="30"/>
  </r>
  <r>
    <x v="0"/>
    <x v="0"/>
    <n v="1"/>
    <x v="45"/>
    <n v="0"/>
    <n v="1"/>
    <n v="2"/>
    <n v="0"/>
    <n v="0"/>
    <s v="BB"/>
    <x v="1"/>
    <s v="Corporate"/>
    <s v="Corporate"/>
    <n v="1"/>
    <n v="0"/>
    <n v="3"/>
    <s v="A"/>
    <s v="A"/>
    <n v="2"/>
    <s v="No Deposit"/>
    <n v="0"/>
    <n v="12"/>
    <n v="0"/>
    <s v="Transient"/>
    <n v="30"/>
    <n v="0"/>
    <x v="0"/>
    <s v="Check-Out"/>
    <d v="2016-12-23T00:00:00"/>
    <x v="1"/>
    <n v="30"/>
  </r>
  <r>
    <x v="0"/>
    <x v="0"/>
    <n v="0"/>
    <x v="48"/>
    <n v="1"/>
    <n v="4"/>
    <n v="1"/>
    <n v="0"/>
    <n v="0"/>
    <s v="BB"/>
    <x v="1"/>
    <s v="Corporate"/>
    <s v="Corporate"/>
    <n v="1"/>
    <n v="0"/>
    <n v="4"/>
    <s v="A"/>
    <s v="A"/>
    <n v="2"/>
    <s v="No Deposit"/>
    <n v="0"/>
    <n v="12"/>
    <n v="0"/>
    <s v="Transient"/>
    <n v="35"/>
    <n v="0"/>
    <x v="0"/>
    <s v="Check-Out"/>
    <d v="2017-02-25T00:00:00"/>
    <x v="2"/>
    <n v="175"/>
  </r>
  <r>
    <x v="0"/>
    <x v="0"/>
    <n v="58"/>
    <x v="32"/>
    <n v="0"/>
    <n v="2"/>
    <n v="2"/>
    <n v="0"/>
    <n v="0"/>
    <s v="BB"/>
    <x v="9"/>
    <s v="Complementary"/>
    <s v="Direct"/>
    <n v="0"/>
    <n v="0"/>
    <n v="0"/>
    <s v="A"/>
    <s v="C"/>
    <n v="1"/>
    <s v="No Deposit"/>
    <n v="0"/>
    <n v="367"/>
    <n v="0"/>
    <s v="Transient"/>
    <n v="0"/>
    <n v="0"/>
    <x v="1"/>
    <s v="Check-Out"/>
    <d v="2016-04-17T00:00:00"/>
    <x v="1"/>
    <n v="0"/>
  </r>
  <r>
    <x v="0"/>
    <x v="0"/>
    <n v="0"/>
    <x v="45"/>
    <n v="0"/>
    <n v="1"/>
    <n v="1"/>
    <n v="0"/>
    <n v="0"/>
    <s v="BB"/>
    <x v="1"/>
    <s v="Direct"/>
    <s v="Direct"/>
    <n v="1"/>
    <n v="0"/>
    <n v="3"/>
    <s v="A"/>
    <s v="D"/>
    <n v="0"/>
    <s v="No Deposit"/>
    <n v="0"/>
    <n v="421"/>
    <n v="0"/>
    <s v="Transient"/>
    <n v="30"/>
    <n v="0"/>
    <x v="0"/>
    <s v="Check-Out"/>
    <d v="2016-12-23T00:00:00"/>
    <x v="1"/>
    <n v="30"/>
  </r>
  <r>
    <x v="0"/>
    <x v="0"/>
    <n v="1"/>
    <x v="21"/>
    <n v="0"/>
    <n v="1"/>
    <n v="1"/>
    <n v="0"/>
    <n v="0"/>
    <s v="BB"/>
    <x v="1"/>
    <s v="Corporate"/>
    <s v="Corporate"/>
    <n v="1"/>
    <n v="0"/>
    <n v="4"/>
    <s v="A"/>
    <s v="D"/>
    <n v="0"/>
    <s v="No Deposit"/>
    <n v="0"/>
    <n v="421"/>
    <n v="0"/>
    <s v="Transient"/>
    <n v="35"/>
    <n v="0"/>
    <x v="0"/>
    <s v="Check-Out"/>
    <d v="2017-01-13T00:00:00"/>
    <x v="2"/>
    <n v="35"/>
  </r>
  <r>
    <x v="0"/>
    <x v="0"/>
    <n v="32"/>
    <x v="33"/>
    <n v="0"/>
    <n v="1"/>
    <n v="1"/>
    <n v="0"/>
    <n v="0"/>
    <s v="BB"/>
    <x v="1"/>
    <s v="Corporate"/>
    <s v="Corporate"/>
    <n v="0"/>
    <n v="0"/>
    <n v="0"/>
    <s v="A"/>
    <s v="E"/>
    <n v="0"/>
    <s v="No Deposit"/>
    <n v="0"/>
    <n v="397"/>
    <n v="0"/>
    <s v="Transient-Party"/>
    <n v="50"/>
    <n v="0"/>
    <x v="0"/>
    <s v="Check-Out"/>
    <d v="2016-04-20T00:00:00"/>
    <x v="1"/>
    <n v="50"/>
  </r>
  <r>
    <x v="0"/>
    <x v="0"/>
    <n v="32"/>
    <x v="33"/>
    <n v="0"/>
    <n v="1"/>
    <n v="1"/>
    <n v="0"/>
    <n v="0"/>
    <s v="BB"/>
    <x v="1"/>
    <s v="Corporate"/>
    <s v="Corporate"/>
    <n v="0"/>
    <n v="0"/>
    <n v="0"/>
    <s v="A"/>
    <s v="F"/>
    <n v="0"/>
    <s v="No Deposit"/>
    <n v="0"/>
    <n v="397"/>
    <n v="0"/>
    <s v="Transient-Party"/>
    <n v="50"/>
    <n v="0"/>
    <x v="0"/>
    <s v="Check-Out"/>
    <d v="2016-04-20T00:00:00"/>
    <x v="1"/>
    <n v="50"/>
  </r>
  <r>
    <x v="0"/>
    <x v="0"/>
    <n v="32"/>
    <x v="33"/>
    <n v="0"/>
    <n v="1"/>
    <n v="2"/>
    <n v="0"/>
    <n v="0"/>
    <s v="BB"/>
    <x v="1"/>
    <s v="Corporate"/>
    <s v="Corporate"/>
    <n v="0"/>
    <n v="0"/>
    <n v="0"/>
    <s v="A"/>
    <s v="G"/>
    <n v="0"/>
    <s v="No Deposit"/>
    <n v="0"/>
    <n v="397"/>
    <n v="0"/>
    <s v="Transient-Party"/>
    <n v="59"/>
    <n v="0"/>
    <x v="1"/>
    <s v="Check-Out"/>
    <d v="2016-04-20T00:00:00"/>
    <x v="1"/>
    <n v="59"/>
  </r>
  <r>
    <x v="0"/>
    <x v="0"/>
    <n v="32"/>
    <x v="33"/>
    <n v="0"/>
    <n v="1"/>
    <n v="2"/>
    <n v="0"/>
    <n v="0"/>
    <s v="BB"/>
    <x v="1"/>
    <s v="Corporate"/>
    <s v="Corporate"/>
    <n v="0"/>
    <n v="0"/>
    <n v="0"/>
    <s v="A"/>
    <s v="F"/>
    <n v="0"/>
    <s v="No Deposit"/>
    <n v="0"/>
    <n v="397"/>
    <n v="0"/>
    <s v="Transient-Party"/>
    <n v="59"/>
    <n v="0"/>
    <x v="1"/>
    <s v="Check-Out"/>
    <d v="2016-04-20T00:00:00"/>
    <x v="1"/>
    <n v="59"/>
  </r>
  <r>
    <x v="0"/>
    <x v="0"/>
    <n v="32"/>
    <x v="33"/>
    <n v="0"/>
    <n v="1"/>
    <n v="2"/>
    <n v="0"/>
    <n v="0"/>
    <s v="BB"/>
    <x v="1"/>
    <s v="Corporate"/>
    <s v="Corporate"/>
    <n v="0"/>
    <n v="0"/>
    <n v="0"/>
    <s v="A"/>
    <s v="F"/>
    <n v="0"/>
    <s v="No Deposit"/>
    <n v="0"/>
    <n v="397"/>
    <n v="0"/>
    <s v="Transient"/>
    <n v="59"/>
    <n v="0"/>
    <x v="1"/>
    <s v="Check-Out"/>
    <d v="2016-04-20T00:00:00"/>
    <x v="1"/>
    <n v="59"/>
  </r>
  <r>
    <x v="0"/>
    <x v="0"/>
    <n v="35"/>
    <x v="33"/>
    <n v="1"/>
    <n v="2"/>
    <n v="2"/>
    <n v="1"/>
    <n v="0"/>
    <s v="BB"/>
    <x v="1"/>
    <s v="Corporate"/>
    <s v="Corporate"/>
    <n v="0"/>
    <n v="0"/>
    <n v="0"/>
    <s v="A"/>
    <s v="D"/>
    <n v="2"/>
    <s v="No Deposit"/>
    <n v="0"/>
    <n v="369"/>
    <n v="0"/>
    <s v="Transient"/>
    <n v="58"/>
    <n v="0"/>
    <x v="0"/>
    <s v="Check-Out"/>
    <d v="2016-04-25T00:00:00"/>
    <x v="1"/>
    <n v="174"/>
  </r>
  <r>
    <x v="0"/>
    <x v="0"/>
    <n v="35"/>
    <x v="33"/>
    <n v="1"/>
    <n v="2"/>
    <n v="2"/>
    <n v="1"/>
    <n v="0"/>
    <s v="BB"/>
    <x v="1"/>
    <s v="Corporate"/>
    <s v="Corporate"/>
    <n v="0"/>
    <n v="0"/>
    <n v="0"/>
    <s v="A"/>
    <s v="D"/>
    <n v="2"/>
    <s v="No Deposit"/>
    <n v="0"/>
    <n v="369"/>
    <n v="0"/>
    <s v="Transient"/>
    <n v="81.5"/>
    <n v="1"/>
    <x v="0"/>
    <s v="Check-Out"/>
    <d v="2016-04-25T00:00:00"/>
    <x v="1"/>
    <n v="244.5"/>
  </r>
  <r>
    <x v="0"/>
    <x v="0"/>
    <n v="35"/>
    <x v="33"/>
    <n v="1"/>
    <n v="2"/>
    <n v="2"/>
    <n v="1"/>
    <n v="0"/>
    <s v="BB"/>
    <x v="1"/>
    <s v="Corporate"/>
    <s v="Corporate"/>
    <n v="0"/>
    <n v="0"/>
    <n v="0"/>
    <s v="A"/>
    <s v="D"/>
    <n v="5"/>
    <s v="No Deposit"/>
    <n v="0"/>
    <n v="369"/>
    <n v="0"/>
    <s v="Transient"/>
    <n v="81.5"/>
    <n v="1"/>
    <x v="0"/>
    <s v="Check-Out"/>
    <d v="2016-04-25T00:00:00"/>
    <x v="1"/>
    <n v="244.5"/>
  </r>
  <r>
    <x v="0"/>
    <x v="0"/>
    <n v="13"/>
    <x v="34"/>
    <n v="2"/>
    <n v="5"/>
    <n v="2"/>
    <n v="0"/>
    <n v="0"/>
    <s v="BB"/>
    <x v="12"/>
    <s v="Corporate"/>
    <s v="Corporate"/>
    <n v="0"/>
    <n v="0"/>
    <n v="0"/>
    <s v="D"/>
    <s v="D"/>
    <n v="0"/>
    <s v="No Deposit"/>
    <n v="0"/>
    <n v="110"/>
    <n v="0"/>
    <s v="Transient"/>
    <n v="85"/>
    <n v="1"/>
    <x v="0"/>
    <s v="Check-Out"/>
    <d v="2016-05-02T00:00:00"/>
    <x v="1"/>
    <n v="595"/>
  </r>
  <r>
    <x v="0"/>
    <x v="0"/>
    <n v="6"/>
    <x v="34"/>
    <n v="0"/>
    <n v="0"/>
    <n v="1"/>
    <n v="0"/>
    <n v="0"/>
    <s v="BB"/>
    <x v="1"/>
    <s v="Corporate"/>
    <s v="Corporate"/>
    <n v="0"/>
    <n v="0"/>
    <n v="0"/>
    <s v="A"/>
    <s v="D"/>
    <n v="0"/>
    <s v="No Deposit"/>
    <n v="0"/>
    <n v="51"/>
    <n v="0"/>
    <s v="Transient"/>
    <n v="0"/>
    <n v="0"/>
    <x v="0"/>
    <s v="Check-Out"/>
    <d v="2016-04-28T00:00:00"/>
    <x v="1"/>
    <n v="0"/>
  </r>
  <r>
    <x v="0"/>
    <x v="0"/>
    <n v="5"/>
    <x v="39"/>
    <n v="1"/>
    <n v="1"/>
    <n v="1"/>
    <n v="0"/>
    <n v="0"/>
    <s v="BB"/>
    <x v="1"/>
    <s v="Corporate"/>
    <s v="Corporate"/>
    <n v="1"/>
    <n v="0"/>
    <n v="1"/>
    <s v="A"/>
    <s v="A"/>
    <n v="0"/>
    <s v="No Deposit"/>
    <n v="0"/>
    <n v="409"/>
    <n v="0"/>
    <s v="Transient-Party"/>
    <n v="54"/>
    <n v="0"/>
    <x v="0"/>
    <s v="Check-Out"/>
    <d v="2016-06-01T00:00:00"/>
    <x v="1"/>
    <n v="108"/>
  </r>
  <r>
    <x v="0"/>
    <x v="0"/>
    <n v="0"/>
    <x v="16"/>
    <n v="0"/>
    <n v="2"/>
    <n v="1"/>
    <n v="0"/>
    <n v="0"/>
    <s v="BB"/>
    <x v="1"/>
    <s v="Corporate"/>
    <s v="Corporate"/>
    <n v="1"/>
    <n v="0"/>
    <n v="2"/>
    <s v="A"/>
    <s v="E"/>
    <n v="0"/>
    <s v="No Deposit"/>
    <n v="0"/>
    <n v="409"/>
    <n v="0"/>
    <s v="Transient"/>
    <n v="50"/>
    <n v="0"/>
    <x v="0"/>
    <s v="Check-Out"/>
    <d v="2016-10-20T00:00:00"/>
    <x v="1"/>
    <n v="100"/>
  </r>
  <r>
    <x v="0"/>
    <x v="0"/>
    <n v="5"/>
    <x v="34"/>
    <n v="0"/>
    <n v="1"/>
    <n v="1"/>
    <n v="0"/>
    <n v="0"/>
    <s v="BB"/>
    <x v="1"/>
    <s v="Corporate"/>
    <s v="Corporate"/>
    <n v="0"/>
    <n v="0"/>
    <n v="0"/>
    <s v="A"/>
    <s v="D"/>
    <n v="0"/>
    <s v="No Deposit"/>
    <n v="0"/>
    <n v="154"/>
    <n v="0"/>
    <s v="Transient"/>
    <n v="39"/>
    <n v="0"/>
    <x v="0"/>
    <s v="Check-Out"/>
    <d v="2016-04-28T00:00:00"/>
    <x v="1"/>
    <n v="39"/>
  </r>
  <r>
    <x v="0"/>
    <x v="0"/>
    <n v="9"/>
    <x v="34"/>
    <n v="0"/>
    <n v="1"/>
    <n v="1"/>
    <n v="0"/>
    <n v="0"/>
    <s v="BB"/>
    <x v="1"/>
    <s v="Corporate"/>
    <s v="Corporate"/>
    <n v="0"/>
    <n v="0"/>
    <n v="0"/>
    <s v="A"/>
    <s v="A"/>
    <n v="0"/>
    <s v="No Deposit"/>
    <n v="0"/>
    <n v="94"/>
    <n v="0"/>
    <s v="Transient-Party"/>
    <n v="39"/>
    <n v="0"/>
    <x v="0"/>
    <s v="Check-Out"/>
    <d v="2016-04-29T00:00:00"/>
    <x v="1"/>
    <n v="39"/>
  </r>
  <r>
    <x v="0"/>
    <x v="0"/>
    <n v="6"/>
    <x v="20"/>
    <n v="1"/>
    <n v="0"/>
    <n v="1"/>
    <n v="0"/>
    <n v="0"/>
    <s v="BB"/>
    <x v="1"/>
    <s v="Corporate"/>
    <s v="Corporate"/>
    <n v="1"/>
    <n v="0"/>
    <n v="1"/>
    <s v="A"/>
    <s v="A"/>
    <n v="0"/>
    <s v="No Deposit"/>
    <n v="0"/>
    <n v="94"/>
    <n v="0"/>
    <s v="Transient"/>
    <n v="30"/>
    <n v="1"/>
    <x v="0"/>
    <s v="Check-Out"/>
    <d v="2016-11-15T00:00:00"/>
    <x v="1"/>
    <n v="30"/>
  </r>
  <r>
    <x v="0"/>
    <x v="0"/>
    <n v="2"/>
    <x v="22"/>
    <n v="0"/>
    <n v="2"/>
    <n v="1"/>
    <n v="0"/>
    <n v="0"/>
    <s v="BB"/>
    <x v="1"/>
    <s v="Corporate"/>
    <s v="Corporate"/>
    <n v="1"/>
    <n v="0"/>
    <n v="2"/>
    <s v="A"/>
    <s v="D"/>
    <n v="0"/>
    <s v="No Deposit"/>
    <n v="0"/>
    <n v="94"/>
    <n v="0"/>
    <s v="Transient-Party"/>
    <n v="38.5"/>
    <n v="1"/>
    <x v="0"/>
    <s v="Check-Out"/>
    <d v="2017-01-27T00:00:00"/>
    <x v="2"/>
    <n v="77"/>
  </r>
  <r>
    <x v="0"/>
    <x v="0"/>
    <n v="5"/>
    <x v="34"/>
    <n v="0"/>
    <n v="3"/>
    <n v="1"/>
    <n v="0"/>
    <n v="0"/>
    <s v="BB"/>
    <x v="1"/>
    <s v="Corporate"/>
    <s v="Corporate"/>
    <n v="0"/>
    <n v="0"/>
    <n v="0"/>
    <s v="A"/>
    <s v="A"/>
    <n v="1"/>
    <s v="No Deposit"/>
    <n v="0"/>
    <n v="269"/>
    <n v="0"/>
    <s v="Transient"/>
    <n v="51"/>
    <n v="1"/>
    <x v="0"/>
    <s v="Check-Out"/>
    <d v="2016-04-29T00:00:00"/>
    <x v="1"/>
    <n v="153"/>
  </r>
  <r>
    <x v="0"/>
    <x v="0"/>
    <n v="5"/>
    <x v="15"/>
    <n v="0"/>
    <n v="2"/>
    <n v="1"/>
    <n v="0"/>
    <n v="0"/>
    <s v="BB"/>
    <x v="1"/>
    <s v="Corporate"/>
    <s v="Corporate"/>
    <n v="1"/>
    <n v="0"/>
    <n v="1"/>
    <s v="A"/>
    <s v="G"/>
    <n v="0"/>
    <s v="No Deposit"/>
    <n v="0"/>
    <n v="269"/>
    <n v="0"/>
    <s v="Transient"/>
    <n v="51"/>
    <n v="1"/>
    <x v="0"/>
    <s v="Check-Out"/>
    <d v="2016-10-14T00:00:00"/>
    <x v="1"/>
    <n v="102"/>
  </r>
  <r>
    <x v="0"/>
    <x v="0"/>
    <n v="3"/>
    <x v="37"/>
    <n v="1"/>
    <n v="2"/>
    <n v="1"/>
    <n v="0"/>
    <n v="0"/>
    <s v="BB"/>
    <x v="1"/>
    <s v="Corporate"/>
    <s v="Corporate"/>
    <n v="1"/>
    <n v="0"/>
    <n v="2"/>
    <s v="A"/>
    <s v="A"/>
    <n v="0"/>
    <s v="No Deposit"/>
    <n v="0"/>
    <n v="269"/>
    <n v="0"/>
    <s v="Transient"/>
    <n v="52"/>
    <n v="1"/>
    <x v="0"/>
    <s v="Check-Out"/>
    <d v="2017-05-25T00:00:00"/>
    <x v="2"/>
    <n v="156"/>
  </r>
  <r>
    <x v="0"/>
    <x v="0"/>
    <n v="6"/>
    <x v="34"/>
    <n v="0"/>
    <n v="1"/>
    <n v="2"/>
    <n v="1"/>
    <n v="0"/>
    <s v="BB"/>
    <x v="1"/>
    <s v="Corporate"/>
    <s v="Corporate"/>
    <n v="0"/>
    <n v="0"/>
    <n v="0"/>
    <s v="A"/>
    <s v="A"/>
    <n v="0"/>
    <s v="No Deposit"/>
    <n v="0"/>
    <n v="169"/>
    <n v="0"/>
    <s v="Transient"/>
    <n v="65"/>
    <n v="1"/>
    <x v="0"/>
    <s v="Check-Out"/>
    <d v="2016-04-29T00:00:00"/>
    <x v="1"/>
    <n v="65"/>
  </r>
  <r>
    <x v="0"/>
    <x v="0"/>
    <n v="17"/>
    <x v="35"/>
    <n v="1"/>
    <n v="0"/>
    <n v="1"/>
    <n v="0"/>
    <n v="0"/>
    <s v="BB"/>
    <x v="1"/>
    <s v="Direct"/>
    <s v="Direct"/>
    <n v="0"/>
    <n v="0"/>
    <n v="0"/>
    <s v="D"/>
    <s v="D"/>
    <n v="0"/>
    <s v="No Deposit"/>
    <n v="250"/>
    <n v="399"/>
    <n v="0"/>
    <s v="Transient-Party"/>
    <n v="81"/>
    <n v="0"/>
    <x v="0"/>
    <s v="Check-Out"/>
    <d v="2016-05-03T00:00:00"/>
    <x v="1"/>
    <n v="81"/>
  </r>
  <r>
    <x v="0"/>
    <x v="0"/>
    <n v="0"/>
    <x v="35"/>
    <n v="1"/>
    <n v="0"/>
    <n v="2"/>
    <n v="0"/>
    <n v="0"/>
    <s v="BB"/>
    <x v="1"/>
    <s v="Direct"/>
    <s v="Direct"/>
    <n v="0"/>
    <n v="0"/>
    <n v="0"/>
    <s v="A"/>
    <s v="D"/>
    <n v="0"/>
    <s v="No Deposit"/>
    <n v="0"/>
    <n v="302"/>
    <n v="0"/>
    <s v="Transient"/>
    <n v="39.5"/>
    <n v="0"/>
    <x v="1"/>
    <s v="Check-Out"/>
    <d v="2016-05-03T00:00:00"/>
    <x v="1"/>
    <n v="39.5"/>
  </r>
  <r>
    <x v="0"/>
    <x v="0"/>
    <n v="0"/>
    <x v="35"/>
    <n v="0"/>
    <n v="1"/>
    <n v="1"/>
    <n v="0"/>
    <n v="0"/>
    <s v="BB"/>
    <x v="1"/>
    <s v="Corporate"/>
    <s v="Corporate"/>
    <n v="0"/>
    <n v="0"/>
    <n v="0"/>
    <s v="A"/>
    <s v="D"/>
    <n v="0"/>
    <s v="No Deposit"/>
    <n v="0"/>
    <n v="135"/>
    <n v="0"/>
    <s v="Transient"/>
    <n v="42"/>
    <n v="0"/>
    <x v="0"/>
    <s v="Check-Out"/>
    <d v="2016-05-04T00:00:00"/>
    <x v="1"/>
    <n v="42"/>
  </r>
  <r>
    <x v="0"/>
    <x v="0"/>
    <n v="4"/>
    <x v="41"/>
    <n v="0"/>
    <n v="1"/>
    <n v="1"/>
    <n v="0"/>
    <n v="0"/>
    <s v="BB"/>
    <x v="1"/>
    <s v="Corporate"/>
    <s v="Corporate"/>
    <n v="1"/>
    <n v="0"/>
    <n v="1"/>
    <s v="A"/>
    <s v="A"/>
    <n v="0"/>
    <s v="No Deposit"/>
    <n v="0"/>
    <n v="135"/>
    <n v="0"/>
    <s v="Transient"/>
    <n v="57"/>
    <n v="1"/>
    <x v="0"/>
    <s v="Check-Out"/>
    <d v="2016-06-22T00:00:00"/>
    <x v="1"/>
    <n v="57"/>
  </r>
  <r>
    <x v="0"/>
    <x v="0"/>
    <n v="7"/>
    <x v="42"/>
    <n v="1"/>
    <n v="1"/>
    <n v="1"/>
    <n v="0"/>
    <n v="0"/>
    <s v="BB"/>
    <x v="1"/>
    <s v="Corporate"/>
    <s v="Corporate"/>
    <n v="1"/>
    <n v="0"/>
    <n v="2"/>
    <s v="A"/>
    <s v="D"/>
    <n v="0"/>
    <s v="No Deposit"/>
    <n v="0"/>
    <n v="135"/>
    <n v="0"/>
    <s v="Transient"/>
    <n v="33"/>
    <n v="1"/>
    <x v="0"/>
    <s v="Check-Out"/>
    <d v="2016-11-23T00:00:00"/>
    <x v="1"/>
    <n v="66"/>
  </r>
  <r>
    <x v="0"/>
    <x v="1"/>
    <n v="4"/>
    <x v="24"/>
    <n v="0"/>
    <n v="1"/>
    <n v="1"/>
    <n v="0"/>
    <n v="0"/>
    <s v="BB"/>
    <x v="1"/>
    <s v="Corporate"/>
    <s v="Corporate"/>
    <n v="1"/>
    <n v="1"/>
    <n v="3"/>
    <s v="A"/>
    <s v="D"/>
    <n v="0"/>
    <s v="No Deposit"/>
    <n v="0"/>
    <n v="135"/>
    <n v="0"/>
    <s v="Transient"/>
    <n v="35"/>
    <n v="0"/>
    <x v="0"/>
    <s v="Canceled"/>
    <d v="2017-02-06T00:00:00"/>
    <x v="2"/>
    <n v="35"/>
  </r>
  <r>
    <x v="0"/>
    <x v="0"/>
    <n v="11"/>
    <x v="1"/>
    <n v="0"/>
    <n v="1"/>
    <n v="1"/>
    <n v="0"/>
    <n v="0"/>
    <s v="BB"/>
    <x v="1"/>
    <s v="Corporate"/>
    <s v="Corporate"/>
    <n v="1"/>
    <n v="1"/>
    <n v="3"/>
    <s v="A"/>
    <s v="D"/>
    <n v="0"/>
    <s v="No Deposit"/>
    <n v="0"/>
    <n v="135"/>
    <n v="0"/>
    <s v="Transient"/>
    <n v="135"/>
    <n v="0"/>
    <x v="0"/>
    <s v="Check-Out"/>
    <d v="2017-07-12T00:00:00"/>
    <x v="2"/>
    <n v="135"/>
  </r>
  <r>
    <x v="0"/>
    <x v="0"/>
    <n v="5"/>
    <x v="35"/>
    <n v="0"/>
    <n v="1"/>
    <n v="1"/>
    <n v="0"/>
    <n v="0"/>
    <s v="BB"/>
    <x v="22"/>
    <s v="Corporate"/>
    <s v="Corporate"/>
    <n v="0"/>
    <n v="0"/>
    <n v="0"/>
    <s v="A"/>
    <s v="D"/>
    <n v="0"/>
    <s v="No Deposit"/>
    <n v="0"/>
    <n v="154"/>
    <n v="0"/>
    <s v="Transient"/>
    <n v="39"/>
    <n v="0"/>
    <x v="0"/>
    <s v="Check-Out"/>
    <d v="2016-05-04T00:00:00"/>
    <x v="1"/>
    <n v="39"/>
  </r>
  <r>
    <x v="0"/>
    <x v="0"/>
    <n v="5"/>
    <x v="37"/>
    <n v="0"/>
    <n v="1"/>
    <n v="1"/>
    <n v="0"/>
    <n v="0"/>
    <s v="BB"/>
    <x v="22"/>
    <s v="Corporate"/>
    <s v="Corporate"/>
    <n v="1"/>
    <n v="0"/>
    <n v="1"/>
    <s v="A"/>
    <s v="A"/>
    <n v="0"/>
    <s v="No Deposit"/>
    <n v="0"/>
    <n v="154"/>
    <n v="0"/>
    <s v="Transient"/>
    <n v="39"/>
    <n v="0"/>
    <x v="0"/>
    <s v="Check-Out"/>
    <d v="2016-05-19T00:00:00"/>
    <x v="1"/>
    <n v="39"/>
  </r>
  <r>
    <x v="0"/>
    <x v="0"/>
    <n v="7"/>
    <x v="39"/>
    <n v="0"/>
    <n v="2"/>
    <n v="1"/>
    <n v="0"/>
    <n v="0"/>
    <s v="BB"/>
    <x v="22"/>
    <s v="Corporate"/>
    <s v="Corporate"/>
    <n v="1"/>
    <n v="0"/>
    <n v="2"/>
    <s v="A"/>
    <s v="A"/>
    <n v="0"/>
    <s v="No Deposit"/>
    <n v="0"/>
    <n v="154"/>
    <n v="0"/>
    <s v="Transient"/>
    <n v="58"/>
    <n v="0"/>
    <x v="0"/>
    <s v="Check-Out"/>
    <d v="2016-06-03T00:00:00"/>
    <x v="1"/>
    <n v="116"/>
  </r>
  <r>
    <x v="0"/>
    <x v="0"/>
    <n v="7"/>
    <x v="41"/>
    <n v="0"/>
    <n v="1"/>
    <n v="1"/>
    <n v="0"/>
    <n v="0"/>
    <s v="BB"/>
    <x v="22"/>
    <s v="Corporate"/>
    <s v="Corporate"/>
    <n v="1"/>
    <n v="0"/>
    <n v="3"/>
    <s v="A"/>
    <s v="A"/>
    <n v="0"/>
    <s v="No Deposit"/>
    <n v="0"/>
    <n v="154"/>
    <n v="0"/>
    <s v="Transient"/>
    <n v="58"/>
    <n v="0"/>
    <x v="0"/>
    <s v="Check-Out"/>
    <d v="2016-06-22T00:00:00"/>
    <x v="1"/>
    <n v="58"/>
  </r>
  <r>
    <x v="0"/>
    <x v="0"/>
    <n v="33"/>
    <x v="2"/>
    <n v="1"/>
    <n v="1"/>
    <n v="2"/>
    <n v="0"/>
    <n v="0"/>
    <s v="BB"/>
    <x v="22"/>
    <s v="Corporate"/>
    <s v="Corporate"/>
    <n v="1"/>
    <n v="0"/>
    <n v="4"/>
    <s v="A"/>
    <s v="A"/>
    <n v="1"/>
    <s v="No Deposit"/>
    <n v="0"/>
    <n v="154"/>
    <n v="0"/>
    <s v="Transient"/>
    <n v="84"/>
    <n v="0"/>
    <x v="0"/>
    <s v="Check-Out"/>
    <d v="2016-07-13T00:00:00"/>
    <x v="1"/>
    <n v="168"/>
  </r>
  <r>
    <x v="0"/>
    <x v="0"/>
    <n v="70"/>
    <x v="7"/>
    <n v="0"/>
    <n v="2"/>
    <n v="2"/>
    <n v="0"/>
    <n v="0"/>
    <s v="BB"/>
    <x v="22"/>
    <s v="Corporate"/>
    <s v="Corporate"/>
    <n v="1"/>
    <n v="0"/>
    <n v="5"/>
    <s v="A"/>
    <s v="A"/>
    <n v="1"/>
    <s v="No Deposit"/>
    <n v="0"/>
    <n v="154"/>
    <n v="0"/>
    <s v="Transient"/>
    <n v="125"/>
    <n v="0"/>
    <x v="0"/>
    <s v="Check-Out"/>
    <d v="2016-08-19T00:00:00"/>
    <x v="1"/>
    <n v="250"/>
  </r>
  <r>
    <x v="0"/>
    <x v="0"/>
    <n v="7"/>
    <x v="13"/>
    <n v="0"/>
    <n v="2"/>
    <n v="1"/>
    <n v="0"/>
    <n v="0"/>
    <s v="BB"/>
    <x v="22"/>
    <s v="Corporate"/>
    <s v="Corporate"/>
    <n v="1"/>
    <n v="0"/>
    <n v="6"/>
    <s v="A"/>
    <s v="A"/>
    <n v="0"/>
    <s v="No Deposit"/>
    <n v="0"/>
    <n v="154"/>
    <n v="0"/>
    <s v="Transient"/>
    <n v="58"/>
    <n v="0"/>
    <x v="0"/>
    <s v="Check-Out"/>
    <d v="2016-09-30T00:00:00"/>
    <x v="1"/>
    <n v="116"/>
  </r>
  <r>
    <x v="0"/>
    <x v="0"/>
    <n v="3"/>
    <x v="50"/>
    <n v="1"/>
    <n v="1"/>
    <n v="1"/>
    <n v="0"/>
    <n v="0"/>
    <s v="BB"/>
    <x v="1"/>
    <s v="Corporate"/>
    <s v="Corporate"/>
    <n v="1"/>
    <n v="0"/>
    <n v="7"/>
    <s v="A"/>
    <s v="A"/>
    <n v="0"/>
    <s v="No Deposit"/>
    <n v="0"/>
    <n v="154"/>
    <n v="0"/>
    <s v="Transient"/>
    <n v="75"/>
    <n v="0"/>
    <x v="0"/>
    <s v="Check-Out"/>
    <d v="2017-06-14T00:00:00"/>
    <x v="2"/>
    <n v="150"/>
  </r>
  <r>
    <x v="0"/>
    <x v="0"/>
    <n v="33"/>
    <x v="1"/>
    <n v="0"/>
    <n v="2"/>
    <n v="1"/>
    <n v="0"/>
    <n v="0"/>
    <s v="BB"/>
    <x v="1"/>
    <s v="Corporate"/>
    <s v="Corporate"/>
    <n v="1"/>
    <n v="0"/>
    <n v="8"/>
    <s v="A"/>
    <s v="A"/>
    <n v="0"/>
    <s v="No Deposit"/>
    <n v="0"/>
    <n v="154"/>
    <n v="0"/>
    <s v="Transient"/>
    <n v="135"/>
    <n v="0"/>
    <x v="0"/>
    <s v="Check-Out"/>
    <d v="2017-07-14T00:00:00"/>
    <x v="2"/>
    <n v="270"/>
  </r>
  <r>
    <x v="0"/>
    <x v="0"/>
    <n v="33"/>
    <x v="7"/>
    <n v="0"/>
    <n v="2"/>
    <n v="2"/>
    <n v="0"/>
    <n v="0"/>
    <s v="BB"/>
    <x v="1"/>
    <s v="Corporate"/>
    <s v="Corporate"/>
    <n v="1"/>
    <n v="0"/>
    <n v="9"/>
    <s v="A"/>
    <s v="A"/>
    <n v="0"/>
    <s v="No Deposit"/>
    <n v="0"/>
    <n v="154"/>
    <n v="0"/>
    <s v="Transient"/>
    <n v="145"/>
    <n v="0"/>
    <x v="0"/>
    <s v="Check-Out"/>
    <d v="2017-08-25T00:00:00"/>
    <x v="2"/>
    <n v="290"/>
  </r>
  <r>
    <x v="0"/>
    <x v="0"/>
    <n v="12"/>
    <x v="35"/>
    <n v="0"/>
    <n v="1"/>
    <n v="2"/>
    <n v="0"/>
    <n v="0"/>
    <s v="BB"/>
    <x v="0"/>
    <s v="Corporate"/>
    <s v="Corporate"/>
    <n v="0"/>
    <n v="0"/>
    <n v="0"/>
    <s v="D"/>
    <s v="D"/>
    <n v="1"/>
    <s v="No Deposit"/>
    <n v="0"/>
    <n v="110"/>
    <n v="0"/>
    <s v="Transient"/>
    <n v="78.180000000000007"/>
    <n v="0"/>
    <x v="0"/>
    <s v="Check-Out"/>
    <d v="2016-05-05T00:00:00"/>
    <x v="1"/>
    <n v="78.180000000000007"/>
  </r>
  <r>
    <x v="0"/>
    <x v="0"/>
    <n v="7"/>
    <x v="35"/>
    <n v="0"/>
    <n v="1"/>
    <n v="2"/>
    <n v="0"/>
    <n v="0"/>
    <s v="BB"/>
    <x v="6"/>
    <s v="Corporate"/>
    <s v="Corporate"/>
    <n v="0"/>
    <n v="0"/>
    <n v="0"/>
    <s v="D"/>
    <s v="D"/>
    <n v="0"/>
    <s v="No Deposit"/>
    <n v="0"/>
    <n v="110"/>
    <n v="0"/>
    <s v="Transient"/>
    <n v="90"/>
    <n v="0"/>
    <x v="0"/>
    <s v="Check-Out"/>
    <d v="2016-05-05T00:00:00"/>
    <x v="1"/>
    <n v="90"/>
  </r>
  <r>
    <x v="0"/>
    <x v="0"/>
    <n v="7"/>
    <x v="35"/>
    <n v="0"/>
    <n v="1"/>
    <n v="2"/>
    <n v="0"/>
    <n v="0"/>
    <s v="BB"/>
    <x v="23"/>
    <s v="Corporate"/>
    <s v="Corporate"/>
    <n v="0"/>
    <n v="0"/>
    <n v="0"/>
    <s v="D"/>
    <s v="D"/>
    <n v="0"/>
    <s v="No Deposit"/>
    <n v="0"/>
    <n v="110"/>
    <n v="0"/>
    <s v="Transient"/>
    <n v="80"/>
    <n v="0"/>
    <x v="0"/>
    <s v="Check-Out"/>
    <d v="2016-05-05T00:00:00"/>
    <x v="1"/>
    <n v="80"/>
  </r>
  <r>
    <x v="0"/>
    <x v="0"/>
    <n v="12"/>
    <x v="35"/>
    <n v="0"/>
    <n v="1"/>
    <n v="2"/>
    <n v="0"/>
    <n v="0"/>
    <s v="BB"/>
    <x v="0"/>
    <s v="Corporate"/>
    <s v="Corporate"/>
    <n v="0"/>
    <n v="0"/>
    <n v="0"/>
    <s v="A"/>
    <s v="A"/>
    <n v="0"/>
    <s v="No Deposit"/>
    <n v="0"/>
    <n v="110"/>
    <n v="0"/>
    <s v="Transient"/>
    <n v="68.739999999999995"/>
    <n v="0"/>
    <x v="0"/>
    <s v="Check-Out"/>
    <d v="2016-05-05T00:00:00"/>
    <x v="1"/>
    <n v="68.739999999999995"/>
  </r>
  <r>
    <x v="0"/>
    <x v="0"/>
    <n v="12"/>
    <x v="35"/>
    <n v="0"/>
    <n v="1"/>
    <n v="2"/>
    <n v="0"/>
    <n v="0"/>
    <s v="BB"/>
    <x v="0"/>
    <s v="Corporate"/>
    <s v="Corporate"/>
    <n v="0"/>
    <n v="0"/>
    <n v="0"/>
    <s v="A"/>
    <s v="A"/>
    <n v="0"/>
    <s v="No Deposit"/>
    <n v="0"/>
    <n v="110"/>
    <n v="0"/>
    <s v="Transient"/>
    <n v="63"/>
    <n v="1"/>
    <x v="0"/>
    <s v="Check-Out"/>
    <d v="2016-05-05T00:00:00"/>
    <x v="1"/>
    <n v="63"/>
  </r>
  <r>
    <x v="0"/>
    <x v="0"/>
    <n v="3"/>
    <x v="35"/>
    <n v="2"/>
    <n v="3"/>
    <n v="1"/>
    <n v="0"/>
    <n v="0"/>
    <s v="BB"/>
    <x v="1"/>
    <s v="Corporate"/>
    <s v="Corporate"/>
    <n v="0"/>
    <n v="0"/>
    <n v="0"/>
    <s v="A"/>
    <s v="E"/>
    <n v="0"/>
    <s v="No Deposit"/>
    <n v="0"/>
    <n v="337"/>
    <n v="0"/>
    <s v="Transient"/>
    <n v="42"/>
    <n v="0"/>
    <x v="0"/>
    <s v="Check-Out"/>
    <d v="2016-05-06T00:00:00"/>
    <x v="1"/>
    <n v="210"/>
  </r>
  <r>
    <x v="0"/>
    <x v="0"/>
    <n v="140"/>
    <x v="35"/>
    <n v="0"/>
    <n v="1"/>
    <n v="2"/>
    <n v="0"/>
    <n v="0"/>
    <s v="BB"/>
    <x v="7"/>
    <s v="Offline TA/TO"/>
    <s v="TA/TO"/>
    <n v="0"/>
    <n v="0"/>
    <n v="0"/>
    <s v="D"/>
    <s v="D"/>
    <n v="0"/>
    <s v="No Deposit"/>
    <n v="0"/>
    <n v="251"/>
    <n v="0"/>
    <s v="Transient"/>
    <n v="59"/>
    <n v="0"/>
    <x v="0"/>
    <s v="Check-Out"/>
    <d v="2016-05-07T00:00:00"/>
    <x v="1"/>
    <n v="59"/>
  </r>
  <r>
    <x v="0"/>
    <x v="0"/>
    <n v="30"/>
    <x v="36"/>
    <n v="2"/>
    <n v="0"/>
    <n v="2"/>
    <n v="0"/>
    <n v="0"/>
    <s v="BB"/>
    <x v="1"/>
    <s v="Corporate"/>
    <s v="Corporate"/>
    <n v="0"/>
    <n v="0"/>
    <n v="0"/>
    <s v="A"/>
    <s v="D"/>
    <n v="1"/>
    <s v="No Deposit"/>
    <n v="0"/>
    <n v="135"/>
    <n v="0"/>
    <s v="Transient"/>
    <n v="50"/>
    <n v="1"/>
    <x v="0"/>
    <s v="Check-Out"/>
    <d v="2016-05-10T00:00:00"/>
    <x v="1"/>
    <n v="100"/>
  </r>
  <r>
    <x v="0"/>
    <x v="0"/>
    <n v="18"/>
    <x v="36"/>
    <n v="2"/>
    <n v="0"/>
    <n v="1"/>
    <n v="0"/>
    <n v="0"/>
    <s v="BB"/>
    <x v="1"/>
    <s v="Corporate"/>
    <s v="Corporate"/>
    <n v="0"/>
    <n v="0"/>
    <n v="0"/>
    <s v="A"/>
    <s v="F"/>
    <n v="0"/>
    <s v="No Deposit"/>
    <n v="0"/>
    <n v="135"/>
    <n v="0"/>
    <s v="Transient-Party"/>
    <n v="42"/>
    <n v="0"/>
    <x v="0"/>
    <s v="Check-Out"/>
    <d v="2016-05-10T00:00:00"/>
    <x v="1"/>
    <n v="84"/>
  </r>
  <r>
    <x v="0"/>
    <x v="0"/>
    <n v="0"/>
    <x v="36"/>
    <n v="1"/>
    <n v="0"/>
    <n v="1"/>
    <n v="0"/>
    <n v="0"/>
    <s v="BB"/>
    <x v="1"/>
    <s v="Corporate"/>
    <s v="Corporate"/>
    <n v="0"/>
    <n v="0"/>
    <n v="0"/>
    <s v="A"/>
    <s v="A"/>
    <n v="1"/>
    <s v="No Deposit"/>
    <n v="0"/>
    <n v="51"/>
    <n v="0"/>
    <s v="Transient"/>
    <n v="42"/>
    <n v="1"/>
    <x v="0"/>
    <s v="Check-Out"/>
    <d v="2016-05-10T00:00:00"/>
    <x v="1"/>
    <n v="42"/>
  </r>
  <r>
    <x v="0"/>
    <x v="0"/>
    <n v="21"/>
    <x v="36"/>
    <n v="1"/>
    <n v="0"/>
    <n v="1"/>
    <n v="0"/>
    <n v="0"/>
    <s v="BB"/>
    <x v="1"/>
    <s v="Corporate"/>
    <s v="Corporate"/>
    <n v="0"/>
    <n v="0"/>
    <n v="0"/>
    <s v="A"/>
    <s v="A"/>
    <n v="1"/>
    <s v="No Deposit"/>
    <n v="0"/>
    <n v="135"/>
    <n v="0"/>
    <s v="Transient"/>
    <n v="42"/>
    <n v="0"/>
    <x v="0"/>
    <s v="Check-Out"/>
    <d v="2016-05-10T00:00:00"/>
    <x v="1"/>
    <n v="42"/>
  </r>
  <r>
    <x v="0"/>
    <x v="0"/>
    <n v="21"/>
    <x v="36"/>
    <n v="1"/>
    <n v="0"/>
    <n v="1"/>
    <n v="0"/>
    <n v="0"/>
    <s v="BB"/>
    <x v="1"/>
    <s v="Corporate"/>
    <s v="Corporate"/>
    <n v="0"/>
    <n v="0"/>
    <n v="0"/>
    <s v="A"/>
    <s v="D"/>
    <n v="1"/>
    <s v="No Deposit"/>
    <n v="0"/>
    <n v="135"/>
    <n v="0"/>
    <s v="Transient"/>
    <n v="42"/>
    <n v="0"/>
    <x v="0"/>
    <s v="Check-Out"/>
    <d v="2016-05-10T00:00:00"/>
    <x v="1"/>
    <n v="42"/>
  </r>
  <r>
    <x v="0"/>
    <x v="0"/>
    <n v="18"/>
    <x v="36"/>
    <n v="2"/>
    <n v="0"/>
    <n v="2"/>
    <n v="0"/>
    <n v="0"/>
    <s v="BB"/>
    <x v="1"/>
    <s v="Corporate"/>
    <s v="Corporate"/>
    <n v="0"/>
    <n v="0"/>
    <n v="0"/>
    <s v="A"/>
    <s v="F"/>
    <n v="1"/>
    <s v="No Deposit"/>
    <n v="0"/>
    <n v="135"/>
    <n v="0"/>
    <s v="Transient-Party"/>
    <n v="60"/>
    <n v="0"/>
    <x v="0"/>
    <s v="Check-Out"/>
    <d v="2016-05-10T00:00:00"/>
    <x v="1"/>
    <n v="120"/>
  </r>
  <r>
    <x v="0"/>
    <x v="0"/>
    <n v="21"/>
    <x v="36"/>
    <n v="0"/>
    <n v="0"/>
    <n v="1"/>
    <n v="0"/>
    <n v="0"/>
    <s v="BB"/>
    <x v="1"/>
    <s v="Corporate"/>
    <s v="Corporate"/>
    <n v="0"/>
    <n v="0"/>
    <n v="0"/>
    <s v="A"/>
    <s v="A"/>
    <n v="0"/>
    <s v="No Deposit"/>
    <n v="0"/>
    <n v="380"/>
    <n v="0"/>
    <s v="Transient"/>
    <n v="0"/>
    <n v="0"/>
    <x v="0"/>
    <s v="Check-Out"/>
    <d v="2016-05-10T00:00:00"/>
    <x v="1"/>
    <n v="0"/>
  </r>
  <r>
    <x v="0"/>
    <x v="0"/>
    <n v="6"/>
    <x v="36"/>
    <n v="0"/>
    <n v="0"/>
    <n v="2"/>
    <n v="0"/>
    <n v="0"/>
    <s v="BB"/>
    <x v="1"/>
    <s v="Corporate"/>
    <s v="Corporate"/>
    <n v="0"/>
    <n v="0"/>
    <n v="0"/>
    <s v="E"/>
    <s v="I"/>
    <n v="0"/>
    <s v="No Deposit"/>
    <n v="0"/>
    <n v="110"/>
    <n v="0"/>
    <s v="Transient"/>
    <n v="0"/>
    <n v="0"/>
    <x v="0"/>
    <s v="Check-Out"/>
    <d v="2016-05-11T00:00:00"/>
    <x v="1"/>
    <n v="0"/>
  </r>
  <r>
    <x v="0"/>
    <x v="0"/>
    <n v="1"/>
    <x v="36"/>
    <n v="0"/>
    <n v="1"/>
    <n v="2"/>
    <n v="0"/>
    <n v="0"/>
    <s v="BB"/>
    <x v="1"/>
    <s v="Direct"/>
    <s v="Direct"/>
    <n v="0"/>
    <n v="0"/>
    <n v="0"/>
    <s v="A"/>
    <s v="E"/>
    <n v="0"/>
    <s v="No Deposit"/>
    <n v="0"/>
    <n v="331"/>
    <n v="0"/>
    <s v="Transient"/>
    <n v="72"/>
    <n v="0"/>
    <x v="0"/>
    <s v="Check-Out"/>
    <d v="2016-05-12T00:00:00"/>
    <x v="1"/>
    <n v="72"/>
  </r>
  <r>
    <x v="0"/>
    <x v="0"/>
    <n v="10"/>
    <x v="0"/>
    <n v="0"/>
    <n v="1"/>
    <n v="1"/>
    <n v="0"/>
    <n v="0"/>
    <s v="BB"/>
    <x v="1"/>
    <s v="Direct"/>
    <s v="Direct"/>
    <n v="1"/>
    <n v="0"/>
    <n v="1"/>
    <s v="A"/>
    <s v="A"/>
    <n v="0"/>
    <s v="No Deposit"/>
    <n v="0"/>
    <n v="331"/>
    <n v="0"/>
    <s v="Transient"/>
    <n v="79"/>
    <n v="0"/>
    <x v="0"/>
    <s v="Check-Out"/>
    <d v="2016-07-01T00:00:00"/>
    <x v="1"/>
    <n v="79"/>
  </r>
  <r>
    <x v="0"/>
    <x v="0"/>
    <n v="6"/>
    <x v="28"/>
    <n v="1"/>
    <n v="1"/>
    <n v="1"/>
    <n v="0"/>
    <n v="0"/>
    <s v="BB"/>
    <x v="1"/>
    <s v="Corporate"/>
    <s v="Direct"/>
    <n v="1"/>
    <n v="0"/>
    <n v="2"/>
    <s v="A"/>
    <s v="A"/>
    <n v="0"/>
    <s v="No Deposit"/>
    <n v="0"/>
    <n v="331"/>
    <n v="0"/>
    <s v="Transient"/>
    <n v="35"/>
    <n v="0"/>
    <x v="0"/>
    <s v="Check-Out"/>
    <d v="2017-03-15T00:00:00"/>
    <x v="2"/>
    <n v="70"/>
  </r>
  <r>
    <x v="0"/>
    <x v="0"/>
    <n v="0"/>
    <x v="36"/>
    <n v="1"/>
    <n v="2"/>
    <n v="1"/>
    <n v="0"/>
    <n v="0"/>
    <s v="BB"/>
    <x v="1"/>
    <s v="Corporate"/>
    <s v="Corporate"/>
    <n v="0"/>
    <n v="0"/>
    <n v="0"/>
    <s v="A"/>
    <s v="G"/>
    <n v="2"/>
    <s v="No Deposit"/>
    <n v="0"/>
    <n v="99"/>
    <n v="0"/>
    <s v="Transient"/>
    <n v="42"/>
    <n v="0"/>
    <x v="0"/>
    <s v="Check-Out"/>
    <d v="2016-05-12T00:00:00"/>
    <x v="1"/>
    <n v="126"/>
  </r>
  <r>
    <x v="0"/>
    <x v="0"/>
    <n v="7"/>
    <x v="36"/>
    <n v="0"/>
    <n v="1"/>
    <n v="2"/>
    <n v="0"/>
    <n v="0"/>
    <s v="BB"/>
    <x v="6"/>
    <s v="Direct"/>
    <s v="Direct"/>
    <n v="0"/>
    <n v="0"/>
    <n v="0"/>
    <s v="A"/>
    <s v="C"/>
    <n v="1"/>
    <s v="No Deposit"/>
    <n v="0"/>
    <n v="405"/>
    <n v="0"/>
    <s v="Transient-Party"/>
    <n v="70"/>
    <n v="1"/>
    <x v="1"/>
    <s v="Check-Out"/>
    <d v="2016-05-12T00:00:00"/>
    <x v="1"/>
    <n v="70"/>
  </r>
  <r>
    <x v="0"/>
    <x v="0"/>
    <n v="11"/>
    <x v="37"/>
    <n v="1"/>
    <n v="0"/>
    <n v="2"/>
    <n v="0"/>
    <n v="0"/>
    <s v="BB"/>
    <x v="6"/>
    <s v="Direct"/>
    <s v="Direct"/>
    <n v="0"/>
    <n v="0"/>
    <n v="1"/>
    <s v="A"/>
    <s v="C"/>
    <n v="0"/>
    <s v="Refundable"/>
    <n v="0"/>
    <n v="405"/>
    <n v="0"/>
    <s v="Transient-Party"/>
    <n v="70"/>
    <n v="0"/>
    <x v="1"/>
    <s v="Check-Out"/>
    <d v="2016-05-16T00:00:00"/>
    <x v="1"/>
    <n v="70"/>
  </r>
  <r>
    <x v="0"/>
    <x v="0"/>
    <n v="7"/>
    <x v="36"/>
    <n v="0"/>
    <n v="1"/>
    <n v="2"/>
    <n v="0"/>
    <n v="0"/>
    <s v="BB"/>
    <x v="6"/>
    <s v="Direct"/>
    <s v="Direct"/>
    <n v="0"/>
    <n v="0"/>
    <n v="0"/>
    <s v="A"/>
    <s v="C"/>
    <n v="0"/>
    <s v="No Deposit"/>
    <n v="0"/>
    <n v="405"/>
    <n v="0"/>
    <s v="Transient-Party"/>
    <n v="70"/>
    <n v="0"/>
    <x v="0"/>
    <s v="Check-Out"/>
    <d v="2016-05-12T00:00:00"/>
    <x v="1"/>
    <n v="70"/>
  </r>
  <r>
    <x v="0"/>
    <x v="0"/>
    <n v="11"/>
    <x v="37"/>
    <n v="2"/>
    <n v="0"/>
    <n v="2"/>
    <n v="0"/>
    <n v="0"/>
    <s v="BB"/>
    <x v="6"/>
    <s v="Direct"/>
    <s v="Direct"/>
    <n v="0"/>
    <n v="0"/>
    <n v="1"/>
    <s v="A"/>
    <s v="C"/>
    <n v="0"/>
    <s v="No Deposit"/>
    <n v="0"/>
    <n v="405"/>
    <n v="0"/>
    <s v="Transient-Party"/>
    <n v="70"/>
    <n v="0"/>
    <x v="0"/>
    <s v="Check-Out"/>
    <d v="2016-05-17T00:00:00"/>
    <x v="1"/>
    <n v="140"/>
  </r>
  <r>
    <x v="0"/>
    <x v="0"/>
    <n v="7"/>
    <x v="14"/>
    <n v="0"/>
    <n v="4"/>
    <n v="2"/>
    <n v="0"/>
    <n v="0"/>
    <s v="BB"/>
    <x v="6"/>
    <s v="Groups"/>
    <s v="Corporate"/>
    <n v="1"/>
    <n v="0"/>
    <n v="3"/>
    <s v="A"/>
    <s v="A"/>
    <n v="1"/>
    <s v="No Deposit"/>
    <n v="0"/>
    <n v="405"/>
    <n v="0"/>
    <s v="Transient-Party"/>
    <n v="50"/>
    <n v="0"/>
    <x v="0"/>
    <s v="Check-Out"/>
    <d v="2016-10-09T00:00:00"/>
    <x v="1"/>
    <n v="200"/>
  </r>
  <r>
    <x v="0"/>
    <x v="0"/>
    <n v="70"/>
    <x v="48"/>
    <n v="0"/>
    <n v="4"/>
    <n v="2"/>
    <n v="0"/>
    <n v="0"/>
    <s v="BB"/>
    <x v="6"/>
    <s v="Corporate"/>
    <s v="Direct"/>
    <n v="1"/>
    <n v="0"/>
    <n v="4"/>
    <s v="A"/>
    <s v="D"/>
    <n v="0"/>
    <s v="No Deposit"/>
    <n v="0"/>
    <n v="405"/>
    <n v="0"/>
    <s v="Transient-Party"/>
    <n v="42"/>
    <n v="0"/>
    <x v="0"/>
    <s v="Check-Out"/>
    <d v="2017-02-26T00:00:00"/>
    <x v="2"/>
    <n v="168"/>
  </r>
  <r>
    <x v="0"/>
    <x v="0"/>
    <n v="1"/>
    <x v="33"/>
    <n v="0"/>
    <n v="2"/>
    <n v="2"/>
    <n v="0"/>
    <n v="0"/>
    <s v="BB"/>
    <x v="6"/>
    <s v="Corporate"/>
    <s v="Direct"/>
    <n v="1"/>
    <n v="0"/>
    <n v="5"/>
    <s v="A"/>
    <s v="A"/>
    <n v="0"/>
    <s v="No Deposit"/>
    <n v="0"/>
    <n v="405"/>
    <n v="0"/>
    <s v="Transient"/>
    <n v="85"/>
    <n v="0"/>
    <x v="1"/>
    <s v="Check-Out"/>
    <d v="2017-04-29T00:00:00"/>
    <x v="2"/>
    <n v="170"/>
  </r>
  <r>
    <x v="0"/>
    <x v="0"/>
    <n v="4"/>
    <x v="36"/>
    <n v="1"/>
    <n v="4"/>
    <n v="2"/>
    <n v="0"/>
    <n v="0"/>
    <s v="BB"/>
    <x v="13"/>
    <s v="Corporate"/>
    <s v="Corporate"/>
    <n v="0"/>
    <n v="0"/>
    <n v="0"/>
    <s v="E"/>
    <s v="E"/>
    <n v="0"/>
    <s v="No Deposit"/>
    <n v="0"/>
    <n v="110"/>
    <n v="0"/>
    <s v="Transient"/>
    <n v="85"/>
    <n v="0"/>
    <x v="0"/>
    <s v="Check-Out"/>
    <d v="2016-05-14T00:00:00"/>
    <x v="1"/>
    <n v="425"/>
  </r>
  <r>
    <x v="0"/>
    <x v="0"/>
    <n v="11"/>
    <x v="37"/>
    <n v="1"/>
    <n v="0"/>
    <n v="2"/>
    <n v="0"/>
    <n v="0"/>
    <s v="BB"/>
    <x v="6"/>
    <s v="Direct"/>
    <s v="TA/TO"/>
    <n v="0"/>
    <n v="0"/>
    <n v="0"/>
    <s v="A"/>
    <s v="A"/>
    <n v="1"/>
    <s v="No Deposit"/>
    <n v="0"/>
    <n v="405"/>
    <n v="0"/>
    <s v="Group"/>
    <n v="70"/>
    <n v="0"/>
    <x v="0"/>
    <s v="Check-Out"/>
    <d v="2016-05-16T00:00:00"/>
    <x v="1"/>
    <n v="70"/>
  </r>
  <r>
    <x v="0"/>
    <x v="0"/>
    <n v="2"/>
    <x v="37"/>
    <n v="1"/>
    <n v="0"/>
    <n v="1"/>
    <n v="0"/>
    <n v="0"/>
    <s v="BB"/>
    <x v="6"/>
    <s v="Direct"/>
    <s v="TA/TO"/>
    <n v="0"/>
    <n v="0"/>
    <n v="0"/>
    <s v="A"/>
    <s v="A"/>
    <n v="0"/>
    <s v="No Deposit"/>
    <n v="405"/>
    <n v="405"/>
    <n v="0"/>
    <s v="Group"/>
    <n v="76"/>
    <n v="1"/>
    <x v="0"/>
    <s v="Check-Out"/>
    <d v="2016-05-16T00:00:00"/>
    <x v="1"/>
    <n v="76"/>
  </r>
  <r>
    <x v="0"/>
    <x v="0"/>
    <n v="3"/>
    <x v="37"/>
    <n v="1"/>
    <n v="0"/>
    <n v="1"/>
    <n v="0"/>
    <n v="0"/>
    <s v="BB"/>
    <x v="1"/>
    <s v="Direct"/>
    <s v="TA/TO"/>
    <n v="0"/>
    <n v="0"/>
    <n v="0"/>
    <s v="A"/>
    <s v="D"/>
    <n v="0"/>
    <s v="Refundable"/>
    <n v="405"/>
    <n v="405"/>
    <n v="0"/>
    <s v="Transient-Party"/>
    <n v="70"/>
    <n v="0"/>
    <x v="0"/>
    <s v="Check-Out"/>
    <d v="2016-05-16T00:00:00"/>
    <x v="1"/>
    <n v="70"/>
  </r>
  <r>
    <x v="0"/>
    <x v="0"/>
    <n v="11"/>
    <x v="37"/>
    <n v="2"/>
    <n v="0"/>
    <n v="2"/>
    <n v="0"/>
    <n v="0"/>
    <s v="BB"/>
    <x v="13"/>
    <s v="Direct"/>
    <s v="TA/TO"/>
    <n v="0"/>
    <n v="0"/>
    <n v="0"/>
    <s v="A"/>
    <s v="A"/>
    <n v="0"/>
    <s v="No Deposit"/>
    <n v="0"/>
    <n v="405"/>
    <n v="0"/>
    <s v="Transient"/>
    <n v="76"/>
    <n v="1"/>
    <x v="0"/>
    <s v="Check-Out"/>
    <d v="2016-05-17T00:00:00"/>
    <x v="1"/>
    <n v="152"/>
  </r>
  <r>
    <x v="0"/>
    <x v="0"/>
    <n v="0"/>
    <x v="37"/>
    <n v="1"/>
    <n v="0"/>
    <n v="2"/>
    <n v="0"/>
    <n v="0"/>
    <s v="BB"/>
    <x v="6"/>
    <s v="Direct"/>
    <s v="TA/TO"/>
    <n v="1"/>
    <n v="0"/>
    <n v="0"/>
    <s v="A"/>
    <s v="D"/>
    <n v="0"/>
    <s v="Refundable"/>
    <n v="405"/>
    <n v="405"/>
    <n v="0"/>
    <s v="Group"/>
    <n v="70"/>
    <n v="0"/>
    <x v="0"/>
    <s v="Check-Out"/>
    <d v="2016-05-16T00:00:00"/>
    <x v="1"/>
    <n v="70"/>
  </r>
  <r>
    <x v="0"/>
    <x v="0"/>
    <n v="0"/>
    <x v="37"/>
    <n v="1"/>
    <n v="0"/>
    <n v="2"/>
    <n v="0"/>
    <n v="0"/>
    <s v="BB"/>
    <x v="6"/>
    <s v="Direct"/>
    <s v="TA/TO"/>
    <n v="1"/>
    <n v="0"/>
    <n v="0"/>
    <s v="A"/>
    <s v="D"/>
    <n v="0"/>
    <s v="Refundable"/>
    <n v="405"/>
    <n v="405"/>
    <n v="0"/>
    <s v="Group"/>
    <n v="70"/>
    <n v="1"/>
    <x v="0"/>
    <s v="Check-Out"/>
    <d v="2016-05-16T00:00:00"/>
    <x v="1"/>
    <n v="70"/>
  </r>
  <r>
    <x v="0"/>
    <x v="0"/>
    <n v="5"/>
    <x v="36"/>
    <n v="1"/>
    <n v="4"/>
    <n v="2"/>
    <n v="2"/>
    <n v="0"/>
    <s v="BB"/>
    <x v="6"/>
    <s v="Corporate"/>
    <s v="Corporate"/>
    <n v="0"/>
    <n v="0"/>
    <n v="0"/>
    <s v="C"/>
    <s v="C"/>
    <n v="1"/>
    <s v="No Deposit"/>
    <n v="0"/>
    <n v="405"/>
    <n v="0"/>
    <s v="Transient-Party"/>
    <n v="0"/>
    <n v="1"/>
    <x v="0"/>
    <s v="Check-Out"/>
    <d v="2016-05-16T00:00:00"/>
    <x v="1"/>
    <n v="0"/>
  </r>
  <r>
    <x v="0"/>
    <x v="0"/>
    <n v="1"/>
    <x v="37"/>
    <n v="0"/>
    <n v="2"/>
    <n v="2"/>
    <n v="0"/>
    <n v="0"/>
    <s v="BB"/>
    <x v="1"/>
    <s v="Corporate"/>
    <s v="Corporate"/>
    <n v="0"/>
    <n v="0"/>
    <n v="0"/>
    <s v="A"/>
    <s v="A"/>
    <n v="1"/>
    <s v="No Deposit"/>
    <n v="0"/>
    <n v="331"/>
    <n v="0"/>
    <s v="Transient-Party"/>
    <n v="63"/>
    <n v="0"/>
    <x v="0"/>
    <s v="Check-Out"/>
    <d v="2016-05-19T00:00:00"/>
    <x v="1"/>
    <n v="126"/>
  </r>
  <r>
    <x v="0"/>
    <x v="0"/>
    <n v="0"/>
    <x v="37"/>
    <n v="1"/>
    <n v="0"/>
    <n v="1"/>
    <n v="0"/>
    <n v="0"/>
    <s v="BB"/>
    <x v="1"/>
    <s v="Direct"/>
    <s v="Direct"/>
    <n v="0"/>
    <n v="0"/>
    <n v="0"/>
    <s v="A"/>
    <s v="D"/>
    <n v="0"/>
    <s v="No Deposit"/>
    <n v="0"/>
    <n v="195"/>
    <n v="0"/>
    <s v="Transient"/>
    <n v="39"/>
    <n v="0"/>
    <x v="0"/>
    <s v="Check-Out"/>
    <d v="2016-05-17T00:00:00"/>
    <x v="1"/>
    <n v="39"/>
  </r>
  <r>
    <x v="0"/>
    <x v="0"/>
    <n v="0"/>
    <x v="37"/>
    <n v="1"/>
    <n v="0"/>
    <n v="1"/>
    <n v="0"/>
    <n v="0"/>
    <s v="BB"/>
    <x v="1"/>
    <s v="Offline TA/TO"/>
    <s v="TA/TO"/>
    <n v="0"/>
    <n v="0"/>
    <n v="0"/>
    <s v="D"/>
    <s v="D"/>
    <n v="0"/>
    <s v="No Deposit"/>
    <n v="0"/>
    <n v="168"/>
    <n v="0"/>
    <s v="Transient"/>
    <n v="62.5"/>
    <n v="1"/>
    <x v="0"/>
    <s v="Check-Out"/>
    <d v="2016-05-17T00:00:00"/>
    <x v="1"/>
    <n v="62.5"/>
  </r>
  <r>
    <x v="0"/>
    <x v="0"/>
    <n v="6"/>
    <x v="37"/>
    <n v="0"/>
    <n v="0"/>
    <n v="2"/>
    <n v="0"/>
    <n v="0"/>
    <s v="BB"/>
    <x v="1"/>
    <s v="Corporate"/>
    <s v="Corporate"/>
    <n v="0"/>
    <n v="0"/>
    <n v="0"/>
    <s v="D"/>
    <s v="I"/>
    <n v="0"/>
    <s v="No Deposit"/>
    <n v="0"/>
    <n v="110"/>
    <n v="0"/>
    <s v="Transient"/>
    <n v="0"/>
    <n v="0"/>
    <x v="3"/>
    <s v="Check-Out"/>
    <d v="2016-05-17T00:00:00"/>
    <x v="1"/>
    <n v="0"/>
  </r>
  <r>
    <x v="0"/>
    <x v="0"/>
    <n v="3"/>
    <x v="37"/>
    <n v="1"/>
    <n v="0"/>
    <n v="2"/>
    <n v="0"/>
    <n v="0"/>
    <s v="BB"/>
    <x v="1"/>
    <s v="Corporate"/>
    <s v="Corporate"/>
    <n v="0"/>
    <n v="0"/>
    <n v="0"/>
    <s v="A"/>
    <s v="A"/>
    <n v="1"/>
    <s v="No Deposit"/>
    <n v="0"/>
    <n v="323"/>
    <n v="0"/>
    <s v="Transient"/>
    <n v="50"/>
    <n v="0"/>
    <x v="0"/>
    <s v="Check-Out"/>
    <d v="2016-05-17T00:00:00"/>
    <x v="1"/>
    <n v="50"/>
  </r>
  <r>
    <x v="0"/>
    <x v="0"/>
    <n v="4"/>
    <x v="36"/>
    <n v="2"/>
    <n v="2"/>
    <n v="2"/>
    <n v="0"/>
    <n v="0"/>
    <s v="BB"/>
    <x v="6"/>
    <s v="Corporate"/>
    <s v="Corporate"/>
    <n v="0"/>
    <n v="0"/>
    <n v="0"/>
    <s v="D"/>
    <s v="D"/>
    <n v="1"/>
    <s v="No Deposit"/>
    <n v="0"/>
    <n v="110"/>
    <n v="0"/>
    <s v="Transient"/>
    <n v="85.5"/>
    <n v="0"/>
    <x v="3"/>
    <s v="Check-Out"/>
    <d v="2016-05-18T00:00:00"/>
    <x v="1"/>
    <n v="342"/>
  </r>
  <r>
    <x v="0"/>
    <x v="0"/>
    <n v="11"/>
    <x v="37"/>
    <n v="1"/>
    <n v="1"/>
    <n v="1"/>
    <n v="0"/>
    <n v="0"/>
    <s v="BB"/>
    <x v="1"/>
    <s v="Direct"/>
    <s v="Direct"/>
    <n v="0"/>
    <n v="0"/>
    <n v="0"/>
    <s v="A"/>
    <s v="A"/>
    <n v="2"/>
    <s v="No Deposit"/>
    <n v="0"/>
    <n v="178"/>
    <n v="0"/>
    <s v="Transient"/>
    <n v="42"/>
    <n v="0"/>
    <x v="0"/>
    <s v="Check-Out"/>
    <d v="2016-05-18T00:00:00"/>
    <x v="1"/>
    <n v="84"/>
  </r>
  <r>
    <x v="0"/>
    <x v="0"/>
    <n v="7"/>
    <x v="31"/>
    <n v="0"/>
    <n v="1"/>
    <n v="1"/>
    <n v="0"/>
    <n v="0"/>
    <s v="BB"/>
    <x v="1"/>
    <s v="Corporate"/>
    <s v="Direct"/>
    <n v="1"/>
    <n v="0"/>
    <n v="1"/>
    <s v="A"/>
    <s v="E"/>
    <n v="0"/>
    <s v="No Deposit"/>
    <n v="0"/>
    <n v="178"/>
    <n v="0"/>
    <s v="Transient"/>
    <n v="48"/>
    <n v="0"/>
    <x v="0"/>
    <s v="Check-Out"/>
    <d v="2017-04-06T00:00:00"/>
    <x v="2"/>
    <n v="48"/>
  </r>
  <r>
    <x v="0"/>
    <x v="0"/>
    <n v="11"/>
    <x v="37"/>
    <n v="1"/>
    <n v="1"/>
    <n v="2"/>
    <n v="0"/>
    <n v="0"/>
    <s v="BB"/>
    <x v="1"/>
    <s v="Direct"/>
    <s v="Direct"/>
    <n v="0"/>
    <n v="0"/>
    <n v="0"/>
    <s v="A"/>
    <s v="A"/>
    <n v="0"/>
    <s v="No Deposit"/>
    <n v="0"/>
    <n v="178"/>
    <n v="0"/>
    <s v="Transient"/>
    <n v="50"/>
    <n v="0"/>
    <x v="1"/>
    <s v="Check-Out"/>
    <d v="2016-05-18T00:00:00"/>
    <x v="1"/>
    <n v="100"/>
  </r>
  <r>
    <x v="0"/>
    <x v="0"/>
    <n v="7"/>
    <x v="31"/>
    <n v="0"/>
    <n v="1"/>
    <n v="1"/>
    <n v="0"/>
    <n v="0"/>
    <s v="BB"/>
    <x v="1"/>
    <s v="Corporate"/>
    <s v="Direct"/>
    <n v="1"/>
    <n v="0"/>
    <n v="1"/>
    <s v="A"/>
    <s v="E"/>
    <n v="0"/>
    <s v="No Deposit"/>
    <n v="0"/>
    <n v="178"/>
    <n v="0"/>
    <s v="Transient"/>
    <n v="48"/>
    <n v="0"/>
    <x v="1"/>
    <s v="Check-Out"/>
    <d v="2017-04-06T00:00:00"/>
    <x v="2"/>
    <n v="48"/>
  </r>
  <r>
    <x v="0"/>
    <x v="0"/>
    <n v="2"/>
    <x v="37"/>
    <n v="0"/>
    <n v="1"/>
    <n v="1"/>
    <n v="0"/>
    <n v="0"/>
    <s v="BB"/>
    <x v="1"/>
    <s v="Corporate"/>
    <s v="Direct"/>
    <n v="0"/>
    <n v="0"/>
    <n v="0"/>
    <s v="A"/>
    <s v="A"/>
    <n v="0"/>
    <s v="No Deposit"/>
    <n v="0"/>
    <n v="92"/>
    <n v="0"/>
    <s v="Transient"/>
    <n v="42"/>
    <n v="0"/>
    <x v="0"/>
    <s v="Check-Out"/>
    <d v="2016-05-19T00:00:00"/>
    <x v="1"/>
    <n v="42"/>
  </r>
  <r>
    <x v="0"/>
    <x v="0"/>
    <n v="29"/>
    <x v="37"/>
    <n v="0"/>
    <n v="2"/>
    <n v="1"/>
    <n v="0"/>
    <n v="0"/>
    <s v="BB"/>
    <x v="1"/>
    <s v="Offline TA/TO"/>
    <s v="TA/TO"/>
    <n v="0"/>
    <n v="0"/>
    <n v="0"/>
    <s v="E"/>
    <s v="E"/>
    <n v="1"/>
    <s v="No Deposit"/>
    <n v="0"/>
    <n v="104"/>
    <n v="0"/>
    <s v="Transient"/>
    <n v="94.5"/>
    <n v="0"/>
    <x v="0"/>
    <s v="Check-Out"/>
    <d v="2016-05-19T00:00:00"/>
    <x v="1"/>
    <n v="189"/>
  </r>
  <r>
    <x v="0"/>
    <x v="0"/>
    <n v="0"/>
    <x v="37"/>
    <n v="0"/>
    <n v="1"/>
    <n v="1"/>
    <n v="0"/>
    <n v="0"/>
    <s v="BB"/>
    <x v="1"/>
    <s v="Direct"/>
    <s v="Direct"/>
    <n v="0"/>
    <n v="0"/>
    <n v="0"/>
    <s v="A"/>
    <s v="D"/>
    <n v="0"/>
    <s v="No Deposit"/>
    <n v="0"/>
    <n v="16"/>
    <n v="0"/>
    <s v="Transient-Party"/>
    <n v="72"/>
    <n v="1"/>
    <x v="0"/>
    <s v="Check-Out"/>
    <d v="2016-05-20T00:00:00"/>
    <x v="1"/>
    <n v="72"/>
  </r>
  <r>
    <x v="0"/>
    <x v="0"/>
    <n v="1"/>
    <x v="37"/>
    <n v="0"/>
    <n v="1"/>
    <n v="1"/>
    <n v="0"/>
    <n v="0"/>
    <s v="BB"/>
    <x v="1"/>
    <s v="Direct"/>
    <s v="Corporate"/>
    <n v="0"/>
    <n v="0"/>
    <n v="0"/>
    <s v="A"/>
    <s v="A"/>
    <n v="0"/>
    <s v="No Deposit"/>
    <n v="0"/>
    <n v="47"/>
    <n v="0"/>
    <s v="Transient"/>
    <n v="42"/>
    <n v="0"/>
    <x v="0"/>
    <s v="Check-Out"/>
    <d v="2016-05-20T00:00:00"/>
    <x v="1"/>
    <n v="42"/>
  </r>
  <r>
    <x v="0"/>
    <x v="0"/>
    <n v="1"/>
    <x v="37"/>
    <n v="0"/>
    <n v="2"/>
    <n v="1"/>
    <n v="0"/>
    <n v="0"/>
    <s v="BB"/>
    <x v="1"/>
    <s v="Corporate"/>
    <s v="Corporate"/>
    <n v="0"/>
    <n v="0"/>
    <n v="0"/>
    <s v="A"/>
    <s v="A"/>
    <n v="0"/>
    <s v="No Deposit"/>
    <n v="0"/>
    <n v="323"/>
    <n v="0"/>
    <s v="Transient"/>
    <n v="42"/>
    <n v="0"/>
    <x v="0"/>
    <s v="Check-Out"/>
    <d v="2016-05-20T00:00:00"/>
    <x v="1"/>
    <n v="84"/>
  </r>
  <r>
    <x v="0"/>
    <x v="0"/>
    <n v="0"/>
    <x v="43"/>
    <n v="1"/>
    <n v="0"/>
    <n v="1"/>
    <n v="0"/>
    <n v="0"/>
    <s v="BB"/>
    <x v="1"/>
    <s v="Corporate"/>
    <s v="Corporate"/>
    <n v="1"/>
    <n v="0"/>
    <n v="1"/>
    <s v="A"/>
    <s v="A"/>
    <n v="0"/>
    <s v="No Deposit"/>
    <n v="0"/>
    <n v="323"/>
    <n v="0"/>
    <s v="Transient"/>
    <n v="30"/>
    <n v="0"/>
    <x v="0"/>
    <s v="Check-Out"/>
    <d v="2016-11-29T00:00:00"/>
    <x v="1"/>
    <n v="30"/>
  </r>
  <r>
    <x v="0"/>
    <x v="0"/>
    <n v="5"/>
    <x v="38"/>
    <n v="1"/>
    <n v="0"/>
    <n v="1"/>
    <n v="0"/>
    <n v="0"/>
    <s v="BB"/>
    <x v="1"/>
    <s v="Corporate"/>
    <s v="Corporate"/>
    <n v="1"/>
    <n v="0"/>
    <n v="2"/>
    <s v="A"/>
    <s v="E"/>
    <n v="0"/>
    <s v="No Deposit"/>
    <n v="0"/>
    <n v="428"/>
    <n v="0"/>
    <s v="Transient"/>
    <n v="45"/>
    <n v="0"/>
    <x v="0"/>
    <s v="Check-Out"/>
    <d v="2017-05-30T00:00:00"/>
    <x v="2"/>
    <n v="45"/>
  </r>
  <r>
    <x v="0"/>
    <x v="0"/>
    <n v="3"/>
    <x v="37"/>
    <n v="1"/>
    <n v="3"/>
    <n v="1"/>
    <n v="0"/>
    <n v="0"/>
    <s v="BB"/>
    <x v="1"/>
    <s v="Corporate"/>
    <s v="Direct"/>
    <n v="0"/>
    <n v="0"/>
    <n v="0"/>
    <s v="A"/>
    <s v="A"/>
    <n v="0"/>
    <s v="No Deposit"/>
    <n v="0"/>
    <n v="47"/>
    <n v="0"/>
    <s v="Transient"/>
    <n v="45"/>
    <n v="1"/>
    <x v="0"/>
    <s v="Check-Out"/>
    <d v="2016-05-20T00:00:00"/>
    <x v="1"/>
    <n v="180"/>
  </r>
  <r>
    <x v="0"/>
    <x v="0"/>
    <n v="29"/>
    <x v="44"/>
    <n v="0"/>
    <n v="2"/>
    <n v="1"/>
    <n v="0"/>
    <n v="0"/>
    <s v="BB"/>
    <x v="1"/>
    <s v="Corporate"/>
    <s v="Direct"/>
    <n v="1"/>
    <n v="0"/>
    <n v="1"/>
    <s v="A"/>
    <s v="D"/>
    <n v="0"/>
    <s v="No Deposit"/>
    <n v="0"/>
    <n v="112"/>
    <n v="0"/>
    <s v="Transient"/>
    <n v="36"/>
    <n v="1"/>
    <x v="0"/>
    <s v="Check-Out"/>
    <d v="2016-12-15T00:00:00"/>
    <x v="1"/>
    <n v="72"/>
  </r>
  <r>
    <x v="0"/>
    <x v="0"/>
    <n v="3"/>
    <x v="22"/>
    <n v="1"/>
    <n v="0"/>
    <n v="1"/>
    <n v="0"/>
    <n v="0"/>
    <s v="BB"/>
    <x v="1"/>
    <s v="Corporate"/>
    <s v="Corporate"/>
    <n v="1"/>
    <n v="0"/>
    <n v="2"/>
    <s v="A"/>
    <s v="A"/>
    <n v="1"/>
    <s v="No Deposit"/>
    <n v="0"/>
    <n v="112"/>
    <n v="0"/>
    <s v="Transient"/>
    <n v="38.5"/>
    <n v="1"/>
    <x v="0"/>
    <s v="Check-Out"/>
    <d v="2017-01-24T00:00:00"/>
    <x v="2"/>
    <n v="38.5"/>
  </r>
  <r>
    <x v="0"/>
    <x v="0"/>
    <n v="0"/>
    <x v="37"/>
    <n v="0"/>
    <n v="1"/>
    <n v="1"/>
    <n v="0"/>
    <n v="0"/>
    <s v="BB"/>
    <x v="1"/>
    <s v="Direct"/>
    <s v="Direct"/>
    <n v="0"/>
    <n v="0"/>
    <n v="0"/>
    <s v="A"/>
    <s v="D"/>
    <n v="0"/>
    <s v="No Deposit"/>
    <n v="0"/>
    <n v="16"/>
    <n v="0"/>
    <s v="Transient-Party"/>
    <n v="72"/>
    <n v="0"/>
    <x v="0"/>
    <s v="Check-Out"/>
    <d v="2016-05-20T00:00:00"/>
    <x v="1"/>
    <n v="72"/>
  </r>
  <r>
    <x v="0"/>
    <x v="0"/>
    <n v="3"/>
    <x v="37"/>
    <n v="1"/>
    <n v="3"/>
    <n v="1"/>
    <n v="0"/>
    <n v="0"/>
    <s v="BB"/>
    <x v="1"/>
    <s v="Corporate"/>
    <s v="Direct"/>
    <n v="0"/>
    <n v="0"/>
    <n v="0"/>
    <s v="A"/>
    <s v="A"/>
    <n v="0"/>
    <s v="No Deposit"/>
    <n v="0"/>
    <n v="47"/>
    <n v="0"/>
    <s v="Transient"/>
    <n v="42"/>
    <n v="1"/>
    <x v="0"/>
    <s v="Check-Out"/>
    <d v="2016-05-20T00:00:00"/>
    <x v="1"/>
    <n v="168"/>
  </r>
  <r>
    <x v="0"/>
    <x v="0"/>
    <n v="2"/>
    <x v="37"/>
    <n v="2"/>
    <n v="3"/>
    <n v="2"/>
    <n v="3"/>
    <n v="0"/>
    <s v="BB"/>
    <x v="1"/>
    <s v="Corporate"/>
    <s v="Corporate"/>
    <n v="0"/>
    <n v="0"/>
    <n v="0"/>
    <s v="H"/>
    <s v="H"/>
    <n v="1"/>
    <s v="No Deposit"/>
    <n v="0"/>
    <n v="110"/>
    <n v="0"/>
    <s v="Transient"/>
    <n v="140"/>
    <n v="1"/>
    <x v="2"/>
    <s v="Check-Out"/>
    <d v="2016-05-20T00:00:00"/>
    <x v="1"/>
    <n v="700"/>
  </r>
  <r>
    <x v="0"/>
    <x v="0"/>
    <n v="31"/>
    <x v="37"/>
    <n v="0"/>
    <n v="1"/>
    <n v="2"/>
    <n v="0"/>
    <n v="0"/>
    <s v="BB"/>
    <x v="8"/>
    <s v="Offline TA/TO"/>
    <s v="TA/TO"/>
    <n v="0"/>
    <n v="0"/>
    <n v="0"/>
    <s v="D"/>
    <s v="D"/>
    <n v="0"/>
    <s v="No Deposit"/>
    <n v="0"/>
    <n v="251"/>
    <n v="0"/>
    <s v="Transient"/>
    <n v="59"/>
    <n v="0"/>
    <x v="0"/>
    <s v="Check-Out"/>
    <d v="2016-05-21T00:00:00"/>
    <x v="1"/>
    <n v="59"/>
  </r>
  <r>
    <x v="0"/>
    <x v="0"/>
    <n v="2"/>
    <x v="36"/>
    <n v="2"/>
    <n v="5"/>
    <n v="2"/>
    <n v="1"/>
    <n v="0"/>
    <s v="BB"/>
    <x v="24"/>
    <s v="Corporate"/>
    <s v="Corporate"/>
    <n v="0"/>
    <n v="0"/>
    <n v="0"/>
    <s v="A"/>
    <s v="A"/>
    <n v="1"/>
    <s v="No Deposit"/>
    <n v="0"/>
    <n v="110"/>
    <n v="0"/>
    <s v="Transient"/>
    <n v="91"/>
    <n v="1"/>
    <x v="3"/>
    <s v="Check-Out"/>
    <d v="2016-05-21T00:00:00"/>
    <x v="1"/>
    <n v="637"/>
  </r>
  <r>
    <x v="0"/>
    <x v="0"/>
    <n v="101"/>
    <x v="37"/>
    <n v="0"/>
    <n v="5"/>
    <n v="1"/>
    <n v="0"/>
    <n v="0"/>
    <s v="BB"/>
    <x v="9"/>
    <s v="Complementary"/>
    <s v="Direct"/>
    <n v="0"/>
    <n v="0"/>
    <n v="0"/>
    <s v="A"/>
    <s v="A"/>
    <n v="0"/>
    <s v="No Deposit"/>
    <n v="0"/>
    <n v="382"/>
    <n v="0"/>
    <s v="Transient"/>
    <n v="0"/>
    <n v="0"/>
    <x v="0"/>
    <s v="Check-Out"/>
    <d v="2016-05-22T00:00:00"/>
    <x v="1"/>
    <n v="0"/>
  </r>
  <r>
    <x v="0"/>
    <x v="0"/>
    <n v="101"/>
    <x v="37"/>
    <n v="0"/>
    <n v="5"/>
    <n v="1"/>
    <n v="0"/>
    <n v="0"/>
    <s v="BB"/>
    <x v="1"/>
    <s v="Complementary"/>
    <s v="Direct"/>
    <n v="0"/>
    <n v="0"/>
    <n v="0"/>
    <s v="A"/>
    <s v="A"/>
    <n v="0"/>
    <s v="No Deposit"/>
    <n v="0"/>
    <n v="382"/>
    <n v="0"/>
    <s v="Transient"/>
    <n v="5.2"/>
    <n v="0"/>
    <x v="0"/>
    <s v="Check-Out"/>
    <d v="2016-05-22T00:00:00"/>
    <x v="1"/>
    <n v="26"/>
  </r>
  <r>
    <x v="0"/>
    <x v="0"/>
    <n v="6"/>
    <x v="38"/>
    <n v="1"/>
    <n v="0"/>
    <n v="1"/>
    <n v="0"/>
    <n v="0"/>
    <s v="BB"/>
    <x v="1"/>
    <s v="Corporate"/>
    <s v="Corporate"/>
    <n v="0"/>
    <n v="0"/>
    <n v="0"/>
    <s v="A"/>
    <s v="A"/>
    <n v="0"/>
    <s v="No Deposit"/>
    <n v="0"/>
    <n v="83"/>
    <n v="0"/>
    <s v="Transient"/>
    <n v="42"/>
    <n v="0"/>
    <x v="0"/>
    <s v="Check-Out"/>
    <d v="2016-05-24T00:00:00"/>
    <x v="1"/>
    <n v="42"/>
  </r>
  <r>
    <x v="0"/>
    <x v="0"/>
    <n v="0"/>
    <x v="38"/>
    <n v="1"/>
    <n v="0"/>
    <n v="1"/>
    <n v="0"/>
    <n v="0"/>
    <s v="BB"/>
    <x v="1"/>
    <s v="Corporate"/>
    <s v="Corporate"/>
    <n v="0"/>
    <n v="0"/>
    <n v="0"/>
    <s v="A"/>
    <s v="A"/>
    <n v="0"/>
    <s v="No Deposit"/>
    <n v="0"/>
    <n v="92"/>
    <n v="0"/>
    <s v="Transient"/>
    <n v="42"/>
    <n v="0"/>
    <x v="0"/>
    <s v="Check-Out"/>
    <d v="2016-05-24T00:00:00"/>
    <x v="1"/>
    <n v="42"/>
  </r>
  <r>
    <x v="0"/>
    <x v="0"/>
    <n v="6"/>
    <x v="38"/>
    <n v="1"/>
    <n v="0"/>
    <n v="1"/>
    <n v="0"/>
    <n v="0"/>
    <s v="BB"/>
    <x v="1"/>
    <s v="Corporate"/>
    <s v="Corporate"/>
    <n v="0"/>
    <n v="0"/>
    <n v="0"/>
    <s v="A"/>
    <s v="H"/>
    <n v="0"/>
    <s v="No Deposit"/>
    <n v="0"/>
    <n v="399"/>
    <n v="0"/>
    <s v="Transient"/>
    <n v="63"/>
    <n v="0"/>
    <x v="0"/>
    <s v="Check-Out"/>
    <d v="2016-05-24T00:00:00"/>
    <x v="1"/>
    <n v="63"/>
  </r>
  <r>
    <x v="0"/>
    <x v="0"/>
    <n v="0"/>
    <x v="38"/>
    <n v="2"/>
    <n v="0"/>
    <n v="1"/>
    <n v="0"/>
    <n v="0"/>
    <s v="BB"/>
    <x v="1"/>
    <s v="Corporate"/>
    <s v="Corporate"/>
    <n v="0"/>
    <n v="0"/>
    <n v="0"/>
    <s v="A"/>
    <s v="C"/>
    <n v="0"/>
    <s v="No Deposit"/>
    <n v="0"/>
    <n v="323"/>
    <n v="0"/>
    <s v="Transient"/>
    <n v="42"/>
    <n v="0"/>
    <x v="0"/>
    <s v="Check-Out"/>
    <d v="2016-05-24T00:00:00"/>
    <x v="1"/>
    <n v="84"/>
  </r>
  <r>
    <x v="0"/>
    <x v="0"/>
    <n v="1"/>
    <x v="38"/>
    <n v="0"/>
    <n v="1"/>
    <n v="1"/>
    <n v="0"/>
    <n v="0"/>
    <s v="HB"/>
    <x v="1"/>
    <s v="Corporate"/>
    <s v="Corporate"/>
    <n v="0"/>
    <n v="0"/>
    <n v="0"/>
    <s v="A"/>
    <s v="E"/>
    <n v="0"/>
    <s v="No Deposit"/>
    <n v="0"/>
    <n v="20"/>
    <n v="0"/>
    <s v="Transient"/>
    <n v="58"/>
    <n v="0"/>
    <x v="0"/>
    <s v="Check-Out"/>
    <d v="2016-05-27T00:00:00"/>
    <x v="1"/>
    <n v="58"/>
  </r>
  <r>
    <x v="0"/>
    <x v="0"/>
    <n v="4"/>
    <x v="38"/>
    <n v="0"/>
    <n v="1"/>
    <n v="1"/>
    <n v="0"/>
    <n v="0"/>
    <s v="HB"/>
    <x v="1"/>
    <s v="Corporate"/>
    <s v="Corporate"/>
    <n v="0"/>
    <n v="0"/>
    <n v="0"/>
    <s v="A"/>
    <s v="A"/>
    <n v="0"/>
    <s v="No Deposit"/>
    <n v="0"/>
    <n v="408"/>
    <n v="0"/>
    <s v="Transient"/>
    <n v="65"/>
    <n v="0"/>
    <x v="0"/>
    <s v="Check-Out"/>
    <d v="2016-05-29T00:00:00"/>
    <x v="1"/>
    <n v="65"/>
  </r>
  <r>
    <x v="0"/>
    <x v="0"/>
    <n v="223"/>
    <x v="38"/>
    <n v="1"/>
    <n v="5"/>
    <n v="2"/>
    <n v="0"/>
    <n v="0"/>
    <s v="BB"/>
    <x v="6"/>
    <s v="Groups"/>
    <s v="Direct"/>
    <n v="0"/>
    <n v="0"/>
    <n v="0"/>
    <s v="A"/>
    <s v="A"/>
    <n v="4"/>
    <s v="No Deposit"/>
    <n v="0"/>
    <n v="223"/>
    <n v="0"/>
    <s v="Transient-Party"/>
    <n v="52"/>
    <n v="2"/>
    <x v="0"/>
    <s v="Check-Out"/>
    <d v="2016-05-30T00:00:00"/>
    <x v="1"/>
    <n v="312"/>
  </r>
  <r>
    <x v="0"/>
    <x v="0"/>
    <n v="224"/>
    <x v="38"/>
    <n v="1"/>
    <n v="4"/>
    <n v="2"/>
    <n v="1"/>
    <n v="0"/>
    <s v="BB"/>
    <x v="6"/>
    <s v="Groups"/>
    <s v="Direct"/>
    <n v="0"/>
    <n v="0"/>
    <n v="0"/>
    <s v="A"/>
    <s v="C"/>
    <n v="2"/>
    <s v="No Deposit"/>
    <n v="0"/>
    <n v="223"/>
    <n v="0"/>
    <s v="Transient-Party"/>
    <n v="91.1"/>
    <n v="1"/>
    <x v="0"/>
    <s v="Check-Out"/>
    <d v="2016-05-30T00:00:00"/>
    <x v="1"/>
    <n v="455.5"/>
  </r>
  <r>
    <x v="0"/>
    <x v="0"/>
    <n v="0"/>
    <x v="39"/>
    <n v="0"/>
    <n v="1"/>
    <n v="1"/>
    <n v="0"/>
    <n v="0"/>
    <s v="BB"/>
    <x v="1"/>
    <s v="Corporate"/>
    <s v="Corporate"/>
    <n v="0"/>
    <n v="0"/>
    <n v="0"/>
    <s v="A"/>
    <s v="A"/>
    <n v="0"/>
    <s v="No Deposit"/>
    <n v="0"/>
    <n v="20"/>
    <n v="0"/>
    <s v="Transient"/>
    <n v="57"/>
    <n v="0"/>
    <x v="0"/>
    <s v="Check-Out"/>
    <d v="2016-06-01T00:00:00"/>
    <x v="1"/>
    <n v="57"/>
  </r>
  <r>
    <x v="0"/>
    <x v="0"/>
    <n v="4"/>
    <x v="39"/>
    <n v="0"/>
    <n v="1"/>
    <n v="1"/>
    <n v="0"/>
    <n v="0"/>
    <s v="BB"/>
    <x v="1"/>
    <s v="Corporate"/>
    <s v="Corporate"/>
    <n v="0"/>
    <n v="0"/>
    <n v="0"/>
    <s v="A"/>
    <s v="A"/>
    <n v="0"/>
    <s v="No Deposit"/>
    <n v="0"/>
    <n v="47"/>
    <n v="0"/>
    <s v="Transient"/>
    <n v="57"/>
    <n v="0"/>
    <x v="0"/>
    <s v="Check-Out"/>
    <d v="2016-06-01T00:00:00"/>
    <x v="1"/>
    <n v="57"/>
  </r>
  <r>
    <x v="0"/>
    <x v="0"/>
    <n v="5"/>
    <x v="15"/>
    <n v="0"/>
    <n v="1"/>
    <n v="1"/>
    <n v="0"/>
    <n v="0"/>
    <s v="BB"/>
    <x v="1"/>
    <s v="Corporate"/>
    <s v="Corporate"/>
    <n v="1"/>
    <n v="0"/>
    <n v="1"/>
    <s v="A"/>
    <s v="A"/>
    <n v="0"/>
    <s v="No Deposit"/>
    <n v="0"/>
    <n v="47"/>
    <n v="0"/>
    <s v="Transient"/>
    <n v="42"/>
    <n v="0"/>
    <x v="0"/>
    <s v="Check-Out"/>
    <d v="2016-10-12T00:00:00"/>
    <x v="1"/>
    <n v="42"/>
  </r>
  <r>
    <x v="0"/>
    <x v="0"/>
    <n v="41"/>
    <x v="39"/>
    <n v="0"/>
    <n v="1"/>
    <n v="1"/>
    <n v="0"/>
    <n v="0"/>
    <s v="BB"/>
    <x v="7"/>
    <s v="Offline TA/TO"/>
    <s v="TA/TO"/>
    <n v="0"/>
    <n v="0"/>
    <n v="0"/>
    <s v="D"/>
    <s v="E"/>
    <n v="0"/>
    <s v="No Deposit"/>
    <n v="0"/>
    <n v="251"/>
    <n v="0"/>
    <s v="Transient"/>
    <n v="78"/>
    <n v="0"/>
    <x v="0"/>
    <s v="Check-Out"/>
    <d v="2016-06-01T00:00:00"/>
    <x v="1"/>
    <n v="78"/>
  </r>
  <r>
    <x v="0"/>
    <x v="0"/>
    <n v="2"/>
    <x v="39"/>
    <n v="0"/>
    <n v="1"/>
    <n v="1"/>
    <n v="0"/>
    <n v="0"/>
    <s v="BB"/>
    <x v="1"/>
    <s v="Corporate"/>
    <s v="Corporate"/>
    <n v="0"/>
    <n v="0"/>
    <n v="0"/>
    <s v="A"/>
    <s v="A"/>
    <n v="0"/>
    <s v="No Deposit"/>
    <n v="0"/>
    <n v="169"/>
    <n v="0"/>
    <s v="Transient"/>
    <n v="65"/>
    <n v="0"/>
    <x v="0"/>
    <s v="Check-Out"/>
    <d v="2016-06-02T00:00:00"/>
    <x v="1"/>
    <n v="65"/>
  </r>
  <r>
    <x v="0"/>
    <x v="0"/>
    <n v="61"/>
    <x v="37"/>
    <n v="1"/>
    <n v="0"/>
    <n v="1"/>
    <n v="0"/>
    <n v="0"/>
    <s v="BB"/>
    <x v="1"/>
    <s v="Corporate"/>
    <s v="Corporate"/>
    <n v="1"/>
    <n v="0"/>
    <n v="1"/>
    <s v="A"/>
    <s v="A"/>
    <n v="1"/>
    <s v="No Deposit"/>
    <n v="0"/>
    <n v="169"/>
    <n v="0"/>
    <s v="Transient-Party"/>
    <n v="50"/>
    <n v="0"/>
    <x v="0"/>
    <s v="Check-Out"/>
    <d v="2017-05-23T00:00:00"/>
    <x v="2"/>
    <n v="50"/>
  </r>
  <r>
    <x v="0"/>
    <x v="0"/>
    <n v="0"/>
    <x v="39"/>
    <n v="1"/>
    <n v="3"/>
    <n v="1"/>
    <n v="0"/>
    <n v="0"/>
    <s v="BB"/>
    <x v="1"/>
    <s v="Corporate"/>
    <s v="Corporate"/>
    <n v="0"/>
    <n v="0"/>
    <n v="0"/>
    <s v="A"/>
    <s v="A"/>
    <n v="1"/>
    <s v="No Deposit"/>
    <n v="0"/>
    <n v="47"/>
    <n v="0"/>
    <s v="Transient"/>
    <n v="57"/>
    <n v="0"/>
    <x v="0"/>
    <s v="Check-Out"/>
    <d v="2016-06-03T00:00:00"/>
    <x v="1"/>
    <n v="228"/>
  </r>
  <r>
    <x v="0"/>
    <x v="0"/>
    <n v="21"/>
    <x v="39"/>
    <n v="0"/>
    <n v="1"/>
    <n v="1"/>
    <n v="0"/>
    <n v="0"/>
    <s v="BB"/>
    <x v="1"/>
    <s v="Corporate"/>
    <s v="Direct"/>
    <n v="0"/>
    <n v="0"/>
    <n v="0"/>
    <s v="A"/>
    <s v="F"/>
    <n v="0"/>
    <s v="No Deposit"/>
    <n v="0"/>
    <n v="92"/>
    <n v="0"/>
    <s v="Transient"/>
    <n v="63"/>
    <n v="0"/>
    <x v="0"/>
    <s v="Check-Out"/>
    <d v="2016-06-03T00:00:00"/>
    <x v="1"/>
    <n v="63"/>
  </r>
  <r>
    <x v="0"/>
    <x v="0"/>
    <n v="21"/>
    <x v="39"/>
    <n v="0"/>
    <n v="1"/>
    <n v="1"/>
    <n v="0"/>
    <n v="0"/>
    <s v="BB"/>
    <x v="1"/>
    <s v="Corporate"/>
    <s v="Direct"/>
    <n v="0"/>
    <n v="0"/>
    <n v="0"/>
    <s v="A"/>
    <s v="E"/>
    <n v="0"/>
    <s v="No Deposit"/>
    <n v="0"/>
    <n v="92"/>
    <n v="0"/>
    <s v="Transient"/>
    <n v="63"/>
    <n v="0"/>
    <x v="0"/>
    <s v="Check-Out"/>
    <d v="2016-06-03T00:00:00"/>
    <x v="1"/>
    <n v="63"/>
  </r>
  <r>
    <x v="0"/>
    <x v="0"/>
    <n v="0"/>
    <x v="50"/>
    <n v="1"/>
    <n v="0"/>
    <n v="1"/>
    <n v="0"/>
    <n v="0"/>
    <s v="BB"/>
    <x v="1"/>
    <s v="Corporate"/>
    <s v="Corporate"/>
    <n v="0"/>
    <n v="0"/>
    <n v="0"/>
    <s v="A"/>
    <s v="A"/>
    <n v="0"/>
    <s v="No Deposit"/>
    <n v="0"/>
    <n v="413"/>
    <n v="0"/>
    <s v="Transient"/>
    <n v="75"/>
    <n v="0"/>
    <x v="0"/>
    <s v="Check-Out"/>
    <d v="2016-06-07T00:00:00"/>
    <x v="1"/>
    <n v="75"/>
  </r>
  <r>
    <x v="0"/>
    <x v="0"/>
    <n v="4"/>
    <x v="50"/>
    <n v="0"/>
    <n v="0"/>
    <n v="1"/>
    <n v="0"/>
    <n v="0"/>
    <s v="BB"/>
    <x v="1"/>
    <s v="Corporate"/>
    <s v="Corporate"/>
    <n v="0"/>
    <n v="0"/>
    <n v="0"/>
    <s v="A"/>
    <s v="B"/>
    <n v="0"/>
    <s v="No Deposit"/>
    <n v="0"/>
    <n v="47"/>
    <n v="0"/>
    <s v="Transient"/>
    <n v="0"/>
    <n v="0"/>
    <x v="0"/>
    <s v="Check-Out"/>
    <d v="2016-06-07T00:00:00"/>
    <x v="1"/>
    <n v="0"/>
  </r>
  <r>
    <x v="0"/>
    <x v="0"/>
    <n v="38"/>
    <x v="50"/>
    <n v="1"/>
    <n v="2"/>
    <n v="1"/>
    <n v="0"/>
    <n v="0"/>
    <s v="BB"/>
    <x v="1"/>
    <s v="Corporate"/>
    <s v="Corporate"/>
    <n v="0"/>
    <n v="0"/>
    <n v="0"/>
    <s v="A"/>
    <s v="A"/>
    <n v="0"/>
    <s v="No Deposit"/>
    <n v="0"/>
    <n v="47"/>
    <n v="0"/>
    <s v="Transient"/>
    <n v="57"/>
    <n v="0"/>
    <x v="0"/>
    <s v="Check-Out"/>
    <d v="2016-06-09T00:00:00"/>
    <x v="1"/>
    <n v="171"/>
  </r>
  <r>
    <x v="0"/>
    <x v="0"/>
    <n v="8"/>
    <x v="50"/>
    <n v="0"/>
    <n v="2"/>
    <n v="2"/>
    <n v="0"/>
    <n v="0"/>
    <s v="BB"/>
    <x v="1"/>
    <s v="Corporate"/>
    <s v="Corporate"/>
    <n v="0"/>
    <n v="0"/>
    <n v="0"/>
    <s v="A"/>
    <s v="B"/>
    <n v="0"/>
    <s v="No Deposit"/>
    <n v="0"/>
    <n v="154"/>
    <n v="0"/>
    <s v="Transient"/>
    <n v="66"/>
    <n v="0"/>
    <x v="0"/>
    <s v="Check-Out"/>
    <d v="2016-06-10T00:00:00"/>
    <x v="1"/>
    <n v="132"/>
  </r>
  <r>
    <x v="0"/>
    <x v="0"/>
    <n v="43"/>
    <x v="40"/>
    <n v="0"/>
    <n v="1"/>
    <n v="1"/>
    <n v="0"/>
    <n v="0"/>
    <s v="BB"/>
    <x v="1"/>
    <s v="Corporate"/>
    <s v="Corporate"/>
    <n v="0"/>
    <n v="0"/>
    <n v="0"/>
    <s v="A"/>
    <s v="F"/>
    <n v="0"/>
    <s v="No Deposit"/>
    <n v="0"/>
    <n v="154"/>
    <n v="0"/>
    <s v="Transient"/>
    <n v="58"/>
    <n v="0"/>
    <x v="0"/>
    <s v="Check-Out"/>
    <d v="2016-06-16T00:00:00"/>
    <x v="1"/>
    <n v="58"/>
  </r>
  <r>
    <x v="0"/>
    <x v="0"/>
    <n v="27"/>
    <x v="8"/>
    <n v="0"/>
    <n v="1"/>
    <n v="1"/>
    <n v="0"/>
    <n v="0"/>
    <s v="BB"/>
    <x v="1"/>
    <s v="Corporate"/>
    <s v="Corporate"/>
    <n v="1"/>
    <n v="0"/>
    <n v="1"/>
    <s v="A"/>
    <s v="D"/>
    <n v="0"/>
    <s v="No Deposit"/>
    <n v="0"/>
    <n v="154"/>
    <n v="0"/>
    <s v="Transient"/>
    <n v="115"/>
    <n v="0"/>
    <x v="0"/>
    <s v="Check-Out"/>
    <d v="2016-08-24T00:00:00"/>
    <x v="1"/>
    <n v="115"/>
  </r>
  <r>
    <x v="0"/>
    <x v="0"/>
    <n v="7"/>
    <x v="19"/>
    <n v="0"/>
    <n v="1"/>
    <n v="1"/>
    <n v="0"/>
    <n v="0"/>
    <s v="BB"/>
    <x v="1"/>
    <s v="Corporate"/>
    <s v="Corporate"/>
    <n v="1"/>
    <n v="0"/>
    <n v="2"/>
    <s v="A"/>
    <s v="H"/>
    <n v="0"/>
    <s v="No Deposit"/>
    <n v="0"/>
    <n v="154"/>
    <n v="0"/>
    <s v="Transient"/>
    <n v="27"/>
    <n v="0"/>
    <x v="0"/>
    <s v="Check-Out"/>
    <d v="2016-11-11T00:00:00"/>
    <x v="1"/>
    <n v="27"/>
  </r>
  <r>
    <x v="0"/>
    <x v="0"/>
    <n v="2"/>
    <x v="42"/>
    <n v="0"/>
    <n v="1"/>
    <n v="1"/>
    <n v="0"/>
    <n v="0"/>
    <s v="BB"/>
    <x v="1"/>
    <s v="Corporate"/>
    <s v="Corporate"/>
    <n v="1"/>
    <n v="0"/>
    <n v="3"/>
    <s v="A"/>
    <s v="D"/>
    <n v="0"/>
    <s v="No Deposit"/>
    <n v="0"/>
    <n v="154"/>
    <n v="0"/>
    <s v="Transient"/>
    <n v="27"/>
    <n v="0"/>
    <x v="0"/>
    <s v="Check-Out"/>
    <d v="2016-11-25T00:00:00"/>
    <x v="1"/>
    <n v="27"/>
  </r>
  <r>
    <x v="0"/>
    <x v="0"/>
    <n v="4"/>
    <x v="51"/>
    <n v="0"/>
    <n v="0"/>
    <n v="1"/>
    <n v="0"/>
    <n v="0"/>
    <s v="BB"/>
    <x v="1"/>
    <s v="Corporate"/>
    <s v="Corporate"/>
    <n v="1"/>
    <n v="0"/>
    <n v="4"/>
    <s v="A"/>
    <s v="D"/>
    <n v="0"/>
    <s v="No Deposit"/>
    <n v="0"/>
    <n v="154"/>
    <n v="0"/>
    <s v="Transient"/>
    <n v="0"/>
    <n v="0"/>
    <x v="0"/>
    <s v="Check-Out"/>
    <d v="2016-12-06T00:00:00"/>
    <x v="1"/>
    <n v="0"/>
  </r>
  <r>
    <x v="0"/>
    <x v="0"/>
    <n v="10"/>
    <x v="44"/>
    <n v="0"/>
    <n v="1"/>
    <n v="1"/>
    <n v="0"/>
    <n v="0"/>
    <s v="BB"/>
    <x v="1"/>
    <s v="Corporate"/>
    <s v="Corporate"/>
    <n v="1"/>
    <n v="0"/>
    <n v="5"/>
    <s v="A"/>
    <s v="D"/>
    <n v="0"/>
    <s v="No Deposit"/>
    <n v="0"/>
    <n v="154"/>
    <n v="0"/>
    <s v="Transient"/>
    <n v="27"/>
    <n v="0"/>
    <x v="0"/>
    <s v="Check-Out"/>
    <d v="2016-12-17T00:00:00"/>
    <x v="1"/>
    <n v="27"/>
  </r>
  <r>
    <x v="0"/>
    <x v="0"/>
    <n v="15"/>
    <x v="45"/>
    <n v="0"/>
    <n v="1"/>
    <n v="1"/>
    <n v="0"/>
    <n v="0"/>
    <s v="BB"/>
    <x v="1"/>
    <s v="Corporate"/>
    <s v="Corporate"/>
    <n v="1"/>
    <n v="0"/>
    <n v="6"/>
    <s v="A"/>
    <s v="D"/>
    <n v="1"/>
    <s v="No Deposit"/>
    <n v="0"/>
    <n v="154"/>
    <n v="0"/>
    <s v="Transient"/>
    <n v="27"/>
    <n v="0"/>
    <x v="0"/>
    <s v="Check-Out"/>
    <d v="2016-12-22T00:00:00"/>
    <x v="1"/>
    <n v="27"/>
  </r>
  <r>
    <x v="0"/>
    <x v="0"/>
    <n v="21"/>
    <x v="46"/>
    <n v="0"/>
    <n v="2"/>
    <n v="1"/>
    <n v="0"/>
    <n v="0"/>
    <s v="BB"/>
    <x v="1"/>
    <s v="Corporate"/>
    <s v="Corporate"/>
    <n v="1"/>
    <n v="0"/>
    <n v="7"/>
    <s v="A"/>
    <s v="D"/>
    <n v="0"/>
    <s v="No Deposit"/>
    <n v="0"/>
    <n v="154"/>
    <n v="0"/>
    <s v="Transient"/>
    <n v="27"/>
    <n v="0"/>
    <x v="0"/>
    <s v="Check-Out"/>
    <d v="2016-12-29T00:00:00"/>
    <x v="1"/>
    <n v="54"/>
  </r>
  <r>
    <x v="0"/>
    <x v="0"/>
    <n v="2"/>
    <x v="21"/>
    <n v="0"/>
    <n v="1"/>
    <n v="1"/>
    <n v="0"/>
    <n v="0"/>
    <s v="BB"/>
    <x v="1"/>
    <s v="Corporate"/>
    <s v="Corporate"/>
    <n v="1"/>
    <n v="0"/>
    <n v="8"/>
    <s v="A"/>
    <s v="D"/>
    <n v="0"/>
    <s v="No Deposit"/>
    <n v="0"/>
    <n v="154"/>
    <n v="0"/>
    <s v="Transient"/>
    <n v="35"/>
    <n v="0"/>
    <x v="0"/>
    <s v="Check-Out"/>
    <d v="2017-01-13T00:00:00"/>
    <x v="2"/>
    <n v="35"/>
  </r>
  <r>
    <x v="0"/>
    <x v="0"/>
    <n v="8"/>
    <x v="23"/>
    <n v="0"/>
    <n v="1"/>
    <n v="1"/>
    <n v="0"/>
    <n v="0"/>
    <s v="BB"/>
    <x v="1"/>
    <s v="Corporate"/>
    <s v="Corporate"/>
    <n v="1"/>
    <n v="0"/>
    <n v="9"/>
    <s v="A"/>
    <s v="D"/>
    <n v="0"/>
    <s v="No Deposit"/>
    <n v="0"/>
    <n v="154"/>
    <n v="0"/>
    <s v="Transient"/>
    <n v="35"/>
    <n v="0"/>
    <x v="0"/>
    <s v="Check-Out"/>
    <d v="2017-02-02T00:00:00"/>
    <x v="2"/>
    <n v="35"/>
  </r>
  <r>
    <x v="0"/>
    <x v="0"/>
    <n v="5"/>
    <x v="27"/>
    <n v="0"/>
    <n v="1"/>
    <n v="1"/>
    <n v="0"/>
    <n v="0"/>
    <s v="BB"/>
    <x v="1"/>
    <s v="Corporate"/>
    <s v="Corporate"/>
    <n v="1"/>
    <n v="0"/>
    <n v="10"/>
    <s v="A"/>
    <s v="D"/>
    <n v="0"/>
    <s v="No Deposit"/>
    <n v="0"/>
    <n v="154"/>
    <n v="0"/>
    <s v="Transient"/>
    <n v="35"/>
    <n v="0"/>
    <x v="0"/>
    <s v="Check-Out"/>
    <d v="2017-03-09T00:00:00"/>
    <x v="2"/>
    <n v="35"/>
  </r>
  <r>
    <x v="0"/>
    <x v="0"/>
    <n v="26"/>
    <x v="38"/>
    <n v="0"/>
    <n v="1"/>
    <n v="1"/>
    <n v="0"/>
    <n v="0"/>
    <s v="BB"/>
    <x v="1"/>
    <s v="Corporate"/>
    <s v="Corporate"/>
    <n v="1"/>
    <n v="0"/>
    <n v="11"/>
    <s v="A"/>
    <s v="D"/>
    <n v="0"/>
    <s v="No Deposit"/>
    <n v="0"/>
    <n v="154"/>
    <n v="0"/>
    <s v="Transient"/>
    <n v="45"/>
    <n v="0"/>
    <x v="0"/>
    <s v="Check-Out"/>
    <d v="2017-05-31T00:00:00"/>
    <x v="2"/>
    <n v="45"/>
  </r>
  <r>
    <x v="0"/>
    <x v="0"/>
    <n v="6"/>
    <x v="1"/>
    <n v="0"/>
    <n v="2"/>
    <n v="1"/>
    <n v="0"/>
    <n v="0"/>
    <s v="BB"/>
    <x v="1"/>
    <s v="Corporate"/>
    <s v="Corporate"/>
    <n v="1"/>
    <n v="0"/>
    <n v="12"/>
    <s v="A"/>
    <s v="C"/>
    <n v="0"/>
    <s v="No Deposit"/>
    <n v="0"/>
    <n v="154"/>
    <n v="0"/>
    <s v="Transient"/>
    <n v="135"/>
    <n v="0"/>
    <x v="0"/>
    <s v="Check-Out"/>
    <d v="2017-07-14T00:00:00"/>
    <x v="2"/>
    <n v="270"/>
  </r>
  <r>
    <x v="0"/>
    <x v="1"/>
    <n v="31"/>
    <x v="6"/>
    <n v="0"/>
    <n v="1"/>
    <n v="1"/>
    <n v="0"/>
    <n v="0"/>
    <s v="BB"/>
    <x v="1"/>
    <s v="Corporate"/>
    <s v="Corporate"/>
    <n v="1"/>
    <n v="1"/>
    <n v="13"/>
    <s v="A"/>
    <s v="A"/>
    <n v="0"/>
    <s v="No Deposit"/>
    <n v="0"/>
    <n v="154"/>
    <n v="0"/>
    <s v="Transient"/>
    <n v="135"/>
    <n v="0"/>
    <x v="0"/>
    <s v="Canceled"/>
    <d v="2017-08-10T00:00:00"/>
    <x v="2"/>
    <n v="135"/>
  </r>
  <r>
    <x v="0"/>
    <x v="0"/>
    <n v="7"/>
    <x v="40"/>
    <n v="1"/>
    <n v="2"/>
    <n v="1"/>
    <n v="0"/>
    <n v="0"/>
    <s v="BB"/>
    <x v="1"/>
    <s v="Corporate"/>
    <s v="Corporate"/>
    <n v="0"/>
    <n v="0"/>
    <n v="0"/>
    <s v="A"/>
    <s v="C"/>
    <n v="0"/>
    <s v="No Deposit"/>
    <n v="0"/>
    <n v="331"/>
    <n v="0"/>
    <s v="Transient"/>
    <n v="75"/>
    <n v="0"/>
    <x v="0"/>
    <s v="Check-Out"/>
    <d v="2016-06-16T00:00:00"/>
    <x v="1"/>
    <n v="225"/>
  </r>
  <r>
    <x v="0"/>
    <x v="0"/>
    <n v="5"/>
    <x v="41"/>
    <n v="2"/>
    <n v="0"/>
    <n v="1"/>
    <n v="0"/>
    <n v="0"/>
    <s v="BB"/>
    <x v="1"/>
    <s v="Corporate"/>
    <s v="Corporate"/>
    <n v="0"/>
    <n v="0"/>
    <n v="0"/>
    <s v="A"/>
    <s v="A"/>
    <n v="0"/>
    <s v="No Deposit"/>
    <n v="0"/>
    <n v="148"/>
    <n v="0"/>
    <s v="Transient"/>
    <n v="65"/>
    <n v="0"/>
    <x v="0"/>
    <s v="Check-Out"/>
    <d v="2016-06-21T00:00:00"/>
    <x v="1"/>
    <n v="130"/>
  </r>
  <r>
    <x v="0"/>
    <x v="0"/>
    <n v="5"/>
    <x v="41"/>
    <n v="2"/>
    <n v="0"/>
    <n v="2"/>
    <n v="0"/>
    <n v="0"/>
    <s v="BB"/>
    <x v="1"/>
    <s v="Corporate"/>
    <s v="Corporate"/>
    <n v="0"/>
    <n v="0"/>
    <n v="0"/>
    <s v="A"/>
    <s v="A"/>
    <n v="0"/>
    <s v="No Deposit"/>
    <n v="0"/>
    <n v="148"/>
    <n v="0"/>
    <s v="Transient"/>
    <n v="75"/>
    <n v="0"/>
    <x v="0"/>
    <s v="Check-Out"/>
    <d v="2016-06-21T00:00:00"/>
    <x v="1"/>
    <n v="150"/>
  </r>
  <r>
    <x v="0"/>
    <x v="0"/>
    <n v="59"/>
    <x v="31"/>
    <n v="2"/>
    <n v="4"/>
    <n v="2"/>
    <n v="0"/>
    <n v="0"/>
    <s v="BB"/>
    <x v="1"/>
    <s v="Corporate"/>
    <s v="Corporate"/>
    <n v="1"/>
    <n v="0"/>
    <n v="1"/>
    <s v="A"/>
    <s v="A"/>
    <n v="3"/>
    <s v="No Deposit"/>
    <n v="0"/>
    <n v="148"/>
    <n v="0"/>
    <s v="Transient"/>
    <n v="50"/>
    <n v="0"/>
    <x v="1"/>
    <s v="Check-Out"/>
    <d v="2017-04-14T00:00:00"/>
    <x v="2"/>
    <n v="300"/>
  </r>
  <r>
    <x v="0"/>
    <x v="0"/>
    <n v="0"/>
    <x v="41"/>
    <n v="2"/>
    <n v="0"/>
    <n v="1"/>
    <n v="0"/>
    <n v="0"/>
    <s v="BB"/>
    <x v="1"/>
    <s v="Corporate"/>
    <s v="Corporate"/>
    <n v="0"/>
    <n v="0"/>
    <n v="0"/>
    <s v="A"/>
    <s v="A"/>
    <n v="0"/>
    <s v="No Deposit"/>
    <n v="0"/>
    <n v="148"/>
    <n v="0"/>
    <s v="Transient"/>
    <n v="65"/>
    <n v="0"/>
    <x v="0"/>
    <s v="Check-Out"/>
    <d v="2016-06-21T00:00:00"/>
    <x v="1"/>
    <n v="130"/>
  </r>
  <r>
    <x v="0"/>
    <x v="0"/>
    <n v="5"/>
    <x v="41"/>
    <n v="0"/>
    <n v="1"/>
    <n v="1"/>
    <n v="0"/>
    <n v="0"/>
    <s v="BB"/>
    <x v="1"/>
    <s v="Direct"/>
    <s v="Direct"/>
    <n v="0"/>
    <n v="0"/>
    <n v="0"/>
    <s v="A"/>
    <s v="F"/>
    <n v="0"/>
    <s v="No Deposit"/>
    <n v="0"/>
    <n v="10"/>
    <n v="0"/>
    <s v="Transient"/>
    <n v="79"/>
    <n v="0"/>
    <x v="0"/>
    <s v="Check-Out"/>
    <d v="2016-06-23T00:00:00"/>
    <x v="1"/>
    <n v="79"/>
  </r>
  <r>
    <x v="0"/>
    <x v="0"/>
    <n v="52"/>
    <x v="41"/>
    <n v="1"/>
    <n v="2"/>
    <n v="1"/>
    <n v="0"/>
    <n v="0"/>
    <s v="BB"/>
    <x v="1"/>
    <s v="Corporate"/>
    <s v="Corporate"/>
    <n v="0"/>
    <n v="0"/>
    <n v="0"/>
    <s v="A"/>
    <s v="A"/>
    <n v="0"/>
    <s v="No Deposit"/>
    <n v="0"/>
    <n v="47"/>
    <n v="0"/>
    <s v="Transient"/>
    <n v="57"/>
    <n v="0"/>
    <x v="0"/>
    <s v="Check-Out"/>
    <d v="2016-06-23T00:00:00"/>
    <x v="1"/>
    <n v="171"/>
  </r>
  <r>
    <x v="0"/>
    <x v="0"/>
    <n v="211"/>
    <x v="40"/>
    <n v="2"/>
    <n v="7"/>
    <n v="2"/>
    <n v="0"/>
    <n v="0"/>
    <s v="Undefined"/>
    <x v="1"/>
    <s v="Direct"/>
    <s v="TA/TO"/>
    <n v="1"/>
    <n v="0"/>
    <n v="1"/>
    <s v="E"/>
    <s v="E"/>
    <n v="0"/>
    <s v="No Deposit"/>
    <n v="0"/>
    <n v="333"/>
    <n v="0"/>
    <s v="Group"/>
    <n v="151.56"/>
    <n v="1"/>
    <x v="0"/>
    <s v="Check-Out"/>
    <d v="2017-07-01T00:00:00"/>
    <x v="2"/>
    <n v="1364.04"/>
  </r>
  <r>
    <x v="0"/>
    <x v="0"/>
    <n v="13"/>
    <x v="0"/>
    <n v="1"/>
    <n v="0"/>
    <n v="1"/>
    <n v="0"/>
    <n v="0"/>
    <s v="BB"/>
    <x v="1"/>
    <s v="Corporate"/>
    <s v="Corporate"/>
    <n v="0"/>
    <n v="0"/>
    <n v="0"/>
    <s v="A"/>
    <s v="A"/>
    <n v="0"/>
    <s v="No Deposit"/>
    <n v="0"/>
    <n v="47"/>
    <n v="0"/>
    <s v="Transient"/>
    <n v="57"/>
    <n v="0"/>
    <x v="0"/>
    <s v="Check-Out"/>
    <d v="2016-06-28T00:00:00"/>
    <x v="1"/>
    <n v="57"/>
  </r>
  <r>
    <x v="0"/>
    <x v="0"/>
    <n v="7"/>
    <x v="4"/>
    <n v="0"/>
    <n v="1"/>
    <n v="1"/>
    <n v="0"/>
    <n v="0"/>
    <s v="BB"/>
    <x v="1"/>
    <s v="Corporate"/>
    <s v="Corporate"/>
    <n v="1"/>
    <n v="0"/>
    <n v="1"/>
    <s v="A"/>
    <s v="A"/>
    <n v="0"/>
    <s v="No Deposit"/>
    <n v="0"/>
    <n v="47"/>
    <n v="0"/>
    <s v="Transient"/>
    <n v="118"/>
    <n v="0"/>
    <x v="0"/>
    <s v="Check-Out"/>
    <d v="2016-07-29T00:00:00"/>
    <x v="1"/>
    <n v="118"/>
  </r>
  <r>
    <x v="0"/>
    <x v="0"/>
    <n v="1"/>
    <x v="30"/>
    <n v="0"/>
    <n v="1"/>
    <n v="1"/>
    <n v="0"/>
    <n v="0"/>
    <s v="BB"/>
    <x v="1"/>
    <s v="Corporate"/>
    <s v="Corporate"/>
    <n v="1"/>
    <n v="0"/>
    <n v="2"/>
    <s v="A"/>
    <s v="D"/>
    <n v="0"/>
    <s v="No Deposit"/>
    <n v="0"/>
    <n v="47"/>
    <n v="0"/>
    <s v="Transient"/>
    <n v="35"/>
    <n v="0"/>
    <x v="0"/>
    <s v="Check-Out"/>
    <d v="2017-03-29T00:00:00"/>
    <x v="2"/>
    <n v="35"/>
  </r>
  <r>
    <x v="0"/>
    <x v="0"/>
    <n v="10"/>
    <x v="38"/>
    <n v="0"/>
    <n v="1"/>
    <n v="1"/>
    <n v="0"/>
    <n v="0"/>
    <s v="BB"/>
    <x v="1"/>
    <s v="Corporate"/>
    <s v="Corporate"/>
    <n v="1"/>
    <n v="0"/>
    <n v="3"/>
    <s v="A"/>
    <s v="A"/>
    <n v="0"/>
    <s v="No Deposit"/>
    <n v="0"/>
    <n v="47"/>
    <n v="0"/>
    <s v="Transient"/>
    <n v="75"/>
    <n v="0"/>
    <x v="0"/>
    <s v="Check-Out"/>
    <d v="2017-06-02T00:00:00"/>
    <x v="2"/>
    <n v="75"/>
  </r>
  <r>
    <x v="0"/>
    <x v="0"/>
    <n v="0"/>
    <x v="0"/>
    <n v="0"/>
    <n v="0"/>
    <n v="2"/>
    <n v="0"/>
    <n v="0"/>
    <s v="BB"/>
    <x v="1"/>
    <s v="Direct"/>
    <s v="Direct"/>
    <n v="1"/>
    <n v="0"/>
    <n v="0"/>
    <s v="A"/>
    <s v="I"/>
    <n v="0"/>
    <s v="No Deposit"/>
    <n v="0"/>
    <n v="178"/>
    <n v="0"/>
    <s v="Transient"/>
    <n v="0"/>
    <n v="0"/>
    <x v="0"/>
    <s v="Check-Out"/>
    <d v="2016-06-29T00:00:00"/>
    <x v="1"/>
    <n v="0"/>
  </r>
  <r>
    <x v="0"/>
    <x v="0"/>
    <n v="9"/>
    <x v="1"/>
    <n v="1"/>
    <n v="0"/>
    <n v="2"/>
    <n v="0"/>
    <n v="0"/>
    <s v="BB"/>
    <x v="6"/>
    <s v="Online TA"/>
    <s v="TA/TO"/>
    <n v="0"/>
    <n v="0"/>
    <n v="0"/>
    <s v="E"/>
    <s v="F"/>
    <n v="0"/>
    <s v="No Deposit"/>
    <n v="240"/>
    <n v="360"/>
    <n v="0"/>
    <s v="Transient-Party"/>
    <n v="189"/>
    <n v="0"/>
    <x v="0"/>
    <s v="Check-Out"/>
    <d v="2016-07-05T00:00:00"/>
    <x v="1"/>
    <n v="189"/>
  </r>
  <r>
    <x v="0"/>
    <x v="0"/>
    <n v="6"/>
    <x v="1"/>
    <n v="1"/>
    <n v="1"/>
    <n v="1"/>
    <n v="0"/>
    <n v="0"/>
    <s v="BB"/>
    <x v="1"/>
    <s v="Corporate"/>
    <s v="Corporate"/>
    <n v="0"/>
    <n v="0"/>
    <n v="0"/>
    <s v="A"/>
    <s v="A"/>
    <n v="0"/>
    <s v="No Deposit"/>
    <n v="0"/>
    <n v="154"/>
    <n v="0"/>
    <s v="Transient"/>
    <n v="66"/>
    <n v="0"/>
    <x v="0"/>
    <s v="Check-Out"/>
    <d v="2016-07-06T00:00:00"/>
    <x v="1"/>
    <n v="132"/>
  </r>
  <r>
    <x v="0"/>
    <x v="0"/>
    <n v="30"/>
    <x v="1"/>
    <n v="0"/>
    <n v="0"/>
    <n v="1"/>
    <n v="0"/>
    <n v="0"/>
    <s v="BB"/>
    <x v="1"/>
    <s v="Corporate"/>
    <s v="Corporate"/>
    <n v="0"/>
    <n v="0"/>
    <n v="0"/>
    <s v="A"/>
    <s v="A"/>
    <n v="0"/>
    <s v="No Deposit"/>
    <n v="0"/>
    <n v="154"/>
    <n v="0"/>
    <s v="Transient"/>
    <n v="0"/>
    <n v="0"/>
    <x v="0"/>
    <s v="Check-Out"/>
    <d v="2016-07-08T00:00:00"/>
    <x v="1"/>
    <n v="0"/>
  </r>
  <r>
    <x v="0"/>
    <x v="0"/>
    <n v="6"/>
    <x v="1"/>
    <n v="0"/>
    <n v="1"/>
    <n v="1"/>
    <n v="0"/>
    <n v="0"/>
    <s v="BB"/>
    <x v="1"/>
    <s v="Corporate"/>
    <s v="Corporate"/>
    <n v="0"/>
    <n v="0"/>
    <n v="0"/>
    <s v="A"/>
    <s v="D"/>
    <n v="0"/>
    <s v="No Deposit"/>
    <n v="0"/>
    <n v="331"/>
    <n v="0"/>
    <s v="Transient"/>
    <n v="105"/>
    <n v="0"/>
    <x v="0"/>
    <s v="Check-Out"/>
    <d v="2016-07-08T00:00:00"/>
    <x v="1"/>
    <n v="105"/>
  </r>
  <r>
    <x v="0"/>
    <x v="0"/>
    <n v="30"/>
    <x v="3"/>
    <n v="0"/>
    <n v="1"/>
    <n v="1"/>
    <n v="0"/>
    <n v="0"/>
    <s v="BB"/>
    <x v="1"/>
    <s v="Corporate"/>
    <s v="Corporate"/>
    <n v="0"/>
    <n v="0"/>
    <n v="1"/>
    <s v="A"/>
    <s v="E"/>
    <n v="0"/>
    <s v="No Deposit"/>
    <n v="0"/>
    <n v="331"/>
    <n v="0"/>
    <s v="Transient"/>
    <n v="105"/>
    <n v="0"/>
    <x v="0"/>
    <s v="Check-Out"/>
    <d v="2016-07-21T00:00:00"/>
    <x v="1"/>
    <n v="105"/>
  </r>
  <r>
    <x v="0"/>
    <x v="1"/>
    <n v="9"/>
    <x v="11"/>
    <n v="0"/>
    <n v="1"/>
    <n v="1"/>
    <n v="0"/>
    <n v="0"/>
    <s v="BB"/>
    <x v="1"/>
    <s v="Corporate"/>
    <s v="Corporate"/>
    <n v="1"/>
    <n v="3"/>
    <n v="2"/>
    <s v="D"/>
    <s v="D"/>
    <n v="0"/>
    <s v="No Deposit"/>
    <n v="0"/>
    <n v="331"/>
    <n v="0"/>
    <s v="Transient"/>
    <n v="114"/>
    <n v="0"/>
    <x v="0"/>
    <s v="Canceled"/>
    <d v="2016-09-06T00:00:00"/>
    <x v="1"/>
    <n v="114"/>
  </r>
  <r>
    <x v="0"/>
    <x v="1"/>
    <n v="16"/>
    <x v="12"/>
    <n v="0"/>
    <n v="1"/>
    <n v="1"/>
    <n v="0"/>
    <n v="0"/>
    <s v="BB"/>
    <x v="1"/>
    <s v="Corporate"/>
    <s v="Corporate"/>
    <n v="1"/>
    <n v="3"/>
    <n v="2"/>
    <s v="E"/>
    <s v="E"/>
    <n v="0"/>
    <s v="No Deposit"/>
    <n v="0"/>
    <n v="331"/>
    <n v="0"/>
    <s v="Transient"/>
    <n v="139"/>
    <n v="0"/>
    <x v="0"/>
    <s v="Canceled"/>
    <d v="2016-09-06T00:00:00"/>
    <x v="1"/>
    <n v="139"/>
  </r>
  <r>
    <x v="0"/>
    <x v="1"/>
    <n v="23"/>
    <x v="13"/>
    <n v="0"/>
    <n v="1"/>
    <n v="1"/>
    <n v="0"/>
    <n v="0"/>
    <s v="BB"/>
    <x v="1"/>
    <s v="Corporate"/>
    <s v="Corporate"/>
    <n v="1"/>
    <n v="3"/>
    <n v="2"/>
    <s v="A"/>
    <s v="A"/>
    <n v="0"/>
    <s v="No Deposit"/>
    <n v="0"/>
    <n v="331"/>
    <n v="0"/>
    <s v="Transient"/>
    <n v="89.1"/>
    <n v="0"/>
    <x v="0"/>
    <s v="Canceled"/>
    <d v="2016-09-06T00:00:00"/>
    <x v="1"/>
    <n v="89.1"/>
  </r>
  <r>
    <x v="0"/>
    <x v="1"/>
    <n v="5"/>
    <x v="15"/>
    <n v="0"/>
    <n v="1"/>
    <n v="1"/>
    <n v="0"/>
    <n v="0"/>
    <s v="BB"/>
    <x v="1"/>
    <s v="Corporate"/>
    <s v="Corporate"/>
    <n v="1"/>
    <n v="4"/>
    <n v="2"/>
    <s v="E"/>
    <s v="E"/>
    <n v="0"/>
    <s v="No Deposit"/>
    <n v="0"/>
    <n v="331"/>
    <n v="0"/>
    <s v="Transient"/>
    <n v="81"/>
    <n v="0"/>
    <x v="0"/>
    <s v="Canceled"/>
    <d v="2016-10-07T00:00:00"/>
    <x v="1"/>
    <n v="81"/>
  </r>
  <r>
    <x v="0"/>
    <x v="0"/>
    <n v="2"/>
    <x v="19"/>
    <n v="0"/>
    <n v="1"/>
    <n v="1"/>
    <n v="0"/>
    <n v="0"/>
    <s v="BB"/>
    <x v="1"/>
    <s v="Corporate"/>
    <s v="Corporate"/>
    <n v="1"/>
    <n v="4"/>
    <n v="2"/>
    <s v="A"/>
    <s v="D"/>
    <n v="0"/>
    <s v="No Deposit"/>
    <n v="0"/>
    <n v="331"/>
    <n v="0"/>
    <s v="Transient"/>
    <n v="35"/>
    <n v="0"/>
    <x v="0"/>
    <s v="Check-Out"/>
    <d v="2016-11-10T00:00:00"/>
    <x v="1"/>
    <n v="35"/>
  </r>
  <r>
    <x v="0"/>
    <x v="1"/>
    <n v="9"/>
    <x v="20"/>
    <n v="0"/>
    <n v="1"/>
    <n v="1"/>
    <n v="0"/>
    <n v="0"/>
    <s v="BB"/>
    <x v="1"/>
    <s v="Corporate"/>
    <s v="Corporate"/>
    <n v="1"/>
    <n v="5"/>
    <n v="3"/>
    <s v="A"/>
    <s v="A"/>
    <n v="0"/>
    <s v="No Deposit"/>
    <n v="0"/>
    <n v="331"/>
    <n v="0"/>
    <s v="Transient"/>
    <n v="35"/>
    <n v="0"/>
    <x v="0"/>
    <s v="Canceled"/>
    <d v="2016-11-15T00:00:00"/>
    <x v="1"/>
    <n v="35"/>
  </r>
  <r>
    <x v="0"/>
    <x v="0"/>
    <n v="16"/>
    <x v="42"/>
    <n v="0"/>
    <n v="1"/>
    <n v="1"/>
    <n v="0"/>
    <n v="0"/>
    <s v="BB"/>
    <x v="1"/>
    <s v="Corporate"/>
    <s v="Corporate"/>
    <n v="1"/>
    <n v="5"/>
    <n v="3"/>
    <s v="A"/>
    <s v="D"/>
    <n v="0"/>
    <s v="No Deposit"/>
    <n v="0"/>
    <n v="331"/>
    <n v="0"/>
    <s v="Transient"/>
    <n v="35"/>
    <n v="0"/>
    <x v="0"/>
    <s v="Check-Out"/>
    <d v="2016-11-24T00:00:00"/>
    <x v="1"/>
    <n v="35"/>
  </r>
  <r>
    <x v="0"/>
    <x v="0"/>
    <n v="2"/>
    <x v="23"/>
    <n v="0"/>
    <n v="1"/>
    <n v="1"/>
    <n v="0"/>
    <n v="0"/>
    <s v="BB"/>
    <x v="1"/>
    <s v="Corporate"/>
    <s v="Corporate"/>
    <n v="1"/>
    <n v="5"/>
    <n v="4"/>
    <s v="A"/>
    <s v="A"/>
    <n v="1"/>
    <s v="No Deposit"/>
    <n v="0"/>
    <n v="331"/>
    <n v="0"/>
    <s v="Transient"/>
    <n v="35"/>
    <n v="0"/>
    <x v="0"/>
    <s v="Check-Out"/>
    <d v="2017-02-02T00:00:00"/>
    <x v="2"/>
    <n v="35"/>
  </r>
  <r>
    <x v="0"/>
    <x v="0"/>
    <n v="2"/>
    <x v="1"/>
    <n v="0"/>
    <n v="1"/>
    <n v="2"/>
    <n v="2"/>
    <n v="0"/>
    <s v="BB"/>
    <x v="1"/>
    <s v="Direct"/>
    <s v="Direct"/>
    <n v="0"/>
    <n v="0"/>
    <n v="0"/>
    <s v="H"/>
    <s v="H"/>
    <n v="0"/>
    <s v="No Deposit"/>
    <n v="250"/>
    <n v="419"/>
    <n v="0"/>
    <s v="Transient"/>
    <n v="246"/>
    <n v="0"/>
    <x v="0"/>
    <s v="Check-Out"/>
    <d v="2016-07-10T00:00:00"/>
    <x v="1"/>
    <n v="246"/>
  </r>
  <r>
    <x v="0"/>
    <x v="0"/>
    <n v="9"/>
    <x v="2"/>
    <n v="0"/>
    <n v="0"/>
    <n v="1"/>
    <n v="0"/>
    <n v="0"/>
    <s v="BB"/>
    <x v="1"/>
    <s v="Corporate"/>
    <s v="Corporate"/>
    <n v="0"/>
    <n v="0"/>
    <n v="0"/>
    <s v="A"/>
    <s v="A"/>
    <n v="0"/>
    <s v="No Deposit"/>
    <n v="0"/>
    <n v="20"/>
    <n v="0"/>
    <s v="Transient"/>
    <n v="0"/>
    <n v="0"/>
    <x v="0"/>
    <s v="Check-Out"/>
    <d v="2016-07-11T00:00:00"/>
    <x v="1"/>
    <n v="0"/>
  </r>
  <r>
    <x v="0"/>
    <x v="0"/>
    <n v="4"/>
    <x v="2"/>
    <n v="1"/>
    <n v="0"/>
    <n v="2"/>
    <n v="0"/>
    <n v="0"/>
    <s v="BB"/>
    <x v="1"/>
    <s v="Corporate"/>
    <s v="Direct"/>
    <n v="0"/>
    <n v="0"/>
    <n v="0"/>
    <s v="A"/>
    <s v="D"/>
    <n v="0"/>
    <s v="No Deposit"/>
    <n v="0"/>
    <n v="415"/>
    <n v="0"/>
    <s v="Transient"/>
    <n v="73"/>
    <n v="0"/>
    <x v="0"/>
    <s v="Check-Out"/>
    <d v="2016-07-12T00:00:00"/>
    <x v="1"/>
    <n v="73"/>
  </r>
  <r>
    <x v="0"/>
    <x v="0"/>
    <n v="6"/>
    <x v="2"/>
    <n v="0"/>
    <n v="1"/>
    <n v="2"/>
    <n v="0"/>
    <n v="0"/>
    <s v="BB"/>
    <x v="1"/>
    <s v="Corporate"/>
    <s v="Corporate"/>
    <n v="0"/>
    <n v="0"/>
    <n v="0"/>
    <s v="A"/>
    <s v="C"/>
    <n v="0"/>
    <s v="No Deposit"/>
    <n v="0"/>
    <n v="270"/>
    <n v="0"/>
    <s v="Transient"/>
    <n v="73"/>
    <n v="0"/>
    <x v="1"/>
    <s v="Check-Out"/>
    <d v="2016-07-14T00:00:00"/>
    <x v="1"/>
    <n v="73"/>
  </r>
  <r>
    <x v="0"/>
    <x v="0"/>
    <n v="6"/>
    <x v="12"/>
    <n v="0"/>
    <n v="1"/>
    <n v="1"/>
    <n v="0"/>
    <n v="0"/>
    <s v="BB"/>
    <x v="1"/>
    <s v="Corporate"/>
    <s v="Corporate"/>
    <n v="1"/>
    <n v="0"/>
    <n v="0"/>
    <s v="A"/>
    <s v="C"/>
    <n v="0"/>
    <s v="No Deposit"/>
    <n v="0"/>
    <n v="270"/>
    <n v="0"/>
    <s v="Transient"/>
    <n v="59"/>
    <n v="0"/>
    <x v="1"/>
    <s v="Check-Out"/>
    <d v="2016-09-21T00:00:00"/>
    <x v="1"/>
    <n v="59"/>
  </r>
  <r>
    <x v="0"/>
    <x v="0"/>
    <n v="5"/>
    <x v="16"/>
    <n v="0"/>
    <n v="1"/>
    <n v="1"/>
    <n v="0"/>
    <n v="0"/>
    <s v="BB"/>
    <x v="1"/>
    <s v="Corporate"/>
    <s v="Corporate"/>
    <n v="1"/>
    <n v="0"/>
    <n v="1"/>
    <s v="A"/>
    <s v="A"/>
    <n v="0"/>
    <s v="No Deposit"/>
    <n v="0"/>
    <n v="270"/>
    <n v="0"/>
    <s v="Transient"/>
    <n v="42"/>
    <n v="0"/>
    <x v="1"/>
    <s v="Check-Out"/>
    <d v="2016-10-19T00:00:00"/>
    <x v="1"/>
    <n v="42"/>
  </r>
  <r>
    <x v="0"/>
    <x v="0"/>
    <n v="5"/>
    <x v="20"/>
    <n v="0"/>
    <n v="1"/>
    <n v="1"/>
    <n v="0"/>
    <n v="0"/>
    <s v="BB"/>
    <x v="1"/>
    <s v="Corporate"/>
    <s v="Corporate"/>
    <n v="1"/>
    <n v="0"/>
    <n v="2"/>
    <s v="A"/>
    <s v="A"/>
    <n v="0"/>
    <s v="No Deposit"/>
    <n v="0"/>
    <n v="270"/>
    <n v="0"/>
    <s v="Transient"/>
    <n v="30"/>
    <n v="0"/>
    <x v="1"/>
    <s v="Check-Out"/>
    <d v="2016-11-16T00:00:00"/>
    <x v="1"/>
    <n v="30"/>
  </r>
  <r>
    <x v="0"/>
    <x v="0"/>
    <n v="6"/>
    <x v="44"/>
    <n v="0"/>
    <n v="2"/>
    <n v="1"/>
    <n v="0"/>
    <n v="0"/>
    <s v="BB"/>
    <x v="1"/>
    <s v="Corporate"/>
    <s v="Corporate"/>
    <n v="1"/>
    <n v="0"/>
    <n v="3"/>
    <s v="A"/>
    <s v="D"/>
    <n v="0"/>
    <s v="No Deposit"/>
    <n v="0"/>
    <n v="270"/>
    <n v="0"/>
    <s v="Transient"/>
    <n v="30"/>
    <n v="0"/>
    <x v="1"/>
    <s v="Check-Out"/>
    <d v="2016-12-15T00:00:00"/>
    <x v="1"/>
    <n v="60"/>
  </r>
  <r>
    <x v="0"/>
    <x v="0"/>
    <n v="6"/>
    <x v="21"/>
    <n v="0"/>
    <n v="1"/>
    <n v="1"/>
    <n v="0"/>
    <n v="0"/>
    <s v="BB"/>
    <x v="1"/>
    <s v="Corporate"/>
    <s v="Corporate"/>
    <n v="1"/>
    <n v="0"/>
    <n v="4"/>
    <s v="A"/>
    <s v="D"/>
    <n v="0"/>
    <s v="No Deposit"/>
    <n v="0"/>
    <n v="270"/>
    <n v="0"/>
    <s v="Transient"/>
    <n v="35"/>
    <n v="0"/>
    <x v="1"/>
    <s v="Check-Out"/>
    <d v="2017-01-11T00:00:00"/>
    <x v="2"/>
    <n v="35"/>
  </r>
  <r>
    <x v="0"/>
    <x v="0"/>
    <n v="0"/>
    <x v="22"/>
    <n v="0"/>
    <n v="2"/>
    <n v="2"/>
    <n v="0"/>
    <n v="0"/>
    <s v="BB"/>
    <x v="1"/>
    <s v="Corporate"/>
    <s v="Corporate"/>
    <n v="1"/>
    <n v="0"/>
    <n v="5"/>
    <s v="A"/>
    <s v="D"/>
    <n v="0"/>
    <s v="No Deposit"/>
    <n v="0"/>
    <n v="270"/>
    <n v="0"/>
    <s v="Transient"/>
    <n v="40"/>
    <n v="0"/>
    <x v="1"/>
    <s v="Check-Out"/>
    <d v="2017-01-26T00:00:00"/>
    <x v="2"/>
    <n v="80"/>
  </r>
  <r>
    <x v="0"/>
    <x v="0"/>
    <n v="1"/>
    <x v="24"/>
    <n v="0"/>
    <n v="2"/>
    <n v="1"/>
    <n v="0"/>
    <n v="0"/>
    <s v="BB"/>
    <x v="1"/>
    <s v="Corporate"/>
    <s v="Corporate"/>
    <n v="1"/>
    <n v="0"/>
    <n v="6"/>
    <s v="A"/>
    <s v="A"/>
    <n v="1"/>
    <s v="No Deposit"/>
    <n v="0"/>
    <n v="270"/>
    <n v="0"/>
    <s v="Transient"/>
    <n v="35"/>
    <n v="0"/>
    <x v="1"/>
    <s v="Check-Out"/>
    <d v="2017-02-09T00:00:00"/>
    <x v="2"/>
    <n v="70"/>
  </r>
  <r>
    <x v="0"/>
    <x v="0"/>
    <n v="6"/>
    <x v="27"/>
    <n v="0"/>
    <n v="2"/>
    <n v="1"/>
    <n v="0"/>
    <n v="0"/>
    <s v="BB"/>
    <x v="1"/>
    <s v="Corporate"/>
    <s v="Corporate"/>
    <n v="1"/>
    <n v="0"/>
    <n v="7"/>
    <s v="A"/>
    <s v="A"/>
    <n v="0"/>
    <s v="No Deposit"/>
    <n v="0"/>
    <n v="270"/>
    <n v="0"/>
    <s v="Transient"/>
    <n v="35"/>
    <n v="0"/>
    <x v="1"/>
    <s v="Check-Out"/>
    <d v="2017-03-09T00:00:00"/>
    <x v="2"/>
    <n v="70"/>
  </r>
  <r>
    <x v="0"/>
    <x v="0"/>
    <n v="3"/>
    <x v="37"/>
    <n v="0"/>
    <n v="1"/>
    <n v="1"/>
    <n v="0"/>
    <n v="0"/>
    <s v="BB"/>
    <x v="1"/>
    <s v="Corporate"/>
    <s v="Corporate"/>
    <n v="1"/>
    <n v="0"/>
    <n v="8"/>
    <s v="A"/>
    <s v="D"/>
    <n v="0"/>
    <s v="No Deposit"/>
    <n v="0"/>
    <n v="323"/>
    <n v="0"/>
    <s v="Transient"/>
    <n v="45"/>
    <n v="0"/>
    <x v="1"/>
    <s v="Check-Out"/>
    <d v="2017-05-26T00:00:00"/>
    <x v="2"/>
    <n v="45"/>
  </r>
  <r>
    <x v="0"/>
    <x v="0"/>
    <n v="1"/>
    <x v="2"/>
    <n v="0"/>
    <n v="1"/>
    <n v="1"/>
    <n v="0"/>
    <n v="0"/>
    <s v="BB"/>
    <x v="1"/>
    <s v="Corporate"/>
    <s v="Corporate"/>
    <n v="0"/>
    <n v="0"/>
    <n v="0"/>
    <s v="A"/>
    <s v="I"/>
    <n v="0"/>
    <s v="No Deposit"/>
    <n v="0"/>
    <n v="424"/>
    <n v="0"/>
    <s v="Transient"/>
    <n v="126"/>
    <n v="1"/>
    <x v="0"/>
    <s v="Check-Out"/>
    <d v="2016-07-15T00:00:00"/>
    <x v="1"/>
    <n v="126"/>
  </r>
  <r>
    <x v="0"/>
    <x v="0"/>
    <n v="1"/>
    <x v="2"/>
    <n v="0"/>
    <n v="2"/>
    <n v="1"/>
    <n v="0"/>
    <n v="0"/>
    <s v="BB"/>
    <x v="1"/>
    <s v="Corporate"/>
    <s v="Direct"/>
    <n v="0"/>
    <n v="0"/>
    <n v="0"/>
    <s v="A"/>
    <s v="E"/>
    <n v="0"/>
    <s v="No Deposit"/>
    <n v="0"/>
    <n v="425"/>
    <n v="0"/>
    <s v="Transient"/>
    <n v="147.6"/>
    <n v="0"/>
    <x v="0"/>
    <s v="Check-Out"/>
    <d v="2016-07-17T00:00:00"/>
    <x v="1"/>
    <n v="295.2"/>
  </r>
  <r>
    <x v="0"/>
    <x v="1"/>
    <n v="1"/>
    <x v="1"/>
    <n v="0"/>
    <n v="1"/>
    <n v="2"/>
    <n v="0"/>
    <n v="0"/>
    <s v="BB"/>
    <x v="1"/>
    <s v="Corporate"/>
    <s v="Corporate"/>
    <n v="1"/>
    <n v="2"/>
    <n v="2"/>
    <s v="E"/>
    <s v="E"/>
    <n v="0"/>
    <s v="No Deposit"/>
    <n v="0"/>
    <n v="543"/>
    <n v="0"/>
    <s v="Transient"/>
    <n v="119.7"/>
    <n v="0"/>
    <x v="2"/>
    <s v="Canceled"/>
    <d v="2017-07-11T00:00:00"/>
    <x v="2"/>
    <n v="119.7"/>
  </r>
  <r>
    <x v="0"/>
    <x v="0"/>
    <n v="11"/>
    <x v="3"/>
    <n v="0"/>
    <n v="1"/>
    <n v="2"/>
    <n v="0"/>
    <n v="0"/>
    <s v="BB"/>
    <x v="1"/>
    <s v="Direct"/>
    <s v="Direct"/>
    <n v="0"/>
    <n v="0"/>
    <n v="0"/>
    <s v="A"/>
    <s v="C"/>
    <n v="0"/>
    <s v="No Deposit"/>
    <n v="0"/>
    <n v="423"/>
    <n v="0"/>
    <s v="Transient-Party"/>
    <n v="138"/>
    <n v="0"/>
    <x v="0"/>
    <s v="Check-Out"/>
    <d v="2016-07-24T00:00:00"/>
    <x v="1"/>
    <n v="138"/>
  </r>
  <r>
    <x v="0"/>
    <x v="0"/>
    <n v="11"/>
    <x v="3"/>
    <n v="0"/>
    <n v="1"/>
    <n v="2"/>
    <n v="0"/>
    <n v="1"/>
    <s v="BB"/>
    <x v="0"/>
    <s v="Direct"/>
    <s v="Direct"/>
    <n v="0"/>
    <n v="0"/>
    <n v="0"/>
    <s v="A"/>
    <s v="B"/>
    <n v="3"/>
    <s v="No Deposit"/>
    <n v="0"/>
    <n v="423"/>
    <n v="0"/>
    <s v="Transient-Party"/>
    <n v="126"/>
    <n v="0"/>
    <x v="1"/>
    <s v="Check-Out"/>
    <d v="2016-07-24T00:00:00"/>
    <x v="1"/>
    <n v="126"/>
  </r>
  <r>
    <x v="0"/>
    <x v="0"/>
    <n v="4"/>
    <x v="4"/>
    <n v="0"/>
    <n v="1"/>
    <n v="1"/>
    <n v="0"/>
    <n v="0"/>
    <s v="BB"/>
    <x v="1"/>
    <s v="Corporate"/>
    <s v="Corporate"/>
    <n v="0"/>
    <n v="0"/>
    <n v="0"/>
    <s v="A"/>
    <s v="C"/>
    <n v="0"/>
    <s v="No Deposit"/>
    <n v="0"/>
    <n v="428"/>
    <n v="0"/>
    <s v="Transient"/>
    <n v="118"/>
    <n v="0"/>
    <x v="0"/>
    <s v="Check-Out"/>
    <d v="2016-07-27T00:00:00"/>
    <x v="1"/>
    <n v="118"/>
  </r>
  <r>
    <x v="0"/>
    <x v="0"/>
    <n v="4"/>
    <x v="4"/>
    <n v="0"/>
    <n v="1"/>
    <n v="1"/>
    <n v="0"/>
    <n v="0"/>
    <s v="BB"/>
    <x v="1"/>
    <s v="Corporate"/>
    <s v="Corporate"/>
    <n v="0"/>
    <n v="0"/>
    <n v="0"/>
    <s v="A"/>
    <s v="A"/>
    <n v="0"/>
    <s v="No Deposit"/>
    <n v="0"/>
    <n v="323"/>
    <n v="0"/>
    <s v="Transient"/>
    <n v="118"/>
    <n v="0"/>
    <x v="0"/>
    <s v="Check-Out"/>
    <d v="2016-07-27T00:00:00"/>
    <x v="1"/>
    <n v="118"/>
  </r>
  <r>
    <x v="0"/>
    <x v="0"/>
    <n v="4"/>
    <x v="4"/>
    <n v="0"/>
    <n v="1"/>
    <n v="1"/>
    <n v="0"/>
    <n v="0"/>
    <s v="BB"/>
    <x v="1"/>
    <s v="Corporate"/>
    <s v="Corporate"/>
    <n v="0"/>
    <n v="0"/>
    <n v="0"/>
    <s v="A"/>
    <s v="E"/>
    <n v="0"/>
    <s v="No Deposit"/>
    <n v="0"/>
    <n v="428"/>
    <n v="0"/>
    <s v="Transient"/>
    <n v="118"/>
    <n v="0"/>
    <x v="0"/>
    <s v="Check-Out"/>
    <d v="2016-07-27T00:00:00"/>
    <x v="1"/>
    <n v="118"/>
  </r>
  <r>
    <x v="0"/>
    <x v="0"/>
    <n v="62"/>
    <x v="32"/>
    <n v="1"/>
    <n v="4"/>
    <n v="1"/>
    <n v="0"/>
    <n v="0"/>
    <s v="BB"/>
    <x v="4"/>
    <s v="Groups"/>
    <s v="Corporate"/>
    <n v="1"/>
    <n v="0"/>
    <n v="0"/>
    <s v="A"/>
    <s v="D"/>
    <n v="1"/>
    <s v="No Deposit"/>
    <n v="0"/>
    <n v="307"/>
    <n v="0"/>
    <s v="Transient-Party"/>
    <n v="85"/>
    <n v="1"/>
    <x v="0"/>
    <s v="Check-Out"/>
    <d v="2017-04-24T00:00:00"/>
    <x v="2"/>
    <n v="425"/>
  </r>
  <r>
    <x v="0"/>
    <x v="0"/>
    <n v="60"/>
    <x v="32"/>
    <n v="3"/>
    <n v="5"/>
    <n v="2"/>
    <n v="0"/>
    <n v="0"/>
    <s v="BB"/>
    <x v="4"/>
    <s v="Groups"/>
    <s v="Corporate"/>
    <n v="1"/>
    <n v="0"/>
    <n v="1"/>
    <s v="A"/>
    <s v="A"/>
    <n v="0"/>
    <s v="No Deposit"/>
    <n v="0"/>
    <n v="307"/>
    <n v="0"/>
    <s v="Transient-Party"/>
    <n v="90"/>
    <n v="0"/>
    <x v="1"/>
    <s v="Check-Out"/>
    <d v="2017-04-25T00:00:00"/>
    <x v="2"/>
    <n v="720"/>
  </r>
  <r>
    <x v="0"/>
    <x v="0"/>
    <n v="34"/>
    <x v="5"/>
    <n v="2"/>
    <n v="5"/>
    <n v="2"/>
    <n v="0"/>
    <n v="0"/>
    <s v="HB"/>
    <x v="1"/>
    <s v="Online TA"/>
    <s v="TA/TO"/>
    <n v="0"/>
    <n v="0"/>
    <n v="0"/>
    <s v="D"/>
    <s v="D"/>
    <n v="0"/>
    <s v="No Deposit"/>
    <n v="0"/>
    <n v="422"/>
    <n v="0"/>
    <s v="Transient"/>
    <n v="253"/>
    <n v="1"/>
    <x v="1"/>
    <s v="Check-Out"/>
    <d v="2016-08-07T00:00:00"/>
    <x v="1"/>
    <n v="1771"/>
  </r>
  <r>
    <x v="0"/>
    <x v="0"/>
    <n v="2"/>
    <x v="7"/>
    <n v="0"/>
    <n v="1"/>
    <n v="1"/>
    <n v="0"/>
    <n v="0"/>
    <s v="BB"/>
    <x v="25"/>
    <s v="Corporate"/>
    <s v="Corporate"/>
    <n v="0"/>
    <n v="0"/>
    <n v="0"/>
    <s v="A"/>
    <s v="D"/>
    <n v="0"/>
    <s v="No Deposit"/>
    <n v="0"/>
    <n v="59"/>
    <n v="0"/>
    <s v="Transient"/>
    <n v="160"/>
    <n v="0"/>
    <x v="0"/>
    <s v="Check-Out"/>
    <d v="2016-08-20T00:00:00"/>
    <x v="1"/>
    <n v="160"/>
  </r>
  <r>
    <x v="0"/>
    <x v="0"/>
    <n v="4"/>
    <x v="8"/>
    <n v="0"/>
    <n v="1"/>
    <n v="1"/>
    <n v="0"/>
    <n v="0"/>
    <s v="BB"/>
    <x v="1"/>
    <s v="Corporate"/>
    <s v="Corporate"/>
    <n v="0"/>
    <n v="0"/>
    <n v="0"/>
    <s v="A"/>
    <s v="D"/>
    <n v="0"/>
    <s v="No Deposit"/>
    <n v="0"/>
    <n v="42"/>
    <n v="0"/>
    <s v="Transient"/>
    <n v="138"/>
    <n v="1"/>
    <x v="0"/>
    <s v="Check-Out"/>
    <d v="2016-08-24T00:00:00"/>
    <x v="1"/>
    <n v="138"/>
  </r>
  <r>
    <x v="0"/>
    <x v="0"/>
    <n v="212"/>
    <x v="8"/>
    <n v="0"/>
    <n v="4"/>
    <n v="2"/>
    <n v="0"/>
    <n v="0"/>
    <s v="BB"/>
    <x v="9"/>
    <s v="Direct"/>
    <s v="Direct"/>
    <n v="0"/>
    <n v="0"/>
    <n v="0"/>
    <s v="A"/>
    <s v="A"/>
    <n v="1"/>
    <s v="No Deposit"/>
    <n v="0"/>
    <n v="395"/>
    <n v="0"/>
    <s v="Transient"/>
    <n v="119"/>
    <n v="0"/>
    <x v="3"/>
    <s v="Check-Out"/>
    <d v="2016-08-28T00:00:00"/>
    <x v="1"/>
    <n v="476"/>
  </r>
  <r>
    <x v="0"/>
    <x v="0"/>
    <n v="11"/>
    <x v="9"/>
    <n v="0"/>
    <n v="2"/>
    <n v="1"/>
    <n v="0"/>
    <n v="0"/>
    <s v="HB"/>
    <x v="1"/>
    <s v="Complementary"/>
    <s v="Corporate"/>
    <n v="0"/>
    <n v="0"/>
    <n v="0"/>
    <s v="E"/>
    <s v="E"/>
    <n v="1"/>
    <s v="No Deposit"/>
    <n v="0"/>
    <n v="435"/>
    <n v="0"/>
    <s v="Transient"/>
    <n v="2"/>
    <n v="0"/>
    <x v="0"/>
    <s v="Check-Out"/>
    <d v="2016-09-02T00:00:00"/>
    <x v="1"/>
    <n v="4"/>
  </r>
  <r>
    <x v="0"/>
    <x v="0"/>
    <n v="5"/>
    <x v="9"/>
    <n v="0"/>
    <n v="4"/>
    <n v="2"/>
    <n v="2"/>
    <n v="0"/>
    <s v="BB"/>
    <x v="1"/>
    <s v="Direct"/>
    <s v="Direct"/>
    <n v="0"/>
    <n v="0"/>
    <n v="0"/>
    <s v="H"/>
    <s v="H"/>
    <n v="0"/>
    <s v="No Deposit"/>
    <n v="250"/>
    <n v="439"/>
    <n v="0"/>
    <s v="Transient"/>
    <n v="224"/>
    <n v="0"/>
    <x v="0"/>
    <s v="Check-Out"/>
    <d v="2016-09-03T00:00:00"/>
    <x v="1"/>
    <n v="896"/>
  </r>
  <r>
    <x v="0"/>
    <x v="0"/>
    <n v="2"/>
    <x v="10"/>
    <n v="0"/>
    <n v="1"/>
    <n v="2"/>
    <n v="0"/>
    <n v="0"/>
    <s v="BB"/>
    <x v="6"/>
    <s v="Corporate"/>
    <s v="Corporate"/>
    <n v="0"/>
    <n v="0"/>
    <n v="0"/>
    <s v="A"/>
    <s v="A"/>
    <n v="1"/>
    <s v="No Deposit"/>
    <n v="0"/>
    <n v="110"/>
    <n v="0"/>
    <s v="Transient"/>
    <n v="122"/>
    <n v="0"/>
    <x v="0"/>
    <s v="Check-Out"/>
    <d v="2016-09-08T00:00:00"/>
    <x v="1"/>
    <n v="122"/>
  </r>
  <r>
    <x v="0"/>
    <x v="0"/>
    <n v="154"/>
    <x v="10"/>
    <n v="2"/>
    <n v="5"/>
    <n v="2"/>
    <n v="0"/>
    <n v="0"/>
    <s v="FB"/>
    <x v="1"/>
    <s v="Direct"/>
    <s v="Direct"/>
    <n v="0"/>
    <n v="0"/>
    <n v="0"/>
    <s v="C"/>
    <s v="C"/>
    <n v="5"/>
    <s v="No Deposit"/>
    <n v="250"/>
    <n v="442"/>
    <n v="0"/>
    <s v="Transient"/>
    <n v="212.6"/>
    <n v="0"/>
    <x v="3"/>
    <s v="Check-Out"/>
    <d v="2016-09-12T00:00:00"/>
    <x v="1"/>
    <n v="1488.2"/>
  </r>
  <r>
    <x v="0"/>
    <x v="0"/>
    <n v="0"/>
    <x v="11"/>
    <n v="0"/>
    <n v="1"/>
    <n v="1"/>
    <n v="0"/>
    <n v="0"/>
    <s v="BB"/>
    <x v="6"/>
    <s v="Groups"/>
    <s v="Direct"/>
    <n v="0"/>
    <n v="0"/>
    <n v="0"/>
    <s v="A"/>
    <s v="A"/>
    <n v="0"/>
    <s v="No Deposit"/>
    <n v="0"/>
    <n v="223"/>
    <n v="0"/>
    <s v="Transient-Party"/>
    <n v="60"/>
    <n v="0"/>
    <x v="0"/>
    <s v="Check-Out"/>
    <d v="2016-09-14T00:00:00"/>
    <x v="1"/>
    <n v="60"/>
  </r>
  <r>
    <x v="0"/>
    <x v="0"/>
    <n v="84"/>
    <x v="11"/>
    <n v="0"/>
    <n v="1"/>
    <n v="1"/>
    <n v="0"/>
    <n v="0"/>
    <s v="BB"/>
    <x v="6"/>
    <s v="Groups"/>
    <s v="Direct"/>
    <n v="0"/>
    <n v="0"/>
    <n v="0"/>
    <s v="A"/>
    <s v="A"/>
    <n v="2"/>
    <s v="No Deposit"/>
    <n v="0"/>
    <n v="223"/>
    <n v="0"/>
    <s v="Transient-Party"/>
    <n v="60"/>
    <n v="0"/>
    <x v="0"/>
    <s v="Check-Out"/>
    <d v="2016-09-15T00:00:00"/>
    <x v="1"/>
    <n v="60"/>
  </r>
  <r>
    <x v="0"/>
    <x v="0"/>
    <n v="339"/>
    <x v="12"/>
    <n v="2"/>
    <n v="0"/>
    <n v="1"/>
    <n v="0"/>
    <n v="0"/>
    <s v="BB"/>
    <x v="6"/>
    <s v="Groups"/>
    <s v="Direct"/>
    <n v="0"/>
    <n v="0"/>
    <n v="2"/>
    <s v="A"/>
    <s v="A"/>
    <n v="3"/>
    <s v="No Deposit"/>
    <n v="0"/>
    <n v="223"/>
    <n v="0"/>
    <s v="Transient-Party"/>
    <n v="60"/>
    <n v="0"/>
    <x v="0"/>
    <s v="Check-Out"/>
    <d v="2016-09-20T00:00:00"/>
    <x v="1"/>
    <n v="120"/>
  </r>
  <r>
    <x v="0"/>
    <x v="0"/>
    <n v="1"/>
    <x v="11"/>
    <n v="0"/>
    <n v="1"/>
    <n v="1"/>
    <n v="0"/>
    <n v="0"/>
    <s v="BB"/>
    <x v="1"/>
    <s v="Corporate"/>
    <s v="Corporate"/>
    <n v="0"/>
    <n v="0"/>
    <n v="0"/>
    <s v="A"/>
    <s v="F"/>
    <n v="0"/>
    <s v="No Deposit"/>
    <n v="0"/>
    <n v="94"/>
    <n v="0"/>
    <s v="Transient"/>
    <n v="58"/>
    <n v="0"/>
    <x v="0"/>
    <s v="Check-Out"/>
    <d v="2016-09-17T00:00:00"/>
    <x v="1"/>
    <n v="58"/>
  </r>
  <r>
    <x v="0"/>
    <x v="0"/>
    <n v="1"/>
    <x v="11"/>
    <n v="0"/>
    <n v="1"/>
    <n v="1"/>
    <n v="0"/>
    <n v="0"/>
    <s v="BB"/>
    <x v="1"/>
    <s v="Corporate"/>
    <s v="Corporate"/>
    <n v="0"/>
    <n v="0"/>
    <n v="0"/>
    <s v="A"/>
    <s v="F"/>
    <n v="1"/>
    <s v="No Deposit"/>
    <n v="0"/>
    <n v="94"/>
    <n v="0"/>
    <s v="Transient"/>
    <n v="58"/>
    <n v="0"/>
    <x v="0"/>
    <s v="Check-Out"/>
    <d v="2016-09-17T00:00:00"/>
    <x v="1"/>
    <n v="58"/>
  </r>
  <r>
    <x v="0"/>
    <x v="0"/>
    <n v="336"/>
    <x v="11"/>
    <n v="0"/>
    <n v="2"/>
    <n v="2"/>
    <n v="0"/>
    <n v="0"/>
    <s v="BB"/>
    <x v="6"/>
    <s v="Groups"/>
    <s v="Direct"/>
    <n v="0"/>
    <n v="0"/>
    <n v="0"/>
    <s v="A"/>
    <s v="D"/>
    <n v="1"/>
    <s v="No Deposit"/>
    <n v="0"/>
    <n v="223"/>
    <n v="0"/>
    <s v="Transient-Party"/>
    <n v="66"/>
    <n v="0"/>
    <x v="0"/>
    <s v="Check-Out"/>
    <d v="2016-09-17T00:00:00"/>
    <x v="1"/>
    <n v="132"/>
  </r>
  <r>
    <x v="0"/>
    <x v="0"/>
    <n v="336"/>
    <x v="11"/>
    <n v="0"/>
    <n v="3"/>
    <n v="2"/>
    <n v="0"/>
    <n v="0"/>
    <s v="BB"/>
    <x v="6"/>
    <s v="Groups"/>
    <s v="Direct"/>
    <n v="0"/>
    <n v="0"/>
    <n v="0"/>
    <s v="A"/>
    <s v="A"/>
    <n v="1"/>
    <s v="No Deposit"/>
    <n v="0"/>
    <n v="223"/>
    <n v="0"/>
    <s v="Transient-Party"/>
    <n v="66"/>
    <n v="0"/>
    <x v="0"/>
    <s v="Check-Out"/>
    <d v="2016-09-18T00:00:00"/>
    <x v="1"/>
    <n v="198"/>
  </r>
  <r>
    <x v="0"/>
    <x v="0"/>
    <n v="336"/>
    <x v="11"/>
    <n v="0"/>
    <n v="3"/>
    <n v="2"/>
    <n v="0"/>
    <n v="0"/>
    <s v="BB"/>
    <x v="6"/>
    <s v="Groups"/>
    <s v="Direct"/>
    <n v="0"/>
    <n v="0"/>
    <n v="0"/>
    <s v="A"/>
    <s v="A"/>
    <n v="1"/>
    <s v="No Deposit"/>
    <n v="0"/>
    <n v="223"/>
    <n v="0"/>
    <s v="Transient-Party"/>
    <n v="70"/>
    <n v="0"/>
    <x v="0"/>
    <s v="Check-Out"/>
    <d v="2016-09-18T00:00:00"/>
    <x v="1"/>
    <n v="210"/>
  </r>
  <r>
    <x v="0"/>
    <x v="0"/>
    <n v="336"/>
    <x v="11"/>
    <n v="0"/>
    <n v="3"/>
    <n v="1"/>
    <n v="0"/>
    <n v="0"/>
    <s v="BB"/>
    <x v="6"/>
    <s v="Groups"/>
    <s v="Direct"/>
    <n v="0"/>
    <n v="0"/>
    <n v="0"/>
    <s v="A"/>
    <s v="E"/>
    <n v="1"/>
    <s v="No Deposit"/>
    <n v="0"/>
    <n v="223"/>
    <n v="0"/>
    <s v="Transient-Party"/>
    <n v="60"/>
    <n v="0"/>
    <x v="0"/>
    <s v="Check-Out"/>
    <d v="2016-09-18T00:00:00"/>
    <x v="1"/>
    <n v="180"/>
  </r>
  <r>
    <x v="0"/>
    <x v="0"/>
    <n v="336"/>
    <x v="11"/>
    <n v="0"/>
    <n v="3"/>
    <n v="1"/>
    <n v="0"/>
    <n v="0"/>
    <s v="BB"/>
    <x v="6"/>
    <s v="Groups"/>
    <s v="Direct"/>
    <n v="0"/>
    <n v="0"/>
    <n v="0"/>
    <s v="A"/>
    <s v="E"/>
    <n v="1"/>
    <s v="No Deposit"/>
    <n v="0"/>
    <n v="223"/>
    <n v="0"/>
    <s v="Transient-Party"/>
    <n v="68"/>
    <n v="0"/>
    <x v="0"/>
    <s v="Check-Out"/>
    <d v="2016-09-18T00:00:00"/>
    <x v="1"/>
    <n v="204"/>
  </r>
  <r>
    <x v="0"/>
    <x v="0"/>
    <n v="336"/>
    <x v="11"/>
    <n v="0"/>
    <n v="3"/>
    <n v="2"/>
    <n v="0"/>
    <n v="0"/>
    <s v="BB"/>
    <x v="6"/>
    <s v="Groups"/>
    <s v="Direct"/>
    <n v="0"/>
    <n v="0"/>
    <n v="0"/>
    <s v="A"/>
    <s v="A"/>
    <n v="1"/>
    <s v="No Deposit"/>
    <n v="0"/>
    <n v="223"/>
    <n v="0"/>
    <s v="Transient-Party"/>
    <n v="74"/>
    <n v="1"/>
    <x v="0"/>
    <s v="Check-Out"/>
    <d v="2016-09-18T00:00:00"/>
    <x v="1"/>
    <n v="222"/>
  </r>
  <r>
    <x v="0"/>
    <x v="0"/>
    <n v="336"/>
    <x v="11"/>
    <n v="0"/>
    <n v="3"/>
    <n v="2"/>
    <n v="0"/>
    <n v="0"/>
    <s v="BB"/>
    <x v="6"/>
    <s v="Groups"/>
    <s v="Direct"/>
    <n v="0"/>
    <n v="0"/>
    <n v="0"/>
    <s v="A"/>
    <s v="A"/>
    <n v="2"/>
    <s v="No Deposit"/>
    <n v="0"/>
    <n v="223"/>
    <n v="0"/>
    <s v="Transient-Party"/>
    <n v="66"/>
    <n v="0"/>
    <x v="1"/>
    <s v="Check-Out"/>
    <d v="2016-09-18T00:00:00"/>
    <x v="1"/>
    <n v="198"/>
  </r>
  <r>
    <x v="0"/>
    <x v="0"/>
    <n v="336"/>
    <x v="11"/>
    <n v="0"/>
    <n v="3"/>
    <n v="1"/>
    <n v="0"/>
    <n v="0"/>
    <s v="BB"/>
    <x v="6"/>
    <s v="Groups"/>
    <s v="Direct"/>
    <n v="0"/>
    <n v="0"/>
    <n v="0"/>
    <s v="A"/>
    <s v="A"/>
    <n v="2"/>
    <s v="No Deposit"/>
    <n v="0"/>
    <n v="223"/>
    <n v="0"/>
    <s v="Transient-Party"/>
    <n v="64"/>
    <n v="0"/>
    <x v="0"/>
    <s v="Check-Out"/>
    <d v="2016-09-18T00:00:00"/>
    <x v="1"/>
    <n v="192"/>
  </r>
  <r>
    <x v="0"/>
    <x v="0"/>
    <n v="8"/>
    <x v="11"/>
    <n v="0"/>
    <n v="3"/>
    <n v="3"/>
    <n v="0"/>
    <n v="0"/>
    <s v="BB"/>
    <x v="6"/>
    <s v="Groups"/>
    <s v="Direct"/>
    <n v="0"/>
    <n v="0"/>
    <n v="0"/>
    <s v="A"/>
    <s v="C"/>
    <n v="0"/>
    <s v="No Deposit"/>
    <n v="0"/>
    <n v="223"/>
    <n v="0"/>
    <s v="Transient-Party"/>
    <n v="101"/>
    <n v="0"/>
    <x v="0"/>
    <s v="Check-Out"/>
    <d v="2016-09-18T00:00:00"/>
    <x v="1"/>
    <n v="303"/>
  </r>
  <r>
    <x v="0"/>
    <x v="0"/>
    <n v="336"/>
    <x v="11"/>
    <n v="0"/>
    <n v="3"/>
    <n v="2"/>
    <n v="0"/>
    <n v="0"/>
    <s v="BB"/>
    <x v="6"/>
    <s v="Groups"/>
    <s v="Direct"/>
    <n v="0"/>
    <n v="0"/>
    <n v="0"/>
    <s v="A"/>
    <s v="B"/>
    <n v="1"/>
    <s v="No Deposit"/>
    <n v="0"/>
    <n v="223"/>
    <n v="0"/>
    <s v="Transient-Party"/>
    <n v="74"/>
    <n v="0"/>
    <x v="0"/>
    <s v="Check-Out"/>
    <d v="2016-09-18T00:00:00"/>
    <x v="1"/>
    <n v="222"/>
  </r>
  <r>
    <x v="0"/>
    <x v="0"/>
    <n v="334"/>
    <x v="11"/>
    <n v="0"/>
    <n v="5"/>
    <n v="2"/>
    <n v="0"/>
    <n v="0"/>
    <s v="BB"/>
    <x v="6"/>
    <s v="Groups"/>
    <s v="Direct"/>
    <n v="0"/>
    <n v="0"/>
    <n v="0"/>
    <s v="A"/>
    <s v="A"/>
    <n v="1"/>
    <s v="No Deposit"/>
    <n v="0"/>
    <n v="223"/>
    <n v="0"/>
    <s v="Transient-Party"/>
    <n v="66"/>
    <n v="0"/>
    <x v="0"/>
    <s v="Check-Out"/>
    <d v="2016-09-18T00:00:00"/>
    <x v="1"/>
    <n v="330"/>
  </r>
  <r>
    <x v="0"/>
    <x v="0"/>
    <n v="336"/>
    <x v="11"/>
    <n v="1"/>
    <n v="3"/>
    <n v="2"/>
    <n v="0"/>
    <n v="0"/>
    <s v="BB"/>
    <x v="6"/>
    <s v="Groups"/>
    <s v="Direct"/>
    <n v="0"/>
    <n v="0"/>
    <n v="0"/>
    <s v="A"/>
    <s v="A"/>
    <n v="1"/>
    <s v="No Deposit"/>
    <n v="0"/>
    <n v="223"/>
    <n v="0"/>
    <s v="Transient-Party"/>
    <n v="73.5"/>
    <n v="1"/>
    <x v="0"/>
    <s v="Check-Out"/>
    <d v="2016-09-19T00:00:00"/>
    <x v="1"/>
    <n v="294"/>
  </r>
  <r>
    <x v="0"/>
    <x v="0"/>
    <n v="336"/>
    <x v="11"/>
    <n v="1"/>
    <n v="3"/>
    <n v="2"/>
    <n v="0"/>
    <n v="0"/>
    <s v="BB"/>
    <x v="6"/>
    <s v="Groups"/>
    <s v="Direct"/>
    <n v="0"/>
    <n v="0"/>
    <n v="0"/>
    <s v="A"/>
    <s v="A"/>
    <n v="1"/>
    <s v="No Deposit"/>
    <n v="0"/>
    <n v="223"/>
    <n v="0"/>
    <s v="Transient-Party"/>
    <n v="81"/>
    <n v="1"/>
    <x v="0"/>
    <s v="Check-Out"/>
    <d v="2016-09-19T00:00:00"/>
    <x v="1"/>
    <n v="324"/>
  </r>
  <r>
    <x v="0"/>
    <x v="0"/>
    <n v="336"/>
    <x v="11"/>
    <n v="1"/>
    <n v="3"/>
    <n v="1"/>
    <n v="0"/>
    <n v="0"/>
    <s v="BB"/>
    <x v="6"/>
    <s v="Groups"/>
    <s v="Direct"/>
    <n v="0"/>
    <n v="0"/>
    <n v="0"/>
    <s v="A"/>
    <s v="D"/>
    <n v="1"/>
    <s v="No Deposit"/>
    <n v="0"/>
    <n v="223"/>
    <n v="0"/>
    <s v="Transient-Party"/>
    <n v="60"/>
    <n v="0"/>
    <x v="0"/>
    <s v="Check-Out"/>
    <d v="2016-09-19T00:00:00"/>
    <x v="1"/>
    <n v="240"/>
  </r>
  <r>
    <x v="0"/>
    <x v="0"/>
    <n v="336"/>
    <x v="11"/>
    <n v="1"/>
    <n v="3"/>
    <n v="1"/>
    <n v="0"/>
    <n v="0"/>
    <s v="BB"/>
    <x v="6"/>
    <s v="Groups"/>
    <s v="Direct"/>
    <n v="0"/>
    <n v="0"/>
    <n v="0"/>
    <s v="A"/>
    <s v="A"/>
    <n v="3"/>
    <s v="No Deposit"/>
    <n v="0"/>
    <n v="223"/>
    <n v="0"/>
    <s v="Transient-Party"/>
    <n v="67.5"/>
    <n v="1"/>
    <x v="0"/>
    <s v="Check-Out"/>
    <d v="2016-09-19T00:00:00"/>
    <x v="1"/>
    <n v="270"/>
  </r>
  <r>
    <x v="0"/>
    <x v="0"/>
    <n v="336"/>
    <x v="11"/>
    <n v="1"/>
    <n v="3"/>
    <n v="2"/>
    <n v="0"/>
    <n v="0"/>
    <s v="BB"/>
    <x v="6"/>
    <s v="Groups"/>
    <s v="Direct"/>
    <n v="0"/>
    <n v="0"/>
    <n v="0"/>
    <s v="A"/>
    <s v="D"/>
    <n v="1"/>
    <s v="No Deposit"/>
    <n v="0"/>
    <n v="223"/>
    <n v="0"/>
    <s v="Transient-Party"/>
    <n v="69"/>
    <n v="1"/>
    <x v="0"/>
    <s v="Check-Out"/>
    <d v="2016-09-19T00:00:00"/>
    <x v="1"/>
    <n v="276"/>
  </r>
  <r>
    <x v="0"/>
    <x v="0"/>
    <n v="336"/>
    <x v="11"/>
    <n v="1"/>
    <n v="3"/>
    <n v="3"/>
    <n v="0"/>
    <n v="0"/>
    <s v="BB"/>
    <x v="6"/>
    <s v="Groups"/>
    <s v="Direct"/>
    <n v="0"/>
    <n v="0"/>
    <n v="0"/>
    <s v="A"/>
    <s v="C"/>
    <n v="3"/>
    <s v="No Deposit"/>
    <n v="0"/>
    <n v="223"/>
    <n v="0"/>
    <s v="Transient-Party"/>
    <n v="110.5"/>
    <n v="1"/>
    <x v="0"/>
    <s v="Check-Out"/>
    <d v="2016-09-19T00:00:00"/>
    <x v="1"/>
    <n v="442"/>
  </r>
  <r>
    <x v="0"/>
    <x v="0"/>
    <n v="336"/>
    <x v="11"/>
    <n v="1"/>
    <n v="3"/>
    <n v="1"/>
    <n v="0"/>
    <n v="0"/>
    <s v="BB"/>
    <x v="6"/>
    <s v="Groups"/>
    <s v="Direct"/>
    <n v="0"/>
    <n v="0"/>
    <n v="0"/>
    <s v="A"/>
    <s v="A"/>
    <n v="1"/>
    <s v="No Deposit"/>
    <n v="0"/>
    <n v="223"/>
    <n v="0"/>
    <s v="Transient-Party"/>
    <n v="60"/>
    <n v="0"/>
    <x v="0"/>
    <s v="Check-Out"/>
    <d v="2016-09-19T00:00:00"/>
    <x v="1"/>
    <n v="240"/>
  </r>
  <r>
    <x v="0"/>
    <x v="0"/>
    <n v="336"/>
    <x v="11"/>
    <n v="1"/>
    <n v="3"/>
    <n v="2"/>
    <n v="0"/>
    <n v="0"/>
    <s v="BB"/>
    <x v="6"/>
    <s v="Groups"/>
    <s v="Direct"/>
    <n v="0"/>
    <n v="0"/>
    <n v="0"/>
    <s v="A"/>
    <s v="A"/>
    <n v="3"/>
    <s v="No Deposit"/>
    <n v="0"/>
    <n v="223"/>
    <n v="0"/>
    <s v="Transient-Party"/>
    <n v="73.5"/>
    <n v="1"/>
    <x v="0"/>
    <s v="Check-Out"/>
    <d v="2016-09-19T00:00:00"/>
    <x v="1"/>
    <n v="294"/>
  </r>
  <r>
    <x v="0"/>
    <x v="0"/>
    <n v="336"/>
    <x v="11"/>
    <n v="1"/>
    <n v="3"/>
    <n v="1"/>
    <n v="0"/>
    <n v="0"/>
    <s v="BB"/>
    <x v="9"/>
    <s v="Groups"/>
    <s v="Direct"/>
    <n v="0"/>
    <n v="0"/>
    <n v="0"/>
    <s v="A"/>
    <s v="A"/>
    <n v="2"/>
    <s v="No Deposit"/>
    <n v="0"/>
    <n v="223"/>
    <n v="0"/>
    <s v="Transient-Party"/>
    <n v="67.5"/>
    <n v="0"/>
    <x v="0"/>
    <s v="Check-Out"/>
    <d v="2016-09-19T00:00:00"/>
    <x v="1"/>
    <n v="270"/>
  </r>
  <r>
    <x v="0"/>
    <x v="0"/>
    <n v="1"/>
    <x v="12"/>
    <n v="0"/>
    <n v="0"/>
    <n v="1"/>
    <n v="0"/>
    <n v="0"/>
    <s v="BB"/>
    <x v="1"/>
    <s v="Direct"/>
    <s v="Direct"/>
    <n v="0"/>
    <n v="0"/>
    <n v="0"/>
    <s v="A"/>
    <s v="A"/>
    <n v="0"/>
    <s v="No Deposit"/>
    <n v="0"/>
    <n v="195"/>
    <n v="0"/>
    <s v="Transient"/>
    <n v="0"/>
    <n v="0"/>
    <x v="0"/>
    <s v="Check-Out"/>
    <d v="2016-09-20T00:00:00"/>
    <x v="1"/>
    <n v="0"/>
  </r>
  <r>
    <x v="0"/>
    <x v="0"/>
    <n v="336"/>
    <x v="11"/>
    <n v="2"/>
    <n v="3"/>
    <n v="2"/>
    <n v="0"/>
    <n v="0"/>
    <s v="BB"/>
    <x v="6"/>
    <s v="Groups"/>
    <s v="Direct"/>
    <n v="0"/>
    <n v="0"/>
    <n v="0"/>
    <s v="A"/>
    <s v="A"/>
    <n v="1"/>
    <s v="No Deposit"/>
    <n v="0"/>
    <n v="223"/>
    <n v="0"/>
    <s v="Transient-Party"/>
    <n v="73.2"/>
    <n v="1"/>
    <x v="0"/>
    <s v="Check-Out"/>
    <d v="2016-09-20T00:00:00"/>
    <x v="1"/>
    <n v="366"/>
  </r>
  <r>
    <x v="0"/>
    <x v="0"/>
    <n v="0"/>
    <x v="12"/>
    <n v="1"/>
    <n v="0"/>
    <n v="1"/>
    <n v="0"/>
    <n v="0"/>
    <s v="BB"/>
    <x v="1"/>
    <s v="Corporate"/>
    <s v="Corporate"/>
    <n v="0"/>
    <n v="0"/>
    <n v="0"/>
    <s v="A"/>
    <s v="A"/>
    <n v="0"/>
    <s v="No Deposit"/>
    <n v="0"/>
    <n v="445"/>
    <n v="0"/>
    <s v="Group"/>
    <n v="76"/>
    <n v="0"/>
    <x v="0"/>
    <s v="Check-Out"/>
    <d v="2016-09-20T00:00:00"/>
    <x v="1"/>
    <n v="76"/>
  </r>
  <r>
    <x v="0"/>
    <x v="0"/>
    <n v="0"/>
    <x v="18"/>
    <n v="1"/>
    <n v="0"/>
    <n v="1"/>
    <n v="0"/>
    <n v="0"/>
    <s v="BB"/>
    <x v="1"/>
    <s v="Corporate"/>
    <s v="Corporate"/>
    <n v="1"/>
    <n v="0"/>
    <n v="1"/>
    <s v="D"/>
    <s v="D"/>
    <n v="0"/>
    <s v="No Deposit"/>
    <n v="0"/>
    <n v="445"/>
    <n v="0"/>
    <s v="Group"/>
    <n v="70.2"/>
    <n v="0"/>
    <x v="0"/>
    <s v="Check-Out"/>
    <d v="2016-11-01T00:00:00"/>
    <x v="1"/>
    <n v="70.2"/>
  </r>
  <r>
    <x v="0"/>
    <x v="0"/>
    <n v="7"/>
    <x v="32"/>
    <n v="0"/>
    <n v="1"/>
    <n v="1"/>
    <n v="0"/>
    <n v="0"/>
    <s v="BB"/>
    <x v="1"/>
    <s v="Corporate"/>
    <s v="Corporate"/>
    <n v="1"/>
    <n v="0"/>
    <n v="1"/>
    <s v="A"/>
    <s v="A"/>
    <n v="0"/>
    <s v="No Deposit"/>
    <n v="0"/>
    <n v="282"/>
    <n v="0"/>
    <s v="Transient-Party"/>
    <n v="45"/>
    <n v="0"/>
    <x v="0"/>
    <s v="Check-Out"/>
    <d v="2017-04-19T00:00:00"/>
    <x v="2"/>
    <n v="45"/>
  </r>
  <r>
    <x v="0"/>
    <x v="0"/>
    <n v="336"/>
    <x v="11"/>
    <n v="2"/>
    <n v="8"/>
    <n v="2"/>
    <n v="0"/>
    <n v="0"/>
    <s v="BB"/>
    <x v="6"/>
    <s v="Groups"/>
    <s v="Direct"/>
    <n v="0"/>
    <n v="0"/>
    <n v="0"/>
    <s v="A"/>
    <s v="F"/>
    <n v="1"/>
    <s v="No Deposit"/>
    <n v="0"/>
    <n v="223"/>
    <n v="0"/>
    <s v="Transient"/>
    <n v="72.599999999999994"/>
    <n v="0"/>
    <x v="0"/>
    <s v="Check-Out"/>
    <d v="2016-09-25T00:00:00"/>
    <x v="1"/>
    <n v="726"/>
  </r>
  <r>
    <x v="0"/>
    <x v="0"/>
    <n v="146"/>
    <x v="13"/>
    <n v="0"/>
    <n v="1"/>
    <n v="2"/>
    <n v="0"/>
    <n v="0"/>
    <s v="BB"/>
    <x v="17"/>
    <s v="Offline TA/TO"/>
    <s v="TA/TO"/>
    <n v="0"/>
    <n v="0"/>
    <n v="0"/>
    <s v="E"/>
    <s v="F"/>
    <n v="0"/>
    <s v="No Deposit"/>
    <n v="0"/>
    <n v="360"/>
    <n v="0"/>
    <s v="Transient-Party"/>
    <n v="116.1"/>
    <n v="0"/>
    <x v="0"/>
    <s v="Check-Out"/>
    <d v="2016-09-30T00:00:00"/>
    <x v="1"/>
    <n v="116.1"/>
  </r>
  <r>
    <x v="0"/>
    <x v="0"/>
    <n v="146"/>
    <x v="13"/>
    <n v="0"/>
    <n v="1"/>
    <n v="1"/>
    <n v="0"/>
    <n v="0"/>
    <s v="BB"/>
    <x v="17"/>
    <s v="Offline TA/TO"/>
    <s v="TA/TO"/>
    <n v="0"/>
    <n v="0"/>
    <n v="0"/>
    <s v="E"/>
    <s v="E"/>
    <n v="1"/>
    <s v="No Deposit"/>
    <n v="0"/>
    <n v="360"/>
    <n v="0"/>
    <s v="Transient-Party"/>
    <n v="116.1"/>
    <n v="0"/>
    <x v="0"/>
    <s v="Check-Out"/>
    <d v="2016-09-30T00:00:00"/>
    <x v="1"/>
    <n v="116.1"/>
  </r>
  <r>
    <x v="0"/>
    <x v="0"/>
    <n v="146"/>
    <x v="13"/>
    <n v="0"/>
    <n v="1"/>
    <n v="2"/>
    <n v="0"/>
    <n v="0"/>
    <s v="BB"/>
    <x v="17"/>
    <s v="Offline TA/TO"/>
    <s v="TA/TO"/>
    <n v="0"/>
    <n v="0"/>
    <n v="0"/>
    <s v="E"/>
    <s v="E"/>
    <n v="0"/>
    <s v="No Deposit"/>
    <n v="0"/>
    <n v="360"/>
    <n v="0"/>
    <s v="Transient-Party"/>
    <n v="116.1"/>
    <n v="0"/>
    <x v="0"/>
    <s v="Check-Out"/>
    <d v="2016-09-30T00:00:00"/>
    <x v="1"/>
    <n v="116.1"/>
  </r>
  <r>
    <x v="0"/>
    <x v="0"/>
    <n v="8"/>
    <x v="13"/>
    <n v="0"/>
    <n v="1"/>
    <n v="1"/>
    <n v="0"/>
    <n v="0"/>
    <s v="BB"/>
    <x v="1"/>
    <s v="Corporate"/>
    <s v="Corporate"/>
    <n v="0"/>
    <n v="0"/>
    <n v="0"/>
    <s v="A"/>
    <s v="A"/>
    <n v="2"/>
    <s v="No Deposit"/>
    <n v="0"/>
    <n v="448"/>
    <n v="0"/>
    <s v="Transient-Party"/>
    <n v="99"/>
    <n v="0"/>
    <x v="0"/>
    <s v="Check-Out"/>
    <d v="2016-10-01T00:00:00"/>
    <x v="1"/>
    <n v="99"/>
  </r>
  <r>
    <x v="0"/>
    <x v="0"/>
    <n v="8"/>
    <x v="13"/>
    <n v="0"/>
    <n v="1"/>
    <n v="1"/>
    <n v="0"/>
    <n v="0"/>
    <s v="BB"/>
    <x v="1"/>
    <s v="Corporate"/>
    <s v="Corporate"/>
    <n v="0"/>
    <n v="0"/>
    <n v="0"/>
    <s v="A"/>
    <s v="C"/>
    <n v="1"/>
    <s v="No Deposit"/>
    <n v="0"/>
    <n v="448"/>
    <n v="0"/>
    <s v="Transient-Party"/>
    <n v="99"/>
    <n v="0"/>
    <x v="0"/>
    <s v="Check-Out"/>
    <d v="2016-10-01T00:00:00"/>
    <x v="1"/>
    <n v="99"/>
  </r>
  <r>
    <x v="0"/>
    <x v="0"/>
    <n v="8"/>
    <x v="13"/>
    <n v="0"/>
    <n v="1"/>
    <n v="1"/>
    <n v="0"/>
    <n v="0"/>
    <s v="BB"/>
    <x v="1"/>
    <s v="Corporate"/>
    <s v="Corporate"/>
    <n v="0"/>
    <n v="0"/>
    <n v="0"/>
    <s v="A"/>
    <s v="A"/>
    <n v="0"/>
    <s v="No Deposit"/>
    <n v="0"/>
    <n v="448"/>
    <n v="0"/>
    <s v="Transient-Party"/>
    <n v="105"/>
    <n v="1"/>
    <x v="0"/>
    <s v="Check-Out"/>
    <d v="2016-10-01T00:00:00"/>
    <x v="1"/>
    <n v="105"/>
  </r>
  <r>
    <x v="0"/>
    <x v="0"/>
    <n v="21"/>
    <x v="13"/>
    <n v="2"/>
    <n v="5"/>
    <n v="1"/>
    <n v="0"/>
    <n v="0"/>
    <s v="BB"/>
    <x v="26"/>
    <s v="Complementary"/>
    <s v="Corporate"/>
    <n v="0"/>
    <n v="0"/>
    <n v="0"/>
    <s v="A"/>
    <s v="A"/>
    <n v="0"/>
    <s v="No Deposit"/>
    <n v="0"/>
    <n v="367"/>
    <n v="0"/>
    <s v="Transient"/>
    <n v="0"/>
    <n v="0"/>
    <x v="0"/>
    <s v="Check-Out"/>
    <d v="2016-10-03T00:00:00"/>
    <x v="1"/>
    <n v="0"/>
  </r>
  <r>
    <x v="0"/>
    <x v="1"/>
    <n v="10"/>
    <x v="14"/>
    <n v="0"/>
    <n v="0"/>
    <n v="2"/>
    <n v="0"/>
    <n v="0"/>
    <s v="BB"/>
    <x v="1"/>
    <s v="Groups"/>
    <s v="Corporate"/>
    <n v="0"/>
    <n v="0"/>
    <n v="0"/>
    <s v="A"/>
    <s v="A"/>
    <n v="2"/>
    <s v="No Deposit"/>
    <n v="0"/>
    <n v="405"/>
    <n v="0"/>
    <s v="Transient-Party"/>
    <n v="0"/>
    <n v="0"/>
    <x v="1"/>
    <s v="No-Show"/>
    <d v="2016-10-08T00:00:00"/>
    <x v="1"/>
    <n v="0"/>
  </r>
  <r>
    <x v="0"/>
    <x v="0"/>
    <n v="8"/>
    <x v="14"/>
    <n v="1"/>
    <n v="3"/>
    <n v="2"/>
    <n v="0"/>
    <n v="0"/>
    <s v="BB"/>
    <x v="1"/>
    <s v="Groups"/>
    <s v="Corporate"/>
    <n v="0"/>
    <n v="0"/>
    <n v="0"/>
    <s v="A"/>
    <s v="A"/>
    <n v="0"/>
    <s v="No Deposit"/>
    <n v="0"/>
    <n v="405"/>
    <n v="0"/>
    <s v="Transient-Party"/>
    <n v="56"/>
    <n v="1"/>
    <x v="1"/>
    <s v="Check-Out"/>
    <d v="2016-10-10T00:00:00"/>
    <x v="1"/>
    <n v="224"/>
  </r>
  <r>
    <x v="0"/>
    <x v="0"/>
    <n v="8"/>
    <x v="14"/>
    <n v="1"/>
    <n v="3"/>
    <n v="2"/>
    <n v="0"/>
    <n v="1"/>
    <s v="BB"/>
    <x v="6"/>
    <s v="Groups"/>
    <s v="Corporate"/>
    <n v="0"/>
    <n v="0"/>
    <n v="0"/>
    <s v="A"/>
    <s v="C"/>
    <n v="2"/>
    <s v="No Deposit"/>
    <n v="0"/>
    <n v="405"/>
    <n v="0"/>
    <s v="Transient-Party"/>
    <n v="70"/>
    <n v="0"/>
    <x v="1"/>
    <s v="Check-Out"/>
    <d v="2016-10-10T00:00:00"/>
    <x v="1"/>
    <n v="280"/>
  </r>
  <r>
    <x v="0"/>
    <x v="0"/>
    <n v="31"/>
    <x v="14"/>
    <n v="0"/>
    <n v="1"/>
    <n v="1"/>
    <n v="0"/>
    <n v="0"/>
    <s v="BB"/>
    <x v="1"/>
    <s v="Corporate"/>
    <s v="Corporate"/>
    <n v="0"/>
    <n v="0"/>
    <n v="0"/>
    <s v="A"/>
    <s v="G"/>
    <n v="0"/>
    <s v="No Deposit"/>
    <n v="0"/>
    <n v="443"/>
    <n v="0"/>
    <s v="Transient-Party"/>
    <n v="75"/>
    <n v="1"/>
    <x v="0"/>
    <s v="Check-Out"/>
    <d v="2016-10-08T00:00:00"/>
    <x v="1"/>
    <n v="75"/>
  </r>
  <r>
    <x v="0"/>
    <x v="0"/>
    <n v="30"/>
    <x v="14"/>
    <n v="0"/>
    <n v="2"/>
    <n v="2"/>
    <n v="0"/>
    <n v="0"/>
    <s v="BB"/>
    <x v="1"/>
    <s v="Corporate"/>
    <s v="Corporate"/>
    <n v="0"/>
    <n v="0"/>
    <n v="0"/>
    <s v="A"/>
    <s v="F"/>
    <n v="1"/>
    <s v="No Deposit"/>
    <n v="0"/>
    <n v="443"/>
    <n v="0"/>
    <s v="Transient-Party"/>
    <n v="85"/>
    <n v="0"/>
    <x v="1"/>
    <s v="Check-Out"/>
    <d v="2016-10-08T00:00:00"/>
    <x v="1"/>
    <n v="170"/>
  </r>
  <r>
    <x v="0"/>
    <x v="0"/>
    <n v="7"/>
    <x v="14"/>
    <n v="0"/>
    <n v="4"/>
    <n v="2"/>
    <n v="0"/>
    <n v="0"/>
    <s v="BB"/>
    <x v="6"/>
    <s v="Groups"/>
    <s v="Corporate"/>
    <n v="0"/>
    <n v="0"/>
    <n v="0"/>
    <s v="A"/>
    <s v="A"/>
    <n v="1"/>
    <s v="No Deposit"/>
    <n v="0"/>
    <n v="405"/>
    <n v="0"/>
    <s v="Transient-Party"/>
    <n v="58"/>
    <n v="1"/>
    <x v="1"/>
    <s v="Check-Out"/>
    <d v="2016-10-09T00:00:00"/>
    <x v="1"/>
    <n v="232"/>
  </r>
  <r>
    <x v="0"/>
    <x v="0"/>
    <n v="7"/>
    <x v="14"/>
    <n v="0"/>
    <n v="4"/>
    <n v="2"/>
    <n v="0"/>
    <n v="0"/>
    <s v="BB"/>
    <x v="6"/>
    <s v="Groups"/>
    <s v="Corporate"/>
    <n v="0"/>
    <n v="0"/>
    <n v="0"/>
    <s v="A"/>
    <s v="A"/>
    <n v="1"/>
    <s v="No Deposit"/>
    <n v="0"/>
    <n v="405"/>
    <n v="0"/>
    <s v="Transient-Party"/>
    <n v="50"/>
    <n v="0"/>
    <x v="1"/>
    <s v="Check-Out"/>
    <d v="2016-10-09T00:00:00"/>
    <x v="1"/>
    <n v="200"/>
  </r>
  <r>
    <x v="0"/>
    <x v="0"/>
    <n v="11"/>
    <x v="15"/>
    <n v="1"/>
    <n v="0"/>
    <n v="2"/>
    <n v="0"/>
    <n v="0"/>
    <s v="BB"/>
    <x v="6"/>
    <s v="Groups"/>
    <s v="TA/TO"/>
    <n v="0"/>
    <n v="0"/>
    <n v="0"/>
    <s v="A"/>
    <s v="A"/>
    <n v="0"/>
    <s v="No Deposit"/>
    <n v="0"/>
    <n v="405"/>
    <n v="0"/>
    <s v="Transient-Party"/>
    <n v="50"/>
    <n v="0"/>
    <x v="1"/>
    <s v="Check-Out"/>
    <d v="2016-10-10T00:00:00"/>
    <x v="1"/>
    <n v="50"/>
  </r>
  <r>
    <x v="0"/>
    <x v="0"/>
    <n v="11"/>
    <x v="15"/>
    <n v="1"/>
    <n v="0"/>
    <n v="2"/>
    <n v="0"/>
    <n v="0"/>
    <s v="BB"/>
    <x v="6"/>
    <s v="Groups"/>
    <s v="TA/TO"/>
    <n v="0"/>
    <n v="0"/>
    <n v="0"/>
    <s v="A"/>
    <s v="D"/>
    <n v="0"/>
    <s v="No Deposit"/>
    <n v="0"/>
    <n v="405"/>
    <n v="0"/>
    <s v="Transient-Party"/>
    <n v="50"/>
    <n v="1"/>
    <x v="1"/>
    <s v="Check-Out"/>
    <d v="2016-10-10T00:00:00"/>
    <x v="1"/>
    <n v="50"/>
  </r>
  <r>
    <x v="0"/>
    <x v="0"/>
    <n v="11"/>
    <x v="15"/>
    <n v="1"/>
    <n v="0"/>
    <n v="2"/>
    <n v="0"/>
    <n v="0"/>
    <s v="BB"/>
    <x v="6"/>
    <s v="Groups"/>
    <s v="TA/TO"/>
    <n v="0"/>
    <n v="0"/>
    <n v="0"/>
    <s v="A"/>
    <s v="E"/>
    <n v="0"/>
    <s v="No Deposit"/>
    <n v="0"/>
    <n v="405"/>
    <n v="0"/>
    <s v="Transient-Party"/>
    <n v="50"/>
    <n v="0"/>
    <x v="1"/>
    <s v="Check-Out"/>
    <d v="2016-10-10T00:00:00"/>
    <x v="1"/>
    <n v="50"/>
  </r>
  <r>
    <x v="0"/>
    <x v="0"/>
    <n v="11"/>
    <x v="15"/>
    <n v="1"/>
    <n v="0"/>
    <n v="2"/>
    <n v="0"/>
    <n v="0"/>
    <s v="BB"/>
    <x v="6"/>
    <s v="Groups"/>
    <s v="TA/TO"/>
    <n v="0"/>
    <n v="0"/>
    <n v="0"/>
    <s v="A"/>
    <s v="C"/>
    <n v="0"/>
    <s v="No Deposit"/>
    <n v="0"/>
    <n v="405"/>
    <n v="0"/>
    <s v="Transient-Party"/>
    <n v="56"/>
    <n v="1"/>
    <x v="1"/>
    <s v="Check-Out"/>
    <d v="2016-10-10T00:00:00"/>
    <x v="1"/>
    <n v="56"/>
  </r>
  <r>
    <x v="0"/>
    <x v="0"/>
    <n v="11"/>
    <x v="15"/>
    <n v="1"/>
    <n v="0"/>
    <n v="2"/>
    <n v="0"/>
    <n v="0"/>
    <s v="BB"/>
    <x v="6"/>
    <s v="Groups"/>
    <s v="TA/TO"/>
    <n v="0"/>
    <n v="0"/>
    <n v="0"/>
    <s v="A"/>
    <s v="A"/>
    <n v="0"/>
    <s v="No Deposit"/>
    <n v="0"/>
    <n v="405"/>
    <n v="0"/>
    <s v="Transient-Party"/>
    <n v="50"/>
    <n v="0"/>
    <x v="0"/>
    <s v="Check-Out"/>
    <d v="2016-10-10T00:00:00"/>
    <x v="1"/>
    <n v="50"/>
  </r>
  <r>
    <x v="0"/>
    <x v="0"/>
    <n v="11"/>
    <x v="15"/>
    <n v="1"/>
    <n v="0"/>
    <n v="2"/>
    <n v="0"/>
    <n v="0"/>
    <s v="BB"/>
    <x v="6"/>
    <s v="Groups"/>
    <s v="TA/TO"/>
    <n v="0"/>
    <n v="0"/>
    <n v="0"/>
    <s v="A"/>
    <s v="A"/>
    <n v="0"/>
    <s v="No Deposit"/>
    <n v="0"/>
    <n v="405"/>
    <n v="0"/>
    <s v="Group"/>
    <n v="50"/>
    <n v="0"/>
    <x v="1"/>
    <s v="Check-Out"/>
    <d v="2016-10-10T00:00:00"/>
    <x v="1"/>
    <n v="50"/>
  </r>
  <r>
    <x v="0"/>
    <x v="0"/>
    <n v="7"/>
    <x v="14"/>
    <n v="0"/>
    <n v="4"/>
    <n v="1"/>
    <n v="0"/>
    <n v="0"/>
    <s v="BB"/>
    <x v="6"/>
    <s v="Groups"/>
    <s v="Corporate"/>
    <n v="0"/>
    <n v="0"/>
    <n v="0"/>
    <s v="A"/>
    <s v="A"/>
    <n v="1"/>
    <s v="No Deposit"/>
    <n v="0"/>
    <n v="405"/>
    <n v="0"/>
    <s v="Transient-Party"/>
    <n v="44"/>
    <n v="0"/>
    <x v="0"/>
    <s v="Check-Out"/>
    <d v="2016-10-09T00:00:00"/>
    <x v="1"/>
    <n v="176"/>
  </r>
  <r>
    <x v="0"/>
    <x v="0"/>
    <n v="11"/>
    <x v="15"/>
    <n v="1"/>
    <n v="0"/>
    <n v="2"/>
    <n v="0"/>
    <n v="0"/>
    <s v="BB"/>
    <x v="27"/>
    <s v="Groups"/>
    <s v="TA/TO"/>
    <n v="0"/>
    <n v="0"/>
    <n v="0"/>
    <s v="A"/>
    <s v="A"/>
    <n v="0"/>
    <s v="No Deposit"/>
    <n v="0"/>
    <n v="405"/>
    <n v="0"/>
    <s v="Transient-Party"/>
    <n v="50"/>
    <n v="1"/>
    <x v="1"/>
    <s v="Check-Out"/>
    <d v="2016-10-10T00:00:00"/>
    <x v="1"/>
    <n v="50"/>
  </r>
  <r>
    <x v="0"/>
    <x v="0"/>
    <n v="11"/>
    <x v="15"/>
    <n v="1"/>
    <n v="0"/>
    <n v="1"/>
    <n v="0"/>
    <n v="0"/>
    <s v="BB"/>
    <x v="6"/>
    <s v="Groups"/>
    <s v="TA/TO"/>
    <n v="0"/>
    <n v="0"/>
    <n v="0"/>
    <s v="A"/>
    <s v="A"/>
    <n v="1"/>
    <s v="No Deposit"/>
    <n v="0"/>
    <n v="405"/>
    <n v="0"/>
    <s v="Transient-Party"/>
    <n v="50"/>
    <n v="0"/>
    <x v="0"/>
    <s v="Check-Out"/>
    <d v="2016-10-10T00:00:00"/>
    <x v="1"/>
    <n v="50"/>
  </r>
  <r>
    <x v="0"/>
    <x v="0"/>
    <n v="11"/>
    <x v="15"/>
    <n v="1"/>
    <n v="0"/>
    <n v="2"/>
    <n v="0"/>
    <n v="0"/>
    <s v="BB"/>
    <x v="6"/>
    <s v="Groups"/>
    <s v="TA/TO"/>
    <n v="0"/>
    <n v="0"/>
    <n v="0"/>
    <s v="A"/>
    <s v="A"/>
    <n v="0"/>
    <s v="No Deposit"/>
    <n v="0"/>
    <n v="405"/>
    <n v="0"/>
    <s v="Transient-Party"/>
    <n v="50"/>
    <n v="1"/>
    <x v="1"/>
    <s v="Check-Out"/>
    <d v="2016-10-10T00:00:00"/>
    <x v="1"/>
    <n v="50"/>
  </r>
  <r>
    <x v="0"/>
    <x v="0"/>
    <n v="7"/>
    <x v="14"/>
    <n v="0"/>
    <n v="4"/>
    <n v="2"/>
    <n v="0"/>
    <n v="0"/>
    <s v="BB"/>
    <x v="6"/>
    <s v="Groups"/>
    <s v="Corporate"/>
    <n v="0"/>
    <n v="0"/>
    <n v="0"/>
    <s v="A"/>
    <s v="D"/>
    <n v="1"/>
    <s v="No Deposit"/>
    <n v="0"/>
    <n v="405"/>
    <n v="0"/>
    <s v="Transient-Party"/>
    <n v="50"/>
    <n v="0"/>
    <x v="0"/>
    <s v="Check-Out"/>
    <d v="2016-10-09T00:00:00"/>
    <x v="1"/>
    <n v="200"/>
  </r>
  <r>
    <x v="0"/>
    <x v="0"/>
    <n v="8"/>
    <x v="14"/>
    <n v="1"/>
    <n v="3"/>
    <n v="2"/>
    <n v="2"/>
    <n v="0"/>
    <s v="BB"/>
    <x v="6"/>
    <s v="Groups"/>
    <s v="Corporate"/>
    <n v="0"/>
    <n v="0"/>
    <n v="0"/>
    <s v="C"/>
    <s v="C"/>
    <n v="1"/>
    <s v="No Deposit"/>
    <n v="0"/>
    <n v="405"/>
    <n v="0"/>
    <s v="Transient-Party"/>
    <n v="88"/>
    <n v="1"/>
    <x v="0"/>
    <s v="Check-Out"/>
    <d v="2016-10-10T00:00:00"/>
    <x v="1"/>
    <n v="352"/>
  </r>
  <r>
    <x v="0"/>
    <x v="0"/>
    <n v="7"/>
    <x v="14"/>
    <n v="1"/>
    <n v="4"/>
    <n v="2"/>
    <n v="0"/>
    <n v="0"/>
    <s v="BB"/>
    <x v="6"/>
    <s v="Groups"/>
    <s v="Corporate"/>
    <n v="0"/>
    <n v="0"/>
    <n v="0"/>
    <s v="A"/>
    <s v="A"/>
    <n v="0"/>
    <s v="No Deposit"/>
    <n v="0"/>
    <n v="405"/>
    <n v="0"/>
    <s v="Transient-Party"/>
    <n v="50"/>
    <n v="0"/>
    <x v="1"/>
    <s v="Check-Out"/>
    <d v="2016-10-10T00:00:00"/>
    <x v="1"/>
    <n v="250"/>
  </r>
  <r>
    <x v="0"/>
    <x v="0"/>
    <n v="11"/>
    <x v="15"/>
    <n v="1"/>
    <n v="0"/>
    <n v="2"/>
    <n v="0"/>
    <n v="0"/>
    <s v="BB"/>
    <x v="6"/>
    <s v="Groups"/>
    <s v="Corporate"/>
    <n v="0"/>
    <n v="0"/>
    <n v="0"/>
    <s v="A"/>
    <s v="A"/>
    <n v="0"/>
    <s v="No Deposit"/>
    <n v="0"/>
    <n v="405"/>
    <n v="0"/>
    <s v="Transient-Party"/>
    <n v="56"/>
    <n v="1"/>
    <x v="1"/>
    <s v="Check-Out"/>
    <d v="2016-10-10T00:00:00"/>
    <x v="1"/>
    <n v="56"/>
  </r>
  <r>
    <x v="0"/>
    <x v="0"/>
    <n v="8"/>
    <x v="14"/>
    <n v="1"/>
    <n v="3"/>
    <n v="2"/>
    <n v="2"/>
    <n v="0"/>
    <s v="BB"/>
    <x v="6"/>
    <s v="Groups"/>
    <s v="Corporate"/>
    <n v="0"/>
    <n v="0"/>
    <n v="0"/>
    <s v="C"/>
    <s v="C"/>
    <n v="1"/>
    <s v="No Deposit"/>
    <n v="0"/>
    <n v="405"/>
    <n v="0"/>
    <s v="Transient-Party"/>
    <n v="82"/>
    <n v="0"/>
    <x v="0"/>
    <s v="Check-Out"/>
    <d v="2016-10-10T00:00:00"/>
    <x v="1"/>
    <n v="328"/>
  </r>
  <r>
    <x v="0"/>
    <x v="0"/>
    <n v="8"/>
    <x v="14"/>
    <n v="1"/>
    <n v="3"/>
    <n v="2"/>
    <n v="0"/>
    <n v="0"/>
    <s v="BB"/>
    <x v="6"/>
    <s v="Groups"/>
    <s v="Corporate"/>
    <n v="0"/>
    <n v="0"/>
    <n v="0"/>
    <s v="A"/>
    <s v="D"/>
    <n v="1"/>
    <s v="No Deposit"/>
    <n v="0"/>
    <n v="405"/>
    <n v="0"/>
    <s v="Transient-Party"/>
    <n v="50"/>
    <n v="0"/>
    <x v="1"/>
    <s v="Check-Out"/>
    <d v="2016-10-10T00:00:00"/>
    <x v="1"/>
    <n v="200"/>
  </r>
  <r>
    <x v="0"/>
    <x v="0"/>
    <n v="11"/>
    <x v="15"/>
    <n v="1"/>
    <n v="0"/>
    <n v="2"/>
    <n v="0"/>
    <n v="0"/>
    <s v="BB"/>
    <x v="1"/>
    <s v="Groups"/>
    <s v="Corporate"/>
    <n v="0"/>
    <n v="0"/>
    <n v="0"/>
    <s v="A"/>
    <s v="C"/>
    <n v="0"/>
    <s v="No Deposit"/>
    <n v="0"/>
    <n v="405"/>
    <n v="0"/>
    <s v="Transient-Party"/>
    <n v="50"/>
    <n v="0"/>
    <x v="1"/>
    <s v="Check-Out"/>
    <d v="2016-10-10T00:00:00"/>
    <x v="1"/>
    <n v="50"/>
  </r>
  <r>
    <x v="0"/>
    <x v="0"/>
    <n v="7"/>
    <x v="14"/>
    <n v="1"/>
    <n v="4"/>
    <n v="2"/>
    <n v="0"/>
    <n v="0"/>
    <s v="BB"/>
    <x v="6"/>
    <s v="Groups"/>
    <s v="Corporate"/>
    <n v="0"/>
    <n v="0"/>
    <n v="0"/>
    <s v="A"/>
    <s v="A"/>
    <n v="0"/>
    <s v="No Deposit"/>
    <n v="0"/>
    <n v="405"/>
    <n v="0"/>
    <s v="Transient-Party"/>
    <n v="50"/>
    <n v="0"/>
    <x v="0"/>
    <s v="Check-Out"/>
    <d v="2016-10-10T00:00:00"/>
    <x v="1"/>
    <n v="250"/>
  </r>
  <r>
    <x v="0"/>
    <x v="0"/>
    <n v="8"/>
    <x v="14"/>
    <n v="1"/>
    <n v="3"/>
    <n v="3"/>
    <n v="0"/>
    <n v="0"/>
    <s v="BB"/>
    <x v="6"/>
    <s v="Groups"/>
    <s v="Corporate"/>
    <n v="0"/>
    <n v="0"/>
    <n v="0"/>
    <s v="A"/>
    <s v="C"/>
    <n v="1"/>
    <s v="No Deposit"/>
    <n v="0"/>
    <n v="405"/>
    <n v="0"/>
    <s v="Transient-Party"/>
    <n v="70"/>
    <n v="0"/>
    <x v="0"/>
    <s v="Check-Out"/>
    <d v="2016-10-10T00:00:00"/>
    <x v="1"/>
    <n v="280"/>
  </r>
  <r>
    <x v="0"/>
    <x v="0"/>
    <n v="8"/>
    <x v="14"/>
    <n v="1"/>
    <n v="3"/>
    <n v="2"/>
    <n v="0"/>
    <n v="0"/>
    <s v="BB"/>
    <x v="9"/>
    <s v="Groups"/>
    <s v="Corporate"/>
    <n v="0"/>
    <n v="0"/>
    <n v="0"/>
    <s v="A"/>
    <s v="A"/>
    <n v="1"/>
    <s v="No Deposit"/>
    <n v="0"/>
    <n v="405"/>
    <n v="0"/>
    <s v="Transient-Party"/>
    <n v="50"/>
    <n v="0"/>
    <x v="0"/>
    <s v="Check-Out"/>
    <d v="2016-10-10T00:00:00"/>
    <x v="1"/>
    <n v="200"/>
  </r>
  <r>
    <x v="0"/>
    <x v="0"/>
    <n v="8"/>
    <x v="14"/>
    <n v="1"/>
    <n v="3"/>
    <n v="2"/>
    <n v="0"/>
    <n v="0"/>
    <s v="BB"/>
    <x v="6"/>
    <s v="Groups"/>
    <s v="Corporate"/>
    <n v="0"/>
    <n v="0"/>
    <n v="0"/>
    <s v="A"/>
    <s v="A"/>
    <n v="1"/>
    <s v="No Deposit"/>
    <n v="0"/>
    <n v="405"/>
    <n v="0"/>
    <s v="Transient-Party"/>
    <n v="56"/>
    <n v="1"/>
    <x v="0"/>
    <s v="Check-Out"/>
    <d v="2016-10-10T00:00:00"/>
    <x v="1"/>
    <n v="224"/>
  </r>
  <r>
    <x v="0"/>
    <x v="0"/>
    <n v="8"/>
    <x v="14"/>
    <n v="1"/>
    <n v="3"/>
    <n v="2"/>
    <n v="0"/>
    <n v="0"/>
    <s v="BB"/>
    <x v="6"/>
    <s v="Groups"/>
    <s v="Corporate"/>
    <n v="0"/>
    <n v="0"/>
    <n v="0"/>
    <s v="A"/>
    <s v="D"/>
    <n v="1"/>
    <s v="No Deposit"/>
    <n v="0"/>
    <n v="405"/>
    <n v="0"/>
    <s v="Transient-Party"/>
    <n v="56"/>
    <n v="1"/>
    <x v="1"/>
    <s v="Check-Out"/>
    <d v="2016-10-10T00:00:00"/>
    <x v="1"/>
    <n v="224"/>
  </r>
  <r>
    <x v="0"/>
    <x v="0"/>
    <n v="11"/>
    <x v="15"/>
    <n v="1"/>
    <n v="0"/>
    <n v="1"/>
    <n v="0"/>
    <n v="0"/>
    <s v="BB"/>
    <x v="1"/>
    <s v="Groups"/>
    <s v="Corporate"/>
    <n v="0"/>
    <n v="0"/>
    <n v="0"/>
    <s v="A"/>
    <s v="A"/>
    <n v="1"/>
    <s v="No Deposit"/>
    <n v="0"/>
    <n v="405"/>
    <n v="0"/>
    <s v="Transient-Party"/>
    <n v="50"/>
    <n v="0"/>
    <x v="0"/>
    <s v="Check-Out"/>
    <d v="2016-10-10T00:00:00"/>
    <x v="1"/>
    <n v="50"/>
  </r>
  <r>
    <x v="0"/>
    <x v="0"/>
    <n v="8"/>
    <x v="14"/>
    <n v="1"/>
    <n v="3"/>
    <n v="2"/>
    <n v="0"/>
    <n v="0"/>
    <s v="BB"/>
    <x v="6"/>
    <s v="Groups"/>
    <s v="Corporate"/>
    <n v="0"/>
    <n v="0"/>
    <n v="0"/>
    <s v="A"/>
    <s v="A"/>
    <n v="1"/>
    <s v="No Deposit"/>
    <n v="0"/>
    <n v="405"/>
    <n v="0"/>
    <s v="Transient-Party"/>
    <n v="54.5"/>
    <n v="1"/>
    <x v="1"/>
    <s v="Check-Out"/>
    <d v="2016-10-10T00:00:00"/>
    <x v="1"/>
    <n v="218"/>
  </r>
  <r>
    <x v="0"/>
    <x v="0"/>
    <n v="8"/>
    <x v="14"/>
    <n v="1"/>
    <n v="3"/>
    <n v="2"/>
    <n v="0"/>
    <n v="0"/>
    <s v="BB"/>
    <x v="6"/>
    <s v="Groups"/>
    <s v="Corporate"/>
    <n v="0"/>
    <n v="0"/>
    <n v="0"/>
    <s v="A"/>
    <s v="A"/>
    <n v="1"/>
    <s v="No Deposit"/>
    <n v="0"/>
    <n v="405"/>
    <n v="0"/>
    <s v="Transient-Party"/>
    <n v="58"/>
    <n v="1"/>
    <x v="0"/>
    <s v="Check-Out"/>
    <d v="2016-10-10T00:00:00"/>
    <x v="1"/>
    <n v="232"/>
  </r>
  <r>
    <x v="0"/>
    <x v="0"/>
    <n v="8"/>
    <x v="14"/>
    <n v="1"/>
    <n v="3"/>
    <n v="2"/>
    <n v="0"/>
    <n v="0"/>
    <s v="BB"/>
    <x v="28"/>
    <s v="Groups"/>
    <s v="Corporate"/>
    <n v="0"/>
    <n v="0"/>
    <n v="0"/>
    <s v="A"/>
    <s v="A"/>
    <n v="1"/>
    <s v="No Deposit"/>
    <n v="0"/>
    <n v="405"/>
    <n v="0"/>
    <s v="Transient-Party"/>
    <n v="56"/>
    <n v="1"/>
    <x v="0"/>
    <s v="Check-Out"/>
    <d v="2016-10-10T00:00:00"/>
    <x v="1"/>
    <n v="224"/>
  </r>
  <r>
    <x v="0"/>
    <x v="0"/>
    <n v="7"/>
    <x v="14"/>
    <n v="1"/>
    <n v="4"/>
    <n v="2"/>
    <n v="0"/>
    <n v="1"/>
    <s v="BB"/>
    <x v="6"/>
    <s v="Groups"/>
    <s v="Corporate"/>
    <n v="0"/>
    <n v="0"/>
    <n v="0"/>
    <s v="A"/>
    <s v="A"/>
    <n v="1"/>
    <s v="No Deposit"/>
    <n v="0"/>
    <n v="405"/>
    <n v="0"/>
    <s v="Transient-Party"/>
    <n v="50"/>
    <n v="0"/>
    <x v="3"/>
    <s v="Check-Out"/>
    <d v="2016-10-10T00:00:00"/>
    <x v="1"/>
    <n v="250"/>
  </r>
  <r>
    <x v="0"/>
    <x v="0"/>
    <n v="5"/>
    <x v="15"/>
    <n v="0"/>
    <n v="1"/>
    <n v="1"/>
    <n v="0"/>
    <n v="0"/>
    <s v="BB"/>
    <x v="1"/>
    <s v="Corporate"/>
    <s v="Corporate"/>
    <n v="0"/>
    <n v="0"/>
    <n v="0"/>
    <s v="A"/>
    <s v="A"/>
    <n v="0"/>
    <s v="No Deposit"/>
    <n v="0"/>
    <n v="47"/>
    <n v="0"/>
    <s v="Transient"/>
    <n v="42"/>
    <n v="0"/>
    <x v="0"/>
    <s v="Check-Out"/>
    <d v="2016-10-12T00:00:00"/>
    <x v="1"/>
    <n v="42"/>
  </r>
  <r>
    <x v="0"/>
    <x v="0"/>
    <n v="7"/>
    <x v="14"/>
    <n v="2"/>
    <n v="4"/>
    <n v="2"/>
    <n v="0"/>
    <n v="0"/>
    <s v="BB"/>
    <x v="6"/>
    <s v="Groups"/>
    <s v="Corporate"/>
    <n v="0"/>
    <n v="0"/>
    <n v="0"/>
    <s v="F"/>
    <s v="F"/>
    <n v="1"/>
    <s v="No Deposit"/>
    <n v="0"/>
    <n v="405"/>
    <n v="0"/>
    <s v="Transient-Party"/>
    <n v="81"/>
    <n v="0"/>
    <x v="0"/>
    <s v="Check-Out"/>
    <d v="2016-10-11T00:00:00"/>
    <x v="1"/>
    <n v="486"/>
  </r>
  <r>
    <x v="0"/>
    <x v="0"/>
    <n v="7"/>
    <x v="14"/>
    <n v="2"/>
    <n v="4"/>
    <n v="2"/>
    <n v="0"/>
    <n v="0"/>
    <s v="BB"/>
    <x v="6"/>
    <s v="Groups"/>
    <s v="Corporate"/>
    <n v="0"/>
    <n v="0"/>
    <n v="0"/>
    <s v="A"/>
    <s v="A"/>
    <n v="1"/>
    <s v="No Deposit"/>
    <n v="0"/>
    <n v="405"/>
    <n v="0"/>
    <s v="Transient-Party"/>
    <n v="50"/>
    <n v="0"/>
    <x v="0"/>
    <s v="Check-Out"/>
    <d v="2016-10-11T00:00:00"/>
    <x v="1"/>
    <n v="300"/>
  </r>
  <r>
    <x v="0"/>
    <x v="0"/>
    <n v="8"/>
    <x v="14"/>
    <n v="2"/>
    <n v="3"/>
    <n v="2"/>
    <n v="0"/>
    <n v="0"/>
    <s v="BB"/>
    <x v="6"/>
    <s v="Groups"/>
    <s v="Corporate"/>
    <n v="0"/>
    <n v="0"/>
    <n v="0"/>
    <s v="A"/>
    <s v="A"/>
    <n v="1"/>
    <s v="No Deposit"/>
    <n v="0"/>
    <n v="405"/>
    <n v="0"/>
    <s v="Transient-Party"/>
    <n v="50"/>
    <n v="0"/>
    <x v="0"/>
    <s v="Check-Out"/>
    <d v="2016-10-11T00:00:00"/>
    <x v="1"/>
    <n v="250"/>
  </r>
  <r>
    <x v="0"/>
    <x v="0"/>
    <n v="0"/>
    <x v="15"/>
    <n v="1"/>
    <n v="0"/>
    <n v="1"/>
    <n v="0"/>
    <n v="0"/>
    <s v="BB"/>
    <x v="9"/>
    <s v="Corporate"/>
    <s v="Corporate"/>
    <n v="0"/>
    <n v="0"/>
    <n v="0"/>
    <s v="A"/>
    <s v="A"/>
    <n v="1"/>
    <s v="No Deposit"/>
    <n v="0"/>
    <n v="22"/>
    <n v="0"/>
    <s v="Transient"/>
    <n v="51"/>
    <n v="0"/>
    <x v="0"/>
    <s v="Check-Out"/>
    <d v="2016-10-11T00:00:00"/>
    <x v="1"/>
    <n v="51"/>
  </r>
  <r>
    <x v="0"/>
    <x v="0"/>
    <n v="131"/>
    <x v="15"/>
    <n v="2"/>
    <n v="0"/>
    <n v="1"/>
    <n v="0"/>
    <n v="0"/>
    <s v="BB"/>
    <x v="6"/>
    <s v="Groups"/>
    <s v="Corporate"/>
    <n v="0"/>
    <n v="0"/>
    <n v="0"/>
    <s v="A"/>
    <s v="I"/>
    <n v="0"/>
    <s v="No Deposit"/>
    <n v="0"/>
    <n v="454"/>
    <n v="0"/>
    <s v="Transient-Party"/>
    <n v="48"/>
    <n v="0"/>
    <x v="0"/>
    <s v="Check-Out"/>
    <d v="2016-10-11T00:00:00"/>
    <x v="1"/>
    <n v="96"/>
  </r>
  <r>
    <x v="0"/>
    <x v="0"/>
    <n v="364"/>
    <x v="15"/>
    <n v="2"/>
    <n v="4"/>
    <n v="2"/>
    <n v="0"/>
    <n v="0"/>
    <s v="BB"/>
    <x v="10"/>
    <s v="Groups"/>
    <s v="TA/TO"/>
    <n v="0"/>
    <n v="0"/>
    <n v="0"/>
    <s v="A"/>
    <s v="C"/>
    <n v="3"/>
    <s v="No Deposit"/>
    <n v="0"/>
    <n v="223"/>
    <n v="0"/>
    <s v="Transient-Party"/>
    <n v="66"/>
    <n v="0"/>
    <x v="3"/>
    <s v="Check-Out"/>
    <d v="2016-10-18T00:00:00"/>
    <x v="1"/>
    <n v="396"/>
  </r>
  <r>
    <x v="0"/>
    <x v="0"/>
    <n v="365"/>
    <x v="15"/>
    <n v="1"/>
    <n v="3"/>
    <n v="2"/>
    <n v="0"/>
    <n v="0"/>
    <s v="BB"/>
    <x v="10"/>
    <s v="Groups"/>
    <s v="Direct"/>
    <n v="0"/>
    <n v="0"/>
    <n v="0"/>
    <s v="A"/>
    <s v="D"/>
    <n v="1"/>
    <s v="No Deposit"/>
    <n v="0"/>
    <n v="223"/>
    <n v="0"/>
    <s v="Transient-Party"/>
    <n v="66"/>
    <n v="0"/>
    <x v="1"/>
    <s v="Check-Out"/>
    <d v="2016-10-17T00:00:00"/>
    <x v="1"/>
    <n v="264"/>
  </r>
  <r>
    <x v="0"/>
    <x v="0"/>
    <n v="365"/>
    <x v="15"/>
    <n v="1"/>
    <n v="3"/>
    <n v="2"/>
    <n v="0"/>
    <n v="0"/>
    <s v="BB"/>
    <x v="10"/>
    <s v="Groups"/>
    <s v="Direct"/>
    <n v="0"/>
    <n v="0"/>
    <n v="0"/>
    <s v="A"/>
    <s v="D"/>
    <n v="1"/>
    <s v="No Deposit"/>
    <n v="0"/>
    <n v="223"/>
    <n v="0"/>
    <s v="Transient-Party"/>
    <n v="72"/>
    <n v="1"/>
    <x v="1"/>
    <s v="Check-Out"/>
    <d v="2016-10-17T00:00:00"/>
    <x v="1"/>
    <n v="288"/>
  </r>
  <r>
    <x v="0"/>
    <x v="0"/>
    <n v="1"/>
    <x v="15"/>
    <n v="0"/>
    <n v="1"/>
    <n v="1"/>
    <n v="0"/>
    <n v="0"/>
    <s v="BB"/>
    <x v="1"/>
    <s v="Direct"/>
    <s v="Direct"/>
    <n v="0"/>
    <n v="0"/>
    <n v="0"/>
    <s v="E"/>
    <s v="E"/>
    <n v="1"/>
    <s v="No Deposit"/>
    <n v="0"/>
    <n v="367"/>
    <n v="0"/>
    <s v="Group"/>
    <n v="55"/>
    <n v="0"/>
    <x v="0"/>
    <s v="Check-Out"/>
    <d v="2016-10-13T00:00:00"/>
    <x v="1"/>
    <n v="55"/>
  </r>
  <r>
    <x v="0"/>
    <x v="0"/>
    <n v="4"/>
    <x v="29"/>
    <n v="0"/>
    <n v="1"/>
    <n v="1"/>
    <n v="0"/>
    <n v="0"/>
    <s v="BB"/>
    <x v="1"/>
    <s v="Corporate"/>
    <s v="Direct"/>
    <n v="1"/>
    <n v="0"/>
    <n v="1"/>
    <s v="A"/>
    <s v="D"/>
    <n v="0"/>
    <s v="No Deposit"/>
    <n v="0"/>
    <n v="367"/>
    <n v="0"/>
    <s v="Transient"/>
    <n v="63"/>
    <n v="0"/>
    <x v="0"/>
    <s v="Check-Out"/>
    <d v="2017-03-22T00:00:00"/>
    <x v="2"/>
    <n v="63"/>
  </r>
  <r>
    <x v="0"/>
    <x v="0"/>
    <n v="33"/>
    <x v="15"/>
    <n v="0"/>
    <n v="1"/>
    <n v="1"/>
    <n v="0"/>
    <n v="0"/>
    <s v="BB"/>
    <x v="1"/>
    <s v="Corporate"/>
    <s v="Corporate"/>
    <n v="0"/>
    <n v="0"/>
    <n v="0"/>
    <s v="A"/>
    <s v="F"/>
    <n v="0"/>
    <s v="No Deposit"/>
    <n v="0"/>
    <n v="444"/>
    <n v="0"/>
    <s v="Transient-Party"/>
    <n v="40"/>
    <n v="0"/>
    <x v="0"/>
    <s v="Check-Out"/>
    <d v="2016-10-14T00:00:00"/>
    <x v="1"/>
    <n v="40"/>
  </r>
  <r>
    <x v="0"/>
    <x v="0"/>
    <n v="0"/>
    <x v="15"/>
    <n v="0"/>
    <n v="1"/>
    <n v="2"/>
    <n v="0"/>
    <n v="0"/>
    <s v="BB"/>
    <x v="1"/>
    <s v="Corporate"/>
    <s v="Corporate"/>
    <n v="0"/>
    <n v="0"/>
    <n v="0"/>
    <s v="D"/>
    <s v="D"/>
    <n v="1"/>
    <s v="No Deposit"/>
    <n v="0"/>
    <n v="394"/>
    <n v="0"/>
    <s v="Transient"/>
    <n v="75"/>
    <n v="1"/>
    <x v="0"/>
    <s v="Check-Out"/>
    <d v="2016-10-14T00:00:00"/>
    <x v="1"/>
    <n v="75"/>
  </r>
  <r>
    <x v="0"/>
    <x v="0"/>
    <n v="12"/>
    <x v="15"/>
    <n v="0"/>
    <n v="1"/>
    <n v="1"/>
    <n v="0"/>
    <n v="0"/>
    <s v="BB"/>
    <x v="1"/>
    <s v="Complementary"/>
    <s v="Corporate"/>
    <n v="0"/>
    <n v="0"/>
    <n v="0"/>
    <s v="A"/>
    <s v="D"/>
    <n v="0"/>
    <s v="No Deposit"/>
    <n v="0"/>
    <n v="382"/>
    <n v="0"/>
    <s v="Transient"/>
    <n v="0"/>
    <n v="0"/>
    <x v="0"/>
    <s v="Check-Out"/>
    <d v="2016-10-16T00:00:00"/>
    <x v="1"/>
    <n v="0"/>
  </r>
  <r>
    <x v="0"/>
    <x v="0"/>
    <n v="364"/>
    <x v="15"/>
    <n v="0"/>
    <n v="4"/>
    <n v="2"/>
    <n v="0"/>
    <n v="0"/>
    <s v="BB"/>
    <x v="29"/>
    <s v="Groups"/>
    <s v="Corporate"/>
    <n v="0"/>
    <n v="0"/>
    <n v="0"/>
    <s v="A"/>
    <s v="A"/>
    <n v="3"/>
    <s v="No Deposit"/>
    <n v="0"/>
    <n v="223"/>
    <n v="0"/>
    <s v="Transient-Party"/>
    <n v="66"/>
    <n v="0"/>
    <x v="0"/>
    <s v="Check-Out"/>
    <d v="2016-10-16T00:00:00"/>
    <x v="1"/>
    <n v="264"/>
  </r>
  <r>
    <x v="0"/>
    <x v="0"/>
    <n v="364"/>
    <x v="15"/>
    <n v="0"/>
    <n v="4"/>
    <n v="2"/>
    <n v="0"/>
    <n v="0"/>
    <s v="BB"/>
    <x v="6"/>
    <s v="Groups"/>
    <s v="Corporate"/>
    <n v="0"/>
    <n v="0"/>
    <n v="0"/>
    <s v="A"/>
    <s v="A"/>
    <n v="2"/>
    <s v="No Deposit"/>
    <n v="0"/>
    <n v="223"/>
    <n v="0"/>
    <s v="Transient-Party"/>
    <n v="72"/>
    <n v="1"/>
    <x v="0"/>
    <s v="Check-Out"/>
    <d v="2016-10-16T00:00:00"/>
    <x v="1"/>
    <n v="288"/>
  </r>
  <r>
    <x v="0"/>
    <x v="0"/>
    <n v="364"/>
    <x v="15"/>
    <n v="0"/>
    <n v="4"/>
    <n v="1"/>
    <n v="0"/>
    <n v="0"/>
    <s v="BB"/>
    <x v="1"/>
    <s v="Groups"/>
    <s v="Corporate"/>
    <n v="0"/>
    <n v="0"/>
    <n v="0"/>
    <s v="A"/>
    <s v="A"/>
    <n v="1"/>
    <s v="No Deposit"/>
    <n v="0"/>
    <n v="223"/>
    <n v="0"/>
    <s v="Transient-Party"/>
    <n v="61.5"/>
    <n v="1"/>
    <x v="0"/>
    <s v="Check-Out"/>
    <d v="2016-10-16T00:00:00"/>
    <x v="1"/>
    <n v="246"/>
  </r>
  <r>
    <x v="0"/>
    <x v="0"/>
    <n v="364"/>
    <x v="15"/>
    <n v="0"/>
    <n v="4"/>
    <n v="1"/>
    <n v="0"/>
    <n v="0"/>
    <s v="BB"/>
    <x v="6"/>
    <s v="Groups"/>
    <s v="Corporate"/>
    <n v="0"/>
    <n v="0"/>
    <n v="0"/>
    <s v="A"/>
    <s v="A"/>
    <n v="3"/>
    <s v="No Deposit"/>
    <n v="0"/>
    <n v="223"/>
    <n v="0"/>
    <s v="Transient-Party"/>
    <n v="60"/>
    <n v="0"/>
    <x v="0"/>
    <s v="Check-Out"/>
    <d v="2016-10-16T00:00:00"/>
    <x v="1"/>
    <n v="240"/>
  </r>
  <r>
    <x v="0"/>
    <x v="0"/>
    <n v="364"/>
    <x v="15"/>
    <n v="0"/>
    <n v="4"/>
    <n v="3"/>
    <n v="0"/>
    <n v="0"/>
    <s v="BB"/>
    <x v="6"/>
    <s v="Groups"/>
    <s v="Corporate"/>
    <n v="0"/>
    <n v="0"/>
    <n v="0"/>
    <s v="A"/>
    <s v="C"/>
    <n v="3"/>
    <s v="No Deposit"/>
    <n v="0"/>
    <n v="223"/>
    <n v="0"/>
    <s v="Transient-Party"/>
    <n v="101"/>
    <n v="0"/>
    <x v="0"/>
    <s v="Check-Out"/>
    <d v="2016-10-16T00:00:00"/>
    <x v="1"/>
    <n v="404"/>
  </r>
  <r>
    <x v="0"/>
    <x v="0"/>
    <n v="364"/>
    <x v="15"/>
    <n v="0"/>
    <n v="4"/>
    <n v="3"/>
    <n v="0"/>
    <n v="0"/>
    <s v="BB"/>
    <x v="6"/>
    <s v="Groups"/>
    <s v="Corporate"/>
    <n v="0"/>
    <n v="0"/>
    <n v="0"/>
    <s v="A"/>
    <s v="C"/>
    <n v="3"/>
    <s v="No Deposit"/>
    <n v="0"/>
    <n v="223"/>
    <n v="0"/>
    <s v="Transient-Party"/>
    <n v="103"/>
    <n v="0"/>
    <x v="0"/>
    <s v="Check-Out"/>
    <d v="2016-10-16T00:00:00"/>
    <x v="1"/>
    <n v="412"/>
  </r>
  <r>
    <x v="0"/>
    <x v="0"/>
    <n v="364"/>
    <x v="15"/>
    <n v="0"/>
    <n v="4"/>
    <n v="2"/>
    <n v="0"/>
    <n v="0"/>
    <s v="BB"/>
    <x v="6"/>
    <s v="Groups"/>
    <s v="Corporate"/>
    <n v="0"/>
    <n v="0"/>
    <n v="0"/>
    <s v="A"/>
    <s v="D"/>
    <n v="0"/>
    <s v="No Deposit"/>
    <n v="0"/>
    <n v="223"/>
    <n v="0"/>
    <s v="Transient-Party"/>
    <n v="69"/>
    <n v="1"/>
    <x v="0"/>
    <s v="Check-Out"/>
    <d v="2016-10-16T00:00:00"/>
    <x v="1"/>
    <n v="276"/>
  </r>
  <r>
    <x v="0"/>
    <x v="0"/>
    <n v="23"/>
    <x v="16"/>
    <n v="0"/>
    <n v="0"/>
    <n v="1"/>
    <n v="0"/>
    <n v="0"/>
    <s v="BB"/>
    <x v="1"/>
    <s v="Groups"/>
    <s v="Corporate"/>
    <n v="0"/>
    <n v="0"/>
    <n v="0"/>
    <s v="A"/>
    <s v="A"/>
    <n v="4"/>
    <s v="No Deposit"/>
    <n v="0"/>
    <n v="223"/>
    <n v="0"/>
    <s v="Transient-Party"/>
    <n v="0"/>
    <n v="0"/>
    <x v="0"/>
    <s v="Check-Out"/>
    <d v="2016-10-16T00:00:00"/>
    <x v="1"/>
    <n v="0"/>
  </r>
  <r>
    <x v="0"/>
    <x v="0"/>
    <n v="364"/>
    <x v="15"/>
    <n v="0"/>
    <n v="4"/>
    <n v="2"/>
    <n v="0"/>
    <n v="0"/>
    <s v="BB"/>
    <x v="10"/>
    <s v="Groups"/>
    <s v="Corporate"/>
    <n v="0"/>
    <n v="0"/>
    <n v="0"/>
    <s v="A"/>
    <s v="D"/>
    <n v="0"/>
    <s v="No Deposit"/>
    <n v="0"/>
    <n v="223"/>
    <n v="0"/>
    <s v="Transient-Party"/>
    <n v="69"/>
    <n v="1"/>
    <x v="0"/>
    <s v="Check-Out"/>
    <d v="2016-10-16T00:00:00"/>
    <x v="1"/>
    <n v="276"/>
  </r>
  <r>
    <x v="0"/>
    <x v="0"/>
    <n v="363"/>
    <x v="15"/>
    <n v="0"/>
    <n v="5"/>
    <n v="1"/>
    <n v="0"/>
    <n v="0"/>
    <s v="BB"/>
    <x v="6"/>
    <s v="Groups"/>
    <s v="Corporate"/>
    <n v="0"/>
    <n v="0"/>
    <n v="0"/>
    <s v="A"/>
    <s v="A"/>
    <n v="1"/>
    <s v="No Deposit"/>
    <n v="0"/>
    <n v="223"/>
    <n v="0"/>
    <s v="Transient-Party"/>
    <n v="60"/>
    <n v="0"/>
    <x v="0"/>
    <s v="Check-Out"/>
    <d v="2016-10-16T00:00:00"/>
    <x v="1"/>
    <n v="300"/>
  </r>
  <r>
    <x v="0"/>
    <x v="0"/>
    <n v="364"/>
    <x v="15"/>
    <n v="1"/>
    <n v="4"/>
    <n v="2"/>
    <n v="0"/>
    <n v="0"/>
    <s v="BB"/>
    <x v="1"/>
    <s v="Groups"/>
    <s v="Corporate"/>
    <n v="0"/>
    <n v="0"/>
    <n v="0"/>
    <s v="A"/>
    <s v="C"/>
    <n v="1"/>
    <s v="No Deposit"/>
    <n v="0"/>
    <n v="223"/>
    <n v="0"/>
    <s v="Transient-Party"/>
    <n v="66"/>
    <n v="0"/>
    <x v="0"/>
    <s v="Check-Out"/>
    <d v="2016-10-17T00:00:00"/>
    <x v="1"/>
    <n v="330"/>
  </r>
  <r>
    <x v="0"/>
    <x v="0"/>
    <n v="364"/>
    <x v="15"/>
    <n v="1"/>
    <n v="4"/>
    <n v="2"/>
    <n v="0"/>
    <n v="0"/>
    <s v="BB"/>
    <x v="0"/>
    <s v="Groups"/>
    <s v="Corporate"/>
    <n v="0"/>
    <n v="0"/>
    <n v="0"/>
    <s v="A"/>
    <s v="A"/>
    <n v="3"/>
    <s v="No Deposit"/>
    <n v="0"/>
    <n v="223"/>
    <n v="0"/>
    <s v="Transient-Party"/>
    <n v="66"/>
    <n v="0"/>
    <x v="0"/>
    <s v="Check-Out"/>
    <d v="2016-10-17T00:00:00"/>
    <x v="1"/>
    <n v="330"/>
  </r>
  <r>
    <x v="0"/>
    <x v="0"/>
    <n v="364"/>
    <x v="15"/>
    <n v="1"/>
    <n v="4"/>
    <n v="1"/>
    <n v="0"/>
    <n v="0"/>
    <s v="BB"/>
    <x v="6"/>
    <s v="Groups"/>
    <s v="Corporate"/>
    <n v="0"/>
    <n v="0"/>
    <n v="0"/>
    <s v="A"/>
    <s v="A"/>
    <n v="1"/>
    <s v="No Deposit"/>
    <n v="0"/>
    <n v="223"/>
    <n v="0"/>
    <s v="Transient-Party"/>
    <n v="66"/>
    <n v="1"/>
    <x v="0"/>
    <s v="Check-Out"/>
    <d v="2016-10-17T00:00:00"/>
    <x v="1"/>
    <n v="330"/>
  </r>
  <r>
    <x v="0"/>
    <x v="0"/>
    <n v="364"/>
    <x v="15"/>
    <n v="1"/>
    <n v="4"/>
    <n v="1"/>
    <n v="0"/>
    <n v="0"/>
    <s v="BB"/>
    <x v="6"/>
    <s v="Groups"/>
    <s v="Corporate"/>
    <n v="0"/>
    <n v="0"/>
    <n v="0"/>
    <s v="A"/>
    <s v="A"/>
    <n v="2"/>
    <s v="No Deposit"/>
    <n v="0"/>
    <n v="223"/>
    <n v="0"/>
    <s v="Transient-Party"/>
    <n v="64.8"/>
    <n v="0"/>
    <x v="0"/>
    <s v="Check-Out"/>
    <d v="2016-10-17T00:00:00"/>
    <x v="1"/>
    <n v="324"/>
  </r>
  <r>
    <x v="0"/>
    <x v="0"/>
    <n v="364"/>
    <x v="15"/>
    <n v="1"/>
    <n v="4"/>
    <n v="1"/>
    <n v="0"/>
    <n v="0"/>
    <s v="BB"/>
    <x v="6"/>
    <s v="Groups"/>
    <s v="Corporate"/>
    <n v="0"/>
    <n v="0"/>
    <n v="0"/>
    <s v="A"/>
    <s v="A"/>
    <n v="2"/>
    <s v="No Deposit"/>
    <n v="0"/>
    <n v="223"/>
    <n v="0"/>
    <s v="Transient-Party"/>
    <n v="66"/>
    <n v="1"/>
    <x v="0"/>
    <s v="Check-Out"/>
    <d v="2016-10-17T00:00:00"/>
    <x v="1"/>
    <n v="330"/>
  </r>
  <r>
    <x v="0"/>
    <x v="0"/>
    <n v="13"/>
    <x v="15"/>
    <n v="1"/>
    <n v="4"/>
    <n v="2"/>
    <n v="0"/>
    <n v="0"/>
    <s v="BB"/>
    <x v="6"/>
    <s v="Groups"/>
    <s v="Corporate"/>
    <n v="0"/>
    <n v="0"/>
    <n v="0"/>
    <s v="A"/>
    <s v="A"/>
    <n v="1"/>
    <s v="No Deposit"/>
    <n v="0"/>
    <n v="223"/>
    <n v="0"/>
    <s v="Transient-Party"/>
    <n v="66"/>
    <n v="0"/>
    <x v="0"/>
    <s v="Check-Out"/>
    <d v="2016-10-17T00:00:00"/>
    <x v="1"/>
    <n v="330"/>
  </r>
  <r>
    <x v="0"/>
    <x v="0"/>
    <n v="364"/>
    <x v="15"/>
    <n v="1"/>
    <n v="4"/>
    <n v="1"/>
    <n v="0"/>
    <n v="0"/>
    <s v="BB"/>
    <x v="6"/>
    <s v="Groups"/>
    <s v="Corporate"/>
    <n v="0"/>
    <n v="0"/>
    <n v="0"/>
    <s v="A"/>
    <s v="A"/>
    <n v="1"/>
    <s v="No Deposit"/>
    <n v="0"/>
    <n v="223"/>
    <n v="0"/>
    <s v="Transient-Party"/>
    <n v="60"/>
    <n v="0"/>
    <x v="0"/>
    <s v="Check-Out"/>
    <d v="2016-10-17T00:00:00"/>
    <x v="1"/>
    <n v="300"/>
  </r>
  <r>
    <x v="0"/>
    <x v="0"/>
    <n v="365"/>
    <x v="15"/>
    <n v="1"/>
    <n v="3"/>
    <n v="2"/>
    <n v="0"/>
    <n v="0"/>
    <s v="BB"/>
    <x v="12"/>
    <s v="Groups"/>
    <s v="Corporate"/>
    <n v="0"/>
    <n v="0"/>
    <n v="0"/>
    <s v="A"/>
    <s v="C"/>
    <n v="1"/>
    <s v="No Deposit"/>
    <n v="0"/>
    <n v="223"/>
    <n v="0"/>
    <s v="Transient-Party"/>
    <n v="66"/>
    <n v="0"/>
    <x v="0"/>
    <s v="Check-Out"/>
    <d v="2016-10-17T00:00:00"/>
    <x v="1"/>
    <n v="264"/>
  </r>
  <r>
    <x v="0"/>
    <x v="0"/>
    <n v="363"/>
    <x v="15"/>
    <n v="1"/>
    <n v="5"/>
    <n v="3"/>
    <n v="0"/>
    <n v="0"/>
    <s v="BB"/>
    <x v="6"/>
    <s v="Groups"/>
    <s v="Corporate"/>
    <n v="0"/>
    <n v="0"/>
    <n v="0"/>
    <s v="A"/>
    <s v="D"/>
    <n v="1"/>
    <s v="No Deposit"/>
    <n v="0"/>
    <n v="223"/>
    <n v="0"/>
    <s v="Transient-Party"/>
    <n v="101"/>
    <n v="0"/>
    <x v="0"/>
    <s v="Check-Out"/>
    <d v="2016-10-17T00:00:00"/>
    <x v="1"/>
    <n v="606"/>
  </r>
  <r>
    <x v="0"/>
    <x v="0"/>
    <n v="364"/>
    <x v="15"/>
    <n v="1"/>
    <n v="4"/>
    <n v="2"/>
    <n v="0"/>
    <n v="0"/>
    <s v="BB"/>
    <x v="6"/>
    <s v="Groups"/>
    <s v="Corporate"/>
    <n v="0"/>
    <n v="0"/>
    <n v="0"/>
    <s v="A"/>
    <s v="A"/>
    <n v="1"/>
    <s v="No Deposit"/>
    <n v="0"/>
    <n v="223"/>
    <n v="0"/>
    <s v="Transient-Party"/>
    <n v="66"/>
    <n v="0"/>
    <x v="1"/>
    <s v="Check-Out"/>
    <d v="2016-10-17T00:00:00"/>
    <x v="1"/>
    <n v="330"/>
  </r>
  <r>
    <x v="0"/>
    <x v="0"/>
    <n v="365"/>
    <x v="15"/>
    <n v="1"/>
    <n v="3"/>
    <n v="2"/>
    <n v="0"/>
    <n v="0"/>
    <s v="BB"/>
    <x v="10"/>
    <s v="Groups"/>
    <s v="Corporate"/>
    <n v="0"/>
    <n v="0"/>
    <n v="0"/>
    <s v="A"/>
    <s v="A"/>
    <n v="1"/>
    <s v="No Deposit"/>
    <n v="0"/>
    <n v="223"/>
    <n v="0"/>
    <s v="Transient-Party"/>
    <n v="66"/>
    <n v="0"/>
    <x v="0"/>
    <s v="Check-Out"/>
    <d v="2016-10-17T00:00:00"/>
    <x v="1"/>
    <n v="264"/>
  </r>
  <r>
    <x v="0"/>
    <x v="0"/>
    <n v="365"/>
    <x v="15"/>
    <n v="1"/>
    <n v="3"/>
    <n v="2"/>
    <n v="0"/>
    <n v="0"/>
    <s v="BB"/>
    <x v="12"/>
    <s v="Groups"/>
    <s v="Corporate"/>
    <n v="0"/>
    <n v="0"/>
    <n v="0"/>
    <s v="A"/>
    <s v="E"/>
    <n v="1"/>
    <s v="No Deposit"/>
    <n v="0"/>
    <n v="223"/>
    <n v="0"/>
    <s v="Transient-Party"/>
    <n v="68"/>
    <n v="0"/>
    <x v="0"/>
    <s v="Check-Out"/>
    <d v="2016-10-17T00:00:00"/>
    <x v="1"/>
    <n v="272"/>
  </r>
  <r>
    <x v="0"/>
    <x v="0"/>
    <n v="364"/>
    <x v="15"/>
    <n v="1"/>
    <n v="4"/>
    <n v="2"/>
    <n v="0"/>
    <n v="0"/>
    <s v="BB"/>
    <x v="13"/>
    <s v="Groups"/>
    <s v="Corporate"/>
    <n v="0"/>
    <n v="0"/>
    <n v="0"/>
    <s v="A"/>
    <s v="D"/>
    <n v="1"/>
    <s v="No Deposit"/>
    <n v="0"/>
    <n v="223"/>
    <n v="0"/>
    <s v="Transient-Party"/>
    <n v="66"/>
    <n v="0"/>
    <x v="0"/>
    <s v="Check-Out"/>
    <d v="2016-10-17T00:00:00"/>
    <x v="1"/>
    <n v="330"/>
  </r>
  <r>
    <x v="0"/>
    <x v="0"/>
    <n v="365"/>
    <x v="15"/>
    <n v="1"/>
    <n v="3"/>
    <n v="2"/>
    <n v="0"/>
    <n v="0"/>
    <s v="BB"/>
    <x v="12"/>
    <s v="Groups"/>
    <s v="Corporate"/>
    <n v="0"/>
    <n v="0"/>
    <n v="0"/>
    <s v="A"/>
    <s v="A"/>
    <n v="1"/>
    <s v="No Deposit"/>
    <n v="0"/>
    <n v="223"/>
    <n v="0"/>
    <s v="Transient-Party"/>
    <n v="66"/>
    <n v="0"/>
    <x v="0"/>
    <s v="Check-Out"/>
    <d v="2016-10-17T00:00:00"/>
    <x v="1"/>
    <n v="264"/>
  </r>
  <r>
    <x v="0"/>
    <x v="0"/>
    <n v="363"/>
    <x v="15"/>
    <n v="2"/>
    <n v="5"/>
    <n v="2"/>
    <n v="0"/>
    <n v="0"/>
    <s v="BB"/>
    <x v="6"/>
    <s v="Groups"/>
    <s v="Corporate"/>
    <n v="0"/>
    <n v="0"/>
    <n v="0"/>
    <s v="A"/>
    <s v="C"/>
    <n v="1"/>
    <s v="No Deposit"/>
    <n v="0"/>
    <n v="223"/>
    <n v="0"/>
    <s v="Transient-Party"/>
    <n v="66"/>
    <n v="0"/>
    <x v="0"/>
    <s v="Check-Out"/>
    <d v="2016-10-18T00:00:00"/>
    <x v="1"/>
    <n v="462"/>
  </r>
  <r>
    <x v="0"/>
    <x v="0"/>
    <n v="1"/>
    <x v="16"/>
    <n v="0"/>
    <n v="1"/>
    <n v="1"/>
    <n v="0"/>
    <n v="0"/>
    <s v="BB"/>
    <x v="1"/>
    <s v="Corporate"/>
    <s v="Corporate"/>
    <n v="0"/>
    <n v="0"/>
    <n v="0"/>
    <s v="A"/>
    <s v="E"/>
    <n v="0"/>
    <s v="No Deposit"/>
    <n v="0"/>
    <n v="52"/>
    <n v="0"/>
    <s v="Transient"/>
    <n v="45"/>
    <n v="0"/>
    <x v="0"/>
    <s v="Check-Out"/>
    <d v="2016-10-19T00:00:00"/>
    <x v="1"/>
    <n v="45"/>
  </r>
  <r>
    <x v="0"/>
    <x v="0"/>
    <n v="364"/>
    <x v="15"/>
    <n v="2"/>
    <n v="5"/>
    <n v="2"/>
    <n v="0"/>
    <n v="0"/>
    <s v="BB"/>
    <x v="6"/>
    <s v="Groups"/>
    <s v="Corporate"/>
    <n v="0"/>
    <n v="0"/>
    <n v="0"/>
    <s v="A"/>
    <s v="A"/>
    <n v="1"/>
    <s v="No Deposit"/>
    <n v="0"/>
    <n v="223"/>
    <n v="0"/>
    <s v="Transient-Party"/>
    <n v="66"/>
    <n v="0"/>
    <x v="0"/>
    <s v="Check-Out"/>
    <d v="2016-10-19T00:00:00"/>
    <x v="1"/>
    <n v="462"/>
  </r>
  <r>
    <x v="0"/>
    <x v="0"/>
    <n v="364"/>
    <x v="15"/>
    <n v="2"/>
    <n v="5"/>
    <n v="1"/>
    <n v="0"/>
    <n v="0"/>
    <s v="BB"/>
    <x v="6"/>
    <s v="Groups"/>
    <s v="Corporate"/>
    <n v="0"/>
    <n v="0"/>
    <n v="0"/>
    <s v="A"/>
    <s v="A"/>
    <n v="2"/>
    <s v="No Deposit"/>
    <n v="0"/>
    <n v="223"/>
    <n v="0"/>
    <s v="Transient-Party"/>
    <n v="60"/>
    <n v="0"/>
    <x v="0"/>
    <s v="Check-Out"/>
    <d v="2016-10-19T00:00:00"/>
    <x v="1"/>
    <n v="420"/>
  </r>
  <r>
    <x v="0"/>
    <x v="0"/>
    <n v="4"/>
    <x v="16"/>
    <n v="0"/>
    <n v="1"/>
    <n v="1"/>
    <n v="0"/>
    <n v="0"/>
    <s v="BB"/>
    <x v="1"/>
    <s v="Corporate"/>
    <s v="Corporate"/>
    <n v="0"/>
    <n v="0"/>
    <n v="0"/>
    <s v="A"/>
    <s v="A"/>
    <n v="0"/>
    <s v="No Deposit"/>
    <n v="0"/>
    <n v="31"/>
    <n v="0"/>
    <s v="Transient-Party"/>
    <n v="42"/>
    <n v="0"/>
    <x v="0"/>
    <s v="Check-Out"/>
    <d v="2016-10-19T00:00:00"/>
    <x v="1"/>
    <n v="42"/>
  </r>
  <r>
    <x v="0"/>
    <x v="0"/>
    <n v="6"/>
    <x v="16"/>
    <n v="0"/>
    <n v="1"/>
    <n v="1"/>
    <n v="0"/>
    <n v="0"/>
    <s v="BB"/>
    <x v="1"/>
    <s v="Corporate"/>
    <s v="Corporate"/>
    <n v="0"/>
    <n v="0"/>
    <n v="1"/>
    <s v="A"/>
    <s v="D"/>
    <n v="0"/>
    <s v="No Deposit"/>
    <n v="0"/>
    <n v="31"/>
    <n v="0"/>
    <s v="Transient-Party"/>
    <n v="42"/>
    <n v="0"/>
    <x v="0"/>
    <s v="Check-Out"/>
    <d v="2016-10-21T00:00:00"/>
    <x v="1"/>
    <n v="42"/>
  </r>
  <r>
    <x v="0"/>
    <x v="0"/>
    <n v="364"/>
    <x v="15"/>
    <n v="2"/>
    <n v="6"/>
    <n v="1"/>
    <n v="0"/>
    <n v="0"/>
    <s v="BB"/>
    <x v="6"/>
    <s v="Groups"/>
    <s v="Corporate"/>
    <n v="0"/>
    <n v="0"/>
    <n v="0"/>
    <s v="A"/>
    <s v="A"/>
    <n v="2"/>
    <s v="No Deposit"/>
    <n v="0"/>
    <n v="223"/>
    <n v="0"/>
    <s v="Transient-Party"/>
    <n v="60"/>
    <n v="0"/>
    <x v="0"/>
    <s v="Check-Out"/>
    <d v="2016-10-20T00:00:00"/>
    <x v="1"/>
    <n v="480"/>
  </r>
  <r>
    <x v="0"/>
    <x v="0"/>
    <n v="5"/>
    <x v="16"/>
    <n v="0"/>
    <n v="2"/>
    <n v="1"/>
    <n v="0"/>
    <n v="0"/>
    <s v="BB"/>
    <x v="1"/>
    <s v="Corporate"/>
    <s v="Corporate"/>
    <n v="0"/>
    <n v="0"/>
    <n v="0"/>
    <s v="A"/>
    <s v="A"/>
    <n v="0"/>
    <s v="No Deposit"/>
    <n v="0"/>
    <n v="459"/>
    <n v="0"/>
    <s v="Transient-Party"/>
    <n v="57"/>
    <n v="1"/>
    <x v="0"/>
    <s v="Check-Out"/>
    <d v="2016-10-20T00:00:00"/>
    <x v="1"/>
    <n v="114"/>
  </r>
  <r>
    <x v="0"/>
    <x v="0"/>
    <n v="5"/>
    <x v="16"/>
    <n v="0"/>
    <n v="2"/>
    <n v="1"/>
    <n v="0"/>
    <n v="0"/>
    <s v="BB"/>
    <x v="1"/>
    <s v="Corporate"/>
    <s v="Corporate"/>
    <n v="0"/>
    <n v="0"/>
    <n v="0"/>
    <s v="A"/>
    <s v="A"/>
    <n v="0"/>
    <s v="No Deposit"/>
    <n v="0"/>
    <n v="459"/>
    <n v="0"/>
    <s v="Transient-Party"/>
    <n v="51"/>
    <n v="0"/>
    <x v="0"/>
    <s v="Check-Out"/>
    <d v="2016-10-20T00:00:00"/>
    <x v="1"/>
    <n v="102"/>
  </r>
  <r>
    <x v="0"/>
    <x v="0"/>
    <n v="3"/>
    <x v="47"/>
    <n v="0"/>
    <n v="1"/>
    <n v="1"/>
    <n v="0"/>
    <n v="0"/>
    <s v="BB"/>
    <x v="1"/>
    <s v="Corporate"/>
    <s v="Corporate"/>
    <n v="1"/>
    <n v="0"/>
    <n v="1"/>
    <s v="A"/>
    <s v="A"/>
    <n v="0"/>
    <s v="No Deposit"/>
    <n v="0"/>
    <n v="459"/>
    <n v="0"/>
    <s v="Transient"/>
    <n v="39"/>
    <n v="1"/>
    <x v="0"/>
    <s v="Check-Out"/>
    <d v="2017-01-20T00:00:00"/>
    <x v="2"/>
    <n v="39"/>
  </r>
  <r>
    <x v="0"/>
    <x v="0"/>
    <n v="1"/>
    <x v="16"/>
    <n v="0"/>
    <n v="2"/>
    <n v="1"/>
    <n v="0"/>
    <n v="0"/>
    <s v="BB"/>
    <x v="1"/>
    <s v="Direct"/>
    <s v="Corporate"/>
    <n v="0"/>
    <n v="0"/>
    <n v="0"/>
    <s v="A"/>
    <s v="B"/>
    <n v="0"/>
    <s v="No Deposit"/>
    <n v="0"/>
    <n v="120"/>
    <n v="0"/>
    <s v="Transient"/>
    <n v="56"/>
    <n v="1"/>
    <x v="0"/>
    <s v="Check-Out"/>
    <d v="2016-10-20T00:00:00"/>
    <x v="1"/>
    <n v="112"/>
  </r>
  <r>
    <x v="0"/>
    <x v="0"/>
    <n v="12"/>
    <x v="16"/>
    <n v="0"/>
    <n v="1"/>
    <n v="1"/>
    <n v="0"/>
    <n v="0"/>
    <s v="BB"/>
    <x v="1"/>
    <s v="Corporate"/>
    <s v="Corporate"/>
    <n v="0"/>
    <n v="0"/>
    <n v="0"/>
    <s v="A"/>
    <s v="A"/>
    <n v="0"/>
    <s v="No Deposit"/>
    <n v="0"/>
    <n v="331"/>
    <n v="0"/>
    <s v="Transient"/>
    <n v="54"/>
    <n v="0"/>
    <x v="0"/>
    <s v="Check-Out"/>
    <d v="2016-10-20T00:00:00"/>
    <x v="1"/>
    <n v="54"/>
  </r>
  <r>
    <x v="0"/>
    <x v="0"/>
    <n v="2"/>
    <x v="44"/>
    <n v="0"/>
    <n v="1"/>
    <n v="1"/>
    <n v="0"/>
    <n v="0"/>
    <s v="BB"/>
    <x v="1"/>
    <s v="Corporate"/>
    <s v="Corporate"/>
    <n v="1"/>
    <n v="0"/>
    <n v="1"/>
    <s v="A"/>
    <s v="D"/>
    <n v="0"/>
    <s v="No Deposit"/>
    <n v="0"/>
    <n v="331"/>
    <n v="0"/>
    <s v="Transient-Party"/>
    <n v="39"/>
    <n v="0"/>
    <x v="0"/>
    <s v="Check-Out"/>
    <d v="2016-12-15T00:00:00"/>
    <x v="1"/>
    <n v="39"/>
  </r>
  <r>
    <x v="0"/>
    <x v="0"/>
    <n v="3"/>
    <x v="16"/>
    <n v="0"/>
    <n v="1"/>
    <n v="1"/>
    <n v="0"/>
    <n v="0"/>
    <s v="BB"/>
    <x v="1"/>
    <s v="Corporate"/>
    <s v="Corporate"/>
    <n v="0"/>
    <n v="0"/>
    <n v="0"/>
    <s v="A"/>
    <s v="F"/>
    <n v="0"/>
    <s v="No Deposit"/>
    <n v="0"/>
    <n v="458"/>
    <n v="0"/>
    <s v="Transient"/>
    <n v="50"/>
    <n v="1"/>
    <x v="0"/>
    <s v="Check-Out"/>
    <d v="2016-10-21T00:00:00"/>
    <x v="1"/>
    <n v="50"/>
  </r>
  <r>
    <x v="0"/>
    <x v="0"/>
    <n v="3"/>
    <x v="16"/>
    <n v="0"/>
    <n v="1"/>
    <n v="1"/>
    <n v="0"/>
    <n v="0"/>
    <s v="BB"/>
    <x v="9"/>
    <s v="Corporate"/>
    <s v="Corporate"/>
    <n v="0"/>
    <n v="0"/>
    <n v="0"/>
    <s v="A"/>
    <s v="D"/>
    <n v="0"/>
    <s v="No Deposit"/>
    <n v="0"/>
    <n v="458"/>
    <n v="0"/>
    <s v="Transient"/>
    <n v="50"/>
    <n v="0"/>
    <x v="0"/>
    <s v="Check-Out"/>
    <d v="2016-10-21T00:00:00"/>
    <x v="1"/>
    <n v="50"/>
  </r>
  <r>
    <x v="0"/>
    <x v="0"/>
    <n v="5"/>
    <x v="16"/>
    <n v="1"/>
    <n v="3"/>
    <n v="1"/>
    <n v="0"/>
    <n v="0"/>
    <s v="BB"/>
    <x v="1"/>
    <s v="Corporate"/>
    <s v="Direct"/>
    <n v="0"/>
    <n v="0"/>
    <n v="0"/>
    <s v="A"/>
    <s v="C"/>
    <n v="0"/>
    <s v="No Deposit"/>
    <n v="0"/>
    <n v="456"/>
    <n v="0"/>
    <s v="Transient"/>
    <n v="67.5"/>
    <n v="0"/>
    <x v="0"/>
    <s v="Check-Out"/>
    <d v="2016-10-21T00:00:00"/>
    <x v="1"/>
    <n v="270"/>
  </r>
  <r>
    <x v="0"/>
    <x v="0"/>
    <n v="3"/>
    <x v="43"/>
    <n v="1"/>
    <n v="1"/>
    <n v="1"/>
    <n v="0"/>
    <n v="0"/>
    <s v="BB"/>
    <x v="1"/>
    <s v="Corporate"/>
    <s v="Direct"/>
    <n v="1"/>
    <n v="0"/>
    <n v="1"/>
    <s v="A"/>
    <s v="D"/>
    <n v="0"/>
    <s v="No Deposit"/>
    <n v="0"/>
    <n v="456"/>
    <n v="0"/>
    <s v="Transient"/>
    <n v="38"/>
    <n v="0"/>
    <x v="0"/>
    <s v="Check-Out"/>
    <d v="2016-11-30T00:00:00"/>
    <x v="1"/>
    <n v="76"/>
  </r>
  <r>
    <x v="0"/>
    <x v="0"/>
    <n v="359"/>
    <x v="14"/>
    <n v="4"/>
    <n v="10"/>
    <n v="2"/>
    <n v="0"/>
    <n v="0"/>
    <s v="BB"/>
    <x v="6"/>
    <s v="Groups"/>
    <s v="Corporate"/>
    <n v="0"/>
    <n v="0"/>
    <n v="0"/>
    <s v="A"/>
    <s v="D"/>
    <n v="5"/>
    <s v="No Deposit"/>
    <n v="0"/>
    <n v="223"/>
    <n v="0"/>
    <s v="Transient-Party"/>
    <n v="66"/>
    <n v="0"/>
    <x v="0"/>
    <s v="Check-Out"/>
    <d v="2016-10-21T00:00:00"/>
    <x v="1"/>
    <n v="924"/>
  </r>
  <r>
    <x v="0"/>
    <x v="0"/>
    <n v="3"/>
    <x v="17"/>
    <n v="1"/>
    <n v="0"/>
    <n v="2"/>
    <n v="0"/>
    <n v="0"/>
    <s v="BB"/>
    <x v="1"/>
    <s v="Corporate"/>
    <s v="Corporate"/>
    <n v="0"/>
    <n v="0"/>
    <n v="0"/>
    <s v="A"/>
    <s v="A"/>
    <n v="0"/>
    <s v="No Deposit"/>
    <n v="0"/>
    <n v="353"/>
    <n v="0"/>
    <s v="Transient"/>
    <n v="50"/>
    <n v="0"/>
    <x v="0"/>
    <s v="Check-Out"/>
    <d v="2016-10-25T00:00:00"/>
    <x v="1"/>
    <n v="50"/>
  </r>
  <r>
    <x v="0"/>
    <x v="0"/>
    <n v="6"/>
    <x v="48"/>
    <n v="1"/>
    <n v="1"/>
    <n v="1"/>
    <n v="0"/>
    <n v="0"/>
    <s v="BB"/>
    <x v="1"/>
    <s v="Corporate"/>
    <s v="Corporate"/>
    <n v="1"/>
    <n v="0"/>
    <n v="1"/>
    <s v="A"/>
    <s v="A"/>
    <n v="0"/>
    <s v="No Deposit"/>
    <n v="0"/>
    <n v="353"/>
    <n v="0"/>
    <s v="Transient-Party"/>
    <n v="35"/>
    <n v="0"/>
    <x v="0"/>
    <s v="Check-Out"/>
    <d v="2017-02-22T00:00:00"/>
    <x v="2"/>
    <n v="70"/>
  </r>
  <r>
    <x v="0"/>
    <x v="0"/>
    <n v="4"/>
    <x v="17"/>
    <n v="1"/>
    <n v="0"/>
    <n v="1"/>
    <n v="0"/>
    <n v="0"/>
    <s v="BB"/>
    <x v="1"/>
    <s v="Corporate"/>
    <s v="Corporate"/>
    <n v="0"/>
    <n v="0"/>
    <n v="0"/>
    <s v="A"/>
    <s v="A"/>
    <n v="1"/>
    <s v="No Deposit"/>
    <n v="0"/>
    <n v="254"/>
    <n v="0"/>
    <s v="Transient"/>
    <n v="54.9"/>
    <n v="0"/>
    <x v="0"/>
    <s v="Check-Out"/>
    <d v="2016-10-25T00:00:00"/>
    <x v="1"/>
    <n v="54.9"/>
  </r>
  <r>
    <x v="0"/>
    <x v="0"/>
    <n v="0"/>
    <x v="30"/>
    <n v="0"/>
    <n v="1"/>
    <n v="1"/>
    <n v="0"/>
    <n v="0"/>
    <s v="BB"/>
    <x v="1"/>
    <s v="Corporate"/>
    <s v="Corporate"/>
    <n v="1"/>
    <n v="0"/>
    <n v="1"/>
    <s v="A"/>
    <s v="D"/>
    <n v="0"/>
    <s v="No Deposit"/>
    <n v="0"/>
    <n v="47"/>
    <n v="0"/>
    <s v="Group"/>
    <n v="35"/>
    <n v="0"/>
    <x v="0"/>
    <s v="Check-Out"/>
    <d v="2017-03-30T00:00:00"/>
    <x v="2"/>
    <n v="35"/>
  </r>
  <r>
    <x v="0"/>
    <x v="0"/>
    <n v="14"/>
    <x v="17"/>
    <n v="1"/>
    <n v="2"/>
    <n v="1"/>
    <n v="0"/>
    <n v="0"/>
    <s v="BB"/>
    <x v="1"/>
    <s v="Corporate"/>
    <s v="Corporate"/>
    <n v="0"/>
    <n v="0"/>
    <n v="0"/>
    <s v="A"/>
    <s v="A"/>
    <n v="0"/>
    <s v="No Deposit"/>
    <n v="0"/>
    <n v="94"/>
    <n v="0"/>
    <s v="Transient"/>
    <n v="39"/>
    <n v="0"/>
    <x v="0"/>
    <s v="Check-Out"/>
    <d v="2016-10-27T00:00:00"/>
    <x v="1"/>
    <n v="117"/>
  </r>
  <r>
    <x v="0"/>
    <x v="0"/>
    <n v="8"/>
    <x v="17"/>
    <n v="0"/>
    <n v="1"/>
    <n v="1"/>
    <n v="0"/>
    <n v="0"/>
    <s v="BB"/>
    <x v="1"/>
    <s v="Corporate"/>
    <s v="Corporate"/>
    <n v="0"/>
    <n v="0"/>
    <n v="0"/>
    <s v="A"/>
    <s v="A"/>
    <n v="0"/>
    <s v="No Deposit"/>
    <n v="0"/>
    <n v="460"/>
    <n v="0"/>
    <s v="Transient"/>
    <n v="54.9"/>
    <n v="0"/>
    <x v="0"/>
    <s v="Check-Out"/>
    <d v="2016-10-27T00:00:00"/>
    <x v="1"/>
    <n v="54.9"/>
  </r>
  <r>
    <x v="0"/>
    <x v="0"/>
    <n v="11"/>
    <x v="17"/>
    <n v="0"/>
    <n v="2"/>
    <n v="2"/>
    <n v="0"/>
    <n v="0"/>
    <s v="BB"/>
    <x v="1"/>
    <s v="Corporate"/>
    <s v="Corporate"/>
    <n v="0"/>
    <n v="0"/>
    <n v="0"/>
    <s v="A"/>
    <s v="A"/>
    <n v="0"/>
    <s v="No Deposit"/>
    <n v="0"/>
    <n v="331"/>
    <n v="0"/>
    <s v="Transient-Party"/>
    <n v="54.9"/>
    <n v="0"/>
    <x v="0"/>
    <s v="Check-Out"/>
    <d v="2016-10-27T00:00:00"/>
    <x v="1"/>
    <n v="109.8"/>
  </r>
  <r>
    <x v="0"/>
    <x v="0"/>
    <n v="19"/>
    <x v="17"/>
    <n v="0"/>
    <n v="1"/>
    <n v="1"/>
    <n v="0"/>
    <n v="0"/>
    <s v="BB"/>
    <x v="1"/>
    <s v="Corporate"/>
    <s v="Corporate"/>
    <n v="0"/>
    <n v="0"/>
    <n v="0"/>
    <s v="A"/>
    <s v="A"/>
    <n v="0"/>
    <s v="No Deposit"/>
    <n v="0"/>
    <n v="331"/>
    <n v="0"/>
    <s v="Transient-Party"/>
    <n v="54"/>
    <n v="0"/>
    <x v="0"/>
    <s v="Check-Out"/>
    <d v="2016-10-27T00:00:00"/>
    <x v="1"/>
    <n v="54"/>
  </r>
  <r>
    <x v="0"/>
    <x v="0"/>
    <n v="29"/>
    <x v="17"/>
    <n v="0"/>
    <n v="1"/>
    <n v="1"/>
    <n v="0"/>
    <n v="0"/>
    <s v="BB"/>
    <x v="1"/>
    <s v="Corporate"/>
    <s v="Corporate"/>
    <n v="0"/>
    <n v="0"/>
    <n v="0"/>
    <s v="A"/>
    <s v="A"/>
    <n v="0"/>
    <s v="No Deposit"/>
    <n v="0"/>
    <n v="113"/>
    <n v="0"/>
    <s v="Transient"/>
    <n v="45"/>
    <n v="0"/>
    <x v="0"/>
    <s v="Check-Out"/>
    <d v="2016-10-28T00:00:00"/>
    <x v="1"/>
    <n v="45"/>
  </r>
  <r>
    <x v="0"/>
    <x v="0"/>
    <n v="28"/>
    <x v="43"/>
    <n v="1"/>
    <n v="0"/>
    <n v="1"/>
    <n v="0"/>
    <n v="0"/>
    <s v="BB"/>
    <x v="1"/>
    <s v="Corporate"/>
    <s v="Corporate"/>
    <n v="1"/>
    <n v="0"/>
    <n v="1"/>
    <s v="A"/>
    <s v="A"/>
    <n v="0"/>
    <s v="No Deposit"/>
    <n v="0"/>
    <n v="113"/>
    <n v="0"/>
    <s v="Transient"/>
    <n v="41.5"/>
    <n v="0"/>
    <x v="0"/>
    <s v="Check-Out"/>
    <d v="2016-11-29T00:00:00"/>
    <x v="1"/>
    <n v="41.5"/>
  </r>
  <r>
    <x v="0"/>
    <x v="0"/>
    <n v="2"/>
    <x v="17"/>
    <n v="0"/>
    <n v="1"/>
    <n v="1"/>
    <n v="0"/>
    <n v="0"/>
    <s v="BB"/>
    <x v="1"/>
    <s v="Corporate"/>
    <s v="Corporate"/>
    <n v="0"/>
    <n v="0"/>
    <n v="0"/>
    <s v="A"/>
    <s v="A"/>
    <n v="0"/>
    <s v="No Deposit"/>
    <n v="0"/>
    <n v="92"/>
    <n v="0"/>
    <s v="Transient"/>
    <n v="42"/>
    <n v="0"/>
    <x v="0"/>
    <s v="Check-Out"/>
    <d v="2016-10-28T00:00:00"/>
    <x v="1"/>
    <n v="42"/>
  </r>
  <r>
    <x v="0"/>
    <x v="0"/>
    <n v="38"/>
    <x v="17"/>
    <n v="0"/>
    <n v="2"/>
    <n v="2"/>
    <n v="0"/>
    <n v="0"/>
    <s v="BB"/>
    <x v="12"/>
    <s v="Corporate"/>
    <s v="Corporate"/>
    <n v="0"/>
    <n v="0"/>
    <n v="0"/>
    <s v="F"/>
    <s v="F"/>
    <n v="2"/>
    <s v="No Deposit"/>
    <n v="0"/>
    <n v="447"/>
    <n v="0"/>
    <s v="Transient"/>
    <n v="51"/>
    <n v="1"/>
    <x v="0"/>
    <s v="Check-Out"/>
    <d v="2016-10-30T00:00:00"/>
    <x v="1"/>
    <n v="102"/>
  </r>
  <r>
    <x v="0"/>
    <x v="0"/>
    <n v="0"/>
    <x v="47"/>
    <n v="1"/>
    <n v="1"/>
    <n v="2"/>
    <n v="0"/>
    <n v="0"/>
    <s v="BB"/>
    <x v="12"/>
    <s v="Corporate"/>
    <s v="Corporate"/>
    <n v="1"/>
    <n v="0"/>
    <n v="1"/>
    <s v="A"/>
    <s v="G"/>
    <n v="2"/>
    <s v="No Deposit"/>
    <n v="0"/>
    <n v="447"/>
    <n v="0"/>
    <s v="Transient"/>
    <n v="36"/>
    <n v="1"/>
    <x v="1"/>
    <s v="Check-Out"/>
    <d v="2017-01-18T00:00:00"/>
    <x v="2"/>
    <n v="72"/>
  </r>
  <r>
    <x v="0"/>
    <x v="0"/>
    <n v="16"/>
    <x v="17"/>
    <n v="0"/>
    <n v="3"/>
    <n v="2"/>
    <n v="0"/>
    <n v="0"/>
    <s v="BB"/>
    <x v="1"/>
    <s v="Corporate"/>
    <s v="Corporate"/>
    <n v="0"/>
    <n v="0"/>
    <n v="0"/>
    <s v="A"/>
    <s v="A"/>
    <n v="2"/>
    <s v="No Deposit"/>
    <n v="0"/>
    <n v="317"/>
    <n v="0"/>
    <s v="Transient-Party"/>
    <n v="63"/>
    <n v="0"/>
    <x v="0"/>
    <s v="Check-Out"/>
    <d v="2016-10-30T00:00:00"/>
    <x v="1"/>
    <n v="189"/>
  </r>
  <r>
    <x v="0"/>
    <x v="0"/>
    <n v="17"/>
    <x v="17"/>
    <n v="0"/>
    <n v="2"/>
    <n v="2"/>
    <n v="0"/>
    <n v="0"/>
    <s v="BB"/>
    <x v="1"/>
    <s v="Corporate"/>
    <s v="Corporate"/>
    <n v="0"/>
    <n v="0"/>
    <n v="0"/>
    <s v="A"/>
    <s v="A"/>
    <n v="2"/>
    <s v="No Deposit"/>
    <n v="0"/>
    <n v="317"/>
    <n v="0"/>
    <s v="Transient-Party"/>
    <n v="63"/>
    <n v="0"/>
    <x v="0"/>
    <s v="Check-Out"/>
    <d v="2016-10-30T00:00:00"/>
    <x v="1"/>
    <n v="126"/>
  </r>
  <r>
    <x v="0"/>
    <x v="0"/>
    <n v="17"/>
    <x v="18"/>
    <n v="1"/>
    <n v="0"/>
    <n v="2"/>
    <n v="0"/>
    <n v="0"/>
    <s v="BB"/>
    <x v="1"/>
    <s v="Groups"/>
    <s v="Direct"/>
    <n v="0"/>
    <n v="0"/>
    <n v="0"/>
    <s v="A"/>
    <s v="A"/>
    <n v="0"/>
    <s v="No Deposit"/>
    <n v="0"/>
    <n v="346"/>
    <n v="0"/>
    <s v="Transient-Party"/>
    <n v="66"/>
    <n v="1"/>
    <x v="0"/>
    <s v="Check-Out"/>
    <d v="2016-10-31T00:00:00"/>
    <x v="1"/>
    <n v="66"/>
  </r>
  <r>
    <x v="0"/>
    <x v="0"/>
    <n v="17"/>
    <x v="18"/>
    <n v="1"/>
    <n v="0"/>
    <n v="2"/>
    <n v="0"/>
    <n v="0"/>
    <s v="BB"/>
    <x v="1"/>
    <s v="Groups"/>
    <s v="Direct"/>
    <n v="0"/>
    <n v="0"/>
    <n v="0"/>
    <s v="A"/>
    <s v="A"/>
    <n v="0"/>
    <s v="No Deposit"/>
    <n v="0"/>
    <n v="346"/>
    <n v="0"/>
    <s v="Transient-Party"/>
    <n v="66"/>
    <n v="0"/>
    <x v="0"/>
    <s v="Check-Out"/>
    <d v="2016-10-31T00:00:00"/>
    <x v="1"/>
    <n v="66"/>
  </r>
  <r>
    <x v="0"/>
    <x v="0"/>
    <n v="17"/>
    <x v="18"/>
    <n v="1"/>
    <n v="0"/>
    <n v="2"/>
    <n v="0"/>
    <n v="0"/>
    <s v="BB"/>
    <x v="1"/>
    <s v="Groups"/>
    <s v="Direct"/>
    <n v="0"/>
    <n v="0"/>
    <n v="0"/>
    <s v="A"/>
    <s v="A"/>
    <n v="0"/>
    <s v="No Deposit"/>
    <n v="0"/>
    <n v="346"/>
    <n v="0"/>
    <s v="Transient"/>
    <n v="66"/>
    <n v="0"/>
    <x v="0"/>
    <s v="Check-Out"/>
    <d v="2016-10-31T00:00:00"/>
    <x v="1"/>
    <n v="66"/>
  </r>
  <r>
    <x v="0"/>
    <x v="0"/>
    <n v="6"/>
    <x v="18"/>
    <n v="0"/>
    <n v="1"/>
    <n v="2"/>
    <n v="0"/>
    <n v="0"/>
    <s v="BB"/>
    <x v="1"/>
    <s v="Direct"/>
    <s v="Direct"/>
    <n v="0"/>
    <n v="0"/>
    <n v="0"/>
    <s v="A"/>
    <s v="A"/>
    <n v="0"/>
    <s v="No Deposit"/>
    <n v="0"/>
    <n v="195"/>
    <n v="0"/>
    <s v="Transient"/>
    <n v="45"/>
    <n v="0"/>
    <x v="0"/>
    <s v="Check-Out"/>
    <d v="2016-11-02T00:00:00"/>
    <x v="1"/>
    <n v="45"/>
  </r>
  <r>
    <x v="0"/>
    <x v="0"/>
    <n v="6"/>
    <x v="18"/>
    <n v="0"/>
    <n v="1"/>
    <n v="1"/>
    <n v="0"/>
    <n v="0"/>
    <s v="BB"/>
    <x v="1"/>
    <s v="Offline TA/TO"/>
    <s v="TA/TO"/>
    <n v="0"/>
    <n v="0"/>
    <n v="0"/>
    <s v="A"/>
    <s v="A"/>
    <n v="0"/>
    <s v="No Deposit"/>
    <n v="0"/>
    <n v="168"/>
    <n v="0"/>
    <s v="Transient"/>
    <n v="30"/>
    <n v="0"/>
    <x v="0"/>
    <s v="Check-Out"/>
    <d v="2016-11-03T00:00:00"/>
    <x v="1"/>
    <n v="30"/>
  </r>
  <r>
    <x v="0"/>
    <x v="0"/>
    <n v="10"/>
    <x v="18"/>
    <n v="0"/>
    <n v="1"/>
    <n v="1"/>
    <n v="0"/>
    <n v="0"/>
    <s v="BB"/>
    <x v="1"/>
    <s v="Corporate"/>
    <s v="Corporate"/>
    <n v="0"/>
    <n v="0"/>
    <n v="0"/>
    <s v="A"/>
    <s v="E"/>
    <n v="0"/>
    <s v="No Deposit"/>
    <n v="0"/>
    <n v="470"/>
    <n v="0"/>
    <s v="Transient"/>
    <n v="45"/>
    <n v="0"/>
    <x v="0"/>
    <s v="Check-Out"/>
    <d v="2016-11-04T00:00:00"/>
    <x v="1"/>
    <n v="45"/>
  </r>
  <r>
    <x v="0"/>
    <x v="0"/>
    <n v="8"/>
    <x v="46"/>
    <n v="0"/>
    <n v="1"/>
    <n v="2"/>
    <n v="0"/>
    <n v="0"/>
    <s v="BB"/>
    <x v="1"/>
    <s v="Corporate"/>
    <s v="Corporate"/>
    <n v="1"/>
    <n v="0"/>
    <n v="1"/>
    <s v="A"/>
    <s v="A"/>
    <n v="4"/>
    <s v="No Deposit"/>
    <n v="0"/>
    <n v="470"/>
    <n v="0"/>
    <s v="Transient"/>
    <n v="44"/>
    <n v="0"/>
    <x v="1"/>
    <s v="Check-Out"/>
    <d v="2016-12-30T00:00:00"/>
    <x v="1"/>
    <n v="44"/>
  </r>
  <r>
    <x v="0"/>
    <x v="1"/>
    <n v="3"/>
    <x v="47"/>
    <n v="0"/>
    <n v="1"/>
    <n v="1"/>
    <n v="0"/>
    <n v="0"/>
    <s v="BB"/>
    <x v="1"/>
    <s v="Corporate"/>
    <s v="Corporate"/>
    <n v="1"/>
    <n v="0"/>
    <n v="2"/>
    <s v="A"/>
    <s v="A"/>
    <n v="0"/>
    <s v="No Deposit"/>
    <n v="0"/>
    <n v="470"/>
    <n v="0"/>
    <s v="Transient"/>
    <n v="35"/>
    <n v="0"/>
    <x v="1"/>
    <s v="No-Show"/>
    <d v="2017-01-19T00:00:00"/>
    <x v="2"/>
    <n v="35"/>
  </r>
  <r>
    <x v="0"/>
    <x v="0"/>
    <n v="8"/>
    <x v="40"/>
    <n v="0"/>
    <n v="1"/>
    <n v="1"/>
    <n v="0"/>
    <n v="0"/>
    <s v="BB"/>
    <x v="1"/>
    <s v="Corporate"/>
    <s v="Corporate"/>
    <n v="1"/>
    <n v="1"/>
    <n v="2"/>
    <s v="A"/>
    <s v="A"/>
    <n v="0"/>
    <s v="No Deposit"/>
    <n v="0"/>
    <n v="470"/>
    <n v="0"/>
    <s v="Transient"/>
    <n v="75"/>
    <n v="0"/>
    <x v="1"/>
    <s v="Check-Out"/>
    <d v="2017-06-23T00:00:00"/>
    <x v="2"/>
    <n v="75"/>
  </r>
  <r>
    <x v="0"/>
    <x v="0"/>
    <n v="9"/>
    <x v="18"/>
    <n v="0"/>
    <n v="1"/>
    <n v="1"/>
    <n v="0"/>
    <n v="0"/>
    <s v="BB"/>
    <x v="1"/>
    <s v="Corporate"/>
    <s v="Corporate"/>
    <n v="0"/>
    <n v="0"/>
    <n v="0"/>
    <s v="A"/>
    <s v="A"/>
    <n v="0"/>
    <s v="No Deposit"/>
    <n v="0"/>
    <n v="53"/>
    <n v="0"/>
    <s v="Transient"/>
    <n v="33"/>
    <n v="0"/>
    <x v="0"/>
    <s v="Check-Out"/>
    <d v="2016-11-05T00:00:00"/>
    <x v="1"/>
    <n v="33"/>
  </r>
  <r>
    <x v="0"/>
    <x v="0"/>
    <n v="1"/>
    <x v="18"/>
    <n v="0"/>
    <n v="1"/>
    <n v="1"/>
    <n v="0"/>
    <n v="0"/>
    <s v="BB"/>
    <x v="1"/>
    <s v="Corporate"/>
    <s v="Corporate"/>
    <n v="0"/>
    <n v="0"/>
    <n v="0"/>
    <s v="D"/>
    <s v="D"/>
    <n v="1"/>
    <s v="No Deposit"/>
    <n v="0"/>
    <n v="51"/>
    <n v="0"/>
    <s v="Transient"/>
    <n v="48"/>
    <n v="1"/>
    <x v="0"/>
    <s v="Check-Out"/>
    <d v="2016-11-05T00:00:00"/>
    <x v="1"/>
    <n v="48"/>
  </r>
  <r>
    <x v="0"/>
    <x v="0"/>
    <n v="7"/>
    <x v="19"/>
    <n v="1"/>
    <n v="0"/>
    <n v="1"/>
    <n v="0"/>
    <n v="0"/>
    <s v="BB"/>
    <x v="1"/>
    <s v="Corporate"/>
    <s v="Corporate"/>
    <n v="0"/>
    <n v="0"/>
    <n v="0"/>
    <s v="A"/>
    <s v="A"/>
    <n v="0"/>
    <s v="No Deposit"/>
    <n v="0"/>
    <n v="394"/>
    <n v="0"/>
    <s v="Transient-Party"/>
    <n v="51"/>
    <n v="1"/>
    <x v="0"/>
    <s v="Check-Out"/>
    <d v="2016-11-08T00:00:00"/>
    <x v="1"/>
    <n v="51"/>
  </r>
  <r>
    <x v="0"/>
    <x v="0"/>
    <n v="7"/>
    <x v="19"/>
    <n v="1"/>
    <n v="0"/>
    <n v="1"/>
    <n v="0"/>
    <n v="0"/>
    <s v="BB"/>
    <x v="1"/>
    <s v="Corporate"/>
    <s v="Corporate"/>
    <n v="0"/>
    <n v="0"/>
    <n v="0"/>
    <s v="A"/>
    <s v="A"/>
    <n v="0"/>
    <s v="No Deposit"/>
    <n v="0"/>
    <n v="394"/>
    <n v="0"/>
    <s v="Transient-Party"/>
    <n v="45"/>
    <n v="0"/>
    <x v="0"/>
    <s v="Check-Out"/>
    <d v="2016-11-08T00:00:00"/>
    <x v="1"/>
    <n v="45"/>
  </r>
  <r>
    <x v="0"/>
    <x v="0"/>
    <n v="3"/>
    <x v="19"/>
    <n v="1"/>
    <n v="1"/>
    <n v="1"/>
    <n v="0"/>
    <n v="0"/>
    <s v="BB"/>
    <x v="1"/>
    <s v="Complementary"/>
    <s v="Corporate"/>
    <n v="0"/>
    <n v="0"/>
    <n v="0"/>
    <s v="A"/>
    <s v="C"/>
    <n v="1"/>
    <s v="No Deposit"/>
    <n v="0"/>
    <n v="302"/>
    <n v="0"/>
    <s v="Transient"/>
    <n v="0"/>
    <n v="0"/>
    <x v="1"/>
    <s v="Check-Out"/>
    <d v="2016-11-09T00:00:00"/>
    <x v="1"/>
    <n v="0"/>
  </r>
  <r>
    <x v="0"/>
    <x v="0"/>
    <n v="3"/>
    <x v="19"/>
    <n v="1"/>
    <n v="1"/>
    <n v="1"/>
    <n v="0"/>
    <n v="0"/>
    <s v="BB"/>
    <x v="1"/>
    <s v="Complementary"/>
    <s v="Corporate"/>
    <n v="0"/>
    <n v="0"/>
    <n v="0"/>
    <s v="A"/>
    <s v="C"/>
    <n v="1"/>
    <s v="No Deposit"/>
    <n v="0"/>
    <n v="302"/>
    <n v="0"/>
    <s v="Transient"/>
    <n v="0"/>
    <n v="1"/>
    <x v="1"/>
    <s v="Check-Out"/>
    <d v="2016-11-09T00:00:00"/>
    <x v="1"/>
    <n v="0"/>
  </r>
  <r>
    <x v="0"/>
    <x v="0"/>
    <n v="4"/>
    <x v="42"/>
    <n v="1"/>
    <n v="0"/>
    <n v="1"/>
    <n v="0"/>
    <n v="0"/>
    <s v="BB"/>
    <x v="1"/>
    <s v="Corporate"/>
    <s v="TA/TO"/>
    <n v="1"/>
    <n v="0"/>
    <n v="2"/>
    <s v="A"/>
    <s v="D"/>
    <n v="0"/>
    <s v="No Deposit"/>
    <n v="0"/>
    <n v="167"/>
    <n v="0"/>
    <s v="Transient"/>
    <n v="30"/>
    <n v="0"/>
    <x v="3"/>
    <s v="Check-Out"/>
    <d v="2016-11-22T00:00:00"/>
    <x v="1"/>
    <n v="30"/>
  </r>
  <r>
    <x v="0"/>
    <x v="0"/>
    <n v="6"/>
    <x v="42"/>
    <n v="0"/>
    <n v="1"/>
    <n v="1"/>
    <n v="0"/>
    <n v="0"/>
    <s v="BB"/>
    <x v="1"/>
    <s v="Corporate"/>
    <s v="TA/TO"/>
    <n v="1"/>
    <n v="0"/>
    <n v="3"/>
    <s v="A"/>
    <s v="D"/>
    <n v="0"/>
    <s v="No Deposit"/>
    <n v="0"/>
    <n v="167"/>
    <n v="0"/>
    <s v="Transient"/>
    <n v="30"/>
    <n v="0"/>
    <x v="3"/>
    <s v="Check-Out"/>
    <d v="2016-11-24T00:00:00"/>
    <x v="1"/>
    <n v="30"/>
  </r>
  <r>
    <x v="0"/>
    <x v="0"/>
    <n v="3"/>
    <x v="43"/>
    <n v="1"/>
    <n v="0"/>
    <n v="1"/>
    <n v="0"/>
    <n v="0"/>
    <s v="BB"/>
    <x v="1"/>
    <s v="Corporate"/>
    <s v="TA/TO"/>
    <n v="1"/>
    <n v="0"/>
    <n v="4"/>
    <s v="A"/>
    <s v="D"/>
    <n v="0"/>
    <s v="No Deposit"/>
    <n v="0"/>
    <n v="167"/>
    <n v="0"/>
    <s v="Transient"/>
    <n v="30"/>
    <n v="0"/>
    <x v="3"/>
    <s v="Check-Out"/>
    <d v="2016-11-29T00:00:00"/>
    <x v="1"/>
    <n v="30"/>
  </r>
  <r>
    <x v="0"/>
    <x v="0"/>
    <n v="3"/>
    <x v="51"/>
    <n v="1"/>
    <n v="0"/>
    <n v="1"/>
    <n v="0"/>
    <n v="0"/>
    <s v="BB"/>
    <x v="1"/>
    <s v="Corporate"/>
    <s v="TA/TO"/>
    <n v="1"/>
    <n v="0"/>
    <n v="5"/>
    <s v="A"/>
    <s v="D"/>
    <n v="0"/>
    <s v="No Deposit"/>
    <n v="0"/>
    <n v="167"/>
    <n v="0"/>
    <s v="Transient"/>
    <n v="30"/>
    <n v="0"/>
    <x v="3"/>
    <s v="Check-Out"/>
    <d v="2016-12-06T00:00:00"/>
    <x v="1"/>
    <n v="30"/>
  </r>
  <r>
    <x v="0"/>
    <x v="0"/>
    <n v="1"/>
    <x v="47"/>
    <n v="0"/>
    <n v="1"/>
    <n v="1"/>
    <n v="0"/>
    <n v="0"/>
    <s v="BB"/>
    <x v="1"/>
    <s v="Corporate"/>
    <s v="Direct"/>
    <n v="1"/>
    <n v="0"/>
    <n v="1"/>
    <s v="A"/>
    <s v="D"/>
    <n v="0"/>
    <s v="No Deposit"/>
    <n v="0"/>
    <n v="255"/>
    <n v="0"/>
    <s v="Transient"/>
    <n v="38.5"/>
    <n v="1"/>
    <x v="0"/>
    <s v="Check-Out"/>
    <d v="2017-01-21T00:00:00"/>
    <x v="2"/>
    <n v="38.5"/>
  </r>
  <r>
    <x v="0"/>
    <x v="0"/>
    <n v="1"/>
    <x v="26"/>
    <n v="0"/>
    <n v="1"/>
    <n v="1"/>
    <n v="0"/>
    <n v="0"/>
    <s v="BB"/>
    <x v="1"/>
    <s v="Corporate"/>
    <s v="Direct"/>
    <n v="1"/>
    <n v="0"/>
    <n v="2"/>
    <s v="A"/>
    <s v="A"/>
    <n v="0"/>
    <s v="No Deposit"/>
    <n v="0"/>
    <n v="255"/>
    <n v="0"/>
    <s v="Transient"/>
    <n v="42"/>
    <n v="1"/>
    <x v="0"/>
    <s v="Check-Out"/>
    <d v="2017-03-02T00:00:00"/>
    <x v="2"/>
    <n v="42"/>
  </r>
  <r>
    <x v="0"/>
    <x v="0"/>
    <n v="1"/>
    <x v="26"/>
    <n v="0"/>
    <n v="1"/>
    <n v="2"/>
    <n v="0"/>
    <n v="0"/>
    <s v="BB"/>
    <x v="1"/>
    <s v="Corporate"/>
    <s v="Direct"/>
    <n v="1"/>
    <n v="0"/>
    <n v="3"/>
    <s v="A"/>
    <s v="A"/>
    <n v="0"/>
    <s v="No Deposit"/>
    <n v="0"/>
    <n v="255"/>
    <n v="0"/>
    <s v="Transient"/>
    <n v="40"/>
    <n v="0"/>
    <x v="0"/>
    <s v="Check-Out"/>
    <d v="2017-03-05T00:00:00"/>
    <x v="2"/>
    <n v="40"/>
  </r>
  <r>
    <x v="0"/>
    <x v="0"/>
    <n v="97"/>
    <x v="50"/>
    <n v="1"/>
    <n v="1"/>
    <n v="2"/>
    <n v="1"/>
    <n v="0"/>
    <s v="BB"/>
    <x v="1"/>
    <s v="Corporate"/>
    <s v="Direct"/>
    <n v="1"/>
    <n v="0"/>
    <n v="4"/>
    <s v="A"/>
    <s v="A"/>
    <n v="1"/>
    <s v="No Deposit"/>
    <n v="0"/>
    <n v="255"/>
    <n v="0"/>
    <s v="Transient"/>
    <n v="108.5"/>
    <n v="1"/>
    <x v="1"/>
    <s v="Check-Out"/>
    <d v="2017-06-14T00:00:00"/>
    <x v="2"/>
    <n v="217"/>
  </r>
  <r>
    <x v="0"/>
    <x v="0"/>
    <n v="3"/>
    <x v="20"/>
    <n v="1"/>
    <n v="2"/>
    <n v="1"/>
    <n v="0"/>
    <n v="0"/>
    <s v="BB"/>
    <x v="1"/>
    <s v="Corporate"/>
    <s v="Corporate"/>
    <n v="0"/>
    <n v="0"/>
    <n v="0"/>
    <s v="A"/>
    <s v="D"/>
    <n v="1"/>
    <s v="No Deposit"/>
    <n v="0"/>
    <n v="83"/>
    <n v="0"/>
    <s v="Transient"/>
    <n v="30"/>
    <n v="0"/>
    <x v="0"/>
    <s v="Check-Out"/>
    <d v="2016-11-17T00:00:00"/>
    <x v="1"/>
    <n v="90"/>
  </r>
  <r>
    <x v="0"/>
    <x v="0"/>
    <n v="3"/>
    <x v="24"/>
    <n v="1"/>
    <n v="3"/>
    <n v="1"/>
    <n v="0"/>
    <n v="0"/>
    <s v="BB"/>
    <x v="1"/>
    <s v="Corporate"/>
    <s v="Corporate"/>
    <n v="1"/>
    <n v="0"/>
    <n v="1"/>
    <s v="A"/>
    <s v="A"/>
    <n v="0"/>
    <s v="No Deposit"/>
    <n v="0"/>
    <n v="83"/>
    <n v="0"/>
    <s v="Transient"/>
    <n v="35"/>
    <n v="0"/>
    <x v="0"/>
    <s v="Check-Out"/>
    <d v="2017-02-10T00:00:00"/>
    <x v="2"/>
    <n v="140"/>
  </r>
  <r>
    <x v="0"/>
    <x v="0"/>
    <n v="4"/>
    <x v="20"/>
    <n v="2"/>
    <n v="3"/>
    <n v="1"/>
    <n v="0"/>
    <n v="0"/>
    <s v="BB"/>
    <x v="1"/>
    <s v="Direct"/>
    <s v="Direct"/>
    <n v="0"/>
    <n v="0"/>
    <n v="0"/>
    <s v="A"/>
    <s v="A"/>
    <n v="0"/>
    <s v="No Deposit"/>
    <n v="0"/>
    <n v="154"/>
    <n v="0"/>
    <s v="Transient"/>
    <n v="27"/>
    <n v="0"/>
    <x v="0"/>
    <s v="Check-Out"/>
    <d v="2016-11-18T00:00:00"/>
    <x v="1"/>
    <n v="135"/>
  </r>
  <r>
    <x v="0"/>
    <x v="0"/>
    <n v="18"/>
    <x v="20"/>
    <n v="2"/>
    <n v="3"/>
    <n v="1"/>
    <n v="0"/>
    <n v="0"/>
    <s v="BB"/>
    <x v="1"/>
    <s v="Corporate"/>
    <s v="Corporate"/>
    <n v="0"/>
    <n v="0"/>
    <n v="0"/>
    <s v="A"/>
    <s v="A"/>
    <n v="0"/>
    <s v="No Deposit"/>
    <n v="0"/>
    <n v="466"/>
    <n v="0"/>
    <s v="Transient"/>
    <n v="35"/>
    <n v="0"/>
    <x v="0"/>
    <s v="Check-Out"/>
    <d v="2016-11-18T00:00:00"/>
    <x v="1"/>
    <n v="175"/>
  </r>
  <r>
    <x v="0"/>
    <x v="0"/>
    <n v="2"/>
    <x v="20"/>
    <n v="0"/>
    <n v="1"/>
    <n v="2"/>
    <n v="0"/>
    <n v="0"/>
    <s v="BB"/>
    <x v="1"/>
    <s v="Corporate"/>
    <s v="Corporate"/>
    <n v="0"/>
    <n v="0"/>
    <n v="0"/>
    <s v="G"/>
    <s v="G"/>
    <n v="0"/>
    <s v="No Deposit"/>
    <n v="0"/>
    <n v="364"/>
    <n v="0"/>
    <s v="Transient"/>
    <n v="50"/>
    <n v="0"/>
    <x v="1"/>
    <s v="Check-Out"/>
    <d v="2016-11-20T00:00:00"/>
    <x v="1"/>
    <n v="50"/>
  </r>
  <r>
    <x v="0"/>
    <x v="0"/>
    <n v="7"/>
    <x v="42"/>
    <n v="1"/>
    <n v="0"/>
    <n v="1"/>
    <n v="0"/>
    <n v="0"/>
    <s v="BB"/>
    <x v="1"/>
    <s v="Corporate"/>
    <s v="Corporate"/>
    <n v="0"/>
    <n v="0"/>
    <n v="0"/>
    <s v="A"/>
    <s v="D"/>
    <n v="0"/>
    <s v="No Deposit"/>
    <n v="0"/>
    <n v="428"/>
    <n v="0"/>
    <s v="Transient"/>
    <n v="30"/>
    <n v="0"/>
    <x v="0"/>
    <s v="Check-Out"/>
    <d v="2016-11-22T00:00:00"/>
    <x v="1"/>
    <n v="30"/>
  </r>
  <r>
    <x v="0"/>
    <x v="0"/>
    <n v="2"/>
    <x v="42"/>
    <n v="0"/>
    <n v="1"/>
    <n v="1"/>
    <n v="0"/>
    <n v="0"/>
    <s v="BB"/>
    <x v="1"/>
    <s v="Corporate"/>
    <s v="Corporate"/>
    <n v="0"/>
    <n v="0"/>
    <n v="0"/>
    <s v="A"/>
    <s v="D"/>
    <n v="0"/>
    <s v="No Deposit"/>
    <n v="0"/>
    <n v="108"/>
    <n v="0"/>
    <s v="Transient-Party"/>
    <n v="44"/>
    <n v="0"/>
    <x v="0"/>
    <s v="Check-Out"/>
    <d v="2016-11-24T00:00:00"/>
    <x v="1"/>
    <n v="44"/>
  </r>
  <r>
    <x v="0"/>
    <x v="0"/>
    <n v="0"/>
    <x v="42"/>
    <n v="0"/>
    <n v="1"/>
    <n v="1"/>
    <n v="0"/>
    <n v="0"/>
    <s v="BB"/>
    <x v="1"/>
    <s v="Corporate"/>
    <s v="Corporate"/>
    <n v="0"/>
    <n v="0"/>
    <n v="0"/>
    <s v="A"/>
    <s v="D"/>
    <n v="0"/>
    <s v="No Deposit"/>
    <n v="0"/>
    <n v="34"/>
    <n v="0"/>
    <s v="Transient"/>
    <n v="50"/>
    <n v="1"/>
    <x v="1"/>
    <s v="Check-Out"/>
    <d v="2016-11-24T00:00:00"/>
    <x v="1"/>
    <n v="50"/>
  </r>
  <r>
    <x v="0"/>
    <x v="0"/>
    <n v="0"/>
    <x v="43"/>
    <n v="0"/>
    <n v="1"/>
    <n v="1"/>
    <n v="0"/>
    <n v="0"/>
    <s v="BB"/>
    <x v="1"/>
    <s v="Corporate"/>
    <s v="Corporate"/>
    <n v="1"/>
    <n v="0"/>
    <n v="1"/>
    <s v="A"/>
    <s v="D"/>
    <n v="0"/>
    <s v="No Deposit"/>
    <n v="0"/>
    <n v="34"/>
    <n v="0"/>
    <s v="Transient"/>
    <n v="38"/>
    <n v="1"/>
    <x v="1"/>
    <s v="Check-Out"/>
    <d v="2016-11-30T00:00:00"/>
    <x v="1"/>
    <n v="38"/>
  </r>
  <r>
    <x v="0"/>
    <x v="0"/>
    <n v="0"/>
    <x v="42"/>
    <n v="0"/>
    <n v="1"/>
    <n v="1"/>
    <n v="0"/>
    <n v="0"/>
    <s v="BB"/>
    <x v="1"/>
    <s v="Corporate"/>
    <s v="Corporate"/>
    <n v="0"/>
    <n v="0"/>
    <n v="0"/>
    <s v="A"/>
    <s v="D"/>
    <n v="0"/>
    <s v="No Deposit"/>
    <n v="0"/>
    <n v="34"/>
    <n v="0"/>
    <s v="Transient"/>
    <n v="50"/>
    <n v="0"/>
    <x v="1"/>
    <s v="Check-Out"/>
    <d v="2016-11-24T00:00:00"/>
    <x v="1"/>
    <n v="50"/>
  </r>
  <r>
    <x v="0"/>
    <x v="0"/>
    <n v="2"/>
    <x v="44"/>
    <n v="0"/>
    <n v="1"/>
    <n v="1"/>
    <n v="0"/>
    <n v="0"/>
    <s v="BB"/>
    <x v="1"/>
    <s v="Direct"/>
    <s v="Direct"/>
    <n v="1"/>
    <n v="0"/>
    <n v="1"/>
    <s v="A"/>
    <s v="D"/>
    <n v="0"/>
    <s v="No Deposit"/>
    <n v="0"/>
    <n v="421"/>
    <n v="0"/>
    <s v="Transient"/>
    <n v="39"/>
    <n v="0"/>
    <x v="0"/>
    <s v="Check-Out"/>
    <d v="2016-12-16T00:00:00"/>
    <x v="1"/>
    <n v="39"/>
  </r>
  <r>
    <x v="0"/>
    <x v="0"/>
    <n v="6"/>
    <x v="42"/>
    <n v="0"/>
    <n v="2"/>
    <n v="1"/>
    <n v="0"/>
    <n v="0"/>
    <s v="BB"/>
    <x v="1"/>
    <s v="Corporate"/>
    <s v="Corporate"/>
    <n v="0"/>
    <n v="0"/>
    <n v="0"/>
    <s v="A"/>
    <s v="D"/>
    <n v="0"/>
    <s v="No Deposit"/>
    <n v="0"/>
    <n v="154"/>
    <n v="0"/>
    <s v="Transient"/>
    <n v="27"/>
    <n v="0"/>
    <x v="0"/>
    <s v="Check-Out"/>
    <d v="2016-11-25T00:00:00"/>
    <x v="1"/>
    <n v="54"/>
  </r>
  <r>
    <x v="0"/>
    <x v="0"/>
    <n v="2"/>
    <x v="42"/>
    <n v="0"/>
    <n v="1"/>
    <n v="2"/>
    <n v="0"/>
    <n v="0"/>
    <s v="BB"/>
    <x v="1"/>
    <s v="Corporate"/>
    <s v="Corporate"/>
    <n v="0"/>
    <n v="0"/>
    <n v="0"/>
    <s v="A"/>
    <s v="D"/>
    <n v="0"/>
    <s v="No Deposit"/>
    <n v="0"/>
    <n v="484"/>
    <n v="0"/>
    <s v="Transient"/>
    <n v="48.4"/>
    <n v="0"/>
    <x v="1"/>
    <s v="Check-Out"/>
    <d v="2016-11-25T00:00:00"/>
    <x v="1"/>
    <n v="48.4"/>
  </r>
  <r>
    <x v="0"/>
    <x v="0"/>
    <n v="3"/>
    <x v="42"/>
    <n v="0"/>
    <n v="1"/>
    <n v="1"/>
    <n v="0"/>
    <n v="0"/>
    <s v="BB"/>
    <x v="1"/>
    <s v="Corporate"/>
    <s v="Corporate"/>
    <n v="0"/>
    <n v="0"/>
    <n v="0"/>
    <s v="A"/>
    <s v="D"/>
    <n v="0"/>
    <s v="No Deposit"/>
    <n v="0"/>
    <n v="113"/>
    <n v="0"/>
    <s v="Transient"/>
    <n v="36"/>
    <n v="1"/>
    <x v="0"/>
    <s v="Check-Out"/>
    <d v="2016-11-27T00:00:00"/>
    <x v="1"/>
    <n v="36"/>
  </r>
  <r>
    <x v="0"/>
    <x v="0"/>
    <n v="3"/>
    <x v="43"/>
    <n v="1"/>
    <n v="0"/>
    <n v="1"/>
    <n v="0"/>
    <n v="0"/>
    <s v="BB"/>
    <x v="1"/>
    <s v="Corporate"/>
    <s v="Corporate"/>
    <n v="0"/>
    <n v="0"/>
    <n v="0"/>
    <s v="A"/>
    <s v="D"/>
    <n v="0"/>
    <s v="No Deposit"/>
    <n v="0"/>
    <n v="118"/>
    <n v="0"/>
    <s v="Transient"/>
    <n v="30"/>
    <n v="0"/>
    <x v="0"/>
    <s v="Check-Out"/>
    <d v="2016-11-29T00:00:00"/>
    <x v="1"/>
    <n v="30"/>
  </r>
  <r>
    <x v="0"/>
    <x v="0"/>
    <n v="3"/>
    <x v="43"/>
    <n v="1"/>
    <n v="0"/>
    <n v="1"/>
    <n v="0"/>
    <n v="0"/>
    <s v="BB"/>
    <x v="1"/>
    <s v="Offline TA/TO"/>
    <s v="TA/TO"/>
    <n v="0"/>
    <n v="0"/>
    <n v="0"/>
    <s v="A"/>
    <s v="D"/>
    <n v="0"/>
    <s v="No Deposit"/>
    <n v="146"/>
    <n v="184"/>
    <n v="0"/>
    <s v="Transient"/>
    <n v="43"/>
    <n v="0"/>
    <x v="0"/>
    <s v="Check-Out"/>
    <d v="2016-11-29T00:00:00"/>
    <x v="1"/>
    <n v="43"/>
  </r>
  <r>
    <x v="0"/>
    <x v="0"/>
    <n v="1"/>
    <x v="43"/>
    <n v="1"/>
    <n v="0"/>
    <n v="1"/>
    <n v="0"/>
    <n v="0"/>
    <s v="BB"/>
    <x v="1"/>
    <s v="Direct"/>
    <s v="Direct"/>
    <n v="0"/>
    <n v="0"/>
    <n v="0"/>
    <s v="A"/>
    <s v="D"/>
    <n v="1"/>
    <s v="No Deposit"/>
    <n v="250"/>
    <n v="485"/>
    <n v="0"/>
    <s v="Transient"/>
    <n v="43"/>
    <n v="0"/>
    <x v="0"/>
    <s v="Check-Out"/>
    <d v="2016-11-29T00:00:00"/>
    <x v="1"/>
    <n v="43"/>
  </r>
  <r>
    <x v="0"/>
    <x v="0"/>
    <n v="1"/>
    <x v="43"/>
    <n v="0"/>
    <n v="1"/>
    <n v="1"/>
    <n v="0"/>
    <n v="0"/>
    <s v="BB"/>
    <x v="1"/>
    <s v="Corporate"/>
    <s v="Corporate"/>
    <n v="0"/>
    <n v="0"/>
    <n v="0"/>
    <s v="A"/>
    <s v="D"/>
    <n v="0"/>
    <s v="No Deposit"/>
    <n v="0"/>
    <n v="32"/>
    <n v="0"/>
    <s v="Transient"/>
    <n v="37.799999999999997"/>
    <n v="0"/>
    <x v="0"/>
    <s v="Check-Out"/>
    <d v="2016-11-30T00:00:00"/>
    <x v="1"/>
    <n v="37.799999999999997"/>
  </r>
  <r>
    <x v="0"/>
    <x v="0"/>
    <n v="7"/>
    <x v="43"/>
    <n v="0"/>
    <n v="1"/>
    <n v="2"/>
    <n v="0"/>
    <n v="0"/>
    <s v="BB"/>
    <x v="1"/>
    <s v="Corporate"/>
    <s v="Corporate"/>
    <n v="0"/>
    <n v="0"/>
    <n v="0"/>
    <s v="A"/>
    <s v="D"/>
    <n v="0"/>
    <s v="No Deposit"/>
    <n v="0"/>
    <n v="28"/>
    <n v="0"/>
    <s v="Transient"/>
    <n v="45"/>
    <n v="0"/>
    <x v="1"/>
    <s v="Check-Out"/>
    <d v="2016-11-30T00:00:00"/>
    <x v="1"/>
    <n v="45"/>
  </r>
  <r>
    <x v="0"/>
    <x v="0"/>
    <n v="0"/>
    <x v="43"/>
    <n v="0"/>
    <n v="1"/>
    <n v="1"/>
    <n v="0"/>
    <n v="0"/>
    <s v="BB"/>
    <x v="1"/>
    <s v="Corporate"/>
    <s v="Corporate"/>
    <n v="0"/>
    <n v="0"/>
    <n v="0"/>
    <s v="A"/>
    <s v="D"/>
    <n v="0"/>
    <s v="No Deposit"/>
    <n v="0"/>
    <n v="34"/>
    <n v="0"/>
    <s v="Transient"/>
    <n v="38"/>
    <n v="1"/>
    <x v="1"/>
    <s v="Check-Out"/>
    <d v="2016-12-01T00:00:00"/>
    <x v="1"/>
    <n v="38"/>
  </r>
  <r>
    <x v="0"/>
    <x v="0"/>
    <n v="141"/>
    <x v="43"/>
    <n v="0"/>
    <n v="1"/>
    <n v="2"/>
    <n v="0"/>
    <n v="0"/>
    <s v="HB"/>
    <x v="1"/>
    <s v="Groups"/>
    <s v="Direct"/>
    <n v="0"/>
    <n v="0"/>
    <n v="0"/>
    <s v="A"/>
    <s v="A"/>
    <n v="0"/>
    <s v="No Deposit"/>
    <n v="0"/>
    <n v="487"/>
    <n v="13"/>
    <s v="Transient-Party"/>
    <n v="64"/>
    <n v="0"/>
    <x v="1"/>
    <s v="Check-Out"/>
    <d v="2016-12-04T00:00:00"/>
    <x v="1"/>
    <n v="64"/>
  </r>
  <r>
    <x v="0"/>
    <x v="0"/>
    <n v="1"/>
    <x v="43"/>
    <n v="0"/>
    <n v="1"/>
    <n v="2"/>
    <n v="0"/>
    <n v="0"/>
    <s v="BB"/>
    <x v="1"/>
    <s v="Corporate"/>
    <s v="Corporate"/>
    <n v="0"/>
    <n v="0"/>
    <n v="0"/>
    <s v="G"/>
    <s v="G"/>
    <n v="0"/>
    <s v="No Deposit"/>
    <n v="0"/>
    <n v="364"/>
    <n v="0"/>
    <s v="Transient"/>
    <n v="50"/>
    <n v="0"/>
    <x v="2"/>
    <s v="Check-Out"/>
    <d v="2016-12-04T00:00:00"/>
    <x v="1"/>
    <n v="50"/>
  </r>
  <r>
    <x v="0"/>
    <x v="0"/>
    <n v="0"/>
    <x v="51"/>
    <n v="1"/>
    <n v="1"/>
    <n v="1"/>
    <n v="0"/>
    <n v="0"/>
    <s v="BB"/>
    <x v="1"/>
    <s v="Corporate"/>
    <s v="Corporate"/>
    <n v="0"/>
    <n v="0"/>
    <n v="0"/>
    <s v="A"/>
    <s v="D"/>
    <n v="0"/>
    <s v="No Deposit"/>
    <n v="0"/>
    <n v="43"/>
    <n v="0"/>
    <s v="Transient-Party"/>
    <n v="30"/>
    <n v="0"/>
    <x v="0"/>
    <s v="Check-Out"/>
    <d v="2016-12-07T00:00:00"/>
    <x v="1"/>
    <n v="60"/>
  </r>
  <r>
    <x v="0"/>
    <x v="0"/>
    <n v="1"/>
    <x v="51"/>
    <n v="0"/>
    <n v="1"/>
    <n v="2"/>
    <n v="0"/>
    <n v="0"/>
    <s v="BB"/>
    <x v="1"/>
    <s v="Corporate"/>
    <s v="Direct"/>
    <n v="0"/>
    <n v="0"/>
    <n v="0"/>
    <s v="A"/>
    <s v="D"/>
    <n v="0"/>
    <s v="No Deposit"/>
    <n v="0"/>
    <n v="491"/>
    <n v="0"/>
    <s v="Transient"/>
    <n v="54.9"/>
    <n v="0"/>
    <x v="0"/>
    <s v="Check-Out"/>
    <d v="2016-12-07T00:00:00"/>
    <x v="1"/>
    <n v="54.9"/>
  </r>
  <r>
    <x v="0"/>
    <x v="0"/>
    <n v="1"/>
    <x v="51"/>
    <n v="0"/>
    <n v="1"/>
    <n v="1"/>
    <n v="0"/>
    <n v="0"/>
    <s v="BB"/>
    <x v="1"/>
    <s v="Corporate"/>
    <s v="Corporate"/>
    <n v="0"/>
    <n v="0"/>
    <n v="0"/>
    <s v="A"/>
    <s v="D"/>
    <n v="0"/>
    <s v="No Deposit"/>
    <n v="0"/>
    <n v="490"/>
    <n v="0"/>
    <s v="Transient"/>
    <n v="49.5"/>
    <n v="1"/>
    <x v="0"/>
    <s v="Check-Out"/>
    <d v="2016-12-07T00:00:00"/>
    <x v="1"/>
    <n v="49.5"/>
  </r>
  <r>
    <x v="0"/>
    <x v="0"/>
    <n v="17"/>
    <x v="24"/>
    <n v="1"/>
    <n v="0"/>
    <n v="1"/>
    <n v="0"/>
    <n v="0"/>
    <s v="BB"/>
    <x v="1"/>
    <s v="Corporate"/>
    <s v="Corporate"/>
    <n v="1"/>
    <n v="0"/>
    <n v="1"/>
    <s v="A"/>
    <s v="D"/>
    <n v="0"/>
    <s v="No Deposit"/>
    <n v="0"/>
    <n v="490"/>
    <n v="0"/>
    <s v="Transient"/>
    <n v="36"/>
    <n v="0"/>
    <x v="0"/>
    <s v="Check-Out"/>
    <d v="2017-02-07T00:00:00"/>
    <x v="2"/>
    <n v="36"/>
  </r>
  <r>
    <x v="0"/>
    <x v="0"/>
    <n v="4"/>
    <x v="51"/>
    <n v="0"/>
    <n v="1"/>
    <n v="1"/>
    <n v="0"/>
    <n v="0"/>
    <s v="BB"/>
    <x v="1"/>
    <s v="Corporate"/>
    <s v="Corporate"/>
    <n v="0"/>
    <n v="0"/>
    <n v="0"/>
    <s v="A"/>
    <s v="D"/>
    <n v="0"/>
    <s v="No Deposit"/>
    <n v="0"/>
    <n v="154"/>
    <n v="0"/>
    <s v="Transient"/>
    <n v="27"/>
    <n v="0"/>
    <x v="0"/>
    <s v="Check-Out"/>
    <d v="2016-12-07T00:00:00"/>
    <x v="1"/>
    <n v="27"/>
  </r>
  <r>
    <x v="0"/>
    <x v="0"/>
    <n v="0"/>
    <x v="51"/>
    <n v="1"/>
    <n v="1"/>
    <n v="1"/>
    <n v="0"/>
    <n v="0"/>
    <s v="BB"/>
    <x v="1"/>
    <s v="Corporate"/>
    <s v="Corporate"/>
    <n v="0"/>
    <n v="0"/>
    <n v="0"/>
    <s v="A"/>
    <s v="D"/>
    <n v="0"/>
    <s v="No Deposit"/>
    <n v="0"/>
    <n v="43"/>
    <n v="0"/>
    <s v="Transient-Party"/>
    <n v="36"/>
    <n v="1"/>
    <x v="0"/>
    <s v="Check-Out"/>
    <d v="2016-12-07T00:00:00"/>
    <x v="1"/>
    <n v="72"/>
  </r>
  <r>
    <x v="0"/>
    <x v="0"/>
    <n v="2"/>
    <x v="44"/>
    <n v="1"/>
    <n v="0"/>
    <n v="1"/>
    <n v="0"/>
    <n v="0"/>
    <s v="BB"/>
    <x v="1"/>
    <s v="Corporate"/>
    <s v="Corporate"/>
    <n v="0"/>
    <n v="0"/>
    <n v="0"/>
    <s v="A"/>
    <s v="A"/>
    <n v="0"/>
    <s v="No Deposit"/>
    <n v="0"/>
    <n v="494"/>
    <n v="0"/>
    <s v="Transient"/>
    <n v="45"/>
    <n v="1"/>
    <x v="0"/>
    <s v="Check-Out"/>
    <d v="2016-12-13T00:00:00"/>
    <x v="1"/>
    <n v="45"/>
  </r>
  <r>
    <x v="0"/>
    <x v="0"/>
    <n v="0"/>
    <x v="45"/>
    <n v="0"/>
    <n v="1"/>
    <n v="1"/>
    <n v="0"/>
    <n v="0"/>
    <s v="BB"/>
    <x v="1"/>
    <s v="Corporate"/>
    <s v="Corporate"/>
    <n v="1"/>
    <n v="0"/>
    <n v="1"/>
    <s v="A"/>
    <s v="A"/>
    <n v="0"/>
    <s v="No Deposit"/>
    <n v="0"/>
    <n v="494"/>
    <n v="0"/>
    <s v="Transient"/>
    <n v="39"/>
    <n v="1"/>
    <x v="1"/>
    <s v="Check-Out"/>
    <d v="2016-12-22T00:00:00"/>
    <x v="1"/>
    <n v="39"/>
  </r>
  <r>
    <x v="0"/>
    <x v="0"/>
    <n v="0"/>
    <x v="46"/>
    <n v="0"/>
    <n v="1"/>
    <n v="1"/>
    <n v="0"/>
    <n v="0"/>
    <s v="BB"/>
    <x v="1"/>
    <s v="Corporate"/>
    <s v="Corporate"/>
    <n v="1"/>
    <n v="0"/>
    <n v="2"/>
    <s v="A"/>
    <s v="A"/>
    <n v="0"/>
    <s v="No Deposit"/>
    <n v="0"/>
    <n v="494"/>
    <n v="0"/>
    <s v="Transient"/>
    <n v="69"/>
    <n v="1"/>
    <x v="0"/>
    <s v="Check-Out"/>
    <d v="2016-12-28T00:00:00"/>
    <x v="1"/>
    <n v="69"/>
  </r>
  <r>
    <x v="0"/>
    <x v="0"/>
    <n v="0"/>
    <x v="44"/>
    <n v="0"/>
    <n v="1"/>
    <n v="1"/>
    <n v="0"/>
    <n v="0"/>
    <s v="BB"/>
    <x v="1"/>
    <s v="Corporate"/>
    <s v="Corporate"/>
    <n v="0"/>
    <n v="0"/>
    <n v="0"/>
    <s v="A"/>
    <s v="A"/>
    <n v="1"/>
    <s v="No Deposit"/>
    <n v="0"/>
    <n v="388"/>
    <n v="0"/>
    <s v="Transient"/>
    <n v="30"/>
    <n v="0"/>
    <x v="0"/>
    <s v="Check-Out"/>
    <d v="2016-12-15T00:00:00"/>
    <x v="1"/>
    <n v="30"/>
  </r>
  <r>
    <x v="0"/>
    <x v="0"/>
    <n v="1"/>
    <x v="47"/>
    <n v="0"/>
    <n v="1"/>
    <n v="1"/>
    <n v="0"/>
    <n v="0"/>
    <s v="BB"/>
    <x v="1"/>
    <s v="Corporate"/>
    <s v="Corporate"/>
    <n v="1"/>
    <n v="0"/>
    <n v="1"/>
    <s v="A"/>
    <s v="D"/>
    <n v="0"/>
    <s v="No Deposit"/>
    <n v="0"/>
    <n v="388"/>
    <n v="0"/>
    <s v="Transient"/>
    <n v="35"/>
    <n v="0"/>
    <x v="0"/>
    <s v="Check-Out"/>
    <d v="2017-01-20T00:00:00"/>
    <x v="2"/>
    <n v="35"/>
  </r>
  <r>
    <x v="0"/>
    <x v="0"/>
    <n v="2"/>
    <x v="44"/>
    <n v="0"/>
    <n v="1"/>
    <n v="1"/>
    <n v="0"/>
    <n v="0"/>
    <s v="BB"/>
    <x v="1"/>
    <s v="Corporate"/>
    <s v="Corporate"/>
    <n v="0"/>
    <n v="0"/>
    <n v="0"/>
    <s v="A"/>
    <s v="D"/>
    <n v="0"/>
    <s v="No Deposit"/>
    <n v="0"/>
    <n v="355"/>
    <n v="0"/>
    <s v="Transient"/>
    <n v="30"/>
    <n v="0"/>
    <x v="0"/>
    <s v="Check-Out"/>
    <d v="2016-12-15T00:00:00"/>
    <x v="1"/>
    <n v="30"/>
  </r>
  <r>
    <x v="0"/>
    <x v="0"/>
    <n v="12"/>
    <x v="30"/>
    <n v="0"/>
    <n v="1"/>
    <n v="1"/>
    <n v="0"/>
    <n v="0"/>
    <s v="BB"/>
    <x v="1"/>
    <s v="Corporate"/>
    <s v="Corporate"/>
    <n v="1"/>
    <n v="0"/>
    <n v="1"/>
    <s v="A"/>
    <s v="D"/>
    <n v="0"/>
    <s v="No Deposit"/>
    <n v="0"/>
    <n v="355"/>
    <n v="0"/>
    <s v="Transient"/>
    <n v="35"/>
    <n v="0"/>
    <x v="0"/>
    <s v="Check-Out"/>
    <d v="2017-03-30T00:00:00"/>
    <x v="2"/>
    <n v="35"/>
  </r>
  <r>
    <x v="0"/>
    <x v="0"/>
    <n v="5"/>
    <x v="44"/>
    <n v="0"/>
    <n v="1"/>
    <n v="1"/>
    <n v="0"/>
    <n v="0"/>
    <s v="BB"/>
    <x v="1"/>
    <s v="Corporate"/>
    <s v="Corporate"/>
    <n v="0"/>
    <n v="0"/>
    <n v="0"/>
    <s v="A"/>
    <s v="D"/>
    <n v="0"/>
    <s v="No Deposit"/>
    <n v="0"/>
    <n v="47"/>
    <n v="0"/>
    <s v="Transient"/>
    <n v="30"/>
    <n v="1"/>
    <x v="0"/>
    <s v="Check-Out"/>
    <d v="2016-12-15T00:00:00"/>
    <x v="1"/>
    <n v="30"/>
  </r>
  <r>
    <x v="0"/>
    <x v="0"/>
    <n v="13"/>
    <x v="35"/>
    <n v="1"/>
    <n v="0"/>
    <n v="1"/>
    <n v="0"/>
    <n v="0"/>
    <s v="BB"/>
    <x v="1"/>
    <s v="Corporate"/>
    <s v="Corporate"/>
    <n v="1"/>
    <n v="0"/>
    <n v="2"/>
    <s v="A"/>
    <s v="D"/>
    <n v="2"/>
    <s v="No Deposit"/>
    <n v="0"/>
    <n v="355"/>
    <n v="0"/>
    <s v="Transient"/>
    <n v="45"/>
    <n v="0"/>
    <x v="0"/>
    <s v="Check-Out"/>
    <d v="2017-05-09T00:00:00"/>
    <x v="2"/>
    <n v="45"/>
  </r>
  <r>
    <x v="0"/>
    <x v="0"/>
    <n v="2"/>
    <x v="44"/>
    <n v="0"/>
    <n v="1"/>
    <n v="1"/>
    <n v="0"/>
    <n v="0"/>
    <s v="BB"/>
    <x v="1"/>
    <s v="Corporate"/>
    <s v="Corporate"/>
    <n v="0"/>
    <n v="0"/>
    <n v="0"/>
    <s v="A"/>
    <s v="D"/>
    <n v="0"/>
    <s v="No Deposit"/>
    <n v="0"/>
    <n v="428"/>
    <n v="0"/>
    <s v="Transient"/>
    <n v="30"/>
    <n v="0"/>
    <x v="0"/>
    <s v="Check-Out"/>
    <d v="2016-12-15T00:00:00"/>
    <x v="1"/>
    <n v="30"/>
  </r>
  <r>
    <x v="0"/>
    <x v="0"/>
    <n v="6"/>
    <x v="44"/>
    <n v="1"/>
    <n v="3"/>
    <n v="1"/>
    <n v="0"/>
    <n v="0"/>
    <s v="BB"/>
    <x v="12"/>
    <s v="Direct"/>
    <s v="Direct"/>
    <n v="0"/>
    <n v="0"/>
    <n v="0"/>
    <s v="A"/>
    <s v="C"/>
    <n v="0"/>
    <s v="No Deposit"/>
    <n v="0"/>
    <n v="193"/>
    <n v="0"/>
    <s v="Transient"/>
    <n v="39"/>
    <n v="0"/>
    <x v="0"/>
    <s v="Check-Out"/>
    <d v="2016-12-16T00:00:00"/>
    <x v="1"/>
    <n v="156"/>
  </r>
  <r>
    <x v="0"/>
    <x v="0"/>
    <n v="0"/>
    <x v="48"/>
    <n v="0"/>
    <n v="3"/>
    <n v="1"/>
    <n v="0"/>
    <n v="0"/>
    <s v="BB"/>
    <x v="1"/>
    <s v="Corporate"/>
    <s v="TA/TO"/>
    <n v="1"/>
    <n v="0"/>
    <n v="1"/>
    <s v="A"/>
    <s v="I"/>
    <n v="0"/>
    <s v="No Deposit"/>
    <n v="0"/>
    <n v="516"/>
    <n v="0"/>
    <s v="Transient"/>
    <n v="42"/>
    <n v="1"/>
    <x v="3"/>
    <s v="Check-Out"/>
    <d v="2017-02-24T00:00:00"/>
    <x v="2"/>
    <n v="126"/>
  </r>
  <r>
    <x v="0"/>
    <x v="0"/>
    <n v="1"/>
    <x v="44"/>
    <n v="0"/>
    <n v="2"/>
    <n v="2"/>
    <n v="0"/>
    <n v="1"/>
    <s v="BB"/>
    <x v="9"/>
    <s v="Corporate"/>
    <s v="Corporate"/>
    <n v="0"/>
    <n v="0"/>
    <n v="0"/>
    <s v="G"/>
    <s v="G"/>
    <n v="1"/>
    <s v="No Deposit"/>
    <n v="0"/>
    <n v="496"/>
    <n v="0"/>
    <s v="Transient"/>
    <n v="81"/>
    <n v="1"/>
    <x v="3"/>
    <s v="Check-Out"/>
    <d v="2016-12-18T00:00:00"/>
    <x v="1"/>
    <n v="162"/>
  </r>
  <r>
    <x v="0"/>
    <x v="0"/>
    <n v="2"/>
    <x v="47"/>
    <n v="0"/>
    <n v="2"/>
    <n v="1"/>
    <n v="0"/>
    <n v="0"/>
    <s v="BB"/>
    <x v="1"/>
    <s v="Corporate"/>
    <s v="TA/TO"/>
    <n v="1"/>
    <n v="0"/>
    <n v="1"/>
    <s v="A"/>
    <s v="C"/>
    <n v="0"/>
    <s v="No Deposit"/>
    <n v="0"/>
    <n v="178"/>
    <n v="0"/>
    <s v="Transient"/>
    <n v="35"/>
    <n v="0"/>
    <x v="3"/>
    <s v="Check-Out"/>
    <d v="2017-01-20T00:00:00"/>
    <x v="2"/>
    <n v="70"/>
  </r>
  <r>
    <x v="0"/>
    <x v="0"/>
    <n v="0"/>
    <x v="45"/>
    <n v="1"/>
    <n v="0"/>
    <n v="1"/>
    <n v="0"/>
    <n v="0"/>
    <s v="BB"/>
    <x v="1"/>
    <s v="Direct"/>
    <s v="Direct"/>
    <n v="0"/>
    <n v="0"/>
    <n v="0"/>
    <s v="A"/>
    <s v="A"/>
    <n v="0"/>
    <s v="No Deposit"/>
    <n v="0"/>
    <n v="421"/>
    <n v="0"/>
    <s v="Transient"/>
    <n v="39"/>
    <n v="0"/>
    <x v="0"/>
    <s v="Check-Out"/>
    <d v="2016-12-20T00:00:00"/>
    <x v="1"/>
    <n v="39"/>
  </r>
  <r>
    <x v="0"/>
    <x v="0"/>
    <n v="1"/>
    <x v="45"/>
    <n v="0"/>
    <n v="1"/>
    <n v="1"/>
    <n v="0"/>
    <n v="0"/>
    <s v="BB"/>
    <x v="1"/>
    <s v="Corporate"/>
    <s v="Corporate"/>
    <n v="0"/>
    <n v="0"/>
    <n v="0"/>
    <s v="A"/>
    <s v="D"/>
    <n v="0"/>
    <s v="No Deposit"/>
    <n v="0"/>
    <n v="291"/>
    <n v="0"/>
    <s v="Transient"/>
    <n v="30"/>
    <n v="1"/>
    <x v="0"/>
    <s v="Check-Out"/>
    <d v="2016-12-21T00:00:00"/>
    <x v="1"/>
    <n v="30"/>
  </r>
  <r>
    <x v="0"/>
    <x v="0"/>
    <n v="1"/>
    <x v="21"/>
    <n v="0"/>
    <n v="2"/>
    <n v="1"/>
    <n v="0"/>
    <n v="0"/>
    <s v="BB"/>
    <x v="1"/>
    <s v="Corporate"/>
    <s v="Corporate"/>
    <n v="1"/>
    <n v="0"/>
    <n v="1"/>
    <s v="A"/>
    <s v="A"/>
    <n v="0"/>
    <s v="No Deposit"/>
    <n v="0"/>
    <n v="291"/>
    <n v="0"/>
    <s v="Transient"/>
    <n v="35"/>
    <n v="1"/>
    <x v="0"/>
    <s v="Check-Out"/>
    <d v="2017-01-12T00:00:00"/>
    <x v="2"/>
    <n v="70"/>
  </r>
  <r>
    <x v="0"/>
    <x v="0"/>
    <n v="0"/>
    <x v="45"/>
    <n v="0"/>
    <n v="2"/>
    <n v="1"/>
    <n v="0"/>
    <n v="0"/>
    <s v="FB"/>
    <x v="30"/>
    <s v="Corporate"/>
    <s v="Corporate"/>
    <n v="0"/>
    <n v="0"/>
    <n v="0"/>
    <s v="A"/>
    <s v="A"/>
    <n v="2"/>
    <s v="No Deposit"/>
    <n v="0"/>
    <n v="59"/>
    <n v="0"/>
    <s v="Transient"/>
    <n v="68"/>
    <n v="0"/>
    <x v="0"/>
    <s v="Check-Out"/>
    <d v="2016-12-22T00:00:00"/>
    <x v="1"/>
    <n v="136"/>
  </r>
  <r>
    <x v="0"/>
    <x v="0"/>
    <n v="5"/>
    <x v="45"/>
    <n v="0"/>
    <n v="1"/>
    <n v="1"/>
    <n v="0"/>
    <n v="0"/>
    <s v="BB"/>
    <x v="1"/>
    <s v="Online TA"/>
    <s v="TA/TO"/>
    <n v="0"/>
    <n v="0"/>
    <n v="0"/>
    <s v="A"/>
    <s v="D"/>
    <n v="0"/>
    <s v="No Deposit"/>
    <n v="184"/>
    <n v="146"/>
    <n v="0"/>
    <s v="Transient"/>
    <n v="43"/>
    <n v="0"/>
    <x v="0"/>
    <s v="Check-Out"/>
    <d v="2016-12-22T00:00:00"/>
    <x v="1"/>
    <n v="43"/>
  </r>
  <r>
    <x v="0"/>
    <x v="0"/>
    <n v="9"/>
    <x v="45"/>
    <n v="0"/>
    <n v="1"/>
    <n v="1"/>
    <n v="0"/>
    <n v="0"/>
    <s v="BB"/>
    <x v="1"/>
    <s v="Corporate"/>
    <s v="Corporate"/>
    <n v="0"/>
    <n v="0"/>
    <n v="0"/>
    <s v="A"/>
    <s v="D"/>
    <n v="0"/>
    <s v="No Deposit"/>
    <n v="0"/>
    <n v="331"/>
    <n v="0"/>
    <s v="Transient"/>
    <n v="39"/>
    <n v="0"/>
    <x v="0"/>
    <s v="Check-Out"/>
    <d v="2016-12-22T00:00:00"/>
    <x v="1"/>
    <n v="39"/>
  </r>
  <r>
    <x v="0"/>
    <x v="0"/>
    <n v="2"/>
    <x v="52"/>
    <n v="0"/>
    <n v="1"/>
    <n v="1"/>
    <n v="0"/>
    <n v="0"/>
    <s v="BB"/>
    <x v="1"/>
    <s v="Corporate"/>
    <s v="Corporate"/>
    <n v="1"/>
    <n v="0"/>
    <n v="1"/>
    <s v="A"/>
    <s v="A"/>
    <n v="0"/>
    <s v="No Deposit"/>
    <n v="0"/>
    <n v="331"/>
    <n v="0"/>
    <s v="Transient"/>
    <n v="35"/>
    <n v="0"/>
    <x v="0"/>
    <s v="Check-Out"/>
    <d v="2017-01-05T00:00:00"/>
    <x v="2"/>
    <n v="35"/>
  </r>
  <r>
    <x v="0"/>
    <x v="0"/>
    <n v="16"/>
    <x v="47"/>
    <n v="0"/>
    <n v="1"/>
    <n v="1"/>
    <n v="0"/>
    <n v="0"/>
    <s v="BB"/>
    <x v="1"/>
    <s v="Corporate"/>
    <s v="Corporate"/>
    <n v="1"/>
    <n v="0"/>
    <n v="2"/>
    <s v="A"/>
    <s v="D"/>
    <n v="1"/>
    <s v="No Deposit"/>
    <n v="0"/>
    <n v="331"/>
    <n v="0"/>
    <s v="Transient"/>
    <n v="35"/>
    <n v="0"/>
    <x v="0"/>
    <s v="Check-Out"/>
    <d v="2017-01-19T00:00:00"/>
    <x v="2"/>
    <n v="35"/>
  </r>
  <r>
    <x v="0"/>
    <x v="0"/>
    <n v="15"/>
    <x v="45"/>
    <n v="0"/>
    <n v="2"/>
    <n v="1"/>
    <n v="0"/>
    <n v="0"/>
    <s v="BB"/>
    <x v="1"/>
    <s v="Corporate"/>
    <s v="Corporate"/>
    <n v="0"/>
    <n v="0"/>
    <n v="0"/>
    <s v="A"/>
    <s v="D"/>
    <n v="0"/>
    <s v="No Deposit"/>
    <n v="0"/>
    <n v="154"/>
    <n v="0"/>
    <s v="Transient"/>
    <n v="27"/>
    <n v="0"/>
    <x v="0"/>
    <s v="Check-Out"/>
    <d v="2016-12-22T00:00:00"/>
    <x v="1"/>
    <n v="54"/>
  </r>
  <r>
    <x v="0"/>
    <x v="0"/>
    <n v="5"/>
    <x v="34"/>
    <n v="0"/>
    <n v="2"/>
    <n v="1"/>
    <n v="0"/>
    <n v="0"/>
    <s v="BB"/>
    <x v="1"/>
    <s v="Corporate"/>
    <s v="Corporate"/>
    <n v="1"/>
    <n v="0"/>
    <n v="1"/>
    <s v="A"/>
    <s v="A"/>
    <n v="0"/>
    <s v="No Deposit"/>
    <n v="0"/>
    <n v="154"/>
    <n v="0"/>
    <s v="Transient"/>
    <n v="45"/>
    <n v="0"/>
    <x v="0"/>
    <s v="Check-Out"/>
    <d v="2017-05-05T00:00:00"/>
    <x v="2"/>
    <n v="90"/>
  </r>
  <r>
    <x v="0"/>
    <x v="0"/>
    <n v="13"/>
    <x v="39"/>
    <n v="0"/>
    <n v="2"/>
    <n v="1"/>
    <n v="0"/>
    <n v="0"/>
    <s v="BB"/>
    <x v="1"/>
    <s v="Corporate"/>
    <s v="Corporate"/>
    <n v="1"/>
    <n v="0"/>
    <n v="2"/>
    <s v="A"/>
    <s v="A"/>
    <n v="0"/>
    <s v="No Deposit"/>
    <n v="0"/>
    <n v="154"/>
    <n v="0"/>
    <s v="Transient"/>
    <n v="75"/>
    <n v="0"/>
    <x v="0"/>
    <s v="Check-Out"/>
    <d v="2017-06-09T00:00:00"/>
    <x v="2"/>
    <n v="150"/>
  </r>
  <r>
    <x v="0"/>
    <x v="0"/>
    <n v="60"/>
    <x v="3"/>
    <n v="1"/>
    <n v="3"/>
    <n v="1"/>
    <n v="0"/>
    <n v="0"/>
    <s v="BB"/>
    <x v="1"/>
    <s v="Corporate"/>
    <s v="Corporate"/>
    <n v="1"/>
    <n v="0"/>
    <n v="3"/>
    <s v="A"/>
    <s v="A"/>
    <n v="0"/>
    <s v="No Deposit"/>
    <n v="0"/>
    <n v="154"/>
    <n v="0"/>
    <s v="Transient"/>
    <n v="135"/>
    <n v="0"/>
    <x v="0"/>
    <s v="Check-Out"/>
    <d v="2017-07-28T00:00:00"/>
    <x v="2"/>
    <n v="540"/>
  </r>
  <r>
    <x v="0"/>
    <x v="0"/>
    <n v="2"/>
    <x v="45"/>
    <n v="0"/>
    <n v="1"/>
    <n v="1"/>
    <n v="0"/>
    <n v="0"/>
    <s v="BB"/>
    <x v="1"/>
    <s v="Corporate"/>
    <s v="Corporate"/>
    <n v="0"/>
    <n v="0"/>
    <n v="0"/>
    <s v="A"/>
    <s v="A"/>
    <n v="0"/>
    <s v="No Deposit"/>
    <n v="0"/>
    <n v="92"/>
    <n v="0"/>
    <s v="Transient"/>
    <n v="30"/>
    <n v="0"/>
    <x v="0"/>
    <s v="Check-Out"/>
    <d v="2016-12-22T00:00:00"/>
    <x v="1"/>
    <n v="30"/>
  </r>
  <r>
    <x v="0"/>
    <x v="0"/>
    <n v="3"/>
    <x v="22"/>
    <n v="1"/>
    <n v="0"/>
    <n v="1"/>
    <n v="0"/>
    <n v="0"/>
    <s v="BB"/>
    <x v="1"/>
    <s v="Corporate"/>
    <s v="Corporate"/>
    <n v="1"/>
    <n v="0"/>
    <n v="1"/>
    <s v="A"/>
    <s v="D"/>
    <n v="0"/>
    <s v="No Deposit"/>
    <n v="0"/>
    <n v="92"/>
    <n v="0"/>
    <s v="Transient"/>
    <n v="35"/>
    <n v="0"/>
    <x v="0"/>
    <s v="Check-Out"/>
    <d v="2017-01-24T00:00:00"/>
    <x v="2"/>
    <n v="35"/>
  </r>
  <r>
    <x v="0"/>
    <x v="0"/>
    <n v="3"/>
    <x v="45"/>
    <n v="0"/>
    <n v="1"/>
    <n v="1"/>
    <n v="0"/>
    <n v="0"/>
    <s v="BB"/>
    <x v="31"/>
    <s v="Direct"/>
    <s v="Direct"/>
    <n v="0"/>
    <n v="0"/>
    <n v="0"/>
    <s v="A"/>
    <s v="D"/>
    <n v="1"/>
    <s v="No Deposit"/>
    <n v="250"/>
    <n v="499"/>
    <n v="0"/>
    <s v="Transient"/>
    <n v="44"/>
    <n v="0"/>
    <x v="0"/>
    <s v="Check-Out"/>
    <d v="2016-12-24T00:00:00"/>
    <x v="1"/>
    <n v="44"/>
  </r>
  <r>
    <x v="0"/>
    <x v="0"/>
    <n v="3"/>
    <x v="44"/>
    <n v="3"/>
    <n v="9"/>
    <n v="1"/>
    <n v="0"/>
    <n v="0"/>
    <s v="BB"/>
    <x v="1"/>
    <s v="Corporate"/>
    <s v="Corporate"/>
    <n v="0"/>
    <n v="0"/>
    <n v="0"/>
    <s v="A"/>
    <s v="D"/>
    <n v="1"/>
    <s v="No Deposit"/>
    <n v="0"/>
    <n v="154"/>
    <n v="0"/>
    <s v="Transient"/>
    <n v="27"/>
    <n v="0"/>
    <x v="0"/>
    <s v="Check-Out"/>
    <d v="2016-12-24T00:00:00"/>
    <x v="1"/>
    <n v="324"/>
  </r>
  <r>
    <x v="0"/>
    <x v="0"/>
    <n v="0"/>
    <x v="46"/>
    <n v="0"/>
    <n v="0"/>
    <n v="2"/>
    <n v="0"/>
    <n v="0"/>
    <s v="BB"/>
    <x v="1"/>
    <s v="Corporate"/>
    <s v="Corporate"/>
    <n v="1"/>
    <n v="0"/>
    <n v="0"/>
    <s v="D"/>
    <s v="I"/>
    <n v="0"/>
    <s v="No Deposit"/>
    <n v="0"/>
    <n v="270"/>
    <n v="0"/>
    <s v="Transient"/>
    <n v="0"/>
    <n v="0"/>
    <x v="1"/>
    <s v="Check-Out"/>
    <d v="2016-12-26T00:00:00"/>
    <x v="1"/>
    <n v="0"/>
  </r>
  <r>
    <x v="0"/>
    <x v="0"/>
    <n v="17"/>
    <x v="46"/>
    <n v="1"/>
    <n v="3"/>
    <n v="1"/>
    <n v="0"/>
    <n v="0"/>
    <s v="BB"/>
    <x v="1"/>
    <s v="Corporate"/>
    <s v="Corporate"/>
    <n v="0"/>
    <n v="0"/>
    <n v="0"/>
    <s v="A"/>
    <s v="D"/>
    <n v="0"/>
    <s v="No Deposit"/>
    <n v="0"/>
    <n v="154"/>
    <n v="0"/>
    <s v="Transient"/>
    <n v="27"/>
    <n v="0"/>
    <x v="0"/>
    <s v="Check-Out"/>
    <d v="2016-12-30T00:00:00"/>
    <x v="1"/>
    <n v="108"/>
  </r>
  <r>
    <x v="0"/>
    <x v="0"/>
    <n v="196"/>
    <x v="46"/>
    <n v="1"/>
    <n v="2"/>
    <n v="2"/>
    <n v="0"/>
    <n v="0"/>
    <s v="Undefined"/>
    <x v="1"/>
    <s v="Groups"/>
    <s v="TA/TO"/>
    <n v="0"/>
    <n v="0"/>
    <n v="0"/>
    <s v="A"/>
    <s v="A"/>
    <n v="1"/>
    <s v="No Deposit"/>
    <n v="0"/>
    <n v="308"/>
    <n v="0"/>
    <s v="Transient-Party"/>
    <n v="114"/>
    <n v="0"/>
    <x v="0"/>
    <s v="Check-Out"/>
    <d v="2017-01-02T00:00:00"/>
    <x v="1"/>
    <n v="342"/>
  </r>
  <r>
    <x v="0"/>
    <x v="0"/>
    <n v="196"/>
    <x v="46"/>
    <n v="1"/>
    <n v="2"/>
    <n v="1"/>
    <n v="0"/>
    <n v="0"/>
    <s v="Undefined"/>
    <x v="1"/>
    <s v="Groups"/>
    <s v="TA/TO"/>
    <n v="0"/>
    <n v="0"/>
    <n v="0"/>
    <s v="A"/>
    <s v="A"/>
    <n v="2"/>
    <s v="No Deposit"/>
    <n v="0"/>
    <n v="308"/>
    <n v="0"/>
    <s v="Transient-Party"/>
    <n v="100.25"/>
    <n v="0"/>
    <x v="0"/>
    <s v="Check-Out"/>
    <d v="2017-01-02T00:00:00"/>
    <x v="1"/>
    <n v="300.75"/>
  </r>
  <r>
    <x v="0"/>
    <x v="0"/>
    <n v="196"/>
    <x v="46"/>
    <n v="1"/>
    <n v="2"/>
    <n v="2"/>
    <n v="0"/>
    <n v="0"/>
    <s v="Undefined"/>
    <x v="1"/>
    <s v="Groups"/>
    <s v="TA/TO"/>
    <n v="0"/>
    <n v="0"/>
    <n v="0"/>
    <s v="A"/>
    <s v="A"/>
    <n v="0"/>
    <s v="No Deposit"/>
    <n v="0"/>
    <n v="308"/>
    <n v="0"/>
    <s v="Transient-Party"/>
    <n v="114"/>
    <n v="0"/>
    <x v="0"/>
    <s v="Check-Out"/>
    <d v="2017-01-02T00:00:00"/>
    <x v="1"/>
    <n v="342"/>
  </r>
  <r>
    <x v="0"/>
    <x v="0"/>
    <n v="196"/>
    <x v="46"/>
    <n v="1"/>
    <n v="2"/>
    <n v="2"/>
    <n v="0"/>
    <n v="0"/>
    <s v="Undefined"/>
    <x v="1"/>
    <s v="Groups"/>
    <s v="TA/TO"/>
    <n v="0"/>
    <n v="0"/>
    <n v="0"/>
    <s v="A"/>
    <s v="A"/>
    <n v="0"/>
    <s v="No Deposit"/>
    <n v="0"/>
    <n v="308"/>
    <n v="0"/>
    <s v="Transient-Party"/>
    <n v="114"/>
    <n v="0"/>
    <x v="1"/>
    <s v="Check-Out"/>
    <d v="2017-01-02T00:00:00"/>
    <x v="1"/>
    <n v="342"/>
  </r>
  <r>
    <x v="0"/>
    <x v="0"/>
    <n v="196"/>
    <x v="46"/>
    <n v="1"/>
    <n v="2"/>
    <n v="2"/>
    <n v="0"/>
    <n v="0"/>
    <s v="Undefined"/>
    <x v="1"/>
    <s v="Groups"/>
    <s v="TA/TO"/>
    <n v="0"/>
    <n v="0"/>
    <n v="0"/>
    <s v="A"/>
    <s v="A"/>
    <n v="1"/>
    <s v="No Deposit"/>
    <n v="0"/>
    <n v="308"/>
    <n v="0"/>
    <s v="Transient-Party"/>
    <n v="114"/>
    <n v="0"/>
    <x v="1"/>
    <s v="Check-Out"/>
    <d v="2017-01-02T00:00:00"/>
    <x v="1"/>
    <n v="342"/>
  </r>
  <r>
    <x v="0"/>
    <x v="0"/>
    <n v="198"/>
    <x v="52"/>
    <n v="1"/>
    <n v="0"/>
    <n v="1"/>
    <n v="0"/>
    <n v="0"/>
    <s v="HB"/>
    <x v="1"/>
    <s v="Groups"/>
    <s v="TA/TO"/>
    <n v="0"/>
    <n v="0"/>
    <n v="0"/>
    <s v="A"/>
    <s v="A"/>
    <n v="4"/>
    <s v="No Deposit"/>
    <n v="0"/>
    <n v="308"/>
    <n v="0"/>
    <s v="Transient-Party"/>
    <n v="0"/>
    <n v="0"/>
    <x v="0"/>
    <s v="Check-Out"/>
    <d v="2017-01-02T00:00:00"/>
    <x v="2"/>
    <n v="0"/>
  </r>
  <r>
    <x v="0"/>
    <x v="0"/>
    <n v="196"/>
    <x v="46"/>
    <n v="1"/>
    <n v="2"/>
    <n v="1"/>
    <n v="0"/>
    <n v="0"/>
    <s v="Undefined"/>
    <x v="1"/>
    <s v="Groups"/>
    <s v="TA/TO"/>
    <n v="0"/>
    <n v="0"/>
    <n v="0"/>
    <s v="A"/>
    <s v="A"/>
    <n v="1"/>
    <s v="No Deposit"/>
    <n v="0"/>
    <n v="308"/>
    <n v="0"/>
    <s v="Transient-Party"/>
    <n v="0"/>
    <n v="0"/>
    <x v="0"/>
    <s v="Check-Out"/>
    <d v="2017-01-02T00:00:00"/>
    <x v="1"/>
    <n v="0"/>
  </r>
  <r>
    <x v="0"/>
    <x v="0"/>
    <n v="10"/>
    <x v="46"/>
    <n v="1"/>
    <n v="2"/>
    <n v="1"/>
    <n v="0"/>
    <n v="0"/>
    <s v="Undefined"/>
    <x v="1"/>
    <s v="Groups"/>
    <s v="TA/TO"/>
    <n v="0"/>
    <n v="0"/>
    <n v="0"/>
    <s v="A"/>
    <s v="A"/>
    <n v="1"/>
    <s v="No Deposit"/>
    <n v="0"/>
    <n v="308"/>
    <n v="0"/>
    <s v="Transient-Party"/>
    <n v="100.25"/>
    <n v="0"/>
    <x v="0"/>
    <s v="Check-Out"/>
    <d v="2017-01-02T00:00:00"/>
    <x v="1"/>
    <n v="300.75"/>
  </r>
  <r>
    <x v="0"/>
    <x v="0"/>
    <n v="12"/>
    <x v="52"/>
    <n v="1"/>
    <n v="1"/>
    <n v="1"/>
    <n v="0"/>
    <n v="0"/>
    <s v="BB"/>
    <x v="1"/>
    <s v="Corporate"/>
    <s v="Corporate"/>
    <n v="0"/>
    <n v="0"/>
    <n v="0"/>
    <s v="A"/>
    <s v="A"/>
    <n v="2"/>
    <s v="No Deposit"/>
    <n v="0"/>
    <n v="103"/>
    <n v="0"/>
    <s v="Transient"/>
    <n v="35"/>
    <n v="0"/>
    <x v="0"/>
    <s v="Check-Out"/>
    <d v="2017-01-04T00:00:00"/>
    <x v="2"/>
    <n v="70"/>
  </r>
  <r>
    <x v="0"/>
    <x v="0"/>
    <n v="6"/>
    <x v="36"/>
    <n v="0"/>
    <n v="1"/>
    <n v="1"/>
    <n v="0"/>
    <n v="0"/>
    <s v="BB"/>
    <x v="1"/>
    <s v="Corporate"/>
    <s v="Corporate"/>
    <n v="1"/>
    <n v="0"/>
    <n v="1"/>
    <s v="A"/>
    <s v="D"/>
    <n v="0"/>
    <s v="No Deposit"/>
    <n v="0"/>
    <n v="103"/>
    <n v="0"/>
    <s v="Transient"/>
    <n v="45"/>
    <n v="0"/>
    <x v="0"/>
    <s v="Check-Out"/>
    <d v="2017-05-17T00:00:00"/>
    <x v="2"/>
    <n v="45"/>
  </r>
  <r>
    <x v="0"/>
    <x v="0"/>
    <n v="0"/>
    <x v="52"/>
    <n v="0"/>
    <n v="2"/>
    <n v="1"/>
    <n v="0"/>
    <n v="0"/>
    <s v="BB"/>
    <x v="1"/>
    <s v="Corporate"/>
    <s v="Corporate"/>
    <n v="0"/>
    <n v="0"/>
    <n v="0"/>
    <s v="A"/>
    <s v="D"/>
    <n v="0"/>
    <s v="No Deposit"/>
    <n v="0"/>
    <n v="154"/>
    <n v="0"/>
    <s v="Transient"/>
    <n v="35"/>
    <n v="0"/>
    <x v="0"/>
    <s v="Check-Out"/>
    <d v="2017-01-05T00:00:00"/>
    <x v="2"/>
    <n v="70"/>
  </r>
  <r>
    <x v="0"/>
    <x v="0"/>
    <n v="12"/>
    <x v="47"/>
    <n v="0"/>
    <n v="2"/>
    <n v="1"/>
    <n v="0"/>
    <n v="0"/>
    <s v="BB"/>
    <x v="1"/>
    <s v="Corporate"/>
    <s v="Corporate"/>
    <n v="1"/>
    <n v="0"/>
    <n v="1"/>
    <s v="A"/>
    <s v="D"/>
    <n v="0"/>
    <s v="No Deposit"/>
    <n v="0"/>
    <n v="154"/>
    <n v="0"/>
    <s v="Transient"/>
    <n v="35"/>
    <n v="0"/>
    <x v="0"/>
    <s v="Check-Out"/>
    <d v="2017-01-19T00:00:00"/>
    <x v="2"/>
    <n v="70"/>
  </r>
  <r>
    <x v="0"/>
    <x v="0"/>
    <n v="5"/>
    <x v="52"/>
    <n v="1"/>
    <n v="3"/>
    <n v="1"/>
    <n v="0"/>
    <n v="0"/>
    <s v="BB"/>
    <x v="1"/>
    <s v="Online TA"/>
    <s v="TA/TO"/>
    <n v="0"/>
    <n v="0"/>
    <n v="0"/>
    <s v="A"/>
    <s v="A"/>
    <n v="0"/>
    <s v="No Deposit"/>
    <n v="314"/>
    <n v="29"/>
    <n v="0"/>
    <s v="Transient-Party"/>
    <n v="40.4"/>
    <n v="1"/>
    <x v="1"/>
    <s v="Check-Out"/>
    <d v="2017-01-06T00:00:00"/>
    <x v="2"/>
    <n v="161.6"/>
  </r>
  <r>
    <x v="0"/>
    <x v="0"/>
    <n v="0"/>
    <x v="52"/>
    <n v="0"/>
    <n v="3"/>
    <n v="1"/>
    <n v="0"/>
    <n v="0"/>
    <s v="BB"/>
    <x v="1"/>
    <s v="Corporate"/>
    <s v="Corporate"/>
    <n v="0"/>
    <n v="0"/>
    <n v="0"/>
    <s v="A"/>
    <s v="A"/>
    <n v="1"/>
    <s v="No Deposit"/>
    <n v="0"/>
    <n v="270"/>
    <n v="0"/>
    <s v="Transient"/>
    <n v="35"/>
    <n v="0"/>
    <x v="0"/>
    <s v="Check-Out"/>
    <d v="2017-01-07T00:00:00"/>
    <x v="2"/>
    <n v="105"/>
  </r>
  <r>
    <x v="0"/>
    <x v="0"/>
    <n v="0"/>
    <x v="23"/>
    <n v="1"/>
    <n v="1"/>
    <n v="1"/>
    <n v="0"/>
    <n v="0"/>
    <s v="BB"/>
    <x v="1"/>
    <s v="Corporate"/>
    <s v="Corporate"/>
    <n v="1"/>
    <n v="0"/>
    <n v="1"/>
    <s v="A"/>
    <s v="A"/>
    <n v="0"/>
    <s v="No Deposit"/>
    <n v="0"/>
    <n v="270"/>
    <n v="0"/>
    <s v="Transient"/>
    <n v="35"/>
    <n v="0"/>
    <x v="0"/>
    <s v="Check-Out"/>
    <d v="2017-02-01T00:00:00"/>
    <x v="2"/>
    <n v="70"/>
  </r>
  <r>
    <x v="0"/>
    <x v="0"/>
    <n v="4"/>
    <x v="27"/>
    <n v="0"/>
    <n v="2"/>
    <n v="1"/>
    <n v="0"/>
    <n v="0"/>
    <s v="BB"/>
    <x v="1"/>
    <s v="Corporate"/>
    <s v="Corporate"/>
    <n v="1"/>
    <n v="0"/>
    <n v="2"/>
    <s v="A"/>
    <s v="A"/>
    <n v="0"/>
    <s v="No Deposit"/>
    <n v="0"/>
    <n v="270"/>
    <n v="0"/>
    <s v="Transient"/>
    <n v="35"/>
    <n v="0"/>
    <x v="0"/>
    <s v="Check-Out"/>
    <d v="2017-03-09T00:00:00"/>
    <x v="2"/>
    <n v="70"/>
  </r>
  <r>
    <x v="0"/>
    <x v="0"/>
    <n v="7"/>
    <x v="39"/>
    <n v="0"/>
    <n v="2"/>
    <n v="1"/>
    <n v="0"/>
    <n v="0"/>
    <s v="BB"/>
    <x v="1"/>
    <s v="Corporate"/>
    <s v="Corporate"/>
    <n v="1"/>
    <n v="0"/>
    <n v="3"/>
    <s v="A"/>
    <s v="A"/>
    <n v="0"/>
    <s v="No Deposit"/>
    <n v="0"/>
    <n v="270"/>
    <n v="0"/>
    <s v="Transient"/>
    <n v="75"/>
    <n v="0"/>
    <x v="0"/>
    <s v="Check-Out"/>
    <d v="2017-06-09T00:00:00"/>
    <x v="2"/>
    <n v="150"/>
  </r>
  <r>
    <x v="0"/>
    <x v="0"/>
    <n v="5"/>
    <x v="21"/>
    <n v="0"/>
    <n v="1"/>
    <n v="1"/>
    <n v="0"/>
    <n v="0"/>
    <s v="BB"/>
    <x v="1"/>
    <s v="Corporate"/>
    <s v="Corporate"/>
    <n v="0"/>
    <n v="0"/>
    <n v="0"/>
    <s v="A"/>
    <s v="D"/>
    <n v="0"/>
    <s v="No Deposit"/>
    <n v="0"/>
    <n v="112"/>
    <n v="0"/>
    <s v="Transient"/>
    <n v="42"/>
    <n v="1"/>
    <x v="0"/>
    <s v="Check-Out"/>
    <d v="2017-01-11T00:00:00"/>
    <x v="2"/>
    <n v="42"/>
  </r>
  <r>
    <x v="0"/>
    <x v="0"/>
    <n v="5"/>
    <x v="21"/>
    <n v="0"/>
    <n v="1"/>
    <n v="1"/>
    <n v="0"/>
    <n v="0"/>
    <s v="BB"/>
    <x v="1"/>
    <s v="Corporate"/>
    <s v="Corporate"/>
    <n v="0"/>
    <n v="0"/>
    <n v="0"/>
    <s v="A"/>
    <s v="D"/>
    <n v="1"/>
    <s v="No Deposit"/>
    <n v="0"/>
    <n v="112"/>
    <n v="0"/>
    <s v="Transient"/>
    <n v="35"/>
    <n v="0"/>
    <x v="0"/>
    <s v="Check-Out"/>
    <d v="2017-01-11T00:00:00"/>
    <x v="2"/>
    <n v="35"/>
  </r>
  <r>
    <x v="0"/>
    <x v="0"/>
    <n v="1"/>
    <x v="21"/>
    <n v="0"/>
    <n v="1"/>
    <n v="1"/>
    <n v="0"/>
    <n v="0"/>
    <s v="BB"/>
    <x v="1"/>
    <s v="Corporate"/>
    <s v="Corporate"/>
    <n v="0"/>
    <n v="0"/>
    <n v="0"/>
    <s v="A"/>
    <s v="A"/>
    <n v="1"/>
    <s v="No Deposit"/>
    <n v="0"/>
    <n v="272"/>
    <n v="0"/>
    <s v="Transient-Party"/>
    <n v="35"/>
    <n v="0"/>
    <x v="0"/>
    <s v="Check-Out"/>
    <d v="2017-01-13T00:00:00"/>
    <x v="2"/>
    <n v="35"/>
  </r>
  <r>
    <x v="0"/>
    <x v="0"/>
    <n v="3"/>
    <x v="21"/>
    <n v="0"/>
    <n v="1"/>
    <n v="2"/>
    <n v="0"/>
    <n v="0"/>
    <s v="BB"/>
    <x v="1"/>
    <s v="Corporate"/>
    <s v="Corporate"/>
    <n v="0"/>
    <n v="0"/>
    <n v="0"/>
    <s v="A"/>
    <s v="D"/>
    <n v="0"/>
    <s v="No Deposit"/>
    <n v="0"/>
    <n v="169"/>
    <n v="0"/>
    <s v="Transient"/>
    <n v="47"/>
    <n v="1"/>
    <x v="1"/>
    <s v="Check-Out"/>
    <d v="2017-01-13T00:00:00"/>
    <x v="2"/>
    <n v="47"/>
  </r>
  <r>
    <x v="0"/>
    <x v="0"/>
    <n v="61"/>
    <x v="37"/>
    <n v="1"/>
    <n v="0"/>
    <n v="1"/>
    <n v="0"/>
    <n v="0"/>
    <s v="BB"/>
    <x v="1"/>
    <s v="Corporate"/>
    <s v="Corporate"/>
    <n v="1"/>
    <n v="0"/>
    <n v="1"/>
    <s v="A"/>
    <s v="A"/>
    <n v="3"/>
    <s v="No Deposit"/>
    <n v="0"/>
    <n v="169"/>
    <n v="0"/>
    <s v="Transient-Party"/>
    <n v="50"/>
    <n v="1"/>
    <x v="1"/>
    <s v="Check-Out"/>
    <d v="2017-05-23T00:00:00"/>
    <x v="2"/>
    <n v="50"/>
  </r>
  <r>
    <x v="0"/>
    <x v="0"/>
    <n v="18"/>
    <x v="47"/>
    <n v="1"/>
    <n v="0"/>
    <n v="1"/>
    <n v="0"/>
    <n v="0"/>
    <s v="BB"/>
    <x v="1"/>
    <s v="Corporate"/>
    <s v="Corporate"/>
    <n v="0"/>
    <n v="0"/>
    <n v="0"/>
    <s v="A"/>
    <s v="F"/>
    <n v="1"/>
    <s v="No Deposit"/>
    <n v="0"/>
    <n v="154"/>
    <n v="0"/>
    <s v="Transient"/>
    <n v="35"/>
    <n v="0"/>
    <x v="0"/>
    <s v="Check-Out"/>
    <d v="2017-01-17T00:00:00"/>
    <x v="2"/>
    <n v="35"/>
  </r>
  <r>
    <x v="0"/>
    <x v="0"/>
    <n v="28"/>
    <x v="22"/>
    <n v="0"/>
    <n v="2"/>
    <n v="1"/>
    <n v="0"/>
    <n v="0"/>
    <s v="BB"/>
    <x v="1"/>
    <s v="Corporate"/>
    <s v="Corporate"/>
    <n v="0"/>
    <n v="0"/>
    <n v="1"/>
    <s v="A"/>
    <s v="D"/>
    <n v="0"/>
    <s v="No Deposit"/>
    <n v="0"/>
    <n v="154"/>
    <n v="0"/>
    <s v="Transient"/>
    <n v="35"/>
    <n v="0"/>
    <x v="0"/>
    <s v="Check-Out"/>
    <d v="2017-01-28T00:00:00"/>
    <x v="2"/>
    <n v="70"/>
  </r>
  <r>
    <x v="0"/>
    <x v="0"/>
    <n v="34"/>
    <x v="23"/>
    <n v="0"/>
    <n v="2"/>
    <n v="1"/>
    <n v="0"/>
    <n v="0"/>
    <s v="BB"/>
    <x v="1"/>
    <s v="Corporate"/>
    <s v="Corporate"/>
    <n v="0"/>
    <n v="0"/>
    <n v="2"/>
    <s v="A"/>
    <s v="D"/>
    <n v="1"/>
    <s v="No Deposit"/>
    <n v="0"/>
    <n v="154"/>
    <n v="0"/>
    <s v="Transient"/>
    <n v="35"/>
    <n v="0"/>
    <x v="0"/>
    <s v="Check-Out"/>
    <d v="2017-02-03T00:00:00"/>
    <x v="2"/>
    <n v="70"/>
  </r>
  <r>
    <x v="0"/>
    <x v="0"/>
    <n v="2"/>
    <x v="47"/>
    <n v="1"/>
    <n v="0"/>
    <n v="1"/>
    <n v="0"/>
    <n v="0"/>
    <s v="BB"/>
    <x v="1"/>
    <s v="Corporate"/>
    <s v="Corporate"/>
    <n v="0"/>
    <n v="0"/>
    <n v="0"/>
    <s v="A"/>
    <s v="H"/>
    <n v="0"/>
    <s v="No Deposit"/>
    <n v="0"/>
    <n v="428"/>
    <n v="0"/>
    <s v="Transient"/>
    <n v="35"/>
    <n v="0"/>
    <x v="0"/>
    <s v="Check-Out"/>
    <d v="2017-01-17T00:00:00"/>
    <x v="2"/>
    <n v="35"/>
  </r>
  <r>
    <x v="0"/>
    <x v="0"/>
    <n v="2"/>
    <x v="47"/>
    <n v="2"/>
    <n v="0"/>
    <n v="1"/>
    <n v="0"/>
    <n v="0"/>
    <s v="BB"/>
    <x v="1"/>
    <s v="Corporate"/>
    <s v="Corporate"/>
    <n v="0"/>
    <n v="0"/>
    <n v="0"/>
    <s v="A"/>
    <s v="I"/>
    <n v="0"/>
    <s v="No Deposit"/>
    <n v="0"/>
    <n v="154"/>
    <n v="0"/>
    <s v="Transient"/>
    <n v="35"/>
    <n v="0"/>
    <x v="0"/>
    <s v="Check-Out"/>
    <d v="2017-01-17T00:00:00"/>
    <x v="2"/>
    <n v="70"/>
  </r>
  <r>
    <x v="0"/>
    <x v="1"/>
    <n v="35"/>
    <x v="23"/>
    <n v="0"/>
    <n v="1"/>
    <n v="1"/>
    <n v="0"/>
    <n v="0"/>
    <s v="BB"/>
    <x v="1"/>
    <s v="Corporate"/>
    <s v="Corporate"/>
    <n v="0"/>
    <n v="0"/>
    <n v="1"/>
    <s v="A"/>
    <s v="A"/>
    <n v="0"/>
    <s v="No Deposit"/>
    <n v="0"/>
    <n v="154"/>
    <n v="0"/>
    <s v="Transient"/>
    <n v="35"/>
    <n v="0"/>
    <x v="0"/>
    <s v="Canceled"/>
    <d v="2017-02-02T00:00:00"/>
    <x v="2"/>
    <n v="35"/>
  </r>
  <r>
    <x v="0"/>
    <x v="0"/>
    <n v="0"/>
    <x v="47"/>
    <n v="1"/>
    <n v="1"/>
    <n v="1"/>
    <n v="0"/>
    <n v="0"/>
    <s v="BB"/>
    <x v="1"/>
    <s v="Corporate"/>
    <s v="Corporate"/>
    <n v="0"/>
    <n v="0"/>
    <n v="0"/>
    <s v="A"/>
    <s v="B"/>
    <n v="0"/>
    <s v="No Deposit"/>
    <n v="0"/>
    <n v="154"/>
    <n v="0"/>
    <s v="Transient"/>
    <n v="35"/>
    <n v="0"/>
    <x v="0"/>
    <s v="Check-Out"/>
    <d v="2017-01-18T00:00:00"/>
    <x v="2"/>
    <n v="70"/>
  </r>
  <r>
    <x v="0"/>
    <x v="0"/>
    <n v="0"/>
    <x v="30"/>
    <n v="0"/>
    <n v="1"/>
    <n v="1"/>
    <n v="0"/>
    <n v="0"/>
    <s v="BB"/>
    <x v="1"/>
    <s v="Direct"/>
    <s v="Corporate"/>
    <n v="1"/>
    <n v="0"/>
    <n v="1"/>
    <s v="A"/>
    <s v="A"/>
    <n v="0"/>
    <s v="No Deposit"/>
    <n v="0"/>
    <n v="88"/>
    <n v="0"/>
    <s v="Group"/>
    <n v="35"/>
    <n v="0"/>
    <x v="0"/>
    <s v="Check-Out"/>
    <d v="2017-03-29T00:00:00"/>
    <x v="2"/>
    <n v="35"/>
  </r>
  <r>
    <x v="0"/>
    <x v="0"/>
    <n v="2"/>
    <x v="47"/>
    <n v="0"/>
    <n v="2"/>
    <n v="1"/>
    <n v="0"/>
    <n v="0"/>
    <s v="BB"/>
    <x v="1"/>
    <s v="Corporate"/>
    <s v="Corporate"/>
    <n v="0"/>
    <n v="0"/>
    <n v="0"/>
    <s v="A"/>
    <s v="C"/>
    <n v="0"/>
    <s v="No Deposit"/>
    <n v="0"/>
    <n v="178"/>
    <n v="0"/>
    <s v="Transient"/>
    <n v="35"/>
    <n v="0"/>
    <x v="0"/>
    <s v="Check-Out"/>
    <d v="2017-01-20T00:00:00"/>
    <x v="2"/>
    <n v="70"/>
  </r>
  <r>
    <x v="0"/>
    <x v="0"/>
    <n v="7"/>
    <x v="22"/>
    <n v="1"/>
    <n v="0"/>
    <n v="1"/>
    <n v="0"/>
    <n v="0"/>
    <s v="BB"/>
    <x v="1"/>
    <s v="Corporate"/>
    <s v="Direct"/>
    <n v="0"/>
    <n v="0"/>
    <n v="0"/>
    <s v="A"/>
    <s v="D"/>
    <n v="0"/>
    <s v="No Deposit"/>
    <n v="0"/>
    <n v="195"/>
    <n v="0"/>
    <s v="Transient"/>
    <n v="35"/>
    <n v="0"/>
    <x v="0"/>
    <s v="Check-Out"/>
    <d v="2017-01-24T00:00:00"/>
    <x v="2"/>
    <n v="35"/>
  </r>
  <r>
    <x v="0"/>
    <x v="1"/>
    <n v="0"/>
    <x v="25"/>
    <n v="0"/>
    <n v="1"/>
    <n v="1"/>
    <n v="0"/>
    <n v="0"/>
    <s v="BB"/>
    <x v="1"/>
    <s v="Corporate"/>
    <s v="Direct"/>
    <n v="1"/>
    <n v="0"/>
    <n v="1"/>
    <s v="A"/>
    <s v="D"/>
    <n v="0"/>
    <s v="No Deposit"/>
    <n v="0"/>
    <n v="195"/>
    <n v="0"/>
    <s v="Transient"/>
    <n v="35"/>
    <n v="0"/>
    <x v="0"/>
    <s v="No-Show"/>
    <d v="2017-02-17T00:00:00"/>
    <x v="2"/>
    <n v="35"/>
  </r>
  <r>
    <x v="0"/>
    <x v="0"/>
    <n v="2"/>
    <x v="26"/>
    <n v="0"/>
    <n v="1"/>
    <n v="2"/>
    <n v="0"/>
    <n v="0"/>
    <s v="BB"/>
    <x v="1"/>
    <s v="Corporate"/>
    <s v="Direct"/>
    <n v="1"/>
    <n v="1"/>
    <n v="1"/>
    <s v="A"/>
    <s v="A"/>
    <n v="1"/>
    <s v="No Deposit"/>
    <n v="0"/>
    <n v="195"/>
    <n v="0"/>
    <s v="Transient"/>
    <n v="40"/>
    <n v="0"/>
    <x v="0"/>
    <s v="Check-Out"/>
    <d v="2017-03-02T00:00:00"/>
    <x v="2"/>
    <n v="40"/>
  </r>
  <r>
    <x v="0"/>
    <x v="0"/>
    <n v="3"/>
    <x v="22"/>
    <n v="1"/>
    <n v="0"/>
    <n v="1"/>
    <n v="0"/>
    <n v="0"/>
    <s v="BB"/>
    <x v="1"/>
    <s v="Corporate"/>
    <s v="Corporate"/>
    <n v="0"/>
    <n v="0"/>
    <n v="0"/>
    <s v="A"/>
    <s v="A"/>
    <n v="0"/>
    <s v="No Deposit"/>
    <n v="0"/>
    <n v="465"/>
    <n v="0"/>
    <s v="Transient"/>
    <n v="35"/>
    <n v="0"/>
    <x v="0"/>
    <s v="Check-Out"/>
    <d v="2017-01-24T00:00:00"/>
    <x v="2"/>
    <n v="35"/>
  </r>
  <r>
    <x v="0"/>
    <x v="0"/>
    <n v="6"/>
    <x v="22"/>
    <n v="0"/>
    <n v="1"/>
    <n v="1"/>
    <n v="0"/>
    <n v="0"/>
    <s v="BB"/>
    <x v="1"/>
    <s v="Corporate"/>
    <s v="Corporate"/>
    <n v="0"/>
    <n v="0"/>
    <n v="0"/>
    <s v="A"/>
    <s v="E"/>
    <n v="0"/>
    <s v="No Deposit"/>
    <n v="0"/>
    <n v="135"/>
    <n v="0"/>
    <s v="Transient"/>
    <n v="35"/>
    <n v="1"/>
    <x v="3"/>
    <s v="Check-Out"/>
    <d v="2017-01-25T00:00:00"/>
    <x v="2"/>
    <n v="35"/>
  </r>
  <r>
    <x v="0"/>
    <x v="0"/>
    <n v="0"/>
    <x v="22"/>
    <n v="0"/>
    <n v="1"/>
    <n v="1"/>
    <n v="0"/>
    <n v="0"/>
    <s v="BB"/>
    <x v="1"/>
    <s v="Corporate"/>
    <s v="Corporate"/>
    <n v="0"/>
    <n v="0"/>
    <n v="0"/>
    <s v="A"/>
    <s v="D"/>
    <n v="0"/>
    <s v="No Deposit"/>
    <n v="0"/>
    <n v="51"/>
    <n v="0"/>
    <s v="Transient"/>
    <n v="30"/>
    <n v="0"/>
    <x v="0"/>
    <s v="Check-Out"/>
    <d v="2017-01-25T00:00:00"/>
    <x v="2"/>
    <n v="30"/>
  </r>
  <r>
    <x v="0"/>
    <x v="0"/>
    <n v="8"/>
    <x v="32"/>
    <n v="0"/>
    <n v="1"/>
    <n v="2"/>
    <n v="1"/>
    <n v="0"/>
    <s v="BB"/>
    <x v="1"/>
    <s v="Corporate"/>
    <s v="Corporate"/>
    <n v="1"/>
    <n v="0"/>
    <n v="1"/>
    <s v="A"/>
    <s v="D"/>
    <n v="0"/>
    <s v="No Deposit"/>
    <n v="0"/>
    <n v="51"/>
    <n v="0"/>
    <s v="Transient"/>
    <n v="75"/>
    <n v="1"/>
    <x v="3"/>
    <s v="Check-Out"/>
    <d v="2017-04-22T00:00:00"/>
    <x v="2"/>
    <n v="75"/>
  </r>
  <r>
    <x v="0"/>
    <x v="0"/>
    <n v="14"/>
    <x v="38"/>
    <n v="0"/>
    <n v="1"/>
    <n v="1"/>
    <n v="0"/>
    <n v="0"/>
    <s v="BB"/>
    <x v="1"/>
    <s v="Offline TA/TO"/>
    <s v="Corporate"/>
    <n v="1"/>
    <n v="0"/>
    <n v="2"/>
    <s v="A"/>
    <s v="D"/>
    <n v="2"/>
    <s v="No Deposit"/>
    <n v="0"/>
    <n v="78"/>
    <n v="0"/>
    <s v="Transient"/>
    <n v="45"/>
    <n v="0"/>
    <x v="3"/>
    <s v="Check-Out"/>
    <d v="2017-06-01T00:00:00"/>
    <x v="2"/>
    <n v="45"/>
  </r>
  <r>
    <x v="0"/>
    <x v="0"/>
    <n v="5"/>
    <x v="22"/>
    <n v="0"/>
    <n v="1"/>
    <n v="1"/>
    <n v="0"/>
    <n v="0"/>
    <s v="BB"/>
    <x v="1"/>
    <s v="Corporate"/>
    <s v="Corporate"/>
    <n v="0"/>
    <n v="0"/>
    <n v="0"/>
    <s v="A"/>
    <s v="D"/>
    <n v="0"/>
    <s v="No Deposit"/>
    <n v="0"/>
    <n v="297"/>
    <n v="0"/>
    <s v="Transient"/>
    <n v="35"/>
    <n v="0"/>
    <x v="0"/>
    <s v="Check-Out"/>
    <d v="2017-01-25T00:00:00"/>
    <x v="2"/>
    <n v="35"/>
  </r>
  <r>
    <x v="0"/>
    <x v="0"/>
    <n v="6"/>
    <x v="27"/>
    <n v="0"/>
    <n v="1"/>
    <n v="1"/>
    <n v="0"/>
    <n v="0"/>
    <s v="BB"/>
    <x v="1"/>
    <s v="Corporate"/>
    <s v="Corporate"/>
    <n v="1"/>
    <n v="0"/>
    <n v="1"/>
    <s v="A"/>
    <s v="A"/>
    <n v="0"/>
    <s v="No Deposit"/>
    <n v="0"/>
    <n v="297"/>
    <n v="0"/>
    <s v="Transient"/>
    <n v="35"/>
    <n v="0"/>
    <x v="0"/>
    <s v="Check-Out"/>
    <d v="2017-03-10T00:00:00"/>
    <x v="2"/>
    <n v="35"/>
  </r>
  <r>
    <x v="0"/>
    <x v="0"/>
    <n v="6"/>
    <x v="22"/>
    <n v="0"/>
    <n v="1"/>
    <n v="1"/>
    <n v="0"/>
    <n v="0"/>
    <s v="BB"/>
    <x v="1"/>
    <s v="Online TA"/>
    <s v="TA/TO"/>
    <n v="0"/>
    <n v="0"/>
    <n v="0"/>
    <s v="A"/>
    <s v="A"/>
    <n v="0"/>
    <s v="No Deposit"/>
    <n v="184"/>
    <n v="146"/>
    <n v="0"/>
    <s v="Transient"/>
    <n v="43"/>
    <n v="0"/>
    <x v="0"/>
    <s v="Check-Out"/>
    <d v="2017-01-25T00:00:00"/>
    <x v="2"/>
    <n v="43"/>
  </r>
  <r>
    <x v="0"/>
    <x v="0"/>
    <n v="8"/>
    <x v="22"/>
    <n v="0"/>
    <n v="1"/>
    <n v="2"/>
    <n v="0"/>
    <n v="0"/>
    <s v="BB"/>
    <x v="1"/>
    <s v="Corporate"/>
    <s v="Corporate"/>
    <n v="0"/>
    <n v="0"/>
    <n v="0"/>
    <s v="A"/>
    <s v="D"/>
    <n v="0"/>
    <s v="No Deposit"/>
    <n v="0"/>
    <n v="291"/>
    <n v="0"/>
    <s v="Transient"/>
    <n v="40"/>
    <n v="1"/>
    <x v="0"/>
    <s v="Check-Out"/>
    <d v="2017-01-26T00:00:00"/>
    <x v="2"/>
    <n v="40"/>
  </r>
  <r>
    <x v="0"/>
    <x v="0"/>
    <n v="23"/>
    <x v="22"/>
    <n v="0"/>
    <n v="1"/>
    <n v="1"/>
    <n v="0"/>
    <n v="0"/>
    <s v="BB"/>
    <x v="1"/>
    <s v="Corporate"/>
    <s v="Corporate"/>
    <n v="0"/>
    <n v="0"/>
    <n v="0"/>
    <s v="A"/>
    <s v="D"/>
    <n v="0"/>
    <s v="No Deposit"/>
    <n v="0"/>
    <n v="331"/>
    <n v="0"/>
    <s v="Transient"/>
    <n v="35"/>
    <n v="0"/>
    <x v="0"/>
    <s v="Check-Out"/>
    <d v="2017-01-26T00:00:00"/>
    <x v="2"/>
    <n v="35"/>
  </r>
  <r>
    <x v="0"/>
    <x v="0"/>
    <n v="8"/>
    <x v="25"/>
    <n v="0"/>
    <n v="1"/>
    <n v="1"/>
    <n v="0"/>
    <n v="0"/>
    <s v="BB"/>
    <x v="1"/>
    <s v="Corporate"/>
    <s v="Corporate"/>
    <n v="1"/>
    <n v="0"/>
    <n v="1"/>
    <s v="A"/>
    <s v="D"/>
    <n v="0"/>
    <s v="No Deposit"/>
    <n v="0"/>
    <n v="331"/>
    <n v="0"/>
    <s v="Transient"/>
    <n v="54"/>
    <n v="0"/>
    <x v="0"/>
    <s v="Check-Out"/>
    <d v="2017-02-16T00:00:00"/>
    <x v="2"/>
    <n v="54"/>
  </r>
  <r>
    <x v="0"/>
    <x v="0"/>
    <n v="5"/>
    <x v="26"/>
    <n v="0"/>
    <n v="1"/>
    <n v="1"/>
    <n v="0"/>
    <n v="0"/>
    <s v="BB"/>
    <x v="1"/>
    <s v="Corporate"/>
    <s v="Corporate"/>
    <n v="1"/>
    <n v="0"/>
    <n v="2"/>
    <s v="A"/>
    <s v="D"/>
    <n v="0"/>
    <s v="No Deposit"/>
    <n v="0"/>
    <n v="331"/>
    <n v="0"/>
    <s v="Transient"/>
    <n v="38"/>
    <n v="0"/>
    <x v="0"/>
    <s v="Check-Out"/>
    <d v="2017-03-02T00:00:00"/>
    <x v="2"/>
    <n v="38"/>
  </r>
  <r>
    <x v="0"/>
    <x v="0"/>
    <n v="9"/>
    <x v="28"/>
    <n v="0"/>
    <n v="1"/>
    <n v="1"/>
    <n v="0"/>
    <n v="0"/>
    <s v="BB"/>
    <x v="1"/>
    <s v="Corporate"/>
    <s v="Corporate"/>
    <n v="1"/>
    <n v="0"/>
    <n v="3"/>
    <s v="A"/>
    <s v="D"/>
    <n v="0"/>
    <s v="No Deposit"/>
    <n v="0"/>
    <n v="331"/>
    <n v="0"/>
    <s v="Transient"/>
    <n v="35"/>
    <n v="0"/>
    <x v="0"/>
    <s v="Check-Out"/>
    <d v="2017-03-16T00:00:00"/>
    <x v="2"/>
    <n v="35"/>
  </r>
  <r>
    <x v="0"/>
    <x v="0"/>
    <n v="16"/>
    <x v="29"/>
    <n v="0"/>
    <n v="1"/>
    <n v="1"/>
    <n v="0"/>
    <n v="0"/>
    <s v="BB"/>
    <x v="1"/>
    <s v="Corporate"/>
    <s v="Corporate"/>
    <n v="1"/>
    <n v="0"/>
    <n v="4"/>
    <s v="A"/>
    <s v="D"/>
    <n v="0"/>
    <s v="No Deposit"/>
    <n v="0"/>
    <n v="331"/>
    <n v="0"/>
    <s v="Transient"/>
    <n v="35"/>
    <n v="0"/>
    <x v="0"/>
    <s v="Check-Out"/>
    <d v="2017-03-23T00:00:00"/>
    <x v="2"/>
    <n v="35"/>
  </r>
  <r>
    <x v="0"/>
    <x v="0"/>
    <n v="11"/>
    <x v="22"/>
    <n v="1"/>
    <n v="3"/>
    <n v="1"/>
    <n v="0"/>
    <n v="0"/>
    <s v="BB"/>
    <x v="1"/>
    <s v="Corporate"/>
    <s v="Corporate"/>
    <n v="0"/>
    <n v="0"/>
    <n v="0"/>
    <s v="A"/>
    <s v="A"/>
    <n v="0"/>
    <s v="No Deposit"/>
    <n v="0"/>
    <n v="254"/>
    <n v="0"/>
    <s v="Transient"/>
    <n v="35"/>
    <n v="0"/>
    <x v="0"/>
    <s v="Check-Out"/>
    <d v="2017-01-27T00:00:00"/>
    <x v="2"/>
    <n v="140"/>
  </r>
  <r>
    <x v="0"/>
    <x v="0"/>
    <n v="23"/>
    <x v="30"/>
    <n v="0"/>
    <n v="2"/>
    <n v="1"/>
    <n v="0"/>
    <n v="0"/>
    <s v="BB"/>
    <x v="1"/>
    <s v="Corporate"/>
    <s v="Corporate"/>
    <n v="1"/>
    <n v="0"/>
    <n v="2"/>
    <s v="A"/>
    <s v="A"/>
    <n v="0"/>
    <s v="No Deposit"/>
    <n v="0"/>
    <n v="254"/>
    <n v="0"/>
    <s v="Transient"/>
    <n v="35"/>
    <n v="0"/>
    <x v="0"/>
    <s v="Check-Out"/>
    <d v="2017-03-31T00:00:00"/>
    <x v="2"/>
    <n v="70"/>
  </r>
  <r>
    <x v="0"/>
    <x v="0"/>
    <n v="0"/>
    <x v="40"/>
    <n v="0"/>
    <n v="3"/>
    <n v="1"/>
    <n v="0"/>
    <n v="0"/>
    <s v="BB"/>
    <x v="1"/>
    <s v="Corporate"/>
    <s v="Corporate"/>
    <n v="1"/>
    <n v="0"/>
    <n v="4"/>
    <s v="A"/>
    <s v="D"/>
    <n v="0"/>
    <s v="No Deposit"/>
    <n v="0"/>
    <n v="254"/>
    <n v="0"/>
    <s v="Transient"/>
    <n v="121.5"/>
    <n v="0"/>
    <x v="0"/>
    <s v="Check-Out"/>
    <d v="2017-06-23T00:00:00"/>
    <x v="2"/>
    <n v="364.5"/>
  </r>
  <r>
    <x v="0"/>
    <x v="0"/>
    <n v="2"/>
    <x v="22"/>
    <n v="0"/>
    <n v="2"/>
    <n v="1"/>
    <n v="0"/>
    <n v="0"/>
    <s v="BB"/>
    <x v="1"/>
    <s v="Corporate"/>
    <s v="Corporate"/>
    <n v="0"/>
    <n v="0"/>
    <n v="0"/>
    <s v="A"/>
    <s v="D"/>
    <n v="0"/>
    <s v="No Deposit"/>
    <n v="0"/>
    <n v="94"/>
    <n v="0"/>
    <s v="Transient-Party"/>
    <n v="35"/>
    <n v="0"/>
    <x v="0"/>
    <s v="Check-Out"/>
    <d v="2017-01-27T00:00:00"/>
    <x v="2"/>
    <n v="70"/>
  </r>
  <r>
    <x v="0"/>
    <x v="0"/>
    <n v="4"/>
    <x v="4"/>
    <n v="0"/>
    <n v="1"/>
    <n v="1"/>
    <n v="0"/>
    <n v="0"/>
    <s v="BB"/>
    <x v="1"/>
    <s v="Corporate"/>
    <s v="Corporate"/>
    <n v="1"/>
    <n v="0"/>
    <n v="2"/>
    <s v="A"/>
    <s v="D"/>
    <n v="0"/>
    <s v="No Deposit"/>
    <n v="0"/>
    <n v="94"/>
    <n v="0"/>
    <s v="Transient"/>
    <n v="135"/>
    <n v="0"/>
    <x v="0"/>
    <s v="Check-Out"/>
    <d v="2017-08-02T00:00:00"/>
    <x v="2"/>
    <n v="135"/>
  </r>
  <r>
    <x v="0"/>
    <x v="0"/>
    <n v="2"/>
    <x v="22"/>
    <n v="0"/>
    <n v="2"/>
    <n v="1"/>
    <n v="0"/>
    <n v="0"/>
    <s v="BB"/>
    <x v="1"/>
    <s v="Corporate"/>
    <s v="Corporate"/>
    <n v="0"/>
    <n v="0"/>
    <n v="0"/>
    <s v="A"/>
    <s v="A"/>
    <n v="0"/>
    <s v="No Deposit"/>
    <n v="0"/>
    <n v="484"/>
    <n v="0"/>
    <s v="Transient"/>
    <n v="40"/>
    <n v="0"/>
    <x v="0"/>
    <s v="Check-Out"/>
    <d v="2017-01-27T00:00:00"/>
    <x v="2"/>
    <n v="80"/>
  </r>
  <r>
    <x v="0"/>
    <x v="0"/>
    <n v="10"/>
    <x v="22"/>
    <n v="0"/>
    <n v="1"/>
    <n v="1"/>
    <n v="0"/>
    <n v="0"/>
    <s v="BB"/>
    <x v="1"/>
    <s v="Corporate"/>
    <s v="Corporate"/>
    <n v="0"/>
    <n v="0"/>
    <n v="0"/>
    <s v="A"/>
    <s v="D"/>
    <n v="0"/>
    <s v="No Deposit"/>
    <n v="0"/>
    <n v="269"/>
    <n v="0"/>
    <s v="Transient"/>
    <n v="35"/>
    <n v="0"/>
    <x v="0"/>
    <s v="Check-Out"/>
    <d v="2017-01-27T00:00:00"/>
    <x v="2"/>
    <n v="35"/>
  </r>
  <r>
    <x v="0"/>
    <x v="0"/>
    <n v="3"/>
    <x v="29"/>
    <n v="1"/>
    <n v="1"/>
    <n v="1"/>
    <n v="0"/>
    <n v="0"/>
    <s v="BB"/>
    <x v="1"/>
    <s v="Corporate"/>
    <s v="Corporate"/>
    <n v="1"/>
    <n v="0"/>
    <n v="1"/>
    <s v="A"/>
    <s v="D"/>
    <n v="1"/>
    <s v="No Deposit"/>
    <n v="0"/>
    <n v="269"/>
    <n v="0"/>
    <s v="Transient"/>
    <n v="35"/>
    <n v="0"/>
    <x v="0"/>
    <s v="Check-Out"/>
    <d v="2017-03-22T00:00:00"/>
    <x v="2"/>
    <n v="70"/>
  </r>
  <r>
    <x v="0"/>
    <x v="0"/>
    <n v="13"/>
    <x v="32"/>
    <n v="0"/>
    <n v="1"/>
    <n v="1"/>
    <n v="0"/>
    <n v="0"/>
    <s v="BB"/>
    <x v="1"/>
    <s v="Corporate"/>
    <s v="Corporate"/>
    <n v="1"/>
    <n v="0"/>
    <n v="2"/>
    <s v="A"/>
    <s v="A"/>
    <n v="0"/>
    <s v="No Deposit"/>
    <n v="0"/>
    <n v="269"/>
    <n v="0"/>
    <s v="Transient"/>
    <n v="45"/>
    <n v="0"/>
    <x v="0"/>
    <s v="Check-Out"/>
    <d v="2017-04-20T00:00:00"/>
    <x v="2"/>
    <n v="45"/>
  </r>
  <r>
    <x v="0"/>
    <x v="0"/>
    <n v="1"/>
    <x v="38"/>
    <n v="0"/>
    <n v="1"/>
    <n v="1"/>
    <n v="0"/>
    <n v="0"/>
    <s v="BB"/>
    <x v="1"/>
    <s v="Corporate"/>
    <s v="Corporate"/>
    <n v="1"/>
    <n v="0"/>
    <n v="3"/>
    <s v="A"/>
    <s v="A"/>
    <n v="0"/>
    <s v="No Deposit"/>
    <n v="0"/>
    <n v="269"/>
    <n v="0"/>
    <s v="Transient"/>
    <n v="45"/>
    <n v="0"/>
    <x v="0"/>
    <s v="Check-Out"/>
    <d v="2017-05-31T00:00:00"/>
    <x v="2"/>
    <n v="45"/>
  </r>
  <r>
    <x v="0"/>
    <x v="0"/>
    <n v="17"/>
    <x v="22"/>
    <n v="0"/>
    <n v="1"/>
    <n v="2"/>
    <n v="0"/>
    <n v="0"/>
    <s v="BB"/>
    <x v="1"/>
    <s v="Groups"/>
    <s v="Corporate"/>
    <n v="0"/>
    <n v="0"/>
    <n v="0"/>
    <s v="A"/>
    <s v="A"/>
    <n v="0"/>
    <s v="Non Refund"/>
    <n v="0"/>
    <n v="504"/>
    <n v="0"/>
    <s v="Transient-Party"/>
    <n v="36"/>
    <n v="0"/>
    <x v="0"/>
    <s v="Check-Out"/>
    <d v="2017-01-29T00:00:00"/>
    <x v="2"/>
    <n v="36"/>
  </r>
  <r>
    <x v="0"/>
    <x v="0"/>
    <n v="2"/>
    <x v="22"/>
    <n v="0"/>
    <n v="1"/>
    <n v="2"/>
    <n v="0"/>
    <n v="0"/>
    <s v="BB"/>
    <x v="1"/>
    <s v="Groups"/>
    <s v="Corporate"/>
    <n v="0"/>
    <n v="0"/>
    <n v="0"/>
    <s v="A"/>
    <s v="A"/>
    <n v="0"/>
    <s v="Non Refund"/>
    <n v="0"/>
    <n v="504"/>
    <n v="0"/>
    <s v="Transient-Party"/>
    <n v="36"/>
    <n v="0"/>
    <x v="0"/>
    <s v="Check-Out"/>
    <d v="2017-01-29T00:00:00"/>
    <x v="2"/>
    <n v="36"/>
  </r>
  <r>
    <x v="0"/>
    <x v="0"/>
    <n v="3"/>
    <x v="22"/>
    <n v="0"/>
    <n v="1"/>
    <n v="2"/>
    <n v="0"/>
    <n v="0"/>
    <s v="BB"/>
    <x v="1"/>
    <s v="Groups"/>
    <s v="Corporate"/>
    <n v="0"/>
    <n v="0"/>
    <n v="0"/>
    <s v="A"/>
    <s v="A"/>
    <n v="0"/>
    <s v="Non Refund"/>
    <n v="0"/>
    <n v="504"/>
    <n v="0"/>
    <s v="Transient-Party"/>
    <n v="36"/>
    <n v="0"/>
    <x v="0"/>
    <s v="Check-Out"/>
    <d v="2017-01-29T00:00:00"/>
    <x v="2"/>
    <n v="36"/>
  </r>
  <r>
    <x v="0"/>
    <x v="0"/>
    <n v="16"/>
    <x v="22"/>
    <n v="0"/>
    <n v="2"/>
    <n v="2"/>
    <n v="0"/>
    <n v="0"/>
    <s v="BB"/>
    <x v="1"/>
    <s v="Groups"/>
    <s v="Corporate"/>
    <n v="0"/>
    <n v="0"/>
    <n v="0"/>
    <s v="A"/>
    <s v="A"/>
    <n v="2"/>
    <s v="No Deposit"/>
    <n v="0"/>
    <n v="504"/>
    <n v="0"/>
    <s v="Transient-Party"/>
    <n v="36"/>
    <n v="0"/>
    <x v="1"/>
    <s v="Check-Out"/>
    <d v="2017-01-29T00:00:00"/>
    <x v="2"/>
    <n v="72"/>
  </r>
  <r>
    <x v="0"/>
    <x v="0"/>
    <n v="17"/>
    <x v="22"/>
    <n v="0"/>
    <n v="1"/>
    <n v="2"/>
    <n v="2"/>
    <n v="0"/>
    <s v="BB"/>
    <x v="1"/>
    <s v="Groups"/>
    <s v="Corporate"/>
    <n v="0"/>
    <n v="0"/>
    <n v="0"/>
    <s v="A"/>
    <s v="C"/>
    <n v="0"/>
    <s v="Non Refund"/>
    <n v="0"/>
    <n v="504"/>
    <n v="0"/>
    <s v="Transient-Party"/>
    <n v="51"/>
    <n v="0"/>
    <x v="0"/>
    <s v="Check-Out"/>
    <d v="2017-01-29T00:00:00"/>
    <x v="2"/>
    <n v="51"/>
  </r>
  <r>
    <x v="0"/>
    <x v="0"/>
    <n v="17"/>
    <x v="22"/>
    <n v="0"/>
    <n v="1"/>
    <n v="2"/>
    <n v="0"/>
    <n v="0"/>
    <s v="BB"/>
    <x v="1"/>
    <s v="Groups"/>
    <s v="Corporate"/>
    <n v="0"/>
    <n v="0"/>
    <n v="0"/>
    <s v="A"/>
    <s v="C"/>
    <n v="0"/>
    <s v="Non Refund"/>
    <n v="0"/>
    <n v="504"/>
    <n v="0"/>
    <s v="Transient-Party"/>
    <n v="36"/>
    <n v="0"/>
    <x v="0"/>
    <s v="Check-Out"/>
    <d v="2017-01-29T00:00:00"/>
    <x v="2"/>
    <n v="36"/>
  </r>
  <r>
    <x v="0"/>
    <x v="0"/>
    <n v="4"/>
    <x v="23"/>
    <n v="1"/>
    <n v="0"/>
    <n v="1"/>
    <n v="0"/>
    <n v="0"/>
    <s v="BB"/>
    <x v="1"/>
    <s v="Corporate"/>
    <s v="Corporate"/>
    <n v="0"/>
    <n v="0"/>
    <n v="0"/>
    <s v="A"/>
    <s v="D"/>
    <n v="0"/>
    <s v="No Deposit"/>
    <n v="0"/>
    <n v="34"/>
    <n v="0"/>
    <s v="Transient"/>
    <n v="38.5"/>
    <n v="1"/>
    <x v="0"/>
    <s v="Check-Out"/>
    <d v="2017-01-31T00:00:00"/>
    <x v="2"/>
    <n v="38.5"/>
  </r>
  <r>
    <x v="0"/>
    <x v="0"/>
    <n v="18"/>
    <x v="23"/>
    <n v="1"/>
    <n v="1"/>
    <n v="1"/>
    <n v="0"/>
    <n v="0"/>
    <s v="BB"/>
    <x v="4"/>
    <s v="Online TA"/>
    <s v="TA/TO"/>
    <n v="0"/>
    <n v="0"/>
    <n v="0"/>
    <s v="A"/>
    <s v="D"/>
    <n v="0"/>
    <s v="No Deposit"/>
    <n v="240"/>
    <n v="268"/>
    <n v="0"/>
    <s v="Transient-Party"/>
    <n v="53"/>
    <n v="0"/>
    <x v="1"/>
    <s v="Check-Out"/>
    <d v="2017-02-01T00:00:00"/>
    <x v="2"/>
    <n v="106"/>
  </r>
  <r>
    <x v="0"/>
    <x v="0"/>
    <n v="0"/>
    <x v="23"/>
    <n v="0"/>
    <n v="1"/>
    <n v="1"/>
    <n v="0"/>
    <n v="0"/>
    <s v="BB"/>
    <x v="1"/>
    <s v="Direct"/>
    <s v="Direct"/>
    <n v="0"/>
    <n v="0"/>
    <n v="0"/>
    <s v="A"/>
    <s v="D"/>
    <n v="0"/>
    <s v="No Deposit"/>
    <n v="0"/>
    <n v="225"/>
    <n v="0"/>
    <s v="Transient"/>
    <n v="35"/>
    <n v="0"/>
    <x v="0"/>
    <s v="Check-Out"/>
    <d v="2017-02-01T00:00:00"/>
    <x v="2"/>
    <n v="35"/>
  </r>
  <r>
    <x v="0"/>
    <x v="0"/>
    <n v="1"/>
    <x v="25"/>
    <n v="0"/>
    <n v="1"/>
    <n v="1"/>
    <n v="0"/>
    <n v="0"/>
    <s v="BB"/>
    <x v="1"/>
    <s v="Corporate"/>
    <s v="Direct"/>
    <n v="1"/>
    <n v="0"/>
    <n v="1"/>
    <s v="A"/>
    <s v="D"/>
    <n v="1"/>
    <s v="No Deposit"/>
    <n v="0"/>
    <n v="225"/>
    <n v="0"/>
    <s v="Transient"/>
    <n v="35"/>
    <n v="0"/>
    <x v="0"/>
    <s v="Check-Out"/>
    <d v="2017-02-16T00:00:00"/>
    <x v="2"/>
    <n v="35"/>
  </r>
  <r>
    <x v="0"/>
    <x v="0"/>
    <n v="0"/>
    <x v="28"/>
    <n v="0"/>
    <n v="1"/>
    <n v="1"/>
    <n v="0"/>
    <n v="0"/>
    <s v="BB"/>
    <x v="1"/>
    <s v="Corporate"/>
    <s v="Direct"/>
    <n v="1"/>
    <n v="0"/>
    <n v="2"/>
    <s v="A"/>
    <s v="I"/>
    <n v="0"/>
    <s v="No Deposit"/>
    <n v="0"/>
    <n v="225"/>
    <n v="0"/>
    <s v="Transient"/>
    <n v="35"/>
    <n v="0"/>
    <x v="0"/>
    <s v="Check-Out"/>
    <d v="2017-03-15T00:00:00"/>
    <x v="2"/>
    <n v="35"/>
  </r>
  <r>
    <x v="0"/>
    <x v="0"/>
    <n v="30"/>
    <x v="22"/>
    <n v="2"/>
    <n v="3"/>
    <n v="2"/>
    <n v="0"/>
    <n v="0"/>
    <s v="SC"/>
    <x v="1"/>
    <s v="Groups"/>
    <s v="Corporate"/>
    <n v="0"/>
    <n v="0"/>
    <n v="0"/>
    <s v="A"/>
    <s v="I"/>
    <n v="4"/>
    <s v="No Deposit"/>
    <n v="0"/>
    <n v="504"/>
    <n v="14"/>
    <s v="Transient-Party"/>
    <n v="0"/>
    <n v="0"/>
    <x v="1"/>
    <s v="Check-Out"/>
    <d v="2017-02-01T00:00:00"/>
    <x v="2"/>
    <n v="0"/>
  </r>
  <r>
    <x v="0"/>
    <x v="0"/>
    <n v="0"/>
    <x v="23"/>
    <n v="0"/>
    <n v="1"/>
    <n v="1"/>
    <n v="0"/>
    <n v="0"/>
    <s v="BB"/>
    <x v="1"/>
    <s v="Corporate"/>
    <s v="Corporate"/>
    <n v="0"/>
    <n v="0"/>
    <n v="0"/>
    <s v="A"/>
    <s v="D"/>
    <n v="0"/>
    <s v="No Deposit"/>
    <n v="0"/>
    <n v="88"/>
    <n v="0"/>
    <s v="Transient"/>
    <n v="35"/>
    <n v="0"/>
    <x v="0"/>
    <s v="Check-Out"/>
    <d v="2017-02-02T00:00:00"/>
    <x v="2"/>
    <n v="35"/>
  </r>
  <r>
    <x v="0"/>
    <x v="0"/>
    <n v="0"/>
    <x v="30"/>
    <n v="0"/>
    <n v="1"/>
    <n v="1"/>
    <n v="0"/>
    <n v="0"/>
    <s v="BB"/>
    <x v="1"/>
    <s v="Corporate"/>
    <s v="Corporate"/>
    <n v="1"/>
    <n v="1"/>
    <n v="1"/>
    <s v="A"/>
    <s v="A"/>
    <n v="0"/>
    <s v="No Deposit"/>
    <n v="0"/>
    <n v="88"/>
    <n v="0"/>
    <s v="Transient"/>
    <n v="35"/>
    <n v="1"/>
    <x v="0"/>
    <s v="Check-Out"/>
    <d v="2017-03-30T00:00:00"/>
    <x v="2"/>
    <n v="35"/>
  </r>
  <r>
    <x v="0"/>
    <x v="0"/>
    <n v="1"/>
    <x v="23"/>
    <n v="0"/>
    <n v="1"/>
    <n v="1"/>
    <n v="0"/>
    <n v="0"/>
    <s v="BB"/>
    <x v="1"/>
    <s v="Direct"/>
    <s v="Direct"/>
    <n v="0"/>
    <n v="0"/>
    <n v="0"/>
    <s v="A"/>
    <s v="D"/>
    <n v="1"/>
    <s v="No Deposit"/>
    <n v="0"/>
    <n v="130"/>
    <n v="0"/>
    <s v="Transient-Party"/>
    <n v="35"/>
    <n v="0"/>
    <x v="0"/>
    <s v="Check-Out"/>
    <d v="2017-02-02T00:00:00"/>
    <x v="2"/>
    <n v="35"/>
  </r>
  <r>
    <x v="0"/>
    <x v="0"/>
    <n v="0"/>
    <x v="40"/>
    <n v="0"/>
    <n v="1"/>
    <n v="1"/>
    <n v="0"/>
    <n v="0"/>
    <s v="BB"/>
    <x v="1"/>
    <s v="Corporate"/>
    <s v="Direct"/>
    <n v="1"/>
    <n v="0"/>
    <n v="1"/>
    <s v="A"/>
    <s v="D"/>
    <n v="0"/>
    <s v="No Deposit"/>
    <n v="0"/>
    <n v="130"/>
    <n v="0"/>
    <s v="Transient"/>
    <n v="75"/>
    <n v="0"/>
    <x v="0"/>
    <s v="Check-Out"/>
    <d v="2017-06-23T00:00:00"/>
    <x v="2"/>
    <n v="75"/>
  </r>
  <r>
    <x v="0"/>
    <x v="0"/>
    <n v="1"/>
    <x v="39"/>
    <n v="0"/>
    <n v="1"/>
    <n v="1"/>
    <n v="0"/>
    <n v="0"/>
    <s v="BB"/>
    <x v="1"/>
    <s v="Corporate"/>
    <s v="Direct"/>
    <n v="1"/>
    <n v="0"/>
    <n v="1"/>
    <s v="A"/>
    <s v="A"/>
    <n v="0"/>
    <s v="No Deposit"/>
    <n v="0"/>
    <n v="130"/>
    <n v="0"/>
    <s v="Transient"/>
    <n v="75"/>
    <n v="0"/>
    <x v="0"/>
    <s v="Check-Out"/>
    <d v="2017-06-09T00:00:00"/>
    <x v="2"/>
    <n v="75"/>
  </r>
  <r>
    <x v="0"/>
    <x v="0"/>
    <n v="1"/>
    <x v="23"/>
    <n v="0"/>
    <n v="1"/>
    <n v="1"/>
    <n v="0"/>
    <n v="0"/>
    <s v="BB"/>
    <x v="1"/>
    <s v="Direct"/>
    <s v="Direct"/>
    <n v="0"/>
    <n v="0"/>
    <n v="0"/>
    <s v="A"/>
    <s v="D"/>
    <n v="3"/>
    <s v="No Deposit"/>
    <n v="0"/>
    <n v="130"/>
    <n v="0"/>
    <s v="Transient-Party"/>
    <n v="35"/>
    <n v="0"/>
    <x v="0"/>
    <s v="Check-Out"/>
    <d v="2017-02-02T00:00:00"/>
    <x v="2"/>
    <n v="35"/>
  </r>
  <r>
    <x v="0"/>
    <x v="0"/>
    <n v="1"/>
    <x v="39"/>
    <n v="0"/>
    <n v="2"/>
    <n v="1"/>
    <n v="0"/>
    <n v="0"/>
    <s v="BB"/>
    <x v="1"/>
    <s v="Corporate"/>
    <s v="Direct"/>
    <n v="1"/>
    <n v="0"/>
    <n v="1"/>
    <s v="A"/>
    <s v="D"/>
    <n v="0"/>
    <s v="No Deposit"/>
    <n v="0"/>
    <n v="130"/>
    <n v="0"/>
    <s v="Transient"/>
    <n v="75"/>
    <n v="1"/>
    <x v="1"/>
    <s v="Check-Out"/>
    <d v="2017-06-10T00:00:00"/>
    <x v="2"/>
    <n v="150"/>
  </r>
  <r>
    <x v="0"/>
    <x v="0"/>
    <n v="49"/>
    <x v="5"/>
    <n v="0"/>
    <n v="3"/>
    <n v="1"/>
    <n v="0"/>
    <n v="0"/>
    <s v="BB"/>
    <x v="1"/>
    <s v="Corporate"/>
    <s v="Direct"/>
    <n v="1"/>
    <n v="0"/>
    <n v="2"/>
    <s v="A"/>
    <s v="E"/>
    <n v="0"/>
    <s v="No Deposit"/>
    <n v="0"/>
    <n v="130"/>
    <n v="0"/>
    <s v="Transient"/>
    <n v="147.33000000000001"/>
    <n v="1"/>
    <x v="1"/>
    <s v="Check-Out"/>
    <d v="2017-08-11T00:00:00"/>
    <x v="2"/>
    <n v="441.99"/>
  </r>
  <r>
    <x v="0"/>
    <x v="0"/>
    <n v="0"/>
    <x v="23"/>
    <n v="0"/>
    <n v="2"/>
    <n v="1"/>
    <n v="0"/>
    <n v="0"/>
    <s v="BB"/>
    <x v="1"/>
    <s v="Corporate"/>
    <s v="Corporate"/>
    <n v="0"/>
    <n v="0"/>
    <n v="0"/>
    <s v="A"/>
    <s v="D"/>
    <n v="0"/>
    <s v="No Deposit"/>
    <n v="0"/>
    <n v="154"/>
    <n v="0"/>
    <s v="Transient"/>
    <n v="35"/>
    <n v="0"/>
    <x v="0"/>
    <s v="Check-Out"/>
    <d v="2017-02-03T00:00:00"/>
    <x v="2"/>
    <n v="70"/>
  </r>
  <r>
    <x v="0"/>
    <x v="0"/>
    <n v="0"/>
    <x v="23"/>
    <n v="0"/>
    <n v="1"/>
    <n v="2"/>
    <n v="0"/>
    <n v="0"/>
    <s v="BB"/>
    <x v="1"/>
    <s v="Corporate"/>
    <s v="Corporate"/>
    <n v="0"/>
    <n v="0"/>
    <n v="0"/>
    <s v="A"/>
    <s v="A"/>
    <n v="1"/>
    <s v="No Deposit"/>
    <n v="0"/>
    <n v="390"/>
    <n v="0"/>
    <s v="Transient"/>
    <n v="40"/>
    <n v="0"/>
    <x v="1"/>
    <s v="Check-Out"/>
    <d v="2017-02-03T00:00:00"/>
    <x v="2"/>
    <n v="40"/>
  </r>
  <r>
    <x v="0"/>
    <x v="0"/>
    <n v="2"/>
    <x v="23"/>
    <n v="0"/>
    <n v="2"/>
    <n v="2"/>
    <n v="0"/>
    <n v="0"/>
    <s v="BB"/>
    <x v="1"/>
    <s v="Corporate"/>
    <s v="Corporate"/>
    <n v="0"/>
    <n v="0"/>
    <n v="0"/>
    <s v="A"/>
    <s v="A"/>
    <n v="1"/>
    <s v="No Deposit"/>
    <n v="0"/>
    <n v="390"/>
    <n v="0"/>
    <s v="Transient"/>
    <n v="40"/>
    <n v="0"/>
    <x v="1"/>
    <s v="Check-Out"/>
    <d v="2017-02-03T00:00:00"/>
    <x v="2"/>
    <n v="80"/>
  </r>
  <r>
    <x v="0"/>
    <x v="0"/>
    <n v="10"/>
    <x v="30"/>
    <n v="1"/>
    <n v="1"/>
    <n v="1"/>
    <n v="0"/>
    <n v="0"/>
    <s v="BB"/>
    <x v="1"/>
    <s v="Corporate"/>
    <s v="Corporate"/>
    <n v="1"/>
    <n v="0"/>
    <n v="1"/>
    <s v="A"/>
    <s v="A"/>
    <n v="0"/>
    <s v="No Deposit"/>
    <n v="0"/>
    <n v="390"/>
    <n v="0"/>
    <s v="Transient"/>
    <n v="35"/>
    <n v="0"/>
    <x v="1"/>
    <s v="Check-Out"/>
    <d v="2017-03-29T00:00:00"/>
    <x v="2"/>
    <n v="70"/>
  </r>
  <r>
    <x v="0"/>
    <x v="0"/>
    <n v="2"/>
    <x v="35"/>
    <n v="0"/>
    <n v="1"/>
    <n v="1"/>
    <n v="0"/>
    <n v="0"/>
    <s v="BB"/>
    <x v="1"/>
    <s v="Corporate"/>
    <s v="Corporate"/>
    <n v="1"/>
    <n v="0"/>
    <n v="2"/>
    <s v="A"/>
    <s v="D"/>
    <n v="0"/>
    <s v="No Deposit"/>
    <n v="0"/>
    <n v="390"/>
    <n v="0"/>
    <s v="Transient"/>
    <n v="45"/>
    <n v="0"/>
    <x v="1"/>
    <s v="Check-Out"/>
    <d v="2017-05-11T00:00:00"/>
    <x v="2"/>
    <n v="45"/>
  </r>
  <r>
    <x v="0"/>
    <x v="0"/>
    <n v="3"/>
    <x v="23"/>
    <n v="0"/>
    <n v="2"/>
    <n v="1"/>
    <n v="0"/>
    <n v="0"/>
    <s v="BB"/>
    <x v="1"/>
    <s v="Corporate"/>
    <s v="Corporate"/>
    <n v="0"/>
    <n v="0"/>
    <n v="0"/>
    <s v="A"/>
    <s v="A"/>
    <n v="0"/>
    <s v="No Deposit"/>
    <n v="0"/>
    <n v="159"/>
    <n v="0"/>
    <s v="Transient"/>
    <n v="35"/>
    <n v="0"/>
    <x v="1"/>
    <s v="Check-Out"/>
    <d v="2017-02-04T00:00:00"/>
    <x v="2"/>
    <n v="70"/>
  </r>
  <r>
    <x v="0"/>
    <x v="0"/>
    <n v="1"/>
    <x v="28"/>
    <n v="2"/>
    <n v="1"/>
    <n v="2"/>
    <n v="0"/>
    <n v="0"/>
    <s v="BB"/>
    <x v="1"/>
    <s v="Corporate"/>
    <s v="Corporate"/>
    <n v="1"/>
    <n v="0"/>
    <n v="1"/>
    <s v="A"/>
    <s v="D"/>
    <n v="3"/>
    <s v="No Deposit"/>
    <n v="0"/>
    <n v="159"/>
    <n v="0"/>
    <s v="Transient"/>
    <n v="45"/>
    <n v="0"/>
    <x v="1"/>
    <s v="Check-Out"/>
    <d v="2017-03-21T00:00:00"/>
    <x v="2"/>
    <n v="135"/>
  </r>
  <r>
    <x v="0"/>
    <x v="0"/>
    <n v="10"/>
    <x v="1"/>
    <n v="2"/>
    <n v="2"/>
    <n v="1"/>
    <n v="0"/>
    <n v="0"/>
    <s v="BB"/>
    <x v="1"/>
    <s v="Corporate"/>
    <s v="Corporate"/>
    <n v="1"/>
    <n v="0"/>
    <n v="2"/>
    <s v="A"/>
    <s v="A"/>
    <n v="3"/>
    <s v="No Deposit"/>
    <n v="0"/>
    <n v="520"/>
    <n v="0"/>
    <s v="Transient"/>
    <n v="145"/>
    <n v="0"/>
    <x v="1"/>
    <s v="Check-Out"/>
    <d v="2017-07-19T00:00:00"/>
    <x v="2"/>
    <n v="580"/>
  </r>
  <r>
    <x v="0"/>
    <x v="0"/>
    <n v="17"/>
    <x v="24"/>
    <n v="1"/>
    <n v="0"/>
    <n v="1"/>
    <n v="0"/>
    <n v="0"/>
    <s v="BB"/>
    <x v="21"/>
    <s v="Corporate"/>
    <s v="Corporate"/>
    <n v="0"/>
    <n v="0"/>
    <n v="0"/>
    <s v="A"/>
    <s v="D"/>
    <n v="0"/>
    <s v="No Deposit"/>
    <n v="0"/>
    <n v="490"/>
    <n v="0"/>
    <s v="Transient"/>
    <n v="36"/>
    <n v="0"/>
    <x v="0"/>
    <s v="Check-Out"/>
    <d v="2017-02-07T00:00:00"/>
    <x v="2"/>
    <n v="36"/>
  </r>
  <r>
    <x v="0"/>
    <x v="0"/>
    <n v="17"/>
    <x v="24"/>
    <n v="1"/>
    <n v="0"/>
    <n v="1"/>
    <n v="0"/>
    <n v="0"/>
    <s v="BB"/>
    <x v="1"/>
    <s v="Corporate"/>
    <s v="Corporate"/>
    <n v="0"/>
    <n v="0"/>
    <n v="0"/>
    <s v="A"/>
    <s v="D"/>
    <n v="0"/>
    <s v="No Deposit"/>
    <n v="0"/>
    <n v="490"/>
    <n v="0"/>
    <s v="Transient"/>
    <n v="36"/>
    <n v="0"/>
    <x v="0"/>
    <s v="Check-Out"/>
    <d v="2017-02-07T00:00:00"/>
    <x v="2"/>
    <n v="36"/>
  </r>
  <r>
    <x v="0"/>
    <x v="0"/>
    <n v="10"/>
    <x v="24"/>
    <n v="1"/>
    <n v="1"/>
    <n v="2"/>
    <n v="0"/>
    <n v="0"/>
    <s v="Undefined"/>
    <x v="1"/>
    <s v="Groups"/>
    <s v="Corporate"/>
    <n v="0"/>
    <n v="0"/>
    <n v="0"/>
    <s v="A"/>
    <s v="E"/>
    <n v="0"/>
    <s v="No Deposit"/>
    <n v="0"/>
    <n v="507"/>
    <n v="0"/>
    <s v="Transient-Party"/>
    <n v="90"/>
    <n v="0"/>
    <x v="0"/>
    <s v="Check-Out"/>
    <d v="2017-02-08T00:00:00"/>
    <x v="2"/>
    <n v="180"/>
  </r>
  <r>
    <x v="0"/>
    <x v="0"/>
    <n v="10"/>
    <x v="24"/>
    <n v="1"/>
    <n v="1"/>
    <n v="2"/>
    <n v="0"/>
    <n v="0"/>
    <s v="Undefined"/>
    <x v="1"/>
    <s v="Groups"/>
    <s v="Corporate"/>
    <n v="0"/>
    <n v="0"/>
    <n v="0"/>
    <s v="A"/>
    <s v="A"/>
    <n v="1"/>
    <s v="No Deposit"/>
    <n v="0"/>
    <n v="507"/>
    <n v="0"/>
    <s v="Transient-Party"/>
    <n v="90"/>
    <n v="0"/>
    <x v="0"/>
    <s v="Check-Out"/>
    <d v="2017-02-08T00:00:00"/>
    <x v="2"/>
    <n v="180"/>
  </r>
  <r>
    <x v="0"/>
    <x v="0"/>
    <n v="10"/>
    <x v="24"/>
    <n v="1"/>
    <n v="1"/>
    <n v="2"/>
    <n v="0"/>
    <n v="0"/>
    <s v="Undefined"/>
    <x v="1"/>
    <s v="Groups"/>
    <s v="Corporate"/>
    <n v="0"/>
    <n v="0"/>
    <n v="0"/>
    <s v="A"/>
    <s v="A"/>
    <n v="0"/>
    <s v="No Deposit"/>
    <n v="0"/>
    <n v="507"/>
    <n v="0"/>
    <s v="Transient-Party"/>
    <n v="90"/>
    <n v="0"/>
    <x v="0"/>
    <s v="Check-Out"/>
    <d v="2017-02-08T00:00:00"/>
    <x v="2"/>
    <n v="180"/>
  </r>
  <r>
    <x v="0"/>
    <x v="0"/>
    <n v="10"/>
    <x v="24"/>
    <n v="1"/>
    <n v="1"/>
    <n v="3"/>
    <n v="0"/>
    <n v="0"/>
    <s v="Undefined"/>
    <x v="1"/>
    <s v="Groups"/>
    <s v="Corporate"/>
    <n v="0"/>
    <n v="0"/>
    <n v="0"/>
    <s v="A"/>
    <s v="C"/>
    <n v="1"/>
    <s v="No Deposit"/>
    <n v="0"/>
    <n v="507"/>
    <n v="0"/>
    <s v="Transient-Party"/>
    <n v="120"/>
    <n v="0"/>
    <x v="0"/>
    <s v="Check-Out"/>
    <d v="2017-02-08T00:00:00"/>
    <x v="2"/>
    <n v="240"/>
  </r>
  <r>
    <x v="0"/>
    <x v="0"/>
    <n v="14"/>
    <x v="24"/>
    <n v="1"/>
    <n v="1"/>
    <n v="3"/>
    <n v="0"/>
    <n v="0"/>
    <s v="Undefined"/>
    <x v="1"/>
    <s v="Groups"/>
    <s v="Corporate"/>
    <n v="0"/>
    <n v="0"/>
    <n v="0"/>
    <s v="A"/>
    <s v="C"/>
    <n v="1"/>
    <s v="No Deposit"/>
    <n v="0"/>
    <n v="507"/>
    <n v="4"/>
    <s v="Transient-Party"/>
    <n v="120"/>
    <n v="0"/>
    <x v="0"/>
    <s v="Check-Out"/>
    <d v="2017-02-08T00:00:00"/>
    <x v="2"/>
    <n v="240"/>
  </r>
  <r>
    <x v="0"/>
    <x v="0"/>
    <n v="10"/>
    <x v="24"/>
    <n v="1"/>
    <n v="1"/>
    <n v="1"/>
    <n v="0"/>
    <n v="0"/>
    <s v="Undefined"/>
    <x v="1"/>
    <s v="Groups"/>
    <s v="Corporate"/>
    <n v="0"/>
    <n v="0"/>
    <n v="0"/>
    <s v="A"/>
    <s v="A"/>
    <n v="1"/>
    <s v="No Deposit"/>
    <n v="0"/>
    <n v="507"/>
    <n v="0"/>
    <s v="Transient-Party"/>
    <n v="90"/>
    <n v="0"/>
    <x v="0"/>
    <s v="Check-Out"/>
    <d v="2017-02-08T00:00:00"/>
    <x v="2"/>
    <n v="180"/>
  </r>
  <r>
    <x v="0"/>
    <x v="0"/>
    <n v="10"/>
    <x v="24"/>
    <n v="1"/>
    <n v="1"/>
    <n v="3"/>
    <n v="0"/>
    <n v="0"/>
    <s v="Undefined"/>
    <x v="1"/>
    <s v="Groups"/>
    <s v="Corporate"/>
    <n v="0"/>
    <n v="0"/>
    <n v="0"/>
    <s v="A"/>
    <s v="C"/>
    <n v="0"/>
    <s v="No Deposit"/>
    <n v="0"/>
    <n v="507"/>
    <n v="0"/>
    <s v="Transient-Party"/>
    <n v="120"/>
    <n v="0"/>
    <x v="0"/>
    <s v="Check-Out"/>
    <d v="2017-02-08T00:00:00"/>
    <x v="2"/>
    <n v="240"/>
  </r>
  <r>
    <x v="0"/>
    <x v="0"/>
    <n v="1"/>
    <x v="24"/>
    <n v="0"/>
    <n v="1"/>
    <n v="1"/>
    <n v="0"/>
    <n v="0"/>
    <s v="BB"/>
    <x v="1"/>
    <s v="Corporate"/>
    <s v="Corporate"/>
    <n v="0"/>
    <n v="0"/>
    <n v="0"/>
    <s v="A"/>
    <s v="D"/>
    <n v="0"/>
    <s v="No Deposit"/>
    <n v="0"/>
    <n v="355"/>
    <n v="0"/>
    <s v="Transient"/>
    <n v="35"/>
    <n v="0"/>
    <x v="0"/>
    <s v="Check-Out"/>
    <d v="2017-02-08T00:00:00"/>
    <x v="2"/>
    <n v="35"/>
  </r>
  <r>
    <x v="0"/>
    <x v="0"/>
    <n v="4"/>
    <x v="24"/>
    <n v="0"/>
    <n v="3"/>
    <n v="1"/>
    <n v="0"/>
    <n v="0"/>
    <s v="BB"/>
    <x v="1"/>
    <s v="Corporate"/>
    <s v="Corporate"/>
    <n v="0"/>
    <n v="0"/>
    <n v="0"/>
    <s v="A"/>
    <s v="A"/>
    <n v="0"/>
    <s v="No Deposit"/>
    <n v="0"/>
    <n v="154"/>
    <n v="0"/>
    <s v="Transient"/>
    <n v="35"/>
    <n v="0"/>
    <x v="0"/>
    <s v="Check-Out"/>
    <d v="2017-02-10T00:00:00"/>
    <x v="2"/>
    <n v="105"/>
  </r>
  <r>
    <x v="0"/>
    <x v="0"/>
    <n v="24"/>
    <x v="24"/>
    <n v="0"/>
    <n v="2"/>
    <n v="2"/>
    <n v="0"/>
    <n v="0"/>
    <s v="BB"/>
    <x v="1"/>
    <s v="Direct"/>
    <s v="Corporate"/>
    <n v="0"/>
    <n v="0"/>
    <n v="0"/>
    <s v="A"/>
    <s v="A"/>
    <n v="0"/>
    <s v="No Deposit"/>
    <n v="0"/>
    <n v="506"/>
    <n v="0"/>
    <s v="Transient"/>
    <n v="40"/>
    <n v="0"/>
    <x v="1"/>
    <s v="Check-Out"/>
    <d v="2017-02-11T00:00:00"/>
    <x v="2"/>
    <n v="80"/>
  </r>
  <r>
    <x v="0"/>
    <x v="0"/>
    <n v="14"/>
    <x v="24"/>
    <n v="1"/>
    <n v="4"/>
    <n v="3"/>
    <n v="0"/>
    <n v="0"/>
    <s v="SC"/>
    <x v="1"/>
    <s v="Complementary"/>
    <s v="Corporate"/>
    <n v="0"/>
    <n v="0"/>
    <n v="0"/>
    <s v="A"/>
    <s v="I"/>
    <n v="4"/>
    <s v="No Deposit"/>
    <n v="0"/>
    <n v="507"/>
    <n v="4"/>
    <s v="Transient-Party"/>
    <n v="48"/>
    <n v="0"/>
    <x v="0"/>
    <s v="Check-Out"/>
    <d v="2017-02-11T00:00:00"/>
    <x v="2"/>
    <n v="240"/>
  </r>
  <r>
    <x v="0"/>
    <x v="0"/>
    <n v="0"/>
    <x v="25"/>
    <n v="0"/>
    <n v="1"/>
    <n v="1"/>
    <n v="0"/>
    <n v="0"/>
    <s v="BB"/>
    <x v="1"/>
    <s v="Corporate"/>
    <s v="Corporate"/>
    <n v="0"/>
    <n v="0"/>
    <n v="0"/>
    <s v="A"/>
    <s v="A"/>
    <n v="0"/>
    <s v="No Deposit"/>
    <n v="0"/>
    <n v="269"/>
    <n v="0"/>
    <s v="Transient"/>
    <n v="35"/>
    <n v="1"/>
    <x v="0"/>
    <s v="Check-Out"/>
    <d v="2017-02-16T00:00:00"/>
    <x v="2"/>
    <n v="35"/>
  </r>
  <r>
    <x v="0"/>
    <x v="0"/>
    <n v="9"/>
    <x v="25"/>
    <n v="0"/>
    <n v="2"/>
    <n v="1"/>
    <n v="0"/>
    <n v="0"/>
    <s v="BB"/>
    <x v="1"/>
    <s v="Corporate"/>
    <s v="Corporate"/>
    <n v="0"/>
    <n v="0"/>
    <n v="0"/>
    <s v="A"/>
    <s v="D"/>
    <n v="1"/>
    <s v="No Deposit"/>
    <n v="0"/>
    <n v="154"/>
    <n v="0"/>
    <s v="Transient"/>
    <n v="35"/>
    <n v="0"/>
    <x v="0"/>
    <s v="Check-Out"/>
    <d v="2017-02-17T00:00:00"/>
    <x v="2"/>
    <n v="70"/>
  </r>
  <r>
    <x v="0"/>
    <x v="0"/>
    <n v="2"/>
    <x v="25"/>
    <n v="0"/>
    <n v="1"/>
    <n v="1"/>
    <n v="0"/>
    <n v="0"/>
    <s v="BB"/>
    <x v="1"/>
    <s v="Corporate"/>
    <s v="Corporate"/>
    <n v="0"/>
    <n v="0"/>
    <n v="0"/>
    <s v="A"/>
    <s v="D"/>
    <n v="0"/>
    <s v="No Deposit"/>
    <n v="0"/>
    <n v="154"/>
    <n v="0"/>
    <s v="Transient"/>
    <n v="35"/>
    <n v="0"/>
    <x v="0"/>
    <s v="Check-Out"/>
    <d v="2017-02-17T00:00:00"/>
    <x v="2"/>
    <n v="35"/>
  </r>
  <r>
    <x v="0"/>
    <x v="0"/>
    <n v="23"/>
    <x v="25"/>
    <n v="0"/>
    <n v="1"/>
    <n v="1"/>
    <n v="0"/>
    <n v="0"/>
    <s v="BB"/>
    <x v="6"/>
    <s v="Corporate"/>
    <s v="Corporate"/>
    <n v="0"/>
    <n v="0"/>
    <n v="0"/>
    <s v="D"/>
    <s v="D"/>
    <n v="1"/>
    <s v="No Deposit"/>
    <n v="0"/>
    <n v="498"/>
    <n v="0"/>
    <s v="Transient-Party"/>
    <n v="48"/>
    <n v="0"/>
    <x v="0"/>
    <s v="Check-Out"/>
    <d v="2017-02-19T00:00:00"/>
    <x v="2"/>
    <n v="48"/>
  </r>
  <r>
    <x v="0"/>
    <x v="0"/>
    <n v="16"/>
    <x v="25"/>
    <n v="1"/>
    <n v="2"/>
    <n v="1"/>
    <n v="0"/>
    <n v="0"/>
    <s v="BB"/>
    <x v="29"/>
    <s v="Corporate"/>
    <s v="Corporate"/>
    <n v="0"/>
    <n v="0"/>
    <n v="0"/>
    <s v="A"/>
    <s v="A"/>
    <n v="0"/>
    <s v="No Deposit"/>
    <n v="0"/>
    <n v="498"/>
    <n v="0"/>
    <s v="Transient-Party"/>
    <n v="36"/>
    <n v="0"/>
    <x v="0"/>
    <s v="Check-Out"/>
    <d v="2017-02-20T00:00:00"/>
    <x v="2"/>
    <n v="108"/>
  </r>
  <r>
    <x v="0"/>
    <x v="0"/>
    <n v="16"/>
    <x v="25"/>
    <n v="1"/>
    <n v="2"/>
    <n v="2"/>
    <n v="0"/>
    <n v="0"/>
    <s v="BB"/>
    <x v="6"/>
    <s v="Corporate"/>
    <s v="Corporate"/>
    <n v="0"/>
    <n v="0"/>
    <n v="0"/>
    <s v="A"/>
    <s v="A"/>
    <n v="0"/>
    <s v="No Deposit"/>
    <n v="0"/>
    <n v="498"/>
    <n v="0"/>
    <s v="Transient-Party"/>
    <n v="40"/>
    <n v="0"/>
    <x v="0"/>
    <s v="Check-Out"/>
    <d v="2017-02-20T00:00:00"/>
    <x v="2"/>
    <n v="120"/>
  </r>
  <r>
    <x v="0"/>
    <x v="0"/>
    <n v="73"/>
    <x v="25"/>
    <n v="1"/>
    <n v="2"/>
    <n v="2"/>
    <n v="0"/>
    <n v="0"/>
    <s v="BB"/>
    <x v="6"/>
    <s v="Corporate"/>
    <s v="Corporate"/>
    <n v="0"/>
    <n v="0"/>
    <n v="0"/>
    <s v="A"/>
    <s v="A"/>
    <n v="0"/>
    <s v="No Deposit"/>
    <n v="0"/>
    <n v="498"/>
    <n v="0"/>
    <s v="Transient-Party"/>
    <n v="44.67"/>
    <n v="1"/>
    <x v="0"/>
    <s v="Check-Out"/>
    <d v="2017-02-20T00:00:00"/>
    <x v="2"/>
    <n v="134.01"/>
  </r>
  <r>
    <x v="0"/>
    <x v="0"/>
    <n v="73"/>
    <x v="25"/>
    <n v="1"/>
    <n v="2"/>
    <n v="2"/>
    <n v="0"/>
    <n v="0"/>
    <s v="BB"/>
    <x v="6"/>
    <s v="Corporate"/>
    <s v="Corporate"/>
    <n v="0"/>
    <n v="0"/>
    <n v="0"/>
    <s v="A"/>
    <s v="A"/>
    <n v="0"/>
    <s v="No Deposit"/>
    <n v="0"/>
    <n v="498"/>
    <n v="0"/>
    <s v="Transient-Party"/>
    <n v="40"/>
    <n v="0"/>
    <x v="0"/>
    <s v="Check-Out"/>
    <d v="2017-02-20T00:00:00"/>
    <x v="2"/>
    <n v="120"/>
  </r>
  <r>
    <x v="0"/>
    <x v="0"/>
    <n v="73"/>
    <x v="25"/>
    <n v="1"/>
    <n v="2"/>
    <n v="2"/>
    <n v="0"/>
    <n v="0"/>
    <s v="BB"/>
    <x v="0"/>
    <s v="Corporate"/>
    <s v="Corporate"/>
    <n v="0"/>
    <n v="0"/>
    <n v="0"/>
    <s v="A"/>
    <s v="A"/>
    <n v="0"/>
    <s v="No Deposit"/>
    <n v="0"/>
    <n v="498"/>
    <n v="0"/>
    <s v="Transient-Party"/>
    <n v="40"/>
    <n v="0"/>
    <x v="0"/>
    <s v="Check-Out"/>
    <d v="2017-02-20T00:00:00"/>
    <x v="2"/>
    <n v="120"/>
  </r>
  <r>
    <x v="0"/>
    <x v="0"/>
    <n v="73"/>
    <x v="25"/>
    <n v="1"/>
    <n v="2"/>
    <n v="2"/>
    <n v="0"/>
    <n v="0"/>
    <s v="BB"/>
    <x v="6"/>
    <s v="Corporate"/>
    <s v="Corporate"/>
    <n v="0"/>
    <n v="0"/>
    <n v="0"/>
    <s v="D"/>
    <s v="D"/>
    <n v="0"/>
    <s v="No Deposit"/>
    <n v="0"/>
    <n v="498"/>
    <n v="0"/>
    <s v="Transient-Party"/>
    <n v="48"/>
    <n v="0"/>
    <x v="0"/>
    <s v="Check-Out"/>
    <d v="2017-02-20T00:00:00"/>
    <x v="2"/>
    <n v="144"/>
  </r>
  <r>
    <x v="0"/>
    <x v="0"/>
    <n v="16"/>
    <x v="25"/>
    <n v="1"/>
    <n v="2"/>
    <n v="2"/>
    <n v="0"/>
    <n v="0"/>
    <s v="BB"/>
    <x v="1"/>
    <s v="Corporate"/>
    <s v="Corporate"/>
    <n v="0"/>
    <n v="0"/>
    <n v="0"/>
    <s v="A"/>
    <s v="C"/>
    <n v="2"/>
    <s v="No Deposit"/>
    <n v="0"/>
    <n v="498"/>
    <n v="0"/>
    <s v="Transient-Party"/>
    <n v="40"/>
    <n v="0"/>
    <x v="0"/>
    <s v="Check-Out"/>
    <d v="2017-02-20T00:00:00"/>
    <x v="2"/>
    <n v="120"/>
  </r>
  <r>
    <x v="0"/>
    <x v="0"/>
    <n v="15"/>
    <x v="25"/>
    <n v="1"/>
    <n v="3"/>
    <n v="2"/>
    <n v="0"/>
    <n v="0"/>
    <s v="BB"/>
    <x v="6"/>
    <s v="Corporate"/>
    <s v="Corporate"/>
    <n v="0"/>
    <n v="0"/>
    <n v="0"/>
    <s v="A"/>
    <s v="A"/>
    <n v="1"/>
    <s v="No Deposit"/>
    <n v="0"/>
    <n v="498"/>
    <n v="0"/>
    <s v="Transient-Party"/>
    <n v="40"/>
    <n v="0"/>
    <x v="0"/>
    <s v="Check-Out"/>
    <d v="2017-02-20T00:00:00"/>
    <x v="2"/>
    <n v="160"/>
  </r>
  <r>
    <x v="0"/>
    <x v="0"/>
    <n v="74"/>
    <x v="25"/>
    <n v="1"/>
    <n v="1"/>
    <n v="2"/>
    <n v="0"/>
    <n v="0"/>
    <s v="BB"/>
    <x v="6"/>
    <s v="Corporate"/>
    <s v="Corporate"/>
    <n v="0"/>
    <n v="0"/>
    <n v="0"/>
    <s v="A"/>
    <s v="A"/>
    <n v="0"/>
    <s v="No Deposit"/>
    <n v="0"/>
    <n v="498"/>
    <n v="0"/>
    <s v="Transient-Party"/>
    <n v="40"/>
    <n v="0"/>
    <x v="0"/>
    <s v="Check-Out"/>
    <d v="2017-02-20T00:00:00"/>
    <x v="2"/>
    <n v="80"/>
  </r>
  <r>
    <x v="0"/>
    <x v="0"/>
    <n v="71"/>
    <x v="25"/>
    <n v="1"/>
    <n v="4"/>
    <n v="2"/>
    <n v="0"/>
    <n v="0"/>
    <s v="BB"/>
    <x v="6"/>
    <s v="Corporate"/>
    <s v="Corporate"/>
    <n v="0"/>
    <n v="0"/>
    <n v="0"/>
    <s v="A"/>
    <s v="A"/>
    <n v="0"/>
    <s v="No Deposit"/>
    <n v="0"/>
    <n v="498"/>
    <n v="0"/>
    <s v="Transient-Party"/>
    <n v="40"/>
    <n v="0"/>
    <x v="0"/>
    <s v="Check-Out"/>
    <d v="2017-02-20T00:00:00"/>
    <x v="2"/>
    <n v="200"/>
  </r>
  <r>
    <x v="0"/>
    <x v="0"/>
    <n v="16"/>
    <x v="25"/>
    <n v="1"/>
    <n v="2"/>
    <n v="2"/>
    <n v="0"/>
    <n v="0"/>
    <s v="BB"/>
    <x v="1"/>
    <s v="Corporate"/>
    <s v="Corporate"/>
    <n v="0"/>
    <n v="0"/>
    <n v="0"/>
    <s v="A"/>
    <s v="A"/>
    <n v="0"/>
    <s v="No Deposit"/>
    <n v="0"/>
    <n v="498"/>
    <n v="0"/>
    <s v="Transient-Party"/>
    <n v="40"/>
    <n v="0"/>
    <x v="0"/>
    <s v="Check-Out"/>
    <d v="2017-02-20T00:00:00"/>
    <x v="2"/>
    <n v="120"/>
  </r>
  <r>
    <x v="0"/>
    <x v="0"/>
    <n v="73"/>
    <x v="25"/>
    <n v="1"/>
    <n v="2"/>
    <n v="2"/>
    <n v="0"/>
    <n v="0"/>
    <s v="BB"/>
    <x v="6"/>
    <s v="Corporate"/>
    <s v="Corporate"/>
    <n v="0"/>
    <n v="0"/>
    <n v="0"/>
    <s v="A"/>
    <s v="A"/>
    <n v="2"/>
    <s v="No Deposit"/>
    <n v="0"/>
    <n v="498"/>
    <n v="0"/>
    <s v="Transient-Party"/>
    <n v="40"/>
    <n v="0"/>
    <x v="0"/>
    <s v="Check-Out"/>
    <d v="2017-02-20T00:00:00"/>
    <x v="2"/>
    <n v="120"/>
  </r>
  <r>
    <x v="0"/>
    <x v="0"/>
    <n v="24"/>
    <x v="48"/>
    <n v="1"/>
    <n v="0"/>
    <n v="2"/>
    <n v="0"/>
    <n v="0"/>
    <s v="BB"/>
    <x v="17"/>
    <s v="Corporate"/>
    <s v="Corporate"/>
    <n v="0"/>
    <n v="0"/>
    <n v="0"/>
    <s v="D"/>
    <s v="D"/>
    <n v="0"/>
    <s v="No Deposit"/>
    <n v="0"/>
    <n v="498"/>
    <n v="0"/>
    <s v="Transient-Party"/>
    <n v="48"/>
    <n v="0"/>
    <x v="0"/>
    <s v="Check-Out"/>
    <d v="2017-02-20T00:00:00"/>
    <x v="2"/>
    <n v="48"/>
  </r>
  <r>
    <x v="0"/>
    <x v="0"/>
    <n v="24"/>
    <x v="48"/>
    <n v="1"/>
    <n v="0"/>
    <n v="2"/>
    <n v="0"/>
    <n v="0"/>
    <s v="BB"/>
    <x v="7"/>
    <s v="Corporate"/>
    <s v="Corporate"/>
    <n v="0"/>
    <n v="0"/>
    <n v="0"/>
    <s v="D"/>
    <s v="D"/>
    <n v="0"/>
    <s v="No Deposit"/>
    <n v="0"/>
    <n v="498"/>
    <n v="0"/>
    <s v="Transient-Party"/>
    <n v="48"/>
    <n v="0"/>
    <x v="0"/>
    <s v="Check-Out"/>
    <d v="2017-02-20T00:00:00"/>
    <x v="2"/>
    <n v="48"/>
  </r>
  <r>
    <x v="0"/>
    <x v="0"/>
    <n v="12"/>
    <x v="48"/>
    <n v="1"/>
    <n v="0"/>
    <n v="2"/>
    <n v="0"/>
    <n v="0"/>
    <s v="BB"/>
    <x v="6"/>
    <s v="Corporate"/>
    <s v="Corporate"/>
    <n v="0"/>
    <n v="0"/>
    <n v="0"/>
    <s v="A"/>
    <s v="A"/>
    <n v="0"/>
    <s v="No Deposit"/>
    <n v="0"/>
    <n v="498"/>
    <n v="0"/>
    <s v="Transient-Party"/>
    <n v="40"/>
    <n v="0"/>
    <x v="1"/>
    <s v="Check-Out"/>
    <d v="2017-02-20T00:00:00"/>
    <x v="2"/>
    <n v="40"/>
  </r>
  <r>
    <x v="0"/>
    <x v="0"/>
    <n v="17"/>
    <x v="25"/>
    <n v="1"/>
    <n v="1"/>
    <n v="2"/>
    <n v="0"/>
    <n v="0"/>
    <s v="BB"/>
    <x v="6"/>
    <s v="Corporate"/>
    <s v="Corporate"/>
    <n v="0"/>
    <n v="0"/>
    <n v="0"/>
    <s v="D"/>
    <s v="D"/>
    <n v="0"/>
    <s v="No Deposit"/>
    <n v="0"/>
    <n v="498"/>
    <n v="0"/>
    <s v="Transient-Party"/>
    <n v="55"/>
    <n v="1"/>
    <x v="0"/>
    <s v="Check-Out"/>
    <d v="2017-02-20T00:00:00"/>
    <x v="2"/>
    <n v="110"/>
  </r>
  <r>
    <x v="0"/>
    <x v="0"/>
    <n v="16"/>
    <x v="25"/>
    <n v="1"/>
    <n v="2"/>
    <n v="1"/>
    <n v="0"/>
    <n v="0"/>
    <s v="BB"/>
    <x v="6"/>
    <s v="Corporate"/>
    <s v="Corporate"/>
    <n v="0"/>
    <n v="0"/>
    <n v="0"/>
    <s v="A"/>
    <s v="A"/>
    <n v="0"/>
    <s v="No Deposit"/>
    <n v="0"/>
    <n v="498"/>
    <n v="0"/>
    <s v="Transient-Party"/>
    <n v="40.67"/>
    <n v="1"/>
    <x v="1"/>
    <s v="Check-Out"/>
    <d v="2017-02-20T00:00:00"/>
    <x v="2"/>
    <n v="122.01"/>
  </r>
  <r>
    <x v="0"/>
    <x v="0"/>
    <n v="73"/>
    <x v="25"/>
    <n v="1"/>
    <n v="2"/>
    <n v="1"/>
    <n v="0"/>
    <n v="0"/>
    <s v="BB"/>
    <x v="6"/>
    <s v="Corporate"/>
    <s v="Corporate"/>
    <n v="0"/>
    <n v="0"/>
    <n v="0"/>
    <s v="A"/>
    <s v="A"/>
    <n v="0"/>
    <s v="No Deposit"/>
    <n v="0"/>
    <n v="498"/>
    <n v="0"/>
    <s v="Transient-Party"/>
    <n v="36"/>
    <n v="0"/>
    <x v="0"/>
    <s v="Check-Out"/>
    <d v="2017-02-20T00:00:00"/>
    <x v="2"/>
    <n v="108"/>
  </r>
  <r>
    <x v="0"/>
    <x v="0"/>
    <n v="73"/>
    <x v="25"/>
    <n v="1"/>
    <n v="2"/>
    <n v="1"/>
    <n v="0"/>
    <n v="0"/>
    <s v="BB"/>
    <x v="29"/>
    <s v="Corporate"/>
    <s v="Corporate"/>
    <n v="0"/>
    <n v="0"/>
    <n v="0"/>
    <s v="A"/>
    <s v="A"/>
    <n v="0"/>
    <s v="No Deposit"/>
    <n v="0"/>
    <n v="498"/>
    <n v="0"/>
    <s v="Transient-Party"/>
    <n v="36"/>
    <n v="0"/>
    <x v="0"/>
    <s v="Check-Out"/>
    <d v="2017-02-20T00:00:00"/>
    <x v="2"/>
    <n v="108"/>
  </r>
  <r>
    <x v="0"/>
    <x v="0"/>
    <n v="16"/>
    <x v="25"/>
    <n v="1"/>
    <n v="2"/>
    <n v="1"/>
    <n v="0"/>
    <n v="0"/>
    <s v="BB"/>
    <x v="6"/>
    <s v="Corporate"/>
    <s v="Corporate"/>
    <n v="0"/>
    <n v="0"/>
    <n v="0"/>
    <s v="A"/>
    <s v="A"/>
    <n v="0"/>
    <s v="No Deposit"/>
    <n v="0"/>
    <n v="498"/>
    <n v="0"/>
    <s v="Transient-Party"/>
    <n v="36"/>
    <n v="0"/>
    <x v="0"/>
    <s v="Check-Out"/>
    <d v="2017-02-20T00:00:00"/>
    <x v="2"/>
    <n v="108"/>
  </r>
  <r>
    <x v="0"/>
    <x v="0"/>
    <n v="18"/>
    <x v="48"/>
    <n v="1"/>
    <n v="0"/>
    <n v="2"/>
    <n v="0"/>
    <n v="0"/>
    <s v="BB"/>
    <x v="6"/>
    <s v="Corporate"/>
    <s v="Corporate"/>
    <n v="0"/>
    <n v="0"/>
    <n v="0"/>
    <s v="D"/>
    <s v="D"/>
    <n v="0"/>
    <s v="No Deposit"/>
    <n v="0"/>
    <n v="498"/>
    <n v="0"/>
    <s v="Transient-Party"/>
    <n v="48"/>
    <n v="0"/>
    <x v="0"/>
    <s v="Check-Out"/>
    <d v="2017-02-20T00:00:00"/>
    <x v="2"/>
    <n v="48"/>
  </r>
  <r>
    <x v="0"/>
    <x v="0"/>
    <n v="10"/>
    <x v="25"/>
    <n v="1"/>
    <n v="2"/>
    <n v="2"/>
    <n v="0"/>
    <n v="0"/>
    <s v="BB"/>
    <x v="6"/>
    <s v="Corporate"/>
    <s v="Corporate"/>
    <n v="0"/>
    <n v="0"/>
    <n v="0"/>
    <s v="A"/>
    <s v="A"/>
    <n v="0"/>
    <s v="No Deposit"/>
    <n v="0"/>
    <n v="498"/>
    <n v="0"/>
    <s v="Transient-Party"/>
    <n v="47"/>
    <n v="1"/>
    <x v="0"/>
    <s v="Check-Out"/>
    <d v="2017-02-20T00:00:00"/>
    <x v="2"/>
    <n v="141"/>
  </r>
  <r>
    <x v="0"/>
    <x v="0"/>
    <n v="24"/>
    <x v="48"/>
    <n v="1"/>
    <n v="0"/>
    <n v="2"/>
    <n v="0"/>
    <n v="0"/>
    <s v="BB"/>
    <x v="6"/>
    <s v="Corporate"/>
    <s v="Corporate"/>
    <n v="0"/>
    <n v="0"/>
    <n v="0"/>
    <s v="D"/>
    <s v="D"/>
    <n v="3"/>
    <s v="No Deposit"/>
    <n v="0"/>
    <n v="498"/>
    <n v="0"/>
    <s v="Transient-Party"/>
    <n v="48"/>
    <n v="0"/>
    <x v="0"/>
    <s v="Check-Out"/>
    <d v="2017-02-20T00:00:00"/>
    <x v="2"/>
    <n v="48"/>
  </r>
  <r>
    <x v="0"/>
    <x v="0"/>
    <n v="16"/>
    <x v="25"/>
    <n v="2"/>
    <n v="2"/>
    <n v="3"/>
    <n v="0"/>
    <n v="0"/>
    <s v="BB"/>
    <x v="29"/>
    <s v="Corporate"/>
    <s v="Corporate"/>
    <n v="0"/>
    <n v="0"/>
    <n v="0"/>
    <s v="D"/>
    <s v="D"/>
    <n v="1"/>
    <s v="No Deposit"/>
    <n v="0"/>
    <n v="498"/>
    <n v="0"/>
    <s v="Transient-Party"/>
    <n v="53.25"/>
    <n v="1"/>
    <x v="0"/>
    <s v="Check-Out"/>
    <d v="2017-02-21T00:00:00"/>
    <x v="2"/>
    <n v="213"/>
  </r>
  <r>
    <x v="0"/>
    <x v="0"/>
    <n v="2"/>
    <x v="48"/>
    <n v="1"/>
    <n v="0"/>
    <n v="1"/>
    <n v="0"/>
    <n v="0"/>
    <s v="BB"/>
    <x v="1"/>
    <s v="Corporate"/>
    <s v="Direct"/>
    <n v="0"/>
    <n v="0"/>
    <n v="0"/>
    <s v="A"/>
    <s v="D"/>
    <n v="0"/>
    <s v="No Deposit"/>
    <n v="0"/>
    <n v="195"/>
    <n v="0"/>
    <s v="Transient"/>
    <n v="35"/>
    <n v="0"/>
    <x v="0"/>
    <s v="Check-Out"/>
    <d v="2017-02-21T00:00:00"/>
    <x v="2"/>
    <n v="35"/>
  </r>
  <r>
    <x v="0"/>
    <x v="0"/>
    <n v="0"/>
    <x v="39"/>
    <n v="0"/>
    <n v="1"/>
    <n v="1"/>
    <n v="0"/>
    <n v="0"/>
    <s v="BB"/>
    <x v="1"/>
    <s v="Corporate"/>
    <s v="Direct"/>
    <n v="1"/>
    <n v="0"/>
    <n v="1"/>
    <s v="A"/>
    <s v="E"/>
    <n v="0"/>
    <s v="No Deposit"/>
    <n v="0"/>
    <n v="195"/>
    <n v="0"/>
    <s v="Transient"/>
    <n v="75"/>
    <n v="0"/>
    <x v="0"/>
    <s v="Check-Out"/>
    <d v="2017-06-07T00:00:00"/>
    <x v="2"/>
    <n v="75"/>
  </r>
  <r>
    <x v="0"/>
    <x v="0"/>
    <n v="73"/>
    <x v="25"/>
    <n v="2"/>
    <n v="2"/>
    <n v="2"/>
    <n v="0"/>
    <n v="0"/>
    <s v="BB"/>
    <x v="6"/>
    <s v="Corporate"/>
    <s v="Corporate"/>
    <n v="0"/>
    <n v="0"/>
    <n v="0"/>
    <s v="D"/>
    <s v="D"/>
    <n v="1"/>
    <s v="No Deposit"/>
    <n v="0"/>
    <n v="498"/>
    <n v="0"/>
    <s v="Transient-Party"/>
    <n v="48"/>
    <n v="0"/>
    <x v="0"/>
    <s v="Check-Out"/>
    <d v="2017-02-21T00:00:00"/>
    <x v="2"/>
    <n v="192"/>
  </r>
  <r>
    <x v="0"/>
    <x v="0"/>
    <n v="16"/>
    <x v="25"/>
    <n v="2"/>
    <n v="2"/>
    <n v="2"/>
    <n v="0"/>
    <n v="0"/>
    <s v="BB"/>
    <x v="6"/>
    <s v="Corporate"/>
    <s v="Corporate"/>
    <n v="0"/>
    <n v="0"/>
    <n v="0"/>
    <s v="D"/>
    <s v="D"/>
    <n v="0"/>
    <s v="No Deposit"/>
    <n v="0"/>
    <n v="498"/>
    <n v="0"/>
    <s v="Transient-Party"/>
    <n v="55"/>
    <n v="1"/>
    <x v="0"/>
    <s v="Check-Out"/>
    <d v="2017-02-21T00:00:00"/>
    <x v="2"/>
    <n v="220"/>
  </r>
  <r>
    <x v="0"/>
    <x v="0"/>
    <n v="16"/>
    <x v="25"/>
    <n v="2"/>
    <n v="2"/>
    <n v="2"/>
    <n v="0"/>
    <n v="0"/>
    <s v="BB"/>
    <x v="1"/>
    <s v="Corporate"/>
    <s v="Corporate"/>
    <n v="0"/>
    <n v="0"/>
    <n v="0"/>
    <s v="A"/>
    <s v="C"/>
    <n v="1"/>
    <s v="No Deposit"/>
    <n v="0"/>
    <n v="498"/>
    <n v="0"/>
    <s v="Transient-Party"/>
    <n v="40"/>
    <n v="0"/>
    <x v="0"/>
    <s v="Check-Out"/>
    <d v="2017-02-21T00:00:00"/>
    <x v="2"/>
    <n v="160"/>
  </r>
  <r>
    <x v="0"/>
    <x v="0"/>
    <n v="22"/>
    <x v="25"/>
    <n v="2"/>
    <n v="2"/>
    <n v="2"/>
    <n v="0"/>
    <n v="0"/>
    <s v="BB"/>
    <x v="6"/>
    <s v="Corporate"/>
    <s v="Corporate"/>
    <n v="0"/>
    <n v="0"/>
    <n v="0"/>
    <s v="D"/>
    <s v="D"/>
    <n v="0"/>
    <s v="No Deposit"/>
    <n v="0"/>
    <n v="498"/>
    <n v="0"/>
    <s v="Transient-Party"/>
    <n v="48"/>
    <n v="0"/>
    <x v="0"/>
    <s v="Check-Out"/>
    <d v="2017-02-21T00:00:00"/>
    <x v="2"/>
    <n v="192"/>
  </r>
  <r>
    <x v="0"/>
    <x v="0"/>
    <n v="5"/>
    <x v="48"/>
    <n v="1"/>
    <n v="0"/>
    <n v="1"/>
    <n v="0"/>
    <n v="0"/>
    <s v="SC"/>
    <x v="1"/>
    <s v="Corporate"/>
    <s v="Corporate"/>
    <n v="0"/>
    <n v="0"/>
    <n v="0"/>
    <s v="A"/>
    <s v="I"/>
    <n v="0"/>
    <s v="No Deposit"/>
    <n v="0"/>
    <n v="515"/>
    <n v="0"/>
    <s v="Transient"/>
    <n v="0"/>
    <n v="0"/>
    <x v="0"/>
    <s v="Check-Out"/>
    <d v="2017-02-21T00:00:00"/>
    <x v="2"/>
    <n v="0"/>
  </r>
  <r>
    <x v="0"/>
    <x v="0"/>
    <n v="0"/>
    <x v="29"/>
    <n v="1"/>
    <n v="3"/>
    <n v="1"/>
    <n v="0"/>
    <n v="0"/>
    <s v="BB"/>
    <x v="1"/>
    <s v="Corporate"/>
    <s v="Corporate"/>
    <n v="1"/>
    <n v="0"/>
    <n v="1"/>
    <s v="A"/>
    <s v="C"/>
    <n v="0"/>
    <s v="No Deposit"/>
    <n v="0"/>
    <n v="515"/>
    <n v="0"/>
    <s v="Transient"/>
    <n v="60"/>
    <n v="0"/>
    <x v="0"/>
    <s v="Check-Out"/>
    <d v="2017-03-24T00:00:00"/>
    <x v="2"/>
    <n v="240"/>
  </r>
  <r>
    <x v="0"/>
    <x v="0"/>
    <n v="0"/>
    <x v="30"/>
    <n v="1"/>
    <n v="0"/>
    <n v="1"/>
    <n v="0"/>
    <n v="0"/>
    <s v="BB"/>
    <x v="1"/>
    <s v="Corporate"/>
    <s v="Corporate"/>
    <n v="1"/>
    <n v="0"/>
    <n v="2"/>
    <s v="A"/>
    <s v="A"/>
    <n v="2"/>
    <s v="No Deposit"/>
    <n v="0"/>
    <n v="515"/>
    <n v="0"/>
    <s v="Transient"/>
    <n v="60"/>
    <n v="0"/>
    <x v="1"/>
    <s v="Check-Out"/>
    <d v="2017-03-28T00:00:00"/>
    <x v="2"/>
    <n v="60"/>
  </r>
  <r>
    <x v="0"/>
    <x v="0"/>
    <n v="4"/>
    <x v="32"/>
    <n v="1"/>
    <n v="3"/>
    <n v="1"/>
    <n v="0"/>
    <n v="0"/>
    <s v="BB"/>
    <x v="1"/>
    <s v="Corporate"/>
    <s v="Corporate"/>
    <n v="1"/>
    <n v="0"/>
    <n v="3"/>
    <s v="A"/>
    <s v="C"/>
    <n v="0"/>
    <s v="No Deposit"/>
    <n v="0"/>
    <n v="515"/>
    <n v="0"/>
    <s v="Transient"/>
    <n v="45"/>
    <n v="0"/>
    <x v="1"/>
    <s v="Check-Out"/>
    <d v="2017-04-21T00:00:00"/>
    <x v="2"/>
    <n v="180"/>
  </r>
  <r>
    <x v="0"/>
    <x v="0"/>
    <n v="0"/>
    <x v="33"/>
    <n v="0"/>
    <n v="1"/>
    <n v="1"/>
    <n v="0"/>
    <n v="0"/>
    <s v="BB"/>
    <x v="1"/>
    <s v="Corporate"/>
    <s v="Corporate"/>
    <n v="1"/>
    <n v="0"/>
    <n v="4"/>
    <s v="A"/>
    <s v="A"/>
    <n v="0"/>
    <s v="No Deposit"/>
    <n v="0"/>
    <n v="515"/>
    <n v="0"/>
    <s v="Transient"/>
    <n v="60"/>
    <n v="0"/>
    <x v="1"/>
    <s v="Check-Out"/>
    <d v="2017-04-26T00:00:00"/>
    <x v="2"/>
    <n v="60"/>
  </r>
  <r>
    <x v="0"/>
    <x v="0"/>
    <n v="0"/>
    <x v="48"/>
    <n v="0"/>
    <n v="1"/>
    <n v="1"/>
    <n v="0"/>
    <n v="0"/>
    <s v="BB"/>
    <x v="1"/>
    <s v="Corporate"/>
    <s v="Corporate"/>
    <n v="0"/>
    <n v="0"/>
    <n v="0"/>
    <s v="A"/>
    <s v="A"/>
    <n v="0"/>
    <s v="No Deposit"/>
    <n v="0"/>
    <n v="195"/>
    <n v="0"/>
    <s v="Transient"/>
    <n v="35"/>
    <n v="0"/>
    <x v="0"/>
    <s v="Check-Out"/>
    <d v="2017-02-22T00:00:00"/>
    <x v="2"/>
    <n v="35"/>
  </r>
  <r>
    <x v="0"/>
    <x v="0"/>
    <n v="6"/>
    <x v="48"/>
    <n v="1"/>
    <n v="1"/>
    <n v="1"/>
    <n v="0"/>
    <n v="0"/>
    <s v="BB"/>
    <x v="1"/>
    <s v="Corporate"/>
    <s v="Corporate"/>
    <n v="0"/>
    <n v="0"/>
    <n v="0"/>
    <s v="A"/>
    <s v="A"/>
    <n v="0"/>
    <s v="No Deposit"/>
    <n v="0"/>
    <n v="353"/>
    <n v="0"/>
    <s v="Transient-Party"/>
    <n v="35"/>
    <n v="0"/>
    <x v="0"/>
    <s v="Check-Out"/>
    <d v="2017-02-22T00:00:00"/>
    <x v="2"/>
    <n v="70"/>
  </r>
  <r>
    <x v="0"/>
    <x v="0"/>
    <n v="0"/>
    <x v="48"/>
    <n v="0"/>
    <n v="1"/>
    <n v="1"/>
    <n v="0"/>
    <n v="0"/>
    <s v="BB"/>
    <x v="1"/>
    <s v="Corporate"/>
    <s v="Corporate"/>
    <n v="0"/>
    <n v="0"/>
    <n v="0"/>
    <s v="A"/>
    <s v="A"/>
    <n v="0"/>
    <s v="No Deposit"/>
    <n v="0"/>
    <n v="428"/>
    <n v="0"/>
    <s v="Transient"/>
    <n v="35"/>
    <n v="0"/>
    <x v="0"/>
    <s v="Check-Out"/>
    <d v="2017-02-22T00:00:00"/>
    <x v="2"/>
    <n v="35"/>
  </r>
  <r>
    <x v="0"/>
    <x v="0"/>
    <n v="11"/>
    <x v="48"/>
    <n v="0"/>
    <n v="2"/>
    <n v="1"/>
    <n v="0"/>
    <n v="0"/>
    <s v="BB"/>
    <x v="1"/>
    <s v="Corporate"/>
    <s v="Corporate"/>
    <n v="0"/>
    <n v="0"/>
    <n v="0"/>
    <s v="A"/>
    <s v="A"/>
    <n v="0"/>
    <s v="No Deposit"/>
    <n v="0"/>
    <n v="154"/>
    <n v="0"/>
    <s v="Transient"/>
    <n v="35"/>
    <n v="0"/>
    <x v="0"/>
    <s v="Check-Out"/>
    <d v="2017-02-23T00:00:00"/>
    <x v="2"/>
    <n v="70"/>
  </r>
  <r>
    <x v="0"/>
    <x v="0"/>
    <n v="11"/>
    <x v="48"/>
    <n v="1"/>
    <n v="2"/>
    <n v="1"/>
    <n v="0"/>
    <n v="0"/>
    <s v="BB"/>
    <x v="1"/>
    <s v="Corporate"/>
    <s v="Corporate"/>
    <n v="0"/>
    <n v="0"/>
    <n v="0"/>
    <s v="A"/>
    <s v="A"/>
    <n v="0"/>
    <s v="No Deposit"/>
    <n v="0"/>
    <n v="94"/>
    <n v="0"/>
    <s v="Transient"/>
    <n v="35"/>
    <n v="0"/>
    <x v="0"/>
    <s v="Check-Out"/>
    <d v="2017-02-23T00:00:00"/>
    <x v="2"/>
    <n v="105"/>
  </r>
  <r>
    <x v="0"/>
    <x v="0"/>
    <n v="0"/>
    <x v="48"/>
    <n v="0"/>
    <n v="2"/>
    <n v="1"/>
    <n v="0"/>
    <n v="0"/>
    <s v="BB"/>
    <x v="1"/>
    <s v="Corporate"/>
    <s v="Corporate"/>
    <n v="0"/>
    <n v="0"/>
    <n v="0"/>
    <s v="A"/>
    <s v="D"/>
    <n v="0"/>
    <s v="No Deposit"/>
    <n v="0"/>
    <n v="388"/>
    <n v="0"/>
    <s v="Transient"/>
    <n v="35"/>
    <n v="0"/>
    <x v="0"/>
    <s v="Check-Out"/>
    <d v="2017-02-23T00:00:00"/>
    <x v="2"/>
    <n v="70"/>
  </r>
  <r>
    <x v="0"/>
    <x v="0"/>
    <n v="6"/>
    <x v="48"/>
    <n v="0"/>
    <n v="2"/>
    <n v="2"/>
    <n v="0"/>
    <n v="0"/>
    <s v="BB"/>
    <x v="1"/>
    <s v="Corporate"/>
    <s v="Corporate"/>
    <n v="0"/>
    <n v="0"/>
    <n v="0"/>
    <s v="A"/>
    <s v="A"/>
    <n v="1"/>
    <s v="No Deposit"/>
    <n v="0"/>
    <n v="459"/>
    <n v="0"/>
    <s v="Transient"/>
    <n v="57"/>
    <n v="1"/>
    <x v="0"/>
    <s v="Check-Out"/>
    <d v="2017-02-24T00:00:00"/>
    <x v="2"/>
    <n v="114"/>
  </r>
  <r>
    <x v="0"/>
    <x v="0"/>
    <n v="5"/>
    <x v="34"/>
    <n v="0"/>
    <n v="1"/>
    <n v="1"/>
    <n v="0"/>
    <n v="0"/>
    <s v="BB"/>
    <x v="1"/>
    <s v="Corporate"/>
    <s v="Corporate"/>
    <n v="1"/>
    <n v="0"/>
    <n v="1"/>
    <s v="A"/>
    <s v="A"/>
    <n v="0"/>
    <s v="No Deposit"/>
    <n v="0"/>
    <n v="459"/>
    <n v="0"/>
    <s v="Transient"/>
    <n v="45"/>
    <n v="1"/>
    <x v="0"/>
    <s v="Check-Out"/>
    <d v="2017-05-04T00:00:00"/>
    <x v="2"/>
    <n v="45"/>
  </r>
  <r>
    <x v="0"/>
    <x v="0"/>
    <n v="19"/>
    <x v="48"/>
    <n v="0"/>
    <n v="2"/>
    <n v="1"/>
    <n v="0"/>
    <n v="0"/>
    <s v="BB"/>
    <x v="1"/>
    <s v="Corporate"/>
    <s v="Corporate"/>
    <n v="0"/>
    <n v="0"/>
    <n v="0"/>
    <s v="A"/>
    <s v="A"/>
    <n v="0"/>
    <s v="No Deposit"/>
    <n v="0"/>
    <n v="154"/>
    <n v="0"/>
    <s v="Transient"/>
    <n v="35"/>
    <n v="0"/>
    <x v="0"/>
    <s v="Check-Out"/>
    <d v="2017-02-24T00:00:00"/>
    <x v="2"/>
    <n v="70"/>
  </r>
  <r>
    <x v="0"/>
    <x v="0"/>
    <n v="6"/>
    <x v="48"/>
    <n v="0"/>
    <n v="3"/>
    <n v="1"/>
    <n v="0"/>
    <n v="0"/>
    <s v="BB"/>
    <x v="3"/>
    <s v="Corporate"/>
    <s v="Corporate"/>
    <n v="0"/>
    <n v="0"/>
    <n v="0"/>
    <s v="A"/>
    <s v="A"/>
    <n v="0"/>
    <s v="No Deposit"/>
    <n v="0"/>
    <n v="22"/>
    <n v="0"/>
    <s v="Transient"/>
    <n v="35"/>
    <n v="0"/>
    <x v="0"/>
    <s v="Check-Out"/>
    <d v="2017-02-24T00:00:00"/>
    <x v="2"/>
    <n v="105"/>
  </r>
  <r>
    <x v="0"/>
    <x v="0"/>
    <n v="70"/>
    <x v="48"/>
    <n v="0"/>
    <n v="4"/>
    <n v="3"/>
    <n v="0"/>
    <n v="0"/>
    <s v="BB"/>
    <x v="6"/>
    <s v="Corporate"/>
    <s v="Corporate"/>
    <n v="0"/>
    <n v="0"/>
    <n v="0"/>
    <s v="A"/>
    <s v="A"/>
    <n v="1"/>
    <s v="No Deposit"/>
    <n v="0"/>
    <n v="405"/>
    <n v="0"/>
    <s v="Transient-Party"/>
    <n v="58"/>
    <n v="0"/>
    <x v="0"/>
    <s v="Check-Out"/>
    <d v="2017-02-26T00:00:00"/>
    <x v="2"/>
    <n v="232"/>
  </r>
  <r>
    <x v="0"/>
    <x v="0"/>
    <n v="70"/>
    <x v="48"/>
    <n v="0"/>
    <n v="4"/>
    <n v="2"/>
    <n v="0"/>
    <n v="0"/>
    <s v="BB"/>
    <x v="6"/>
    <s v="Corporate"/>
    <s v="Corporate"/>
    <n v="0"/>
    <n v="0"/>
    <n v="0"/>
    <s v="A"/>
    <s v="A"/>
    <n v="0"/>
    <s v="No Deposit"/>
    <n v="0"/>
    <n v="405"/>
    <n v="0"/>
    <s v="Transient-Party"/>
    <n v="42"/>
    <n v="0"/>
    <x v="0"/>
    <s v="Check-Out"/>
    <d v="2017-02-26T00:00:00"/>
    <x v="2"/>
    <n v="168"/>
  </r>
  <r>
    <x v="0"/>
    <x v="0"/>
    <n v="21"/>
    <x v="48"/>
    <n v="0"/>
    <n v="4"/>
    <n v="1"/>
    <n v="0"/>
    <n v="0"/>
    <s v="BB"/>
    <x v="6"/>
    <s v="Corporate"/>
    <s v="Corporate"/>
    <n v="0"/>
    <n v="0"/>
    <n v="0"/>
    <s v="A"/>
    <s v="A"/>
    <n v="0"/>
    <s v="No Deposit"/>
    <n v="0"/>
    <n v="405"/>
    <n v="0"/>
    <s v="Transient-Party"/>
    <n v="36"/>
    <n v="0"/>
    <x v="0"/>
    <s v="Check-Out"/>
    <d v="2017-02-26T00:00:00"/>
    <x v="2"/>
    <n v="144"/>
  </r>
  <r>
    <x v="0"/>
    <x v="0"/>
    <n v="70"/>
    <x v="48"/>
    <n v="0"/>
    <n v="4"/>
    <n v="2"/>
    <n v="0"/>
    <n v="0"/>
    <s v="BB"/>
    <x v="6"/>
    <s v="Corporate"/>
    <s v="Corporate"/>
    <n v="0"/>
    <n v="0"/>
    <n v="0"/>
    <s v="A"/>
    <s v="A"/>
    <n v="0"/>
    <s v="No Deposit"/>
    <n v="0"/>
    <n v="405"/>
    <n v="0"/>
    <s v="Transient-Party"/>
    <n v="44"/>
    <n v="0"/>
    <x v="0"/>
    <s v="Check-Out"/>
    <d v="2017-02-26T00:00:00"/>
    <x v="2"/>
    <n v="176"/>
  </r>
  <r>
    <x v="0"/>
    <x v="0"/>
    <n v="70"/>
    <x v="48"/>
    <n v="0"/>
    <n v="4"/>
    <n v="2"/>
    <n v="0"/>
    <n v="0"/>
    <s v="BB"/>
    <x v="6"/>
    <s v="Corporate"/>
    <s v="Corporate"/>
    <n v="0"/>
    <n v="0"/>
    <n v="0"/>
    <s v="A"/>
    <s v="A"/>
    <n v="0"/>
    <s v="No Deposit"/>
    <n v="0"/>
    <n v="405"/>
    <n v="0"/>
    <s v="Transient-Party"/>
    <n v="49"/>
    <n v="1"/>
    <x v="0"/>
    <s v="Check-Out"/>
    <d v="2017-02-26T00:00:00"/>
    <x v="2"/>
    <n v="196"/>
  </r>
  <r>
    <x v="0"/>
    <x v="0"/>
    <n v="21"/>
    <x v="48"/>
    <n v="0"/>
    <n v="4"/>
    <n v="2"/>
    <n v="0"/>
    <n v="0"/>
    <s v="BB"/>
    <x v="6"/>
    <s v="Corporate"/>
    <s v="Corporate"/>
    <n v="0"/>
    <n v="0"/>
    <n v="0"/>
    <s v="A"/>
    <s v="A"/>
    <n v="1"/>
    <s v="No Deposit"/>
    <n v="0"/>
    <n v="405"/>
    <n v="0"/>
    <s v="Transient-Party"/>
    <n v="42"/>
    <n v="0"/>
    <x v="0"/>
    <s v="Check-Out"/>
    <d v="2017-02-26T00:00:00"/>
    <x v="2"/>
    <n v="168"/>
  </r>
  <r>
    <x v="0"/>
    <x v="0"/>
    <n v="21"/>
    <x v="48"/>
    <n v="0"/>
    <n v="4"/>
    <n v="2"/>
    <n v="0"/>
    <n v="0"/>
    <s v="BB"/>
    <x v="6"/>
    <s v="Corporate"/>
    <s v="Corporate"/>
    <n v="0"/>
    <n v="0"/>
    <n v="0"/>
    <s v="A"/>
    <s v="A"/>
    <n v="0"/>
    <s v="No Deposit"/>
    <n v="0"/>
    <n v="405"/>
    <n v="0"/>
    <s v="Transient-Party"/>
    <n v="42"/>
    <n v="0"/>
    <x v="0"/>
    <s v="Check-Out"/>
    <d v="2017-02-26T00:00:00"/>
    <x v="2"/>
    <n v="168"/>
  </r>
  <r>
    <x v="0"/>
    <x v="0"/>
    <n v="70"/>
    <x v="48"/>
    <n v="0"/>
    <n v="4"/>
    <n v="3"/>
    <n v="0"/>
    <n v="0"/>
    <s v="BB"/>
    <x v="6"/>
    <s v="Corporate"/>
    <s v="Corporate"/>
    <n v="0"/>
    <n v="0"/>
    <n v="0"/>
    <s v="A"/>
    <s v="C"/>
    <n v="2"/>
    <s v="No Deposit"/>
    <n v="0"/>
    <n v="405"/>
    <n v="0"/>
    <s v="Transient-Party"/>
    <n v="58"/>
    <n v="1"/>
    <x v="0"/>
    <s v="Check-Out"/>
    <d v="2017-02-26T00:00:00"/>
    <x v="2"/>
    <n v="232"/>
  </r>
  <r>
    <x v="0"/>
    <x v="0"/>
    <n v="20"/>
    <x v="48"/>
    <n v="0"/>
    <n v="5"/>
    <n v="2"/>
    <n v="0"/>
    <n v="0"/>
    <s v="BB"/>
    <x v="6"/>
    <s v="Corporate"/>
    <s v="Corporate"/>
    <n v="0"/>
    <n v="0"/>
    <n v="0"/>
    <s v="A"/>
    <s v="A"/>
    <n v="0"/>
    <s v="No Deposit"/>
    <n v="0"/>
    <n v="405"/>
    <n v="0"/>
    <s v="Transient-Party"/>
    <n v="42"/>
    <n v="0"/>
    <x v="0"/>
    <s v="Check-Out"/>
    <d v="2017-02-26T00:00:00"/>
    <x v="2"/>
    <n v="210"/>
  </r>
  <r>
    <x v="0"/>
    <x v="0"/>
    <n v="70"/>
    <x v="48"/>
    <n v="0"/>
    <n v="4"/>
    <n v="3"/>
    <n v="0"/>
    <n v="0"/>
    <s v="BB"/>
    <x v="6"/>
    <s v="Corporate"/>
    <s v="Corporate"/>
    <n v="0"/>
    <n v="0"/>
    <n v="0"/>
    <s v="A"/>
    <s v="C"/>
    <n v="1"/>
    <s v="No Deposit"/>
    <n v="0"/>
    <n v="405"/>
    <n v="0"/>
    <s v="Transient-Party"/>
    <n v="58"/>
    <n v="0"/>
    <x v="0"/>
    <s v="Check-Out"/>
    <d v="2017-02-26T00:00:00"/>
    <x v="2"/>
    <n v="232"/>
  </r>
  <r>
    <x v="0"/>
    <x v="0"/>
    <n v="70"/>
    <x v="48"/>
    <n v="0"/>
    <n v="4"/>
    <n v="3"/>
    <n v="0"/>
    <n v="0"/>
    <s v="BB"/>
    <x v="6"/>
    <s v="Corporate"/>
    <s v="Corporate"/>
    <n v="0"/>
    <n v="0"/>
    <n v="0"/>
    <s v="A"/>
    <s v="C"/>
    <n v="3"/>
    <s v="No Deposit"/>
    <n v="0"/>
    <n v="405"/>
    <n v="0"/>
    <s v="Transient-Party"/>
    <n v="58"/>
    <n v="0"/>
    <x v="0"/>
    <s v="Check-Out"/>
    <d v="2017-02-26T00:00:00"/>
    <x v="2"/>
    <n v="232"/>
  </r>
  <r>
    <x v="0"/>
    <x v="0"/>
    <n v="88"/>
    <x v="48"/>
    <n v="2"/>
    <n v="5"/>
    <n v="2"/>
    <n v="0"/>
    <n v="0"/>
    <s v="BB"/>
    <x v="6"/>
    <s v="Corporate"/>
    <s v="Corporate"/>
    <n v="0"/>
    <n v="0"/>
    <n v="0"/>
    <s v="A"/>
    <s v="A"/>
    <n v="2"/>
    <s v="No Deposit"/>
    <n v="0"/>
    <n v="405"/>
    <n v="20"/>
    <s v="Transient-Party"/>
    <n v="42"/>
    <n v="0"/>
    <x v="0"/>
    <s v="Check-Out"/>
    <d v="2017-02-27T00:00:00"/>
    <x v="2"/>
    <n v="294"/>
  </r>
  <r>
    <x v="0"/>
    <x v="0"/>
    <n v="6"/>
    <x v="48"/>
    <n v="1"/>
    <n v="5"/>
    <n v="1"/>
    <n v="0"/>
    <n v="0"/>
    <s v="BB"/>
    <x v="3"/>
    <s v="Corporate"/>
    <s v="Corporate"/>
    <n v="0"/>
    <n v="0"/>
    <n v="0"/>
    <s v="A"/>
    <s v="I"/>
    <n v="1"/>
    <s v="No Deposit"/>
    <n v="0"/>
    <n v="22"/>
    <n v="0"/>
    <s v="Transient"/>
    <n v="0"/>
    <n v="0"/>
    <x v="0"/>
    <s v="Check-Out"/>
    <d v="2017-02-27T00:00:00"/>
    <x v="2"/>
    <n v="0"/>
  </r>
  <r>
    <x v="0"/>
    <x v="0"/>
    <n v="20"/>
    <x v="48"/>
    <n v="2"/>
    <n v="5"/>
    <n v="2"/>
    <n v="0"/>
    <n v="0"/>
    <s v="BB"/>
    <x v="6"/>
    <s v="Corporate"/>
    <s v="Corporate"/>
    <n v="0"/>
    <n v="0"/>
    <n v="0"/>
    <s v="A"/>
    <s v="A"/>
    <n v="0"/>
    <s v="No Deposit"/>
    <n v="0"/>
    <n v="405"/>
    <n v="0"/>
    <s v="Transient-Party"/>
    <n v="42"/>
    <n v="0"/>
    <x v="0"/>
    <s v="Check-Out"/>
    <d v="2017-02-28T00:00:00"/>
    <x v="2"/>
    <n v="294"/>
  </r>
  <r>
    <x v="0"/>
    <x v="0"/>
    <n v="69"/>
    <x v="48"/>
    <n v="2"/>
    <n v="5"/>
    <n v="2"/>
    <n v="0"/>
    <n v="0"/>
    <s v="BB"/>
    <x v="6"/>
    <s v="Corporate"/>
    <s v="Corporate"/>
    <n v="0"/>
    <n v="0"/>
    <n v="0"/>
    <s v="A"/>
    <s v="A"/>
    <n v="0"/>
    <s v="No Deposit"/>
    <n v="0"/>
    <n v="405"/>
    <n v="0"/>
    <s v="Transient-Party"/>
    <n v="44"/>
    <n v="0"/>
    <x v="0"/>
    <s v="Check-Out"/>
    <d v="2017-02-28T00:00:00"/>
    <x v="2"/>
    <n v="308"/>
  </r>
  <r>
    <x v="0"/>
    <x v="0"/>
    <n v="7"/>
    <x v="26"/>
    <n v="2"/>
    <n v="3"/>
    <n v="2"/>
    <n v="0"/>
    <n v="0"/>
    <s v="BB"/>
    <x v="6"/>
    <s v="Groups"/>
    <s v="Corporate"/>
    <n v="0"/>
    <n v="0"/>
    <n v="0"/>
    <s v="A"/>
    <s v="A"/>
    <n v="2"/>
    <s v="No Deposit"/>
    <n v="0"/>
    <n v="223"/>
    <n v="0"/>
    <s v="Transient-Party"/>
    <n v="44"/>
    <n v="1"/>
    <x v="0"/>
    <s v="Check-Out"/>
    <d v="2017-03-07T00:00:00"/>
    <x v="2"/>
    <n v="220"/>
  </r>
  <r>
    <x v="0"/>
    <x v="0"/>
    <n v="7"/>
    <x v="26"/>
    <n v="0"/>
    <n v="1"/>
    <n v="1"/>
    <n v="0"/>
    <n v="0"/>
    <s v="BB"/>
    <x v="1"/>
    <s v="Corporate"/>
    <s v="Corporate"/>
    <n v="0"/>
    <n v="0"/>
    <n v="0"/>
    <s v="A"/>
    <s v="F"/>
    <n v="0"/>
    <s v="No Deposit"/>
    <n v="0"/>
    <n v="331"/>
    <n v="0"/>
    <s v="Transient"/>
    <n v="54"/>
    <n v="0"/>
    <x v="0"/>
    <s v="Check-Out"/>
    <d v="2017-03-03T00:00:00"/>
    <x v="2"/>
    <n v="54"/>
  </r>
  <r>
    <x v="0"/>
    <x v="0"/>
    <n v="9"/>
    <x v="30"/>
    <n v="0"/>
    <n v="1"/>
    <n v="1"/>
    <n v="0"/>
    <n v="0"/>
    <s v="BB"/>
    <x v="1"/>
    <s v="Corporate"/>
    <s v="Corporate"/>
    <n v="1"/>
    <n v="0"/>
    <n v="1"/>
    <s v="A"/>
    <s v="A"/>
    <n v="1"/>
    <s v="No Deposit"/>
    <n v="0"/>
    <n v="331"/>
    <n v="0"/>
    <s v="Transient"/>
    <n v="35"/>
    <n v="0"/>
    <x v="0"/>
    <s v="Check-Out"/>
    <d v="2017-03-31T00:00:00"/>
    <x v="2"/>
    <n v="35"/>
  </r>
  <r>
    <x v="0"/>
    <x v="0"/>
    <n v="17"/>
    <x v="40"/>
    <n v="0"/>
    <n v="1"/>
    <n v="1"/>
    <n v="0"/>
    <n v="0"/>
    <s v="BB"/>
    <x v="1"/>
    <s v="Corporate"/>
    <s v="Corporate"/>
    <n v="1"/>
    <n v="0"/>
    <n v="2"/>
    <s v="A"/>
    <s v="A"/>
    <n v="0"/>
    <s v="No Deposit"/>
    <n v="0"/>
    <n v="331"/>
    <n v="0"/>
    <s v="Transient"/>
    <n v="75"/>
    <n v="0"/>
    <x v="0"/>
    <s v="Check-Out"/>
    <d v="2017-06-23T00:00:00"/>
    <x v="2"/>
    <n v="75"/>
  </r>
  <r>
    <x v="0"/>
    <x v="0"/>
    <n v="7"/>
    <x v="26"/>
    <n v="0"/>
    <n v="2"/>
    <n v="2"/>
    <n v="0"/>
    <n v="0"/>
    <s v="BB"/>
    <x v="6"/>
    <s v="Groups"/>
    <s v="Corporate"/>
    <n v="0"/>
    <n v="0"/>
    <n v="0"/>
    <s v="D"/>
    <s v="D"/>
    <n v="0"/>
    <s v="No Deposit"/>
    <n v="0"/>
    <n v="223"/>
    <n v="0"/>
    <s v="Transient-Party"/>
    <n v="54"/>
    <n v="1"/>
    <x v="0"/>
    <s v="Check-Out"/>
    <d v="2017-03-04T00:00:00"/>
    <x v="2"/>
    <n v="108"/>
  </r>
  <r>
    <x v="0"/>
    <x v="0"/>
    <n v="7"/>
    <x v="26"/>
    <n v="0"/>
    <n v="3"/>
    <n v="1"/>
    <n v="0"/>
    <n v="0"/>
    <s v="BB"/>
    <x v="6"/>
    <s v="Groups"/>
    <s v="Corporate"/>
    <n v="0"/>
    <n v="0"/>
    <n v="0"/>
    <s v="A"/>
    <s v="A"/>
    <n v="1"/>
    <s v="No Deposit"/>
    <n v="0"/>
    <n v="223"/>
    <n v="0"/>
    <s v="Transient-Party"/>
    <n v="29"/>
    <n v="0"/>
    <x v="0"/>
    <s v="Check-Out"/>
    <d v="2017-03-05T00:00:00"/>
    <x v="2"/>
    <n v="87"/>
  </r>
  <r>
    <x v="0"/>
    <x v="0"/>
    <n v="7"/>
    <x v="26"/>
    <n v="0"/>
    <n v="3"/>
    <n v="1"/>
    <n v="0"/>
    <n v="0"/>
    <s v="BB"/>
    <x v="6"/>
    <s v="Groups"/>
    <s v="Corporate"/>
    <n v="0"/>
    <n v="0"/>
    <n v="0"/>
    <s v="A"/>
    <s v="A"/>
    <n v="2"/>
    <s v="No Deposit"/>
    <n v="0"/>
    <n v="223"/>
    <n v="0"/>
    <s v="Transient-Party"/>
    <n v="29"/>
    <n v="0"/>
    <x v="0"/>
    <s v="Check-Out"/>
    <d v="2017-03-05T00:00:00"/>
    <x v="2"/>
    <n v="87"/>
  </r>
  <r>
    <x v="0"/>
    <x v="0"/>
    <n v="7"/>
    <x v="26"/>
    <n v="0"/>
    <n v="3"/>
    <n v="3"/>
    <n v="0"/>
    <n v="0"/>
    <s v="BB"/>
    <x v="10"/>
    <s v="Groups"/>
    <s v="Corporate"/>
    <n v="0"/>
    <n v="0"/>
    <n v="0"/>
    <s v="A"/>
    <s v="A"/>
    <n v="2"/>
    <s v="No Deposit"/>
    <n v="0"/>
    <n v="223"/>
    <n v="0"/>
    <s v="Transient-Party"/>
    <n v="50.33"/>
    <n v="0"/>
    <x v="0"/>
    <s v="Check-Out"/>
    <d v="2017-03-05T00:00:00"/>
    <x v="2"/>
    <n v="150.99"/>
  </r>
  <r>
    <x v="0"/>
    <x v="0"/>
    <n v="7"/>
    <x v="26"/>
    <n v="0"/>
    <n v="3"/>
    <n v="2"/>
    <n v="0"/>
    <n v="0"/>
    <s v="BB"/>
    <x v="11"/>
    <s v="Groups"/>
    <s v="Corporate"/>
    <n v="0"/>
    <n v="0"/>
    <n v="0"/>
    <s v="A"/>
    <s v="D"/>
    <n v="1"/>
    <s v="No Deposit"/>
    <n v="0"/>
    <n v="223"/>
    <n v="0"/>
    <s v="Transient-Party"/>
    <n v="37"/>
    <n v="0"/>
    <x v="0"/>
    <s v="Check-Out"/>
    <d v="2017-03-05T00:00:00"/>
    <x v="2"/>
    <n v="111"/>
  </r>
  <r>
    <x v="0"/>
    <x v="0"/>
    <n v="7"/>
    <x v="26"/>
    <n v="0"/>
    <n v="3"/>
    <n v="2"/>
    <n v="0"/>
    <n v="0"/>
    <s v="BB"/>
    <x v="6"/>
    <s v="Groups"/>
    <s v="Corporate"/>
    <n v="0"/>
    <n v="0"/>
    <n v="0"/>
    <s v="A"/>
    <s v="A"/>
    <n v="1"/>
    <s v="No Deposit"/>
    <n v="0"/>
    <n v="223"/>
    <n v="0"/>
    <s v="Transient-Party"/>
    <n v="37"/>
    <n v="0"/>
    <x v="0"/>
    <s v="Check-Out"/>
    <d v="2017-03-05T00:00:00"/>
    <x v="2"/>
    <n v="111"/>
  </r>
  <r>
    <x v="0"/>
    <x v="0"/>
    <n v="7"/>
    <x v="26"/>
    <n v="0"/>
    <n v="3"/>
    <n v="2"/>
    <n v="0"/>
    <n v="0"/>
    <s v="BB"/>
    <x v="12"/>
    <s v="Groups"/>
    <s v="Corporate"/>
    <n v="0"/>
    <n v="0"/>
    <n v="0"/>
    <s v="D"/>
    <s v="C"/>
    <n v="1"/>
    <s v="No Deposit"/>
    <n v="0"/>
    <n v="223"/>
    <n v="0"/>
    <s v="Transient-Party"/>
    <n v="47"/>
    <n v="0"/>
    <x v="0"/>
    <s v="Check-Out"/>
    <d v="2017-03-05T00:00:00"/>
    <x v="2"/>
    <n v="141"/>
  </r>
  <r>
    <x v="0"/>
    <x v="0"/>
    <n v="7"/>
    <x v="26"/>
    <n v="0"/>
    <n v="3"/>
    <n v="1"/>
    <n v="0"/>
    <n v="0"/>
    <s v="BB"/>
    <x v="6"/>
    <s v="Groups"/>
    <s v="Corporate"/>
    <n v="0"/>
    <n v="0"/>
    <n v="0"/>
    <s v="A"/>
    <s v="B"/>
    <n v="2"/>
    <s v="No Deposit"/>
    <n v="0"/>
    <n v="223"/>
    <n v="0"/>
    <s v="Transient-Party"/>
    <n v="29"/>
    <n v="0"/>
    <x v="0"/>
    <s v="Check-Out"/>
    <d v="2017-03-05T00:00:00"/>
    <x v="2"/>
    <n v="87"/>
  </r>
  <r>
    <x v="0"/>
    <x v="0"/>
    <n v="7"/>
    <x v="26"/>
    <n v="0"/>
    <n v="3"/>
    <n v="2"/>
    <n v="0"/>
    <n v="0"/>
    <s v="BB"/>
    <x v="6"/>
    <s v="Groups"/>
    <s v="Corporate"/>
    <n v="0"/>
    <n v="0"/>
    <n v="0"/>
    <s v="A"/>
    <s v="D"/>
    <n v="1"/>
    <s v="No Deposit"/>
    <n v="0"/>
    <n v="223"/>
    <n v="0"/>
    <s v="Transient-Party"/>
    <n v="37"/>
    <n v="0"/>
    <x v="0"/>
    <s v="Check-Out"/>
    <d v="2017-03-05T00:00:00"/>
    <x v="2"/>
    <n v="111"/>
  </r>
  <r>
    <x v="0"/>
    <x v="0"/>
    <n v="6"/>
    <x v="26"/>
    <n v="0"/>
    <n v="4"/>
    <n v="2"/>
    <n v="0"/>
    <n v="0"/>
    <s v="BB"/>
    <x v="10"/>
    <s v="Groups"/>
    <s v="Corporate"/>
    <n v="0"/>
    <n v="0"/>
    <n v="0"/>
    <s v="A"/>
    <s v="A"/>
    <n v="3"/>
    <s v="No Deposit"/>
    <n v="0"/>
    <n v="223"/>
    <n v="0"/>
    <s v="Transient-Party"/>
    <n v="37"/>
    <n v="0"/>
    <x v="0"/>
    <s v="Check-Out"/>
    <d v="2017-03-05T00:00:00"/>
    <x v="2"/>
    <n v="148"/>
  </r>
  <r>
    <x v="0"/>
    <x v="0"/>
    <n v="7"/>
    <x v="26"/>
    <n v="0"/>
    <n v="3"/>
    <n v="1"/>
    <n v="0"/>
    <n v="0"/>
    <s v="BB"/>
    <x v="10"/>
    <s v="Groups"/>
    <s v="Corporate"/>
    <n v="0"/>
    <n v="0"/>
    <n v="0"/>
    <s v="A"/>
    <s v="A"/>
    <n v="2"/>
    <s v="No Deposit"/>
    <n v="0"/>
    <n v="223"/>
    <n v="0"/>
    <s v="Transient-Party"/>
    <n v="29"/>
    <n v="0"/>
    <x v="0"/>
    <s v="Check-Out"/>
    <d v="2017-03-05T00:00:00"/>
    <x v="2"/>
    <n v="87"/>
  </r>
  <r>
    <x v="0"/>
    <x v="0"/>
    <n v="6"/>
    <x v="26"/>
    <n v="0"/>
    <n v="4"/>
    <n v="2"/>
    <n v="0"/>
    <n v="0"/>
    <s v="BB"/>
    <x v="1"/>
    <s v="Groups"/>
    <s v="Corporate"/>
    <n v="0"/>
    <n v="0"/>
    <n v="0"/>
    <s v="A"/>
    <s v="A"/>
    <n v="1"/>
    <s v="No Deposit"/>
    <n v="0"/>
    <n v="223"/>
    <n v="0"/>
    <s v="Transient-Party"/>
    <n v="37"/>
    <n v="0"/>
    <x v="0"/>
    <s v="Check-Out"/>
    <d v="2017-03-05T00:00:00"/>
    <x v="2"/>
    <n v="148"/>
  </r>
  <r>
    <x v="0"/>
    <x v="0"/>
    <n v="7"/>
    <x v="26"/>
    <n v="0"/>
    <n v="3"/>
    <n v="2"/>
    <n v="0"/>
    <n v="0"/>
    <s v="BB"/>
    <x v="6"/>
    <s v="Groups"/>
    <s v="Corporate"/>
    <n v="0"/>
    <n v="0"/>
    <n v="0"/>
    <s v="D"/>
    <s v="D"/>
    <n v="2"/>
    <s v="No Deposit"/>
    <n v="0"/>
    <n v="223"/>
    <n v="0"/>
    <s v="Transient-Party"/>
    <n v="54"/>
    <n v="1"/>
    <x v="0"/>
    <s v="Check-Out"/>
    <d v="2017-03-05T00:00:00"/>
    <x v="2"/>
    <n v="162"/>
  </r>
  <r>
    <x v="0"/>
    <x v="0"/>
    <n v="7"/>
    <x v="26"/>
    <n v="0"/>
    <n v="3"/>
    <n v="2"/>
    <n v="0"/>
    <n v="0"/>
    <s v="BB"/>
    <x v="12"/>
    <s v="Groups"/>
    <s v="Corporate"/>
    <n v="0"/>
    <n v="0"/>
    <n v="0"/>
    <s v="A"/>
    <s v="A"/>
    <n v="1"/>
    <s v="No Deposit"/>
    <n v="0"/>
    <n v="223"/>
    <n v="0"/>
    <s v="Transient-Party"/>
    <n v="37"/>
    <n v="0"/>
    <x v="0"/>
    <s v="Check-Out"/>
    <d v="2017-03-05T00:00:00"/>
    <x v="2"/>
    <n v="111"/>
  </r>
  <r>
    <x v="0"/>
    <x v="0"/>
    <n v="7"/>
    <x v="26"/>
    <n v="0"/>
    <n v="3"/>
    <n v="2"/>
    <n v="0"/>
    <n v="0"/>
    <s v="BB"/>
    <x v="10"/>
    <s v="Groups"/>
    <s v="Corporate"/>
    <n v="0"/>
    <n v="0"/>
    <n v="0"/>
    <s v="A"/>
    <s v="H"/>
    <n v="4"/>
    <s v="No Deposit"/>
    <n v="0"/>
    <n v="223"/>
    <n v="0"/>
    <s v="Transient-Party"/>
    <n v="37"/>
    <n v="0"/>
    <x v="0"/>
    <s v="Check-Out"/>
    <d v="2017-03-05T00:00:00"/>
    <x v="2"/>
    <n v="111"/>
  </r>
  <r>
    <x v="0"/>
    <x v="0"/>
    <n v="7"/>
    <x v="26"/>
    <n v="0"/>
    <n v="3"/>
    <n v="2"/>
    <n v="0"/>
    <n v="0"/>
    <s v="BB"/>
    <x v="6"/>
    <s v="Groups"/>
    <s v="Corporate"/>
    <n v="0"/>
    <n v="0"/>
    <n v="0"/>
    <s v="A"/>
    <s v="C"/>
    <n v="1"/>
    <s v="No Deposit"/>
    <n v="0"/>
    <n v="223"/>
    <n v="0"/>
    <s v="Transient-Party"/>
    <n v="37"/>
    <n v="0"/>
    <x v="0"/>
    <s v="Check-Out"/>
    <d v="2017-03-05T00:00:00"/>
    <x v="2"/>
    <n v="111"/>
  </r>
  <r>
    <x v="0"/>
    <x v="0"/>
    <n v="7"/>
    <x v="26"/>
    <n v="1"/>
    <n v="3"/>
    <n v="2"/>
    <n v="0"/>
    <n v="0"/>
    <s v="BB"/>
    <x v="10"/>
    <s v="Groups"/>
    <s v="Corporate"/>
    <n v="0"/>
    <n v="0"/>
    <n v="0"/>
    <s v="D"/>
    <s v="E"/>
    <n v="0"/>
    <s v="No Deposit"/>
    <n v="0"/>
    <n v="223"/>
    <n v="0"/>
    <s v="Transient-Party"/>
    <n v="47"/>
    <n v="0"/>
    <x v="0"/>
    <s v="Check-Out"/>
    <d v="2017-03-06T00:00:00"/>
    <x v="2"/>
    <n v="188"/>
  </r>
  <r>
    <x v="0"/>
    <x v="0"/>
    <n v="7"/>
    <x v="26"/>
    <n v="1"/>
    <n v="3"/>
    <n v="2"/>
    <n v="0"/>
    <n v="0"/>
    <s v="BB"/>
    <x v="12"/>
    <s v="Groups"/>
    <s v="Corporate"/>
    <n v="0"/>
    <n v="0"/>
    <n v="0"/>
    <s v="D"/>
    <s v="D"/>
    <n v="0"/>
    <s v="No Deposit"/>
    <n v="0"/>
    <n v="223"/>
    <n v="0"/>
    <s v="Transient-Party"/>
    <n v="47"/>
    <n v="0"/>
    <x v="0"/>
    <s v="Check-Out"/>
    <d v="2017-03-06T00:00:00"/>
    <x v="2"/>
    <n v="188"/>
  </r>
  <r>
    <x v="0"/>
    <x v="0"/>
    <n v="7"/>
    <x v="26"/>
    <n v="1"/>
    <n v="3"/>
    <n v="1"/>
    <n v="0"/>
    <n v="0"/>
    <s v="BB"/>
    <x v="12"/>
    <s v="Groups"/>
    <s v="Corporate"/>
    <n v="0"/>
    <n v="0"/>
    <n v="0"/>
    <s v="A"/>
    <s v="C"/>
    <n v="1"/>
    <s v="No Deposit"/>
    <n v="0"/>
    <n v="223"/>
    <n v="0"/>
    <s v="Transient-Party"/>
    <n v="29"/>
    <n v="0"/>
    <x v="0"/>
    <s v="Check-Out"/>
    <d v="2017-03-06T00:00:00"/>
    <x v="2"/>
    <n v="116"/>
  </r>
  <r>
    <x v="0"/>
    <x v="0"/>
    <n v="7"/>
    <x v="26"/>
    <n v="1"/>
    <n v="3"/>
    <n v="2"/>
    <n v="0"/>
    <n v="0"/>
    <s v="BB"/>
    <x v="6"/>
    <s v="Groups"/>
    <s v="Corporate"/>
    <n v="0"/>
    <n v="0"/>
    <n v="0"/>
    <s v="D"/>
    <s v="D"/>
    <n v="0"/>
    <s v="No Deposit"/>
    <n v="0"/>
    <n v="223"/>
    <n v="0"/>
    <s v="Transient-Party"/>
    <n v="52.25"/>
    <n v="1"/>
    <x v="0"/>
    <s v="Check-Out"/>
    <d v="2017-03-06T00:00:00"/>
    <x v="2"/>
    <n v="209"/>
  </r>
  <r>
    <x v="0"/>
    <x v="0"/>
    <n v="7"/>
    <x v="26"/>
    <n v="1"/>
    <n v="3"/>
    <n v="2"/>
    <n v="0"/>
    <n v="0"/>
    <s v="BB"/>
    <x v="10"/>
    <s v="Groups"/>
    <s v="Corporate"/>
    <n v="0"/>
    <n v="0"/>
    <n v="0"/>
    <s v="A"/>
    <s v="A"/>
    <n v="0"/>
    <s v="No Deposit"/>
    <n v="0"/>
    <n v="223"/>
    <n v="0"/>
    <s v="Transient-Party"/>
    <n v="37"/>
    <n v="1"/>
    <x v="0"/>
    <s v="Check-Out"/>
    <d v="2017-03-06T00:00:00"/>
    <x v="2"/>
    <n v="148"/>
  </r>
  <r>
    <x v="0"/>
    <x v="0"/>
    <n v="7"/>
    <x v="26"/>
    <n v="1"/>
    <n v="3"/>
    <n v="1"/>
    <n v="0"/>
    <n v="0"/>
    <s v="BB"/>
    <x v="0"/>
    <s v="Groups"/>
    <s v="Corporate"/>
    <n v="0"/>
    <n v="0"/>
    <n v="0"/>
    <s v="A"/>
    <s v="D"/>
    <n v="1"/>
    <s v="No Deposit"/>
    <n v="0"/>
    <n v="223"/>
    <n v="0"/>
    <s v="Transient-Party"/>
    <n v="29"/>
    <n v="0"/>
    <x v="0"/>
    <s v="Check-Out"/>
    <d v="2017-03-06T00:00:00"/>
    <x v="2"/>
    <n v="116"/>
  </r>
  <r>
    <x v="0"/>
    <x v="0"/>
    <n v="7"/>
    <x v="26"/>
    <n v="1"/>
    <n v="3"/>
    <n v="1"/>
    <n v="0"/>
    <n v="0"/>
    <s v="BB"/>
    <x v="6"/>
    <s v="Groups"/>
    <s v="Corporate"/>
    <n v="0"/>
    <n v="0"/>
    <n v="0"/>
    <s v="D"/>
    <s v="F"/>
    <n v="1"/>
    <s v="No Deposit"/>
    <n v="0"/>
    <n v="223"/>
    <n v="0"/>
    <s v="Transient-Party"/>
    <n v="47"/>
    <n v="0"/>
    <x v="0"/>
    <s v="Check-Out"/>
    <d v="2017-03-06T00:00:00"/>
    <x v="2"/>
    <n v="188"/>
  </r>
  <r>
    <x v="0"/>
    <x v="0"/>
    <n v="7"/>
    <x v="26"/>
    <n v="1"/>
    <n v="3"/>
    <n v="2"/>
    <n v="0"/>
    <n v="0"/>
    <s v="BB"/>
    <x v="6"/>
    <s v="Groups"/>
    <s v="Corporate"/>
    <n v="0"/>
    <n v="0"/>
    <n v="0"/>
    <s v="D"/>
    <s v="D"/>
    <n v="0"/>
    <s v="No Deposit"/>
    <n v="0"/>
    <n v="223"/>
    <n v="0"/>
    <s v="Transient-Party"/>
    <n v="54"/>
    <n v="1"/>
    <x v="0"/>
    <s v="Check-Out"/>
    <d v="2017-03-06T00:00:00"/>
    <x v="2"/>
    <n v="216"/>
  </r>
  <r>
    <x v="0"/>
    <x v="0"/>
    <n v="7"/>
    <x v="26"/>
    <n v="1"/>
    <n v="3"/>
    <n v="1"/>
    <n v="0"/>
    <n v="0"/>
    <s v="BB"/>
    <x v="6"/>
    <s v="Groups"/>
    <s v="Corporate"/>
    <n v="0"/>
    <n v="0"/>
    <n v="0"/>
    <s v="A"/>
    <s v="A"/>
    <n v="1"/>
    <s v="No Deposit"/>
    <n v="0"/>
    <n v="223"/>
    <n v="0"/>
    <s v="Transient-Party"/>
    <n v="29"/>
    <n v="0"/>
    <x v="0"/>
    <s v="Check-Out"/>
    <d v="2017-03-06T00:00:00"/>
    <x v="2"/>
    <n v="116"/>
  </r>
  <r>
    <x v="0"/>
    <x v="0"/>
    <n v="7"/>
    <x v="26"/>
    <n v="1"/>
    <n v="3"/>
    <n v="2"/>
    <n v="0"/>
    <n v="0"/>
    <s v="BB"/>
    <x v="6"/>
    <s v="Groups"/>
    <s v="Corporate"/>
    <n v="0"/>
    <n v="0"/>
    <n v="0"/>
    <s v="D"/>
    <s v="D"/>
    <n v="0"/>
    <s v="No Deposit"/>
    <n v="0"/>
    <n v="223"/>
    <n v="0"/>
    <s v="Transient-Party"/>
    <n v="47"/>
    <n v="0"/>
    <x v="0"/>
    <s v="Check-Out"/>
    <d v="2017-03-06T00:00:00"/>
    <x v="2"/>
    <n v="188"/>
  </r>
  <r>
    <x v="0"/>
    <x v="0"/>
    <n v="7"/>
    <x v="26"/>
    <n v="1"/>
    <n v="3"/>
    <n v="2"/>
    <n v="0"/>
    <n v="0"/>
    <s v="BB"/>
    <x v="10"/>
    <s v="Groups"/>
    <s v="Corporate"/>
    <n v="0"/>
    <n v="0"/>
    <n v="0"/>
    <s v="D"/>
    <s v="D"/>
    <n v="0"/>
    <s v="No Deposit"/>
    <n v="0"/>
    <n v="223"/>
    <n v="0"/>
    <s v="Transient-Party"/>
    <n v="47"/>
    <n v="0"/>
    <x v="0"/>
    <s v="Check-Out"/>
    <d v="2017-03-06T00:00:00"/>
    <x v="2"/>
    <n v="188"/>
  </r>
  <r>
    <x v="0"/>
    <x v="0"/>
    <n v="7"/>
    <x v="26"/>
    <n v="1"/>
    <n v="3"/>
    <n v="1"/>
    <n v="0"/>
    <n v="0"/>
    <s v="BB"/>
    <x v="12"/>
    <s v="Groups"/>
    <s v="Corporate"/>
    <n v="0"/>
    <n v="0"/>
    <n v="0"/>
    <s v="A"/>
    <s v="A"/>
    <n v="1"/>
    <s v="No Deposit"/>
    <n v="0"/>
    <n v="223"/>
    <n v="0"/>
    <s v="Transient-Party"/>
    <n v="29"/>
    <n v="0"/>
    <x v="0"/>
    <s v="Check-Out"/>
    <d v="2017-03-06T00:00:00"/>
    <x v="2"/>
    <n v="116"/>
  </r>
  <r>
    <x v="0"/>
    <x v="0"/>
    <n v="8"/>
    <x v="26"/>
    <n v="1"/>
    <n v="2"/>
    <n v="2"/>
    <n v="0"/>
    <n v="0"/>
    <s v="BB"/>
    <x v="10"/>
    <s v="Groups"/>
    <s v="Corporate"/>
    <n v="0"/>
    <n v="0"/>
    <n v="0"/>
    <s v="D"/>
    <s v="D"/>
    <n v="2"/>
    <s v="No Deposit"/>
    <n v="0"/>
    <n v="223"/>
    <n v="0"/>
    <s v="Transient-Party"/>
    <n v="47"/>
    <n v="0"/>
    <x v="0"/>
    <s v="Check-Out"/>
    <d v="2017-03-06T00:00:00"/>
    <x v="2"/>
    <n v="141"/>
  </r>
  <r>
    <x v="0"/>
    <x v="0"/>
    <n v="7"/>
    <x v="26"/>
    <n v="1"/>
    <n v="3"/>
    <n v="2"/>
    <n v="0"/>
    <n v="0"/>
    <s v="BB"/>
    <x v="10"/>
    <s v="Groups"/>
    <s v="Corporate"/>
    <n v="0"/>
    <n v="0"/>
    <n v="0"/>
    <s v="A"/>
    <s v="A"/>
    <n v="0"/>
    <s v="No Deposit"/>
    <n v="0"/>
    <n v="223"/>
    <n v="0"/>
    <s v="Transient-Party"/>
    <n v="44"/>
    <n v="1"/>
    <x v="0"/>
    <s v="Check-Out"/>
    <d v="2017-03-06T00:00:00"/>
    <x v="2"/>
    <n v="176"/>
  </r>
  <r>
    <x v="0"/>
    <x v="0"/>
    <n v="6"/>
    <x v="26"/>
    <n v="1"/>
    <n v="4"/>
    <n v="1"/>
    <n v="0"/>
    <n v="0"/>
    <s v="BB"/>
    <x v="12"/>
    <s v="Groups"/>
    <s v="Corporate"/>
    <n v="0"/>
    <n v="0"/>
    <n v="0"/>
    <s v="A"/>
    <s v="A"/>
    <n v="2"/>
    <s v="No Deposit"/>
    <n v="0"/>
    <n v="223"/>
    <n v="0"/>
    <s v="Transient-Party"/>
    <n v="29"/>
    <n v="0"/>
    <x v="0"/>
    <s v="Check-Out"/>
    <d v="2017-03-06T00:00:00"/>
    <x v="2"/>
    <n v="145"/>
  </r>
  <r>
    <x v="0"/>
    <x v="0"/>
    <n v="7"/>
    <x v="26"/>
    <n v="1"/>
    <n v="3"/>
    <n v="3"/>
    <n v="0"/>
    <n v="0"/>
    <s v="BB"/>
    <x v="12"/>
    <s v="Groups"/>
    <s v="Corporate"/>
    <n v="0"/>
    <n v="0"/>
    <n v="0"/>
    <s v="D"/>
    <s v="C"/>
    <n v="4"/>
    <s v="No Deposit"/>
    <n v="0"/>
    <n v="223"/>
    <n v="0"/>
    <s v="Transient-Party"/>
    <n v="63.45"/>
    <n v="0"/>
    <x v="0"/>
    <s v="Check-Out"/>
    <d v="2017-03-06T00:00:00"/>
    <x v="2"/>
    <n v="253.8"/>
  </r>
  <r>
    <x v="0"/>
    <x v="0"/>
    <n v="7"/>
    <x v="26"/>
    <n v="1"/>
    <n v="3"/>
    <n v="2"/>
    <n v="0"/>
    <n v="0"/>
    <s v="BB"/>
    <x v="12"/>
    <s v="Groups"/>
    <s v="Corporate"/>
    <n v="0"/>
    <n v="0"/>
    <n v="0"/>
    <s v="A"/>
    <s v="A"/>
    <n v="0"/>
    <s v="No Deposit"/>
    <n v="0"/>
    <n v="223"/>
    <n v="0"/>
    <s v="Transient-Party"/>
    <n v="44"/>
    <n v="1"/>
    <x v="0"/>
    <s v="Check-Out"/>
    <d v="2017-03-06T00:00:00"/>
    <x v="2"/>
    <n v="176"/>
  </r>
  <r>
    <x v="0"/>
    <x v="0"/>
    <n v="7"/>
    <x v="26"/>
    <n v="1"/>
    <n v="3"/>
    <n v="2"/>
    <n v="0"/>
    <n v="0"/>
    <s v="BB"/>
    <x v="12"/>
    <s v="Groups"/>
    <s v="Corporate"/>
    <n v="0"/>
    <n v="0"/>
    <n v="0"/>
    <s v="A"/>
    <s v="A"/>
    <n v="0"/>
    <s v="No Deposit"/>
    <n v="0"/>
    <n v="223"/>
    <n v="0"/>
    <s v="Transient-Party"/>
    <n v="37"/>
    <n v="0"/>
    <x v="0"/>
    <s v="Check-Out"/>
    <d v="2017-03-06T00:00:00"/>
    <x v="2"/>
    <n v="148"/>
  </r>
  <r>
    <x v="0"/>
    <x v="0"/>
    <n v="7"/>
    <x v="26"/>
    <n v="1"/>
    <n v="3"/>
    <n v="1"/>
    <n v="0"/>
    <n v="0"/>
    <s v="BB"/>
    <x v="10"/>
    <s v="Groups"/>
    <s v="Corporate"/>
    <n v="0"/>
    <n v="0"/>
    <n v="0"/>
    <s v="A"/>
    <s v="C"/>
    <n v="1"/>
    <s v="No Deposit"/>
    <n v="0"/>
    <n v="223"/>
    <n v="0"/>
    <s v="Transient-Party"/>
    <n v="29"/>
    <n v="0"/>
    <x v="0"/>
    <s v="Check-Out"/>
    <d v="2017-03-06T00:00:00"/>
    <x v="2"/>
    <n v="116"/>
  </r>
  <r>
    <x v="0"/>
    <x v="0"/>
    <n v="7"/>
    <x v="26"/>
    <n v="1"/>
    <n v="3"/>
    <n v="1"/>
    <n v="0"/>
    <n v="0"/>
    <s v="BB"/>
    <x v="7"/>
    <s v="Groups"/>
    <s v="Corporate"/>
    <n v="0"/>
    <n v="0"/>
    <n v="0"/>
    <s v="A"/>
    <s v="A"/>
    <n v="1"/>
    <s v="No Deposit"/>
    <n v="0"/>
    <n v="223"/>
    <n v="0"/>
    <s v="Transient-Party"/>
    <n v="29"/>
    <n v="0"/>
    <x v="0"/>
    <s v="Check-Out"/>
    <d v="2017-03-06T00:00:00"/>
    <x v="2"/>
    <n v="116"/>
  </r>
  <r>
    <x v="0"/>
    <x v="0"/>
    <n v="7"/>
    <x v="26"/>
    <n v="1"/>
    <n v="3"/>
    <n v="2"/>
    <n v="0"/>
    <n v="0"/>
    <s v="BB"/>
    <x v="10"/>
    <s v="Groups"/>
    <s v="Corporate"/>
    <n v="0"/>
    <n v="0"/>
    <n v="0"/>
    <s v="A"/>
    <s v="C"/>
    <n v="0"/>
    <s v="No Deposit"/>
    <n v="0"/>
    <n v="223"/>
    <n v="0"/>
    <s v="Transient-Party"/>
    <n v="37"/>
    <n v="0"/>
    <x v="0"/>
    <s v="Check-Out"/>
    <d v="2017-03-06T00:00:00"/>
    <x v="2"/>
    <n v="148"/>
  </r>
  <r>
    <x v="0"/>
    <x v="0"/>
    <n v="6"/>
    <x v="26"/>
    <n v="1"/>
    <n v="4"/>
    <n v="2"/>
    <n v="0"/>
    <n v="0"/>
    <s v="BB"/>
    <x v="12"/>
    <s v="Groups"/>
    <s v="Corporate"/>
    <n v="0"/>
    <n v="0"/>
    <n v="0"/>
    <s v="A"/>
    <s v="C"/>
    <n v="2"/>
    <s v="No Deposit"/>
    <n v="0"/>
    <n v="223"/>
    <n v="0"/>
    <s v="Transient-Party"/>
    <n v="37"/>
    <n v="0"/>
    <x v="0"/>
    <s v="Check-Out"/>
    <d v="2017-03-06T00:00:00"/>
    <x v="2"/>
    <n v="185"/>
  </r>
  <r>
    <x v="0"/>
    <x v="0"/>
    <n v="5"/>
    <x v="26"/>
    <n v="1"/>
    <n v="5"/>
    <n v="2"/>
    <n v="0"/>
    <n v="0"/>
    <s v="BB"/>
    <x v="12"/>
    <s v="Groups"/>
    <s v="Corporate"/>
    <n v="0"/>
    <n v="0"/>
    <n v="0"/>
    <s v="A"/>
    <s v="A"/>
    <n v="1"/>
    <s v="No Deposit"/>
    <n v="0"/>
    <n v="223"/>
    <n v="0"/>
    <s v="Transient-Party"/>
    <n v="47.5"/>
    <n v="2"/>
    <x v="0"/>
    <s v="Check-Out"/>
    <d v="2017-03-06T00:00:00"/>
    <x v="2"/>
    <n v="285"/>
  </r>
  <r>
    <x v="0"/>
    <x v="0"/>
    <n v="7"/>
    <x v="26"/>
    <n v="1"/>
    <n v="3"/>
    <n v="2"/>
    <n v="0"/>
    <n v="0"/>
    <s v="BB"/>
    <x v="10"/>
    <s v="Groups"/>
    <s v="Corporate"/>
    <n v="0"/>
    <n v="0"/>
    <n v="0"/>
    <s v="A"/>
    <s v="E"/>
    <n v="0"/>
    <s v="No Deposit"/>
    <n v="0"/>
    <n v="223"/>
    <n v="0"/>
    <s v="Transient-Party"/>
    <n v="37"/>
    <n v="0"/>
    <x v="0"/>
    <s v="Check-Out"/>
    <d v="2017-03-06T00:00:00"/>
    <x v="2"/>
    <n v="148"/>
  </r>
  <r>
    <x v="0"/>
    <x v="0"/>
    <n v="6"/>
    <x v="26"/>
    <n v="1"/>
    <n v="4"/>
    <n v="2"/>
    <n v="0"/>
    <n v="0"/>
    <s v="BB"/>
    <x v="12"/>
    <s v="Groups"/>
    <s v="Corporate"/>
    <n v="0"/>
    <n v="0"/>
    <n v="0"/>
    <s v="A"/>
    <s v="A"/>
    <n v="1"/>
    <s v="No Deposit"/>
    <n v="0"/>
    <n v="223"/>
    <n v="0"/>
    <s v="Transient-Party"/>
    <n v="37"/>
    <n v="0"/>
    <x v="0"/>
    <s v="Check-Out"/>
    <d v="2017-03-06T00:00:00"/>
    <x v="2"/>
    <n v="185"/>
  </r>
  <r>
    <x v="0"/>
    <x v="0"/>
    <n v="6"/>
    <x v="26"/>
    <n v="1"/>
    <n v="4"/>
    <n v="2"/>
    <n v="0"/>
    <n v="0"/>
    <s v="BB"/>
    <x v="12"/>
    <s v="Groups"/>
    <s v="Corporate"/>
    <n v="0"/>
    <n v="0"/>
    <n v="0"/>
    <s v="D"/>
    <s v="D"/>
    <n v="1"/>
    <s v="No Deposit"/>
    <n v="0"/>
    <n v="223"/>
    <n v="0"/>
    <s v="Transient-Party"/>
    <n v="47"/>
    <n v="0"/>
    <x v="0"/>
    <s v="Check-Out"/>
    <d v="2017-03-06T00:00:00"/>
    <x v="2"/>
    <n v="235"/>
  </r>
  <r>
    <x v="0"/>
    <x v="0"/>
    <n v="1"/>
    <x v="26"/>
    <n v="1"/>
    <n v="4"/>
    <n v="1"/>
    <n v="0"/>
    <n v="0"/>
    <s v="BB"/>
    <x v="1"/>
    <s v="Corporate"/>
    <s v="Corporate"/>
    <n v="0"/>
    <n v="0"/>
    <n v="0"/>
    <s v="A"/>
    <s v="A"/>
    <n v="1"/>
    <s v="No Deposit"/>
    <n v="0"/>
    <n v="195"/>
    <n v="0"/>
    <s v="Transient"/>
    <n v="35"/>
    <n v="0"/>
    <x v="0"/>
    <s v="Check-Out"/>
    <d v="2017-03-06T00:00:00"/>
    <x v="2"/>
    <n v="175"/>
  </r>
  <r>
    <x v="0"/>
    <x v="0"/>
    <n v="7"/>
    <x v="26"/>
    <n v="1"/>
    <n v="3"/>
    <n v="2"/>
    <n v="0"/>
    <n v="0"/>
    <s v="BB"/>
    <x v="6"/>
    <s v="Groups"/>
    <s v="Corporate"/>
    <n v="0"/>
    <n v="0"/>
    <n v="0"/>
    <s v="D"/>
    <s v="E"/>
    <n v="0"/>
    <s v="No Deposit"/>
    <n v="0"/>
    <n v="223"/>
    <n v="0"/>
    <s v="Transient-Party"/>
    <n v="47"/>
    <n v="0"/>
    <x v="0"/>
    <s v="Check-Out"/>
    <d v="2017-03-06T00:00:00"/>
    <x v="2"/>
    <n v="188"/>
  </r>
  <r>
    <x v="0"/>
    <x v="0"/>
    <n v="7"/>
    <x v="26"/>
    <n v="1"/>
    <n v="3"/>
    <n v="2"/>
    <n v="0"/>
    <n v="0"/>
    <s v="BB"/>
    <x v="10"/>
    <s v="Groups"/>
    <s v="Corporate"/>
    <n v="0"/>
    <n v="0"/>
    <n v="0"/>
    <s v="A"/>
    <s v="A"/>
    <n v="0"/>
    <s v="No Deposit"/>
    <n v="0"/>
    <n v="223"/>
    <n v="0"/>
    <s v="Transient-Party"/>
    <n v="37"/>
    <n v="0"/>
    <x v="0"/>
    <s v="Check-Out"/>
    <d v="2017-03-06T00:00:00"/>
    <x v="2"/>
    <n v="148"/>
  </r>
  <r>
    <x v="0"/>
    <x v="0"/>
    <n v="192"/>
    <x v="26"/>
    <n v="1"/>
    <n v="3"/>
    <n v="1"/>
    <n v="0"/>
    <n v="0"/>
    <s v="BB"/>
    <x v="10"/>
    <s v="Groups"/>
    <s v="Corporate"/>
    <n v="0"/>
    <n v="0"/>
    <n v="0"/>
    <s v="D"/>
    <s v="F"/>
    <n v="1"/>
    <s v="No Deposit"/>
    <n v="0"/>
    <n v="223"/>
    <n v="185"/>
    <s v="Transient-Party"/>
    <n v="47"/>
    <n v="0"/>
    <x v="0"/>
    <s v="Check-Out"/>
    <d v="2017-03-06T00:00:00"/>
    <x v="2"/>
    <n v="188"/>
  </r>
  <r>
    <x v="0"/>
    <x v="0"/>
    <n v="7"/>
    <x v="26"/>
    <n v="1"/>
    <n v="3"/>
    <n v="2"/>
    <n v="0"/>
    <n v="0"/>
    <s v="BB"/>
    <x v="12"/>
    <s v="Groups"/>
    <s v="Corporate"/>
    <n v="0"/>
    <n v="0"/>
    <n v="0"/>
    <s v="A"/>
    <s v="A"/>
    <n v="4"/>
    <s v="No Deposit"/>
    <n v="0"/>
    <n v="223"/>
    <n v="0"/>
    <s v="Transient-Party"/>
    <n v="37"/>
    <n v="0"/>
    <x v="0"/>
    <s v="Check-Out"/>
    <d v="2017-03-06T00:00:00"/>
    <x v="2"/>
    <n v="148"/>
  </r>
  <r>
    <x v="0"/>
    <x v="0"/>
    <n v="7"/>
    <x v="26"/>
    <n v="1"/>
    <n v="3"/>
    <n v="1"/>
    <n v="0"/>
    <n v="0"/>
    <s v="BB"/>
    <x v="12"/>
    <s v="Groups"/>
    <s v="Corporate"/>
    <n v="0"/>
    <n v="0"/>
    <n v="0"/>
    <s v="D"/>
    <s v="F"/>
    <n v="1"/>
    <s v="No Deposit"/>
    <n v="0"/>
    <n v="223"/>
    <n v="0"/>
    <s v="Transient-Party"/>
    <n v="47"/>
    <n v="0"/>
    <x v="0"/>
    <s v="Check-Out"/>
    <d v="2017-03-06T00:00:00"/>
    <x v="2"/>
    <n v="188"/>
  </r>
  <r>
    <x v="0"/>
    <x v="0"/>
    <n v="7"/>
    <x v="26"/>
    <n v="1"/>
    <n v="3"/>
    <n v="2"/>
    <n v="0"/>
    <n v="0"/>
    <s v="BB"/>
    <x v="12"/>
    <s v="Groups"/>
    <s v="Corporate"/>
    <n v="0"/>
    <n v="0"/>
    <n v="0"/>
    <s v="D"/>
    <s v="E"/>
    <n v="0"/>
    <s v="No Deposit"/>
    <n v="0"/>
    <n v="223"/>
    <n v="0"/>
    <s v="Transient-Party"/>
    <n v="54"/>
    <n v="1"/>
    <x v="0"/>
    <s v="Check-Out"/>
    <d v="2017-03-06T00:00:00"/>
    <x v="2"/>
    <n v="216"/>
  </r>
  <r>
    <x v="0"/>
    <x v="0"/>
    <n v="7"/>
    <x v="26"/>
    <n v="1"/>
    <n v="3"/>
    <n v="2"/>
    <n v="0"/>
    <n v="0"/>
    <s v="BB"/>
    <x v="1"/>
    <s v="Groups"/>
    <s v="Corporate"/>
    <n v="0"/>
    <n v="0"/>
    <n v="0"/>
    <s v="D"/>
    <s v="D"/>
    <n v="0"/>
    <s v="No Deposit"/>
    <n v="0"/>
    <n v="223"/>
    <n v="0"/>
    <s v="Transient-Party"/>
    <n v="47"/>
    <n v="0"/>
    <x v="0"/>
    <s v="Check-Out"/>
    <d v="2017-03-06T00:00:00"/>
    <x v="2"/>
    <n v="188"/>
  </r>
  <r>
    <x v="0"/>
    <x v="0"/>
    <n v="7"/>
    <x v="26"/>
    <n v="1"/>
    <n v="3"/>
    <n v="1"/>
    <n v="0"/>
    <n v="0"/>
    <s v="BB"/>
    <x v="10"/>
    <s v="Groups"/>
    <s v="Corporate"/>
    <n v="0"/>
    <n v="0"/>
    <n v="0"/>
    <s v="D"/>
    <s v="D"/>
    <n v="1"/>
    <s v="No Deposit"/>
    <n v="0"/>
    <n v="223"/>
    <n v="0"/>
    <s v="Transient-Party"/>
    <n v="47"/>
    <n v="0"/>
    <x v="0"/>
    <s v="Check-Out"/>
    <d v="2017-03-06T00:00:00"/>
    <x v="2"/>
    <n v="188"/>
  </r>
  <r>
    <x v="0"/>
    <x v="0"/>
    <n v="192"/>
    <x v="26"/>
    <n v="1"/>
    <n v="3"/>
    <n v="2"/>
    <n v="0"/>
    <n v="0"/>
    <s v="BB"/>
    <x v="12"/>
    <s v="Groups"/>
    <s v="Corporate"/>
    <n v="0"/>
    <n v="0"/>
    <n v="0"/>
    <s v="D"/>
    <s v="F"/>
    <n v="0"/>
    <s v="No Deposit"/>
    <n v="0"/>
    <n v="223"/>
    <n v="185"/>
    <s v="Transient-Party"/>
    <n v="47"/>
    <n v="0"/>
    <x v="0"/>
    <s v="Check-Out"/>
    <d v="2017-03-06T00:00:00"/>
    <x v="2"/>
    <n v="188"/>
  </r>
  <r>
    <x v="0"/>
    <x v="0"/>
    <n v="7"/>
    <x v="26"/>
    <n v="1"/>
    <n v="3"/>
    <n v="2"/>
    <n v="0"/>
    <n v="0"/>
    <s v="BB"/>
    <x v="6"/>
    <s v="Groups"/>
    <s v="Corporate"/>
    <n v="0"/>
    <n v="0"/>
    <n v="0"/>
    <s v="A"/>
    <s v="D"/>
    <n v="2"/>
    <s v="No Deposit"/>
    <n v="0"/>
    <n v="223"/>
    <n v="0"/>
    <s v="Transient-Party"/>
    <n v="42.25"/>
    <n v="1"/>
    <x v="0"/>
    <s v="Check-Out"/>
    <d v="2017-03-06T00:00:00"/>
    <x v="2"/>
    <n v="169"/>
  </r>
  <r>
    <x v="0"/>
    <x v="0"/>
    <n v="7"/>
    <x v="26"/>
    <n v="1"/>
    <n v="3"/>
    <n v="1"/>
    <n v="0"/>
    <n v="0"/>
    <s v="BB"/>
    <x v="12"/>
    <s v="Groups"/>
    <s v="Corporate"/>
    <n v="0"/>
    <n v="0"/>
    <n v="0"/>
    <s v="A"/>
    <s v="A"/>
    <n v="4"/>
    <s v="No Deposit"/>
    <n v="0"/>
    <n v="223"/>
    <n v="0"/>
    <s v="Transient-Party"/>
    <n v="29"/>
    <n v="0"/>
    <x v="0"/>
    <s v="Check-Out"/>
    <d v="2017-03-06T00:00:00"/>
    <x v="2"/>
    <n v="116"/>
  </r>
  <r>
    <x v="0"/>
    <x v="0"/>
    <n v="0"/>
    <x v="27"/>
    <n v="1"/>
    <n v="0"/>
    <n v="1"/>
    <n v="0"/>
    <n v="0"/>
    <s v="BB"/>
    <x v="1"/>
    <s v="Corporate"/>
    <s v="Corporate"/>
    <n v="0"/>
    <n v="0"/>
    <n v="0"/>
    <s v="A"/>
    <s v="D"/>
    <n v="0"/>
    <s v="No Deposit"/>
    <n v="0"/>
    <n v="116"/>
    <n v="0"/>
    <s v="Transient"/>
    <n v="42"/>
    <n v="1"/>
    <x v="0"/>
    <s v="Check-Out"/>
    <d v="2017-03-07T00:00:00"/>
    <x v="2"/>
    <n v="42"/>
  </r>
  <r>
    <x v="0"/>
    <x v="0"/>
    <n v="7"/>
    <x v="26"/>
    <n v="2"/>
    <n v="3"/>
    <n v="2"/>
    <n v="0"/>
    <n v="0"/>
    <s v="BB"/>
    <x v="6"/>
    <s v="Groups"/>
    <s v="Corporate"/>
    <n v="0"/>
    <n v="0"/>
    <n v="0"/>
    <s v="A"/>
    <s v="A"/>
    <n v="1"/>
    <s v="No Deposit"/>
    <n v="0"/>
    <n v="223"/>
    <n v="0"/>
    <s v="Transient-Party"/>
    <n v="37"/>
    <n v="0"/>
    <x v="0"/>
    <s v="Check-Out"/>
    <d v="2017-03-07T00:00:00"/>
    <x v="2"/>
    <n v="185"/>
  </r>
  <r>
    <x v="0"/>
    <x v="0"/>
    <n v="7"/>
    <x v="26"/>
    <n v="2"/>
    <n v="3"/>
    <n v="1"/>
    <n v="0"/>
    <n v="0"/>
    <s v="BB"/>
    <x v="6"/>
    <s v="Groups"/>
    <s v="Corporate"/>
    <n v="0"/>
    <n v="0"/>
    <n v="0"/>
    <s v="A"/>
    <s v="A"/>
    <n v="2"/>
    <s v="No Deposit"/>
    <n v="0"/>
    <n v="223"/>
    <n v="0"/>
    <s v="Transient-Party"/>
    <n v="37"/>
    <n v="0"/>
    <x v="0"/>
    <s v="Check-Out"/>
    <d v="2017-03-07T00:00:00"/>
    <x v="2"/>
    <n v="185"/>
  </r>
  <r>
    <x v="0"/>
    <x v="0"/>
    <n v="0"/>
    <x v="27"/>
    <n v="1"/>
    <n v="0"/>
    <n v="1"/>
    <n v="0"/>
    <n v="0"/>
    <s v="BB"/>
    <x v="1"/>
    <s v="Corporate"/>
    <s v="Corporate"/>
    <n v="0"/>
    <n v="0"/>
    <n v="0"/>
    <s v="A"/>
    <s v="A"/>
    <n v="0"/>
    <s v="No Deposit"/>
    <n v="0"/>
    <n v="512"/>
    <n v="0"/>
    <s v="Transient"/>
    <n v="35"/>
    <n v="0"/>
    <x v="0"/>
    <s v="Check-Out"/>
    <d v="2017-03-07T00:00:00"/>
    <x v="2"/>
    <n v="35"/>
  </r>
  <r>
    <x v="0"/>
    <x v="0"/>
    <n v="0"/>
    <x v="29"/>
    <n v="1"/>
    <n v="0"/>
    <n v="1"/>
    <n v="0"/>
    <n v="0"/>
    <s v="BB"/>
    <x v="1"/>
    <s v="Corporate"/>
    <s v="Corporate"/>
    <n v="1"/>
    <n v="0"/>
    <n v="1"/>
    <s v="A"/>
    <s v="D"/>
    <n v="0"/>
    <s v="No Deposit"/>
    <n v="0"/>
    <n v="512"/>
    <n v="0"/>
    <s v="Transient"/>
    <n v="35"/>
    <n v="0"/>
    <x v="0"/>
    <s v="Check-Out"/>
    <d v="2017-03-21T00:00:00"/>
    <x v="2"/>
    <n v="35"/>
  </r>
  <r>
    <x v="0"/>
    <x v="0"/>
    <n v="0"/>
    <x v="31"/>
    <n v="1"/>
    <n v="0"/>
    <n v="1"/>
    <n v="0"/>
    <n v="0"/>
    <s v="BB"/>
    <x v="1"/>
    <s v="Corporate"/>
    <s v="Corporate"/>
    <n v="1"/>
    <n v="0"/>
    <n v="2"/>
    <s v="A"/>
    <s v="D"/>
    <n v="0"/>
    <s v="No Deposit"/>
    <n v="0"/>
    <n v="512"/>
    <n v="0"/>
    <s v="Transient"/>
    <n v="45"/>
    <n v="0"/>
    <x v="0"/>
    <s v="Check-Out"/>
    <d v="2017-04-04T00:00:00"/>
    <x v="2"/>
    <n v="45"/>
  </r>
  <r>
    <x v="0"/>
    <x v="0"/>
    <n v="40"/>
    <x v="27"/>
    <n v="0"/>
    <n v="0"/>
    <n v="1"/>
    <n v="0"/>
    <n v="0"/>
    <s v="BB"/>
    <x v="1"/>
    <s v="Online TA"/>
    <s v="TA/TO"/>
    <n v="0"/>
    <n v="0"/>
    <n v="0"/>
    <s v="E"/>
    <s v="E"/>
    <n v="2"/>
    <s v="No Deposit"/>
    <n v="184"/>
    <n v="126"/>
    <n v="0"/>
    <s v="Transient"/>
    <n v="0"/>
    <n v="0"/>
    <x v="0"/>
    <s v="Check-Out"/>
    <d v="2017-03-07T00:00:00"/>
    <x v="2"/>
    <n v="0"/>
  </r>
  <r>
    <x v="0"/>
    <x v="0"/>
    <n v="1"/>
    <x v="27"/>
    <n v="0"/>
    <n v="1"/>
    <n v="1"/>
    <n v="0"/>
    <n v="0"/>
    <s v="BB"/>
    <x v="1"/>
    <s v="Corporate"/>
    <s v="Corporate"/>
    <n v="0"/>
    <n v="0"/>
    <n v="0"/>
    <s v="A"/>
    <s v="D"/>
    <n v="0"/>
    <s v="No Deposit"/>
    <n v="0"/>
    <n v="511"/>
    <n v="0"/>
    <s v="Transient"/>
    <n v="45"/>
    <n v="0"/>
    <x v="0"/>
    <s v="Check-Out"/>
    <d v="2017-03-08T00:00:00"/>
    <x v="2"/>
    <n v="45"/>
  </r>
  <r>
    <x v="0"/>
    <x v="0"/>
    <n v="1"/>
    <x v="27"/>
    <n v="0"/>
    <n v="2"/>
    <n v="1"/>
    <n v="0"/>
    <n v="0"/>
    <s v="BB"/>
    <x v="1"/>
    <s v="Corporate"/>
    <s v="Corporate"/>
    <n v="0"/>
    <n v="0"/>
    <n v="0"/>
    <s v="A"/>
    <s v="A"/>
    <n v="0"/>
    <s v="No Deposit"/>
    <n v="0"/>
    <n v="371"/>
    <n v="0"/>
    <s v="Transient"/>
    <n v="35"/>
    <n v="0"/>
    <x v="0"/>
    <s v="Check-Out"/>
    <d v="2017-03-09T00:00:00"/>
    <x v="2"/>
    <n v="70"/>
  </r>
  <r>
    <x v="0"/>
    <x v="0"/>
    <n v="0"/>
    <x v="27"/>
    <n v="0"/>
    <n v="1"/>
    <n v="1"/>
    <n v="0"/>
    <n v="0"/>
    <s v="BB"/>
    <x v="1"/>
    <s v="Corporate"/>
    <s v="Direct"/>
    <n v="0"/>
    <n v="0"/>
    <n v="0"/>
    <s v="A"/>
    <s v="D"/>
    <n v="0"/>
    <s v="No Deposit"/>
    <n v="0"/>
    <n v="225"/>
    <n v="0"/>
    <s v="Transient"/>
    <n v="35"/>
    <n v="0"/>
    <x v="0"/>
    <s v="Check-Out"/>
    <d v="2017-03-09T00:00:00"/>
    <x v="2"/>
    <n v="35"/>
  </r>
  <r>
    <x v="0"/>
    <x v="0"/>
    <n v="8"/>
    <x v="27"/>
    <n v="0"/>
    <n v="1"/>
    <n v="1"/>
    <n v="0"/>
    <n v="0"/>
    <s v="BB"/>
    <x v="1"/>
    <s v="Corporate"/>
    <s v="Corporate"/>
    <n v="0"/>
    <n v="0"/>
    <n v="0"/>
    <s v="A"/>
    <s v="D"/>
    <n v="0"/>
    <s v="No Deposit"/>
    <n v="0"/>
    <n v="380"/>
    <n v="0"/>
    <s v="Transient"/>
    <n v="35"/>
    <n v="0"/>
    <x v="0"/>
    <s v="Check-Out"/>
    <d v="2017-03-09T00:00:00"/>
    <x v="2"/>
    <n v="35"/>
  </r>
  <r>
    <x v="0"/>
    <x v="0"/>
    <n v="1"/>
    <x v="27"/>
    <n v="0"/>
    <n v="1"/>
    <n v="1"/>
    <n v="0"/>
    <n v="0"/>
    <s v="BB"/>
    <x v="1"/>
    <s v="Corporate"/>
    <s v="Corporate"/>
    <n v="0"/>
    <n v="0"/>
    <n v="0"/>
    <s v="A"/>
    <s v="A"/>
    <n v="0"/>
    <s v="No Deposit"/>
    <n v="0"/>
    <n v="64"/>
    <n v="0"/>
    <s v="Transient"/>
    <n v="35"/>
    <n v="0"/>
    <x v="0"/>
    <s v="Check-Out"/>
    <d v="2017-03-09T00:00:00"/>
    <x v="2"/>
    <n v="35"/>
  </r>
  <r>
    <x v="0"/>
    <x v="0"/>
    <n v="3"/>
    <x v="27"/>
    <n v="0"/>
    <n v="1"/>
    <n v="1"/>
    <n v="0"/>
    <n v="0"/>
    <s v="BB"/>
    <x v="1"/>
    <s v="Corporate"/>
    <s v="Corporate"/>
    <n v="0"/>
    <n v="0"/>
    <n v="0"/>
    <s v="A"/>
    <s v="A"/>
    <n v="0"/>
    <s v="No Deposit"/>
    <n v="0"/>
    <n v="274"/>
    <n v="0"/>
    <s v="Transient"/>
    <n v="35"/>
    <n v="0"/>
    <x v="0"/>
    <s v="Check-Out"/>
    <d v="2017-03-10T00:00:00"/>
    <x v="2"/>
    <n v="35"/>
  </r>
  <r>
    <x v="0"/>
    <x v="0"/>
    <n v="1"/>
    <x v="27"/>
    <n v="0"/>
    <n v="1"/>
    <n v="1"/>
    <n v="0"/>
    <n v="0"/>
    <s v="BB"/>
    <x v="1"/>
    <s v="Offline TA/TO"/>
    <s v="TA/TO"/>
    <n v="0"/>
    <n v="0"/>
    <n v="0"/>
    <s v="A"/>
    <s v="A"/>
    <n v="0"/>
    <s v="No Deposit"/>
    <n v="0"/>
    <n v="330"/>
    <n v="0"/>
    <s v="Transient-Party"/>
    <n v="37"/>
    <n v="1"/>
    <x v="1"/>
    <s v="Check-Out"/>
    <d v="2017-03-11T00:00:00"/>
    <x v="2"/>
    <n v="37"/>
  </r>
  <r>
    <x v="0"/>
    <x v="0"/>
    <n v="1"/>
    <x v="27"/>
    <n v="0"/>
    <n v="1"/>
    <n v="2"/>
    <n v="0"/>
    <n v="0"/>
    <s v="BB"/>
    <x v="1"/>
    <s v="Offline TA/TO"/>
    <s v="TA/TO"/>
    <n v="0"/>
    <n v="0"/>
    <n v="0"/>
    <s v="A"/>
    <s v="D"/>
    <n v="0"/>
    <s v="No Deposit"/>
    <n v="0"/>
    <n v="330"/>
    <n v="0"/>
    <s v="Transient-Party"/>
    <n v="34"/>
    <n v="0"/>
    <x v="1"/>
    <s v="Check-Out"/>
    <d v="2017-03-11T00:00:00"/>
    <x v="2"/>
    <n v="34"/>
  </r>
  <r>
    <x v="0"/>
    <x v="0"/>
    <n v="70"/>
    <x v="27"/>
    <n v="0"/>
    <n v="4"/>
    <n v="2"/>
    <n v="0"/>
    <n v="0"/>
    <s v="BB"/>
    <x v="12"/>
    <s v="Online TA"/>
    <s v="TA/TO"/>
    <n v="0"/>
    <n v="0"/>
    <n v="0"/>
    <s v="D"/>
    <s v="D"/>
    <n v="0"/>
    <s v="No Deposit"/>
    <n v="242"/>
    <n v="242"/>
    <n v="0"/>
    <s v="Transient"/>
    <n v="66.5"/>
    <n v="0"/>
    <x v="1"/>
    <s v="Check-Out"/>
    <d v="2017-03-12T00:00:00"/>
    <x v="2"/>
    <n v="266"/>
  </r>
  <r>
    <x v="0"/>
    <x v="0"/>
    <n v="2"/>
    <x v="27"/>
    <n v="0"/>
    <n v="1"/>
    <n v="2"/>
    <n v="0"/>
    <n v="0"/>
    <s v="BB"/>
    <x v="1"/>
    <s v="Corporate"/>
    <s v="Corporate"/>
    <n v="0"/>
    <n v="0"/>
    <n v="0"/>
    <s v="G"/>
    <s v="G"/>
    <n v="0"/>
    <s v="No Deposit"/>
    <n v="0"/>
    <n v="364"/>
    <n v="0"/>
    <s v="Transient"/>
    <n v="70"/>
    <n v="0"/>
    <x v="1"/>
    <s v="Check-Out"/>
    <d v="2017-03-12T00:00:00"/>
    <x v="2"/>
    <n v="70"/>
  </r>
  <r>
    <x v="0"/>
    <x v="0"/>
    <n v="29"/>
    <x v="27"/>
    <n v="1"/>
    <n v="1"/>
    <n v="2"/>
    <n v="0"/>
    <n v="0"/>
    <s v="BB"/>
    <x v="32"/>
    <s v="Corporate"/>
    <s v="Direct"/>
    <n v="0"/>
    <n v="0"/>
    <n v="0"/>
    <s v="A"/>
    <s v="E"/>
    <n v="2"/>
    <s v="No Deposit"/>
    <n v="0"/>
    <n v="263"/>
    <n v="0"/>
    <s v="Transient-Party"/>
    <n v="58"/>
    <n v="0"/>
    <x v="0"/>
    <s v="Check-Out"/>
    <d v="2017-03-13T00:00:00"/>
    <x v="2"/>
    <n v="116"/>
  </r>
  <r>
    <x v="0"/>
    <x v="0"/>
    <n v="89"/>
    <x v="27"/>
    <n v="1"/>
    <n v="1"/>
    <n v="2"/>
    <n v="0"/>
    <n v="0"/>
    <s v="BB"/>
    <x v="1"/>
    <s v="Corporate"/>
    <s v="Direct"/>
    <n v="0"/>
    <n v="0"/>
    <n v="0"/>
    <s v="A"/>
    <s v="E"/>
    <n v="2"/>
    <s v="No Deposit"/>
    <n v="0"/>
    <n v="263"/>
    <n v="0"/>
    <s v="Transient-Party"/>
    <n v="58"/>
    <n v="0"/>
    <x v="0"/>
    <s v="Check-Out"/>
    <d v="2017-03-13T00:00:00"/>
    <x v="2"/>
    <n v="116"/>
  </r>
  <r>
    <x v="0"/>
    <x v="0"/>
    <n v="89"/>
    <x v="27"/>
    <n v="1"/>
    <n v="1"/>
    <n v="2"/>
    <n v="0"/>
    <n v="0"/>
    <s v="BB"/>
    <x v="1"/>
    <s v="Corporate"/>
    <s v="Direct"/>
    <n v="0"/>
    <n v="0"/>
    <n v="0"/>
    <s v="A"/>
    <s v="I"/>
    <n v="2"/>
    <s v="No Deposit"/>
    <n v="0"/>
    <n v="263"/>
    <n v="0"/>
    <s v="Transient-Party"/>
    <n v="58"/>
    <n v="1"/>
    <x v="0"/>
    <s v="Check-Out"/>
    <d v="2017-03-13T00:00:00"/>
    <x v="2"/>
    <n v="116"/>
  </r>
  <r>
    <x v="0"/>
    <x v="0"/>
    <n v="112"/>
    <x v="28"/>
    <n v="0"/>
    <n v="2"/>
    <n v="2"/>
    <n v="0"/>
    <n v="0"/>
    <s v="BB"/>
    <x v="6"/>
    <s v="Corporate"/>
    <s v="Direct"/>
    <n v="0"/>
    <n v="0"/>
    <n v="0"/>
    <s v="A"/>
    <s v="F"/>
    <n v="2"/>
    <s v="No Deposit"/>
    <n v="0"/>
    <n v="477"/>
    <n v="0"/>
    <s v="Group"/>
    <n v="60"/>
    <n v="0"/>
    <x v="1"/>
    <s v="Check-Out"/>
    <d v="2017-03-17T00:00:00"/>
    <x v="2"/>
    <n v="120"/>
  </r>
  <r>
    <x v="0"/>
    <x v="0"/>
    <n v="2"/>
    <x v="28"/>
    <n v="0"/>
    <n v="1"/>
    <n v="1"/>
    <n v="0"/>
    <n v="0"/>
    <s v="BB"/>
    <x v="1"/>
    <s v="Direct"/>
    <s v="Direct"/>
    <n v="0"/>
    <n v="0"/>
    <n v="0"/>
    <s v="A"/>
    <s v="D"/>
    <n v="0"/>
    <s v="No Deposit"/>
    <n v="0"/>
    <n v="135"/>
    <n v="0"/>
    <s v="Transient"/>
    <n v="35"/>
    <n v="1"/>
    <x v="1"/>
    <s v="Check-Out"/>
    <d v="2017-03-16T00:00:00"/>
    <x v="2"/>
    <n v="35"/>
  </r>
  <r>
    <x v="0"/>
    <x v="0"/>
    <n v="0"/>
    <x v="28"/>
    <n v="0"/>
    <n v="1"/>
    <n v="2"/>
    <n v="0"/>
    <n v="0"/>
    <s v="BB"/>
    <x v="1"/>
    <s v="Corporate"/>
    <s v="Corporate"/>
    <n v="0"/>
    <n v="0"/>
    <n v="0"/>
    <s v="A"/>
    <s v="H"/>
    <n v="0"/>
    <s v="No Deposit"/>
    <n v="0"/>
    <n v="195"/>
    <n v="0"/>
    <s v="Transient"/>
    <n v="40"/>
    <n v="0"/>
    <x v="0"/>
    <s v="Check-Out"/>
    <d v="2017-03-17T00:00:00"/>
    <x v="2"/>
    <n v="40"/>
  </r>
  <r>
    <x v="0"/>
    <x v="0"/>
    <n v="2"/>
    <x v="28"/>
    <n v="0"/>
    <n v="1"/>
    <n v="1"/>
    <n v="0"/>
    <n v="0"/>
    <s v="BB"/>
    <x v="1"/>
    <s v="Corporate"/>
    <s v="Corporate"/>
    <n v="0"/>
    <n v="0"/>
    <n v="0"/>
    <s v="A"/>
    <s v="F"/>
    <n v="0"/>
    <s v="No Deposit"/>
    <n v="0"/>
    <n v="518"/>
    <n v="0"/>
    <s v="Transient"/>
    <n v="35"/>
    <n v="0"/>
    <x v="1"/>
    <s v="Check-Out"/>
    <d v="2017-03-17T00:00:00"/>
    <x v="2"/>
    <n v="35"/>
  </r>
  <r>
    <x v="0"/>
    <x v="0"/>
    <n v="2"/>
    <x v="28"/>
    <n v="0"/>
    <n v="1"/>
    <n v="1"/>
    <n v="0"/>
    <n v="0"/>
    <s v="BB"/>
    <x v="1"/>
    <s v="Corporate"/>
    <s v="Corporate"/>
    <n v="0"/>
    <n v="0"/>
    <n v="0"/>
    <s v="A"/>
    <s v="E"/>
    <n v="0"/>
    <s v="No Deposit"/>
    <n v="0"/>
    <n v="518"/>
    <n v="0"/>
    <s v="Transient"/>
    <n v="35"/>
    <n v="0"/>
    <x v="1"/>
    <s v="Check-Out"/>
    <d v="2017-03-17T00:00:00"/>
    <x v="2"/>
    <n v="35"/>
  </r>
  <r>
    <x v="0"/>
    <x v="0"/>
    <n v="112"/>
    <x v="28"/>
    <n v="0"/>
    <n v="3"/>
    <n v="1"/>
    <n v="0"/>
    <n v="0"/>
    <s v="BB"/>
    <x v="6"/>
    <s v="Corporate"/>
    <s v="Corporate"/>
    <n v="0"/>
    <n v="0"/>
    <n v="0"/>
    <s v="A"/>
    <s v="A"/>
    <n v="0"/>
    <s v="No Deposit"/>
    <n v="0"/>
    <n v="477"/>
    <n v="0"/>
    <s v="Transient-Party"/>
    <n v="40"/>
    <n v="0"/>
    <x v="0"/>
    <s v="Check-Out"/>
    <d v="2017-03-18T00:00:00"/>
    <x v="2"/>
    <n v="120"/>
  </r>
  <r>
    <x v="0"/>
    <x v="0"/>
    <n v="112"/>
    <x v="28"/>
    <n v="0"/>
    <n v="3"/>
    <n v="1"/>
    <n v="0"/>
    <n v="0"/>
    <s v="BB"/>
    <x v="4"/>
    <s v="Corporate"/>
    <s v="Corporate"/>
    <n v="0"/>
    <n v="0"/>
    <n v="0"/>
    <s v="A"/>
    <s v="A"/>
    <n v="0"/>
    <s v="No Deposit"/>
    <n v="0"/>
    <n v="477"/>
    <n v="0"/>
    <s v="Transient-Party"/>
    <n v="40"/>
    <n v="0"/>
    <x v="0"/>
    <s v="Check-Out"/>
    <d v="2017-03-18T00:00:00"/>
    <x v="2"/>
    <n v="120"/>
  </r>
  <r>
    <x v="0"/>
    <x v="0"/>
    <n v="125"/>
    <x v="28"/>
    <n v="0"/>
    <n v="3"/>
    <n v="1"/>
    <n v="0"/>
    <n v="0"/>
    <s v="BB"/>
    <x v="6"/>
    <s v="Corporate"/>
    <s v="Corporate"/>
    <n v="0"/>
    <n v="0"/>
    <n v="0"/>
    <s v="A"/>
    <s v="A"/>
    <n v="2"/>
    <s v="No Deposit"/>
    <n v="0"/>
    <n v="477"/>
    <n v="13"/>
    <s v="Transient-Party"/>
    <n v="40"/>
    <n v="0"/>
    <x v="0"/>
    <s v="Check-Out"/>
    <d v="2017-03-18T00:00:00"/>
    <x v="2"/>
    <n v="120"/>
  </r>
  <r>
    <x v="0"/>
    <x v="0"/>
    <n v="112"/>
    <x v="28"/>
    <n v="0"/>
    <n v="3"/>
    <n v="1"/>
    <n v="0"/>
    <n v="0"/>
    <s v="BB"/>
    <x v="6"/>
    <s v="Corporate"/>
    <s v="Corporate"/>
    <n v="0"/>
    <n v="0"/>
    <n v="0"/>
    <s v="A"/>
    <s v="D"/>
    <n v="0"/>
    <s v="No Deposit"/>
    <n v="0"/>
    <n v="477"/>
    <n v="0"/>
    <s v="Transient-Party"/>
    <n v="40"/>
    <n v="0"/>
    <x v="0"/>
    <s v="Check-Out"/>
    <d v="2017-03-18T00:00:00"/>
    <x v="2"/>
    <n v="120"/>
  </r>
  <r>
    <x v="0"/>
    <x v="0"/>
    <n v="120"/>
    <x v="28"/>
    <n v="0"/>
    <n v="3"/>
    <n v="1"/>
    <n v="0"/>
    <n v="0"/>
    <s v="BB"/>
    <x v="6"/>
    <s v="Corporate"/>
    <s v="Corporate"/>
    <n v="0"/>
    <n v="0"/>
    <n v="0"/>
    <s v="A"/>
    <s v="A"/>
    <n v="6"/>
    <s v="No Deposit"/>
    <n v="0"/>
    <n v="477"/>
    <n v="8"/>
    <s v="Transient-Party"/>
    <n v="45"/>
    <n v="0"/>
    <x v="0"/>
    <s v="Check-Out"/>
    <d v="2017-03-18T00:00:00"/>
    <x v="2"/>
    <n v="135"/>
  </r>
  <r>
    <x v="0"/>
    <x v="0"/>
    <n v="112"/>
    <x v="28"/>
    <n v="0"/>
    <n v="3"/>
    <n v="1"/>
    <n v="0"/>
    <n v="0"/>
    <s v="BB"/>
    <x v="21"/>
    <s v="Corporate"/>
    <s v="Corporate"/>
    <n v="0"/>
    <n v="0"/>
    <n v="0"/>
    <s v="A"/>
    <s v="A"/>
    <n v="0"/>
    <s v="No Deposit"/>
    <n v="0"/>
    <n v="477"/>
    <n v="0"/>
    <s v="Transient-Party"/>
    <n v="40"/>
    <n v="0"/>
    <x v="0"/>
    <s v="Check-Out"/>
    <d v="2017-03-18T00:00:00"/>
    <x v="2"/>
    <n v="120"/>
  </r>
  <r>
    <x v="0"/>
    <x v="0"/>
    <n v="112"/>
    <x v="28"/>
    <n v="0"/>
    <n v="3"/>
    <n v="1"/>
    <n v="0"/>
    <n v="0"/>
    <s v="BB"/>
    <x v="6"/>
    <s v="Corporate"/>
    <s v="Corporate"/>
    <n v="0"/>
    <n v="0"/>
    <n v="0"/>
    <s v="A"/>
    <s v="C"/>
    <n v="0"/>
    <s v="No Deposit"/>
    <n v="0"/>
    <n v="477"/>
    <n v="0"/>
    <s v="Transient-Party"/>
    <n v="40"/>
    <n v="0"/>
    <x v="0"/>
    <s v="Check-Out"/>
    <d v="2017-03-18T00:00:00"/>
    <x v="2"/>
    <n v="120"/>
  </r>
  <r>
    <x v="0"/>
    <x v="0"/>
    <n v="112"/>
    <x v="28"/>
    <n v="0"/>
    <n v="3"/>
    <n v="1"/>
    <n v="0"/>
    <n v="0"/>
    <s v="BB"/>
    <x v="0"/>
    <s v="Corporate"/>
    <s v="Corporate"/>
    <n v="0"/>
    <n v="0"/>
    <n v="0"/>
    <s v="A"/>
    <s v="A"/>
    <n v="0"/>
    <s v="No Deposit"/>
    <n v="0"/>
    <n v="477"/>
    <n v="0"/>
    <s v="Transient-Party"/>
    <n v="40"/>
    <n v="0"/>
    <x v="0"/>
    <s v="Check-Out"/>
    <d v="2017-03-18T00:00:00"/>
    <x v="2"/>
    <n v="120"/>
  </r>
  <r>
    <x v="0"/>
    <x v="0"/>
    <n v="112"/>
    <x v="28"/>
    <n v="0"/>
    <n v="3"/>
    <n v="1"/>
    <n v="0"/>
    <n v="0"/>
    <s v="BB"/>
    <x v="3"/>
    <s v="Corporate"/>
    <s v="Corporate"/>
    <n v="0"/>
    <n v="0"/>
    <n v="0"/>
    <s v="A"/>
    <s v="A"/>
    <n v="0"/>
    <s v="No Deposit"/>
    <n v="0"/>
    <n v="477"/>
    <n v="0"/>
    <s v="Transient"/>
    <n v="40"/>
    <n v="0"/>
    <x v="0"/>
    <s v="Check-Out"/>
    <d v="2017-03-18T00:00:00"/>
    <x v="2"/>
    <n v="120"/>
  </r>
  <r>
    <x v="0"/>
    <x v="0"/>
    <n v="112"/>
    <x v="28"/>
    <n v="0"/>
    <n v="3"/>
    <n v="1"/>
    <n v="0"/>
    <n v="0"/>
    <s v="BB"/>
    <x v="6"/>
    <s v="Corporate"/>
    <s v="Corporate"/>
    <n v="0"/>
    <n v="0"/>
    <n v="0"/>
    <s v="A"/>
    <s v="I"/>
    <n v="2"/>
    <s v="No Deposit"/>
    <n v="0"/>
    <n v="477"/>
    <n v="0"/>
    <s v="Transient"/>
    <n v="40"/>
    <n v="0"/>
    <x v="0"/>
    <s v="Check-Out"/>
    <d v="2017-03-18T00:00:00"/>
    <x v="2"/>
    <n v="120"/>
  </r>
  <r>
    <x v="0"/>
    <x v="0"/>
    <n v="12"/>
    <x v="28"/>
    <n v="0"/>
    <n v="1"/>
    <n v="1"/>
    <n v="0"/>
    <n v="0"/>
    <s v="BB"/>
    <x v="6"/>
    <s v="Corporate"/>
    <s v="Corporate"/>
    <n v="0"/>
    <n v="0"/>
    <n v="0"/>
    <s v="A"/>
    <s v="A"/>
    <n v="0"/>
    <s v="No Deposit"/>
    <n v="0"/>
    <n v="477"/>
    <n v="0"/>
    <s v="Transient-Party"/>
    <n v="60"/>
    <n v="0"/>
    <x v="0"/>
    <s v="Check-Out"/>
    <d v="2017-03-19T00:00:00"/>
    <x v="2"/>
    <n v="60"/>
  </r>
  <r>
    <x v="0"/>
    <x v="0"/>
    <n v="4"/>
    <x v="29"/>
    <n v="1"/>
    <n v="0"/>
    <n v="1"/>
    <n v="0"/>
    <n v="0"/>
    <s v="BB"/>
    <x v="1"/>
    <s v="Corporate"/>
    <s v="Corporate"/>
    <n v="0"/>
    <n v="0"/>
    <n v="0"/>
    <s v="A"/>
    <s v="D"/>
    <n v="0"/>
    <s v="No Deposit"/>
    <n v="0"/>
    <n v="135"/>
    <n v="0"/>
    <s v="Transient"/>
    <n v="35"/>
    <n v="0"/>
    <x v="0"/>
    <s v="Check-Out"/>
    <d v="2017-03-20T00:00:00"/>
    <x v="2"/>
    <n v="35"/>
  </r>
  <r>
    <x v="0"/>
    <x v="0"/>
    <n v="13"/>
    <x v="29"/>
    <n v="1"/>
    <n v="0"/>
    <n v="1"/>
    <n v="0"/>
    <n v="0"/>
    <s v="BB"/>
    <x v="1"/>
    <s v="Corporate"/>
    <s v="Corporate"/>
    <n v="0"/>
    <n v="0"/>
    <n v="0"/>
    <s v="A"/>
    <s v="A"/>
    <n v="0"/>
    <s v="No Deposit"/>
    <n v="0"/>
    <n v="270"/>
    <n v="0"/>
    <s v="Transient"/>
    <n v="35"/>
    <n v="0"/>
    <x v="0"/>
    <s v="Check-Out"/>
    <d v="2017-03-21T00:00:00"/>
    <x v="2"/>
    <n v="35"/>
  </r>
  <r>
    <x v="0"/>
    <x v="0"/>
    <n v="12"/>
    <x v="35"/>
    <n v="0"/>
    <n v="1"/>
    <n v="1"/>
    <n v="0"/>
    <n v="0"/>
    <s v="BB"/>
    <x v="1"/>
    <s v="Corporate"/>
    <s v="Corporate"/>
    <n v="1"/>
    <n v="0"/>
    <n v="1"/>
    <s v="A"/>
    <s v="G"/>
    <n v="0"/>
    <s v="No Deposit"/>
    <n v="0"/>
    <n v="270"/>
    <n v="0"/>
    <s v="Transient"/>
    <n v="45"/>
    <n v="0"/>
    <x v="0"/>
    <s v="Check-Out"/>
    <d v="2017-05-10T00:00:00"/>
    <x v="2"/>
    <n v="45"/>
  </r>
  <r>
    <x v="0"/>
    <x v="0"/>
    <n v="0"/>
    <x v="29"/>
    <n v="1"/>
    <n v="0"/>
    <n v="1"/>
    <n v="0"/>
    <n v="0"/>
    <s v="BB"/>
    <x v="1"/>
    <s v="Direct"/>
    <s v="Corporate"/>
    <n v="0"/>
    <n v="0"/>
    <n v="0"/>
    <s v="A"/>
    <s v="D"/>
    <n v="0"/>
    <s v="No Deposit"/>
    <n v="0"/>
    <n v="329"/>
    <n v="0"/>
    <s v="Transient"/>
    <n v="60"/>
    <n v="0"/>
    <x v="1"/>
    <s v="Check-Out"/>
    <d v="2017-03-21T00:00:00"/>
    <x v="2"/>
    <n v="60"/>
  </r>
  <r>
    <x v="0"/>
    <x v="0"/>
    <n v="0"/>
    <x v="29"/>
    <n v="1"/>
    <n v="0"/>
    <n v="1"/>
    <n v="0"/>
    <n v="0"/>
    <s v="BB"/>
    <x v="1"/>
    <s v="Direct"/>
    <s v="Corporate"/>
    <n v="0"/>
    <n v="0"/>
    <n v="0"/>
    <s v="A"/>
    <s v="D"/>
    <n v="1"/>
    <s v="No Deposit"/>
    <n v="0"/>
    <n v="329"/>
    <n v="0"/>
    <s v="Transient"/>
    <n v="60"/>
    <n v="0"/>
    <x v="1"/>
    <s v="Check-Out"/>
    <d v="2017-03-21T00:00:00"/>
    <x v="2"/>
    <n v="60"/>
  </r>
  <r>
    <x v="0"/>
    <x v="0"/>
    <n v="0"/>
    <x v="32"/>
    <n v="0"/>
    <n v="1"/>
    <n v="1"/>
    <n v="0"/>
    <n v="0"/>
    <s v="BB"/>
    <x v="1"/>
    <s v="Direct"/>
    <s v="Corporate"/>
    <n v="1"/>
    <n v="0"/>
    <n v="1"/>
    <s v="A"/>
    <s v="D"/>
    <n v="0"/>
    <s v="No Deposit"/>
    <n v="0"/>
    <n v="329"/>
    <n v="0"/>
    <s v="Transient"/>
    <n v="74"/>
    <n v="0"/>
    <x v="1"/>
    <s v="Check-Out"/>
    <d v="2017-04-19T00:00:00"/>
    <x v="2"/>
    <n v="74"/>
  </r>
  <r>
    <x v="0"/>
    <x v="0"/>
    <n v="4"/>
    <x v="29"/>
    <n v="0"/>
    <n v="1"/>
    <n v="1"/>
    <n v="0"/>
    <n v="0"/>
    <s v="BB"/>
    <x v="1"/>
    <s v="Corporate"/>
    <s v="Corporate"/>
    <n v="0"/>
    <n v="0"/>
    <n v="0"/>
    <s v="A"/>
    <s v="D"/>
    <n v="0"/>
    <s v="No Deposit"/>
    <n v="0"/>
    <n v="367"/>
    <n v="0"/>
    <s v="Transient"/>
    <n v="63"/>
    <n v="0"/>
    <x v="0"/>
    <s v="Check-Out"/>
    <d v="2017-03-22T00:00:00"/>
    <x v="2"/>
    <n v="63"/>
  </r>
  <r>
    <x v="0"/>
    <x v="0"/>
    <n v="5"/>
    <x v="29"/>
    <n v="0"/>
    <n v="1"/>
    <n v="1"/>
    <n v="0"/>
    <n v="0"/>
    <s v="BB"/>
    <x v="1"/>
    <s v="Corporate"/>
    <s v="Corporate"/>
    <n v="0"/>
    <n v="0"/>
    <n v="0"/>
    <s v="A"/>
    <s v="D"/>
    <n v="0"/>
    <s v="No Deposit"/>
    <n v="0"/>
    <n v="394"/>
    <n v="0"/>
    <s v="Transient"/>
    <n v="55"/>
    <n v="0"/>
    <x v="0"/>
    <s v="Check-Out"/>
    <d v="2017-03-23T00:00:00"/>
    <x v="2"/>
    <n v="55"/>
  </r>
  <r>
    <x v="0"/>
    <x v="0"/>
    <n v="2"/>
    <x v="29"/>
    <n v="2"/>
    <n v="3"/>
    <n v="2"/>
    <n v="0"/>
    <n v="0"/>
    <s v="BB"/>
    <x v="1"/>
    <s v="Corporate"/>
    <s v="Corporate"/>
    <n v="0"/>
    <n v="0"/>
    <n v="0"/>
    <s v="A"/>
    <s v="B"/>
    <n v="1"/>
    <s v="No Deposit"/>
    <n v="0"/>
    <n v="154"/>
    <n v="0"/>
    <s v="Transient"/>
    <n v="40"/>
    <n v="0"/>
    <x v="0"/>
    <s v="Check-Out"/>
    <d v="2017-03-24T00:00:00"/>
    <x v="2"/>
    <n v="200"/>
  </r>
  <r>
    <x v="0"/>
    <x v="0"/>
    <n v="7"/>
    <x v="31"/>
    <n v="2"/>
    <n v="6"/>
    <n v="2"/>
    <n v="0"/>
    <n v="0"/>
    <s v="BB"/>
    <x v="1"/>
    <s v="Corporate"/>
    <s v="Corporate"/>
    <n v="1"/>
    <n v="0"/>
    <n v="1"/>
    <s v="A"/>
    <s v="A"/>
    <n v="2"/>
    <s v="No Deposit"/>
    <n v="0"/>
    <n v="154"/>
    <n v="0"/>
    <s v="Transient"/>
    <n v="11.75"/>
    <n v="0"/>
    <x v="0"/>
    <s v="Check-Out"/>
    <d v="2017-04-15T00:00:00"/>
    <x v="2"/>
    <n v="94"/>
  </r>
  <r>
    <x v="0"/>
    <x v="0"/>
    <n v="0"/>
    <x v="29"/>
    <n v="0"/>
    <n v="1"/>
    <n v="1"/>
    <n v="0"/>
    <n v="0"/>
    <s v="BB"/>
    <x v="1"/>
    <s v="Corporate"/>
    <s v="Corporate"/>
    <n v="0"/>
    <n v="0"/>
    <n v="0"/>
    <s v="A"/>
    <s v="D"/>
    <n v="0"/>
    <s v="No Deposit"/>
    <n v="0"/>
    <n v="331"/>
    <n v="0"/>
    <s v="Transient"/>
    <n v="35"/>
    <n v="0"/>
    <x v="0"/>
    <s v="Check-Out"/>
    <d v="2017-03-24T00:00:00"/>
    <x v="2"/>
    <n v="35"/>
  </r>
  <r>
    <x v="0"/>
    <x v="0"/>
    <n v="23"/>
    <x v="30"/>
    <n v="0"/>
    <n v="1"/>
    <n v="1"/>
    <n v="0"/>
    <n v="0"/>
    <s v="BB"/>
    <x v="1"/>
    <s v="Corporate"/>
    <s v="Corporate"/>
    <n v="0"/>
    <n v="0"/>
    <n v="1"/>
    <s v="A"/>
    <s v="A"/>
    <n v="0"/>
    <s v="No Deposit"/>
    <n v="0"/>
    <n v="331"/>
    <n v="0"/>
    <s v="Transient"/>
    <n v="35"/>
    <n v="0"/>
    <x v="0"/>
    <s v="Check-Out"/>
    <d v="2017-03-30T00:00:00"/>
    <x v="2"/>
    <n v="35"/>
  </r>
  <r>
    <x v="0"/>
    <x v="0"/>
    <n v="9"/>
    <x v="29"/>
    <n v="0"/>
    <n v="1"/>
    <n v="1"/>
    <n v="0"/>
    <n v="0"/>
    <s v="BB"/>
    <x v="1"/>
    <s v="Corporate"/>
    <s v="Corporate"/>
    <n v="0"/>
    <n v="0"/>
    <n v="0"/>
    <s v="A"/>
    <s v="D"/>
    <n v="0"/>
    <s v="No Deposit"/>
    <n v="0"/>
    <n v="270"/>
    <n v="0"/>
    <s v="Transient"/>
    <n v="35"/>
    <n v="0"/>
    <x v="0"/>
    <s v="Check-Out"/>
    <d v="2017-03-24T00:00:00"/>
    <x v="2"/>
    <n v="35"/>
  </r>
  <r>
    <x v="0"/>
    <x v="0"/>
    <n v="0"/>
    <x v="29"/>
    <n v="0"/>
    <n v="1"/>
    <n v="1"/>
    <n v="0"/>
    <n v="0"/>
    <s v="HB"/>
    <x v="33"/>
    <s v="Corporate"/>
    <s v="Corporate"/>
    <n v="0"/>
    <n v="0"/>
    <n v="0"/>
    <s v="A"/>
    <s v="D"/>
    <n v="0"/>
    <s v="No Deposit"/>
    <n v="0"/>
    <n v="59"/>
    <n v="0"/>
    <s v="Transient"/>
    <n v="81"/>
    <n v="0"/>
    <x v="0"/>
    <s v="Check-Out"/>
    <d v="2017-03-25T00:00:00"/>
    <x v="2"/>
    <n v="81"/>
  </r>
  <r>
    <x v="0"/>
    <x v="0"/>
    <n v="26"/>
    <x v="29"/>
    <n v="0"/>
    <n v="1"/>
    <n v="2"/>
    <n v="0"/>
    <n v="0"/>
    <s v="BB"/>
    <x v="7"/>
    <s v="Offline TA/TO"/>
    <s v="TA/TO"/>
    <n v="0"/>
    <n v="0"/>
    <n v="0"/>
    <s v="E"/>
    <s v="D"/>
    <n v="0"/>
    <s v="No Deposit"/>
    <n v="0"/>
    <n v="251"/>
    <n v="0"/>
    <s v="Transient"/>
    <n v="72"/>
    <n v="0"/>
    <x v="0"/>
    <s v="Check-Out"/>
    <d v="2017-03-26T00:00:00"/>
    <x v="2"/>
    <n v="72"/>
  </r>
  <r>
    <x v="0"/>
    <x v="0"/>
    <n v="0"/>
    <x v="30"/>
    <n v="0"/>
    <n v="1"/>
    <n v="2"/>
    <n v="0"/>
    <n v="0"/>
    <s v="BB"/>
    <x v="1"/>
    <s v="Corporate"/>
    <s v="Corporate"/>
    <n v="0"/>
    <n v="0"/>
    <n v="0"/>
    <s v="A"/>
    <s v="A"/>
    <n v="0"/>
    <s v="No Deposit"/>
    <n v="0"/>
    <n v="88"/>
    <n v="0"/>
    <s v="Transient"/>
    <n v="40"/>
    <n v="1"/>
    <x v="1"/>
    <s v="Check-Out"/>
    <d v="2017-03-30T00:00:00"/>
    <x v="2"/>
    <n v="40"/>
  </r>
  <r>
    <x v="0"/>
    <x v="0"/>
    <n v="1"/>
    <x v="30"/>
    <n v="0"/>
    <n v="2"/>
    <n v="1"/>
    <n v="0"/>
    <n v="0"/>
    <s v="BB"/>
    <x v="1"/>
    <s v="Corporate"/>
    <s v="Corporate"/>
    <n v="0"/>
    <n v="0"/>
    <n v="0"/>
    <s v="A"/>
    <s v="A"/>
    <n v="0"/>
    <s v="No Deposit"/>
    <n v="0"/>
    <n v="112"/>
    <n v="0"/>
    <s v="Transient"/>
    <n v="35"/>
    <n v="0"/>
    <x v="0"/>
    <s v="Check-Out"/>
    <d v="2017-03-30T00:00:00"/>
    <x v="2"/>
    <n v="70"/>
  </r>
  <r>
    <x v="0"/>
    <x v="0"/>
    <n v="4"/>
    <x v="33"/>
    <n v="0"/>
    <n v="2"/>
    <n v="1"/>
    <n v="0"/>
    <n v="0"/>
    <s v="BB"/>
    <x v="1"/>
    <s v="Corporate"/>
    <s v="Corporate"/>
    <n v="1"/>
    <n v="0"/>
    <n v="1"/>
    <s v="A"/>
    <s v="A"/>
    <n v="0"/>
    <s v="No Deposit"/>
    <n v="0"/>
    <n v="112"/>
    <n v="0"/>
    <s v="Transient"/>
    <n v="45"/>
    <n v="0"/>
    <x v="0"/>
    <s v="Check-Out"/>
    <d v="2017-04-28T00:00:00"/>
    <x v="2"/>
    <n v="90"/>
  </r>
  <r>
    <x v="0"/>
    <x v="0"/>
    <n v="0"/>
    <x v="30"/>
    <n v="0"/>
    <n v="1"/>
    <n v="1"/>
    <n v="0"/>
    <n v="0"/>
    <s v="BB"/>
    <x v="1"/>
    <s v="Corporate"/>
    <s v="Corporate"/>
    <n v="0"/>
    <n v="0"/>
    <n v="0"/>
    <s v="A"/>
    <s v="A"/>
    <n v="0"/>
    <s v="No Deposit"/>
    <n v="0"/>
    <n v="72"/>
    <n v="0"/>
    <s v="Transient"/>
    <n v="35"/>
    <n v="0"/>
    <x v="0"/>
    <s v="Check-Out"/>
    <d v="2017-03-30T00:00:00"/>
    <x v="2"/>
    <n v="35"/>
  </r>
  <r>
    <x v="0"/>
    <x v="0"/>
    <n v="0"/>
    <x v="30"/>
    <n v="0"/>
    <n v="1"/>
    <n v="1"/>
    <n v="0"/>
    <n v="0"/>
    <s v="BB"/>
    <x v="1"/>
    <s v="Corporate"/>
    <s v="Direct"/>
    <n v="0"/>
    <n v="0"/>
    <n v="0"/>
    <s v="A"/>
    <s v="A"/>
    <n v="1"/>
    <s v="No Deposit"/>
    <n v="0"/>
    <n v="225"/>
    <n v="0"/>
    <s v="Transient"/>
    <n v="35"/>
    <n v="0"/>
    <x v="0"/>
    <s v="Check-Out"/>
    <d v="2017-03-31T00:00:00"/>
    <x v="2"/>
    <n v="35"/>
  </r>
  <r>
    <x v="0"/>
    <x v="0"/>
    <n v="2"/>
    <x v="30"/>
    <n v="0"/>
    <n v="1"/>
    <n v="1"/>
    <n v="0"/>
    <n v="0"/>
    <s v="BB"/>
    <x v="1"/>
    <s v="Corporate"/>
    <s v="Corporate"/>
    <n v="0"/>
    <n v="0"/>
    <n v="0"/>
    <s v="A"/>
    <s v="A"/>
    <n v="0"/>
    <s v="No Deposit"/>
    <n v="0"/>
    <n v="331"/>
    <n v="0"/>
    <s v="Transient"/>
    <n v="35"/>
    <n v="0"/>
    <x v="0"/>
    <s v="Check-Out"/>
    <d v="2017-03-31T00:00:00"/>
    <x v="2"/>
    <n v="35"/>
  </r>
  <r>
    <x v="0"/>
    <x v="0"/>
    <n v="7"/>
    <x v="33"/>
    <n v="0"/>
    <n v="1"/>
    <n v="1"/>
    <n v="0"/>
    <n v="0"/>
    <s v="BB"/>
    <x v="1"/>
    <s v="Corporate"/>
    <s v="Corporate"/>
    <n v="1"/>
    <n v="0"/>
    <n v="1"/>
    <s v="A"/>
    <s v="D"/>
    <n v="0"/>
    <s v="No Deposit"/>
    <n v="0"/>
    <n v="331"/>
    <n v="0"/>
    <s v="Transient"/>
    <n v="45"/>
    <n v="0"/>
    <x v="0"/>
    <s v="Check-Out"/>
    <d v="2017-04-28T00:00:00"/>
    <x v="2"/>
    <n v="45"/>
  </r>
  <r>
    <x v="0"/>
    <x v="0"/>
    <n v="0"/>
    <x v="30"/>
    <n v="0"/>
    <n v="1"/>
    <n v="1"/>
    <n v="0"/>
    <n v="0"/>
    <s v="BB"/>
    <x v="1"/>
    <s v="Corporate"/>
    <s v="Corporate"/>
    <n v="0"/>
    <n v="0"/>
    <n v="0"/>
    <s v="A"/>
    <s v="A"/>
    <n v="0"/>
    <s v="No Deposit"/>
    <n v="0"/>
    <n v="286"/>
    <n v="0"/>
    <s v="Transient"/>
    <n v="65"/>
    <n v="0"/>
    <x v="0"/>
    <s v="Check-Out"/>
    <d v="2017-03-31T00:00:00"/>
    <x v="2"/>
    <n v="65"/>
  </r>
  <r>
    <x v="0"/>
    <x v="0"/>
    <n v="29"/>
    <x v="30"/>
    <n v="0"/>
    <n v="2"/>
    <n v="1"/>
    <n v="0"/>
    <n v="0"/>
    <s v="BB"/>
    <x v="1"/>
    <s v="Corporate"/>
    <s v="Corporate"/>
    <n v="0"/>
    <n v="0"/>
    <n v="0"/>
    <s v="A"/>
    <s v="D"/>
    <n v="1"/>
    <s v="No Deposit"/>
    <n v="0"/>
    <n v="113"/>
    <n v="0"/>
    <s v="Transient"/>
    <n v="35"/>
    <n v="0"/>
    <x v="0"/>
    <s v="Check-Out"/>
    <d v="2017-03-31T00:00:00"/>
    <x v="2"/>
    <n v="70"/>
  </r>
  <r>
    <x v="0"/>
    <x v="0"/>
    <n v="0"/>
    <x v="30"/>
    <n v="0"/>
    <n v="1"/>
    <n v="1"/>
    <n v="0"/>
    <n v="0"/>
    <s v="BB"/>
    <x v="1"/>
    <s v="Corporate"/>
    <s v="Corporate"/>
    <n v="0"/>
    <n v="0"/>
    <n v="0"/>
    <s v="A"/>
    <s v="H"/>
    <n v="0"/>
    <s v="No Deposit"/>
    <n v="0"/>
    <n v="521"/>
    <n v="0"/>
    <s v="Transient"/>
    <n v="65"/>
    <n v="0"/>
    <x v="0"/>
    <s v="Check-Out"/>
    <d v="2017-04-01T00:00:00"/>
    <x v="2"/>
    <n v="65"/>
  </r>
  <r>
    <x v="0"/>
    <x v="0"/>
    <n v="2"/>
    <x v="30"/>
    <n v="0"/>
    <n v="1"/>
    <n v="1"/>
    <n v="0"/>
    <n v="0"/>
    <s v="BB"/>
    <x v="1"/>
    <s v="Corporate"/>
    <s v="Corporate"/>
    <n v="0"/>
    <n v="0"/>
    <n v="0"/>
    <s v="A"/>
    <s v="D"/>
    <n v="0"/>
    <s v="No Deposit"/>
    <n v="0"/>
    <n v="521"/>
    <n v="0"/>
    <s v="Transient"/>
    <n v="65"/>
    <n v="0"/>
    <x v="0"/>
    <s v="Check-Out"/>
    <d v="2017-04-01T00:00:00"/>
    <x v="2"/>
    <n v="65"/>
  </r>
  <r>
    <x v="0"/>
    <x v="0"/>
    <n v="0"/>
    <x v="30"/>
    <n v="0"/>
    <n v="1"/>
    <n v="1"/>
    <n v="0"/>
    <n v="0"/>
    <s v="BB"/>
    <x v="1"/>
    <s v="Corporate"/>
    <s v="Corporate"/>
    <n v="0"/>
    <n v="0"/>
    <n v="0"/>
    <s v="A"/>
    <s v="A"/>
    <n v="0"/>
    <s v="No Deposit"/>
    <n v="0"/>
    <n v="521"/>
    <n v="0"/>
    <s v="Transient"/>
    <n v="65"/>
    <n v="0"/>
    <x v="0"/>
    <s v="Check-Out"/>
    <d v="2017-04-01T00:00:00"/>
    <x v="2"/>
    <n v="65"/>
  </r>
  <r>
    <x v="0"/>
    <x v="0"/>
    <n v="0"/>
    <x v="30"/>
    <n v="0"/>
    <n v="1"/>
    <n v="1"/>
    <n v="0"/>
    <n v="0"/>
    <s v="BB"/>
    <x v="1"/>
    <s v="Corporate"/>
    <s v="Corporate"/>
    <n v="0"/>
    <n v="0"/>
    <n v="0"/>
    <s v="A"/>
    <s v="D"/>
    <n v="0"/>
    <s v="No Deposit"/>
    <n v="0"/>
    <n v="521"/>
    <n v="0"/>
    <s v="Transient"/>
    <n v="65"/>
    <n v="0"/>
    <x v="0"/>
    <s v="Check-Out"/>
    <d v="2017-04-01T00:00:00"/>
    <x v="2"/>
    <n v="65"/>
  </r>
  <r>
    <x v="0"/>
    <x v="0"/>
    <n v="26"/>
    <x v="31"/>
    <n v="1"/>
    <n v="0"/>
    <n v="2"/>
    <n v="0"/>
    <n v="0"/>
    <s v="BB"/>
    <x v="7"/>
    <s v="Offline TA/TO"/>
    <s v="TA/TO"/>
    <n v="0"/>
    <n v="0"/>
    <n v="0"/>
    <s v="D"/>
    <s v="D"/>
    <n v="0"/>
    <s v="No Deposit"/>
    <n v="0"/>
    <n v="251"/>
    <n v="0"/>
    <s v="Transient"/>
    <n v="62"/>
    <n v="0"/>
    <x v="0"/>
    <s v="Check-Out"/>
    <d v="2017-04-04T00:00:00"/>
    <x v="2"/>
    <n v="62"/>
  </r>
  <r>
    <x v="0"/>
    <x v="0"/>
    <n v="26"/>
    <x v="31"/>
    <n v="1"/>
    <n v="0"/>
    <n v="1"/>
    <n v="0"/>
    <n v="0"/>
    <s v="BB"/>
    <x v="8"/>
    <s v="Corporate"/>
    <s v="Corporate"/>
    <n v="0"/>
    <n v="0"/>
    <n v="0"/>
    <s v="E"/>
    <s v="E"/>
    <n v="4"/>
    <s v="No Deposit"/>
    <n v="0"/>
    <n v="281"/>
    <n v="0"/>
    <s v="Transient-Party"/>
    <n v="50"/>
    <n v="0"/>
    <x v="0"/>
    <s v="Check-Out"/>
    <d v="2017-04-04T00:00:00"/>
    <x v="2"/>
    <n v="50"/>
  </r>
  <r>
    <x v="0"/>
    <x v="0"/>
    <n v="0"/>
    <x v="31"/>
    <n v="1"/>
    <n v="1"/>
    <n v="1"/>
    <n v="0"/>
    <n v="0"/>
    <s v="BB"/>
    <x v="1"/>
    <s v="Corporate"/>
    <s v="Corporate"/>
    <n v="0"/>
    <n v="0"/>
    <n v="0"/>
    <s v="A"/>
    <s v="A"/>
    <n v="0"/>
    <s v="No Deposit"/>
    <n v="0"/>
    <n v="195"/>
    <n v="0"/>
    <s v="Transient"/>
    <n v="45"/>
    <n v="0"/>
    <x v="0"/>
    <s v="Check-Out"/>
    <d v="2017-04-05T00:00:00"/>
    <x v="2"/>
    <n v="90"/>
  </r>
  <r>
    <x v="0"/>
    <x v="0"/>
    <n v="4"/>
    <x v="31"/>
    <n v="1"/>
    <n v="1"/>
    <n v="1"/>
    <n v="0"/>
    <n v="0"/>
    <s v="BB"/>
    <x v="1"/>
    <s v="Corporate"/>
    <s v="Corporate"/>
    <n v="0"/>
    <n v="0"/>
    <n v="0"/>
    <s v="A"/>
    <s v="A"/>
    <n v="0"/>
    <s v="No Deposit"/>
    <n v="0"/>
    <n v="154"/>
    <n v="0"/>
    <s v="Transient"/>
    <n v="45"/>
    <n v="0"/>
    <x v="0"/>
    <s v="Check-Out"/>
    <d v="2017-04-05T00:00:00"/>
    <x v="2"/>
    <n v="90"/>
  </r>
  <r>
    <x v="0"/>
    <x v="0"/>
    <n v="60"/>
    <x v="31"/>
    <n v="0"/>
    <n v="1"/>
    <n v="2"/>
    <n v="0"/>
    <n v="0"/>
    <s v="BB"/>
    <x v="7"/>
    <s v="Offline TA/TO"/>
    <s v="TA/TO"/>
    <n v="0"/>
    <n v="0"/>
    <n v="0"/>
    <s v="D"/>
    <s v="D"/>
    <n v="0"/>
    <s v="No Deposit"/>
    <n v="0"/>
    <n v="251"/>
    <n v="0"/>
    <s v="Transient"/>
    <n v="62"/>
    <n v="0"/>
    <x v="1"/>
    <s v="Check-Out"/>
    <d v="2017-04-05T00:00:00"/>
    <x v="2"/>
    <n v="62"/>
  </r>
  <r>
    <x v="0"/>
    <x v="0"/>
    <n v="152"/>
    <x v="31"/>
    <n v="1"/>
    <n v="4"/>
    <n v="2"/>
    <n v="0"/>
    <n v="0"/>
    <s v="BB"/>
    <x v="6"/>
    <s v="Groups"/>
    <s v="TA/TO"/>
    <n v="0"/>
    <n v="0"/>
    <n v="0"/>
    <s v="D"/>
    <s v="D"/>
    <n v="1"/>
    <s v="No Deposit"/>
    <n v="0"/>
    <n v="223"/>
    <n v="0"/>
    <s v="Transient-Party"/>
    <n v="69"/>
    <n v="1"/>
    <x v="1"/>
    <s v="Check-Out"/>
    <d v="2017-04-10T00:00:00"/>
    <x v="2"/>
    <n v="345"/>
  </r>
  <r>
    <x v="0"/>
    <x v="0"/>
    <n v="1"/>
    <x v="31"/>
    <n v="0"/>
    <n v="1"/>
    <n v="1"/>
    <n v="0"/>
    <n v="0"/>
    <s v="BB"/>
    <x v="1"/>
    <s v="Corporate"/>
    <s v="Corporate"/>
    <n v="0"/>
    <n v="0"/>
    <n v="0"/>
    <s v="A"/>
    <s v="A"/>
    <n v="0"/>
    <s v="No Deposit"/>
    <n v="0"/>
    <n v="195"/>
    <n v="0"/>
    <s v="Transient"/>
    <n v="45"/>
    <n v="0"/>
    <x v="0"/>
    <s v="Check-Out"/>
    <d v="2017-04-05T00:00:00"/>
    <x v="2"/>
    <n v="45"/>
  </r>
  <r>
    <x v="0"/>
    <x v="0"/>
    <n v="5"/>
    <x v="31"/>
    <n v="0"/>
    <n v="2"/>
    <n v="1"/>
    <n v="0"/>
    <n v="0"/>
    <s v="BB"/>
    <x v="1"/>
    <s v="Corporate"/>
    <s v="Corporate"/>
    <n v="0"/>
    <n v="0"/>
    <n v="0"/>
    <s v="A"/>
    <s v="F"/>
    <n v="0"/>
    <s v="No Deposit"/>
    <n v="0"/>
    <n v="270"/>
    <n v="0"/>
    <s v="Transient"/>
    <n v="45"/>
    <n v="0"/>
    <x v="0"/>
    <s v="Check-Out"/>
    <d v="2017-04-06T00:00:00"/>
    <x v="2"/>
    <n v="90"/>
  </r>
  <r>
    <x v="0"/>
    <x v="0"/>
    <n v="1"/>
    <x v="31"/>
    <n v="0"/>
    <n v="1"/>
    <n v="1"/>
    <n v="0"/>
    <n v="0"/>
    <s v="Undefined"/>
    <x v="1"/>
    <s v="Corporate"/>
    <s v="Corporate"/>
    <n v="0"/>
    <n v="0"/>
    <n v="0"/>
    <s v="A"/>
    <s v="E"/>
    <n v="0"/>
    <s v="No Deposit"/>
    <n v="0"/>
    <n v="523"/>
    <n v="0"/>
    <s v="Transient-Party"/>
    <n v="97"/>
    <n v="1"/>
    <x v="0"/>
    <s v="Check-Out"/>
    <d v="2017-04-06T00:00:00"/>
    <x v="2"/>
    <n v="97"/>
  </r>
  <r>
    <x v="0"/>
    <x v="0"/>
    <n v="26"/>
    <x v="31"/>
    <n v="1"/>
    <n v="3"/>
    <n v="1"/>
    <n v="0"/>
    <n v="0"/>
    <s v="BB"/>
    <x v="8"/>
    <s v="Corporate"/>
    <s v="Corporate"/>
    <n v="0"/>
    <n v="0"/>
    <n v="0"/>
    <s v="E"/>
    <s v="E"/>
    <n v="2"/>
    <s v="No Deposit"/>
    <n v="0"/>
    <n v="281"/>
    <n v="0"/>
    <s v="Transient-Party"/>
    <n v="5.25"/>
    <n v="1"/>
    <x v="0"/>
    <s v="Check-Out"/>
    <d v="2017-04-07T00:00:00"/>
    <x v="2"/>
    <n v="21"/>
  </r>
  <r>
    <x v="0"/>
    <x v="0"/>
    <n v="1"/>
    <x v="31"/>
    <n v="0"/>
    <n v="1"/>
    <n v="1"/>
    <n v="0"/>
    <n v="0"/>
    <s v="BB"/>
    <x v="1"/>
    <s v="Corporate"/>
    <s v="Corporate"/>
    <n v="0"/>
    <n v="0"/>
    <n v="0"/>
    <s v="A"/>
    <s v="C"/>
    <n v="0"/>
    <s v="No Deposit"/>
    <n v="0"/>
    <n v="511"/>
    <n v="0"/>
    <s v="Transient"/>
    <n v="80"/>
    <n v="0"/>
    <x v="0"/>
    <s v="Check-Out"/>
    <d v="2017-04-07T00:00:00"/>
    <x v="2"/>
    <n v="80"/>
  </r>
  <r>
    <x v="0"/>
    <x v="0"/>
    <n v="15"/>
    <x v="30"/>
    <n v="2"/>
    <n v="6"/>
    <n v="1"/>
    <n v="0"/>
    <n v="0"/>
    <s v="Undefined"/>
    <x v="1"/>
    <s v="Corporate"/>
    <s v="Corporate"/>
    <n v="0"/>
    <n v="0"/>
    <n v="0"/>
    <s v="A"/>
    <s v="A"/>
    <n v="1"/>
    <s v="No Deposit"/>
    <n v="0"/>
    <n v="523"/>
    <n v="0"/>
    <s v="Transient-Party"/>
    <n v="90"/>
    <n v="0"/>
    <x v="0"/>
    <s v="Check-Out"/>
    <d v="2017-04-07T00:00:00"/>
    <x v="2"/>
    <n v="720"/>
  </r>
  <r>
    <x v="0"/>
    <x v="0"/>
    <n v="15"/>
    <x v="30"/>
    <n v="2"/>
    <n v="6"/>
    <n v="0"/>
    <n v="0"/>
    <n v="0"/>
    <s v="SC"/>
    <x v="1"/>
    <s v="Corporate"/>
    <s v="Corporate"/>
    <n v="0"/>
    <n v="0"/>
    <n v="0"/>
    <s v="A"/>
    <s v="A"/>
    <n v="0"/>
    <s v="No Deposit"/>
    <n v="0"/>
    <n v="523"/>
    <n v="0"/>
    <s v="Transient-Party"/>
    <n v="0"/>
    <n v="0"/>
    <x v="0"/>
    <s v="Check-Out"/>
    <d v="2017-04-07T00:00:00"/>
    <x v="2"/>
    <n v="0"/>
  </r>
  <r>
    <x v="0"/>
    <x v="0"/>
    <n v="15"/>
    <x v="30"/>
    <n v="2"/>
    <n v="6"/>
    <n v="2"/>
    <n v="0"/>
    <n v="0"/>
    <s v="Undefined"/>
    <x v="1"/>
    <s v="Corporate"/>
    <s v="Corporate"/>
    <n v="0"/>
    <n v="0"/>
    <n v="0"/>
    <s v="A"/>
    <s v="D"/>
    <n v="1"/>
    <s v="No Deposit"/>
    <n v="0"/>
    <n v="523"/>
    <n v="0"/>
    <s v="Transient-Party"/>
    <n v="120"/>
    <n v="0"/>
    <x v="0"/>
    <s v="Check-Out"/>
    <d v="2017-04-07T00:00:00"/>
    <x v="2"/>
    <n v="960"/>
  </r>
  <r>
    <x v="0"/>
    <x v="0"/>
    <n v="15"/>
    <x v="30"/>
    <n v="2"/>
    <n v="6"/>
    <n v="2"/>
    <n v="0"/>
    <n v="0"/>
    <s v="Undefined"/>
    <x v="1"/>
    <s v="Corporate"/>
    <s v="Corporate"/>
    <n v="0"/>
    <n v="0"/>
    <n v="0"/>
    <s v="A"/>
    <s v="A"/>
    <n v="1"/>
    <s v="No Deposit"/>
    <n v="0"/>
    <n v="523"/>
    <n v="0"/>
    <s v="Transient-Party"/>
    <n v="120"/>
    <n v="0"/>
    <x v="0"/>
    <s v="Check-Out"/>
    <d v="2017-04-07T00:00:00"/>
    <x v="2"/>
    <n v="960"/>
  </r>
  <r>
    <x v="0"/>
    <x v="0"/>
    <n v="15"/>
    <x v="30"/>
    <n v="2"/>
    <n v="6"/>
    <n v="3"/>
    <n v="0"/>
    <n v="0"/>
    <s v="Undefined"/>
    <x v="1"/>
    <s v="Corporate"/>
    <s v="Corporate"/>
    <n v="0"/>
    <n v="0"/>
    <n v="0"/>
    <s v="C"/>
    <s v="C"/>
    <n v="2"/>
    <s v="No Deposit"/>
    <n v="0"/>
    <n v="523"/>
    <n v="0"/>
    <s v="Transient-Party"/>
    <n v="160"/>
    <n v="0"/>
    <x v="0"/>
    <s v="Check-Out"/>
    <d v="2017-04-07T00:00:00"/>
    <x v="2"/>
    <n v="1280"/>
  </r>
  <r>
    <x v="0"/>
    <x v="0"/>
    <n v="15"/>
    <x v="30"/>
    <n v="2"/>
    <n v="7"/>
    <n v="2"/>
    <n v="0"/>
    <n v="0"/>
    <s v="SC"/>
    <x v="1"/>
    <s v="Corporate"/>
    <s v="Corporate"/>
    <n v="0"/>
    <n v="0"/>
    <n v="0"/>
    <s v="A"/>
    <s v="I"/>
    <n v="1"/>
    <s v="No Deposit"/>
    <n v="0"/>
    <n v="523"/>
    <n v="0"/>
    <s v="Transient-Party"/>
    <n v="0"/>
    <n v="0"/>
    <x v="0"/>
    <s v="Check-Out"/>
    <d v="2017-04-08T00:00:00"/>
    <x v="2"/>
    <n v="0"/>
  </r>
  <r>
    <x v="0"/>
    <x v="0"/>
    <n v="152"/>
    <x v="31"/>
    <n v="0"/>
    <n v="4"/>
    <n v="3"/>
    <n v="0"/>
    <n v="0"/>
    <s v="BB"/>
    <x v="6"/>
    <s v="Groups"/>
    <s v="TA/TO"/>
    <n v="0"/>
    <n v="0"/>
    <n v="0"/>
    <s v="A"/>
    <s v="A"/>
    <n v="3"/>
    <s v="No Deposit"/>
    <n v="0"/>
    <n v="223"/>
    <n v="0"/>
    <s v="Transient-Party"/>
    <n v="75"/>
    <n v="1"/>
    <x v="1"/>
    <s v="Check-Out"/>
    <d v="2017-04-09T00:00:00"/>
    <x v="2"/>
    <n v="300"/>
  </r>
  <r>
    <x v="0"/>
    <x v="0"/>
    <n v="152"/>
    <x v="31"/>
    <n v="0"/>
    <n v="4"/>
    <n v="1"/>
    <n v="0"/>
    <n v="0"/>
    <s v="BB"/>
    <x v="6"/>
    <s v="Groups"/>
    <s v="TA/TO"/>
    <n v="0"/>
    <n v="0"/>
    <n v="0"/>
    <s v="A"/>
    <s v="A"/>
    <n v="2"/>
    <s v="No Deposit"/>
    <n v="0"/>
    <n v="223"/>
    <n v="0"/>
    <s v="Transient-Party"/>
    <n v="49"/>
    <n v="1"/>
    <x v="0"/>
    <s v="Check-Out"/>
    <d v="2017-04-09T00:00:00"/>
    <x v="2"/>
    <n v="196"/>
  </r>
  <r>
    <x v="0"/>
    <x v="0"/>
    <n v="152"/>
    <x v="31"/>
    <n v="0"/>
    <n v="4"/>
    <n v="1"/>
    <n v="0"/>
    <n v="0"/>
    <s v="BB"/>
    <x v="6"/>
    <s v="Groups"/>
    <s v="TA/TO"/>
    <n v="0"/>
    <n v="0"/>
    <n v="0"/>
    <s v="A"/>
    <s v="E"/>
    <n v="2"/>
    <s v="No Deposit"/>
    <n v="0"/>
    <n v="223"/>
    <n v="0"/>
    <s v="Transient-Party"/>
    <n v="42"/>
    <n v="0"/>
    <x v="0"/>
    <s v="Check-Out"/>
    <d v="2017-04-09T00:00:00"/>
    <x v="2"/>
    <n v="168"/>
  </r>
  <r>
    <x v="0"/>
    <x v="0"/>
    <n v="152"/>
    <x v="31"/>
    <n v="0"/>
    <n v="4"/>
    <n v="2"/>
    <n v="0"/>
    <n v="0"/>
    <s v="BB"/>
    <x v="6"/>
    <s v="Groups"/>
    <s v="TA/TO"/>
    <n v="0"/>
    <n v="0"/>
    <n v="0"/>
    <s v="A"/>
    <s v="A"/>
    <n v="2"/>
    <s v="No Deposit"/>
    <n v="0"/>
    <n v="223"/>
    <n v="0"/>
    <s v="Transient-Party"/>
    <n v="48"/>
    <n v="0"/>
    <x v="0"/>
    <s v="Check-Out"/>
    <d v="2017-04-09T00:00:00"/>
    <x v="2"/>
    <n v="192"/>
  </r>
  <r>
    <x v="0"/>
    <x v="0"/>
    <n v="151"/>
    <x v="31"/>
    <n v="0"/>
    <n v="5"/>
    <n v="1"/>
    <n v="0"/>
    <n v="0"/>
    <s v="BB"/>
    <x v="6"/>
    <s v="Groups"/>
    <s v="TA/TO"/>
    <n v="0"/>
    <n v="0"/>
    <n v="0"/>
    <s v="D"/>
    <s v="D"/>
    <n v="4"/>
    <s v="No Deposit"/>
    <n v="0"/>
    <n v="223"/>
    <n v="0"/>
    <s v="Transient-Party"/>
    <n v="49"/>
    <n v="1"/>
    <x v="0"/>
    <s v="Check-Out"/>
    <d v="2017-04-09T00:00:00"/>
    <x v="2"/>
    <n v="245"/>
  </r>
  <r>
    <x v="0"/>
    <x v="0"/>
    <n v="152"/>
    <x v="31"/>
    <n v="0"/>
    <n v="4"/>
    <n v="2"/>
    <n v="0"/>
    <n v="0"/>
    <s v="BB"/>
    <x v="6"/>
    <s v="Groups"/>
    <s v="TA/TO"/>
    <n v="0"/>
    <n v="0"/>
    <n v="0"/>
    <s v="D"/>
    <s v="E"/>
    <n v="0"/>
    <s v="No Deposit"/>
    <n v="0"/>
    <n v="223"/>
    <n v="0"/>
    <s v="Transient-Party"/>
    <n v="60"/>
    <n v="0"/>
    <x v="0"/>
    <s v="Check-Out"/>
    <d v="2017-04-09T00:00:00"/>
    <x v="2"/>
    <n v="240"/>
  </r>
  <r>
    <x v="0"/>
    <x v="0"/>
    <n v="152"/>
    <x v="31"/>
    <n v="0"/>
    <n v="4"/>
    <n v="1"/>
    <n v="0"/>
    <n v="0"/>
    <s v="BB"/>
    <x v="6"/>
    <s v="Groups"/>
    <s v="TA/TO"/>
    <n v="0"/>
    <n v="0"/>
    <n v="0"/>
    <s v="D"/>
    <s v="E"/>
    <n v="3"/>
    <s v="No Deposit"/>
    <n v="0"/>
    <n v="223"/>
    <n v="0"/>
    <s v="Transient-Party"/>
    <n v="60"/>
    <n v="0"/>
    <x v="0"/>
    <s v="Check-Out"/>
    <d v="2017-04-09T00:00:00"/>
    <x v="2"/>
    <n v="240"/>
  </r>
  <r>
    <x v="0"/>
    <x v="0"/>
    <n v="152"/>
    <x v="31"/>
    <n v="0"/>
    <n v="4"/>
    <n v="1"/>
    <n v="0"/>
    <n v="0"/>
    <s v="BB"/>
    <x v="6"/>
    <s v="Groups"/>
    <s v="TA/TO"/>
    <n v="0"/>
    <n v="0"/>
    <n v="0"/>
    <s v="A"/>
    <s v="A"/>
    <n v="1"/>
    <s v="No Deposit"/>
    <n v="0"/>
    <n v="223"/>
    <n v="0"/>
    <s v="Transient-Party"/>
    <n v="42"/>
    <n v="0"/>
    <x v="0"/>
    <s v="Check-Out"/>
    <d v="2017-04-09T00:00:00"/>
    <x v="2"/>
    <n v="168"/>
  </r>
  <r>
    <x v="0"/>
    <x v="0"/>
    <n v="151"/>
    <x v="31"/>
    <n v="0"/>
    <n v="5"/>
    <n v="1"/>
    <n v="0"/>
    <n v="0"/>
    <s v="BB"/>
    <x v="17"/>
    <s v="Groups"/>
    <s v="TA/TO"/>
    <n v="0"/>
    <n v="0"/>
    <n v="0"/>
    <s v="A"/>
    <s v="D"/>
    <n v="5"/>
    <s v="No Deposit"/>
    <n v="0"/>
    <n v="223"/>
    <n v="0"/>
    <s v="Transient-Party"/>
    <n v="42"/>
    <n v="0"/>
    <x v="0"/>
    <s v="Check-Out"/>
    <d v="2017-04-09T00:00:00"/>
    <x v="2"/>
    <n v="210"/>
  </r>
  <r>
    <x v="0"/>
    <x v="0"/>
    <n v="152"/>
    <x v="31"/>
    <n v="0"/>
    <n v="4"/>
    <n v="1"/>
    <n v="0"/>
    <n v="0"/>
    <s v="BB"/>
    <x v="6"/>
    <s v="Groups"/>
    <s v="TA/TO"/>
    <n v="0"/>
    <n v="0"/>
    <n v="0"/>
    <s v="A"/>
    <s v="A"/>
    <n v="3"/>
    <s v="No Deposit"/>
    <n v="0"/>
    <n v="223"/>
    <n v="0"/>
    <s v="Transient-Party"/>
    <n v="42"/>
    <n v="0"/>
    <x v="0"/>
    <s v="Check-Out"/>
    <d v="2017-04-09T00:00:00"/>
    <x v="2"/>
    <n v="168"/>
  </r>
  <r>
    <x v="0"/>
    <x v="0"/>
    <n v="152"/>
    <x v="31"/>
    <n v="0"/>
    <n v="4"/>
    <n v="2"/>
    <n v="0"/>
    <n v="0"/>
    <s v="BB"/>
    <x v="6"/>
    <s v="Groups"/>
    <s v="TA/TO"/>
    <n v="0"/>
    <n v="0"/>
    <n v="0"/>
    <s v="A"/>
    <s v="C"/>
    <n v="2"/>
    <s v="No Deposit"/>
    <n v="0"/>
    <n v="223"/>
    <n v="0"/>
    <s v="Transient-Party"/>
    <n v="50"/>
    <n v="0"/>
    <x v="0"/>
    <s v="Check-Out"/>
    <d v="2017-04-09T00:00:00"/>
    <x v="2"/>
    <n v="200"/>
  </r>
  <r>
    <x v="0"/>
    <x v="0"/>
    <n v="152"/>
    <x v="31"/>
    <n v="0"/>
    <n v="4"/>
    <n v="1"/>
    <n v="0"/>
    <n v="0"/>
    <s v="BB"/>
    <x v="6"/>
    <s v="Groups"/>
    <s v="TA/TO"/>
    <n v="0"/>
    <n v="0"/>
    <n v="0"/>
    <s v="A"/>
    <s v="A"/>
    <n v="1"/>
    <s v="No Deposit"/>
    <n v="0"/>
    <n v="223"/>
    <n v="0"/>
    <s v="Transient-Party"/>
    <n v="43.75"/>
    <n v="1"/>
    <x v="0"/>
    <s v="Check-Out"/>
    <d v="2017-04-09T00:00:00"/>
    <x v="2"/>
    <n v="175"/>
  </r>
  <r>
    <x v="0"/>
    <x v="0"/>
    <n v="152"/>
    <x v="31"/>
    <n v="0"/>
    <n v="4"/>
    <n v="2"/>
    <n v="0"/>
    <n v="0"/>
    <s v="BB"/>
    <x v="6"/>
    <s v="Groups"/>
    <s v="TA/TO"/>
    <n v="0"/>
    <n v="0"/>
    <n v="0"/>
    <s v="D"/>
    <s v="D"/>
    <n v="0"/>
    <s v="No Deposit"/>
    <n v="0"/>
    <n v="223"/>
    <n v="0"/>
    <s v="Transient-Party"/>
    <n v="60"/>
    <n v="0"/>
    <x v="0"/>
    <s v="Check-Out"/>
    <d v="2017-04-09T00:00:00"/>
    <x v="2"/>
    <n v="240"/>
  </r>
  <r>
    <x v="0"/>
    <x v="0"/>
    <n v="152"/>
    <x v="31"/>
    <n v="0"/>
    <n v="4"/>
    <n v="2"/>
    <n v="0"/>
    <n v="0"/>
    <s v="BB"/>
    <x v="6"/>
    <s v="Groups"/>
    <s v="TA/TO"/>
    <n v="0"/>
    <n v="0"/>
    <n v="0"/>
    <s v="A"/>
    <s v="D"/>
    <n v="2"/>
    <s v="No Deposit"/>
    <n v="0"/>
    <n v="223"/>
    <n v="0"/>
    <s v="Transient-Party"/>
    <n v="48"/>
    <n v="0"/>
    <x v="0"/>
    <s v="Check-Out"/>
    <d v="2017-04-09T00:00:00"/>
    <x v="2"/>
    <n v="192"/>
  </r>
  <r>
    <x v="0"/>
    <x v="0"/>
    <n v="152"/>
    <x v="31"/>
    <n v="0"/>
    <n v="4"/>
    <n v="2"/>
    <n v="0"/>
    <n v="0"/>
    <s v="BB"/>
    <x v="6"/>
    <s v="Groups"/>
    <s v="TA/TO"/>
    <n v="0"/>
    <n v="0"/>
    <n v="0"/>
    <s v="A"/>
    <s v="A"/>
    <n v="0"/>
    <s v="No Deposit"/>
    <n v="0"/>
    <n v="223"/>
    <n v="0"/>
    <s v="Transient-Party"/>
    <n v="48"/>
    <n v="0"/>
    <x v="0"/>
    <s v="Check-Out"/>
    <d v="2017-04-09T00:00:00"/>
    <x v="2"/>
    <n v="192"/>
  </r>
  <r>
    <x v="0"/>
    <x v="0"/>
    <n v="152"/>
    <x v="31"/>
    <n v="0"/>
    <n v="4"/>
    <n v="1"/>
    <n v="0"/>
    <n v="0"/>
    <s v="BB"/>
    <x v="6"/>
    <s v="Groups"/>
    <s v="TA/TO"/>
    <n v="0"/>
    <n v="0"/>
    <n v="0"/>
    <s v="A"/>
    <s v="D"/>
    <n v="1"/>
    <s v="No Deposit"/>
    <n v="0"/>
    <n v="223"/>
    <n v="0"/>
    <s v="Transient-Party"/>
    <n v="42"/>
    <n v="0"/>
    <x v="0"/>
    <s v="Check-Out"/>
    <d v="2017-04-09T00:00:00"/>
    <x v="2"/>
    <n v="168"/>
  </r>
  <r>
    <x v="0"/>
    <x v="0"/>
    <n v="152"/>
    <x v="31"/>
    <n v="0"/>
    <n v="4"/>
    <n v="2"/>
    <n v="0"/>
    <n v="0"/>
    <s v="BB"/>
    <x v="6"/>
    <s v="Groups"/>
    <s v="TA/TO"/>
    <n v="0"/>
    <n v="0"/>
    <n v="0"/>
    <s v="A"/>
    <s v="D"/>
    <n v="5"/>
    <s v="No Deposit"/>
    <n v="0"/>
    <n v="223"/>
    <n v="0"/>
    <s v="Transient-Party"/>
    <n v="48"/>
    <n v="0"/>
    <x v="1"/>
    <s v="Check-Out"/>
    <d v="2017-04-09T00:00:00"/>
    <x v="2"/>
    <n v="192"/>
  </r>
  <r>
    <x v="0"/>
    <x v="0"/>
    <n v="152"/>
    <x v="31"/>
    <n v="0"/>
    <n v="4"/>
    <n v="2"/>
    <n v="0"/>
    <n v="0"/>
    <s v="BB"/>
    <x v="6"/>
    <s v="Groups"/>
    <s v="TA/TO"/>
    <n v="0"/>
    <n v="0"/>
    <n v="0"/>
    <s v="A"/>
    <s v="A"/>
    <n v="1"/>
    <s v="No Deposit"/>
    <n v="0"/>
    <n v="223"/>
    <n v="0"/>
    <s v="Transient-Party"/>
    <n v="48"/>
    <n v="0"/>
    <x v="0"/>
    <s v="Check-Out"/>
    <d v="2017-04-09T00:00:00"/>
    <x v="2"/>
    <n v="192"/>
  </r>
  <r>
    <x v="0"/>
    <x v="0"/>
    <n v="152"/>
    <x v="31"/>
    <n v="0"/>
    <n v="4"/>
    <n v="1"/>
    <n v="0"/>
    <n v="0"/>
    <s v="BB"/>
    <x v="6"/>
    <s v="Groups"/>
    <s v="TA/TO"/>
    <n v="0"/>
    <n v="0"/>
    <n v="0"/>
    <s v="A"/>
    <s v="B"/>
    <n v="1"/>
    <s v="No Deposit"/>
    <n v="0"/>
    <n v="223"/>
    <n v="0"/>
    <s v="Transient-Party"/>
    <n v="42"/>
    <n v="0"/>
    <x v="0"/>
    <s v="Check-Out"/>
    <d v="2017-04-09T00:00:00"/>
    <x v="2"/>
    <n v="168"/>
  </r>
  <r>
    <x v="0"/>
    <x v="0"/>
    <n v="152"/>
    <x v="31"/>
    <n v="0"/>
    <n v="4"/>
    <n v="1"/>
    <n v="0"/>
    <n v="0"/>
    <s v="BB"/>
    <x v="6"/>
    <s v="Groups"/>
    <s v="TA/TO"/>
    <n v="0"/>
    <n v="0"/>
    <n v="0"/>
    <s v="A"/>
    <s v="A"/>
    <n v="2"/>
    <s v="No Deposit"/>
    <n v="0"/>
    <n v="223"/>
    <n v="0"/>
    <s v="Transient-Party"/>
    <n v="42"/>
    <n v="0"/>
    <x v="0"/>
    <s v="Check-Out"/>
    <d v="2017-04-09T00:00:00"/>
    <x v="2"/>
    <n v="168"/>
  </r>
  <r>
    <x v="0"/>
    <x v="0"/>
    <n v="152"/>
    <x v="31"/>
    <n v="0"/>
    <n v="4"/>
    <n v="3"/>
    <n v="0"/>
    <n v="0"/>
    <s v="BB"/>
    <x v="6"/>
    <s v="Groups"/>
    <s v="TA/TO"/>
    <n v="0"/>
    <n v="0"/>
    <n v="0"/>
    <s v="A"/>
    <s v="C"/>
    <n v="3"/>
    <s v="No Deposit"/>
    <n v="0"/>
    <n v="223"/>
    <n v="0"/>
    <s v="Transient-Party"/>
    <n v="82"/>
    <n v="1"/>
    <x v="0"/>
    <s v="Check-Out"/>
    <d v="2017-04-09T00:00:00"/>
    <x v="2"/>
    <n v="328"/>
  </r>
  <r>
    <x v="0"/>
    <x v="0"/>
    <n v="152"/>
    <x v="31"/>
    <n v="0"/>
    <n v="4"/>
    <n v="2"/>
    <n v="0"/>
    <n v="0"/>
    <s v="BB"/>
    <x v="6"/>
    <s v="Groups"/>
    <s v="TA/TO"/>
    <n v="0"/>
    <n v="0"/>
    <n v="0"/>
    <s v="A"/>
    <s v="D"/>
    <n v="0"/>
    <s v="No Deposit"/>
    <n v="0"/>
    <n v="223"/>
    <n v="0"/>
    <s v="Transient-Party"/>
    <n v="48"/>
    <n v="0"/>
    <x v="0"/>
    <s v="Check-Out"/>
    <d v="2017-04-09T00:00:00"/>
    <x v="2"/>
    <n v="192"/>
  </r>
  <r>
    <x v="0"/>
    <x v="0"/>
    <n v="152"/>
    <x v="31"/>
    <n v="0"/>
    <n v="4"/>
    <n v="2"/>
    <n v="0"/>
    <n v="0"/>
    <s v="BB"/>
    <x v="6"/>
    <s v="Groups"/>
    <s v="TA/TO"/>
    <n v="0"/>
    <n v="0"/>
    <n v="0"/>
    <s v="A"/>
    <s v="C"/>
    <n v="2"/>
    <s v="No Deposit"/>
    <n v="0"/>
    <n v="223"/>
    <n v="0"/>
    <s v="Transient-Party"/>
    <n v="48"/>
    <n v="0"/>
    <x v="0"/>
    <s v="Check-Out"/>
    <d v="2017-04-09T00:00:00"/>
    <x v="2"/>
    <n v="192"/>
  </r>
  <r>
    <x v="0"/>
    <x v="0"/>
    <n v="152"/>
    <x v="31"/>
    <n v="0"/>
    <n v="4"/>
    <n v="2"/>
    <n v="0"/>
    <n v="0"/>
    <s v="BB"/>
    <x v="6"/>
    <s v="Groups"/>
    <s v="TA/TO"/>
    <n v="0"/>
    <n v="0"/>
    <n v="0"/>
    <s v="A"/>
    <s v="A"/>
    <n v="0"/>
    <s v="No Deposit"/>
    <n v="0"/>
    <n v="223"/>
    <n v="0"/>
    <s v="Transient-Party"/>
    <n v="53.25"/>
    <n v="1"/>
    <x v="0"/>
    <s v="Check-Out"/>
    <d v="2017-04-09T00:00:00"/>
    <x v="2"/>
    <n v="213"/>
  </r>
  <r>
    <x v="0"/>
    <x v="0"/>
    <n v="152"/>
    <x v="31"/>
    <n v="0"/>
    <n v="4"/>
    <n v="1"/>
    <n v="0"/>
    <n v="0"/>
    <s v="BB"/>
    <x v="6"/>
    <s v="Groups"/>
    <s v="TA/TO"/>
    <n v="0"/>
    <n v="0"/>
    <n v="0"/>
    <s v="A"/>
    <s v="D"/>
    <n v="4"/>
    <s v="No Deposit"/>
    <n v="0"/>
    <n v="223"/>
    <n v="0"/>
    <s v="Transient-Party"/>
    <n v="42"/>
    <n v="0"/>
    <x v="0"/>
    <s v="Check-Out"/>
    <d v="2017-04-09T00:00:00"/>
    <x v="2"/>
    <n v="168"/>
  </r>
  <r>
    <x v="0"/>
    <x v="0"/>
    <n v="252"/>
    <x v="31"/>
    <n v="0"/>
    <n v="4"/>
    <n v="2"/>
    <n v="0"/>
    <n v="0"/>
    <s v="BB"/>
    <x v="6"/>
    <s v="Groups"/>
    <s v="TA/TO"/>
    <n v="0"/>
    <n v="0"/>
    <n v="0"/>
    <s v="D"/>
    <s v="E"/>
    <n v="0"/>
    <s v="No Deposit"/>
    <n v="0"/>
    <n v="223"/>
    <n v="100"/>
    <s v="Transient-Party"/>
    <n v="61.75"/>
    <n v="1"/>
    <x v="0"/>
    <s v="Check-Out"/>
    <d v="2017-04-09T00:00:00"/>
    <x v="2"/>
    <n v="247"/>
  </r>
  <r>
    <x v="0"/>
    <x v="0"/>
    <n v="152"/>
    <x v="31"/>
    <n v="0"/>
    <n v="4"/>
    <n v="2"/>
    <n v="0"/>
    <n v="0"/>
    <s v="BB"/>
    <x v="13"/>
    <s v="Groups"/>
    <s v="TA/TO"/>
    <n v="0"/>
    <n v="0"/>
    <n v="0"/>
    <s v="A"/>
    <s v="A"/>
    <n v="2"/>
    <s v="No Deposit"/>
    <n v="0"/>
    <n v="223"/>
    <n v="0"/>
    <s v="Transient-Party"/>
    <n v="48"/>
    <n v="0"/>
    <x v="0"/>
    <s v="Check-Out"/>
    <d v="2017-04-09T00:00:00"/>
    <x v="2"/>
    <n v="192"/>
  </r>
  <r>
    <x v="0"/>
    <x v="0"/>
    <n v="152"/>
    <x v="31"/>
    <n v="0"/>
    <n v="4"/>
    <n v="2"/>
    <n v="1"/>
    <n v="0"/>
    <s v="BB"/>
    <x v="13"/>
    <s v="Groups"/>
    <s v="TA/TO"/>
    <n v="0"/>
    <n v="0"/>
    <n v="0"/>
    <s v="A"/>
    <s v="C"/>
    <n v="3"/>
    <s v="No Deposit"/>
    <n v="0"/>
    <n v="223"/>
    <n v="0"/>
    <s v="Transient-Party"/>
    <n v="58"/>
    <n v="0"/>
    <x v="0"/>
    <s v="Check-Out"/>
    <d v="2017-04-09T00:00:00"/>
    <x v="2"/>
    <n v="232"/>
  </r>
  <r>
    <x v="0"/>
    <x v="0"/>
    <n v="152"/>
    <x v="31"/>
    <n v="0"/>
    <n v="4"/>
    <n v="2"/>
    <n v="1"/>
    <n v="0"/>
    <s v="BB"/>
    <x v="6"/>
    <s v="Groups"/>
    <s v="TA/TO"/>
    <n v="0"/>
    <n v="0"/>
    <n v="0"/>
    <s v="A"/>
    <s v="C"/>
    <n v="2"/>
    <s v="No Deposit"/>
    <n v="0"/>
    <n v="223"/>
    <n v="0"/>
    <s v="Transient-Party"/>
    <n v="58"/>
    <n v="0"/>
    <x v="0"/>
    <s v="Check-Out"/>
    <d v="2017-04-09T00:00:00"/>
    <x v="2"/>
    <n v="232"/>
  </r>
  <r>
    <x v="0"/>
    <x v="0"/>
    <n v="2"/>
    <x v="31"/>
    <n v="0"/>
    <n v="1"/>
    <n v="2"/>
    <n v="2"/>
    <n v="0"/>
    <s v="BB"/>
    <x v="1"/>
    <s v="Corporate"/>
    <s v="Corporate"/>
    <n v="0"/>
    <n v="0"/>
    <n v="0"/>
    <s v="C"/>
    <s v="C"/>
    <n v="1"/>
    <s v="No Deposit"/>
    <n v="0"/>
    <n v="523"/>
    <n v="0"/>
    <s v="Transient"/>
    <n v="65"/>
    <n v="0"/>
    <x v="0"/>
    <s v="Check-Out"/>
    <d v="2017-04-09T00:00:00"/>
    <x v="2"/>
    <n v="65"/>
  </r>
  <r>
    <x v="0"/>
    <x v="0"/>
    <n v="153"/>
    <x v="31"/>
    <n v="0"/>
    <n v="3"/>
    <n v="2"/>
    <n v="0"/>
    <n v="0"/>
    <s v="BB"/>
    <x v="6"/>
    <s v="Groups"/>
    <s v="TA/TO"/>
    <n v="0"/>
    <n v="0"/>
    <n v="0"/>
    <s v="A"/>
    <s v="A"/>
    <n v="1"/>
    <s v="No Deposit"/>
    <n v="0"/>
    <n v="223"/>
    <n v="0"/>
    <s v="Transient-Party"/>
    <n v="48"/>
    <n v="0"/>
    <x v="0"/>
    <s v="Check-Out"/>
    <d v="2017-04-09T00:00:00"/>
    <x v="2"/>
    <n v="144"/>
  </r>
  <r>
    <x v="0"/>
    <x v="0"/>
    <n v="152"/>
    <x v="31"/>
    <n v="0"/>
    <n v="4"/>
    <n v="2"/>
    <n v="0"/>
    <n v="0"/>
    <s v="BB"/>
    <x v="6"/>
    <s v="Groups"/>
    <s v="TA/TO"/>
    <n v="0"/>
    <n v="0"/>
    <n v="0"/>
    <s v="A"/>
    <s v="A"/>
    <n v="1"/>
    <s v="No Deposit"/>
    <n v="0"/>
    <n v="223"/>
    <n v="0"/>
    <s v="Transient-Party"/>
    <n v="53.25"/>
    <n v="1"/>
    <x v="0"/>
    <s v="Check-Out"/>
    <d v="2017-04-09T00:00:00"/>
    <x v="2"/>
    <n v="213"/>
  </r>
  <r>
    <x v="0"/>
    <x v="0"/>
    <n v="152"/>
    <x v="31"/>
    <n v="0"/>
    <n v="4"/>
    <n v="3"/>
    <n v="0"/>
    <n v="0"/>
    <s v="BB"/>
    <x v="6"/>
    <s v="Groups"/>
    <s v="TA/TO"/>
    <n v="0"/>
    <n v="0"/>
    <n v="0"/>
    <s v="D"/>
    <s v="D"/>
    <n v="1"/>
    <s v="No Deposit"/>
    <n v="0"/>
    <n v="223"/>
    <n v="0"/>
    <s v="Transient-Party"/>
    <n v="80"/>
    <n v="0"/>
    <x v="0"/>
    <s v="Check-Out"/>
    <d v="2017-04-09T00:00:00"/>
    <x v="2"/>
    <n v="320"/>
  </r>
  <r>
    <x v="0"/>
    <x v="0"/>
    <n v="150"/>
    <x v="31"/>
    <n v="2"/>
    <n v="5"/>
    <n v="2"/>
    <n v="0"/>
    <n v="0"/>
    <s v="BB"/>
    <x v="6"/>
    <s v="Groups"/>
    <s v="TA/TO"/>
    <n v="0"/>
    <n v="0"/>
    <n v="0"/>
    <s v="D"/>
    <s v="D"/>
    <n v="1"/>
    <s v="No Deposit"/>
    <n v="0"/>
    <n v="223"/>
    <n v="0"/>
    <s v="Transient-Party"/>
    <n v="67"/>
    <n v="1"/>
    <x v="2"/>
    <s v="Check-Out"/>
    <d v="2017-04-10T00:00:00"/>
    <x v="2"/>
    <n v="469"/>
  </r>
  <r>
    <x v="0"/>
    <x v="0"/>
    <n v="152"/>
    <x v="31"/>
    <n v="1"/>
    <n v="4"/>
    <n v="2"/>
    <n v="0"/>
    <n v="0"/>
    <s v="BB"/>
    <x v="6"/>
    <s v="Groups"/>
    <s v="TA/TO"/>
    <n v="0"/>
    <n v="0"/>
    <n v="0"/>
    <s v="D"/>
    <s v="D"/>
    <n v="1"/>
    <s v="No Deposit"/>
    <n v="0"/>
    <n v="223"/>
    <n v="0"/>
    <s v="Transient-Party"/>
    <n v="69"/>
    <n v="1"/>
    <x v="0"/>
    <s v="Check-Out"/>
    <d v="2017-04-10T00:00:00"/>
    <x v="2"/>
    <n v="345"/>
  </r>
  <r>
    <x v="0"/>
    <x v="0"/>
    <n v="152"/>
    <x v="31"/>
    <n v="1"/>
    <n v="4"/>
    <n v="2"/>
    <n v="0"/>
    <n v="0"/>
    <s v="BB"/>
    <x v="6"/>
    <s v="Groups"/>
    <s v="TA/TO"/>
    <n v="0"/>
    <n v="0"/>
    <n v="0"/>
    <s v="A"/>
    <s v="A"/>
    <n v="5"/>
    <s v="No Deposit"/>
    <n v="0"/>
    <n v="223"/>
    <n v="0"/>
    <s v="Transient-Party"/>
    <n v="48"/>
    <n v="1"/>
    <x v="0"/>
    <s v="Check-Out"/>
    <d v="2017-04-10T00:00:00"/>
    <x v="2"/>
    <n v="240"/>
  </r>
  <r>
    <x v="0"/>
    <x v="0"/>
    <n v="152"/>
    <x v="31"/>
    <n v="1"/>
    <n v="4"/>
    <n v="1"/>
    <n v="0"/>
    <n v="0"/>
    <s v="BB"/>
    <x v="6"/>
    <s v="Groups"/>
    <s v="TA/TO"/>
    <n v="0"/>
    <n v="0"/>
    <n v="0"/>
    <s v="A"/>
    <s v="A"/>
    <n v="5"/>
    <s v="No Deposit"/>
    <n v="0"/>
    <n v="223"/>
    <n v="0"/>
    <s v="Transient-Party"/>
    <n v="42"/>
    <n v="0"/>
    <x v="0"/>
    <s v="Check-Out"/>
    <d v="2017-04-10T00:00:00"/>
    <x v="2"/>
    <n v="210"/>
  </r>
  <r>
    <x v="0"/>
    <x v="0"/>
    <n v="152"/>
    <x v="31"/>
    <n v="1"/>
    <n v="4"/>
    <n v="1"/>
    <n v="0"/>
    <n v="0"/>
    <s v="BB"/>
    <x v="6"/>
    <s v="Groups"/>
    <s v="TA/TO"/>
    <n v="0"/>
    <n v="0"/>
    <n v="0"/>
    <s v="A"/>
    <s v="C"/>
    <n v="4"/>
    <s v="No Deposit"/>
    <n v="0"/>
    <n v="223"/>
    <n v="0"/>
    <s v="Transient-Party"/>
    <n v="48"/>
    <n v="0"/>
    <x v="0"/>
    <s v="Check-Out"/>
    <d v="2017-04-10T00:00:00"/>
    <x v="2"/>
    <n v="240"/>
  </r>
  <r>
    <x v="0"/>
    <x v="0"/>
    <n v="152"/>
    <x v="31"/>
    <n v="1"/>
    <n v="4"/>
    <n v="1"/>
    <n v="0"/>
    <n v="0"/>
    <s v="BB"/>
    <x v="6"/>
    <s v="Groups"/>
    <s v="TA/TO"/>
    <n v="0"/>
    <n v="0"/>
    <n v="0"/>
    <s v="A"/>
    <s v="A"/>
    <n v="3"/>
    <s v="No Deposit"/>
    <n v="0"/>
    <n v="223"/>
    <n v="0"/>
    <s v="Transient-Party"/>
    <n v="42"/>
    <n v="0"/>
    <x v="0"/>
    <s v="Check-Out"/>
    <d v="2017-04-10T00:00:00"/>
    <x v="2"/>
    <n v="210"/>
  </r>
  <r>
    <x v="0"/>
    <x v="0"/>
    <n v="152"/>
    <x v="31"/>
    <n v="1"/>
    <n v="4"/>
    <n v="2"/>
    <n v="0"/>
    <n v="0"/>
    <s v="BB"/>
    <x v="6"/>
    <s v="Groups"/>
    <s v="TA/TO"/>
    <n v="0"/>
    <n v="0"/>
    <n v="0"/>
    <s v="A"/>
    <s v="A"/>
    <n v="3"/>
    <s v="No Deposit"/>
    <n v="0"/>
    <n v="223"/>
    <n v="0"/>
    <s v="Transient-Party"/>
    <n v="49.4"/>
    <n v="0"/>
    <x v="0"/>
    <s v="Check-Out"/>
    <d v="2017-04-10T00:00:00"/>
    <x v="2"/>
    <n v="247"/>
  </r>
  <r>
    <x v="0"/>
    <x v="0"/>
    <n v="152"/>
    <x v="31"/>
    <n v="1"/>
    <n v="4"/>
    <n v="2"/>
    <n v="0"/>
    <n v="0"/>
    <s v="BB"/>
    <x v="6"/>
    <s v="Groups"/>
    <s v="TA/TO"/>
    <n v="0"/>
    <n v="0"/>
    <n v="0"/>
    <s v="A"/>
    <s v="D"/>
    <n v="4"/>
    <s v="No Deposit"/>
    <n v="0"/>
    <n v="223"/>
    <n v="0"/>
    <s v="Transient-Party"/>
    <n v="48"/>
    <n v="0"/>
    <x v="0"/>
    <s v="Check-Out"/>
    <d v="2017-04-10T00:00:00"/>
    <x v="2"/>
    <n v="240"/>
  </r>
  <r>
    <x v="0"/>
    <x v="0"/>
    <n v="152"/>
    <x v="31"/>
    <n v="1"/>
    <n v="4"/>
    <n v="2"/>
    <n v="0"/>
    <n v="0"/>
    <s v="BB"/>
    <x v="6"/>
    <s v="Groups"/>
    <s v="TA/TO"/>
    <n v="0"/>
    <n v="0"/>
    <n v="0"/>
    <s v="D"/>
    <s v="D"/>
    <n v="1"/>
    <s v="No Deposit"/>
    <n v="0"/>
    <n v="223"/>
    <n v="0"/>
    <s v="Transient-Party"/>
    <n v="60"/>
    <n v="0"/>
    <x v="0"/>
    <s v="Check-Out"/>
    <d v="2017-04-10T00:00:00"/>
    <x v="2"/>
    <n v="300"/>
  </r>
  <r>
    <x v="0"/>
    <x v="0"/>
    <n v="152"/>
    <x v="31"/>
    <n v="1"/>
    <n v="4"/>
    <n v="2"/>
    <n v="0"/>
    <n v="0"/>
    <s v="BB"/>
    <x v="6"/>
    <s v="Groups"/>
    <s v="TA/TO"/>
    <n v="0"/>
    <n v="0"/>
    <n v="0"/>
    <s v="D"/>
    <s v="D"/>
    <n v="5"/>
    <s v="No Deposit"/>
    <n v="0"/>
    <n v="223"/>
    <n v="0"/>
    <s v="Transient-Party"/>
    <n v="67"/>
    <n v="1"/>
    <x v="0"/>
    <s v="Check-Out"/>
    <d v="2017-04-10T00:00:00"/>
    <x v="2"/>
    <n v="335"/>
  </r>
  <r>
    <x v="0"/>
    <x v="0"/>
    <n v="152"/>
    <x v="31"/>
    <n v="1"/>
    <n v="4"/>
    <n v="1"/>
    <n v="0"/>
    <n v="0"/>
    <s v="BB"/>
    <x v="6"/>
    <s v="Groups"/>
    <s v="TA/TO"/>
    <n v="0"/>
    <n v="0"/>
    <n v="0"/>
    <s v="D"/>
    <s v="D"/>
    <n v="4"/>
    <s v="No Deposit"/>
    <n v="0"/>
    <n v="223"/>
    <n v="0"/>
    <s v="Transient-Party"/>
    <n v="67"/>
    <n v="1"/>
    <x v="0"/>
    <s v="Check-Out"/>
    <d v="2017-04-10T00:00:00"/>
    <x v="2"/>
    <n v="335"/>
  </r>
  <r>
    <x v="0"/>
    <x v="0"/>
    <n v="152"/>
    <x v="31"/>
    <n v="1"/>
    <n v="4"/>
    <n v="2"/>
    <n v="0"/>
    <n v="0"/>
    <s v="BB"/>
    <x v="6"/>
    <s v="Groups"/>
    <s v="TA/TO"/>
    <n v="0"/>
    <n v="0"/>
    <n v="0"/>
    <s v="D"/>
    <s v="D"/>
    <n v="3"/>
    <s v="No Deposit"/>
    <n v="0"/>
    <n v="223"/>
    <n v="0"/>
    <s v="Transient-Party"/>
    <n v="60"/>
    <n v="0"/>
    <x v="0"/>
    <s v="Check-Out"/>
    <d v="2017-04-10T00:00:00"/>
    <x v="2"/>
    <n v="300"/>
  </r>
  <r>
    <x v="0"/>
    <x v="0"/>
    <n v="152"/>
    <x v="31"/>
    <n v="1"/>
    <n v="4"/>
    <n v="1"/>
    <n v="0"/>
    <n v="0"/>
    <s v="BB"/>
    <x v="6"/>
    <s v="Groups"/>
    <s v="TA/TO"/>
    <n v="0"/>
    <n v="0"/>
    <n v="0"/>
    <s v="A"/>
    <s v="A"/>
    <n v="2"/>
    <s v="No Deposit"/>
    <n v="0"/>
    <n v="223"/>
    <n v="0"/>
    <s v="Transient-Party"/>
    <n v="42"/>
    <n v="0"/>
    <x v="0"/>
    <s v="Check-Out"/>
    <d v="2017-04-10T00:00:00"/>
    <x v="2"/>
    <n v="210"/>
  </r>
  <r>
    <x v="0"/>
    <x v="0"/>
    <n v="152"/>
    <x v="31"/>
    <n v="1"/>
    <n v="4"/>
    <n v="2"/>
    <n v="1"/>
    <n v="0"/>
    <s v="BB"/>
    <x v="6"/>
    <s v="Groups"/>
    <s v="TA/TO"/>
    <n v="0"/>
    <n v="0"/>
    <n v="0"/>
    <s v="D"/>
    <s v="F"/>
    <n v="3"/>
    <s v="No Deposit"/>
    <n v="0"/>
    <n v="223"/>
    <n v="0"/>
    <s v="Transient-Party"/>
    <n v="60"/>
    <n v="0"/>
    <x v="1"/>
    <s v="Check-Out"/>
    <d v="2017-04-10T00:00:00"/>
    <x v="2"/>
    <n v="300"/>
  </r>
  <r>
    <x v="0"/>
    <x v="0"/>
    <n v="152"/>
    <x v="31"/>
    <n v="1"/>
    <n v="4"/>
    <n v="2"/>
    <n v="0"/>
    <n v="0"/>
    <s v="BB"/>
    <x v="6"/>
    <s v="Groups"/>
    <s v="TA/TO"/>
    <n v="0"/>
    <n v="0"/>
    <n v="0"/>
    <s v="D"/>
    <s v="D"/>
    <n v="1"/>
    <s v="No Deposit"/>
    <n v="0"/>
    <n v="223"/>
    <n v="0"/>
    <s v="Transient-Party"/>
    <n v="65.599999999999994"/>
    <n v="1"/>
    <x v="0"/>
    <s v="Check-Out"/>
    <d v="2017-04-10T00:00:00"/>
    <x v="2"/>
    <n v="328"/>
  </r>
  <r>
    <x v="0"/>
    <x v="0"/>
    <n v="152"/>
    <x v="31"/>
    <n v="1"/>
    <n v="4"/>
    <n v="2"/>
    <n v="0"/>
    <n v="0"/>
    <s v="BB"/>
    <x v="6"/>
    <s v="Groups"/>
    <s v="TA/TO"/>
    <n v="0"/>
    <n v="0"/>
    <n v="0"/>
    <s v="D"/>
    <s v="D"/>
    <n v="4"/>
    <s v="No Deposit"/>
    <n v="0"/>
    <n v="223"/>
    <n v="0"/>
    <s v="Transient-Party"/>
    <n v="67"/>
    <n v="0"/>
    <x v="0"/>
    <s v="Check-Out"/>
    <d v="2017-04-10T00:00:00"/>
    <x v="2"/>
    <n v="335"/>
  </r>
  <r>
    <x v="0"/>
    <x v="0"/>
    <n v="151"/>
    <x v="31"/>
    <n v="2"/>
    <n v="5"/>
    <n v="2"/>
    <n v="0"/>
    <n v="0"/>
    <s v="BB"/>
    <x v="6"/>
    <s v="Groups"/>
    <s v="TA/TO"/>
    <n v="0"/>
    <n v="0"/>
    <n v="0"/>
    <s v="D"/>
    <s v="D"/>
    <n v="3"/>
    <s v="No Deposit"/>
    <n v="0"/>
    <n v="223"/>
    <n v="0"/>
    <s v="Transient-Party"/>
    <n v="60"/>
    <n v="0"/>
    <x v="3"/>
    <s v="Check-Out"/>
    <d v="2017-04-11T00:00:00"/>
    <x v="2"/>
    <n v="420"/>
  </r>
  <r>
    <x v="0"/>
    <x v="0"/>
    <n v="152"/>
    <x v="31"/>
    <n v="2"/>
    <n v="4"/>
    <n v="1"/>
    <n v="0"/>
    <n v="0"/>
    <s v="BB"/>
    <x v="6"/>
    <s v="Groups"/>
    <s v="TA/TO"/>
    <n v="0"/>
    <n v="0"/>
    <n v="0"/>
    <s v="A"/>
    <s v="A"/>
    <n v="2"/>
    <s v="No Deposit"/>
    <n v="0"/>
    <n v="223"/>
    <n v="0"/>
    <s v="Transient-Party"/>
    <n v="42"/>
    <n v="0"/>
    <x v="0"/>
    <s v="Check-Out"/>
    <d v="2017-04-11T00:00:00"/>
    <x v="2"/>
    <n v="252"/>
  </r>
  <r>
    <x v="0"/>
    <x v="0"/>
    <n v="152"/>
    <x v="31"/>
    <n v="2"/>
    <n v="4"/>
    <n v="2"/>
    <n v="0"/>
    <n v="0"/>
    <s v="BB"/>
    <x v="6"/>
    <s v="Groups"/>
    <s v="TA/TO"/>
    <n v="0"/>
    <n v="0"/>
    <n v="0"/>
    <s v="D"/>
    <s v="D"/>
    <n v="1"/>
    <s v="No Deposit"/>
    <n v="0"/>
    <n v="223"/>
    <n v="0"/>
    <s v="Transient-Party"/>
    <n v="60"/>
    <n v="0"/>
    <x v="1"/>
    <s v="Check-Out"/>
    <d v="2017-04-11T00:00:00"/>
    <x v="2"/>
    <n v="360"/>
  </r>
  <r>
    <x v="0"/>
    <x v="0"/>
    <n v="152"/>
    <x v="31"/>
    <n v="2"/>
    <n v="5"/>
    <n v="2"/>
    <n v="0"/>
    <n v="0"/>
    <s v="BB"/>
    <x v="6"/>
    <s v="Groups"/>
    <s v="TA/TO"/>
    <n v="0"/>
    <n v="0"/>
    <n v="0"/>
    <s v="D"/>
    <s v="D"/>
    <n v="2"/>
    <s v="No Deposit"/>
    <n v="0"/>
    <n v="223"/>
    <n v="0"/>
    <s v="Transient-Party"/>
    <n v="60"/>
    <n v="0"/>
    <x v="0"/>
    <s v="Check-Out"/>
    <d v="2017-04-12T00:00:00"/>
    <x v="2"/>
    <n v="420"/>
  </r>
  <r>
    <x v="0"/>
    <x v="0"/>
    <n v="152"/>
    <x v="31"/>
    <n v="2"/>
    <n v="5"/>
    <n v="3"/>
    <n v="0"/>
    <n v="0"/>
    <s v="BB"/>
    <x v="6"/>
    <s v="Groups"/>
    <s v="TA/TO"/>
    <n v="0"/>
    <n v="0"/>
    <n v="0"/>
    <s v="A"/>
    <s v="C"/>
    <n v="3"/>
    <s v="No Deposit"/>
    <n v="0"/>
    <n v="223"/>
    <n v="0"/>
    <s v="Transient-Party"/>
    <n v="68"/>
    <n v="0"/>
    <x v="0"/>
    <s v="Check-Out"/>
    <d v="2017-04-12T00:00:00"/>
    <x v="2"/>
    <n v="476"/>
  </r>
  <r>
    <x v="0"/>
    <x v="0"/>
    <n v="4"/>
    <x v="49"/>
    <n v="1"/>
    <n v="2"/>
    <n v="1"/>
    <n v="0"/>
    <n v="0"/>
    <s v="HB"/>
    <x v="10"/>
    <s v="Corporate"/>
    <s v="Corporate"/>
    <n v="0"/>
    <n v="0"/>
    <n v="0"/>
    <s v="A"/>
    <s v="D"/>
    <n v="0"/>
    <s v="No Deposit"/>
    <n v="0"/>
    <n v="277"/>
    <n v="0"/>
    <s v="Transient"/>
    <n v="59.33"/>
    <n v="0"/>
    <x v="1"/>
    <s v="Check-Out"/>
    <d v="2017-04-13T00:00:00"/>
    <x v="2"/>
    <n v="177.99"/>
  </r>
  <r>
    <x v="0"/>
    <x v="0"/>
    <n v="2"/>
    <x v="49"/>
    <n v="0"/>
    <n v="1"/>
    <n v="1"/>
    <n v="0"/>
    <n v="0"/>
    <s v="HB"/>
    <x v="34"/>
    <s v="Corporate"/>
    <s v="Corporate"/>
    <n v="0"/>
    <n v="0"/>
    <n v="0"/>
    <s v="A"/>
    <s v="A"/>
    <n v="1"/>
    <s v="No Deposit"/>
    <n v="0"/>
    <n v="59"/>
    <n v="0"/>
    <s v="Transient"/>
    <n v="89"/>
    <n v="0"/>
    <x v="0"/>
    <s v="Check-Out"/>
    <d v="2017-04-13T00:00:00"/>
    <x v="2"/>
    <n v="89"/>
  </r>
  <r>
    <x v="0"/>
    <x v="0"/>
    <n v="24"/>
    <x v="49"/>
    <n v="0"/>
    <n v="1"/>
    <n v="2"/>
    <n v="0"/>
    <n v="0"/>
    <s v="BB"/>
    <x v="26"/>
    <s v="Offline TA/TO"/>
    <s v="TA/TO"/>
    <n v="0"/>
    <n v="0"/>
    <n v="0"/>
    <s v="D"/>
    <s v="D"/>
    <n v="0"/>
    <s v="No Deposit"/>
    <n v="0"/>
    <n v="251"/>
    <n v="0"/>
    <s v="Transient"/>
    <n v="115"/>
    <n v="0"/>
    <x v="0"/>
    <s v="Check-Out"/>
    <d v="2017-04-14T00:00:00"/>
    <x v="2"/>
    <n v="115"/>
  </r>
  <r>
    <x v="0"/>
    <x v="0"/>
    <n v="67"/>
    <x v="49"/>
    <n v="0"/>
    <n v="1"/>
    <n v="2"/>
    <n v="0"/>
    <n v="0"/>
    <s v="BB"/>
    <x v="2"/>
    <s v="Offline TA/TO"/>
    <s v="TA/TO"/>
    <n v="0"/>
    <n v="0"/>
    <n v="0"/>
    <s v="D"/>
    <s v="D"/>
    <n v="0"/>
    <s v="No Deposit"/>
    <n v="0"/>
    <n v="251"/>
    <n v="0"/>
    <s v="Transient"/>
    <n v="62"/>
    <n v="0"/>
    <x v="0"/>
    <s v="Check-Out"/>
    <d v="2017-04-16T00:00:00"/>
    <x v="2"/>
    <n v="62"/>
  </r>
  <r>
    <x v="0"/>
    <x v="0"/>
    <n v="0"/>
    <x v="32"/>
    <n v="1"/>
    <n v="0"/>
    <n v="2"/>
    <n v="1"/>
    <n v="0"/>
    <s v="BB"/>
    <x v="1"/>
    <s v="Corporate"/>
    <s v="Corporate"/>
    <n v="0"/>
    <n v="0"/>
    <n v="0"/>
    <s v="A"/>
    <s v="C"/>
    <n v="0"/>
    <s v="No Deposit"/>
    <n v="0"/>
    <n v="112"/>
    <n v="0"/>
    <s v="Transient"/>
    <n v="70"/>
    <n v="0"/>
    <x v="0"/>
    <s v="Check-Out"/>
    <d v="2017-04-18T00:00:00"/>
    <x v="2"/>
    <n v="70"/>
  </r>
  <r>
    <x v="0"/>
    <x v="0"/>
    <n v="7"/>
    <x v="32"/>
    <n v="0"/>
    <n v="1"/>
    <n v="1"/>
    <n v="0"/>
    <n v="0"/>
    <s v="BB"/>
    <x v="1"/>
    <s v="Corporate"/>
    <s v="Corporate"/>
    <n v="0"/>
    <n v="0"/>
    <n v="0"/>
    <s v="A"/>
    <s v="A"/>
    <n v="0"/>
    <s v="No Deposit"/>
    <n v="0"/>
    <n v="282"/>
    <n v="0"/>
    <s v="Transient-Party"/>
    <n v="45"/>
    <n v="0"/>
    <x v="0"/>
    <s v="Check-Out"/>
    <d v="2017-04-19T00:00:00"/>
    <x v="2"/>
    <n v="45"/>
  </r>
  <r>
    <x v="0"/>
    <x v="0"/>
    <n v="1"/>
    <x v="32"/>
    <n v="0"/>
    <n v="0"/>
    <n v="1"/>
    <n v="0"/>
    <n v="0"/>
    <s v="BB"/>
    <x v="1"/>
    <s v="Corporate"/>
    <s v="Corporate"/>
    <n v="0"/>
    <n v="0"/>
    <n v="0"/>
    <s v="A"/>
    <s v="D"/>
    <n v="0"/>
    <s v="No Deposit"/>
    <n v="0"/>
    <n v="195"/>
    <n v="0"/>
    <s v="Transient-Party"/>
    <n v="0"/>
    <n v="0"/>
    <x v="0"/>
    <s v="Check-Out"/>
    <d v="2017-04-20T00:00:00"/>
    <x v="2"/>
    <n v="0"/>
  </r>
  <r>
    <x v="0"/>
    <x v="0"/>
    <n v="0"/>
    <x v="33"/>
    <n v="0"/>
    <n v="1"/>
    <n v="1"/>
    <n v="0"/>
    <n v="0"/>
    <s v="BB"/>
    <x v="1"/>
    <s v="Corporate"/>
    <s v="Corporate"/>
    <n v="1"/>
    <n v="0"/>
    <n v="1"/>
    <s v="A"/>
    <s v="D"/>
    <n v="0"/>
    <s v="No Deposit"/>
    <n v="0"/>
    <n v="195"/>
    <n v="0"/>
    <s v="Transient-Party"/>
    <n v="45"/>
    <n v="0"/>
    <x v="0"/>
    <s v="Check-Out"/>
    <d v="2017-04-28T00:00:00"/>
    <x v="2"/>
    <n v="45"/>
  </r>
  <r>
    <x v="0"/>
    <x v="0"/>
    <n v="27"/>
    <x v="32"/>
    <n v="0"/>
    <n v="1"/>
    <n v="2"/>
    <n v="0"/>
    <n v="0"/>
    <s v="BB"/>
    <x v="7"/>
    <s v="Offline TA/TO"/>
    <s v="TA/TO"/>
    <n v="0"/>
    <n v="0"/>
    <n v="0"/>
    <s v="D"/>
    <s v="D"/>
    <n v="0"/>
    <s v="No Deposit"/>
    <n v="0"/>
    <n v="251"/>
    <n v="0"/>
    <s v="Transient"/>
    <n v="95"/>
    <n v="0"/>
    <x v="1"/>
    <s v="Check-Out"/>
    <d v="2017-04-20T00:00:00"/>
    <x v="2"/>
    <n v="95"/>
  </r>
  <r>
    <x v="0"/>
    <x v="0"/>
    <n v="10"/>
    <x v="36"/>
    <n v="1"/>
    <n v="1"/>
    <n v="1"/>
    <n v="0"/>
    <n v="0"/>
    <s v="BB"/>
    <x v="1"/>
    <s v="Corporate"/>
    <s v="Direct"/>
    <n v="1"/>
    <n v="0"/>
    <n v="1"/>
    <s v="A"/>
    <s v="D"/>
    <n v="0"/>
    <s v="No Deposit"/>
    <n v="0"/>
    <n v="530"/>
    <n v="0"/>
    <s v="Transient"/>
    <n v="63.5"/>
    <n v="1"/>
    <x v="0"/>
    <s v="Check-Out"/>
    <d v="2017-05-17T00:00:00"/>
    <x v="2"/>
    <n v="127"/>
  </r>
  <r>
    <x v="0"/>
    <x v="0"/>
    <n v="4"/>
    <x v="41"/>
    <n v="1"/>
    <n v="3"/>
    <n v="1"/>
    <n v="0"/>
    <n v="0"/>
    <s v="BB"/>
    <x v="1"/>
    <s v="Direct"/>
    <s v="TA/TO"/>
    <n v="1"/>
    <n v="0"/>
    <n v="1"/>
    <s v="A"/>
    <s v="A"/>
    <n v="0"/>
    <s v="No Deposit"/>
    <n v="0"/>
    <n v="539"/>
    <n v="0"/>
    <s v="Group"/>
    <n v="82"/>
    <n v="1"/>
    <x v="0"/>
    <s v="Check-Out"/>
    <d v="2017-06-30T00:00:00"/>
    <x v="2"/>
    <n v="328"/>
  </r>
  <r>
    <x v="0"/>
    <x v="0"/>
    <n v="11"/>
    <x v="0"/>
    <n v="1"/>
    <n v="3"/>
    <n v="1"/>
    <n v="0"/>
    <n v="0"/>
    <s v="BB"/>
    <x v="1"/>
    <s v="Direct"/>
    <s v="TA/TO"/>
    <n v="1"/>
    <n v="0"/>
    <n v="2"/>
    <s v="A"/>
    <s v="A"/>
    <n v="0"/>
    <s v="No Deposit"/>
    <n v="0"/>
    <n v="539"/>
    <n v="0"/>
    <s v="Transient"/>
    <n v="92"/>
    <n v="0"/>
    <x v="0"/>
    <s v="Check-Out"/>
    <d v="2017-07-07T00:00:00"/>
    <x v="2"/>
    <n v="368"/>
  </r>
  <r>
    <x v="0"/>
    <x v="0"/>
    <n v="8"/>
    <x v="32"/>
    <n v="0"/>
    <n v="1"/>
    <n v="1"/>
    <n v="0"/>
    <n v="0"/>
    <s v="BB"/>
    <x v="1"/>
    <s v="Corporate"/>
    <s v="Corporate"/>
    <n v="0"/>
    <n v="0"/>
    <n v="0"/>
    <s v="A"/>
    <s v="A"/>
    <n v="0"/>
    <s v="No Deposit"/>
    <n v="0"/>
    <n v="47"/>
    <n v="0"/>
    <s v="Transient"/>
    <n v="45"/>
    <n v="0"/>
    <x v="0"/>
    <s v="Check-Out"/>
    <d v="2017-04-21T00:00:00"/>
    <x v="2"/>
    <n v="45"/>
  </r>
  <r>
    <x v="0"/>
    <x v="0"/>
    <n v="8"/>
    <x v="32"/>
    <n v="0"/>
    <n v="1"/>
    <n v="1"/>
    <n v="0"/>
    <n v="0"/>
    <s v="BB"/>
    <x v="1"/>
    <s v="Corporate"/>
    <s v="Corporate"/>
    <n v="0"/>
    <n v="0"/>
    <n v="0"/>
    <s v="A"/>
    <s v="A"/>
    <n v="0"/>
    <s v="No Deposit"/>
    <n v="0"/>
    <n v="47"/>
    <n v="0"/>
    <s v="Transient"/>
    <n v="45"/>
    <n v="1"/>
    <x v="1"/>
    <s v="Check-Out"/>
    <d v="2017-04-21T00:00:00"/>
    <x v="2"/>
    <n v="45"/>
  </r>
  <r>
    <x v="0"/>
    <x v="0"/>
    <n v="30"/>
    <x v="32"/>
    <n v="0"/>
    <n v="1"/>
    <n v="1"/>
    <n v="0"/>
    <n v="0"/>
    <s v="BB"/>
    <x v="1"/>
    <s v="Corporate"/>
    <s v="Corporate"/>
    <n v="0"/>
    <n v="0"/>
    <n v="0"/>
    <s v="A"/>
    <s v="D"/>
    <n v="0"/>
    <s v="No Deposit"/>
    <n v="0"/>
    <n v="169"/>
    <n v="0"/>
    <s v="Transient-Party"/>
    <n v="50"/>
    <n v="0"/>
    <x v="0"/>
    <s v="Check-Out"/>
    <d v="2017-04-22T00:00:00"/>
    <x v="2"/>
    <n v="50"/>
  </r>
  <r>
    <x v="0"/>
    <x v="0"/>
    <n v="63"/>
    <x v="32"/>
    <n v="1"/>
    <n v="3"/>
    <n v="1"/>
    <n v="0"/>
    <n v="0"/>
    <s v="BB"/>
    <x v="4"/>
    <s v="Corporate"/>
    <s v="Corporate"/>
    <n v="0"/>
    <n v="0"/>
    <n v="0"/>
    <s v="A"/>
    <s v="A"/>
    <n v="3"/>
    <s v="No Deposit"/>
    <n v="0"/>
    <n v="307"/>
    <n v="0"/>
    <s v="Transient-Party"/>
    <n v="90"/>
    <n v="0"/>
    <x v="0"/>
    <s v="Check-Out"/>
    <d v="2017-04-24T00:00:00"/>
    <x v="2"/>
    <n v="360"/>
  </r>
  <r>
    <x v="0"/>
    <x v="0"/>
    <n v="62"/>
    <x v="32"/>
    <n v="1"/>
    <n v="4"/>
    <n v="1"/>
    <n v="0"/>
    <n v="0"/>
    <s v="BB"/>
    <x v="26"/>
    <s v="Corporate"/>
    <s v="Corporate"/>
    <n v="0"/>
    <n v="0"/>
    <n v="0"/>
    <s v="A"/>
    <s v="D"/>
    <n v="1"/>
    <s v="No Deposit"/>
    <n v="0"/>
    <n v="307"/>
    <n v="0"/>
    <s v="Transient-Party"/>
    <n v="85"/>
    <n v="0"/>
    <x v="0"/>
    <s v="Check-Out"/>
    <d v="2017-04-24T00:00:00"/>
    <x v="2"/>
    <n v="425"/>
  </r>
  <r>
    <x v="0"/>
    <x v="0"/>
    <n v="62"/>
    <x v="32"/>
    <n v="1"/>
    <n v="4"/>
    <n v="1"/>
    <n v="0"/>
    <n v="0"/>
    <s v="BB"/>
    <x v="26"/>
    <s v="Corporate"/>
    <s v="Corporate"/>
    <n v="0"/>
    <n v="0"/>
    <n v="0"/>
    <s v="A"/>
    <s v="C"/>
    <n v="3"/>
    <s v="No Deposit"/>
    <n v="0"/>
    <n v="307"/>
    <n v="0"/>
    <s v="Transient-Party"/>
    <n v="85"/>
    <n v="0"/>
    <x v="0"/>
    <s v="Check-Out"/>
    <d v="2017-04-24T00:00:00"/>
    <x v="2"/>
    <n v="425"/>
  </r>
  <r>
    <x v="0"/>
    <x v="0"/>
    <n v="23"/>
    <x v="32"/>
    <n v="1"/>
    <n v="3"/>
    <n v="2"/>
    <n v="0"/>
    <n v="0"/>
    <s v="BB"/>
    <x v="0"/>
    <s v="Groups"/>
    <s v="Corporate"/>
    <n v="0"/>
    <n v="0"/>
    <n v="0"/>
    <s v="A"/>
    <s v="F"/>
    <n v="2"/>
    <s v="No Deposit"/>
    <n v="0"/>
    <n v="307"/>
    <n v="0"/>
    <s v="Transient-Party"/>
    <n v="95"/>
    <n v="0"/>
    <x v="0"/>
    <s v="Check-Out"/>
    <d v="2017-04-24T00:00:00"/>
    <x v="2"/>
    <n v="380"/>
  </r>
  <r>
    <x v="0"/>
    <x v="0"/>
    <n v="62"/>
    <x v="32"/>
    <n v="1"/>
    <n v="4"/>
    <n v="1"/>
    <n v="0"/>
    <n v="0"/>
    <s v="BB"/>
    <x v="4"/>
    <s v="Groups"/>
    <s v="Corporate"/>
    <n v="0"/>
    <n v="0"/>
    <n v="0"/>
    <s v="A"/>
    <s v="D"/>
    <n v="1"/>
    <s v="No Deposit"/>
    <n v="0"/>
    <n v="307"/>
    <n v="0"/>
    <s v="Transient-Party"/>
    <n v="85"/>
    <n v="0"/>
    <x v="0"/>
    <s v="Check-Out"/>
    <d v="2017-04-24T00:00:00"/>
    <x v="2"/>
    <n v="425"/>
  </r>
  <r>
    <x v="0"/>
    <x v="0"/>
    <n v="62"/>
    <x v="32"/>
    <n v="1"/>
    <n v="4"/>
    <n v="1"/>
    <n v="0"/>
    <n v="0"/>
    <s v="BB"/>
    <x v="4"/>
    <s v="Groups"/>
    <s v="Corporate"/>
    <n v="0"/>
    <n v="0"/>
    <n v="0"/>
    <s v="A"/>
    <s v="D"/>
    <n v="1"/>
    <s v="No Deposit"/>
    <n v="0"/>
    <n v="307"/>
    <n v="0"/>
    <s v="Transient-Party"/>
    <n v="92"/>
    <n v="1"/>
    <x v="0"/>
    <s v="Check-Out"/>
    <d v="2017-04-24T00:00:00"/>
    <x v="2"/>
    <n v="460"/>
  </r>
  <r>
    <x v="0"/>
    <x v="0"/>
    <n v="0"/>
    <x v="32"/>
    <n v="1"/>
    <n v="3"/>
    <n v="1"/>
    <n v="0"/>
    <n v="0"/>
    <s v="BB"/>
    <x v="35"/>
    <s v="Groups"/>
    <s v="Corporate"/>
    <n v="0"/>
    <n v="0"/>
    <n v="0"/>
    <s v="A"/>
    <s v="A"/>
    <n v="0"/>
    <s v="No Deposit"/>
    <n v="0"/>
    <n v="307"/>
    <n v="0"/>
    <s v="Transient-Party"/>
    <n v="85"/>
    <n v="0"/>
    <x v="0"/>
    <s v="Check-Out"/>
    <d v="2017-04-24T00:00:00"/>
    <x v="2"/>
    <n v="340"/>
  </r>
  <r>
    <x v="0"/>
    <x v="0"/>
    <n v="61"/>
    <x v="32"/>
    <n v="1"/>
    <n v="5"/>
    <n v="1"/>
    <n v="0"/>
    <n v="0"/>
    <s v="BB"/>
    <x v="4"/>
    <s v="Groups"/>
    <s v="Corporate"/>
    <n v="0"/>
    <n v="0"/>
    <n v="0"/>
    <s v="A"/>
    <s v="A"/>
    <n v="1"/>
    <s v="No Deposit"/>
    <n v="0"/>
    <n v="307"/>
    <n v="0"/>
    <s v="Transient-Party"/>
    <n v="85"/>
    <n v="0"/>
    <x v="0"/>
    <s v="Check-Out"/>
    <d v="2017-04-24T00:00:00"/>
    <x v="2"/>
    <n v="510"/>
  </r>
  <r>
    <x v="0"/>
    <x v="0"/>
    <n v="64"/>
    <x v="32"/>
    <n v="1"/>
    <n v="2"/>
    <n v="2"/>
    <n v="0"/>
    <n v="0"/>
    <s v="BB"/>
    <x v="1"/>
    <s v="Groups"/>
    <s v="Corporate"/>
    <n v="0"/>
    <n v="0"/>
    <n v="0"/>
    <s v="A"/>
    <s v="A"/>
    <n v="7"/>
    <s v="No Deposit"/>
    <n v="0"/>
    <n v="307"/>
    <n v="0"/>
    <s v="Transient-Party"/>
    <n v="90"/>
    <n v="0"/>
    <x v="1"/>
    <s v="Check-Out"/>
    <d v="2017-04-24T00:00:00"/>
    <x v="2"/>
    <n v="270"/>
  </r>
  <r>
    <x v="0"/>
    <x v="0"/>
    <n v="4"/>
    <x v="33"/>
    <n v="1"/>
    <n v="0"/>
    <n v="1"/>
    <n v="0"/>
    <n v="0"/>
    <s v="BB"/>
    <x v="1"/>
    <s v="Corporate"/>
    <s v="Corporate"/>
    <n v="0"/>
    <n v="0"/>
    <n v="0"/>
    <s v="A"/>
    <s v="D"/>
    <n v="1"/>
    <s v="No Deposit"/>
    <n v="0"/>
    <n v="437"/>
    <n v="0"/>
    <s v="Transient"/>
    <n v="72"/>
    <n v="1"/>
    <x v="0"/>
    <s v="Check-Out"/>
    <d v="2017-04-25T00:00:00"/>
    <x v="2"/>
    <n v="72"/>
  </r>
  <r>
    <x v="0"/>
    <x v="0"/>
    <n v="61"/>
    <x v="32"/>
    <n v="2"/>
    <n v="5"/>
    <n v="2"/>
    <n v="0"/>
    <n v="0"/>
    <s v="BB"/>
    <x v="1"/>
    <s v="Corporate"/>
    <s v="Corporate"/>
    <n v="0"/>
    <n v="0"/>
    <n v="0"/>
    <s v="A"/>
    <s v="A"/>
    <n v="2"/>
    <s v="No Deposit"/>
    <n v="0"/>
    <n v="307"/>
    <n v="0"/>
    <s v="Transient-Party"/>
    <n v="90"/>
    <n v="1"/>
    <x v="1"/>
    <s v="Check-Out"/>
    <d v="2017-04-25T00:00:00"/>
    <x v="2"/>
    <n v="630"/>
  </r>
  <r>
    <x v="0"/>
    <x v="0"/>
    <n v="61"/>
    <x v="32"/>
    <n v="2"/>
    <n v="5"/>
    <n v="1"/>
    <n v="0"/>
    <n v="0"/>
    <s v="BB"/>
    <x v="1"/>
    <s v="Corporate"/>
    <s v="Corporate"/>
    <n v="0"/>
    <n v="0"/>
    <n v="0"/>
    <s v="A"/>
    <s v="A"/>
    <n v="2"/>
    <s v="No Deposit"/>
    <n v="0"/>
    <n v="307"/>
    <n v="0"/>
    <s v="Transient-Party"/>
    <n v="90"/>
    <n v="1"/>
    <x v="0"/>
    <s v="Check-Out"/>
    <d v="2017-04-25T00:00:00"/>
    <x v="2"/>
    <n v="630"/>
  </r>
  <r>
    <x v="0"/>
    <x v="0"/>
    <n v="4"/>
    <x v="33"/>
    <n v="1"/>
    <n v="0"/>
    <n v="2"/>
    <n v="0"/>
    <n v="0"/>
    <s v="BB"/>
    <x v="1"/>
    <s v="Corporate"/>
    <s v="Corporate"/>
    <n v="0"/>
    <n v="0"/>
    <n v="0"/>
    <s v="A"/>
    <s v="E"/>
    <n v="2"/>
    <s v="No Deposit"/>
    <n v="0"/>
    <n v="437"/>
    <n v="0"/>
    <s v="Transient"/>
    <n v="65"/>
    <n v="0"/>
    <x v="0"/>
    <s v="Check-Out"/>
    <d v="2017-04-25T00:00:00"/>
    <x v="2"/>
    <n v="65"/>
  </r>
  <r>
    <x v="0"/>
    <x v="0"/>
    <n v="4"/>
    <x v="33"/>
    <n v="1"/>
    <n v="0"/>
    <n v="2"/>
    <n v="0"/>
    <n v="0"/>
    <s v="BB"/>
    <x v="1"/>
    <s v="Corporate"/>
    <s v="Corporate"/>
    <n v="0"/>
    <n v="0"/>
    <n v="0"/>
    <s v="A"/>
    <s v="F"/>
    <n v="2"/>
    <s v="No Deposit"/>
    <n v="0"/>
    <n v="437"/>
    <n v="0"/>
    <s v="Transient"/>
    <n v="65"/>
    <n v="0"/>
    <x v="0"/>
    <s v="Check-Out"/>
    <d v="2017-04-25T00:00:00"/>
    <x v="2"/>
    <n v="65"/>
  </r>
  <r>
    <x v="0"/>
    <x v="0"/>
    <n v="60"/>
    <x v="32"/>
    <n v="3"/>
    <n v="5"/>
    <n v="2"/>
    <n v="0"/>
    <n v="0"/>
    <s v="BB"/>
    <x v="1"/>
    <s v="Groups"/>
    <s v="Corporate"/>
    <n v="0"/>
    <n v="0"/>
    <n v="0"/>
    <s v="A"/>
    <s v="A"/>
    <n v="0"/>
    <s v="No Deposit"/>
    <n v="0"/>
    <n v="307"/>
    <n v="0"/>
    <s v="Transient-Party"/>
    <n v="90"/>
    <n v="0"/>
    <x v="1"/>
    <s v="Check-Out"/>
    <d v="2017-04-25T00:00:00"/>
    <x v="2"/>
    <n v="720"/>
  </r>
  <r>
    <x v="0"/>
    <x v="0"/>
    <n v="60"/>
    <x v="32"/>
    <n v="3"/>
    <n v="6"/>
    <n v="1"/>
    <n v="0"/>
    <n v="0"/>
    <s v="BB"/>
    <x v="4"/>
    <s v="Groups"/>
    <s v="Corporate"/>
    <n v="0"/>
    <n v="0"/>
    <n v="0"/>
    <s v="A"/>
    <s v="A"/>
    <n v="2"/>
    <s v="No Deposit"/>
    <n v="0"/>
    <n v="307"/>
    <n v="0"/>
    <s v="Transient-Party"/>
    <n v="85"/>
    <n v="1"/>
    <x v="0"/>
    <s v="Check-Out"/>
    <d v="2017-04-26T00:00:00"/>
    <x v="2"/>
    <n v="765"/>
  </r>
  <r>
    <x v="0"/>
    <x v="0"/>
    <n v="60"/>
    <x v="32"/>
    <n v="3"/>
    <n v="6"/>
    <n v="1"/>
    <n v="0"/>
    <n v="0"/>
    <s v="BB"/>
    <x v="4"/>
    <s v="Groups"/>
    <s v="Corporate"/>
    <n v="0"/>
    <n v="0"/>
    <n v="0"/>
    <s v="A"/>
    <s v="A"/>
    <n v="2"/>
    <s v="No Deposit"/>
    <n v="0"/>
    <n v="307"/>
    <n v="0"/>
    <s v="Transient-Party"/>
    <n v="92"/>
    <n v="0"/>
    <x v="0"/>
    <s v="Check-Out"/>
    <d v="2017-04-26T00:00:00"/>
    <x v="2"/>
    <n v="828"/>
  </r>
  <r>
    <x v="0"/>
    <x v="0"/>
    <n v="4"/>
    <x v="33"/>
    <n v="0"/>
    <n v="1"/>
    <n v="1"/>
    <n v="0"/>
    <n v="0"/>
    <s v="BB"/>
    <x v="1"/>
    <s v="Corporate"/>
    <s v="Corporate"/>
    <n v="0"/>
    <n v="0"/>
    <n v="0"/>
    <s v="A"/>
    <s v="A"/>
    <n v="0"/>
    <s v="No Deposit"/>
    <n v="0"/>
    <n v="112"/>
    <n v="0"/>
    <s v="Transient"/>
    <n v="45"/>
    <n v="0"/>
    <x v="0"/>
    <s v="Check-Out"/>
    <d v="2017-04-27T00:00:00"/>
    <x v="2"/>
    <n v="45"/>
  </r>
  <r>
    <x v="0"/>
    <x v="0"/>
    <n v="4"/>
    <x v="33"/>
    <n v="0"/>
    <n v="2"/>
    <n v="1"/>
    <n v="0"/>
    <n v="0"/>
    <s v="BB"/>
    <x v="1"/>
    <s v="Corporate"/>
    <s v="Corporate"/>
    <n v="0"/>
    <n v="0"/>
    <n v="0"/>
    <s v="A"/>
    <s v="A"/>
    <n v="0"/>
    <s v="No Deposit"/>
    <n v="0"/>
    <n v="112"/>
    <n v="0"/>
    <s v="Transient"/>
    <n v="45"/>
    <n v="0"/>
    <x v="0"/>
    <s v="Check-Out"/>
    <d v="2017-04-28T00:00:00"/>
    <x v="2"/>
    <n v="90"/>
  </r>
  <r>
    <x v="0"/>
    <x v="0"/>
    <n v="26"/>
    <x v="33"/>
    <n v="0"/>
    <n v="2"/>
    <n v="3"/>
    <n v="0"/>
    <n v="0"/>
    <s v="BB"/>
    <x v="1"/>
    <s v="Corporate"/>
    <s v="Corporate"/>
    <n v="0"/>
    <n v="0"/>
    <n v="0"/>
    <s v="A"/>
    <s v="H"/>
    <n v="1"/>
    <s v="No Deposit"/>
    <n v="0"/>
    <n v="390"/>
    <n v="0"/>
    <s v="Transient"/>
    <n v="90"/>
    <n v="0"/>
    <x v="0"/>
    <s v="Check-Out"/>
    <d v="2017-04-28T00:00:00"/>
    <x v="2"/>
    <n v="180"/>
  </r>
  <r>
    <x v="0"/>
    <x v="0"/>
    <n v="4"/>
    <x v="34"/>
    <n v="1"/>
    <n v="0"/>
    <n v="2"/>
    <n v="0"/>
    <n v="0"/>
    <s v="BB"/>
    <x v="1"/>
    <s v="Corporate"/>
    <s v="Corporate"/>
    <n v="0"/>
    <n v="0"/>
    <n v="0"/>
    <s v="A"/>
    <s v="A"/>
    <n v="1"/>
    <s v="No Deposit"/>
    <n v="0"/>
    <n v="20"/>
    <n v="0"/>
    <s v="Transient"/>
    <n v="60"/>
    <n v="0"/>
    <x v="0"/>
    <s v="Check-Out"/>
    <d v="2017-05-02T00:00:00"/>
    <x v="2"/>
    <n v="60"/>
  </r>
  <r>
    <x v="0"/>
    <x v="0"/>
    <n v="4"/>
    <x v="0"/>
    <n v="1"/>
    <n v="0"/>
    <n v="2"/>
    <n v="0"/>
    <n v="0"/>
    <s v="BB"/>
    <x v="1"/>
    <s v="Corporate"/>
    <s v="Corporate"/>
    <n v="1"/>
    <n v="0"/>
    <n v="1"/>
    <s v="A"/>
    <s v="A"/>
    <n v="1"/>
    <s v="No Deposit"/>
    <n v="0"/>
    <n v="20"/>
    <n v="0"/>
    <s v="Transient"/>
    <n v="218"/>
    <n v="0"/>
    <x v="0"/>
    <s v="Check-Out"/>
    <d v="2017-07-03T00:00:00"/>
    <x v="2"/>
    <n v="218"/>
  </r>
  <r>
    <x v="0"/>
    <x v="0"/>
    <n v="13"/>
    <x v="34"/>
    <n v="0"/>
    <n v="1"/>
    <n v="1"/>
    <n v="0"/>
    <n v="0"/>
    <s v="BB"/>
    <x v="1"/>
    <s v="Corporate"/>
    <s v="Corporate"/>
    <n v="0"/>
    <n v="0"/>
    <n v="0"/>
    <s v="A"/>
    <s v="D"/>
    <n v="0"/>
    <s v="No Deposit"/>
    <n v="0"/>
    <n v="270"/>
    <n v="0"/>
    <s v="Transient"/>
    <n v="45"/>
    <n v="0"/>
    <x v="0"/>
    <s v="Check-Out"/>
    <d v="2017-05-04T00:00:00"/>
    <x v="2"/>
    <n v="45"/>
  </r>
  <r>
    <x v="0"/>
    <x v="0"/>
    <n v="27"/>
    <x v="34"/>
    <n v="0"/>
    <n v="1"/>
    <n v="2"/>
    <n v="0"/>
    <n v="0"/>
    <s v="BB"/>
    <x v="8"/>
    <s v="Offline TA/TO"/>
    <s v="TA/TO"/>
    <n v="0"/>
    <n v="0"/>
    <n v="0"/>
    <s v="D"/>
    <s v="D"/>
    <n v="0"/>
    <s v="No Deposit"/>
    <n v="0"/>
    <n v="251"/>
    <n v="0"/>
    <s v="Transient"/>
    <n v="62"/>
    <n v="0"/>
    <x v="0"/>
    <s v="Check-Out"/>
    <d v="2017-05-04T00:00:00"/>
    <x v="2"/>
    <n v="62"/>
  </r>
  <r>
    <x v="0"/>
    <x v="0"/>
    <n v="14"/>
    <x v="34"/>
    <n v="0"/>
    <n v="1"/>
    <n v="1"/>
    <n v="0"/>
    <n v="0"/>
    <s v="BB"/>
    <x v="1"/>
    <s v="Corporate"/>
    <s v="Corporate"/>
    <n v="0"/>
    <n v="0"/>
    <n v="0"/>
    <s v="A"/>
    <s v="A"/>
    <n v="1"/>
    <s v="No Deposit"/>
    <n v="0"/>
    <n v="169"/>
    <n v="0"/>
    <s v="Transient-Party"/>
    <n v="52"/>
    <n v="1"/>
    <x v="0"/>
    <s v="Check-Out"/>
    <d v="2017-05-05T00:00:00"/>
    <x v="2"/>
    <n v="52"/>
  </r>
  <r>
    <x v="0"/>
    <x v="0"/>
    <n v="43"/>
    <x v="34"/>
    <n v="0"/>
    <n v="1"/>
    <n v="1"/>
    <n v="0"/>
    <n v="0"/>
    <s v="BB"/>
    <x v="1"/>
    <s v="Corporate"/>
    <s v="Corporate"/>
    <n v="0"/>
    <n v="0"/>
    <n v="0"/>
    <s v="A"/>
    <s v="A"/>
    <n v="0"/>
    <s v="No Deposit"/>
    <n v="0"/>
    <n v="169"/>
    <n v="0"/>
    <s v="Transient-Party"/>
    <n v="50"/>
    <n v="0"/>
    <x v="0"/>
    <s v="Check-Out"/>
    <d v="2017-05-05T00:00:00"/>
    <x v="2"/>
    <n v="50"/>
  </r>
  <r>
    <x v="0"/>
    <x v="0"/>
    <n v="43"/>
    <x v="34"/>
    <n v="0"/>
    <n v="1"/>
    <n v="1"/>
    <n v="0"/>
    <n v="0"/>
    <s v="BB"/>
    <x v="1"/>
    <s v="Corporate"/>
    <s v="Corporate"/>
    <n v="0"/>
    <n v="0"/>
    <n v="0"/>
    <s v="A"/>
    <s v="A"/>
    <n v="0"/>
    <s v="No Deposit"/>
    <n v="0"/>
    <n v="169"/>
    <n v="0"/>
    <s v="Transient"/>
    <n v="50"/>
    <n v="0"/>
    <x v="0"/>
    <s v="Check-Out"/>
    <d v="2017-05-05T00:00:00"/>
    <x v="2"/>
    <n v="50"/>
  </r>
  <r>
    <x v="0"/>
    <x v="0"/>
    <n v="3"/>
    <x v="35"/>
    <n v="0"/>
    <n v="0"/>
    <n v="2"/>
    <n v="0"/>
    <n v="0"/>
    <s v="BB"/>
    <x v="1"/>
    <s v="Corporate"/>
    <s v="Corporate"/>
    <n v="0"/>
    <n v="0"/>
    <n v="0"/>
    <s v="A"/>
    <s v="D"/>
    <n v="0"/>
    <s v="No Deposit"/>
    <n v="0"/>
    <n v="437"/>
    <n v="0"/>
    <s v="Transient-Party"/>
    <n v="0"/>
    <n v="0"/>
    <x v="0"/>
    <s v="Check-Out"/>
    <d v="2017-05-08T00:00:00"/>
    <x v="2"/>
    <n v="0"/>
  </r>
  <r>
    <x v="0"/>
    <x v="0"/>
    <n v="2"/>
    <x v="35"/>
    <n v="1"/>
    <n v="0"/>
    <n v="1"/>
    <n v="0"/>
    <n v="0"/>
    <s v="BB"/>
    <x v="1"/>
    <s v="Corporate"/>
    <s v="Corporate"/>
    <n v="0"/>
    <n v="0"/>
    <n v="0"/>
    <s v="A"/>
    <s v="D"/>
    <n v="0"/>
    <s v="No Deposit"/>
    <n v="0"/>
    <n v="195"/>
    <n v="0"/>
    <s v="Group"/>
    <n v="45"/>
    <n v="0"/>
    <x v="0"/>
    <s v="Check-Out"/>
    <d v="2017-05-08T00:00:00"/>
    <x v="2"/>
    <n v="45"/>
  </r>
  <r>
    <x v="0"/>
    <x v="0"/>
    <n v="2"/>
    <x v="35"/>
    <n v="1"/>
    <n v="0"/>
    <n v="1"/>
    <n v="0"/>
    <n v="0"/>
    <s v="BB"/>
    <x v="1"/>
    <s v="Corporate"/>
    <s v="Corporate"/>
    <n v="0"/>
    <n v="0"/>
    <n v="0"/>
    <s v="A"/>
    <s v="A"/>
    <n v="0"/>
    <s v="No Deposit"/>
    <n v="0"/>
    <n v="437"/>
    <n v="0"/>
    <s v="Transient"/>
    <n v="60"/>
    <n v="0"/>
    <x v="0"/>
    <s v="Check-Out"/>
    <d v="2017-05-08T00:00:00"/>
    <x v="2"/>
    <n v="60"/>
  </r>
  <r>
    <x v="0"/>
    <x v="0"/>
    <n v="6"/>
    <x v="35"/>
    <n v="0"/>
    <n v="2"/>
    <n v="1"/>
    <n v="0"/>
    <n v="0"/>
    <s v="BB"/>
    <x v="1"/>
    <s v="Corporate"/>
    <s v="Corporate"/>
    <n v="0"/>
    <n v="0"/>
    <n v="0"/>
    <s v="A"/>
    <s v="E"/>
    <n v="0"/>
    <s v="No Deposit"/>
    <n v="0"/>
    <n v="371"/>
    <n v="0"/>
    <s v="Transient-Party"/>
    <n v="76"/>
    <n v="0"/>
    <x v="0"/>
    <s v="Check-Out"/>
    <d v="2017-05-11T00:00:00"/>
    <x v="2"/>
    <n v="152"/>
  </r>
  <r>
    <x v="0"/>
    <x v="0"/>
    <n v="6"/>
    <x v="35"/>
    <n v="0"/>
    <n v="2"/>
    <n v="1"/>
    <n v="0"/>
    <n v="0"/>
    <s v="BB"/>
    <x v="1"/>
    <s v="Corporate"/>
    <s v="Corporate"/>
    <n v="0"/>
    <n v="0"/>
    <n v="0"/>
    <s v="A"/>
    <s v="E"/>
    <n v="0"/>
    <s v="No Deposit"/>
    <n v="0"/>
    <n v="371"/>
    <n v="0"/>
    <s v="Transient"/>
    <n v="76"/>
    <n v="0"/>
    <x v="0"/>
    <s v="Check-Out"/>
    <d v="2017-05-11T00:00:00"/>
    <x v="2"/>
    <n v="152"/>
  </r>
  <r>
    <x v="0"/>
    <x v="0"/>
    <n v="17"/>
    <x v="36"/>
    <n v="1"/>
    <n v="0"/>
    <n v="1"/>
    <n v="0"/>
    <n v="0"/>
    <s v="BB"/>
    <x v="1"/>
    <s v="Corporate"/>
    <s v="Corporate"/>
    <n v="0"/>
    <n v="0"/>
    <n v="0"/>
    <s v="A"/>
    <s v="D"/>
    <n v="0"/>
    <s v="No Deposit"/>
    <n v="0"/>
    <n v="113"/>
    <n v="0"/>
    <s v="Transient"/>
    <n v="45"/>
    <n v="0"/>
    <x v="0"/>
    <s v="Check-Out"/>
    <d v="2017-05-16T00:00:00"/>
    <x v="2"/>
    <n v="45"/>
  </r>
  <r>
    <x v="0"/>
    <x v="0"/>
    <n v="3"/>
    <x v="36"/>
    <n v="1"/>
    <n v="0"/>
    <n v="1"/>
    <n v="0"/>
    <n v="0"/>
    <s v="BB"/>
    <x v="1"/>
    <s v="Corporate"/>
    <s v="Corporate"/>
    <n v="0"/>
    <n v="0"/>
    <n v="0"/>
    <s v="A"/>
    <s v="A"/>
    <n v="0"/>
    <s v="No Deposit"/>
    <n v="0"/>
    <n v="358"/>
    <n v="0"/>
    <s v="Transient"/>
    <n v="52"/>
    <n v="0"/>
    <x v="0"/>
    <s v="Check-Out"/>
    <d v="2017-05-16T00:00:00"/>
    <x v="2"/>
    <n v="52"/>
  </r>
  <r>
    <x v="0"/>
    <x v="0"/>
    <n v="59"/>
    <x v="36"/>
    <n v="1"/>
    <n v="1"/>
    <n v="1"/>
    <n v="0"/>
    <n v="0"/>
    <s v="BB"/>
    <x v="1"/>
    <s v="Corporate"/>
    <s v="Corporate"/>
    <n v="0"/>
    <n v="0"/>
    <n v="0"/>
    <s v="A"/>
    <s v="D"/>
    <n v="3"/>
    <s v="No Deposit"/>
    <n v="0"/>
    <n v="169"/>
    <n v="0"/>
    <s v="Transient-Party"/>
    <n v="57"/>
    <n v="1"/>
    <x v="0"/>
    <s v="Check-Out"/>
    <d v="2017-05-22T00:00:00"/>
    <x v="2"/>
    <n v="114"/>
  </r>
  <r>
    <x v="0"/>
    <x v="0"/>
    <n v="3"/>
    <x v="37"/>
    <n v="1"/>
    <n v="0"/>
    <n v="1"/>
    <n v="0"/>
    <n v="0"/>
    <s v="BB"/>
    <x v="1"/>
    <s v="Corporate"/>
    <s v="Corporate"/>
    <n v="0"/>
    <n v="0"/>
    <n v="0"/>
    <s v="A"/>
    <s v="A"/>
    <n v="1"/>
    <s v="No Deposit"/>
    <n v="0"/>
    <n v="169"/>
    <n v="0"/>
    <s v="Transient-Party"/>
    <n v="50"/>
    <n v="0"/>
    <x v="0"/>
    <s v="Check-Out"/>
    <d v="2017-05-22T00:00:00"/>
    <x v="2"/>
    <n v="50"/>
  </r>
  <r>
    <x v="0"/>
    <x v="0"/>
    <n v="0"/>
    <x v="37"/>
    <n v="1"/>
    <n v="0"/>
    <n v="2"/>
    <n v="0"/>
    <n v="0"/>
    <s v="BB"/>
    <x v="1"/>
    <s v="Corporate"/>
    <s v="Corporate"/>
    <n v="0"/>
    <n v="0"/>
    <n v="0"/>
    <s v="A"/>
    <s v="C"/>
    <n v="0"/>
    <s v="No Deposit"/>
    <n v="0"/>
    <n v="169"/>
    <n v="0"/>
    <s v="Transient-Party"/>
    <n v="60"/>
    <n v="0"/>
    <x v="1"/>
    <s v="Check-Out"/>
    <d v="2017-05-23T00:00:00"/>
    <x v="2"/>
    <n v="60"/>
  </r>
  <r>
    <x v="0"/>
    <x v="0"/>
    <n v="18"/>
    <x v="37"/>
    <n v="0"/>
    <n v="1"/>
    <n v="1"/>
    <n v="0"/>
    <n v="0"/>
    <s v="BB"/>
    <x v="1"/>
    <s v="Corporate"/>
    <s v="Corporate"/>
    <n v="0"/>
    <n v="0"/>
    <n v="0"/>
    <s v="A"/>
    <s v="C"/>
    <n v="0"/>
    <s v="No Deposit"/>
    <n v="0"/>
    <n v="20"/>
    <n v="0"/>
    <s v="Transient"/>
    <n v="45"/>
    <n v="0"/>
    <x v="0"/>
    <s v="Check-Out"/>
    <d v="2017-05-24T00:00:00"/>
    <x v="2"/>
    <n v="45"/>
  </r>
  <r>
    <x v="0"/>
    <x v="0"/>
    <n v="56"/>
    <x v="37"/>
    <n v="0"/>
    <n v="1"/>
    <n v="2"/>
    <n v="0"/>
    <n v="0"/>
    <s v="BB"/>
    <x v="7"/>
    <s v="Offline TA/TO"/>
    <s v="TA/TO"/>
    <n v="0"/>
    <n v="0"/>
    <n v="0"/>
    <s v="D"/>
    <s v="D"/>
    <n v="0"/>
    <s v="No Deposit"/>
    <n v="0"/>
    <n v="251"/>
    <n v="0"/>
    <s v="Transient"/>
    <n v="62"/>
    <n v="0"/>
    <x v="0"/>
    <s v="Check-Out"/>
    <d v="2017-05-25T00:00:00"/>
    <x v="2"/>
    <n v="62"/>
  </r>
  <r>
    <x v="0"/>
    <x v="0"/>
    <n v="203"/>
    <x v="37"/>
    <n v="0"/>
    <n v="3"/>
    <n v="1"/>
    <n v="0"/>
    <n v="0"/>
    <s v="BB"/>
    <x v="6"/>
    <s v="Groups"/>
    <s v="TA/TO"/>
    <n v="0"/>
    <n v="0"/>
    <n v="0"/>
    <s v="D"/>
    <s v="D"/>
    <n v="1"/>
    <s v="No Deposit"/>
    <n v="0"/>
    <n v="223"/>
    <n v="0"/>
    <s v="Transient-Party"/>
    <n v="60"/>
    <n v="0"/>
    <x v="3"/>
    <s v="Check-Out"/>
    <d v="2017-05-28T00:00:00"/>
    <x v="2"/>
    <n v="180"/>
  </r>
  <r>
    <x v="0"/>
    <x v="0"/>
    <n v="203"/>
    <x v="37"/>
    <n v="0"/>
    <n v="3"/>
    <n v="1"/>
    <n v="0"/>
    <n v="0"/>
    <s v="BB"/>
    <x v="6"/>
    <s v="Groups"/>
    <s v="TA/TO"/>
    <n v="0"/>
    <n v="0"/>
    <n v="0"/>
    <s v="D"/>
    <s v="D"/>
    <n v="1"/>
    <s v="No Deposit"/>
    <n v="0"/>
    <n v="223"/>
    <n v="0"/>
    <s v="Transient-Party"/>
    <n v="60"/>
    <n v="0"/>
    <x v="0"/>
    <s v="Check-Out"/>
    <d v="2017-05-28T00:00:00"/>
    <x v="2"/>
    <n v="180"/>
  </r>
  <r>
    <x v="0"/>
    <x v="0"/>
    <n v="203"/>
    <x v="37"/>
    <n v="0"/>
    <n v="3"/>
    <n v="2"/>
    <n v="0"/>
    <n v="0"/>
    <s v="BB"/>
    <x v="6"/>
    <s v="Groups"/>
    <s v="TA/TO"/>
    <n v="0"/>
    <n v="0"/>
    <n v="0"/>
    <s v="D"/>
    <s v="D"/>
    <n v="0"/>
    <s v="No Deposit"/>
    <n v="0"/>
    <n v="223"/>
    <n v="0"/>
    <s v="Transient-Party"/>
    <n v="60"/>
    <n v="0"/>
    <x v="1"/>
    <s v="Check-Out"/>
    <d v="2017-05-28T00:00:00"/>
    <x v="2"/>
    <n v="180"/>
  </r>
  <r>
    <x v="0"/>
    <x v="0"/>
    <n v="203"/>
    <x v="37"/>
    <n v="0"/>
    <n v="3"/>
    <n v="2"/>
    <n v="0"/>
    <n v="0"/>
    <s v="BB"/>
    <x v="6"/>
    <s v="Groups"/>
    <s v="Direct"/>
    <n v="0"/>
    <n v="0"/>
    <n v="0"/>
    <s v="D"/>
    <s v="D"/>
    <n v="0"/>
    <s v="No Deposit"/>
    <n v="0"/>
    <n v="223"/>
    <n v="0"/>
    <s v="Transient-Party"/>
    <n v="67"/>
    <n v="1"/>
    <x v="0"/>
    <s v="Check-Out"/>
    <d v="2017-05-28T00:00:00"/>
    <x v="2"/>
    <n v="201"/>
  </r>
  <r>
    <x v="0"/>
    <x v="0"/>
    <n v="203"/>
    <x v="37"/>
    <n v="0"/>
    <n v="3"/>
    <n v="2"/>
    <n v="0"/>
    <n v="0"/>
    <s v="BB"/>
    <x v="6"/>
    <s v="Groups"/>
    <s v="TA/TO"/>
    <n v="0"/>
    <n v="0"/>
    <n v="0"/>
    <s v="A"/>
    <s v="A"/>
    <n v="2"/>
    <s v="No Deposit"/>
    <n v="0"/>
    <n v="223"/>
    <n v="0"/>
    <s v="Transient-Party"/>
    <n v="48"/>
    <n v="0"/>
    <x v="0"/>
    <s v="Check-Out"/>
    <d v="2017-05-28T00:00:00"/>
    <x v="2"/>
    <n v="144"/>
  </r>
  <r>
    <x v="0"/>
    <x v="0"/>
    <n v="203"/>
    <x v="37"/>
    <n v="0"/>
    <n v="3"/>
    <n v="2"/>
    <n v="0"/>
    <n v="0"/>
    <s v="BB"/>
    <x v="6"/>
    <s v="Groups"/>
    <s v="TA/TO"/>
    <n v="0"/>
    <n v="0"/>
    <n v="0"/>
    <s v="D"/>
    <s v="D"/>
    <n v="0"/>
    <s v="No Deposit"/>
    <n v="0"/>
    <n v="223"/>
    <n v="0"/>
    <s v="Transient-Party"/>
    <n v="60"/>
    <n v="0"/>
    <x v="0"/>
    <s v="Check-Out"/>
    <d v="2017-05-28T00:00:00"/>
    <x v="2"/>
    <n v="180"/>
  </r>
  <r>
    <x v="0"/>
    <x v="0"/>
    <n v="203"/>
    <x v="37"/>
    <n v="0"/>
    <n v="3"/>
    <n v="2"/>
    <n v="0"/>
    <n v="0"/>
    <s v="BB"/>
    <x v="6"/>
    <s v="Groups"/>
    <s v="TA/TO"/>
    <n v="0"/>
    <n v="0"/>
    <n v="0"/>
    <s v="A"/>
    <s v="A"/>
    <n v="4"/>
    <s v="No Deposit"/>
    <n v="0"/>
    <n v="223"/>
    <n v="0"/>
    <s v="Transient-Party"/>
    <n v="49"/>
    <n v="1"/>
    <x v="0"/>
    <s v="Check-Out"/>
    <d v="2017-05-28T00:00:00"/>
    <x v="2"/>
    <n v="147"/>
  </r>
  <r>
    <x v="0"/>
    <x v="0"/>
    <n v="203"/>
    <x v="37"/>
    <n v="0"/>
    <n v="3"/>
    <n v="1"/>
    <n v="0"/>
    <n v="0"/>
    <s v="BB"/>
    <x v="6"/>
    <s v="Groups"/>
    <s v="TA/TO"/>
    <n v="0"/>
    <n v="0"/>
    <n v="0"/>
    <s v="A"/>
    <s v="A"/>
    <n v="2"/>
    <s v="No Deposit"/>
    <n v="0"/>
    <n v="223"/>
    <n v="0"/>
    <s v="Transient-Party"/>
    <n v="48"/>
    <n v="0"/>
    <x v="0"/>
    <s v="Check-Out"/>
    <d v="2017-05-28T00:00:00"/>
    <x v="2"/>
    <n v="144"/>
  </r>
  <r>
    <x v="0"/>
    <x v="0"/>
    <n v="203"/>
    <x v="37"/>
    <n v="0"/>
    <n v="3"/>
    <n v="1"/>
    <n v="0"/>
    <n v="0"/>
    <s v="BB"/>
    <x v="6"/>
    <s v="Groups"/>
    <s v="TA/TO"/>
    <n v="0"/>
    <n v="0"/>
    <n v="0"/>
    <s v="A"/>
    <s v="A"/>
    <n v="1"/>
    <s v="No Deposit"/>
    <n v="0"/>
    <n v="223"/>
    <n v="0"/>
    <s v="Transient-Party"/>
    <n v="42"/>
    <n v="0"/>
    <x v="0"/>
    <s v="Check-Out"/>
    <d v="2017-05-28T00:00:00"/>
    <x v="2"/>
    <n v="126"/>
  </r>
  <r>
    <x v="0"/>
    <x v="0"/>
    <n v="223"/>
    <x v="37"/>
    <n v="0"/>
    <n v="3"/>
    <n v="2"/>
    <n v="0"/>
    <n v="0"/>
    <s v="BB"/>
    <x v="6"/>
    <s v="Groups"/>
    <s v="TA/TO"/>
    <n v="0"/>
    <n v="0"/>
    <n v="0"/>
    <s v="C"/>
    <s v="C"/>
    <n v="2"/>
    <s v="No Deposit"/>
    <n v="0"/>
    <n v="223"/>
    <n v="20"/>
    <s v="Transient-Party"/>
    <n v="67"/>
    <n v="1"/>
    <x v="0"/>
    <s v="Check-Out"/>
    <d v="2017-05-28T00:00:00"/>
    <x v="2"/>
    <n v="201"/>
  </r>
  <r>
    <x v="0"/>
    <x v="0"/>
    <n v="203"/>
    <x v="37"/>
    <n v="0"/>
    <n v="3"/>
    <n v="1"/>
    <n v="0"/>
    <n v="0"/>
    <s v="BB"/>
    <x v="6"/>
    <s v="Groups"/>
    <s v="TA/TO"/>
    <n v="0"/>
    <n v="0"/>
    <n v="0"/>
    <s v="D"/>
    <s v="D"/>
    <n v="1"/>
    <s v="No Deposit"/>
    <n v="0"/>
    <n v="223"/>
    <n v="0"/>
    <s v="Transient-Party"/>
    <n v="67"/>
    <n v="1"/>
    <x v="0"/>
    <s v="Check-Out"/>
    <d v="2017-05-28T00:00:00"/>
    <x v="2"/>
    <n v="201"/>
  </r>
  <r>
    <x v="0"/>
    <x v="0"/>
    <n v="203"/>
    <x v="37"/>
    <n v="0"/>
    <n v="3"/>
    <n v="2"/>
    <n v="0"/>
    <n v="0"/>
    <s v="BB"/>
    <x v="17"/>
    <s v="Groups"/>
    <s v="TA/TO"/>
    <n v="0"/>
    <n v="0"/>
    <n v="0"/>
    <s v="A"/>
    <s v="A"/>
    <n v="0"/>
    <s v="No Deposit"/>
    <n v="0"/>
    <n v="223"/>
    <n v="0"/>
    <s v="Transient-Party"/>
    <n v="55"/>
    <n v="0"/>
    <x v="0"/>
    <s v="Check-Out"/>
    <d v="2017-05-28T00:00:00"/>
    <x v="2"/>
    <n v="165"/>
  </r>
  <r>
    <x v="0"/>
    <x v="0"/>
    <n v="203"/>
    <x v="37"/>
    <n v="0"/>
    <n v="3"/>
    <n v="2"/>
    <n v="2"/>
    <n v="0"/>
    <s v="BB"/>
    <x v="6"/>
    <s v="Groups"/>
    <s v="TA/TO"/>
    <n v="0"/>
    <n v="0"/>
    <n v="0"/>
    <s v="C"/>
    <s v="C"/>
    <n v="3"/>
    <s v="No Deposit"/>
    <n v="0"/>
    <n v="223"/>
    <n v="0"/>
    <s v="Transient-Party"/>
    <n v="99"/>
    <n v="0"/>
    <x v="0"/>
    <s v="Check-Out"/>
    <d v="2017-05-28T00:00:00"/>
    <x v="2"/>
    <n v="297"/>
  </r>
  <r>
    <x v="0"/>
    <x v="0"/>
    <n v="203"/>
    <x v="37"/>
    <n v="0"/>
    <n v="3"/>
    <n v="2"/>
    <n v="1"/>
    <n v="0"/>
    <s v="BB"/>
    <x v="6"/>
    <s v="Groups"/>
    <s v="TA/TO"/>
    <n v="0"/>
    <n v="0"/>
    <n v="0"/>
    <s v="A"/>
    <s v="A"/>
    <n v="2"/>
    <s v="No Deposit"/>
    <n v="0"/>
    <n v="223"/>
    <n v="0"/>
    <s v="Transient-Party"/>
    <n v="75"/>
    <n v="0"/>
    <x v="1"/>
    <s v="Check-Out"/>
    <d v="2017-05-28T00:00:00"/>
    <x v="2"/>
    <n v="225"/>
  </r>
  <r>
    <x v="0"/>
    <x v="0"/>
    <n v="203"/>
    <x v="37"/>
    <n v="0"/>
    <n v="3"/>
    <n v="2"/>
    <n v="0"/>
    <n v="0"/>
    <s v="BB"/>
    <x v="6"/>
    <s v="Groups"/>
    <s v="TA/TO"/>
    <n v="0"/>
    <n v="0"/>
    <n v="0"/>
    <s v="A"/>
    <s v="A"/>
    <n v="1"/>
    <s v="No Deposit"/>
    <n v="0"/>
    <n v="223"/>
    <n v="0"/>
    <s v="Transient-Party"/>
    <n v="48"/>
    <n v="0"/>
    <x v="0"/>
    <s v="Check-Out"/>
    <d v="2017-05-28T00:00:00"/>
    <x v="2"/>
    <n v="144"/>
  </r>
  <r>
    <x v="0"/>
    <x v="0"/>
    <n v="203"/>
    <x v="37"/>
    <n v="0"/>
    <n v="3"/>
    <n v="2"/>
    <n v="0"/>
    <n v="0"/>
    <s v="BB"/>
    <x v="6"/>
    <s v="Groups"/>
    <s v="TA/TO"/>
    <n v="0"/>
    <n v="0"/>
    <n v="0"/>
    <s v="A"/>
    <s v="A"/>
    <n v="0"/>
    <s v="No Deposit"/>
    <n v="0"/>
    <n v="223"/>
    <n v="0"/>
    <s v="Transient-Party"/>
    <n v="55"/>
    <n v="1"/>
    <x v="0"/>
    <s v="Check-Out"/>
    <d v="2017-05-28T00:00:00"/>
    <x v="2"/>
    <n v="165"/>
  </r>
  <r>
    <x v="0"/>
    <x v="0"/>
    <n v="302"/>
    <x v="37"/>
    <n v="0"/>
    <n v="3"/>
    <n v="2"/>
    <n v="0"/>
    <n v="0"/>
    <s v="BB"/>
    <x v="6"/>
    <s v="Groups"/>
    <s v="TA/TO"/>
    <n v="0"/>
    <n v="0"/>
    <n v="0"/>
    <s v="D"/>
    <s v="D"/>
    <n v="0"/>
    <s v="No Deposit"/>
    <n v="0"/>
    <n v="223"/>
    <n v="99"/>
    <s v="Transient-Party"/>
    <n v="67"/>
    <n v="1"/>
    <x v="0"/>
    <s v="Check-Out"/>
    <d v="2017-05-28T00:00:00"/>
    <x v="2"/>
    <n v="201"/>
  </r>
  <r>
    <x v="0"/>
    <x v="0"/>
    <n v="203"/>
    <x v="37"/>
    <n v="0"/>
    <n v="3"/>
    <n v="2"/>
    <n v="0"/>
    <n v="0"/>
    <s v="BB"/>
    <x v="1"/>
    <s v="Groups"/>
    <s v="TA/TO"/>
    <n v="0"/>
    <n v="0"/>
    <n v="0"/>
    <s v="A"/>
    <s v="A"/>
    <n v="0"/>
    <s v="No Deposit"/>
    <n v="0"/>
    <n v="223"/>
    <n v="0"/>
    <s v="Transient-Party"/>
    <n v="48"/>
    <n v="0"/>
    <x v="0"/>
    <s v="Check-Out"/>
    <d v="2017-05-28T00:00:00"/>
    <x v="2"/>
    <n v="144"/>
  </r>
  <r>
    <x v="0"/>
    <x v="0"/>
    <n v="203"/>
    <x v="37"/>
    <n v="0"/>
    <n v="3"/>
    <n v="2"/>
    <n v="0"/>
    <n v="0"/>
    <s v="BB"/>
    <x v="1"/>
    <s v="Groups"/>
    <s v="TA/TO"/>
    <n v="0"/>
    <n v="0"/>
    <n v="0"/>
    <s v="A"/>
    <s v="C"/>
    <n v="2"/>
    <s v="No Deposit"/>
    <n v="0"/>
    <n v="223"/>
    <n v="0"/>
    <s v="Transient-Party"/>
    <n v="48"/>
    <n v="0"/>
    <x v="0"/>
    <s v="Check-Out"/>
    <d v="2017-05-28T00:00:00"/>
    <x v="2"/>
    <n v="144"/>
  </r>
  <r>
    <x v="0"/>
    <x v="0"/>
    <n v="203"/>
    <x v="37"/>
    <n v="0"/>
    <n v="3"/>
    <n v="2"/>
    <n v="1"/>
    <n v="0"/>
    <s v="BB"/>
    <x v="6"/>
    <s v="Groups"/>
    <s v="TA/TO"/>
    <n v="0"/>
    <n v="0"/>
    <n v="0"/>
    <s v="D"/>
    <s v="D"/>
    <n v="1"/>
    <s v="No Deposit"/>
    <n v="0"/>
    <n v="223"/>
    <n v="0"/>
    <s v="Transient-Party"/>
    <n v="60"/>
    <n v="1"/>
    <x v="0"/>
    <s v="Check-Out"/>
    <d v="2017-05-28T00:00:00"/>
    <x v="2"/>
    <n v="180"/>
  </r>
  <r>
    <x v="0"/>
    <x v="0"/>
    <n v="203"/>
    <x v="37"/>
    <n v="0"/>
    <n v="3"/>
    <n v="2"/>
    <n v="0"/>
    <n v="0"/>
    <s v="BB"/>
    <x v="6"/>
    <s v="Groups"/>
    <s v="TA/TO"/>
    <n v="0"/>
    <n v="0"/>
    <n v="0"/>
    <s v="A"/>
    <s v="A"/>
    <n v="0"/>
    <s v="No Deposit"/>
    <n v="0"/>
    <n v="223"/>
    <n v="0"/>
    <s v="Transient-Party"/>
    <n v="48"/>
    <n v="0"/>
    <x v="0"/>
    <s v="Check-Out"/>
    <d v="2017-05-28T00:00:00"/>
    <x v="2"/>
    <n v="144"/>
  </r>
  <r>
    <x v="0"/>
    <x v="0"/>
    <n v="203"/>
    <x v="37"/>
    <n v="0"/>
    <n v="3"/>
    <n v="2"/>
    <n v="0"/>
    <n v="0"/>
    <s v="BB"/>
    <x v="6"/>
    <s v="Groups"/>
    <s v="TA/TO"/>
    <n v="0"/>
    <n v="0"/>
    <n v="0"/>
    <s v="A"/>
    <s v="A"/>
    <n v="0"/>
    <s v="No Deposit"/>
    <n v="0"/>
    <n v="223"/>
    <n v="0"/>
    <s v="Transient-Party"/>
    <n v="48"/>
    <n v="1"/>
    <x v="0"/>
    <s v="Check-Out"/>
    <d v="2017-05-28T00:00:00"/>
    <x v="2"/>
    <n v="144"/>
  </r>
  <r>
    <x v="0"/>
    <x v="0"/>
    <n v="203"/>
    <x v="37"/>
    <n v="1"/>
    <n v="3"/>
    <n v="2"/>
    <n v="0"/>
    <n v="0"/>
    <s v="BB"/>
    <x v="6"/>
    <s v="Groups"/>
    <s v="TA/TO"/>
    <n v="0"/>
    <n v="0"/>
    <n v="0"/>
    <s v="A"/>
    <s v="A"/>
    <n v="4"/>
    <s v="No Deposit"/>
    <n v="0"/>
    <n v="223"/>
    <n v="0"/>
    <s v="Transient-Party"/>
    <n v="55"/>
    <n v="1"/>
    <x v="0"/>
    <s v="Check-Out"/>
    <d v="2017-05-29T00:00:00"/>
    <x v="2"/>
    <n v="220"/>
  </r>
  <r>
    <x v="0"/>
    <x v="0"/>
    <n v="202"/>
    <x v="37"/>
    <n v="1"/>
    <n v="4"/>
    <n v="2"/>
    <n v="0"/>
    <n v="0"/>
    <s v="BB"/>
    <x v="6"/>
    <s v="Groups"/>
    <s v="TA/TO"/>
    <n v="0"/>
    <n v="0"/>
    <n v="0"/>
    <s v="D"/>
    <s v="D"/>
    <n v="1"/>
    <s v="No Deposit"/>
    <n v="0"/>
    <n v="223"/>
    <n v="0"/>
    <s v="Transient-Party"/>
    <n v="48"/>
    <n v="0"/>
    <x v="0"/>
    <s v="Check-Out"/>
    <d v="2017-05-29T00:00:00"/>
    <x v="2"/>
    <n v="240"/>
  </r>
  <r>
    <x v="0"/>
    <x v="0"/>
    <n v="203"/>
    <x v="37"/>
    <n v="1"/>
    <n v="3"/>
    <n v="2"/>
    <n v="0"/>
    <n v="0"/>
    <s v="BB"/>
    <x v="6"/>
    <s v="Groups"/>
    <s v="TA/TO"/>
    <n v="0"/>
    <n v="0"/>
    <n v="0"/>
    <s v="D"/>
    <s v="D"/>
    <n v="1"/>
    <s v="No Deposit"/>
    <n v="0"/>
    <n v="223"/>
    <n v="0"/>
    <s v="Transient-Party"/>
    <n v="48"/>
    <n v="0"/>
    <x v="0"/>
    <s v="Check-Out"/>
    <d v="2017-05-29T00:00:00"/>
    <x v="2"/>
    <n v="192"/>
  </r>
  <r>
    <x v="0"/>
    <x v="0"/>
    <n v="203"/>
    <x v="37"/>
    <n v="1"/>
    <n v="3"/>
    <n v="2"/>
    <n v="0"/>
    <n v="0"/>
    <s v="BB"/>
    <x v="6"/>
    <s v="Groups"/>
    <s v="TA/TO"/>
    <n v="0"/>
    <n v="0"/>
    <n v="0"/>
    <s v="A"/>
    <s v="A"/>
    <n v="2"/>
    <s v="No Deposit"/>
    <n v="0"/>
    <n v="223"/>
    <n v="0"/>
    <s v="Transient-Party"/>
    <n v="60.13"/>
    <n v="1"/>
    <x v="0"/>
    <s v="Check-Out"/>
    <d v="2017-05-29T00:00:00"/>
    <x v="2"/>
    <n v="240.52"/>
  </r>
  <r>
    <x v="0"/>
    <x v="0"/>
    <n v="202"/>
    <x v="37"/>
    <n v="1"/>
    <n v="4"/>
    <n v="1"/>
    <n v="0"/>
    <n v="0"/>
    <s v="BB"/>
    <x v="6"/>
    <s v="Groups"/>
    <s v="TA/TO"/>
    <n v="0"/>
    <n v="0"/>
    <n v="0"/>
    <s v="A"/>
    <s v="C"/>
    <n v="2"/>
    <s v="No Deposit"/>
    <n v="0"/>
    <n v="223"/>
    <n v="0"/>
    <s v="Transient-Party"/>
    <n v="65.2"/>
    <n v="1"/>
    <x v="0"/>
    <s v="Check-Out"/>
    <d v="2017-05-29T00:00:00"/>
    <x v="2"/>
    <n v="326"/>
  </r>
  <r>
    <x v="0"/>
    <x v="0"/>
    <n v="203"/>
    <x v="37"/>
    <n v="2"/>
    <n v="3"/>
    <n v="3"/>
    <n v="0"/>
    <n v="0"/>
    <s v="BB"/>
    <x v="6"/>
    <s v="Groups"/>
    <s v="TA/TO"/>
    <n v="0"/>
    <n v="0"/>
    <n v="0"/>
    <s v="D"/>
    <s v="D"/>
    <n v="3"/>
    <s v="No Deposit"/>
    <n v="0"/>
    <n v="223"/>
    <n v="0"/>
    <s v="Transient-Party"/>
    <n v="99"/>
    <n v="1"/>
    <x v="0"/>
    <s v="Check-Out"/>
    <d v="2017-05-30T00:00:00"/>
    <x v="2"/>
    <n v="495"/>
  </r>
  <r>
    <x v="0"/>
    <x v="0"/>
    <n v="203"/>
    <x v="37"/>
    <n v="2"/>
    <n v="3"/>
    <n v="2"/>
    <n v="0"/>
    <n v="0"/>
    <s v="BB"/>
    <x v="6"/>
    <s v="Groups"/>
    <s v="TA/TO"/>
    <n v="0"/>
    <n v="0"/>
    <n v="0"/>
    <s v="A"/>
    <s v="A"/>
    <n v="2"/>
    <s v="No Deposit"/>
    <n v="0"/>
    <n v="223"/>
    <n v="0"/>
    <s v="Transient-Party"/>
    <n v="56.2"/>
    <n v="0"/>
    <x v="0"/>
    <s v="Check-Out"/>
    <d v="2017-05-30T00:00:00"/>
    <x v="2"/>
    <n v="281"/>
  </r>
  <r>
    <x v="0"/>
    <x v="0"/>
    <n v="203"/>
    <x v="37"/>
    <n v="2"/>
    <n v="3"/>
    <n v="2"/>
    <n v="0"/>
    <n v="0"/>
    <s v="BB"/>
    <x v="1"/>
    <s v="Groups"/>
    <s v="TA/TO"/>
    <n v="0"/>
    <n v="0"/>
    <n v="0"/>
    <s v="A"/>
    <s v="A"/>
    <n v="2"/>
    <s v="No Deposit"/>
    <n v="0"/>
    <n v="223"/>
    <n v="0"/>
    <s v="Transient-Party"/>
    <n v="58.2"/>
    <n v="0"/>
    <x v="0"/>
    <s v="Check-Out"/>
    <d v="2017-05-30T00:00:00"/>
    <x v="2"/>
    <n v="291"/>
  </r>
  <r>
    <x v="0"/>
    <x v="0"/>
    <n v="203"/>
    <x v="37"/>
    <n v="2"/>
    <n v="3"/>
    <n v="2"/>
    <n v="0"/>
    <n v="0"/>
    <s v="BB"/>
    <x v="6"/>
    <s v="Groups"/>
    <s v="TA/TO"/>
    <n v="0"/>
    <n v="0"/>
    <n v="0"/>
    <s v="D"/>
    <s v="D"/>
    <n v="3"/>
    <s v="No Deposit"/>
    <n v="0"/>
    <n v="223"/>
    <n v="0"/>
    <s v="Transient-Party"/>
    <n v="67"/>
    <n v="1"/>
    <x v="0"/>
    <s v="Check-Out"/>
    <d v="2017-05-30T00:00:00"/>
    <x v="2"/>
    <n v="335"/>
  </r>
  <r>
    <x v="0"/>
    <x v="0"/>
    <n v="4"/>
    <x v="38"/>
    <n v="1"/>
    <n v="0"/>
    <n v="1"/>
    <n v="0"/>
    <n v="0"/>
    <s v="BB"/>
    <x v="1"/>
    <s v="Corporate"/>
    <s v="Corporate"/>
    <n v="0"/>
    <n v="0"/>
    <n v="0"/>
    <s v="A"/>
    <s v="E"/>
    <n v="0"/>
    <s v="No Deposit"/>
    <n v="0"/>
    <n v="62"/>
    <n v="0"/>
    <s v="Transient"/>
    <n v="45"/>
    <n v="0"/>
    <x v="0"/>
    <s v="Check-Out"/>
    <d v="2017-05-30T00:00:00"/>
    <x v="2"/>
    <n v="45"/>
  </r>
  <r>
    <x v="0"/>
    <x v="0"/>
    <n v="201"/>
    <x v="37"/>
    <n v="2"/>
    <n v="6"/>
    <n v="2"/>
    <n v="2"/>
    <n v="0"/>
    <s v="BB"/>
    <x v="6"/>
    <s v="Groups"/>
    <s v="TA/TO"/>
    <n v="0"/>
    <n v="0"/>
    <n v="0"/>
    <s v="C"/>
    <s v="C"/>
    <n v="2"/>
    <s v="No Deposit"/>
    <n v="0"/>
    <n v="223"/>
    <n v="0"/>
    <s v="Transient-Party"/>
    <n v="79.88"/>
    <n v="0"/>
    <x v="0"/>
    <s v="Check-Out"/>
    <d v="2017-05-31T00:00:00"/>
    <x v="2"/>
    <n v="639.04"/>
  </r>
  <r>
    <x v="0"/>
    <x v="0"/>
    <n v="300"/>
    <x v="37"/>
    <n v="2"/>
    <n v="6"/>
    <n v="2"/>
    <n v="0"/>
    <n v="0"/>
    <s v="BB"/>
    <x v="6"/>
    <s v="Groups"/>
    <s v="TA/TO"/>
    <n v="0"/>
    <n v="0"/>
    <n v="0"/>
    <s v="A"/>
    <s v="A"/>
    <n v="1"/>
    <s v="No Deposit"/>
    <n v="0"/>
    <n v="223"/>
    <n v="99"/>
    <s v="Transient-Party"/>
    <n v="62.81"/>
    <n v="0"/>
    <x v="0"/>
    <s v="Check-Out"/>
    <d v="2017-05-31T00:00:00"/>
    <x v="2"/>
    <n v="502.48"/>
  </r>
  <r>
    <x v="0"/>
    <x v="0"/>
    <n v="203"/>
    <x v="37"/>
    <n v="2"/>
    <n v="5"/>
    <n v="2"/>
    <n v="0"/>
    <n v="0"/>
    <s v="BB"/>
    <x v="6"/>
    <s v="Groups"/>
    <s v="TA/TO"/>
    <n v="0"/>
    <n v="0"/>
    <n v="0"/>
    <s v="A"/>
    <s v="A"/>
    <n v="1"/>
    <s v="No Deposit"/>
    <n v="0"/>
    <n v="223"/>
    <n v="0"/>
    <s v="Transient-Party"/>
    <n v="59.71"/>
    <n v="0"/>
    <x v="0"/>
    <s v="Check-Out"/>
    <d v="2017-06-01T00:00:00"/>
    <x v="2"/>
    <n v="417.97"/>
  </r>
  <r>
    <x v="0"/>
    <x v="0"/>
    <n v="203"/>
    <x v="37"/>
    <n v="2"/>
    <n v="5"/>
    <n v="2"/>
    <n v="1"/>
    <n v="0"/>
    <s v="BB"/>
    <x v="6"/>
    <s v="Groups"/>
    <s v="TA/TO"/>
    <n v="0"/>
    <n v="0"/>
    <n v="0"/>
    <s v="C"/>
    <s v="C"/>
    <n v="2"/>
    <s v="No Deposit"/>
    <n v="0"/>
    <n v="223"/>
    <n v="0"/>
    <s v="Transient-Party"/>
    <n v="81.709999999999994"/>
    <n v="1"/>
    <x v="0"/>
    <s v="Check-Out"/>
    <d v="2017-06-01T00:00:00"/>
    <x v="2"/>
    <n v="571.96999999999991"/>
  </r>
  <r>
    <x v="0"/>
    <x v="0"/>
    <n v="203"/>
    <x v="37"/>
    <n v="2"/>
    <n v="5"/>
    <n v="2"/>
    <n v="2"/>
    <n v="0"/>
    <s v="BB"/>
    <x v="6"/>
    <s v="Groups"/>
    <s v="TA/TO"/>
    <n v="0"/>
    <n v="0"/>
    <n v="0"/>
    <s v="A"/>
    <s v="C"/>
    <n v="5"/>
    <s v="No Deposit"/>
    <n v="0"/>
    <n v="223"/>
    <n v="0"/>
    <s v="Transient-Party"/>
    <n v="106"/>
    <n v="1"/>
    <x v="0"/>
    <s v="Check-Out"/>
    <d v="2017-06-01T00:00:00"/>
    <x v="2"/>
    <n v="742"/>
  </r>
  <r>
    <x v="0"/>
    <x v="0"/>
    <n v="14"/>
    <x v="38"/>
    <n v="0"/>
    <n v="1"/>
    <n v="1"/>
    <n v="0"/>
    <n v="0"/>
    <s v="BB"/>
    <x v="1"/>
    <s v="Offline TA/TO"/>
    <s v="TA/TO"/>
    <n v="0"/>
    <n v="0"/>
    <n v="0"/>
    <s v="A"/>
    <s v="D"/>
    <n v="2"/>
    <s v="No Deposit"/>
    <n v="0"/>
    <n v="78"/>
    <n v="0"/>
    <s v="Transient"/>
    <n v="45"/>
    <n v="0"/>
    <x v="0"/>
    <s v="Check-Out"/>
    <d v="2017-06-01T00:00:00"/>
    <x v="2"/>
    <n v="45"/>
  </r>
  <r>
    <x v="0"/>
    <x v="0"/>
    <n v="1"/>
    <x v="38"/>
    <n v="0"/>
    <n v="1"/>
    <n v="1"/>
    <n v="0"/>
    <n v="0"/>
    <s v="BB"/>
    <x v="1"/>
    <s v="Corporate"/>
    <s v="Corporate"/>
    <n v="0"/>
    <n v="0"/>
    <n v="0"/>
    <s v="A"/>
    <s v="C"/>
    <n v="0"/>
    <s v="No Deposit"/>
    <n v="0"/>
    <n v="195"/>
    <n v="0"/>
    <s v="Transient"/>
    <n v="75"/>
    <n v="0"/>
    <x v="0"/>
    <s v="Check-Out"/>
    <d v="2017-06-01T00:00:00"/>
    <x v="2"/>
    <n v="75"/>
  </r>
  <r>
    <x v="0"/>
    <x v="0"/>
    <n v="1"/>
    <x v="38"/>
    <n v="0"/>
    <n v="1"/>
    <n v="1"/>
    <n v="0"/>
    <n v="0"/>
    <s v="BB"/>
    <x v="1"/>
    <s v="Corporate"/>
    <s v="Corporate"/>
    <n v="0"/>
    <n v="0"/>
    <n v="0"/>
    <s v="A"/>
    <s v="A"/>
    <n v="0"/>
    <s v="No Deposit"/>
    <n v="0"/>
    <n v="195"/>
    <n v="0"/>
    <s v="Transient"/>
    <n v="75"/>
    <n v="0"/>
    <x v="0"/>
    <s v="Check-Out"/>
    <d v="2017-06-01T00:00:00"/>
    <x v="2"/>
    <n v="75"/>
  </r>
  <r>
    <x v="0"/>
    <x v="0"/>
    <n v="203"/>
    <x v="37"/>
    <n v="2"/>
    <n v="5"/>
    <n v="2"/>
    <n v="0"/>
    <n v="0"/>
    <s v="BB"/>
    <x v="6"/>
    <s v="Groups"/>
    <s v="TA/TO"/>
    <n v="0"/>
    <n v="0"/>
    <n v="0"/>
    <s v="A"/>
    <s v="A"/>
    <n v="1"/>
    <s v="No Deposit"/>
    <n v="0"/>
    <n v="223"/>
    <n v="0"/>
    <s v="Transient-Party"/>
    <n v="59.71"/>
    <n v="1"/>
    <x v="0"/>
    <s v="Check-Out"/>
    <d v="2017-06-01T00:00:00"/>
    <x v="2"/>
    <n v="417.97"/>
  </r>
  <r>
    <x v="0"/>
    <x v="0"/>
    <n v="203"/>
    <x v="37"/>
    <n v="2"/>
    <n v="5"/>
    <n v="2"/>
    <n v="0"/>
    <n v="0"/>
    <s v="BB"/>
    <x v="6"/>
    <s v="Groups"/>
    <s v="TA/TO"/>
    <n v="0"/>
    <n v="0"/>
    <n v="0"/>
    <s v="A"/>
    <s v="A"/>
    <n v="1"/>
    <s v="No Deposit"/>
    <n v="0"/>
    <n v="223"/>
    <n v="0"/>
    <s v="Transient-Party"/>
    <n v="66.709999999999994"/>
    <n v="0"/>
    <x v="0"/>
    <s v="Check-Out"/>
    <d v="2017-06-01T00:00:00"/>
    <x v="2"/>
    <n v="466.96999999999997"/>
  </r>
  <r>
    <x v="0"/>
    <x v="0"/>
    <n v="6"/>
    <x v="38"/>
    <n v="0"/>
    <n v="2"/>
    <n v="1"/>
    <n v="0"/>
    <n v="0"/>
    <s v="BB"/>
    <x v="1"/>
    <s v="Corporate"/>
    <s v="Corporate"/>
    <n v="0"/>
    <n v="0"/>
    <n v="0"/>
    <s v="A"/>
    <s v="A"/>
    <n v="0"/>
    <s v="No Deposit"/>
    <n v="0"/>
    <n v="290"/>
    <n v="0"/>
    <s v="Transient-Party"/>
    <n v="75"/>
    <n v="0"/>
    <x v="0"/>
    <s v="Check-Out"/>
    <d v="2017-06-02T00:00:00"/>
    <x v="2"/>
    <n v="150"/>
  </r>
  <r>
    <x v="0"/>
    <x v="0"/>
    <n v="1"/>
    <x v="38"/>
    <n v="0"/>
    <n v="2"/>
    <n v="1"/>
    <n v="0"/>
    <n v="0"/>
    <s v="BB"/>
    <x v="1"/>
    <s v="Corporate"/>
    <s v="Corporate"/>
    <n v="0"/>
    <n v="0"/>
    <n v="0"/>
    <s v="A"/>
    <s v="A"/>
    <n v="1"/>
    <s v="No Deposit"/>
    <n v="0"/>
    <n v="384"/>
    <n v="0"/>
    <s v="Transient-Party"/>
    <n v="75"/>
    <n v="0"/>
    <x v="0"/>
    <s v="Check-Out"/>
    <d v="2017-06-03T00:00:00"/>
    <x v="2"/>
    <n v="150"/>
  </r>
  <r>
    <x v="0"/>
    <x v="0"/>
    <n v="13"/>
    <x v="39"/>
    <n v="0"/>
    <n v="1"/>
    <n v="1"/>
    <n v="0"/>
    <n v="0"/>
    <s v="BB"/>
    <x v="1"/>
    <s v="Corporate"/>
    <s v="Corporate"/>
    <n v="0"/>
    <n v="0"/>
    <n v="0"/>
    <s v="A"/>
    <s v="A"/>
    <n v="0"/>
    <s v="No Deposit"/>
    <n v="0"/>
    <n v="534"/>
    <n v="0"/>
    <s v="Transient-Party"/>
    <n v="90"/>
    <n v="0"/>
    <x v="0"/>
    <s v="Check-Out"/>
    <d v="2017-06-07T00:00:00"/>
    <x v="2"/>
    <n v="90"/>
  </r>
  <r>
    <x v="0"/>
    <x v="0"/>
    <n v="44"/>
    <x v="39"/>
    <n v="0"/>
    <n v="1"/>
    <n v="1"/>
    <n v="0"/>
    <n v="0"/>
    <s v="BB"/>
    <x v="1"/>
    <s v="Corporate"/>
    <s v="Corporate"/>
    <n v="0"/>
    <n v="0"/>
    <n v="0"/>
    <s v="A"/>
    <s v="A"/>
    <n v="0"/>
    <s v="No Deposit"/>
    <n v="0"/>
    <n v="108"/>
    <n v="0"/>
    <s v="Transient-Party"/>
    <n v="75"/>
    <n v="0"/>
    <x v="0"/>
    <s v="Check-Out"/>
    <d v="2017-06-08T00:00:00"/>
    <x v="2"/>
    <n v="75"/>
  </r>
  <r>
    <x v="0"/>
    <x v="0"/>
    <n v="44"/>
    <x v="39"/>
    <n v="0"/>
    <n v="1"/>
    <n v="1"/>
    <n v="0"/>
    <n v="0"/>
    <s v="BB"/>
    <x v="6"/>
    <s v="Corporate"/>
    <s v="Corporate"/>
    <n v="0"/>
    <n v="0"/>
    <n v="0"/>
    <s v="A"/>
    <s v="A"/>
    <n v="0"/>
    <s v="No Deposit"/>
    <n v="0"/>
    <n v="108"/>
    <n v="0"/>
    <s v="Transient-Party"/>
    <n v="75"/>
    <n v="0"/>
    <x v="0"/>
    <s v="Check-Out"/>
    <d v="2017-06-08T00:00:00"/>
    <x v="2"/>
    <n v="75"/>
  </r>
  <r>
    <x v="0"/>
    <x v="0"/>
    <n v="2"/>
    <x v="39"/>
    <n v="0"/>
    <n v="1"/>
    <n v="1"/>
    <n v="0"/>
    <n v="0"/>
    <s v="BB"/>
    <x v="1"/>
    <s v="Corporate"/>
    <s v="Corporate"/>
    <n v="0"/>
    <n v="0"/>
    <n v="0"/>
    <s v="A"/>
    <s v="A"/>
    <n v="0"/>
    <s v="No Deposit"/>
    <n v="0"/>
    <n v="337"/>
    <n v="0"/>
    <s v="Transient"/>
    <n v="75"/>
    <n v="0"/>
    <x v="0"/>
    <s v="Check-Out"/>
    <d v="2017-06-09T00:00:00"/>
    <x v="2"/>
    <n v="75"/>
  </r>
  <r>
    <x v="0"/>
    <x v="0"/>
    <n v="0"/>
    <x v="39"/>
    <n v="0"/>
    <n v="1"/>
    <n v="1"/>
    <n v="0"/>
    <n v="0"/>
    <s v="BB"/>
    <x v="1"/>
    <s v="Corporate"/>
    <s v="Corporate"/>
    <n v="0"/>
    <n v="0"/>
    <n v="0"/>
    <s v="A"/>
    <s v="A"/>
    <n v="0"/>
    <s v="No Deposit"/>
    <n v="0"/>
    <n v="337"/>
    <n v="0"/>
    <s v="Transient"/>
    <n v="75"/>
    <n v="0"/>
    <x v="0"/>
    <s v="Check-Out"/>
    <d v="2017-06-09T00:00:00"/>
    <x v="2"/>
    <n v="75"/>
  </r>
  <r>
    <x v="0"/>
    <x v="0"/>
    <n v="0"/>
    <x v="39"/>
    <n v="0"/>
    <n v="1"/>
    <n v="1"/>
    <n v="0"/>
    <n v="0"/>
    <s v="BB"/>
    <x v="1"/>
    <s v="Corporate"/>
    <s v="Corporate"/>
    <n v="0"/>
    <n v="0"/>
    <n v="0"/>
    <s v="A"/>
    <s v="D"/>
    <n v="0"/>
    <s v="No Deposit"/>
    <n v="0"/>
    <n v="337"/>
    <n v="0"/>
    <s v="Transient"/>
    <n v="75"/>
    <n v="0"/>
    <x v="0"/>
    <s v="Check-Out"/>
    <d v="2017-06-09T00:00:00"/>
    <x v="2"/>
    <n v="75"/>
  </r>
  <r>
    <x v="0"/>
    <x v="0"/>
    <n v="2"/>
    <x v="39"/>
    <n v="0"/>
    <n v="2"/>
    <n v="1"/>
    <n v="0"/>
    <n v="0"/>
    <s v="BB"/>
    <x v="1"/>
    <s v="Corporate"/>
    <s v="Corporate"/>
    <n v="0"/>
    <n v="0"/>
    <n v="0"/>
    <s v="A"/>
    <s v="A"/>
    <n v="0"/>
    <s v="No Deposit"/>
    <n v="0"/>
    <n v="269"/>
    <n v="0"/>
    <s v="Transient"/>
    <n v="70"/>
    <n v="0"/>
    <x v="0"/>
    <s v="Check-Out"/>
    <d v="2017-06-09T00:00:00"/>
    <x v="2"/>
    <n v="140"/>
  </r>
  <r>
    <x v="0"/>
    <x v="0"/>
    <n v="228"/>
    <x v="39"/>
    <n v="2"/>
    <n v="5"/>
    <n v="2"/>
    <n v="0"/>
    <n v="0"/>
    <s v="BB"/>
    <x v="6"/>
    <s v="Offline TA/TO"/>
    <s v="TA/TO"/>
    <n v="0"/>
    <n v="0"/>
    <n v="0"/>
    <s v="E"/>
    <s v="E"/>
    <n v="0"/>
    <s v="No Deposit"/>
    <n v="143"/>
    <n v="436"/>
    <n v="0"/>
    <s v="Group"/>
    <n v="87.13"/>
    <n v="0"/>
    <x v="0"/>
    <s v="Check-Out"/>
    <d v="2017-06-13T00:00:00"/>
    <x v="2"/>
    <n v="609.91"/>
  </r>
  <r>
    <x v="0"/>
    <x v="0"/>
    <n v="5"/>
    <x v="50"/>
    <n v="1"/>
    <n v="1"/>
    <n v="1"/>
    <n v="0"/>
    <n v="0"/>
    <s v="BB"/>
    <x v="1"/>
    <s v="Corporate"/>
    <s v="Corporate"/>
    <n v="0"/>
    <n v="0"/>
    <n v="0"/>
    <s v="A"/>
    <s v="C"/>
    <n v="0"/>
    <s v="No Deposit"/>
    <n v="0"/>
    <n v="39"/>
    <n v="0"/>
    <s v="Transient"/>
    <n v="75"/>
    <n v="0"/>
    <x v="0"/>
    <s v="Check-Out"/>
    <d v="2017-06-14T00:00:00"/>
    <x v="2"/>
    <n v="150"/>
  </r>
  <r>
    <x v="0"/>
    <x v="0"/>
    <n v="222"/>
    <x v="50"/>
    <n v="2"/>
    <n v="5"/>
    <n v="2"/>
    <n v="0"/>
    <n v="0"/>
    <s v="HB"/>
    <x v="6"/>
    <s v="Offline TA/TO"/>
    <s v="TA/TO"/>
    <n v="0"/>
    <n v="0"/>
    <n v="0"/>
    <s v="D"/>
    <s v="D"/>
    <n v="0"/>
    <s v="No Deposit"/>
    <n v="143"/>
    <n v="436"/>
    <n v="0"/>
    <s v="Transient"/>
    <n v="96.4"/>
    <n v="0"/>
    <x v="0"/>
    <s v="Check-Out"/>
    <d v="2017-06-20T00:00:00"/>
    <x v="2"/>
    <n v="674.80000000000007"/>
  </r>
  <r>
    <x v="0"/>
    <x v="0"/>
    <n v="7"/>
    <x v="40"/>
    <n v="1"/>
    <n v="0"/>
    <n v="1"/>
    <n v="0"/>
    <n v="0"/>
    <s v="BB"/>
    <x v="1"/>
    <s v="Corporate"/>
    <s v="Corporate"/>
    <n v="0"/>
    <n v="0"/>
    <n v="0"/>
    <s v="A"/>
    <s v="A"/>
    <n v="0"/>
    <s v="No Deposit"/>
    <n v="0"/>
    <n v="135"/>
    <n v="0"/>
    <s v="Transient"/>
    <n v="75"/>
    <n v="0"/>
    <x v="0"/>
    <s v="Check-Out"/>
    <d v="2017-06-20T00:00:00"/>
    <x v="2"/>
    <n v="75"/>
  </r>
  <r>
    <x v="0"/>
    <x v="0"/>
    <n v="0"/>
    <x v="40"/>
    <n v="0"/>
    <n v="1"/>
    <n v="1"/>
    <n v="0"/>
    <n v="0"/>
    <s v="BB"/>
    <x v="1"/>
    <s v="Corporate"/>
    <s v="Corporate"/>
    <n v="0"/>
    <n v="0"/>
    <n v="0"/>
    <s v="A"/>
    <s v="D"/>
    <n v="0"/>
    <s v="No Deposit"/>
    <n v="0"/>
    <n v="470"/>
    <n v="0"/>
    <s v="Transient"/>
    <n v="75"/>
    <n v="1"/>
    <x v="1"/>
    <s v="Check-Out"/>
    <d v="2017-06-23T00:00:00"/>
    <x v="2"/>
    <n v="75"/>
  </r>
  <r>
    <x v="0"/>
    <x v="0"/>
    <n v="7"/>
    <x v="41"/>
    <n v="0"/>
    <n v="2"/>
    <n v="1"/>
    <n v="0"/>
    <n v="0"/>
    <s v="BB"/>
    <x v="1"/>
    <s v="Corporate"/>
    <s v="TA/TO"/>
    <n v="0"/>
    <n v="0"/>
    <n v="0"/>
    <s v="A"/>
    <s v="A"/>
    <n v="1"/>
    <s v="No Deposit"/>
    <n v="0"/>
    <n v="525"/>
    <n v="0"/>
    <s v="Transient-Party"/>
    <n v="120"/>
    <n v="0"/>
    <x v="0"/>
    <s v="Check-Out"/>
    <d v="2017-06-30T00:00:00"/>
    <x v="2"/>
    <n v="240"/>
  </r>
  <r>
    <x v="0"/>
    <x v="0"/>
    <n v="8"/>
    <x v="41"/>
    <n v="0"/>
    <n v="1"/>
    <n v="1"/>
    <n v="0"/>
    <n v="0"/>
    <s v="BB"/>
    <x v="1"/>
    <s v="Corporate"/>
    <s v="TA/TO"/>
    <n v="0"/>
    <n v="0"/>
    <n v="0"/>
    <s v="A"/>
    <s v="A"/>
    <n v="1"/>
    <s v="No Deposit"/>
    <n v="0"/>
    <n v="525"/>
    <n v="0"/>
    <s v="Transient-Party"/>
    <n v="120"/>
    <n v="0"/>
    <x v="0"/>
    <s v="Check-Out"/>
    <d v="2017-06-30T00:00:00"/>
    <x v="2"/>
    <n v="120"/>
  </r>
  <r>
    <x v="0"/>
    <x v="0"/>
    <n v="9"/>
    <x v="41"/>
    <n v="0"/>
    <n v="1"/>
    <n v="2"/>
    <n v="0"/>
    <n v="0"/>
    <s v="BB"/>
    <x v="1"/>
    <s v="Corporate"/>
    <s v="TA/TO"/>
    <n v="0"/>
    <n v="0"/>
    <n v="0"/>
    <s v="A"/>
    <s v="B"/>
    <n v="1"/>
    <s v="No Deposit"/>
    <n v="0"/>
    <n v="525"/>
    <n v="0"/>
    <s v="Transient-Party"/>
    <n v="120"/>
    <n v="0"/>
    <x v="0"/>
    <s v="Check-Out"/>
    <d v="2017-07-01T00:00:00"/>
    <x v="2"/>
    <n v="120"/>
  </r>
  <r>
    <x v="0"/>
    <x v="0"/>
    <n v="84"/>
    <x v="41"/>
    <n v="0"/>
    <n v="3"/>
    <n v="1"/>
    <n v="0"/>
    <n v="0"/>
    <s v="BB"/>
    <x v="1"/>
    <s v="Corporate"/>
    <s v="TA/TO"/>
    <n v="0"/>
    <n v="0"/>
    <n v="0"/>
    <s v="A"/>
    <s v="A"/>
    <n v="0"/>
    <s v="No Deposit"/>
    <n v="0"/>
    <n v="525"/>
    <n v="0"/>
    <s v="Transient-Party"/>
    <n v="120"/>
    <n v="0"/>
    <x v="0"/>
    <s v="Check-Out"/>
    <d v="2017-07-01T00:00:00"/>
    <x v="2"/>
    <n v="360"/>
  </r>
  <r>
    <x v="0"/>
    <x v="0"/>
    <n v="86"/>
    <x v="41"/>
    <n v="0"/>
    <n v="1"/>
    <n v="1"/>
    <n v="0"/>
    <n v="0"/>
    <s v="BB"/>
    <x v="1"/>
    <s v="Corporate"/>
    <s v="TA/TO"/>
    <n v="0"/>
    <n v="0"/>
    <n v="0"/>
    <s v="A"/>
    <s v="A"/>
    <n v="1"/>
    <s v="No Deposit"/>
    <n v="0"/>
    <n v="525"/>
    <n v="0"/>
    <s v="Transient-Party"/>
    <n v="120"/>
    <n v="0"/>
    <x v="0"/>
    <s v="Check-Out"/>
    <d v="2017-07-01T00:00:00"/>
    <x v="2"/>
    <n v="120"/>
  </r>
  <r>
    <x v="0"/>
    <x v="0"/>
    <n v="7"/>
    <x v="41"/>
    <n v="0"/>
    <n v="2"/>
    <n v="2"/>
    <n v="2"/>
    <n v="0"/>
    <s v="BB"/>
    <x v="1"/>
    <s v="Corporate"/>
    <s v="TA/TO"/>
    <n v="0"/>
    <n v="0"/>
    <n v="0"/>
    <s v="C"/>
    <s v="C"/>
    <n v="0"/>
    <s v="No Deposit"/>
    <n v="0"/>
    <n v="525"/>
    <n v="0"/>
    <s v="Transient-Party"/>
    <n v="140"/>
    <n v="0"/>
    <x v="0"/>
    <s v="Check-Out"/>
    <d v="2017-07-01T00:00:00"/>
    <x v="2"/>
    <n v="280"/>
  </r>
  <r>
    <x v="0"/>
    <x v="0"/>
    <n v="84"/>
    <x v="41"/>
    <n v="0"/>
    <n v="3"/>
    <n v="1"/>
    <n v="0"/>
    <n v="0"/>
    <s v="BB"/>
    <x v="1"/>
    <s v="Corporate"/>
    <s v="TA/TO"/>
    <n v="0"/>
    <n v="0"/>
    <n v="0"/>
    <s v="A"/>
    <s v="A"/>
    <n v="0"/>
    <s v="No Deposit"/>
    <n v="0"/>
    <n v="525"/>
    <n v="0"/>
    <s v="Transient-Party"/>
    <n v="129.33000000000001"/>
    <n v="1"/>
    <x v="0"/>
    <s v="Check-Out"/>
    <d v="2017-07-01T00:00:00"/>
    <x v="2"/>
    <n v="387.99"/>
  </r>
  <r>
    <x v="0"/>
    <x v="0"/>
    <n v="9"/>
    <x v="41"/>
    <n v="0"/>
    <n v="1"/>
    <n v="2"/>
    <n v="0"/>
    <n v="0"/>
    <s v="BB"/>
    <x v="36"/>
    <s v="Corporate"/>
    <s v="TA/TO"/>
    <n v="0"/>
    <n v="0"/>
    <n v="0"/>
    <s v="A"/>
    <s v="C"/>
    <n v="1"/>
    <s v="No Deposit"/>
    <n v="0"/>
    <n v="525"/>
    <n v="0"/>
    <s v="Transient-Party"/>
    <n v="120"/>
    <n v="0"/>
    <x v="0"/>
    <s v="Check-Out"/>
    <d v="2017-07-01T00:00:00"/>
    <x v="2"/>
    <n v="120"/>
  </r>
  <r>
    <x v="0"/>
    <x v="0"/>
    <n v="86"/>
    <x v="41"/>
    <n v="0"/>
    <n v="1"/>
    <n v="2"/>
    <n v="0"/>
    <n v="0"/>
    <s v="BB"/>
    <x v="1"/>
    <s v="Corporate"/>
    <s v="TA/TO"/>
    <n v="0"/>
    <n v="0"/>
    <n v="0"/>
    <s v="A"/>
    <s v="A"/>
    <n v="2"/>
    <s v="No Deposit"/>
    <n v="0"/>
    <n v="525"/>
    <n v="0"/>
    <s v="Transient-Party"/>
    <n v="134"/>
    <n v="1"/>
    <x v="0"/>
    <s v="Check-Out"/>
    <d v="2017-07-01T00:00:00"/>
    <x v="2"/>
    <n v="134"/>
  </r>
  <r>
    <x v="0"/>
    <x v="0"/>
    <n v="87"/>
    <x v="41"/>
    <n v="0"/>
    <n v="0"/>
    <n v="1"/>
    <n v="0"/>
    <n v="0"/>
    <s v="BB"/>
    <x v="1"/>
    <s v="Corporate"/>
    <s v="TA/TO"/>
    <n v="0"/>
    <n v="0"/>
    <n v="0"/>
    <s v="A"/>
    <s v="I"/>
    <n v="2"/>
    <s v="No Deposit"/>
    <n v="0"/>
    <n v="525"/>
    <n v="0"/>
    <s v="Transient-Party"/>
    <n v="0"/>
    <n v="0"/>
    <x v="0"/>
    <s v="Check-Out"/>
    <d v="2017-07-01T00:00:00"/>
    <x v="2"/>
    <n v="0"/>
  </r>
  <r>
    <x v="0"/>
    <x v="0"/>
    <n v="86"/>
    <x v="41"/>
    <n v="0"/>
    <n v="2"/>
    <n v="2"/>
    <n v="0"/>
    <n v="0"/>
    <s v="BB"/>
    <x v="1"/>
    <s v="Corporate"/>
    <s v="TA/TO"/>
    <n v="0"/>
    <n v="0"/>
    <n v="0"/>
    <s v="G"/>
    <s v="G"/>
    <n v="2"/>
    <s v="No Deposit"/>
    <n v="0"/>
    <n v="525"/>
    <n v="0"/>
    <s v="Transient"/>
    <n v="127"/>
    <n v="1"/>
    <x v="0"/>
    <s v="Check-Out"/>
    <d v="2017-07-02T00:00:00"/>
    <x v="2"/>
    <n v="254"/>
  </r>
  <r>
    <x v="0"/>
    <x v="0"/>
    <n v="27"/>
    <x v="0"/>
    <n v="1"/>
    <n v="0"/>
    <n v="1"/>
    <n v="0"/>
    <n v="0"/>
    <s v="BB"/>
    <x v="1"/>
    <s v="Corporate"/>
    <s v="Corporate"/>
    <n v="0"/>
    <n v="0"/>
    <n v="0"/>
    <s v="A"/>
    <s v="A"/>
    <n v="0"/>
    <s v="No Deposit"/>
    <n v="0"/>
    <n v="135"/>
    <n v="0"/>
    <s v="Transient"/>
    <n v="142"/>
    <n v="0"/>
    <x v="0"/>
    <s v="Check-Out"/>
    <d v="2017-07-04T00:00:00"/>
    <x v="2"/>
    <n v="142"/>
  </r>
  <r>
    <x v="0"/>
    <x v="0"/>
    <n v="0"/>
    <x v="0"/>
    <n v="0"/>
    <n v="1"/>
    <n v="2"/>
    <n v="0"/>
    <n v="0"/>
    <s v="BB"/>
    <x v="1"/>
    <s v="Corporate"/>
    <s v="Corporate"/>
    <n v="0"/>
    <n v="0"/>
    <n v="0"/>
    <s v="A"/>
    <s v="A"/>
    <n v="0"/>
    <s v="No Deposit"/>
    <n v="0"/>
    <n v="541"/>
    <n v="0"/>
    <s v="Transient"/>
    <n v="93"/>
    <n v="0"/>
    <x v="0"/>
    <s v="Check-Out"/>
    <d v="2017-07-06T00:00:00"/>
    <x v="2"/>
    <n v="93"/>
  </r>
  <r>
    <x v="0"/>
    <x v="0"/>
    <n v="12"/>
    <x v="1"/>
    <n v="0"/>
    <n v="1"/>
    <n v="1"/>
    <n v="0"/>
    <n v="0"/>
    <s v="BB"/>
    <x v="1"/>
    <s v="Corporate"/>
    <s v="Corporate"/>
    <n v="0"/>
    <n v="0"/>
    <n v="0"/>
    <s v="A"/>
    <s v="A"/>
    <n v="0"/>
    <s v="No Deposit"/>
    <n v="0"/>
    <n v="337"/>
    <n v="0"/>
    <s v="Transient-Party"/>
    <n v="135"/>
    <n v="0"/>
    <x v="0"/>
    <s v="Check-Out"/>
    <d v="2017-07-12T00:00:00"/>
    <x v="2"/>
    <n v="135"/>
  </r>
  <r>
    <x v="0"/>
    <x v="0"/>
    <n v="12"/>
    <x v="1"/>
    <n v="0"/>
    <n v="1"/>
    <n v="1"/>
    <n v="0"/>
    <n v="0"/>
    <s v="BB"/>
    <x v="1"/>
    <s v="Corporate"/>
    <s v="Corporate"/>
    <n v="0"/>
    <n v="0"/>
    <n v="0"/>
    <s v="A"/>
    <s v="A"/>
    <n v="0"/>
    <s v="No Deposit"/>
    <n v="0"/>
    <n v="337"/>
    <n v="0"/>
    <s v="Transient-Party"/>
    <n v="142"/>
    <n v="1"/>
    <x v="0"/>
    <s v="Check-Out"/>
    <d v="2017-07-12T00:00:00"/>
    <x v="2"/>
    <n v="142"/>
  </r>
  <r>
    <x v="0"/>
    <x v="0"/>
    <n v="0"/>
    <x v="1"/>
    <n v="0"/>
    <n v="1"/>
    <n v="1"/>
    <n v="0"/>
    <n v="0"/>
    <s v="BB"/>
    <x v="1"/>
    <s v="Corporate"/>
    <s v="Corporate"/>
    <n v="0"/>
    <n v="0"/>
    <n v="0"/>
    <s v="E"/>
    <s v="E"/>
    <n v="0"/>
    <s v="No Deposit"/>
    <n v="0"/>
    <n v="34"/>
    <n v="0"/>
    <s v="Transient"/>
    <n v="130"/>
    <n v="0"/>
    <x v="0"/>
    <s v="Check-Out"/>
    <d v="2017-07-14T00:00:00"/>
    <x v="2"/>
    <n v="130"/>
  </r>
  <r>
    <x v="0"/>
    <x v="0"/>
    <n v="155"/>
    <x v="1"/>
    <n v="0"/>
    <n v="1"/>
    <n v="2"/>
    <n v="0"/>
    <n v="0"/>
    <s v="BB"/>
    <x v="7"/>
    <s v="Offline TA/TO"/>
    <s v="TA/TO"/>
    <n v="0"/>
    <n v="0"/>
    <n v="0"/>
    <s v="D"/>
    <s v="D"/>
    <n v="0"/>
    <s v="No Deposit"/>
    <n v="0"/>
    <n v="251"/>
    <n v="0"/>
    <s v="Transient"/>
    <n v="143"/>
    <n v="0"/>
    <x v="0"/>
    <s v="Check-Out"/>
    <d v="2017-07-16T00:00:00"/>
    <x v="2"/>
    <n v="143"/>
  </r>
  <r>
    <x v="0"/>
    <x v="0"/>
    <n v="151"/>
    <x v="1"/>
    <n v="2"/>
    <n v="5"/>
    <n v="2"/>
    <n v="0"/>
    <n v="0"/>
    <s v="HB"/>
    <x v="6"/>
    <s v="Offline TA/TO"/>
    <s v="TA/TO"/>
    <n v="0"/>
    <n v="0"/>
    <n v="0"/>
    <s v="E"/>
    <s v="E"/>
    <n v="0"/>
    <s v="No Deposit"/>
    <n v="40"/>
    <n v="40"/>
    <n v="0"/>
    <s v="Contract"/>
    <n v="163.4"/>
    <n v="0"/>
    <x v="0"/>
    <s v="Check-Out"/>
    <d v="2017-07-17T00:00:00"/>
    <x v="2"/>
    <n v="1143.8"/>
  </r>
  <r>
    <x v="0"/>
    <x v="0"/>
    <n v="2"/>
    <x v="2"/>
    <n v="0"/>
    <n v="1"/>
    <n v="1"/>
    <n v="0"/>
    <n v="0"/>
    <s v="BB"/>
    <x v="1"/>
    <s v="Corporate"/>
    <s v="Corporate"/>
    <n v="0"/>
    <n v="0"/>
    <n v="0"/>
    <s v="A"/>
    <s v="A"/>
    <n v="0"/>
    <s v="No Deposit"/>
    <n v="0"/>
    <n v="455"/>
    <n v="0"/>
    <s v="Transient"/>
    <n v="160"/>
    <n v="0"/>
    <x v="0"/>
    <s v="Check-Out"/>
    <d v="2017-07-20T00:00:00"/>
    <x v="2"/>
    <n v="160"/>
  </r>
  <r>
    <x v="0"/>
    <x v="0"/>
    <n v="114"/>
    <x v="2"/>
    <n v="2"/>
    <n v="2"/>
    <n v="2"/>
    <n v="0"/>
    <n v="0"/>
    <s v="BB"/>
    <x v="25"/>
    <s v="Offline TA/TO"/>
    <s v="TA/TO"/>
    <n v="0"/>
    <n v="0"/>
    <n v="0"/>
    <s v="A"/>
    <s v="A"/>
    <n v="0"/>
    <s v="No Deposit"/>
    <n v="0"/>
    <n v="410"/>
    <n v="0"/>
    <s v="Transient"/>
    <n v="116.5"/>
    <n v="0"/>
    <x v="0"/>
    <s v="Check-Out"/>
    <d v="2017-07-20T00:00:00"/>
    <x v="2"/>
    <n v="466"/>
  </r>
  <r>
    <x v="0"/>
    <x v="0"/>
    <n v="13"/>
    <x v="3"/>
    <n v="1"/>
    <n v="0"/>
    <n v="1"/>
    <n v="0"/>
    <n v="0"/>
    <s v="BB"/>
    <x v="1"/>
    <s v="Corporate"/>
    <s v="Corporate"/>
    <n v="0"/>
    <n v="0"/>
    <n v="0"/>
    <s v="A"/>
    <s v="D"/>
    <n v="0"/>
    <s v="No Deposit"/>
    <n v="0"/>
    <n v="20"/>
    <n v="0"/>
    <s v="Transient"/>
    <n v="135"/>
    <n v="0"/>
    <x v="0"/>
    <s v="Check-Out"/>
    <d v="2017-07-25T00:00:00"/>
    <x v="2"/>
    <n v="135"/>
  </r>
  <r>
    <x v="0"/>
    <x v="0"/>
    <n v="4"/>
    <x v="4"/>
    <n v="0"/>
    <n v="1"/>
    <n v="1"/>
    <n v="0"/>
    <n v="0"/>
    <s v="BB"/>
    <x v="1"/>
    <s v="Corporate"/>
    <s v="Corporate"/>
    <n v="0"/>
    <n v="0"/>
    <n v="0"/>
    <s v="A"/>
    <s v="B"/>
    <n v="0"/>
    <s v="No Deposit"/>
    <n v="0"/>
    <n v="94"/>
    <n v="0"/>
    <s v="Transient"/>
    <n v="135"/>
    <n v="0"/>
    <x v="0"/>
    <s v="Check-Out"/>
    <d v="2017-08-02T00:00:00"/>
    <x v="2"/>
    <n v="135"/>
  </r>
  <r>
    <x v="0"/>
    <x v="0"/>
    <n v="183"/>
    <x v="5"/>
    <n v="0"/>
    <n v="1"/>
    <n v="2"/>
    <n v="0"/>
    <n v="0"/>
    <s v="BB"/>
    <x v="1"/>
    <s v="Offline TA/TO"/>
    <s v="TA/TO"/>
    <n v="0"/>
    <n v="0"/>
    <n v="0"/>
    <s v="D"/>
    <s v="E"/>
    <n v="0"/>
    <s v="No Deposit"/>
    <n v="0"/>
    <n v="251"/>
    <n v="0"/>
    <s v="Transient-Party"/>
    <n v="141"/>
    <n v="0"/>
    <x v="1"/>
    <s v="Check-Out"/>
    <d v="2017-08-10T00:00:00"/>
    <x v="2"/>
    <n v="141"/>
  </r>
  <r>
    <x v="0"/>
    <x v="0"/>
    <n v="49"/>
    <x v="5"/>
    <n v="0"/>
    <n v="3"/>
    <n v="1"/>
    <n v="0"/>
    <n v="0"/>
    <s v="BB"/>
    <x v="1"/>
    <s v="Corporate"/>
    <s v="Corporate"/>
    <n v="0"/>
    <n v="0"/>
    <n v="0"/>
    <s v="A"/>
    <s v="A"/>
    <n v="0"/>
    <s v="No Deposit"/>
    <n v="0"/>
    <n v="130"/>
    <n v="0"/>
    <s v="Group"/>
    <n v="135"/>
    <n v="0"/>
    <x v="1"/>
    <s v="Check-Out"/>
    <d v="2017-08-11T00:00:00"/>
    <x v="2"/>
    <n v="405"/>
  </r>
  <r>
    <x v="0"/>
    <x v="0"/>
    <n v="10"/>
    <x v="5"/>
    <n v="2"/>
    <n v="5"/>
    <n v="2"/>
    <n v="0"/>
    <n v="0"/>
    <s v="BB"/>
    <x v="6"/>
    <s v="Offline TA/TO"/>
    <s v="TA/TO"/>
    <n v="0"/>
    <n v="0"/>
    <n v="0"/>
    <s v="D"/>
    <s v="D"/>
    <n v="0"/>
    <s v="No Deposit"/>
    <n v="40"/>
    <n v="40"/>
    <n v="0"/>
    <s v="Contract"/>
    <n v="135"/>
    <n v="0"/>
    <x v="2"/>
    <s v="Check-Out"/>
    <d v="2017-08-18T00:00:00"/>
    <x v="2"/>
    <n v="945"/>
  </r>
  <r>
    <x v="0"/>
    <x v="0"/>
    <n v="11"/>
    <x v="6"/>
    <n v="0"/>
    <n v="1"/>
    <n v="1"/>
    <n v="0"/>
    <n v="0"/>
    <s v="BB"/>
    <x v="1"/>
    <s v="Corporate"/>
    <s v="Corporate"/>
    <n v="0"/>
    <n v="0"/>
    <n v="0"/>
    <s v="A"/>
    <s v="B"/>
    <n v="0"/>
    <s v="No Deposit"/>
    <n v="0"/>
    <n v="337"/>
    <n v="0"/>
    <s v="Transient"/>
    <n v="135"/>
    <n v="0"/>
    <x v="0"/>
    <s v="Check-Out"/>
    <d v="2017-08-19T00:00:00"/>
    <x v="2"/>
    <n v="135"/>
  </r>
  <r>
    <x v="0"/>
    <x v="0"/>
    <n v="37"/>
    <x v="7"/>
    <n v="0"/>
    <n v="1"/>
    <n v="1"/>
    <n v="0"/>
    <n v="0"/>
    <s v="BB"/>
    <x v="1"/>
    <s v="Corporate"/>
    <s v="Corporate"/>
    <n v="0"/>
    <n v="0"/>
    <n v="0"/>
    <s v="A"/>
    <s v="A"/>
    <n v="0"/>
    <s v="No Deposit"/>
    <n v="0"/>
    <n v="154"/>
    <n v="0"/>
    <s v="Transient"/>
    <n v="135"/>
    <n v="0"/>
    <x v="0"/>
    <s v="Check-Out"/>
    <d v="2017-08-24T00:00:00"/>
    <x v="2"/>
    <n v="135"/>
  </r>
  <r>
    <x v="0"/>
    <x v="0"/>
    <n v="12"/>
    <x v="6"/>
    <n v="4"/>
    <n v="10"/>
    <n v="2"/>
    <n v="0"/>
    <n v="0"/>
    <s v="BB"/>
    <x v="6"/>
    <s v="Offline TA/TO"/>
    <s v="TA/TO"/>
    <n v="0"/>
    <n v="0"/>
    <n v="0"/>
    <s v="D"/>
    <s v="D"/>
    <n v="0"/>
    <s v="No Deposit"/>
    <n v="40"/>
    <n v="40"/>
    <n v="0"/>
    <s v="Contract"/>
    <n v="135"/>
    <n v="0"/>
    <x v="1"/>
    <s v="Check-Out"/>
    <d v="2017-08-27T00:00:00"/>
    <x v="2"/>
    <n v="1890"/>
  </r>
  <r>
    <x v="1"/>
    <x v="0"/>
    <n v="0"/>
    <x v="4"/>
    <n v="1"/>
    <n v="2"/>
    <n v="1"/>
    <n v="0"/>
    <n v="0"/>
    <s v="BB"/>
    <x v="1"/>
    <s v="Corporate"/>
    <s v="Direct"/>
    <n v="0"/>
    <n v="0"/>
    <n v="0"/>
    <s v="A"/>
    <s v="A"/>
    <n v="1"/>
    <s v="No Deposit"/>
    <n v="0"/>
    <n v="40"/>
    <n v="0"/>
    <s v="Transient"/>
    <n v="65"/>
    <n v="0"/>
    <x v="0"/>
    <s v="Check-Out"/>
    <d v="2015-07-30T00:00:00"/>
    <x v="0"/>
    <n v="195"/>
  </r>
  <r>
    <x v="1"/>
    <x v="0"/>
    <n v="1"/>
    <x v="4"/>
    <n v="0"/>
    <n v="2"/>
    <n v="1"/>
    <n v="0"/>
    <n v="0"/>
    <s v="BB"/>
    <x v="1"/>
    <s v="Corporate"/>
    <s v="Direct"/>
    <n v="0"/>
    <n v="0"/>
    <n v="0"/>
    <s v="A"/>
    <s v="A"/>
    <n v="3"/>
    <s v="No Deposit"/>
    <n v="0"/>
    <n v="40"/>
    <n v="0"/>
    <s v="Transient"/>
    <n v="65"/>
    <n v="0"/>
    <x v="0"/>
    <s v="Check-Out"/>
    <d v="2015-07-30T00:00:00"/>
    <x v="0"/>
    <n v="130"/>
  </r>
  <r>
    <x v="1"/>
    <x v="0"/>
    <n v="2"/>
    <x v="4"/>
    <n v="0"/>
    <n v="1"/>
    <n v="1"/>
    <n v="0"/>
    <n v="0"/>
    <s v="BB"/>
    <x v="1"/>
    <s v="Corporate"/>
    <s v="Direct"/>
    <n v="0"/>
    <n v="0"/>
    <n v="0"/>
    <s v="A"/>
    <s v="A"/>
    <n v="0"/>
    <s v="No Deposit"/>
    <n v="0"/>
    <n v="40"/>
    <n v="0"/>
    <s v="Transient"/>
    <n v="65"/>
    <n v="0"/>
    <x v="0"/>
    <s v="Check-Out"/>
    <d v="2015-07-30T00:00:00"/>
    <x v="0"/>
    <n v="65"/>
  </r>
  <r>
    <x v="1"/>
    <x v="0"/>
    <n v="0"/>
    <x v="5"/>
    <n v="0"/>
    <n v="2"/>
    <n v="2"/>
    <n v="0"/>
    <n v="0"/>
    <s v="BB"/>
    <x v="1"/>
    <s v="Complementary"/>
    <s v="Direct"/>
    <n v="0"/>
    <n v="0"/>
    <n v="0"/>
    <s v="A"/>
    <s v="D"/>
    <n v="0"/>
    <s v="No Deposit"/>
    <n v="0"/>
    <n v="45"/>
    <n v="0"/>
    <s v="Transient"/>
    <n v="0"/>
    <n v="0"/>
    <x v="0"/>
    <s v="Check-Out"/>
    <d v="2015-08-06T00:00:00"/>
    <x v="0"/>
    <n v="0"/>
  </r>
  <r>
    <x v="1"/>
    <x v="1"/>
    <n v="1"/>
    <x v="5"/>
    <n v="0"/>
    <n v="2"/>
    <n v="1"/>
    <n v="0"/>
    <n v="0"/>
    <s v="BB"/>
    <x v="1"/>
    <s v="Corporate"/>
    <s v="Corporate"/>
    <n v="0"/>
    <n v="0"/>
    <n v="0"/>
    <s v="A"/>
    <s v="A"/>
    <n v="0"/>
    <s v="No Deposit"/>
    <n v="0"/>
    <n v="40"/>
    <n v="0"/>
    <s v="Group"/>
    <n v="65"/>
    <n v="0"/>
    <x v="0"/>
    <s v="Canceled"/>
    <d v="2015-08-03T00:00:00"/>
    <x v="0"/>
    <n v="130"/>
  </r>
  <r>
    <x v="1"/>
    <x v="0"/>
    <n v="0"/>
    <x v="5"/>
    <n v="0"/>
    <n v="1"/>
    <n v="1"/>
    <n v="0"/>
    <n v="0"/>
    <s v="BB"/>
    <x v="37"/>
    <s v="Complementary"/>
    <s v="Direct"/>
    <n v="0"/>
    <n v="0"/>
    <n v="0"/>
    <s v="E"/>
    <s v="A"/>
    <n v="0"/>
    <s v="No Deposit"/>
    <n v="0"/>
    <n v="45"/>
    <n v="0"/>
    <s v="Transient"/>
    <n v="0"/>
    <n v="0"/>
    <x v="0"/>
    <s v="Check-Out"/>
    <d v="2015-08-06T00:00:00"/>
    <x v="0"/>
    <n v="0"/>
  </r>
  <r>
    <x v="1"/>
    <x v="1"/>
    <n v="1"/>
    <x v="5"/>
    <n v="0"/>
    <n v="1"/>
    <n v="1"/>
    <n v="0"/>
    <n v="0"/>
    <s v="BB"/>
    <x v="26"/>
    <s v="Corporate"/>
    <s v="Corporate"/>
    <n v="0"/>
    <n v="0"/>
    <n v="0"/>
    <s v="A"/>
    <s v="A"/>
    <n v="0"/>
    <s v="No Deposit"/>
    <n v="0"/>
    <n v="38"/>
    <n v="0"/>
    <s v="Transient-Party"/>
    <n v="6"/>
    <n v="0"/>
    <x v="0"/>
    <s v="Canceled"/>
    <d v="2015-08-04T00:00:00"/>
    <x v="0"/>
    <n v="6"/>
  </r>
  <r>
    <x v="1"/>
    <x v="0"/>
    <n v="0"/>
    <x v="5"/>
    <n v="0"/>
    <n v="1"/>
    <n v="1"/>
    <n v="0"/>
    <n v="0"/>
    <s v="BB"/>
    <x v="1"/>
    <s v="Complementary"/>
    <s v="Direct"/>
    <n v="0"/>
    <n v="0"/>
    <n v="0"/>
    <s v="A"/>
    <s v="A"/>
    <n v="0"/>
    <s v="No Deposit"/>
    <n v="0"/>
    <n v="45"/>
    <n v="0"/>
    <s v="Transient"/>
    <n v="0"/>
    <n v="0"/>
    <x v="0"/>
    <s v="Check-Out"/>
    <d v="2015-08-06T00:00:00"/>
    <x v="0"/>
    <n v="0"/>
  </r>
  <r>
    <x v="1"/>
    <x v="0"/>
    <n v="12"/>
    <x v="5"/>
    <n v="0"/>
    <n v="3"/>
    <n v="2"/>
    <n v="0"/>
    <n v="0"/>
    <s v="BB"/>
    <x v="26"/>
    <s v="Corporate"/>
    <s v="Corporate"/>
    <n v="0"/>
    <n v="0"/>
    <n v="0"/>
    <s v="A"/>
    <s v="D"/>
    <n v="0"/>
    <s v="No Deposit"/>
    <n v="0"/>
    <n v="38"/>
    <n v="0"/>
    <s v="Transient-Party"/>
    <n v="65"/>
    <n v="0"/>
    <x v="0"/>
    <s v="Check-Out"/>
    <d v="2015-08-08T00:00:00"/>
    <x v="0"/>
    <n v="195"/>
  </r>
  <r>
    <x v="1"/>
    <x v="0"/>
    <n v="12"/>
    <x v="5"/>
    <n v="0"/>
    <n v="3"/>
    <n v="1"/>
    <n v="0"/>
    <n v="0"/>
    <s v="BB"/>
    <x v="26"/>
    <s v="Corporate"/>
    <s v="Corporate"/>
    <n v="0"/>
    <n v="0"/>
    <n v="0"/>
    <s v="A"/>
    <s v="A"/>
    <n v="0"/>
    <s v="No Deposit"/>
    <n v="0"/>
    <n v="38"/>
    <n v="0"/>
    <s v="Transient-Party"/>
    <n v="60"/>
    <n v="0"/>
    <x v="0"/>
    <s v="Check-Out"/>
    <d v="2015-08-08T00:00:00"/>
    <x v="0"/>
    <n v="180"/>
  </r>
  <r>
    <x v="1"/>
    <x v="0"/>
    <n v="12"/>
    <x v="5"/>
    <n v="0"/>
    <n v="3"/>
    <n v="2"/>
    <n v="0"/>
    <n v="0"/>
    <s v="BB"/>
    <x v="26"/>
    <s v="Corporate"/>
    <s v="Corporate"/>
    <n v="0"/>
    <n v="0"/>
    <n v="0"/>
    <s v="A"/>
    <s v="A"/>
    <n v="0"/>
    <s v="No Deposit"/>
    <n v="0"/>
    <n v="38"/>
    <n v="0"/>
    <s v="Transient-Party"/>
    <n v="65"/>
    <n v="0"/>
    <x v="0"/>
    <s v="Check-Out"/>
    <d v="2015-08-08T00:00:00"/>
    <x v="0"/>
    <n v="195"/>
  </r>
  <r>
    <x v="1"/>
    <x v="1"/>
    <n v="1"/>
    <x v="5"/>
    <n v="0"/>
    <n v="3"/>
    <n v="1"/>
    <n v="0"/>
    <n v="0"/>
    <s v="BB"/>
    <x v="26"/>
    <s v="Corporate"/>
    <s v="Corporate"/>
    <n v="0"/>
    <n v="0"/>
    <n v="0"/>
    <s v="A"/>
    <s v="A"/>
    <n v="0"/>
    <s v="No Deposit"/>
    <n v="0"/>
    <n v="38"/>
    <n v="0"/>
    <s v="Transient-Party"/>
    <n v="60"/>
    <n v="0"/>
    <x v="0"/>
    <s v="Canceled"/>
    <d v="2015-08-04T00:00:00"/>
    <x v="0"/>
    <n v="180"/>
  </r>
  <r>
    <x v="1"/>
    <x v="0"/>
    <n v="12"/>
    <x v="5"/>
    <n v="0"/>
    <n v="3"/>
    <n v="1"/>
    <n v="0"/>
    <n v="0"/>
    <s v="BB"/>
    <x v="26"/>
    <s v="Corporate"/>
    <s v="Corporate"/>
    <n v="0"/>
    <n v="0"/>
    <n v="0"/>
    <s v="A"/>
    <s v="A"/>
    <n v="0"/>
    <s v="No Deposit"/>
    <n v="0"/>
    <n v="38"/>
    <n v="0"/>
    <s v="Transient-Party"/>
    <n v="0"/>
    <n v="0"/>
    <x v="0"/>
    <s v="Check-Out"/>
    <d v="2015-08-08T00:00:00"/>
    <x v="0"/>
    <n v="0"/>
  </r>
  <r>
    <x v="1"/>
    <x v="0"/>
    <n v="12"/>
    <x v="5"/>
    <n v="0"/>
    <n v="3"/>
    <n v="3"/>
    <n v="0"/>
    <n v="0"/>
    <s v="BB"/>
    <x v="26"/>
    <s v="Corporate"/>
    <s v="Corporate"/>
    <n v="0"/>
    <n v="0"/>
    <n v="0"/>
    <s v="A"/>
    <s v="D"/>
    <n v="0"/>
    <s v="No Deposit"/>
    <n v="0"/>
    <n v="38"/>
    <n v="0"/>
    <s v="Transient-Party"/>
    <n v="90"/>
    <n v="0"/>
    <x v="0"/>
    <s v="Check-Out"/>
    <d v="2015-08-08T00:00:00"/>
    <x v="0"/>
    <n v="270"/>
  </r>
  <r>
    <x v="1"/>
    <x v="0"/>
    <n v="0"/>
    <x v="5"/>
    <n v="0"/>
    <n v="1"/>
    <n v="2"/>
    <n v="0"/>
    <n v="0"/>
    <s v="BB"/>
    <x v="1"/>
    <s v="Online TA"/>
    <s v="TA/TO"/>
    <n v="0"/>
    <n v="0"/>
    <n v="0"/>
    <s v="A"/>
    <s v="B"/>
    <n v="1"/>
    <s v="No Deposit"/>
    <n v="0"/>
    <n v="9"/>
    <n v="0"/>
    <s v="Transient"/>
    <n v="81"/>
    <n v="0"/>
    <x v="0"/>
    <s v="Check-Out"/>
    <d v="2015-08-07T00:00:00"/>
    <x v="0"/>
    <n v="81"/>
  </r>
  <r>
    <x v="1"/>
    <x v="0"/>
    <n v="0"/>
    <x v="5"/>
    <n v="0"/>
    <n v="1"/>
    <n v="2"/>
    <n v="0"/>
    <n v="0"/>
    <s v="SC"/>
    <x v="17"/>
    <s v="Online TA"/>
    <s v="TA/TO"/>
    <n v="0"/>
    <n v="0"/>
    <n v="0"/>
    <s v="A"/>
    <s v="A"/>
    <n v="0"/>
    <s v="No Deposit"/>
    <n v="0"/>
    <n v="9"/>
    <n v="0"/>
    <s v="Transient"/>
    <n v="81"/>
    <n v="0"/>
    <x v="0"/>
    <s v="Check-Out"/>
    <d v="2015-08-07T00:00:00"/>
    <x v="0"/>
    <n v="81"/>
  </r>
  <r>
    <x v="1"/>
    <x v="0"/>
    <n v="0"/>
    <x v="5"/>
    <n v="0"/>
    <n v="1"/>
    <n v="2"/>
    <n v="0"/>
    <n v="0"/>
    <s v="BB"/>
    <x v="1"/>
    <s v="Complementary"/>
    <s v="Direct"/>
    <n v="0"/>
    <n v="0"/>
    <n v="0"/>
    <s v="A"/>
    <s v="D"/>
    <n v="1"/>
    <s v="No Deposit"/>
    <n v="0"/>
    <n v="45"/>
    <n v="0"/>
    <s v="Transient"/>
    <n v="0"/>
    <n v="0"/>
    <x v="0"/>
    <s v="Check-Out"/>
    <d v="2015-08-07T00:00:00"/>
    <x v="0"/>
    <n v="0"/>
  </r>
  <r>
    <x v="1"/>
    <x v="0"/>
    <n v="0"/>
    <x v="5"/>
    <n v="0"/>
    <n v="2"/>
    <n v="1"/>
    <n v="0"/>
    <n v="0"/>
    <s v="SC"/>
    <x v="1"/>
    <s v="Online TA"/>
    <s v="TA/TO"/>
    <n v="0"/>
    <n v="0"/>
    <n v="0"/>
    <s v="A"/>
    <s v="A"/>
    <n v="2"/>
    <s v="No Deposit"/>
    <n v="0"/>
    <n v="9"/>
    <n v="0"/>
    <s v="Transient"/>
    <n v="0"/>
    <n v="0"/>
    <x v="0"/>
    <s v="Check-Out"/>
    <d v="2015-08-08T00:00:00"/>
    <x v="0"/>
    <n v="0"/>
  </r>
  <r>
    <x v="1"/>
    <x v="0"/>
    <n v="0"/>
    <x v="6"/>
    <n v="1"/>
    <n v="0"/>
    <n v="2"/>
    <n v="0"/>
    <n v="0"/>
    <s v="BB"/>
    <x v="1"/>
    <s v="Online TA"/>
    <s v="TA/TO"/>
    <n v="0"/>
    <n v="0"/>
    <n v="0"/>
    <s v="A"/>
    <s v="A"/>
    <n v="0"/>
    <s v="No Deposit"/>
    <n v="9"/>
    <n v="9"/>
    <n v="0"/>
    <s v="Transient"/>
    <n v="105"/>
    <n v="0"/>
    <x v="0"/>
    <s v="Check-Out"/>
    <d v="2015-08-10T00:00:00"/>
    <x v="0"/>
    <n v="105"/>
  </r>
  <r>
    <x v="1"/>
    <x v="0"/>
    <n v="1"/>
    <x v="6"/>
    <n v="1"/>
    <n v="1"/>
    <n v="2"/>
    <n v="0"/>
    <n v="0"/>
    <s v="BB"/>
    <x v="1"/>
    <s v="Online TA"/>
    <s v="TA/TO"/>
    <n v="0"/>
    <n v="0"/>
    <n v="0"/>
    <s v="A"/>
    <s v="D"/>
    <n v="0"/>
    <s v="No Deposit"/>
    <n v="9"/>
    <n v="9"/>
    <n v="0"/>
    <s v="Contract"/>
    <n v="105"/>
    <n v="0"/>
    <x v="1"/>
    <s v="Check-Out"/>
    <d v="2015-08-12T00:00:00"/>
    <x v="0"/>
    <n v="210"/>
  </r>
  <r>
    <x v="1"/>
    <x v="0"/>
    <n v="1"/>
    <x v="6"/>
    <n v="1"/>
    <n v="1"/>
    <n v="2"/>
    <n v="0"/>
    <n v="0"/>
    <s v="BB"/>
    <x v="0"/>
    <s v="Online TA"/>
    <s v="TA/TO"/>
    <n v="0"/>
    <n v="0"/>
    <n v="0"/>
    <s v="A"/>
    <s v="D"/>
    <n v="0"/>
    <s v="No Deposit"/>
    <n v="9"/>
    <n v="9"/>
    <n v="0"/>
    <s v="Transient"/>
    <n v="114"/>
    <n v="0"/>
    <x v="0"/>
    <s v="Check-Out"/>
    <d v="2015-08-12T00:00:00"/>
    <x v="0"/>
    <n v="228"/>
  </r>
  <r>
    <x v="1"/>
    <x v="1"/>
    <n v="1"/>
    <x v="6"/>
    <n v="1"/>
    <n v="1"/>
    <n v="2"/>
    <n v="0"/>
    <n v="0"/>
    <s v="BB"/>
    <x v="4"/>
    <s v="Online TA"/>
    <s v="TA/TO"/>
    <n v="0"/>
    <n v="0"/>
    <n v="0"/>
    <s v="A"/>
    <s v="A"/>
    <n v="0"/>
    <s v="No Deposit"/>
    <n v="9"/>
    <n v="9"/>
    <n v="0"/>
    <s v="Transient"/>
    <n v="105"/>
    <n v="0"/>
    <x v="0"/>
    <s v="Canceled"/>
    <d v="2015-08-09T00:00:00"/>
    <x v="0"/>
    <n v="210"/>
  </r>
  <r>
    <x v="1"/>
    <x v="0"/>
    <n v="0"/>
    <x v="6"/>
    <n v="1"/>
    <n v="3"/>
    <n v="2"/>
    <n v="0"/>
    <n v="0"/>
    <s v="SC"/>
    <x v="0"/>
    <s v="Online TA"/>
    <s v="TA/TO"/>
    <n v="0"/>
    <n v="0"/>
    <n v="0"/>
    <s v="A"/>
    <s v="A"/>
    <n v="1"/>
    <s v="No Deposit"/>
    <n v="9"/>
    <n v="9"/>
    <n v="0"/>
    <s v="Transient"/>
    <n v="115"/>
    <n v="0"/>
    <x v="0"/>
    <s v="Check-Out"/>
    <d v="2015-08-14T00:00:00"/>
    <x v="0"/>
    <n v="460"/>
  </r>
  <r>
    <x v="1"/>
    <x v="0"/>
    <n v="0"/>
    <x v="6"/>
    <n v="1"/>
    <n v="3"/>
    <n v="1"/>
    <n v="0"/>
    <n v="0"/>
    <s v="BB"/>
    <x v="0"/>
    <s v="Online TA"/>
    <s v="TA/TO"/>
    <n v="0"/>
    <n v="0"/>
    <n v="0"/>
    <s v="A"/>
    <s v="A"/>
    <n v="1"/>
    <s v="No Deposit"/>
    <n v="9"/>
    <n v="9"/>
    <n v="0"/>
    <s v="Transient"/>
    <n v="114"/>
    <n v="0"/>
    <x v="0"/>
    <s v="Check-Out"/>
    <d v="2015-08-14T00:00:00"/>
    <x v="0"/>
    <n v="456"/>
  </r>
  <r>
    <x v="1"/>
    <x v="0"/>
    <n v="0"/>
    <x v="6"/>
    <n v="1"/>
    <n v="3"/>
    <n v="2"/>
    <n v="0"/>
    <n v="0"/>
    <s v="SC"/>
    <x v="0"/>
    <s v="Online TA"/>
    <s v="TA/TO"/>
    <n v="0"/>
    <n v="0"/>
    <n v="0"/>
    <s v="A"/>
    <s v="E"/>
    <n v="2"/>
    <s v="No Deposit"/>
    <n v="9"/>
    <n v="9"/>
    <n v="0"/>
    <s v="Transient"/>
    <n v="115"/>
    <n v="0"/>
    <x v="0"/>
    <s v="Check-Out"/>
    <d v="2015-08-14T00:00:00"/>
    <x v="0"/>
    <n v="460"/>
  </r>
  <r>
    <x v="1"/>
    <x v="0"/>
    <n v="0"/>
    <x v="6"/>
    <n v="9"/>
    <n v="20"/>
    <n v="0"/>
    <n v="0"/>
    <n v="0"/>
    <s v="SC"/>
    <x v="1"/>
    <s v="Online TA"/>
    <s v="Direct"/>
    <n v="0"/>
    <n v="0"/>
    <n v="0"/>
    <s v="E"/>
    <s v="K"/>
    <n v="20"/>
    <s v="No Deposit"/>
    <n v="0"/>
    <n v="47"/>
    <n v="0"/>
    <s v="Transient"/>
    <n v="0"/>
    <n v="0"/>
    <x v="0"/>
    <s v="Check-Out"/>
    <d v="2015-09-08T00:00:00"/>
    <x v="0"/>
    <n v="0"/>
  </r>
  <r>
    <x v="1"/>
    <x v="0"/>
    <n v="0"/>
    <x v="6"/>
    <n v="0"/>
    <n v="1"/>
    <n v="2"/>
    <n v="0"/>
    <n v="0"/>
    <s v="BB"/>
    <x v="1"/>
    <s v="Complementary"/>
    <s v="Direct"/>
    <n v="0"/>
    <n v="0"/>
    <n v="0"/>
    <s v="A"/>
    <s v="A"/>
    <n v="0"/>
    <s v="No Deposit"/>
    <n v="0"/>
    <n v="45"/>
    <n v="0"/>
    <s v="Transient"/>
    <n v="0"/>
    <n v="0"/>
    <x v="0"/>
    <s v="Check-Out"/>
    <d v="2015-08-12T00:00:00"/>
    <x v="0"/>
    <n v="0"/>
  </r>
  <r>
    <x v="1"/>
    <x v="0"/>
    <n v="0"/>
    <x v="6"/>
    <n v="0"/>
    <n v="1"/>
    <n v="2"/>
    <n v="0"/>
    <n v="0"/>
    <s v="BB"/>
    <x v="1"/>
    <s v="Online TA"/>
    <s v="Direct"/>
    <n v="0"/>
    <n v="0"/>
    <n v="0"/>
    <s v="A"/>
    <s v="A"/>
    <n v="0"/>
    <s v="No Deposit"/>
    <n v="0"/>
    <n v="49"/>
    <n v="0"/>
    <s v="Transient"/>
    <n v="111.6"/>
    <n v="0"/>
    <x v="0"/>
    <s v="Check-Out"/>
    <d v="2015-08-12T00:00:00"/>
    <x v="0"/>
    <n v="111.6"/>
  </r>
  <r>
    <x v="1"/>
    <x v="0"/>
    <n v="0"/>
    <x v="6"/>
    <n v="0"/>
    <n v="1"/>
    <n v="1"/>
    <n v="0"/>
    <n v="0"/>
    <s v="BB"/>
    <x v="1"/>
    <s v="Online TA"/>
    <s v="Direct"/>
    <n v="0"/>
    <n v="0"/>
    <n v="0"/>
    <s v="A"/>
    <s v="A"/>
    <n v="0"/>
    <s v="No Deposit"/>
    <n v="0"/>
    <n v="49"/>
    <n v="0"/>
    <s v="Transient"/>
    <n v="99"/>
    <n v="0"/>
    <x v="0"/>
    <s v="Check-Out"/>
    <d v="2015-08-12T00:00:00"/>
    <x v="0"/>
    <n v="99"/>
  </r>
  <r>
    <x v="1"/>
    <x v="1"/>
    <n v="1"/>
    <x v="6"/>
    <n v="0"/>
    <n v="2"/>
    <n v="1"/>
    <n v="0"/>
    <n v="0"/>
    <s v="BB"/>
    <x v="1"/>
    <s v="Corporate"/>
    <s v="Corporate"/>
    <n v="0"/>
    <n v="0"/>
    <n v="0"/>
    <s v="A"/>
    <s v="A"/>
    <n v="1"/>
    <s v="No Deposit"/>
    <n v="0"/>
    <n v="38"/>
    <n v="0"/>
    <s v="Transient"/>
    <n v="70"/>
    <n v="0"/>
    <x v="0"/>
    <s v="Canceled"/>
    <d v="2015-08-11T00:00:00"/>
    <x v="0"/>
    <n v="140"/>
  </r>
  <r>
    <x v="1"/>
    <x v="0"/>
    <n v="0"/>
    <x v="6"/>
    <n v="0"/>
    <n v="2"/>
    <n v="2"/>
    <n v="0"/>
    <n v="0"/>
    <s v="BB"/>
    <x v="1"/>
    <s v="Complementary"/>
    <s v="Direct"/>
    <n v="0"/>
    <n v="0"/>
    <n v="0"/>
    <s v="A"/>
    <s v="D"/>
    <n v="0"/>
    <s v="No Deposit"/>
    <n v="0"/>
    <n v="45"/>
    <n v="0"/>
    <s v="Transient"/>
    <n v="0"/>
    <n v="0"/>
    <x v="0"/>
    <s v="Check-Out"/>
    <d v="2015-08-13T00:00:00"/>
    <x v="0"/>
    <n v="0"/>
  </r>
  <r>
    <x v="1"/>
    <x v="0"/>
    <n v="0"/>
    <x v="6"/>
    <n v="0"/>
    <n v="2"/>
    <n v="1"/>
    <n v="0"/>
    <n v="0"/>
    <s v="BB"/>
    <x v="1"/>
    <s v="Complementary"/>
    <s v="Direct"/>
    <n v="0"/>
    <n v="0"/>
    <n v="0"/>
    <s v="D"/>
    <s v="A"/>
    <n v="0"/>
    <s v="No Deposit"/>
    <n v="0"/>
    <n v="45"/>
    <n v="0"/>
    <s v="Transient"/>
    <n v="0"/>
    <n v="0"/>
    <x v="3"/>
    <s v="Check-Out"/>
    <d v="2015-08-13T00:00:00"/>
    <x v="0"/>
    <n v="0"/>
  </r>
  <r>
    <x v="1"/>
    <x v="0"/>
    <n v="0"/>
    <x v="6"/>
    <n v="0"/>
    <n v="4"/>
    <n v="0"/>
    <n v="0"/>
    <n v="0"/>
    <s v="BB"/>
    <x v="1"/>
    <s v="Online TA"/>
    <s v="Direct"/>
    <n v="0"/>
    <n v="0"/>
    <n v="0"/>
    <s v="A"/>
    <s v="K"/>
    <n v="4"/>
    <s v="No Deposit"/>
    <n v="0"/>
    <n v="49"/>
    <n v="0"/>
    <s v="Transient-Party"/>
    <n v="0"/>
    <n v="0"/>
    <x v="1"/>
    <s v="Check-Out"/>
    <d v="2015-08-15T00:00:00"/>
    <x v="0"/>
    <n v="0"/>
  </r>
  <r>
    <x v="1"/>
    <x v="0"/>
    <n v="1"/>
    <x v="6"/>
    <n v="0"/>
    <n v="1"/>
    <n v="1"/>
    <n v="0"/>
    <n v="0"/>
    <s v="BB"/>
    <x v="38"/>
    <s v="Corporate"/>
    <s v="Corporate"/>
    <n v="0"/>
    <n v="0"/>
    <n v="0"/>
    <s v="A"/>
    <s v="A"/>
    <n v="0"/>
    <s v="No Deposit"/>
    <n v="0"/>
    <n v="38"/>
    <n v="0"/>
    <s v="Transient-Party"/>
    <n v="70"/>
    <n v="0"/>
    <x v="0"/>
    <s v="Check-Out"/>
    <d v="2015-08-12T00:00:00"/>
    <x v="0"/>
    <n v="70"/>
  </r>
  <r>
    <x v="1"/>
    <x v="0"/>
    <n v="0"/>
    <x v="6"/>
    <n v="0"/>
    <n v="1"/>
    <n v="1"/>
    <n v="0"/>
    <n v="0"/>
    <s v="BB"/>
    <x v="1"/>
    <s v="Corporate"/>
    <s v="Corporate"/>
    <n v="0"/>
    <n v="0"/>
    <n v="0"/>
    <s v="A"/>
    <s v="A"/>
    <n v="0"/>
    <s v="No Deposit"/>
    <n v="0"/>
    <n v="38"/>
    <n v="0"/>
    <s v="Transient-Party"/>
    <n v="88"/>
    <n v="0"/>
    <x v="0"/>
    <s v="Check-Out"/>
    <d v="2015-08-12T00:00:00"/>
    <x v="0"/>
    <n v="88"/>
  </r>
  <r>
    <x v="1"/>
    <x v="0"/>
    <n v="0"/>
    <x v="6"/>
    <n v="0"/>
    <n v="1"/>
    <n v="2"/>
    <n v="0"/>
    <n v="0"/>
    <s v="BB"/>
    <x v="1"/>
    <s v="Online TA"/>
    <s v="Direct"/>
    <n v="0"/>
    <n v="0"/>
    <n v="0"/>
    <s v="A"/>
    <s v="A"/>
    <n v="0"/>
    <s v="No Deposit"/>
    <n v="0"/>
    <n v="49"/>
    <n v="0"/>
    <s v="Transient-Party"/>
    <n v="99"/>
    <n v="0"/>
    <x v="1"/>
    <s v="Check-Out"/>
    <d v="2015-08-12T00:00:00"/>
    <x v="0"/>
    <n v="99"/>
  </r>
  <r>
    <x v="1"/>
    <x v="0"/>
    <n v="0"/>
    <x v="6"/>
    <n v="0"/>
    <n v="1"/>
    <n v="2"/>
    <n v="0"/>
    <n v="0"/>
    <s v="BB"/>
    <x v="1"/>
    <s v="Online TA"/>
    <s v="Direct"/>
    <n v="0"/>
    <n v="0"/>
    <n v="0"/>
    <s v="A"/>
    <s v="A"/>
    <n v="0"/>
    <s v="No Deposit"/>
    <n v="0"/>
    <n v="49"/>
    <n v="0"/>
    <s v="Transient"/>
    <n v="99"/>
    <n v="0"/>
    <x v="0"/>
    <s v="Check-Out"/>
    <d v="2015-08-12T00:00:00"/>
    <x v="0"/>
    <n v="99"/>
  </r>
  <r>
    <x v="1"/>
    <x v="0"/>
    <n v="6"/>
    <x v="6"/>
    <n v="0"/>
    <n v="1"/>
    <n v="1"/>
    <n v="0"/>
    <n v="0"/>
    <s v="BB"/>
    <x v="1"/>
    <s v="Corporate"/>
    <s v="Corporate"/>
    <n v="0"/>
    <n v="0"/>
    <n v="0"/>
    <s v="A"/>
    <s v="A"/>
    <n v="0"/>
    <s v="No Deposit"/>
    <n v="0"/>
    <n v="40"/>
    <n v="0"/>
    <s v="Transient"/>
    <n v="65"/>
    <n v="0"/>
    <x v="0"/>
    <s v="Check-Out"/>
    <d v="2015-08-13T00:00:00"/>
    <x v="0"/>
    <n v="65"/>
  </r>
  <r>
    <x v="1"/>
    <x v="0"/>
    <n v="0"/>
    <x v="6"/>
    <n v="0"/>
    <n v="2"/>
    <n v="2"/>
    <n v="0"/>
    <n v="0"/>
    <s v="BB"/>
    <x v="1"/>
    <s v="Online TA"/>
    <s v="TA/TO"/>
    <n v="0"/>
    <n v="0"/>
    <n v="0"/>
    <s v="A"/>
    <s v="B"/>
    <n v="0"/>
    <s v="No Deposit"/>
    <n v="9"/>
    <n v="9"/>
    <n v="0"/>
    <s v="Transient"/>
    <n v="85"/>
    <n v="0"/>
    <x v="0"/>
    <s v="Check-Out"/>
    <d v="2015-08-15T00:00:00"/>
    <x v="0"/>
    <n v="170"/>
  </r>
  <r>
    <x v="1"/>
    <x v="0"/>
    <n v="1"/>
    <x v="6"/>
    <n v="1"/>
    <n v="2"/>
    <n v="2"/>
    <n v="0"/>
    <n v="0"/>
    <s v="BB"/>
    <x v="1"/>
    <s v="Complementary"/>
    <s v="Direct"/>
    <n v="0"/>
    <n v="0"/>
    <n v="0"/>
    <s v="B"/>
    <s v="B"/>
    <n v="2"/>
    <s v="No Deposit"/>
    <n v="0"/>
    <n v="45"/>
    <n v="0"/>
    <s v="Transient"/>
    <n v="0"/>
    <n v="0"/>
    <x v="0"/>
    <s v="Check-Out"/>
    <d v="2015-08-17T00:00:00"/>
    <x v="0"/>
    <n v="0"/>
  </r>
  <r>
    <x v="1"/>
    <x v="1"/>
    <n v="3"/>
    <x v="7"/>
    <n v="1"/>
    <n v="2"/>
    <n v="2"/>
    <n v="0"/>
    <n v="0"/>
    <s v="BB"/>
    <x v="1"/>
    <s v="Corporate"/>
    <s v="Corporate"/>
    <n v="0"/>
    <n v="0"/>
    <n v="0"/>
    <s v="A"/>
    <s v="A"/>
    <n v="0"/>
    <s v="No Deposit"/>
    <n v="0"/>
    <n v="38"/>
    <n v="0"/>
    <s v="Transient"/>
    <n v="120"/>
    <n v="0"/>
    <x v="0"/>
    <s v="Canceled"/>
    <d v="2015-08-17T00:00:00"/>
    <x v="0"/>
    <n v="360"/>
  </r>
  <r>
    <x v="1"/>
    <x v="1"/>
    <n v="3"/>
    <x v="7"/>
    <n v="1"/>
    <n v="3"/>
    <n v="2"/>
    <n v="0"/>
    <n v="0"/>
    <s v="BB"/>
    <x v="1"/>
    <s v="Corporate"/>
    <s v="Corporate"/>
    <n v="0"/>
    <n v="0"/>
    <n v="0"/>
    <s v="A"/>
    <s v="A"/>
    <n v="0"/>
    <s v="No Deposit"/>
    <n v="0"/>
    <n v="38"/>
    <n v="0"/>
    <s v="Transient"/>
    <n v="130"/>
    <n v="0"/>
    <x v="0"/>
    <s v="Canceled"/>
    <d v="2015-08-17T00:00:00"/>
    <x v="0"/>
    <n v="520"/>
  </r>
  <r>
    <x v="1"/>
    <x v="1"/>
    <n v="3"/>
    <x v="7"/>
    <n v="1"/>
    <n v="3"/>
    <n v="2"/>
    <n v="0"/>
    <n v="0"/>
    <s v="BB"/>
    <x v="1"/>
    <s v="Corporate"/>
    <s v="Corporate"/>
    <n v="0"/>
    <n v="0"/>
    <n v="0"/>
    <s v="A"/>
    <s v="A"/>
    <n v="0"/>
    <s v="No Deposit"/>
    <n v="0"/>
    <n v="38"/>
    <n v="0"/>
    <s v="Transient"/>
    <n v="99"/>
    <n v="0"/>
    <x v="0"/>
    <s v="Canceled"/>
    <d v="2015-08-17T00:00:00"/>
    <x v="0"/>
    <n v="396"/>
  </r>
  <r>
    <x v="1"/>
    <x v="1"/>
    <n v="3"/>
    <x v="7"/>
    <n v="1"/>
    <n v="4"/>
    <n v="2"/>
    <n v="0"/>
    <n v="0"/>
    <s v="BB"/>
    <x v="1"/>
    <s v="Corporate"/>
    <s v="Corporate"/>
    <n v="0"/>
    <n v="0"/>
    <n v="0"/>
    <s v="A"/>
    <s v="A"/>
    <n v="0"/>
    <s v="No Deposit"/>
    <n v="0"/>
    <n v="38"/>
    <n v="0"/>
    <s v="Transient"/>
    <n v="119"/>
    <n v="0"/>
    <x v="0"/>
    <s v="Canceled"/>
    <d v="2015-08-17T00:00:00"/>
    <x v="0"/>
    <n v="595"/>
  </r>
  <r>
    <x v="1"/>
    <x v="1"/>
    <n v="3"/>
    <x v="7"/>
    <n v="1"/>
    <n v="5"/>
    <n v="2"/>
    <n v="0"/>
    <n v="0"/>
    <s v="BB"/>
    <x v="1"/>
    <s v="Corporate"/>
    <s v="Corporate"/>
    <n v="0"/>
    <n v="0"/>
    <n v="0"/>
    <s v="A"/>
    <s v="A"/>
    <n v="0"/>
    <s v="No Deposit"/>
    <n v="0"/>
    <n v="38"/>
    <n v="0"/>
    <s v="Transient"/>
    <n v="79.2"/>
    <n v="0"/>
    <x v="0"/>
    <s v="Canceled"/>
    <d v="2015-08-17T00:00:00"/>
    <x v="0"/>
    <n v="475.20000000000005"/>
  </r>
  <r>
    <x v="1"/>
    <x v="1"/>
    <n v="3"/>
    <x v="7"/>
    <n v="2"/>
    <n v="5"/>
    <n v="2"/>
    <n v="0"/>
    <n v="0"/>
    <s v="BB"/>
    <x v="1"/>
    <s v="Corporate"/>
    <s v="Corporate"/>
    <n v="0"/>
    <n v="0"/>
    <n v="0"/>
    <s v="A"/>
    <s v="A"/>
    <n v="0"/>
    <s v="No Deposit"/>
    <n v="0"/>
    <n v="38"/>
    <n v="0"/>
    <s v="Transient"/>
    <n v="136"/>
    <n v="0"/>
    <x v="0"/>
    <s v="Canceled"/>
    <d v="2015-08-17T00:00:00"/>
    <x v="0"/>
    <n v="952"/>
  </r>
  <r>
    <x v="1"/>
    <x v="1"/>
    <n v="3"/>
    <x v="7"/>
    <n v="2"/>
    <n v="5"/>
    <n v="2"/>
    <n v="0"/>
    <n v="0"/>
    <s v="BB"/>
    <x v="1"/>
    <s v="Corporate"/>
    <s v="Corporate"/>
    <n v="0"/>
    <n v="0"/>
    <n v="0"/>
    <s v="A"/>
    <s v="A"/>
    <n v="0"/>
    <s v="No Deposit"/>
    <n v="0"/>
    <n v="38"/>
    <n v="0"/>
    <s v="Transient"/>
    <n v="79.2"/>
    <n v="0"/>
    <x v="0"/>
    <s v="Canceled"/>
    <d v="2015-08-17T00:00:00"/>
    <x v="0"/>
    <n v="554.4"/>
  </r>
  <r>
    <x v="1"/>
    <x v="0"/>
    <n v="0"/>
    <x v="7"/>
    <n v="1"/>
    <n v="1"/>
    <n v="2"/>
    <n v="0"/>
    <n v="0"/>
    <s v="BB"/>
    <x v="9"/>
    <s v="Corporate"/>
    <s v="Direct"/>
    <n v="0"/>
    <n v="0"/>
    <n v="0"/>
    <s v="A"/>
    <s v="D"/>
    <n v="2"/>
    <s v="No Deposit"/>
    <n v="0"/>
    <n v="38"/>
    <n v="0"/>
    <s v="Transient"/>
    <n v="72"/>
    <n v="0"/>
    <x v="0"/>
    <s v="Check-Out"/>
    <d v="2015-08-19T00:00:00"/>
    <x v="0"/>
    <n v="144"/>
  </r>
  <r>
    <x v="1"/>
    <x v="1"/>
    <n v="4"/>
    <x v="7"/>
    <n v="0"/>
    <n v="1"/>
    <n v="1"/>
    <n v="0"/>
    <n v="0"/>
    <s v="BB"/>
    <x v="1"/>
    <s v="Corporate"/>
    <s v="Corporate"/>
    <n v="0"/>
    <n v="0"/>
    <n v="0"/>
    <s v="A"/>
    <s v="A"/>
    <n v="0"/>
    <s v="No Deposit"/>
    <n v="0"/>
    <n v="51"/>
    <n v="0"/>
    <s v="Transient"/>
    <n v="84"/>
    <n v="0"/>
    <x v="0"/>
    <s v="Canceled"/>
    <d v="2015-08-14T00:00:00"/>
    <x v="0"/>
    <n v="84"/>
  </r>
  <r>
    <x v="1"/>
    <x v="1"/>
    <n v="11"/>
    <x v="7"/>
    <n v="0"/>
    <n v="2"/>
    <n v="2"/>
    <n v="0"/>
    <n v="0"/>
    <s v="BB"/>
    <x v="1"/>
    <s v="Corporate"/>
    <s v="Corporate"/>
    <n v="0"/>
    <n v="0"/>
    <n v="0"/>
    <s v="A"/>
    <s v="A"/>
    <n v="1"/>
    <s v="Non Refund"/>
    <n v="0"/>
    <n v="48"/>
    <n v="0"/>
    <s v="Transient"/>
    <n v="75"/>
    <n v="0"/>
    <x v="0"/>
    <s v="Canceled"/>
    <d v="2015-08-13T00:00:00"/>
    <x v="0"/>
    <n v="150"/>
  </r>
  <r>
    <x v="1"/>
    <x v="1"/>
    <n v="11"/>
    <x v="7"/>
    <n v="0"/>
    <n v="2"/>
    <n v="1"/>
    <n v="0"/>
    <n v="0"/>
    <s v="BB"/>
    <x v="1"/>
    <s v="Corporate"/>
    <s v="Corporate"/>
    <n v="0"/>
    <n v="0"/>
    <n v="0"/>
    <s v="A"/>
    <s v="A"/>
    <n v="2"/>
    <s v="Non Refund"/>
    <n v="0"/>
    <n v="48"/>
    <n v="0"/>
    <s v="Transient"/>
    <n v="67"/>
    <n v="0"/>
    <x v="0"/>
    <s v="Canceled"/>
    <d v="2015-08-13T00:00:00"/>
    <x v="0"/>
    <n v="134"/>
  </r>
  <r>
    <x v="1"/>
    <x v="0"/>
    <n v="1"/>
    <x v="7"/>
    <n v="0"/>
    <n v="2"/>
    <n v="1"/>
    <n v="0"/>
    <n v="0"/>
    <s v="BB"/>
    <x v="1"/>
    <s v="Corporate"/>
    <s v="Corporate"/>
    <n v="0"/>
    <n v="0"/>
    <n v="0"/>
    <s v="A"/>
    <s v="D"/>
    <n v="0"/>
    <s v="No Deposit"/>
    <n v="0"/>
    <n v="40"/>
    <n v="0"/>
    <s v="Transient"/>
    <n v="65"/>
    <n v="0"/>
    <x v="0"/>
    <s v="Check-Out"/>
    <d v="2015-08-20T00:00:00"/>
    <x v="0"/>
    <n v="130"/>
  </r>
  <r>
    <x v="1"/>
    <x v="0"/>
    <n v="4"/>
    <x v="7"/>
    <n v="0"/>
    <n v="3"/>
    <n v="1"/>
    <n v="0"/>
    <n v="0"/>
    <s v="BB"/>
    <x v="1"/>
    <s v="Corporate"/>
    <s v="Corporate"/>
    <n v="0"/>
    <n v="0"/>
    <n v="0"/>
    <s v="A"/>
    <s v="A"/>
    <n v="0"/>
    <s v="No Deposit"/>
    <n v="0"/>
    <n v="40"/>
    <n v="0"/>
    <s v="Transient"/>
    <n v="65"/>
    <n v="0"/>
    <x v="0"/>
    <s v="Check-Out"/>
    <d v="2015-08-21T00:00:00"/>
    <x v="0"/>
    <n v="195"/>
  </r>
  <r>
    <x v="1"/>
    <x v="0"/>
    <n v="7"/>
    <x v="7"/>
    <n v="0"/>
    <n v="2"/>
    <n v="2"/>
    <n v="0"/>
    <n v="0"/>
    <s v="BB"/>
    <x v="1"/>
    <s v="Corporate"/>
    <s v="Corporate"/>
    <n v="0"/>
    <n v="0"/>
    <n v="0"/>
    <s v="A"/>
    <s v="A"/>
    <n v="2"/>
    <s v="No Deposit"/>
    <n v="0"/>
    <n v="40"/>
    <n v="0"/>
    <s v="Transient"/>
    <n v="65"/>
    <n v="0"/>
    <x v="0"/>
    <s v="Check-Out"/>
    <d v="2015-08-21T00:00:00"/>
    <x v="0"/>
    <n v="130"/>
  </r>
  <r>
    <x v="1"/>
    <x v="0"/>
    <n v="2"/>
    <x v="7"/>
    <n v="0"/>
    <n v="2"/>
    <n v="1"/>
    <n v="0"/>
    <n v="0"/>
    <s v="BB"/>
    <x v="1"/>
    <s v="Complementary"/>
    <s v="Direct"/>
    <n v="0"/>
    <n v="0"/>
    <n v="0"/>
    <s v="A"/>
    <s v="D"/>
    <n v="1"/>
    <s v="No Deposit"/>
    <n v="0"/>
    <n v="45"/>
    <n v="0"/>
    <s v="Transient"/>
    <n v="0"/>
    <n v="0"/>
    <x v="0"/>
    <s v="Check-Out"/>
    <d v="2015-08-21T00:00:00"/>
    <x v="0"/>
    <n v="0"/>
  </r>
  <r>
    <x v="1"/>
    <x v="0"/>
    <n v="1"/>
    <x v="7"/>
    <n v="0"/>
    <n v="1"/>
    <n v="1"/>
    <n v="0"/>
    <n v="0"/>
    <s v="BB"/>
    <x v="1"/>
    <s v="Complementary"/>
    <s v="Direct"/>
    <n v="0"/>
    <n v="0"/>
    <n v="0"/>
    <s v="A"/>
    <s v="A"/>
    <n v="0"/>
    <s v="No Deposit"/>
    <n v="0"/>
    <n v="45"/>
    <n v="0"/>
    <s v="Transient"/>
    <n v="0"/>
    <n v="0"/>
    <x v="0"/>
    <s v="Check-Out"/>
    <d v="2015-08-21T00:00:00"/>
    <x v="0"/>
    <n v="0"/>
  </r>
  <r>
    <x v="1"/>
    <x v="0"/>
    <n v="4"/>
    <x v="8"/>
    <n v="2"/>
    <n v="1"/>
    <n v="1"/>
    <n v="0"/>
    <n v="0"/>
    <s v="BB"/>
    <x v="1"/>
    <s v="Complementary"/>
    <s v="Direct"/>
    <n v="0"/>
    <n v="0"/>
    <n v="0"/>
    <s v="A"/>
    <s v="A"/>
    <n v="1"/>
    <s v="No Deposit"/>
    <n v="0"/>
    <n v="45"/>
    <n v="0"/>
    <s v="Transient"/>
    <n v="0"/>
    <n v="0"/>
    <x v="1"/>
    <s v="Check-Out"/>
    <d v="2015-08-26T00:00:00"/>
    <x v="0"/>
    <n v="0"/>
  </r>
  <r>
    <x v="1"/>
    <x v="1"/>
    <n v="1"/>
    <x v="8"/>
    <n v="0"/>
    <n v="1"/>
    <n v="2"/>
    <n v="1"/>
    <n v="0"/>
    <s v="BB"/>
    <x v="1"/>
    <s v="Complementary"/>
    <s v="Direct"/>
    <n v="0"/>
    <n v="0"/>
    <n v="0"/>
    <s v="D"/>
    <s v="G"/>
    <n v="2"/>
    <s v="No Deposit"/>
    <n v="0"/>
    <n v="45"/>
    <n v="0"/>
    <s v="Transient"/>
    <n v="0"/>
    <n v="0"/>
    <x v="3"/>
    <s v="No-Show"/>
    <d v="2015-08-26T00:00:00"/>
    <x v="0"/>
    <n v="0"/>
  </r>
  <r>
    <x v="1"/>
    <x v="0"/>
    <n v="1"/>
    <x v="8"/>
    <n v="0"/>
    <n v="1"/>
    <n v="2"/>
    <n v="0"/>
    <n v="0"/>
    <s v="BB"/>
    <x v="1"/>
    <s v="Complementary"/>
    <s v="Direct"/>
    <n v="0"/>
    <n v="0"/>
    <n v="0"/>
    <s v="A"/>
    <s v="G"/>
    <n v="2"/>
    <s v="No Deposit"/>
    <n v="0"/>
    <n v="45"/>
    <n v="0"/>
    <s v="Transient"/>
    <n v="0"/>
    <n v="0"/>
    <x v="0"/>
    <s v="Check-Out"/>
    <d v="2015-08-27T00:00:00"/>
    <x v="0"/>
    <n v="0"/>
  </r>
  <r>
    <x v="1"/>
    <x v="1"/>
    <n v="5"/>
    <x v="8"/>
    <n v="0"/>
    <n v="2"/>
    <n v="1"/>
    <n v="0"/>
    <n v="0"/>
    <s v="BB"/>
    <x v="1"/>
    <s v="Corporate"/>
    <s v="Corporate"/>
    <n v="0"/>
    <n v="0"/>
    <n v="0"/>
    <s v="A"/>
    <s v="D"/>
    <n v="0"/>
    <s v="No Deposit"/>
    <n v="0"/>
    <n v="40"/>
    <n v="0"/>
    <s v="Transient"/>
    <n v="65"/>
    <n v="0"/>
    <x v="0"/>
    <s v="No-Show"/>
    <d v="2015-08-26T00:00:00"/>
    <x v="0"/>
    <n v="130"/>
  </r>
  <r>
    <x v="1"/>
    <x v="0"/>
    <n v="15"/>
    <x v="8"/>
    <n v="0"/>
    <n v="1"/>
    <n v="0"/>
    <n v="2"/>
    <n v="0"/>
    <s v="BB"/>
    <x v="1"/>
    <s v="Complementary"/>
    <s v="Direct"/>
    <n v="0"/>
    <n v="0"/>
    <n v="0"/>
    <s v="B"/>
    <s v="B"/>
    <n v="0"/>
    <s v="No Deposit"/>
    <n v="0"/>
    <n v="45"/>
    <n v="0"/>
    <s v="Transient"/>
    <n v="0"/>
    <n v="0"/>
    <x v="1"/>
    <s v="Check-Out"/>
    <d v="2015-08-29T00:00:00"/>
    <x v="0"/>
    <n v="0"/>
  </r>
  <r>
    <x v="1"/>
    <x v="0"/>
    <n v="15"/>
    <x v="8"/>
    <n v="0"/>
    <n v="1"/>
    <n v="2"/>
    <n v="0"/>
    <n v="1"/>
    <s v="BB"/>
    <x v="1"/>
    <s v="Complementary"/>
    <s v="Direct"/>
    <n v="0"/>
    <n v="0"/>
    <n v="0"/>
    <s v="B"/>
    <s v="B"/>
    <n v="0"/>
    <s v="No Deposit"/>
    <n v="0"/>
    <n v="45"/>
    <n v="0"/>
    <s v="Transient"/>
    <n v="0"/>
    <n v="0"/>
    <x v="4"/>
    <s v="Check-Out"/>
    <d v="2015-08-29T00:00:00"/>
    <x v="0"/>
    <n v="0"/>
  </r>
  <r>
    <x v="1"/>
    <x v="0"/>
    <n v="0"/>
    <x v="9"/>
    <n v="1"/>
    <n v="2"/>
    <n v="1"/>
    <n v="0"/>
    <n v="0"/>
    <s v="BB"/>
    <x v="1"/>
    <s v="Corporate"/>
    <s v="Corporate"/>
    <n v="0"/>
    <n v="0"/>
    <n v="0"/>
    <s v="A"/>
    <s v="A"/>
    <n v="0"/>
    <s v="No Deposit"/>
    <n v="0"/>
    <n v="40"/>
    <n v="0"/>
    <s v="Transient"/>
    <n v="65"/>
    <n v="0"/>
    <x v="0"/>
    <s v="Check-Out"/>
    <d v="2015-09-03T00:00:00"/>
    <x v="0"/>
    <n v="195"/>
  </r>
  <r>
    <x v="1"/>
    <x v="0"/>
    <n v="0"/>
    <x v="9"/>
    <n v="1"/>
    <n v="2"/>
    <n v="1"/>
    <n v="0"/>
    <n v="0"/>
    <s v="BB"/>
    <x v="9"/>
    <s v="Corporate"/>
    <s v="Direct"/>
    <n v="0"/>
    <n v="0"/>
    <n v="0"/>
    <s v="A"/>
    <s v="A"/>
    <n v="1"/>
    <s v="No Deposit"/>
    <n v="0"/>
    <n v="62"/>
    <n v="0"/>
    <s v="Transient"/>
    <n v="95.5"/>
    <n v="0"/>
    <x v="0"/>
    <s v="Check-Out"/>
    <d v="2015-09-03T00:00:00"/>
    <x v="0"/>
    <n v="286.5"/>
  </r>
  <r>
    <x v="1"/>
    <x v="0"/>
    <n v="1"/>
    <x v="9"/>
    <n v="1"/>
    <n v="4"/>
    <n v="1"/>
    <n v="0"/>
    <n v="0"/>
    <s v="BB"/>
    <x v="0"/>
    <s v="Online TA"/>
    <s v="TA/TO"/>
    <n v="0"/>
    <n v="0"/>
    <n v="0"/>
    <s v="A"/>
    <s v="A"/>
    <n v="1"/>
    <s v="No Deposit"/>
    <n v="9"/>
    <n v="9"/>
    <n v="0"/>
    <s v="Contract"/>
    <n v="92"/>
    <n v="0"/>
    <x v="3"/>
    <s v="Check-Out"/>
    <d v="2015-09-05T00:00:00"/>
    <x v="0"/>
    <n v="460"/>
  </r>
  <r>
    <x v="1"/>
    <x v="0"/>
    <n v="1"/>
    <x v="9"/>
    <n v="0"/>
    <n v="1"/>
    <n v="1"/>
    <n v="0"/>
    <n v="0"/>
    <s v="BB"/>
    <x v="1"/>
    <s v="Complementary"/>
    <s v="Direct"/>
    <n v="0"/>
    <n v="0"/>
    <n v="0"/>
    <s v="A"/>
    <s v="F"/>
    <n v="0"/>
    <s v="No Deposit"/>
    <n v="0"/>
    <n v="45"/>
    <n v="0"/>
    <s v="Transient"/>
    <n v="0"/>
    <n v="0"/>
    <x v="1"/>
    <s v="Check-Out"/>
    <d v="2015-09-02T00:00:00"/>
    <x v="0"/>
    <n v="0"/>
  </r>
  <r>
    <x v="1"/>
    <x v="0"/>
    <n v="1"/>
    <x v="9"/>
    <n v="0"/>
    <n v="1"/>
    <n v="1"/>
    <n v="0"/>
    <n v="0"/>
    <s v="BB"/>
    <x v="1"/>
    <s v="Complementary"/>
    <s v="Direct"/>
    <n v="0"/>
    <n v="0"/>
    <n v="0"/>
    <s v="A"/>
    <s v="A"/>
    <n v="0"/>
    <s v="No Deposit"/>
    <n v="0"/>
    <n v="45"/>
    <n v="0"/>
    <s v="Transient"/>
    <n v="0"/>
    <n v="0"/>
    <x v="1"/>
    <s v="Check-Out"/>
    <d v="2015-09-02T00:00:00"/>
    <x v="0"/>
    <n v="0"/>
  </r>
  <r>
    <x v="1"/>
    <x v="0"/>
    <n v="5"/>
    <x v="9"/>
    <n v="0"/>
    <n v="1"/>
    <n v="1"/>
    <n v="0"/>
    <n v="0"/>
    <s v="BB"/>
    <x v="1"/>
    <s v="Corporate"/>
    <s v="Corporate"/>
    <n v="0"/>
    <n v="0"/>
    <n v="0"/>
    <s v="A"/>
    <s v="A"/>
    <n v="0"/>
    <s v="No Deposit"/>
    <n v="0"/>
    <n v="40"/>
    <n v="0"/>
    <s v="Transient"/>
    <n v="65"/>
    <n v="0"/>
    <x v="0"/>
    <s v="Check-Out"/>
    <d v="2015-09-03T00:00:00"/>
    <x v="0"/>
    <n v="65"/>
  </r>
  <r>
    <x v="1"/>
    <x v="0"/>
    <n v="1"/>
    <x v="9"/>
    <n v="0"/>
    <n v="1"/>
    <n v="1"/>
    <n v="0"/>
    <n v="0"/>
    <s v="BB"/>
    <x v="1"/>
    <s v="Corporate"/>
    <s v="Corporate"/>
    <n v="0"/>
    <n v="0"/>
    <n v="0"/>
    <s v="A"/>
    <s v="A"/>
    <n v="0"/>
    <s v="No Deposit"/>
    <n v="0"/>
    <n v="40"/>
    <n v="0"/>
    <s v="Transient"/>
    <n v="65"/>
    <n v="0"/>
    <x v="0"/>
    <s v="Check-Out"/>
    <d v="2015-09-03T00:00:00"/>
    <x v="0"/>
    <n v="65"/>
  </r>
  <r>
    <x v="1"/>
    <x v="0"/>
    <n v="1"/>
    <x v="9"/>
    <n v="0"/>
    <n v="2"/>
    <n v="1"/>
    <n v="0"/>
    <n v="0"/>
    <s v="BB"/>
    <x v="1"/>
    <s v="Corporate"/>
    <s v="Corporate"/>
    <n v="0"/>
    <n v="0"/>
    <n v="0"/>
    <s v="A"/>
    <s v="A"/>
    <n v="0"/>
    <s v="No Deposit"/>
    <n v="0"/>
    <n v="40"/>
    <n v="0"/>
    <s v="Transient"/>
    <n v="65"/>
    <n v="0"/>
    <x v="0"/>
    <s v="Check-Out"/>
    <d v="2015-09-04T00:00:00"/>
    <x v="0"/>
    <n v="130"/>
  </r>
  <r>
    <x v="1"/>
    <x v="0"/>
    <n v="5"/>
    <x v="9"/>
    <n v="0"/>
    <n v="2"/>
    <n v="1"/>
    <n v="0"/>
    <n v="0"/>
    <s v="BB"/>
    <x v="1"/>
    <s v="Corporate"/>
    <s v="Corporate"/>
    <n v="0"/>
    <n v="0"/>
    <n v="0"/>
    <s v="A"/>
    <s v="A"/>
    <n v="0"/>
    <s v="No Deposit"/>
    <n v="0"/>
    <n v="40"/>
    <n v="0"/>
    <s v="Transient"/>
    <n v="65"/>
    <n v="0"/>
    <x v="0"/>
    <s v="Check-Out"/>
    <d v="2015-09-04T00:00:00"/>
    <x v="0"/>
    <n v="130"/>
  </r>
  <r>
    <x v="1"/>
    <x v="0"/>
    <n v="0"/>
    <x v="10"/>
    <n v="1"/>
    <n v="2"/>
    <n v="1"/>
    <n v="0"/>
    <n v="0"/>
    <s v="BB"/>
    <x v="1"/>
    <s v="Corporate"/>
    <s v="Corporate"/>
    <n v="0"/>
    <n v="0"/>
    <n v="0"/>
    <s v="A"/>
    <s v="A"/>
    <n v="0"/>
    <s v="No Deposit"/>
    <n v="0"/>
    <n v="40"/>
    <n v="0"/>
    <s v="Transient"/>
    <n v="65"/>
    <n v="0"/>
    <x v="0"/>
    <s v="Check-Out"/>
    <d v="2015-09-10T00:00:00"/>
    <x v="0"/>
    <n v="195"/>
  </r>
  <r>
    <x v="1"/>
    <x v="0"/>
    <n v="4"/>
    <x v="10"/>
    <n v="1"/>
    <n v="3"/>
    <n v="1"/>
    <n v="0"/>
    <n v="0"/>
    <s v="BB"/>
    <x v="1"/>
    <s v="Corporate"/>
    <s v="Corporate"/>
    <n v="0"/>
    <n v="0"/>
    <n v="0"/>
    <s v="A"/>
    <s v="E"/>
    <n v="0"/>
    <s v="No Deposit"/>
    <n v="0"/>
    <n v="67"/>
    <n v="0"/>
    <s v="Transient"/>
    <n v="119"/>
    <n v="0"/>
    <x v="0"/>
    <s v="Check-Out"/>
    <d v="2015-09-11T00:00:00"/>
    <x v="0"/>
    <n v="476"/>
  </r>
  <r>
    <x v="1"/>
    <x v="0"/>
    <n v="7"/>
    <x v="10"/>
    <n v="0"/>
    <n v="2"/>
    <n v="1"/>
    <n v="0"/>
    <n v="0"/>
    <s v="BB"/>
    <x v="1"/>
    <s v="Corporate"/>
    <s v="Corporate"/>
    <n v="0"/>
    <n v="0"/>
    <n v="0"/>
    <s v="A"/>
    <s v="A"/>
    <n v="1"/>
    <s v="No Deposit"/>
    <n v="0"/>
    <n v="40"/>
    <n v="0"/>
    <s v="Transient"/>
    <n v="65"/>
    <n v="0"/>
    <x v="0"/>
    <s v="Check-Out"/>
    <d v="2015-09-10T00:00:00"/>
    <x v="0"/>
    <n v="130"/>
  </r>
  <r>
    <x v="1"/>
    <x v="0"/>
    <n v="1"/>
    <x v="10"/>
    <n v="0"/>
    <n v="2"/>
    <n v="1"/>
    <n v="0"/>
    <n v="0"/>
    <s v="BB"/>
    <x v="1"/>
    <s v="Corporate"/>
    <s v="Corporate"/>
    <n v="0"/>
    <n v="0"/>
    <n v="0"/>
    <s v="A"/>
    <s v="D"/>
    <n v="0"/>
    <s v="No Deposit"/>
    <n v="0"/>
    <n v="68"/>
    <n v="0"/>
    <s v="Transient-Party"/>
    <n v="90"/>
    <n v="0"/>
    <x v="0"/>
    <s v="Check-Out"/>
    <d v="2015-09-11T00:00:00"/>
    <x v="0"/>
    <n v="180"/>
  </r>
  <r>
    <x v="1"/>
    <x v="0"/>
    <n v="86"/>
    <x v="10"/>
    <n v="0"/>
    <n v="2"/>
    <n v="2"/>
    <n v="0"/>
    <n v="0"/>
    <s v="BB"/>
    <x v="0"/>
    <s v="Corporate"/>
    <s v="Corporate"/>
    <n v="0"/>
    <n v="0"/>
    <n v="0"/>
    <s v="A"/>
    <s v="A"/>
    <n v="0"/>
    <s v="No Deposit"/>
    <n v="0"/>
    <n v="68"/>
    <n v="0"/>
    <s v="Transient-Party"/>
    <n v="100"/>
    <n v="0"/>
    <x v="0"/>
    <s v="Check-Out"/>
    <d v="2015-09-11T00:00:00"/>
    <x v="0"/>
    <n v="200"/>
  </r>
  <r>
    <x v="1"/>
    <x v="0"/>
    <n v="86"/>
    <x v="10"/>
    <n v="0"/>
    <n v="2"/>
    <n v="2"/>
    <n v="0"/>
    <n v="0"/>
    <s v="BB"/>
    <x v="0"/>
    <s v="Corporate"/>
    <s v="Corporate"/>
    <n v="0"/>
    <n v="0"/>
    <n v="0"/>
    <s v="A"/>
    <s v="D"/>
    <n v="0"/>
    <s v="No Deposit"/>
    <n v="0"/>
    <n v="68"/>
    <n v="0"/>
    <s v="Transient-Party"/>
    <n v="100"/>
    <n v="0"/>
    <x v="0"/>
    <s v="Check-Out"/>
    <d v="2015-09-11T00:00:00"/>
    <x v="0"/>
    <n v="200"/>
  </r>
  <r>
    <x v="1"/>
    <x v="0"/>
    <n v="85"/>
    <x v="10"/>
    <n v="0"/>
    <n v="2"/>
    <n v="1"/>
    <n v="0"/>
    <n v="0"/>
    <s v="BB"/>
    <x v="1"/>
    <s v="Corporate"/>
    <s v="Corporate"/>
    <n v="0"/>
    <n v="0"/>
    <n v="0"/>
    <s v="A"/>
    <s v="D"/>
    <n v="0"/>
    <s v="No Deposit"/>
    <n v="0"/>
    <n v="68"/>
    <n v="0"/>
    <s v="Transient-Party"/>
    <n v="90"/>
    <n v="0"/>
    <x v="0"/>
    <s v="Check-Out"/>
    <d v="2015-09-11T00:00:00"/>
    <x v="0"/>
    <n v="180"/>
  </r>
  <r>
    <x v="1"/>
    <x v="0"/>
    <n v="2"/>
    <x v="10"/>
    <n v="0"/>
    <n v="1"/>
    <n v="1"/>
    <n v="0"/>
    <n v="0"/>
    <s v="BB"/>
    <x v="1"/>
    <s v="Corporate"/>
    <s v="Corporate"/>
    <n v="0"/>
    <n v="0"/>
    <n v="0"/>
    <s v="A"/>
    <s v="A"/>
    <n v="0"/>
    <s v="No Deposit"/>
    <n v="0"/>
    <n v="40"/>
    <n v="0"/>
    <s v="Transient"/>
    <n v="65"/>
    <n v="0"/>
    <x v="0"/>
    <s v="Check-Out"/>
    <d v="2015-09-10T00:00:00"/>
    <x v="0"/>
    <n v="65"/>
  </r>
  <r>
    <x v="1"/>
    <x v="0"/>
    <n v="85"/>
    <x v="10"/>
    <n v="0"/>
    <n v="2"/>
    <n v="1"/>
    <n v="0"/>
    <n v="0"/>
    <s v="BB"/>
    <x v="0"/>
    <s v="Corporate"/>
    <s v="Corporate"/>
    <n v="0"/>
    <n v="0"/>
    <n v="0"/>
    <s v="A"/>
    <s v="D"/>
    <n v="0"/>
    <s v="No Deposit"/>
    <n v="0"/>
    <n v="68"/>
    <n v="0"/>
    <s v="Transient-Party"/>
    <n v="90"/>
    <n v="0"/>
    <x v="0"/>
    <s v="Check-Out"/>
    <d v="2015-09-11T00:00:00"/>
    <x v="0"/>
    <n v="180"/>
  </r>
  <r>
    <x v="1"/>
    <x v="1"/>
    <n v="86"/>
    <x v="10"/>
    <n v="0"/>
    <n v="2"/>
    <n v="2"/>
    <n v="0"/>
    <n v="0"/>
    <s v="BB"/>
    <x v="0"/>
    <s v="Corporate"/>
    <s v="Corporate"/>
    <n v="0"/>
    <n v="0"/>
    <n v="0"/>
    <s v="A"/>
    <s v="A"/>
    <n v="0"/>
    <s v="No Deposit"/>
    <n v="0"/>
    <n v="68"/>
    <n v="0"/>
    <s v="Transient-Party"/>
    <n v="100"/>
    <n v="0"/>
    <x v="0"/>
    <s v="Canceled"/>
    <d v="2015-09-08T00:00:00"/>
    <x v="0"/>
    <n v="200"/>
  </r>
  <r>
    <x v="1"/>
    <x v="1"/>
    <n v="55"/>
    <x v="10"/>
    <n v="0"/>
    <n v="2"/>
    <n v="2"/>
    <n v="0"/>
    <n v="0"/>
    <s v="BB"/>
    <x v="0"/>
    <s v="Corporate"/>
    <s v="Corporate"/>
    <n v="0"/>
    <n v="0"/>
    <n v="0"/>
    <s v="A"/>
    <s v="B"/>
    <n v="0"/>
    <s v="No Deposit"/>
    <n v="0"/>
    <n v="68"/>
    <n v="0"/>
    <s v="Transient-Party"/>
    <n v="100"/>
    <n v="0"/>
    <x v="0"/>
    <s v="Canceled"/>
    <d v="2015-09-08T00:00:00"/>
    <x v="0"/>
    <n v="200"/>
  </r>
  <r>
    <x v="1"/>
    <x v="0"/>
    <n v="86"/>
    <x v="10"/>
    <n v="0"/>
    <n v="2"/>
    <n v="2"/>
    <n v="0"/>
    <n v="0"/>
    <s v="BB"/>
    <x v="1"/>
    <s v="Corporate"/>
    <s v="Corporate"/>
    <n v="0"/>
    <n v="0"/>
    <n v="0"/>
    <s v="A"/>
    <s v="D"/>
    <n v="0"/>
    <s v="No Deposit"/>
    <n v="0"/>
    <n v="68"/>
    <n v="0"/>
    <s v="Transient-Party"/>
    <n v="100"/>
    <n v="0"/>
    <x v="0"/>
    <s v="Check-Out"/>
    <d v="2015-09-11T00:00:00"/>
    <x v="0"/>
    <n v="200"/>
  </r>
  <r>
    <x v="1"/>
    <x v="0"/>
    <n v="86"/>
    <x v="10"/>
    <n v="0"/>
    <n v="2"/>
    <n v="2"/>
    <n v="0"/>
    <n v="0"/>
    <s v="BB"/>
    <x v="0"/>
    <s v="Corporate"/>
    <s v="Corporate"/>
    <n v="0"/>
    <n v="0"/>
    <n v="0"/>
    <s v="A"/>
    <s v="A"/>
    <n v="0"/>
    <s v="No Deposit"/>
    <n v="0"/>
    <n v="68"/>
    <n v="0"/>
    <s v="Transient-Party"/>
    <n v="95"/>
    <n v="0"/>
    <x v="0"/>
    <s v="Check-Out"/>
    <d v="2015-09-11T00:00:00"/>
    <x v="0"/>
    <n v="190"/>
  </r>
  <r>
    <x v="1"/>
    <x v="0"/>
    <n v="5"/>
    <x v="10"/>
    <n v="0"/>
    <n v="2"/>
    <n v="1"/>
    <n v="0"/>
    <n v="0"/>
    <s v="BB"/>
    <x v="1"/>
    <s v="Corporate"/>
    <s v="Corporate"/>
    <n v="0"/>
    <n v="0"/>
    <n v="0"/>
    <s v="A"/>
    <s v="A"/>
    <n v="0"/>
    <s v="No Deposit"/>
    <n v="0"/>
    <n v="40"/>
    <n v="0"/>
    <s v="Transient"/>
    <n v="65"/>
    <n v="0"/>
    <x v="0"/>
    <s v="Check-Out"/>
    <d v="2015-09-11T00:00:00"/>
    <x v="0"/>
    <n v="130"/>
  </r>
  <r>
    <x v="1"/>
    <x v="0"/>
    <n v="86"/>
    <x v="10"/>
    <n v="0"/>
    <n v="2"/>
    <n v="1"/>
    <n v="0"/>
    <n v="0"/>
    <s v="BB"/>
    <x v="0"/>
    <s v="Corporate"/>
    <s v="Corporate"/>
    <n v="0"/>
    <n v="0"/>
    <n v="0"/>
    <s v="A"/>
    <s v="A"/>
    <n v="0"/>
    <s v="No Deposit"/>
    <n v="0"/>
    <n v="68"/>
    <n v="0"/>
    <s v="Transient-Party"/>
    <n v="90"/>
    <n v="0"/>
    <x v="0"/>
    <s v="Check-Out"/>
    <d v="2015-09-11T00:00:00"/>
    <x v="0"/>
    <n v="180"/>
  </r>
  <r>
    <x v="1"/>
    <x v="1"/>
    <n v="86"/>
    <x v="10"/>
    <n v="0"/>
    <n v="2"/>
    <n v="2"/>
    <n v="0"/>
    <n v="0"/>
    <s v="BB"/>
    <x v="0"/>
    <s v="Corporate"/>
    <s v="Corporate"/>
    <n v="0"/>
    <n v="0"/>
    <n v="0"/>
    <s v="A"/>
    <s v="D"/>
    <n v="0"/>
    <s v="No Deposit"/>
    <n v="0"/>
    <n v="68"/>
    <n v="0"/>
    <s v="Transient-Party"/>
    <n v="100"/>
    <n v="0"/>
    <x v="0"/>
    <s v="Canceled"/>
    <d v="2015-09-08T00:00:00"/>
    <x v="0"/>
    <n v="200"/>
  </r>
  <r>
    <x v="1"/>
    <x v="0"/>
    <n v="85"/>
    <x v="10"/>
    <n v="0"/>
    <n v="2"/>
    <n v="1"/>
    <n v="0"/>
    <n v="0"/>
    <s v="BB"/>
    <x v="0"/>
    <s v="Corporate"/>
    <s v="Corporate"/>
    <n v="0"/>
    <n v="0"/>
    <n v="0"/>
    <s v="A"/>
    <s v="A"/>
    <n v="0"/>
    <s v="No Deposit"/>
    <n v="0"/>
    <n v="68"/>
    <n v="0"/>
    <s v="Transient-Party"/>
    <n v="90"/>
    <n v="0"/>
    <x v="0"/>
    <s v="Check-Out"/>
    <d v="2015-09-11T00:00:00"/>
    <x v="0"/>
    <n v="180"/>
  </r>
  <r>
    <x v="1"/>
    <x v="0"/>
    <n v="1"/>
    <x v="10"/>
    <n v="0"/>
    <n v="2"/>
    <n v="1"/>
    <n v="0"/>
    <n v="0"/>
    <s v="BB"/>
    <x v="0"/>
    <s v="Corporate"/>
    <s v="Corporate"/>
    <n v="0"/>
    <n v="0"/>
    <n v="0"/>
    <s v="A"/>
    <s v="D"/>
    <n v="0"/>
    <s v="No Deposit"/>
    <n v="0"/>
    <n v="68"/>
    <n v="0"/>
    <s v="Transient-Party"/>
    <n v="90"/>
    <n v="0"/>
    <x v="0"/>
    <s v="Check-Out"/>
    <d v="2015-09-11T00:00:00"/>
    <x v="0"/>
    <n v="180"/>
  </r>
  <r>
    <x v="1"/>
    <x v="0"/>
    <n v="86"/>
    <x v="10"/>
    <n v="0"/>
    <n v="2"/>
    <n v="2"/>
    <n v="0"/>
    <n v="0"/>
    <s v="BB"/>
    <x v="0"/>
    <s v="Corporate"/>
    <s v="Corporate"/>
    <n v="0"/>
    <n v="0"/>
    <n v="0"/>
    <s v="A"/>
    <s v="D"/>
    <n v="2"/>
    <s v="No Deposit"/>
    <n v="0"/>
    <n v="68"/>
    <n v="0"/>
    <s v="Transient-Party"/>
    <n v="100"/>
    <n v="0"/>
    <x v="0"/>
    <s v="Check-Out"/>
    <d v="2015-09-11T00:00:00"/>
    <x v="0"/>
    <n v="200"/>
  </r>
  <r>
    <x v="1"/>
    <x v="0"/>
    <n v="71"/>
    <x v="10"/>
    <n v="0"/>
    <n v="2"/>
    <n v="1"/>
    <n v="0"/>
    <n v="0"/>
    <s v="BB"/>
    <x v="0"/>
    <s v="Corporate"/>
    <s v="Corporate"/>
    <n v="0"/>
    <n v="0"/>
    <n v="0"/>
    <s v="A"/>
    <s v="D"/>
    <n v="0"/>
    <s v="No Deposit"/>
    <n v="0"/>
    <n v="68"/>
    <n v="0"/>
    <s v="Transient-Party"/>
    <n v="90"/>
    <n v="0"/>
    <x v="0"/>
    <s v="Check-Out"/>
    <d v="2015-09-11T00:00:00"/>
    <x v="0"/>
    <n v="180"/>
  </r>
  <r>
    <x v="1"/>
    <x v="0"/>
    <n v="86"/>
    <x v="10"/>
    <n v="0"/>
    <n v="3"/>
    <n v="1"/>
    <n v="0"/>
    <n v="0"/>
    <s v="BB"/>
    <x v="0"/>
    <s v="Corporate"/>
    <s v="Corporate"/>
    <n v="0"/>
    <n v="0"/>
    <n v="0"/>
    <s v="A"/>
    <s v="A"/>
    <n v="1"/>
    <s v="No Deposit"/>
    <n v="0"/>
    <n v="68"/>
    <n v="0"/>
    <s v="Transient-Party"/>
    <n v="90"/>
    <n v="0"/>
    <x v="0"/>
    <s v="Check-Out"/>
    <d v="2015-09-12T00:00:00"/>
    <x v="0"/>
    <n v="270"/>
  </r>
  <r>
    <x v="1"/>
    <x v="0"/>
    <n v="71"/>
    <x v="10"/>
    <n v="0"/>
    <n v="3"/>
    <n v="1"/>
    <n v="0"/>
    <n v="0"/>
    <s v="BB"/>
    <x v="0"/>
    <s v="Corporate"/>
    <s v="Corporate"/>
    <n v="0"/>
    <n v="0"/>
    <n v="0"/>
    <s v="A"/>
    <s v="D"/>
    <n v="1"/>
    <s v="No Deposit"/>
    <n v="0"/>
    <n v="68"/>
    <n v="0"/>
    <s v="Transient-Party"/>
    <n v="90"/>
    <n v="0"/>
    <x v="0"/>
    <s v="Check-Out"/>
    <d v="2015-09-12T00:00:00"/>
    <x v="0"/>
    <n v="270"/>
  </r>
  <r>
    <x v="1"/>
    <x v="0"/>
    <n v="1"/>
    <x v="10"/>
    <n v="0"/>
    <n v="3"/>
    <n v="1"/>
    <n v="0"/>
    <n v="0"/>
    <s v="BB"/>
    <x v="0"/>
    <s v="Corporate"/>
    <s v="Corporate"/>
    <n v="0"/>
    <n v="0"/>
    <n v="0"/>
    <s v="A"/>
    <s v="D"/>
    <n v="1"/>
    <s v="No Deposit"/>
    <n v="0"/>
    <n v="68"/>
    <n v="0"/>
    <s v="Transient-Party"/>
    <n v="90"/>
    <n v="0"/>
    <x v="0"/>
    <s v="Check-Out"/>
    <d v="2015-09-12T00:00:00"/>
    <x v="0"/>
    <n v="270"/>
  </r>
  <r>
    <x v="1"/>
    <x v="0"/>
    <n v="86"/>
    <x v="10"/>
    <n v="0"/>
    <n v="3"/>
    <n v="2"/>
    <n v="0"/>
    <n v="0"/>
    <s v="BB"/>
    <x v="0"/>
    <s v="Corporate"/>
    <s v="Corporate"/>
    <n v="0"/>
    <n v="0"/>
    <n v="0"/>
    <s v="A"/>
    <s v="A"/>
    <n v="1"/>
    <s v="No Deposit"/>
    <n v="0"/>
    <n v="68"/>
    <n v="0"/>
    <s v="Transient-Party"/>
    <n v="100"/>
    <n v="0"/>
    <x v="0"/>
    <s v="Check-Out"/>
    <d v="2015-09-12T00:00:00"/>
    <x v="0"/>
    <n v="300"/>
  </r>
  <r>
    <x v="1"/>
    <x v="0"/>
    <n v="86"/>
    <x v="10"/>
    <n v="0"/>
    <n v="3"/>
    <n v="2"/>
    <n v="0"/>
    <n v="0"/>
    <s v="BB"/>
    <x v="0"/>
    <s v="Corporate"/>
    <s v="Corporate"/>
    <n v="0"/>
    <n v="0"/>
    <n v="0"/>
    <s v="A"/>
    <s v="D"/>
    <n v="1"/>
    <s v="No Deposit"/>
    <n v="0"/>
    <n v="68"/>
    <n v="0"/>
    <s v="Transient-Party"/>
    <n v="100"/>
    <n v="0"/>
    <x v="0"/>
    <s v="Check-Out"/>
    <d v="2015-09-12T00:00:00"/>
    <x v="0"/>
    <n v="300"/>
  </r>
  <r>
    <x v="1"/>
    <x v="0"/>
    <n v="3"/>
    <x v="10"/>
    <n v="0"/>
    <n v="2"/>
    <n v="1"/>
    <n v="0"/>
    <n v="0"/>
    <s v="BB"/>
    <x v="0"/>
    <s v="Corporate"/>
    <s v="Corporate"/>
    <n v="0"/>
    <n v="0"/>
    <n v="0"/>
    <s v="A"/>
    <s v="B"/>
    <n v="0"/>
    <s v="No Deposit"/>
    <n v="0"/>
    <n v="68"/>
    <n v="0"/>
    <s v="Transient-Party"/>
    <n v="90"/>
    <n v="0"/>
    <x v="0"/>
    <s v="Check-Out"/>
    <d v="2015-09-11T00:00:00"/>
    <x v="0"/>
    <n v="180"/>
  </r>
  <r>
    <x v="1"/>
    <x v="1"/>
    <n v="87"/>
    <x v="10"/>
    <n v="0"/>
    <n v="1"/>
    <n v="2"/>
    <n v="0"/>
    <n v="0"/>
    <s v="BB"/>
    <x v="0"/>
    <s v="Corporate"/>
    <s v="Corporate"/>
    <n v="0"/>
    <n v="0"/>
    <n v="0"/>
    <s v="A"/>
    <s v="A"/>
    <n v="1"/>
    <s v="No Deposit"/>
    <n v="0"/>
    <n v="68"/>
    <n v="0"/>
    <s v="Transient-Party"/>
    <n v="100"/>
    <n v="0"/>
    <x v="0"/>
    <s v="Canceled"/>
    <d v="2015-09-08T00:00:00"/>
    <x v="0"/>
    <n v="100"/>
  </r>
  <r>
    <x v="1"/>
    <x v="0"/>
    <n v="2"/>
    <x v="10"/>
    <n v="0"/>
    <n v="1"/>
    <n v="1"/>
    <n v="0"/>
    <n v="0"/>
    <s v="BB"/>
    <x v="0"/>
    <s v="Corporate"/>
    <s v="Corporate"/>
    <n v="0"/>
    <n v="0"/>
    <n v="0"/>
    <s v="A"/>
    <s v="A"/>
    <n v="1"/>
    <s v="No Deposit"/>
    <n v="0"/>
    <n v="68"/>
    <n v="0"/>
    <s v="Transient-Party"/>
    <n v="90"/>
    <n v="0"/>
    <x v="0"/>
    <s v="Check-Out"/>
    <d v="2015-09-11T00:00:00"/>
    <x v="0"/>
    <n v="90"/>
  </r>
  <r>
    <x v="1"/>
    <x v="0"/>
    <n v="0"/>
    <x v="10"/>
    <n v="0"/>
    <n v="1"/>
    <n v="1"/>
    <n v="0"/>
    <n v="0"/>
    <s v="BB"/>
    <x v="0"/>
    <s v="Corporate"/>
    <s v="Corporate"/>
    <n v="0"/>
    <n v="0"/>
    <n v="0"/>
    <s v="A"/>
    <s v="A"/>
    <n v="0"/>
    <s v="No Deposit"/>
    <n v="0"/>
    <n v="68"/>
    <n v="0"/>
    <s v="Transient"/>
    <n v="90"/>
    <n v="0"/>
    <x v="0"/>
    <s v="Check-Out"/>
    <d v="2015-09-11T00:00:00"/>
    <x v="0"/>
    <n v="90"/>
  </r>
  <r>
    <x v="1"/>
    <x v="1"/>
    <n v="87"/>
    <x v="10"/>
    <n v="0"/>
    <n v="1"/>
    <n v="2"/>
    <n v="0"/>
    <n v="0"/>
    <s v="BB"/>
    <x v="0"/>
    <s v="Corporate"/>
    <s v="Corporate"/>
    <n v="0"/>
    <n v="0"/>
    <n v="0"/>
    <s v="A"/>
    <s v="A"/>
    <n v="0"/>
    <s v="No Deposit"/>
    <n v="0"/>
    <n v="68"/>
    <n v="0"/>
    <s v="Transient-Party"/>
    <n v="100"/>
    <n v="0"/>
    <x v="0"/>
    <s v="Canceled"/>
    <d v="2015-09-08T00:00:00"/>
    <x v="0"/>
    <n v="100"/>
  </r>
  <r>
    <x v="1"/>
    <x v="1"/>
    <n v="87"/>
    <x v="10"/>
    <n v="0"/>
    <n v="1"/>
    <n v="1"/>
    <n v="0"/>
    <n v="0"/>
    <s v="BB"/>
    <x v="0"/>
    <s v="Corporate"/>
    <s v="Corporate"/>
    <n v="0"/>
    <n v="0"/>
    <n v="0"/>
    <s v="A"/>
    <s v="A"/>
    <n v="0"/>
    <s v="No Deposit"/>
    <n v="0"/>
    <n v="68"/>
    <n v="0"/>
    <s v="Transient-Party"/>
    <n v="90"/>
    <n v="0"/>
    <x v="0"/>
    <s v="Canceled"/>
    <d v="2015-09-08T00:00:00"/>
    <x v="0"/>
    <n v="90"/>
  </r>
  <r>
    <x v="1"/>
    <x v="0"/>
    <n v="13"/>
    <x v="11"/>
    <n v="2"/>
    <n v="3"/>
    <n v="1"/>
    <n v="0"/>
    <n v="0"/>
    <s v="BB"/>
    <x v="1"/>
    <s v="Corporate"/>
    <s v="Corporate"/>
    <n v="0"/>
    <n v="0"/>
    <n v="0"/>
    <s v="A"/>
    <s v="A"/>
    <n v="1"/>
    <s v="No Deposit"/>
    <n v="0"/>
    <n v="40"/>
    <n v="0"/>
    <s v="Transient"/>
    <n v="65"/>
    <n v="0"/>
    <x v="0"/>
    <s v="Check-Out"/>
    <d v="2015-09-18T00:00:00"/>
    <x v="0"/>
    <n v="325"/>
  </r>
  <r>
    <x v="1"/>
    <x v="0"/>
    <n v="5"/>
    <x v="11"/>
    <n v="1"/>
    <n v="0"/>
    <n v="1"/>
    <n v="0"/>
    <n v="0"/>
    <s v="BB"/>
    <x v="1"/>
    <s v="Corporate"/>
    <s v="Corporate"/>
    <n v="0"/>
    <n v="0"/>
    <n v="0"/>
    <s v="A"/>
    <s v="A"/>
    <n v="1"/>
    <s v="No Deposit"/>
    <n v="0"/>
    <n v="40"/>
    <n v="0"/>
    <s v="Transient"/>
    <n v="65"/>
    <n v="0"/>
    <x v="0"/>
    <s v="Check-Out"/>
    <d v="2015-09-15T00:00:00"/>
    <x v="0"/>
    <n v="65"/>
  </r>
  <r>
    <x v="1"/>
    <x v="0"/>
    <n v="14"/>
    <x v="11"/>
    <n v="1"/>
    <n v="3"/>
    <n v="1"/>
    <n v="0"/>
    <n v="0"/>
    <s v="BB"/>
    <x v="1"/>
    <s v="Corporate"/>
    <s v="Corporate"/>
    <n v="0"/>
    <n v="0"/>
    <n v="0"/>
    <s v="A"/>
    <s v="A"/>
    <n v="1"/>
    <s v="No Deposit"/>
    <n v="0"/>
    <n v="40"/>
    <n v="0"/>
    <s v="Transient"/>
    <n v="65"/>
    <n v="0"/>
    <x v="0"/>
    <s v="Check-Out"/>
    <d v="2015-09-18T00:00:00"/>
    <x v="0"/>
    <n v="260"/>
  </r>
  <r>
    <x v="1"/>
    <x v="1"/>
    <n v="12"/>
    <x v="11"/>
    <n v="1"/>
    <n v="3"/>
    <n v="1"/>
    <n v="0"/>
    <n v="0"/>
    <s v="BB"/>
    <x v="1"/>
    <s v="Corporate"/>
    <s v="Corporate"/>
    <n v="0"/>
    <n v="0"/>
    <n v="0"/>
    <s v="A"/>
    <s v="A"/>
    <n v="0"/>
    <s v="No Deposit"/>
    <n v="0"/>
    <n v="40"/>
    <n v="0"/>
    <s v="Transient"/>
    <n v="65"/>
    <n v="0"/>
    <x v="0"/>
    <s v="No-Show"/>
    <d v="2015-09-14T00:00:00"/>
    <x v="0"/>
    <n v="260"/>
  </r>
  <r>
    <x v="1"/>
    <x v="0"/>
    <n v="8"/>
    <x v="11"/>
    <n v="0"/>
    <n v="1"/>
    <n v="1"/>
    <n v="0"/>
    <n v="0"/>
    <s v="BB"/>
    <x v="1"/>
    <s v="Corporate"/>
    <s v="Corporate"/>
    <n v="0"/>
    <n v="0"/>
    <n v="0"/>
    <s v="A"/>
    <s v="A"/>
    <n v="0"/>
    <s v="No Deposit"/>
    <n v="0"/>
    <n v="40"/>
    <n v="0"/>
    <s v="Transient"/>
    <n v="65"/>
    <n v="0"/>
    <x v="0"/>
    <s v="Check-Out"/>
    <d v="2015-09-16T00:00:00"/>
    <x v="0"/>
    <n v="65"/>
  </r>
  <r>
    <x v="1"/>
    <x v="1"/>
    <n v="34"/>
    <x v="11"/>
    <n v="0"/>
    <n v="1"/>
    <n v="1"/>
    <n v="0"/>
    <n v="0"/>
    <s v="BB"/>
    <x v="1"/>
    <s v="Corporate"/>
    <s v="Corporate"/>
    <n v="0"/>
    <n v="0"/>
    <n v="0"/>
    <s v="A"/>
    <s v="A"/>
    <n v="0"/>
    <s v="No Deposit"/>
    <n v="0"/>
    <n v="40"/>
    <n v="0"/>
    <s v="Transient"/>
    <n v="65"/>
    <n v="0"/>
    <x v="0"/>
    <s v="Canceled"/>
    <d v="2015-08-13T00:00:00"/>
    <x v="0"/>
    <n v="65"/>
  </r>
  <r>
    <x v="1"/>
    <x v="0"/>
    <n v="11"/>
    <x v="11"/>
    <n v="0"/>
    <n v="3"/>
    <n v="1"/>
    <n v="0"/>
    <n v="0"/>
    <s v="BB"/>
    <x v="1"/>
    <s v="Corporate"/>
    <s v="Corporate"/>
    <n v="0"/>
    <n v="0"/>
    <n v="0"/>
    <s v="A"/>
    <s v="A"/>
    <n v="0"/>
    <s v="No Deposit"/>
    <n v="0"/>
    <n v="40"/>
    <n v="0"/>
    <s v="Transient"/>
    <n v="65"/>
    <n v="0"/>
    <x v="0"/>
    <s v="Check-Out"/>
    <d v="2015-09-18T00:00:00"/>
    <x v="0"/>
    <n v="195"/>
  </r>
  <r>
    <x v="1"/>
    <x v="0"/>
    <n v="17"/>
    <x v="12"/>
    <n v="2"/>
    <n v="1"/>
    <n v="1"/>
    <n v="0"/>
    <n v="0"/>
    <s v="BB"/>
    <x v="1"/>
    <s v="Corporate"/>
    <s v="Corporate"/>
    <n v="0"/>
    <n v="0"/>
    <n v="0"/>
    <s v="A"/>
    <s v="A"/>
    <n v="0"/>
    <s v="No Deposit"/>
    <n v="0"/>
    <n v="40"/>
    <n v="0"/>
    <s v="Transient"/>
    <n v="65"/>
    <n v="0"/>
    <x v="0"/>
    <s v="Check-Out"/>
    <d v="2015-09-23T00:00:00"/>
    <x v="0"/>
    <n v="195"/>
  </r>
  <r>
    <x v="1"/>
    <x v="0"/>
    <n v="19"/>
    <x v="12"/>
    <n v="1"/>
    <n v="0"/>
    <n v="2"/>
    <n v="0"/>
    <n v="0"/>
    <s v="BB"/>
    <x v="1"/>
    <s v="Direct"/>
    <s v="Direct"/>
    <n v="0"/>
    <n v="0"/>
    <n v="0"/>
    <s v="A"/>
    <s v="E"/>
    <n v="1"/>
    <s v="No Deposit"/>
    <n v="14"/>
    <n v="84"/>
    <n v="0"/>
    <s v="Transient"/>
    <n v="124"/>
    <n v="0"/>
    <x v="0"/>
    <s v="Check-Out"/>
    <d v="2015-09-21T00:00:00"/>
    <x v="0"/>
    <n v="124"/>
  </r>
  <r>
    <x v="1"/>
    <x v="0"/>
    <n v="1"/>
    <x v="12"/>
    <n v="0"/>
    <n v="1"/>
    <n v="1"/>
    <n v="0"/>
    <n v="0"/>
    <s v="BB"/>
    <x v="1"/>
    <s v="Complementary"/>
    <s v="Direct"/>
    <n v="0"/>
    <n v="0"/>
    <n v="0"/>
    <s v="A"/>
    <s v="E"/>
    <n v="0"/>
    <s v="No Deposit"/>
    <n v="0"/>
    <n v="45"/>
    <n v="0"/>
    <s v="Transient"/>
    <n v="0"/>
    <n v="0"/>
    <x v="0"/>
    <s v="Check-Out"/>
    <d v="2015-09-25T00:00:00"/>
    <x v="0"/>
    <n v="0"/>
  </r>
  <r>
    <x v="1"/>
    <x v="0"/>
    <n v="18"/>
    <x v="12"/>
    <n v="2"/>
    <n v="2"/>
    <n v="1"/>
    <n v="0"/>
    <n v="0"/>
    <s v="BB"/>
    <x v="4"/>
    <s v="Corporate"/>
    <s v="Corporate"/>
    <n v="0"/>
    <n v="0"/>
    <n v="0"/>
    <s v="A"/>
    <s v="A"/>
    <n v="0"/>
    <s v="No Deposit"/>
    <n v="0"/>
    <n v="65"/>
    <n v="0"/>
    <s v="Transient"/>
    <n v="190"/>
    <n v="0"/>
    <x v="0"/>
    <s v="Check-Out"/>
    <d v="2015-09-30T00:00:00"/>
    <x v="0"/>
    <n v="760"/>
  </r>
  <r>
    <x v="1"/>
    <x v="0"/>
    <n v="4"/>
    <x v="13"/>
    <n v="1"/>
    <n v="2"/>
    <n v="1"/>
    <n v="0"/>
    <n v="0"/>
    <s v="BB"/>
    <x v="0"/>
    <s v="Corporate"/>
    <s v="Direct"/>
    <n v="0"/>
    <n v="0"/>
    <n v="0"/>
    <s v="A"/>
    <s v="A"/>
    <n v="0"/>
    <s v="No Deposit"/>
    <n v="0"/>
    <n v="91"/>
    <n v="0"/>
    <s v="Transient"/>
    <n v="95"/>
    <n v="0"/>
    <x v="1"/>
    <s v="Check-Out"/>
    <d v="2015-10-01T00:00:00"/>
    <x v="0"/>
    <n v="285"/>
  </r>
  <r>
    <x v="1"/>
    <x v="0"/>
    <n v="54"/>
    <x v="14"/>
    <n v="1"/>
    <n v="0"/>
    <n v="1"/>
    <n v="0"/>
    <n v="0"/>
    <s v="BB"/>
    <x v="1"/>
    <s v="Corporate"/>
    <s v="Corporate"/>
    <n v="0"/>
    <n v="0"/>
    <n v="0"/>
    <s v="A"/>
    <s v="D"/>
    <n v="2"/>
    <s v="No Deposit"/>
    <n v="0"/>
    <n v="40"/>
    <n v="0"/>
    <s v="Transient"/>
    <n v="65"/>
    <n v="0"/>
    <x v="0"/>
    <s v="Check-Out"/>
    <d v="2015-10-06T00:00:00"/>
    <x v="0"/>
    <n v="65"/>
  </r>
  <r>
    <x v="1"/>
    <x v="0"/>
    <n v="0"/>
    <x v="15"/>
    <n v="1"/>
    <n v="0"/>
    <n v="1"/>
    <n v="0"/>
    <n v="0"/>
    <s v="BB"/>
    <x v="1"/>
    <s v="Corporate"/>
    <s v="Corporate"/>
    <n v="0"/>
    <n v="0"/>
    <n v="0"/>
    <s v="A"/>
    <s v="A"/>
    <n v="0"/>
    <s v="No Deposit"/>
    <n v="0"/>
    <n v="40"/>
    <n v="0"/>
    <s v="Transient"/>
    <n v="65"/>
    <n v="0"/>
    <x v="0"/>
    <s v="Check-Out"/>
    <d v="2015-10-13T00:00:00"/>
    <x v="0"/>
    <n v="65"/>
  </r>
  <r>
    <x v="1"/>
    <x v="1"/>
    <n v="80"/>
    <x v="18"/>
    <n v="1"/>
    <n v="1"/>
    <n v="2"/>
    <n v="0"/>
    <n v="0"/>
    <s v="HB"/>
    <x v="1"/>
    <s v="Groups"/>
    <s v="TA/TO"/>
    <n v="0"/>
    <n v="0"/>
    <n v="0"/>
    <s v="A"/>
    <s v="A"/>
    <n v="0"/>
    <s v="Non Refund"/>
    <n v="0"/>
    <n v="37"/>
    <n v="60"/>
    <s v="Transient"/>
    <n v="111"/>
    <n v="0"/>
    <x v="0"/>
    <s v="Canceled"/>
    <d v="2015-10-13T00:00:00"/>
    <x v="0"/>
    <n v="222"/>
  </r>
  <r>
    <x v="1"/>
    <x v="0"/>
    <n v="37"/>
    <x v="45"/>
    <n v="2"/>
    <n v="2"/>
    <n v="2"/>
    <n v="0"/>
    <n v="0"/>
    <s v="BB"/>
    <x v="39"/>
    <s v="Online TA"/>
    <s v="TA/TO"/>
    <n v="0"/>
    <n v="0"/>
    <n v="0"/>
    <s v="A"/>
    <s v="A"/>
    <n v="1"/>
    <s v="No Deposit"/>
    <n v="0"/>
    <n v="8"/>
    <n v="0"/>
    <s v="Transient"/>
    <n v="87.3"/>
    <n v="0"/>
    <x v="0"/>
    <s v="Check-Out"/>
    <d v="2015-12-30T00:00:00"/>
    <x v="0"/>
    <n v="349.2"/>
  </r>
  <r>
    <x v="1"/>
    <x v="1"/>
    <n v="1"/>
    <x v="47"/>
    <n v="0"/>
    <n v="1"/>
    <n v="3"/>
    <n v="0"/>
    <n v="0"/>
    <s v="BB"/>
    <x v="1"/>
    <s v="Direct"/>
    <s v="Direct"/>
    <n v="0"/>
    <n v="0"/>
    <n v="0"/>
    <s v="A"/>
    <s v="D"/>
    <n v="0"/>
    <s v="No Deposit"/>
    <n v="14"/>
    <n v="14"/>
    <n v="0"/>
    <s v="Transient"/>
    <n v="108"/>
    <n v="0"/>
    <x v="0"/>
    <s v="No-Show"/>
    <d v="2016-01-16T00:00:00"/>
    <x v="1"/>
    <n v="108"/>
  </r>
  <r>
    <x v="1"/>
    <x v="1"/>
    <n v="2"/>
    <x v="47"/>
    <n v="0"/>
    <n v="1"/>
    <n v="1"/>
    <n v="0"/>
    <n v="0"/>
    <s v="BB"/>
    <x v="1"/>
    <s v="Complementary"/>
    <s v="Direct"/>
    <n v="0"/>
    <n v="0"/>
    <n v="0"/>
    <s v="A"/>
    <s v="F"/>
    <n v="2"/>
    <s v="No Deposit"/>
    <n v="0"/>
    <n v="45"/>
    <n v="0"/>
    <s v="Transient"/>
    <n v="0"/>
    <n v="0"/>
    <x v="1"/>
    <s v="Canceled"/>
    <d v="2016-01-16T00:00:00"/>
    <x v="1"/>
    <n v="0"/>
  </r>
  <r>
    <x v="1"/>
    <x v="1"/>
    <n v="10"/>
    <x v="23"/>
    <n v="0"/>
    <n v="1"/>
    <n v="1"/>
    <n v="0"/>
    <n v="0"/>
    <s v="BB"/>
    <x v="1"/>
    <s v="Corporate"/>
    <s v="Corporate"/>
    <n v="0"/>
    <n v="0"/>
    <n v="0"/>
    <s v="A"/>
    <s v="A"/>
    <n v="0"/>
    <s v="No Deposit"/>
    <n v="0"/>
    <n v="40"/>
    <n v="0"/>
    <s v="Transient-Party"/>
    <n v="66"/>
    <n v="0"/>
    <x v="0"/>
    <s v="Canceled"/>
    <d v="2016-01-28T00:00:00"/>
    <x v="1"/>
    <n v="66"/>
  </r>
  <r>
    <x v="1"/>
    <x v="1"/>
    <n v="31"/>
    <x v="24"/>
    <n v="0"/>
    <n v="2"/>
    <n v="1"/>
    <n v="0"/>
    <n v="0"/>
    <s v="BB"/>
    <x v="1"/>
    <s v="Corporate"/>
    <s v="Corporate"/>
    <n v="0"/>
    <n v="0"/>
    <n v="0"/>
    <s v="A"/>
    <s v="A"/>
    <n v="0"/>
    <s v="No Deposit"/>
    <n v="0"/>
    <n v="174"/>
    <n v="0"/>
    <s v="Transient-Party"/>
    <n v="70"/>
    <n v="0"/>
    <x v="0"/>
    <s v="Canceled"/>
    <d v="2016-01-22T00:00:00"/>
    <x v="1"/>
    <n v="140"/>
  </r>
  <r>
    <x v="1"/>
    <x v="1"/>
    <n v="31"/>
    <x v="24"/>
    <n v="0"/>
    <n v="2"/>
    <n v="1"/>
    <n v="0"/>
    <n v="0"/>
    <s v="BB"/>
    <x v="1"/>
    <s v="Corporate"/>
    <s v="Corporate"/>
    <n v="0"/>
    <n v="0"/>
    <n v="0"/>
    <s v="A"/>
    <s v="A"/>
    <n v="0"/>
    <s v="No Deposit"/>
    <n v="0"/>
    <n v="174"/>
    <n v="0"/>
    <s v="Transient-Party"/>
    <n v="71"/>
    <n v="0"/>
    <x v="0"/>
    <s v="No-Show"/>
    <d v="2016-02-04T00:00:00"/>
    <x v="1"/>
    <n v="142"/>
  </r>
  <r>
    <x v="1"/>
    <x v="0"/>
    <n v="0"/>
    <x v="25"/>
    <n v="0"/>
    <n v="1"/>
    <n v="0"/>
    <n v="0"/>
    <n v="0"/>
    <s v="SC"/>
    <x v="1"/>
    <s v="Complementary"/>
    <s v="Corporate"/>
    <n v="0"/>
    <n v="0"/>
    <n v="0"/>
    <s v="D"/>
    <s v="A"/>
    <n v="2"/>
    <s v="No Deposit"/>
    <n v="0"/>
    <n v="45"/>
    <n v="0"/>
    <s v="Transient"/>
    <n v="0"/>
    <n v="0"/>
    <x v="3"/>
    <s v="Check-Out"/>
    <d v="2016-02-13T00:00:00"/>
    <x v="1"/>
    <n v="0"/>
  </r>
  <r>
    <x v="1"/>
    <x v="1"/>
    <n v="4"/>
    <x v="48"/>
    <n v="0"/>
    <n v="1"/>
    <n v="2"/>
    <n v="0"/>
    <n v="0"/>
    <s v="BB"/>
    <x v="1"/>
    <s v="Corporate"/>
    <s v="TA/TO"/>
    <n v="0"/>
    <n v="0"/>
    <n v="0"/>
    <s v="A"/>
    <s v="A"/>
    <n v="0"/>
    <s v="No Deposit"/>
    <n v="0"/>
    <n v="67"/>
    <n v="0"/>
    <s v="Transient-Party"/>
    <n v="80"/>
    <n v="0"/>
    <x v="0"/>
    <s v="Canceled"/>
    <d v="2016-02-17T00:00:00"/>
    <x v="1"/>
    <n v="80"/>
  </r>
  <r>
    <x v="1"/>
    <x v="1"/>
    <n v="99"/>
    <x v="48"/>
    <n v="0"/>
    <n v="1"/>
    <n v="1"/>
    <n v="0"/>
    <n v="0"/>
    <s v="BB"/>
    <x v="1"/>
    <s v="Corporate"/>
    <s v="TA/TO"/>
    <n v="0"/>
    <n v="0"/>
    <n v="0"/>
    <s v="A"/>
    <s v="D"/>
    <n v="0"/>
    <s v="No Deposit"/>
    <n v="0"/>
    <n v="67"/>
    <n v="0"/>
    <s v="Transient-Party"/>
    <n v="80"/>
    <n v="0"/>
    <x v="0"/>
    <s v="No-Show"/>
    <d v="2016-02-19T00:00:00"/>
    <x v="1"/>
    <n v="80"/>
  </r>
  <r>
    <x v="1"/>
    <x v="1"/>
    <n v="99"/>
    <x v="48"/>
    <n v="0"/>
    <n v="1"/>
    <n v="2"/>
    <n v="0"/>
    <n v="0"/>
    <s v="BB"/>
    <x v="1"/>
    <s v="Corporate"/>
    <s v="TA/TO"/>
    <n v="0"/>
    <n v="0"/>
    <n v="0"/>
    <s v="A"/>
    <s v="A"/>
    <n v="2"/>
    <s v="No Deposit"/>
    <n v="0"/>
    <n v="67"/>
    <n v="0"/>
    <s v="Transient-Party"/>
    <n v="90"/>
    <n v="0"/>
    <x v="0"/>
    <s v="No-Show"/>
    <d v="2016-02-19T00:00:00"/>
    <x v="1"/>
    <n v="90"/>
  </r>
  <r>
    <x v="1"/>
    <x v="1"/>
    <n v="8"/>
    <x v="48"/>
    <n v="0"/>
    <n v="1"/>
    <n v="1"/>
    <n v="0"/>
    <n v="0"/>
    <s v="BB"/>
    <x v="1"/>
    <s v="Corporate"/>
    <s v="TA/TO"/>
    <n v="0"/>
    <n v="0"/>
    <n v="0"/>
    <s v="A"/>
    <s v="A"/>
    <n v="0"/>
    <s v="No Deposit"/>
    <n v="0"/>
    <n v="67"/>
    <n v="0"/>
    <s v="Transient-Party"/>
    <n v="81"/>
    <n v="0"/>
    <x v="0"/>
    <s v="No-Show"/>
    <d v="2016-02-19T00:00:00"/>
    <x v="1"/>
    <n v="81"/>
  </r>
  <r>
    <x v="1"/>
    <x v="1"/>
    <n v="3"/>
    <x v="26"/>
    <n v="0"/>
    <n v="1"/>
    <n v="1"/>
    <n v="0"/>
    <n v="0"/>
    <s v="BB"/>
    <x v="1"/>
    <s v="Corporate"/>
    <s v="Corporate"/>
    <n v="0"/>
    <n v="0"/>
    <n v="0"/>
    <s v="A"/>
    <s v="A"/>
    <n v="0"/>
    <s v="No Deposit"/>
    <n v="0"/>
    <n v="207"/>
    <n v="0"/>
    <s v="Transient"/>
    <n v="80"/>
    <n v="0"/>
    <x v="0"/>
    <s v="Canceled"/>
    <d v="2016-02-23T00:00:00"/>
    <x v="1"/>
    <n v="80"/>
  </r>
  <r>
    <x v="1"/>
    <x v="1"/>
    <n v="21"/>
    <x v="26"/>
    <n v="0"/>
    <n v="1"/>
    <n v="1"/>
    <n v="0"/>
    <n v="0"/>
    <s v="BB"/>
    <x v="1"/>
    <s v="Corporate"/>
    <s v="Corporate"/>
    <n v="0"/>
    <n v="0"/>
    <n v="0"/>
    <s v="A"/>
    <s v="A"/>
    <n v="0"/>
    <s v="No Deposit"/>
    <n v="0"/>
    <n v="40"/>
    <n v="0"/>
    <s v="Transient"/>
    <n v="66"/>
    <n v="0"/>
    <x v="0"/>
    <s v="Canceled"/>
    <d v="2016-02-25T00:00:00"/>
    <x v="1"/>
    <n v="66"/>
  </r>
  <r>
    <x v="1"/>
    <x v="1"/>
    <n v="38"/>
    <x v="26"/>
    <n v="0"/>
    <n v="1"/>
    <n v="1"/>
    <n v="0"/>
    <n v="0"/>
    <s v="BB"/>
    <x v="1"/>
    <s v="Corporate"/>
    <s v="Corporate"/>
    <n v="0"/>
    <n v="0"/>
    <n v="0"/>
    <s v="A"/>
    <s v="A"/>
    <n v="1"/>
    <s v="No Deposit"/>
    <n v="0"/>
    <n v="179"/>
    <n v="0"/>
    <s v="Transient"/>
    <n v="79"/>
    <n v="0"/>
    <x v="0"/>
    <s v="Canceled"/>
    <d v="2016-02-08T00:00:00"/>
    <x v="1"/>
    <n v="79"/>
  </r>
  <r>
    <x v="1"/>
    <x v="1"/>
    <n v="1"/>
    <x v="28"/>
    <n v="1"/>
    <n v="3"/>
    <n v="1"/>
    <n v="0"/>
    <n v="0"/>
    <s v="BB"/>
    <x v="1"/>
    <s v="Corporate"/>
    <s v="TA/TO"/>
    <n v="0"/>
    <n v="0"/>
    <n v="0"/>
    <s v="D"/>
    <s v="D"/>
    <n v="0"/>
    <s v="No Deposit"/>
    <n v="0"/>
    <n v="209"/>
    <n v="0"/>
    <s v="Transient"/>
    <n v="75"/>
    <n v="0"/>
    <x v="0"/>
    <s v="Canceled"/>
    <d v="2016-03-06T00:00:00"/>
    <x v="1"/>
    <n v="300"/>
  </r>
  <r>
    <x v="1"/>
    <x v="1"/>
    <n v="0"/>
    <x v="28"/>
    <n v="0"/>
    <n v="2"/>
    <n v="1"/>
    <n v="0"/>
    <n v="0"/>
    <s v="BB"/>
    <x v="1"/>
    <s v="Corporate"/>
    <s v="TA/TO"/>
    <n v="0"/>
    <n v="0"/>
    <n v="0"/>
    <s v="D"/>
    <s v="D"/>
    <n v="0"/>
    <s v="No Deposit"/>
    <n v="0"/>
    <n v="209"/>
    <n v="0"/>
    <s v="Transient-Party"/>
    <n v="75"/>
    <n v="0"/>
    <x v="0"/>
    <s v="Canceled"/>
    <d v="2016-03-08T00:00:00"/>
    <x v="1"/>
    <n v="150"/>
  </r>
  <r>
    <x v="1"/>
    <x v="1"/>
    <n v="2"/>
    <x v="28"/>
    <n v="0"/>
    <n v="1"/>
    <n v="1"/>
    <n v="0"/>
    <n v="0"/>
    <s v="BB"/>
    <x v="1"/>
    <s v="Corporate"/>
    <s v="Corporate"/>
    <n v="0"/>
    <n v="0"/>
    <n v="0"/>
    <s v="A"/>
    <s v="A"/>
    <n v="0"/>
    <s v="No Deposit"/>
    <n v="0"/>
    <n v="219"/>
    <n v="0"/>
    <s v="Transient"/>
    <n v="88"/>
    <n v="0"/>
    <x v="0"/>
    <s v="Canceled"/>
    <d v="2016-03-09T00:00:00"/>
    <x v="1"/>
    <n v="88"/>
  </r>
  <r>
    <x v="1"/>
    <x v="0"/>
    <n v="2"/>
    <x v="28"/>
    <n v="0"/>
    <n v="1"/>
    <n v="2"/>
    <n v="0"/>
    <n v="0"/>
    <s v="BB"/>
    <x v="1"/>
    <s v="Corporate"/>
    <s v="Corporate"/>
    <n v="0"/>
    <n v="0"/>
    <n v="0"/>
    <s v="A"/>
    <s v="A"/>
    <n v="1"/>
    <s v="No Deposit"/>
    <n v="0"/>
    <n v="72"/>
    <n v="0"/>
    <s v="Transient-Party"/>
    <n v="40"/>
    <n v="0"/>
    <x v="1"/>
    <s v="Check-Out"/>
    <d v="2016-03-10T00:00:00"/>
    <x v="1"/>
    <n v="40"/>
  </r>
  <r>
    <x v="1"/>
    <x v="0"/>
    <n v="1"/>
    <x v="28"/>
    <n v="0"/>
    <n v="1"/>
    <n v="1"/>
    <n v="0"/>
    <n v="0"/>
    <s v="BB"/>
    <x v="1"/>
    <s v="Corporate"/>
    <s v="Corporate"/>
    <n v="0"/>
    <n v="0"/>
    <n v="0"/>
    <s v="A"/>
    <s v="A"/>
    <n v="0"/>
    <s v="No Deposit"/>
    <n v="0"/>
    <n v="72"/>
    <n v="0"/>
    <s v="Transient-Party"/>
    <n v="40"/>
    <n v="0"/>
    <x v="0"/>
    <s v="Check-Out"/>
    <d v="2016-03-10T00:00:00"/>
    <x v="1"/>
    <n v="40"/>
  </r>
  <r>
    <x v="1"/>
    <x v="1"/>
    <n v="0"/>
    <x v="28"/>
    <n v="0"/>
    <n v="1"/>
    <n v="2"/>
    <n v="0"/>
    <n v="0"/>
    <s v="SC"/>
    <x v="1"/>
    <s v="Complementary"/>
    <s v="Direct"/>
    <n v="0"/>
    <n v="0"/>
    <n v="0"/>
    <s v="G"/>
    <s v="A"/>
    <n v="1"/>
    <s v="No Deposit"/>
    <n v="0"/>
    <n v="45"/>
    <n v="0"/>
    <s v="Transient"/>
    <n v="0"/>
    <n v="0"/>
    <x v="1"/>
    <s v="Canceled"/>
    <d v="2016-03-10T00:00:00"/>
    <x v="1"/>
    <n v="0"/>
  </r>
  <r>
    <x v="1"/>
    <x v="0"/>
    <n v="83"/>
    <x v="28"/>
    <n v="2"/>
    <n v="4"/>
    <n v="2"/>
    <n v="0"/>
    <n v="0"/>
    <s v="BB"/>
    <x v="1"/>
    <s v="Online TA"/>
    <s v="TA/TO"/>
    <n v="0"/>
    <n v="0"/>
    <n v="0"/>
    <s v="D"/>
    <s v="D"/>
    <n v="0"/>
    <s v="No Deposit"/>
    <n v="0"/>
    <n v="9"/>
    <n v="0"/>
    <s v="Transient"/>
    <n v="82.45"/>
    <n v="0"/>
    <x v="0"/>
    <s v="Check-Out"/>
    <d v="2016-03-18T00:00:00"/>
    <x v="1"/>
    <n v="494.70000000000005"/>
  </r>
  <r>
    <x v="1"/>
    <x v="0"/>
    <n v="3"/>
    <x v="29"/>
    <n v="1"/>
    <n v="1"/>
    <n v="1"/>
    <n v="0"/>
    <n v="0"/>
    <s v="BB"/>
    <x v="1"/>
    <s v="Corporate"/>
    <s v="Corporate"/>
    <n v="0"/>
    <n v="0"/>
    <n v="0"/>
    <s v="A"/>
    <s v="A"/>
    <n v="0"/>
    <s v="No Deposit"/>
    <n v="0"/>
    <n v="221"/>
    <n v="0"/>
    <s v="Transient"/>
    <n v="79"/>
    <n v="0"/>
    <x v="0"/>
    <s v="Check-Out"/>
    <d v="2016-03-16T00:00:00"/>
    <x v="1"/>
    <n v="158"/>
  </r>
  <r>
    <x v="1"/>
    <x v="0"/>
    <n v="0"/>
    <x v="30"/>
    <n v="0"/>
    <n v="1"/>
    <n v="2"/>
    <n v="0"/>
    <n v="0"/>
    <s v="BB"/>
    <x v="1"/>
    <s v="Complementary"/>
    <s v="Direct"/>
    <n v="0"/>
    <n v="0"/>
    <n v="0"/>
    <s v="A"/>
    <s v="A"/>
    <n v="0"/>
    <s v="No Deposit"/>
    <n v="0"/>
    <n v="45"/>
    <n v="0"/>
    <s v="Transient"/>
    <n v="0"/>
    <n v="0"/>
    <x v="1"/>
    <s v="Check-Out"/>
    <d v="2016-03-23T00:00:00"/>
    <x v="1"/>
    <n v="0"/>
  </r>
  <r>
    <x v="1"/>
    <x v="1"/>
    <n v="1"/>
    <x v="30"/>
    <n v="0"/>
    <n v="1"/>
    <n v="1"/>
    <n v="0"/>
    <n v="0"/>
    <s v="BB"/>
    <x v="1"/>
    <s v="Complementary"/>
    <s v="Corporate"/>
    <n v="0"/>
    <n v="0"/>
    <n v="0"/>
    <s v="A"/>
    <s v="A"/>
    <n v="0"/>
    <s v="No Deposit"/>
    <n v="0"/>
    <n v="45"/>
    <n v="0"/>
    <s v="Transient"/>
    <n v="0"/>
    <n v="0"/>
    <x v="3"/>
    <s v="Canceled"/>
    <d v="2016-03-21T00:00:00"/>
    <x v="1"/>
    <n v="0"/>
  </r>
  <r>
    <x v="1"/>
    <x v="0"/>
    <n v="0"/>
    <x v="30"/>
    <n v="0"/>
    <n v="1"/>
    <n v="2"/>
    <n v="0"/>
    <n v="0"/>
    <s v="BB"/>
    <x v="1"/>
    <s v="Complementary"/>
    <s v="Direct"/>
    <n v="0"/>
    <n v="0"/>
    <n v="0"/>
    <s v="A"/>
    <s v="A"/>
    <n v="1"/>
    <s v="No Deposit"/>
    <n v="0"/>
    <n v="45"/>
    <n v="0"/>
    <s v="Transient"/>
    <n v="0"/>
    <n v="0"/>
    <x v="1"/>
    <s v="Check-Out"/>
    <d v="2016-03-23T00:00:00"/>
    <x v="1"/>
    <n v="0"/>
  </r>
  <r>
    <x v="1"/>
    <x v="1"/>
    <n v="10"/>
    <x v="31"/>
    <n v="0"/>
    <n v="1"/>
    <n v="1"/>
    <n v="0"/>
    <n v="0"/>
    <s v="BB"/>
    <x v="1"/>
    <s v="Corporate"/>
    <s v="Corporate"/>
    <n v="0"/>
    <n v="0"/>
    <n v="0"/>
    <s v="A"/>
    <s v="A"/>
    <n v="0"/>
    <s v="No Deposit"/>
    <n v="0"/>
    <n v="227"/>
    <n v="0"/>
    <s v="Transient-Party"/>
    <n v="95"/>
    <n v="0"/>
    <x v="0"/>
    <s v="Canceled"/>
    <d v="2016-03-31T00:00:00"/>
    <x v="1"/>
    <n v="95"/>
  </r>
  <r>
    <x v="1"/>
    <x v="1"/>
    <n v="9"/>
    <x v="31"/>
    <n v="0"/>
    <n v="1"/>
    <n v="1"/>
    <n v="0"/>
    <n v="0"/>
    <s v="BB"/>
    <x v="1"/>
    <s v="Corporate"/>
    <s v="Corporate"/>
    <n v="0"/>
    <n v="0"/>
    <n v="0"/>
    <s v="A"/>
    <s v="B"/>
    <n v="0"/>
    <s v="No Deposit"/>
    <n v="0"/>
    <n v="227"/>
    <n v="0"/>
    <s v="Transient-Party"/>
    <n v="95"/>
    <n v="0"/>
    <x v="0"/>
    <s v="Canceled"/>
    <d v="2016-03-31T00:00:00"/>
    <x v="1"/>
    <n v="95"/>
  </r>
  <r>
    <x v="1"/>
    <x v="1"/>
    <n v="20"/>
    <x v="31"/>
    <n v="0"/>
    <n v="2"/>
    <n v="1"/>
    <n v="0"/>
    <n v="0"/>
    <s v="BB"/>
    <x v="1"/>
    <s v="Corporate"/>
    <s v="Corporate"/>
    <n v="0"/>
    <n v="0"/>
    <n v="0"/>
    <s v="A"/>
    <s v="A"/>
    <n v="2"/>
    <s v="No Deposit"/>
    <n v="0"/>
    <n v="179"/>
    <n v="0"/>
    <s v="Transient"/>
    <n v="79"/>
    <n v="0"/>
    <x v="0"/>
    <s v="Canceled"/>
    <d v="2016-03-23T00:00:00"/>
    <x v="1"/>
    <n v="158"/>
  </r>
  <r>
    <x v="1"/>
    <x v="1"/>
    <n v="5"/>
    <x v="49"/>
    <n v="1"/>
    <n v="3"/>
    <n v="1"/>
    <n v="0"/>
    <n v="0"/>
    <s v="BB"/>
    <x v="1"/>
    <s v="Aviation"/>
    <s v="Corporate"/>
    <n v="0"/>
    <n v="0"/>
    <n v="0"/>
    <s v="A"/>
    <s v="A"/>
    <n v="0"/>
    <s v="No Deposit"/>
    <n v="0"/>
    <n v="153"/>
    <n v="0"/>
    <s v="Transient-Party"/>
    <n v="95"/>
    <n v="0"/>
    <x v="0"/>
    <s v="No-Show"/>
    <d v="2016-04-04T00:00:00"/>
    <x v="1"/>
    <n v="380"/>
  </r>
  <r>
    <x v="1"/>
    <x v="1"/>
    <n v="0"/>
    <x v="32"/>
    <n v="0"/>
    <n v="1"/>
    <n v="1"/>
    <n v="0"/>
    <n v="0"/>
    <s v="BB"/>
    <x v="1"/>
    <s v="Corporate"/>
    <s v="Corporate"/>
    <n v="0"/>
    <n v="0"/>
    <n v="0"/>
    <s v="A"/>
    <s v="A"/>
    <n v="0"/>
    <s v="No Deposit"/>
    <n v="0"/>
    <n v="40"/>
    <n v="0"/>
    <s v="Transient"/>
    <n v="65"/>
    <n v="0"/>
    <x v="0"/>
    <s v="No-Show"/>
    <d v="2016-04-12T00:00:00"/>
    <x v="1"/>
    <n v="65"/>
  </r>
  <r>
    <x v="1"/>
    <x v="1"/>
    <n v="5"/>
    <x v="33"/>
    <n v="1"/>
    <n v="0"/>
    <n v="1"/>
    <n v="0"/>
    <n v="0"/>
    <s v="BB"/>
    <x v="1"/>
    <s v="Corporate"/>
    <s v="Corporate"/>
    <n v="0"/>
    <n v="0"/>
    <n v="0"/>
    <s v="A"/>
    <s v="A"/>
    <n v="0"/>
    <s v="No Deposit"/>
    <n v="0"/>
    <n v="186"/>
    <n v="0"/>
    <s v="Transient"/>
    <n v="95"/>
    <n v="0"/>
    <x v="0"/>
    <s v="Canceled"/>
    <d v="2016-04-13T00:00:00"/>
    <x v="1"/>
    <n v="95"/>
  </r>
  <r>
    <x v="1"/>
    <x v="1"/>
    <n v="2"/>
    <x v="33"/>
    <n v="0"/>
    <n v="1"/>
    <n v="2"/>
    <n v="0"/>
    <n v="0"/>
    <s v="BB"/>
    <x v="1"/>
    <s v="Corporate"/>
    <s v="Corporate"/>
    <n v="0"/>
    <n v="0"/>
    <n v="0"/>
    <s v="D"/>
    <s v="D"/>
    <n v="1"/>
    <s v="No Deposit"/>
    <n v="0"/>
    <n v="51"/>
    <n v="0"/>
    <s v="Transient"/>
    <n v="99"/>
    <n v="0"/>
    <x v="0"/>
    <s v="Canceled"/>
    <d v="2016-04-19T00:00:00"/>
    <x v="1"/>
    <n v="99"/>
  </r>
  <r>
    <x v="1"/>
    <x v="1"/>
    <n v="0"/>
    <x v="34"/>
    <n v="0"/>
    <n v="0"/>
    <n v="1"/>
    <n v="0"/>
    <n v="0"/>
    <s v="BB"/>
    <x v="1"/>
    <s v="Complementary"/>
    <s v="Corporate"/>
    <n v="0"/>
    <n v="0"/>
    <n v="0"/>
    <s v="D"/>
    <s v="A"/>
    <n v="0"/>
    <s v="No Deposit"/>
    <n v="0"/>
    <n v="45"/>
    <n v="0"/>
    <s v="Transient"/>
    <n v="0"/>
    <n v="0"/>
    <x v="3"/>
    <s v="Canceled"/>
    <d v="2016-04-27T00:00:00"/>
    <x v="1"/>
    <n v="0"/>
  </r>
  <r>
    <x v="1"/>
    <x v="1"/>
    <n v="3"/>
    <x v="35"/>
    <n v="4"/>
    <n v="6"/>
    <n v="1"/>
    <n v="0"/>
    <n v="0"/>
    <s v="BB"/>
    <x v="1"/>
    <s v="Aviation"/>
    <s v="Corporate"/>
    <n v="0"/>
    <n v="0"/>
    <n v="0"/>
    <s v="D"/>
    <s v="D"/>
    <n v="0"/>
    <s v="No Deposit"/>
    <n v="0"/>
    <n v="153"/>
    <n v="0"/>
    <s v="Transient"/>
    <n v="110"/>
    <n v="0"/>
    <x v="0"/>
    <s v="Canceled"/>
    <d v="2016-04-29T00:00:00"/>
    <x v="1"/>
    <n v="1100"/>
  </r>
  <r>
    <x v="1"/>
    <x v="1"/>
    <n v="11"/>
    <x v="36"/>
    <n v="5"/>
    <n v="10"/>
    <n v="1"/>
    <n v="0"/>
    <n v="0"/>
    <s v="BB"/>
    <x v="1"/>
    <s v="Aviation"/>
    <s v="Corporate"/>
    <n v="0"/>
    <n v="0"/>
    <n v="0"/>
    <s v="A"/>
    <s v="A"/>
    <n v="1"/>
    <s v="No Deposit"/>
    <n v="0"/>
    <n v="153"/>
    <n v="0"/>
    <s v="Transient"/>
    <n v="95"/>
    <n v="0"/>
    <x v="0"/>
    <s v="Canceled"/>
    <d v="2016-05-09T00:00:00"/>
    <x v="1"/>
    <n v="1425"/>
  </r>
  <r>
    <x v="1"/>
    <x v="1"/>
    <n v="1"/>
    <x v="36"/>
    <n v="0"/>
    <n v="1"/>
    <n v="2"/>
    <n v="0"/>
    <n v="0"/>
    <s v="BB"/>
    <x v="1"/>
    <s v="Online TA"/>
    <s v="Corporate"/>
    <n v="0"/>
    <n v="0"/>
    <n v="0"/>
    <s v="A"/>
    <s v="A"/>
    <n v="0"/>
    <s v="No Deposit"/>
    <n v="0"/>
    <n v="47"/>
    <n v="0"/>
    <s v="Transient"/>
    <n v="84"/>
    <n v="0"/>
    <x v="0"/>
    <s v="Canceled"/>
    <d v="2016-05-10T00:00:00"/>
    <x v="1"/>
    <n v="84"/>
  </r>
  <r>
    <x v="1"/>
    <x v="1"/>
    <n v="17"/>
    <x v="37"/>
    <n v="4"/>
    <n v="8"/>
    <n v="1"/>
    <n v="0"/>
    <n v="0"/>
    <s v="BB"/>
    <x v="1"/>
    <s v="Aviation"/>
    <s v="Corporate"/>
    <n v="0"/>
    <n v="0"/>
    <n v="0"/>
    <s v="D"/>
    <s v="A"/>
    <n v="1"/>
    <s v="No Deposit"/>
    <n v="0"/>
    <n v="153"/>
    <n v="0"/>
    <s v="Transient"/>
    <n v="110"/>
    <n v="0"/>
    <x v="0"/>
    <s v="No-Show"/>
    <d v="2016-05-15T00:00:00"/>
    <x v="1"/>
    <n v="1320"/>
  </r>
  <r>
    <x v="1"/>
    <x v="1"/>
    <n v="63"/>
    <x v="37"/>
    <n v="1"/>
    <n v="2"/>
    <n v="1"/>
    <n v="0"/>
    <n v="0"/>
    <s v="BB"/>
    <x v="1"/>
    <s v="Corporate"/>
    <s v="TA/TO"/>
    <n v="0"/>
    <n v="0"/>
    <n v="0"/>
    <s v="A"/>
    <s v="A"/>
    <n v="1"/>
    <s v="No Deposit"/>
    <n v="0"/>
    <n v="218"/>
    <n v="0"/>
    <s v="Transient-Party"/>
    <n v="130"/>
    <n v="0"/>
    <x v="1"/>
    <s v="No-Show"/>
    <d v="2016-05-16T00:00:00"/>
    <x v="1"/>
    <n v="390"/>
  </r>
  <r>
    <x v="1"/>
    <x v="1"/>
    <n v="64"/>
    <x v="37"/>
    <n v="0"/>
    <n v="2"/>
    <n v="2"/>
    <n v="0"/>
    <n v="0"/>
    <s v="BB"/>
    <x v="1"/>
    <s v="Corporate"/>
    <s v="TA/TO"/>
    <n v="0"/>
    <n v="0"/>
    <n v="0"/>
    <s v="A"/>
    <s v="A"/>
    <n v="0"/>
    <s v="No Deposit"/>
    <n v="0"/>
    <n v="218"/>
    <n v="0"/>
    <s v="Transient-Party"/>
    <n v="140"/>
    <n v="0"/>
    <x v="0"/>
    <s v="Canceled"/>
    <d v="2016-05-05T00:00:00"/>
    <x v="1"/>
    <n v="280"/>
  </r>
  <r>
    <x v="1"/>
    <x v="1"/>
    <n v="64"/>
    <x v="37"/>
    <n v="0"/>
    <n v="2"/>
    <n v="2"/>
    <n v="0"/>
    <n v="0"/>
    <s v="BB"/>
    <x v="1"/>
    <s v="Corporate"/>
    <s v="TA/TO"/>
    <n v="0"/>
    <n v="0"/>
    <n v="0"/>
    <s v="A"/>
    <s v="B"/>
    <n v="1"/>
    <s v="No Deposit"/>
    <n v="0"/>
    <n v="218"/>
    <n v="0"/>
    <s v="Transient-Party"/>
    <n v="140"/>
    <n v="0"/>
    <x v="0"/>
    <s v="Canceled"/>
    <d v="2016-05-05T00:00:00"/>
    <x v="1"/>
    <n v="280"/>
  </r>
  <r>
    <x v="1"/>
    <x v="1"/>
    <n v="64"/>
    <x v="37"/>
    <n v="0"/>
    <n v="2"/>
    <n v="1"/>
    <n v="0"/>
    <n v="0"/>
    <s v="BB"/>
    <x v="1"/>
    <s v="Corporate"/>
    <s v="TA/TO"/>
    <n v="0"/>
    <n v="0"/>
    <n v="0"/>
    <s v="A"/>
    <s v="A"/>
    <n v="0"/>
    <s v="No Deposit"/>
    <n v="0"/>
    <n v="218"/>
    <n v="0"/>
    <s v="Transient-Party"/>
    <n v="130"/>
    <n v="0"/>
    <x v="0"/>
    <s v="Canceled"/>
    <d v="2016-05-12T00:00:00"/>
    <x v="1"/>
    <n v="260"/>
  </r>
  <r>
    <x v="1"/>
    <x v="1"/>
    <n v="0"/>
    <x v="37"/>
    <n v="0"/>
    <n v="1"/>
    <n v="1"/>
    <n v="0"/>
    <n v="0"/>
    <s v="BB"/>
    <x v="1"/>
    <s v="Corporate"/>
    <s v="Direct"/>
    <n v="0"/>
    <n v="0"/>
    <n v="0"/>
    <s v="A"/>
    <s v="E"/>
    <n v="2"/>
    <s v="No Deposit"/>
    <n v="0"/>
    <n v="38"/>
    <n v="0"/>
    <s v="Transient-Party"/>
    <n v="163.18"/>
    <n v="0"/>
    <x v="0"/>
    <s v="No-Show"/>
    <d v="2016-05-18T00:00:00"/>
    <x v="1"/>
    <n v="163.18"/>
  </r>
  <r>
    <x v="1"/>
    <x v="1"/>
    <n v="37"/>
    <x v="37"/>
    <n v="0"/>
    <n v="2"/>
    <n v="1"/>
    <n v="0"/>
    <n v="0"/>
    <s v="BB"/>
    <x v="1"/>
    <s v="Corporate"/>
    <s v="Corporate"/>
    <n v="0"/>
    <n v="0"/>
    <n v="0"/>
    <s v="A"/>
    <s v="A"/>
    <n v="0"/>
    <s v="No Deposit"/>
    <n v="0"/>
    <n v="179"/>
    <n v="0"/>
    <s v="Transient"/>
    <n v="89"/>
    <n v="0"/>
    <x v="0"/>
    <s v="Canceled"/>
    <d v="2016-05-02T00:00:00"/>
    <x v="1"/>
    <n v="178"/>
  </r>
  <r>
    <x v="1"/>
    <x v="1"/>
    <n v="37"/>
    <x v="37"/>
    <n v="0"/>
    <n v="2"/>
    <n v="1"/>
    <n v="0"/>
    <n v="0"/>
    <s v="BB"/>
    <x v="1"/>
    <s v="Corporate"/>
    <s v="Corporate"/>
    <n v="0"/>
    <n v="0"/>
    <n v="0"/>
    <s v="A"/>
    <s v="A"/>
    <n v="0"/>
    <s v="No Deposit"/>
    <n v="0"/>
    <n v="179"/>
    <n v="0"/>
    <s v="Transient"/>
    <n v="89"/>
    <n v="0"/>
    <x v="0"/>
    <s v="No-Show"/>
    <d v="2016-05-18T00:00:00"/>
    <x v="1"/>
    <n v="178"/>
  </r>
  <r>
    <x v="1"/>
    <x v="1"/>
    <n v="28"/>
    <x v="37"/>
    <n v="0"/>
    <n v="2"/>
    <n v="1"/>
    <n v="0"/>
    <n v="0"/>
    <s v="BB"/>
    <x v="1"/>
    <s v="Corporate"/>
    <s v="Corporate"/>
    <n v="0"/>
    <n v="0"/>
    <n v="0"/>
    <s v="A"/>
    <s v="A"/>
    <n v="0"/>
    <s v="No Deposit"/>
    <n v="0"/>
    <n v="174"/>
    <n v="0"/>
    <s v="Transient-Party"/>
    <n v="95"/>
    <n v="0"/>
    <x v="0"/>
    <s v="Canceled"/>
    <d v="2016-05-14T00:00:00"/>
    <x v="1"/>
    <n v="190"/>
  </r>
  <r>
    <x v="1"/>
    <x v="1"/>
    <n v="28"/>
    <x v="37"/>
    <n v="0"/>
    <n v="2"/>
    <n v="2"/>
    <n v="0"/>
    <n v="0"/>
    <s v="BB"/>
    <x v="1"/>
    <s v="Corporate"/>
    <s v="Corporate"/>
    <n v="0"/>
    <n v="0"/>
    <n v="0"/>
    <s v="A"/>
    <s v="A"/>
    <n v="0"/>
    <s v="No Deposit"/>
    <n v="0"/>
    <n v="174"/>
    <n v="0"/>
    <s v="Transient-Party"/>
    <n v="100"/>
    <n v="0"/>
    <x v="0"/>
    <s v="Canceled"/>
    <d v="2016-05-14T00:00:00"/>
    <x v="1"/>
    <n v="200"/>
  </r>
  <r>
    <x v="1"/>
    <x v="1"/>
    <n v="28"/>
    <x v="37"/>
    <n v="0"/>
    <n v="2"/>
    <n v="1"/>
    <n v="0"/>
    <n v="0"/>
    <s v="BB"/>
    <x v="1"/>
    <s v="Corporate"/>
    <s v="Corporate"/>
    <n v="0"/>
    <n v="0"/>
    <n v="0"/>
    <s v="A"/>
    <s v="A"/>
    <n v="0"/>
    <s v="No Deposit"/>
    <n v="0"/>
    <n v="174"/>
    <n v="0"/>
    <s v="Transient-Party"/>
    <n v="95"/>
    <n v="0"/>
    <x v="0"/>
    <s v="Canceled"/>
    <d v="2016-05-04T00:00:00"/>
    <x v="1"/>
    <n v="190"/>
  </r>
  <r>
    <x v="1"/>
    <x v="1"/>
    <n v="2"/>
    <x v="37"/>
    <n v="0"/>
    <n v="2"/>
    <n v="1"/>
    <n v="0"/>
    <n v="0"/>
    <s v="BB"/>
    <x v="1"/>
    <s v="Aviation"/>
    <s v="Corporate"/>
    <n v="0"/>
    <n v="0"/>
    <n v="0"/>
    <s v="D"/>
    <s v="D"/>
    <n v="0"/>
    <s v="No Deposit"/>
    <n v="0"/>
    <n v="153"/>
    <n v="0"/>
    <s v="Transient"/>
    <n v="110"/>
    <n v="0"/>
    <x v="0"/>
    <s v="No-Show"/>
    <d v="2016-05-19T00:00:00"/>
    <x v="1"/>
    <n v="220"/>
  </r>
  <r>
    <x v="1"/>
    <x v="1"/>
    <n v="28"/>
    <x v="37"/>
    <n v="0"/>
    <n v="2"/>
    <n v="2"/>
    <n v="0"/>
    <n v="0"/>
    <s v="BB"/>
    <x v="1"/>
    <s v="Corporate"/>
    <s v="Corporate"/>
    <n v="0"/>
    <n v="0"/>
    <n v="0"/>
    <s v="A"/>
    <s v="A"/>
    <n v="0"/>
    <s v="No Deposit"/>
    <n v="0"/>
    <n v="174"/>
    <n v="0"/>
    <s v="Transient-Party"/>
    <n v="100"/>
    <n v="0"/>
    <x v="0"/>
    <s v="Canceled"/>
    <d v="2016-05-18T00:00:00"/>
    <x v="1"/>
    <n v="200"/>
  </r>
  <r>
    <x v="1"/>
    <x v="1"/>
    <n v="4"/>
    <x v="37"/>
    <n v="0"/>
    <n v="1"/>
    <n v="1"/>
    <n v="0"/>
    <n v="0"/>
    <s v="BB"/>
    <x v="1"/>
    <s v="Corporate"/>
    <s v="Corporate"/>
    <n v="0"/>
    <n v="0"/>
    <n v="0"/>
    <s v="D"/>
    <s v="D"/>
    <n v="0"/>
    <s v="No Deposit"/>
    <n v="0"/>
    <n v="51"/>
    <n v="0"/>
    <s v="Transient"/>
    <n v="90"/>
    <n v="0"/>
    <x v="0"/>
    <s v="Canceled"/>
    <d v="2016-05-17T00:00:00"/>
    <x v="1"/>
    <n v="90"/>
  </r>
  <r>
    <x v="1"/>
    <x v="1"/>
    <n v="4"/>
    <x v="37"/>
    <n v="0"/>
    <n v="1"/>
    <n v="2"/>
    <n v="0"/>
    <n v="0"/>
    <s v="BB"/>
    <x v="1"/>
    <s v="Corporate"/>
    <s v="Corporate"/>
    <n v="0"/>
    <n v="0"/>
    <n v="0"/>
    <s v="D"/>
    <s v="D"/>
    <n v="0"/>
    <s v="No Deposit"/>
    <n v="0"/>
    <n v="51"/>
    <n v="0"/>
    <s v="Transient"/>
    <n v="90"/>
    <n v="0"/>
    <x v="0"/>
    <s v="Canceled"/>
    <d v="2016-05-17T00:00:00"/>
    <x v="1"/>
    <n v="90"/>
  </r>
  <r>
    <x v="1"/>
    <x v="1"/>
    <n v="2"/>
    <x v="38"/>
    <n v="1"/>
    <n v="0"/>
    <n v="1"/>
    <n v="0"/>
    <n v="0"/>
    <s v="BB"/>
    <x v="1"/>
    <s v="Aviation"/>
    <s v="Corporate"/>
    <n v="0"/>
    <n v="0"/>
    <n v="0"/>
    <s v="D"/>
    <s v="D"/>
    <n v="0"/>
    <s v="No Deposit"/>
    <n v="0"/>
    <n v="153"/>
    <n v="0"/>
    <s v="Transient"/>
    <n v="110"/>
    <n v="0"/>
    <x v="0"/>
    <s v="Canceled"/>
    <d v="2016-05-20T00:00:00"/>
    <x v="1"/>
    <n v="110"/>
  </r>
  <r>
    <x v="1"/>
    <x v="1"/>
    <n v="41"/>
    <x v="38"/>
    <n v="0"/>
    <n v="1"/>
    <n v="1"/>
    <n v="0"/>
    <n v="0"/>
    <s v="BB"/>
    <x v="1"/>
    <s v="Corporate"/>
    <s v="Corporate"/>
    <n v="0"/>
    <n v="0"/>
    <n v="0"/>
    <s v="A"/>
    <s v="A"/>
    <n v="2"/>
    <s v="No Deposit"/>
    <n v="0"/>
    <n v="179"/>
    <n v="0"/>
    <s v="Transient"/>
    <n v="89"/>
    <n v="0"/>
    <x v="0"/>
    <s v="Canceled"/>
    <d v="2016-05-02T00:00:00"/>
    <x v="1"/>
    <n v="89"/>
  </r>
  <r>
    <x v="1"/>
    <x v="1"/>
    <n v="5"/>
    <x v="38"/>
    <n v="0"/>
    <n v="2"/>
    <n v="2"/>
    <n v="0"/>
    <n v="0"/>
    <s v="BB"/>
    <x v="1"/>
    <s v="Corporate"/>
    <s v="Corporate"/>
    <n v="0"/>
    <n v="0"/>
    <n v="0"/>
    <s v="A"/>
    <s v="A"/>
    <n v="0"/>
    <s v="No Deposit"/>
    <n v="0"/>
    <n v="78"/>
    <n v="0"/>
    <s v="Transient-Party"/>
    <n v="110"/>
    <n v="0"/>
    <x v="0"/>
    <s v="Canceled"/>
    <d v="2016-05-20T00:00:00"/>
    <x v="1"/>
    <n v="220"/>
  </r>
  <r>
    <x v="1"/>
    <x v="1"/>
    <n v="1"/>
    <x v="38"/>
    <n v="0"/>
    <n v="1"/>
    <n v="1"/>
    <n v="0"/>
    <n v="0"/>
    <s v="BB"/>
    <x v="1"/>
    <s v="Aviation"/>
    <s v="Corporate"/>
    <n v="0"/>
    <n v="0"/>
    <n v="0"/>
    <s v="A"/>
    <s v="A"/>
    <n v="0"/>
    <s v="No Deposit"/>
    <n v="0"/>
    <n v="153"/>
    <n v="0"/>
    <s v="Transient"/>
    <n v="95"/>
    <n v="0"/>
    <x v="0"/>
    <s v="Canceled"/>
    <d v="2016-05-24T00:00:00"/>
    <x v="1"/>
    <n v="95"/>
  </r>
  <r>
    <x v="1"/>
    <x v="1"/>
    <n v="47"/>
    <x v="39"/>
    <n v="1"/>
    <n v="3"/>
    <n v="1"/>
    <n v="0"/>
    <n v="0"/>
    <s v="BB"/>
    <x v="1"/>
    <s v="Corporate"/>
    <s v="Corporate"/>
    <n v="0"/>
    <n v="0"/>
    <n v="0"/>
    <s v="A"/>
    <s v="A"/>
    <n v="0"/>
    <s v="No Deposit"/>
    <n v="0"/>
    <n v="179"/>
    <n v="0"/>
    <s v="Transient"/>
    <n v="89"/>
    <n v="0"/>
    <x v="0"/>
    <s v="Canceled"/>
    <d v="2016-05-02T00:00:00"/>
    <x v="1"/>
    <n v="356"/>
  </r>
  <r>
    <x v="1"/>
    <x v="1"/>
    <n v="11"/>
    <x v="39"/>
    <n v="1"/>
    <n v="3"/>
    <n v="1"/>
    <n v="0"/>
    <n v="0"/>
    <s v="BB"/>
    <x v="1"/>
    <s v="Corporate"/>
    <s v="Corporate"/>
    <n v="0"/>
    <n v="0"/>
    <n v="0"/>
    <s v="A"/>
    <s v="A"/>
    <n v="0"/>
    <s v="No Deposit"/>
    <n v="0"/>
    <n v="253"/>
    <n v="0"/>
    <s v="Transient"/>
    <n v="121"/>
    <n v="0"/>
    <x v="0"/>
    <s v="Canceled"/>
    <d v="2016-05-26T00:00:00"/>
    <x v="1"/>
    <n v="484"/>
  </r>
  <r>
    <x v="1"/>
    <x v="1"/>
    <n v="113"/>
    <x v="39"/>
    <n v="0"/>
    <n v="3"/>
    <n v="1"/>
    <n v="0"/>
    <n v="0"/>
    <s v="BB"/>
    <x v="1"/>
    <s v="Corporate"/>
    <s v="TA/TO"/>
    <n v="0"/>
    <n v="0"/>
    <n v="0"/>
    <s v="A"/>
    <s v="A"/>
    <n v="0"/>
    <s v="Non Refund"/>
    <n v="0"/>
    <n v="202"/>
    <n v="0"/>
    <s v="Transient"/>
    <n v="100"/>
    <n v="0"/>
    <x v="0"/>
    <s v="Canceled"/>
    <d v="2016-04-11T00:00:00"/>
    <x v="1"/>
    <n v="300"/>
  </r>
  <r>
    <x v="1"/>
    <x v="1"/>
    <n v="51"/>
    <x v="50"/>
    <n v="2"/>
    <n v="5"/>
    <n v="1"/>
    <n v="0"/>
    <n v="0"/>
    <s v="BB"/>
    <x v="1"/>
    <s v="Corporate"/>
    <s v="Corporate"/>
    <n v="0"/>
    <n v="0"/>
    <n v="0"/>
    <s v="D"/>
    <s v="D"/>
    <n v="0"/>
    <s v="No Deposit"/>
    <n v="0"/>
    <n v="216"/>
    <n v="0"/>
    <s v="Transient"/>
    <n v="110"/>
    <n v="0"/>
    <x v="0"/>
    <s v="Canceled"/>
    <d v="2016-04-18T00:00:00"/>
    <x v="1"/>
    <n v="770"/>
  </r>
  <r>
    <x v="1"/>
    <x v="1"/>
    <n v="5"/>
    <x v="40"/>
    <n v="0"/>
    <n v="1"/>
    <n v="1"/>
    <n v="0"/>
    <n v="0"/>
    <s v="BB"/>
    <x v="1"/>
    <s v="Corporate"/>
    <s v="Corporate"/>
    <n v="0"/>
    <n v="0"/>
    <n v="0"/>
    <s v="A"/>
    <s v="A"/>
    <n v="0"/>
    <s v="No Deposit"/>
    <n v="0"/>
    <n v="221"/>
    <n v="0"/>
    <s v="Transient"/>
    <n v="95"/>
    <n v="0"/>
    <x v="0"/>
    <s v="Canceled"/>
    <d v="2016-06-09T00:00:00"/>
    <x v="1"/>
    <n v="95"/>
  </r>
  <r>
    <x v="1"/>
    <x v="1"/>
    <n v="11"/>
    <x v="40"/>
    <n v="0"/>
    <n v="3"/>
    <n v="2"/>
    <n v="0"/>
    <n v="0"/>
    <s v="BB"/>
    <x v="1"/>
    <s v="Corporate"/>
    <s v="Corporate"/>
    <n v="0"/>
    <n v="0"/>
    <n v="0"/>
    <s v="D"/>
    <s v="D"/>
    <n v="0"/>
    <s v="Non Refund"/>
    <n v="0"/>
    <n v="51"/>
    <n v="0"/>
    <s v="Transient"/>
    <n v="90"/>
    <n v="0"/>
    <x v="0"/>
    <s v="Canceled"/>
    <d v="2016-06-03T00:00:00"/>
    <x v="1"/>
    <n v="270"/>
  </r>
  <r>
    <x v="1"/>
    <x v="1"/>
    <n v="5"/>
    <x v="40"/>
    <n v="0"/>
    <n v="3"/>
    <n v="2"/>
    <n v="0"/>
    <n v="0"/>
    <s v="BB"/>
    <x v="1"/>
    <s v="Corporate"/>
    <s v="Corporate"/>
    <n v="0"/>
    <n v="0"/>
    <n v="0"/>
    <s v="A"/>
    <s v="A"/>
    <n v="0"/>
    <s v="No Deposit"/>
    <n v="0"/>
    <n v="221"/>
    <n v="0"/>
    <s v="Transient"/>
    <n v="100"/>
    <n v="0"/>
    <x v="0"/>
    <s v="Canceled"/>
    <d v="2016-06-09T00:00:00"/>
    <x v="1"/>
    <n v="300"/>
  </r>
  <r>
    <x v="1"/>
    <x v="1"/>
    <n v="0"/>
    <x v="40"/>
    <n v="0"/>
    <n v="1"/>
    <n v="2"/>
    <n v="0"/>
    <n v="0"/>
    <s v="BB"/>
    <x v="1"/>
    <s v="Complementary"/>
    <s v="Corporate"/>
    <n v="0"/>
    <n v="0"/>
    <n v="0"/>
    <s v="A"/>
    <s v="F"/>
    <n v="0"/>
    <s v="No Deposit"/>
    <n v="0"/>
    <n v="45"/>
    <n v="0"/>
    <s v="Transient"/>
    <n v="0"/>
    <n v="0"/>
    <x v="1"/>
    <s v="Canceled"/>
    <d v="2016-06-16T00:00:00"/>
    <x v="1"/>
    <n v="0"/>
  </r>
  <r>
    <x v="1"/>
    <x v="1"/>
    <n v="0"/>
    <x v="40"/>
    <n v="0"/>
    <n v="1"/>
    <n v="2"/>
    <n v="0"/>
    <n v="0"/>
    <s v="BB"/>
    <x v="1"/>
    <s v="Complementary"/>
    <s v="Direct"/>
    <n v="0"/>
    <n v="0"/>
    <n v="0"/>
    <s v="A"/>
    <s v="F"/>
    <n v="0"/>
    <s v="No Deposit"/>
    <n v="0"/>
    <n v="45"/>
    <n v="0"/>
    <s v="Transient"/>
    <n v="0"/>
    <n v="0"/>
    <x v="0"/>
    <s v="Canceled"/>
    <d v="2016-06-16T00:00:00"/>
    <x v="1"/>
    <n v="0"/>
  </r>
  <r>
    <x v="1"/>
    <x v="1"/>
    <n v="0"/>
    <x v="41"/>
    <n v="1"/>
    <n v="3"/>
    <n v="1"/>
    <n v="0"/>
    <n v="0"/>
    <s v="BB"/>
    <x v="1"/>
    <s v="Aviation"/>
    <s v="Corporate"/>
    <n v="0"/>
    <n v="0"/>
    <n v="0"/>
    <s v="A"/>
    <s v="A"/>
    <n v="0"/>
    <s v="No Deposit"/>
    <n v="0"/>
    <n v="153"/>
    <n v="0"/>
    <s v="Transient"/>
    <n v="95"/>
    <n v="0"/>
    <x v="0"/>
    <s v="No-Show"/>
    <d v="2016-06-20T00:00:00"/>
    <x v="1"/>
    <n v="380"/>
  </r>
  <r>
    <x v="1"/>
    <x v="0"/>
    <n v="0"/>
    <x v="41"/>
    <n v="0"/>
    <n v="0"/>
    <n v="2"/>
    <n v="0"/>
    <n v="0"/>
    <s v="BB"/>
    <x v="1"/>
    <s v="Complementary"/>
    <s v="Direct"/>
    <n v="0"/>
    <n v="0"/>
    <n v="0"/>
    <s v="A"/>
    <s v="F"/>
    <n v="0"/>
    <s v="No Deposit"/>
    <n v="0"/>
    <n v="45"/>
    <n v="0"/>
    <s v="Transient"/>
    <n v="0"/>
    <n v="0"/>
    <x v="1"/>
    <s v="Check-Out"/>
    <d v="2016-06-22T00:00:00"/>
    <x v="1"/>
    <n v="0"/>
  </r>
  <r>
    <x v="1"/>
    <x v="1"/>
    <n v="55"/>
    <x v="1"/>
    <n v="0"/>
    <n v="1"/>
    <n v="1"/>
    <n v="0"/>
    <n v="0"/>
    <s v="BB"/>
    <x v="1"/>
    <s v="Corporate"/>
    <s v="Corporate"/>
    <n v="0"/>
    <n v="0"/>
    <n v="0"/>
    <s v="A"/>
    <s v="A"/>
    <n v="0"/>
    <s v="No Deposit"/>
    <n v="0"/>
    <n v="219"/>
    <n v="0"/>
    <s v="Transient-Party"/>
    <n v="79"/>
    <n v="0"/>
    <x v="0"/>
    <s v="Canceled"/>
    <d v="2016-07-06T00:00:00"/>
    <x v="1"/>
    <n v="79"/>
  </r>
  <r>
    <x v="1"/>
    <x v="1"/>
    <n v="5"/>
    <x v="3"/>
    <n v="2"/>
    <n v="3"/>
    <n v="2"/>
    <n v="0"/>
    <n v="0"/>
    <s v="BB"/>
    <x v="1"/>
    <s v="Corporate"/>
    <s v="Corporate"/>
    <n v="0"/>
    <n v="0"/>
    <n v="0"/>
    <s v="E"/>
    <s v="E"/>
    <n v="0"/>
    <s v="No Deposit"/>
    <n v="0"/>
    <n v="275"/>
    <n v="0"/>
    <s v="Transient"/>
    <n v="143"/>
    <n v="0"/>
    <x v="1"/>
    <s v="Canceled"/>
    <d v="2016-07-13T00:00:00"/>
    <x v="1"/>
    <n v="715"/>
  </r>
  <r>
    <x v="1"/>
    <x v="1"/>
    <n v="14"/>
    <x v="3"/>
    <n v="0"/>
    <n v="2"/>
    <n v="1"/>
    <n v="0"/>
    <n v="0"/>
    <s v="BB"/>
    <x v="1"/>
    <s v="Corporate"/>
    <s v="Corporate"/>
    <n v="0"/>
    <n v="0"/>
    <n v="0"/>
    <s v="A"/>
    <s v="A"/>
    <n v="1"/>
    <s v="No Deposit"/>
    <n v="0"/>
    <n v="174"/>
    <n v="0"/>
    <s v="Transient-Party"/>
    <n v="105"/>
    <n v="0"/>
    <x v="0"/>
    <s v="Canceled"/>
    <d v="2016-07-14T00:00:00"/>
    <x v="1"/>
    <n v="210"/>
  </r>
  <r>
    <x v="1"/>
    <x v="1"/>
    <n v="14"/>
    <x v="3"/>
    <n v="0"/>
    <n v="2"/>
    <n v="2"/>
    <n v="0"/>
    <n v="0"/>
    <s v="BB"/>
    <x v="1"/>
    <s v="Corporate"/>
    <s v="Corporate"/>
    <n v="0"/>
    <n v="0"/>
    <n v="0"/>
    <s v="A"/>
    <s v="A"/>
    <n v="0"/>
    <s v="No Deposit"/>
    <n v="0"/>
    <n v="174"/>
    <n v="0"/>
    <s v="Transient-Party"/>
    <n v="105"/>
    <n v="0"/>
    <x v="0"/>
    <s v="Canceled"/>
    <d v="2016-07-20T00:00:00"/>
    <x v="1"/>
    <n v="210"/>
  </r>
  <r>
    <x v="1"/>
    <x v="1"/>
    <n v="0"/>
    <x v="3"/>
    <n v="0"/>
    <n v="1"/>
    <n v="2"/>
    <n v="0"/>
    <n v="0"/>
    <s v="BB"/>
    <x v="1"/>
    <s v="Corporate"/>
    <s v="Corporate"/>
    <n v="0"/>
    <n v="0"/>
    <n v="0"/>
    <s v="A"/>
    <s v="E"/>
    <n v="0"/>
    <s v="No Deposit"/>
    <n v="0"/>
    <n v="40"/>
    <n v="0"/>
    <s v="Transient-Party"/>
    <n v="75"/>
    <n v="0"/>
    <x v="0"/>
    <s v="No-Show"/>
    <d v="2016-07-22T00:00:00"/>
    <x v="1"/>
    <n v="75"/>
  </r>
  <r>
    <x v="1"/>
    <x v="1"/>
    <n v="157"/>
    <x v="5"/>
    <n v="1"/>
    <n v="2"/>
    <n v="1"/>
    <n v="0"/>
    <n v="0"/>
    <s v="BB"/>
    <x v="1"/>
    <s v="Corporate"/>
    <s v="Corporate"/>
    <n v="0"/>
    <n v="0"/>
    <n v="0"/>
    <s v="E"/>
    <s v="E"/>
    <n v="1"/>
    <s v="Non Refund"/>
    <n v="0"/>
    <n v="51"/>
    <n v="0"/>
    <s v="Transient-Party"/>
    <n v="106"/>
    <n v="0"/>
    <x v="0"/>
    <s v="Canceled"/>
    <d v="2016-07-29T00:00:00"/>
    <x v="1"/>
    <n v="318"/>
  </r>
  <r>
    <x v="1"/>
    <x v="1"/>
    <n v="6"/>
    <x v="6"/>
    <n v="1"/>
    <n v="0"/>
    <n v="1"/>
    <n v="0"/>
    <n v="0"/>
    <s v="BB"/>
    <x v="1"/>
    <s v="Corporate"/>
    <s v="Corporate"/>
    <n v="0"/>
    <n v="0"/>
    <n v="0"/>
    <s v="A"/>
    <s v="A"/>
    <n v="0"/>
    <s v="No Deposit"/>
    <n v="0"/>
    <n v="40"/>
    <n v="0"/>
    <s v="Transient-Party"/>
    <n v="65"/>
    <n v="0"/>
    <x v="0"/>
    <s v="Canceled"/>
    <d v="2016-08-08T00:00:00"/>
    <x v="1"/>
    <n v="65"/>
  </r>
  <r>
    <x v="1"/>
    <x v="1"/>
    <n v="6"/>
    <x v="6"/>
    <n v="1"/>
    <n v="0"/>
    <n v="1"/>
    <n v="0"/>
    <n v="0"/>
    <s v="BB"/>
    <x v="1"/>
    <s v="Corporate"/>
    <s v="Corporate"/>
    <n v="0"/>
    <n v="0"/>
    <n v="0"/>
    <s v="A"/>
    <s v="B"/>
    <n v="0"/>
    <s v="No Deposit"/>
    <n v="0"/>
    <n v="40"/>
    <n v="0"/>
    <s v="Transient-Party"/>
    <n v="65"/>
    <n v="0"/>
    <x v="0"/>
    <s v="Canceled"/>
    <d v="2016-08-08T00:00:00"/>
    <x v="1"/>
    <n v="65"/>
  </r>
  <r>
    <x v="1"/>
    <x v="1"/>
    <n v="4"/>
    <x v="7"/>
    <n v="0"/>
    <n v="1"/>
    <n v="2"/>
    <n v="0"/>
    <n v="0"/>
    <s v="BB"/>
    <x v="1"/>
    <s v="Online TA"/>
    <s v="Corporate"/>
    <n v="0"/>
    <n v="0"/>
    <n v="0"/>
    <s v="A"/>
    <s v="A"/>
    <n v="0"/>
    <s v="Non Refund"/>
    <n v="0"/>
    <n v="47"/>
    <n v="0"/>
    <s v="Transient"/>
    <n v="121.6"/>
    <n v="0"/>
    <x v="0"/>
    <s v="Canceled"/>
    <d v="2016-08-17T00:00:00"/>
    <x v="1"/>
    <n v="121.6"/>
  </r>
  <r>
    <x v="1"/>
    <x v="1"/>
    <n v="5"/>
    <x v="8"/>
    <n v="1"/>
    <n v="0"/>
    <n v="2"/>
    <n v="0"/>
    <n v="0"/>
    <s v="BB"/>
    <x v="1"/>
    <s v="Online TA"/>
    <s v="Corporate"/>
    <n v="0"/>
    <n v="0"/>
    <n v="0"/>
    <s v="A"/>
    <s v="A"/>
    <n v="0"/>
    <s v="Non Refund"/>
    <n v="0"/>
    <n v="47"/>
    <n v="0"/>
    <s v="Transient"/>
    <n v="167"/>
    <n v="0"/>
    <x v="0"/>
    <s v="Canceled"/>
    <d v="2016-08-17T00:00:00"/>
    <x v="1"/>
    <n v="167"/>
  </r>
  <r>
    <x v="1"/>
    <x v="1"/>
    <n v="40"/>
    <x v="8"/>
    <n v="3"/>
    <n v="5"/>
    <n v="3"/>
    <n v="1"/>
    <n v="0"/>
    <s v="BB"/>
    <x v="1"/>
    <s v="Corporate"/>
    <s v="Corporate"/>
    <n v="0"/>
    <n v="0"/>
    <n v="0"/>
    <s v="E"/>
    <s v="E"/>
    <n v="0"/>
    <s v="No Deposit"/>
    <n v="0"/>
    <n v="277"/>
    <n v="0"/>
    <s v="Transient"/>
    <n v="183.74"/>
    <n v="0"/>
    <x v="2"/>
    <s v="Canceled"/>
    <d v="2016-08-22T00:00:00"/>
    <x v="1"/>
    <n v="1469.92"/>
  </r>
  <r>
    <x v="1"/>
    <x v="1"/>
    <n v="48"/>
    <x v="9"/>
    <n v="0"/>
    <n v="2"/>
    <n v="1"/>
    <n v="0"/>
    <n v="0"/>
    <s v="BB"/>
    <x v="1"/>
    <s v="Corporate"/>
    <s v="Corporate"/>
    <n v="0"/>
    <n v="0"/>
    <n v="0"/>
    <s v="A"/>
    <s v="A"/>
    <n v="1"/>
    <s v="No Deposit"/>
    <n v="0"/>
    <n v="40"/>
    <n v="0"/>
    <s v="Transient"/>
    <n v="65"/>
    <n v="0"/>
    <x v="0"/>
    <s v="Canceled"/>
    <d v="2016-08-29T00:00:00"/>
    <x v="1"/>
    <n v="130"/>
  </r>
  <r>
    <x v="1"/>
    <x v="1"/>
    <n v="1"/>
    <x v="10"/>
    <n v="0"/>
    <n v="0"/>
    <n v="2"/>
    <n v="0"/>
    <n v="0"/>
    <s v="BB"/>
    <x v="1"/>
    <s v="Complementary"/>
    <s v="Direct"/>
    <n v="0"/>
    <n v="0"/>
    <n v="0"/>
    <s v="A"/>
    <s v="A"/>
    <n v="0"/>
    <s v="No Deposit"/>
    <n v="0"/>
    <n v="45"/>
    <n v="0"/>
    <s v="Transient"/>
    <n v="0"/>
    <n v="0"/>
    <x v="0"/>
    <s v="Canceled"/>
    <d v="2016-09-05T00:00:00"/>
    <x v="1"/>
    <n v="0"/>
  </r>
  <r>
    <x v="1"/>
    <x v="1"/>
    <n v="192"/>
    <x v="10"/>
    <n v="1"/>
    <n v="2"/>
    <n v="1"/>
    <n v="0"/>
    <n v="0"/>
    <s v="BB"/>
    <x v="1"/>
    <s v="Corporate"/>
    <s v="Corporate"/>
    <n v="0"/>
    <n v="0"/>
    <n v="0"/>
    <s v="E"/>
    <s v="E"/>
    <n v="0"/>
    <s v="Non Refund"/>
    <n v="0"/>
    <n v="51"/>
    <n v="0"/>
    <s v="Transient-Party"/>
    <n v="106"/>
    <n v="0"/>
    <x v="0"/>
    <s v="Canceled"/>
    <d v="2016-08-29T00:00:00"/>
    <x v="1"/>
    <n v="318"/>
  </r>
  <r>
    <x v="1"/>
    <x v="1"/>
    <n v="5"/>
    <x v="11"/>
    <n v="1"/>
    <n v="0"/>
    <n v="1"/>
    <n v="0"/>
    <n v="0"/>
    <s v="BB"/>
    <x v="1"/>
    <s v="Aviation"/>
    <s v="Corporate"/>
    <n v="0"/>
    <n v="0"/>
    <n v="0"/>
    <s v="D"/>
    <s v="D"/>
    <n v="0"/>
    <s v="No Deposit"/>
    <n v="0"/>
    <n v="153"/>
    <n v="0"/>
    <s v="Transient"/>
    <n v="110"/>
    <n v="0"/>
    <x v="0"/>
    <s v="Canceled"/>
    <d v="2016-09-08T00:00:00"/>
    <x v="1"/>
    <n v="110"/>
  </r>
  <r>
    <x v="1"/>
    <x v="1"/>
    <n v="5"/>
    <x v="11"/>
    <n v="1"/>
    <n v="1"/>
    <n v="1"/>
    <n v="0"/>
    <n v="0"/>
    <s v="BB"/>
    <x v="1"/>
    <s v="Aviation"/>
    <s v="Corporate"/>
    <n v="0"/>
    <n v="0"/>
    <n v="0"/>
    <s v="D"/>
    <s v="D"/>
    <n v="0"/>
    <s v="No Deposit"/>
    <n v="0"/>
    <n v="153"/>
    <n v="0"/>
    <s v="Transient"/>
    <n v="110"/>
    <n v="0"/>
    <x v="0"/>
    <s v="Canceled"/>
    <d v="2016-09-08T00:00:00"/>
    <x v="1"/>
    <n v="220"/>
  </r>
  <r>
    <x v="1"/>
    <x v="1"/>
    <n v="199"/>
    <x v="11"/>
    <n v="1"/>
    <n v="2"/>
    <n v="1"/>
    <n v="0"/>
    <n v="0"/>
    <s v="BB"/>
    <x v="1"/>
    <s v="Corporate"/>
    <s v="Corporate"/>
    <n v="0"/>
    <n v="0"/>
    <n v="0"/>
    <s v="E"/>
    <s v="E"/>
    <n v="0"/>
    <s v="Non Refund"/>
    <n v="0"/>
    <n v="51"/>
    <n v="0"/>
    <s v="Transient-Party"/>
    <n v="106"/>
    <n v="0"/>
    <x v="0"/>
    <s v="Canceled"/>
    <d v="2016-08-29T00:00:00"/>
    <x v="1"/>
    <n v="318"/>
  </r>
  <r>
    <x v="1"/>
    <x v="0"/>
    <n v="0"/>
    <x v="11"/>
    <n v="0"/>
    <n v="2"/>
    <n v="1"/>
    <n v="0"/>
    <n v="0"/>
    <s v="BB"/>
    <x v="1"/>
    <s v="Corporate"/>
    <s v="Corporate"/>
    <n v="0"/>
    <n v="0"/>
    <n v="0"/>
    <s v="A"/>
    <s v="B"/>
    <n v="0"/>
    <s v="No Deposit"/>
    <n v="0"/>
    <n v="40"/>
    <n v="0"/>
    <s v="Group"/>
    <n v="65"/>
    <n v="0"/>
    <x v="0"/>
    <s v="Check-Out"/>
    <d v="2016-09-15T00:00:00"/>
    <x v="1"/>
    <n v="130"/>
  </r>
  <r>
    <x v="1"/>
    <x v="1"/>
    <n v="72"/>
    <x v="11"/>
    <n v="0"/>
    <n v="2"/>
    <n v="3"/>
    <n v="0"/>
    <n v="0"/>
    <s v="SC"/>
    <x v="1"/>
    <s v="Corporate"/>
    <s v="Corporate"/>
    <n v="0"/>
    <n v="0"/>
    <n v="0"/>
    <s v="A"/>
    <s v="A"/>
    <n v="1"/>
    <s v="Non Refund"/>
    <n v="0"/>
    <n v="233"/>
    <n v="0"/>
    <s v="Transient"/>
    <n v="115"/>
    <n v="0"/>
    <x v="1"/>
    <s v="Canceled"/>
    <d v="2016-09-07T00:00:00"/>
    <x v="1"/>
    <n v="230"/>
  </r>
  <r>
    <x v="1"/>
    <x v="1"/>
    <n v="72"/>
    <x v="11"/>
    <n v="0"/>
    <n v="2"/>
    <n v="2"/>
    <n v="0"/>
    <n v="0"/>
    <s v="SC"/>
    <x v="1"/>
    <s v="Corporate"/>
    <s v="Corporate"/>
    <n v="0"/>
    <n v="0"/>
    <n v="0"/>
    <s v="A"/>
    <s v="A"/>
    <n v="1"/>
    <s v="Non Refund"/>
    <n v="0"/>
    <n v="233"/>
    <n v="0"/>
    <s v="Transient"/>
    <n v="100"/>
    <n v="0"/>
    <x v="1"/>
    <s v="Canceled"/>
    <d v="2016-09-07T00:00:00"/>
    <x v="1"/>
    <n v="200"/>
  </r>
  <r>
    <x v="1"/>
    <x v="1"/>
    <n v="73"/>
    <x v="11"/>
    <n v="0"/>
    <n v="1"/>
    <n v="2"/>
    <n v="0"/>
    <n v="0"/>
    <s v="SC"/>
    <x v="1"/>
    <s v="Corporate"/>
    <s v="Corporate"/>
    <n v="0"/>
    <n v="0"/>
    <n v="0"/>
    <s v="A"/>
    <s v="A"/>
    <n v="0"/>
    <s v="Non Refund"/>
    <n v="0"/>
    <n v="233"/>
    <n v="0"/>
    <s v="Transient"/>
    <n v="100"/>
    <n v="0"/>
    <x v="1"/>
    <s v="Canceled"/>
    <d v="2016-09-07T00:00:00"/>
    <x v="1"/>
    <n v="100"/>
  </r>
  <r>
    <x v="1"/>
    <x v="1"/>
    <n v="13"/>
    <x v="11"/>
    <n v="0"/>
    <n v="1"/>
    <n v="2"/>
    <n v="0"/>
    <n v="0"/>
    <s v="SC"/>
    <x v="1"/>
    <s v="Corporate"/>
    <s v="Corporate"/>
    <n v="0"/>
    <n v="0"/>
    <n v="0"/>
    <s v="A"/>
    <s v="A"/>
    <n v="0"/>
    <s v="No Deposit"/>
    <n v="0"/>
    <n v="233"/>
    <n v="0"/>
    <s v="Transient-Party"/>
    <n v="100"/>
    <n v="0"/>
    <x v="1"/>
    <s v="No-Show"/>
    <d v="2016-09-15T00:00:00"/>
    <x v="1"/>
    <n v="100"/>
  </r>
  <r>
    <x v="1"/>
    <x v="1"/>
    <n v="30"/>
    <x v="12"/>
    <n v="2"/>
    <n v="3"/>
    <n v="2"/>
    <n v="0"/>
    <n v="0"/>
    <s v="BB"/>
    <x v="1"/>
    <s v="Corporate"/>
    <s v="Corporate"/>
    <n v="0"/>
    <n v="0"/>
    <n v="0"/>
    <s v="E"/>
    <s v="E"/>
    <n v="0"/>
    <s v="No Deposit"/>
    <n v="0"/>
    <n v="277"/>
    <n v="0"/>
    <s v="Transient"/>
    <n v="170.63"/>
    <n v="0"/>
    <x v="1"/>
    <s v="Canceled"/>
    <d v="2016-09-09T00:00:00"/>
    <x v="1"/>
    <n v="853.15"/>
  </r>
  <r>
    <x v="1"/>
    <x v="1"/>
    <n v="206"/>
    <x v="12"/>
    <n v="1"/>
    <n v="2"/>
    <n v="1"/>
    <n v="0"/>
    <n v="0"/>
    <s v="BB"/>
    <x v="1"/>
    <s v="Corporate"/>
    <s v="Corporate"/>
    <n v="0"/>
    <n v="0"/>
    <n v="0"/>
    <s v="E"/>
    <s v="E"/>
    <n v="0"/>
    <s v="Non Refund"/>
    <n v="0"/>
    <n v="51"/>
    <n v="0"/>
    <s v="Transient-Party"/>
    <n v="106"/>
    <n v="0"/>
    <x v="0"/>
    <s v="Canceled"/>
    <d v="2016-08-29T00:00:00"/>
    <x v="1"/>
    <n v="318"/>
  </r>
  <r>
    <x v="1"/>
    <x v="1"/>
    <n v="12"/>
    <x v="12"/>
    <n v="1"/>
    <n v="3"/>
    <n v="1"/>
    <n v="0"/>
    <n v="0"/>
    <s v="BB"/>
    <x v="1"/>
    <s v="Corporate"/>
    <s v="Corporate"/>
    <n v="0"/>
    <n v="0"/>
    <n v="0"/>
    <s v="D"/>
    <s v="D"/>
    <n v="2"/>
    <s v="No Deposit"/>
    <n v="0"/>
    <n v="280"/>
    <n v="0"/>
    <s v="Transient"/>
    <n v="110"/>
    <n v="0"/>
    <x v="0"/>
    <s v="Canceled"/>
    <d v="2016-09-09T00:00:00"/>
    <x v="1"/>
    <n v="440"/>
  </r>
  <r>
    <x v="1"/>
    <x v="1"/>
    <n v="13"/>
    <x v="12"/>
    <n v="0"/>
    <n v="3"/>
    <n v="1"/>
    <n v="0"/>
    <n v="0"/>
    <s v="BB"/>
    <x v="1"/>
    <s v="Corporate"/>
    <s v="Corporate"/>
    <n v="0"/>
    <n v="0"/>
    <n v="0"/>
    <s v="D"/>
    <s v="D"/>
    <n v="1"/>
    <s v="No Deposit"/>
    <n v="0"/>
    <n v="280"/>
    <n v="0"/>
    <s v="Transient"/>
    <n v="110"/>
    <n v="0"/>
    <x v="0"/>
    <s v="Canceled"/>
    <d v="2016-09-09T00:00:00"/>
    <x v="1"/>
    <n v="330"/>
  </r>
  <r>
    <x v="1"/>
    <x v="1"/>
    <n v="2"/>
    <x v="12"/>
    <n v="0"/>
    <n v="1"/>
    <n v="1"/>
    <n v="0"/>
    <n v="0"/>
    <s v="BB"/>
    <x v="1"/>
    <s v="Corporate"/>
    <s v="Corporate"/>
    <n v="0"/>
    <n v="0"/>
    <n v="0"/>
    <s v="A"/>
    <s v="A"/>
    <n v="0"/>
    <s v="No Deposit"/>
    <n v="0"/>
    <n v="309"/>
    <n v="0"/>
    <s v="Transient"/>
    <n v="169"/>
    <n v="0"/>
    <x v="0"/>
    <s v="No-Show"/>
    <d v="2016-09-21T00:00:00"/>
    <x v="1"/>
    <n v="169"/>
  </r>
  <r>
    <x v="1"/>
    <x v="1"/>
    <n v="213"/>
    <x v="13"/>
    <n v="1"/>
    <n v="2"/>
    <n v="1"/>
    <n v="0"/>
    <n v="0"/>
    <s v="BB"/>
    <x v="1"/>
    <s v="Corporate"/>
    <s v="Corporate"/>
    <n v="0"/>
    <n v="0"/>
    <n v="0"/>
    <s v="E"/>
    <s v="E"/>
    <n v="0"/>
    <s v="Non Refund"/>
    <n v="0"/>
    <n v="51"/>
    <n v="0"/>
    <s v="Transient-Party"/>
    <n v="106"/>
    <n v="0"/>
    <x v="0"/>
    <s v="Canceled"/>
    <d v="2016-08-29T00:00:00"/>
    <x v="1"/>
    <n v="318"/>
  </r>
  <r>
    <x v="1"/>
    <x v="1"/>
    <n v="10"/>
    <x v="13"/>
    <n v="0"/>
    <n v="1"/>
    <n v="1"/>
    <n v="0"/>
    <n v="0"/>
    <s v="BB"/>
    <x v="1"/>
    <s v="Aviation"/>
    <s v="Corporate"/>
    <n v="0"/>
    <n v="0"/>
    <n v="0"/>
    <s v="D"/>
    <s v="D"/>
    <n v="0"/>
    <s v="No Deposit"/>
    <n v="0"/>
    <n v="153"/>
    <n v="0"/>
    <s v="Transient"/>
    <n v="110"/>
    <n v="0"/>
    <x v="0"/>
    <s v="Canceled"/>
    <d v="2016-09-28T00:00:00"/>
    <x v="1"/>
    <n v="110"/>
  </r>
  <r>
    <x v="1"/>
    <x v="1"/>
    <n v="4"/>
    <x v="13"/>
    <n v="0"/>
    <n v="2"/>
    <n v="1"/>
    <n v="0"/>
    <n v="0"/>
    <s v="BB"/>
    <x v="1"/>
    <s v="Corporate"/>
    <s v="Corporate"/>
    <n v="0"/>
    <n v="0"/>
    <n v="0"/>
    <s v="A"/>
    <s v="D"/>
    <n v="4"/>
    <s v="No Deposit"/>
    <n v="0"/>
    <n v="321"/>
    <n v="0"/>
    <s v="Transient-Party"/>
    <n v="110"/>
    <n v="0"/>
    <x v="0"/>
    <s v="Canceled"/>
    <d v="2016-09-28T00:00:00"/>
    <x v="1"/>
    <n v="220"/>
  </r>
  <r>
    <x v="1"/>
    <x v="1"/>
    <n v="5"/>
    <x v="13"/>
    <n v="0"/>
    <n v="1"/>
    <n v="1"/>
    <n v="0"/>
    <n v="0"/>
    <s v="BB"/>
    <x v="1"/>
    <s v="Corporate"/>
    <s v="Corporate"/>
    <n v="0"/>
    <n v="0"/>
    <n v="0"/>
    <s v="A"/>
    <s v="D"/>
    <n v="1"/>
    <s v="No Deposit"/>
    <n v="0"/>
    <n v="321"/>
    <n v="0"/>
    <s v="Transient-Party"/>
    <n v="110"/>
    <n v="0"/>
    <x v="0"/>
    <s v="Canceled"/>
    <d v="2016-09-28T00:00:00"/>
    <x v="1"/>
    <n v="110"/>
  </r>
  <r>
    <x v="1"/>
    <x v="1"/>
    <n v="4"/>
    <x v="13"/>
    <n v="0"/>
    <n v="1"/>
    <n v="2"/>
    <n v="0"/>
    <n v="0"/>
    <s v="BB"/>
    <x v="1"/>
    <s v="Complementary"/>
    <s v="Direct"/>
    <n v="0"/>
    <n v="0"/>
    <n v="0"/>
    <s v="E"/>
    <s v="E"/>
    <n v="0"/>
    <s v="No Deposit"/>
    <n v="0"/>
    <n v="45"/>
    <n v="0"/>
    <s v="Transient"/>
    <n v="0"/>
    <n v="0"/>
    <x v="1"/>
    <s v="Canceled"/>
    <d v="2016-09-29T00:00:00"/>
    <x v="1"/>
    <n v="0"/>
  </r>
  <r>
    <x v="1"/>
    <x v="1"/>
    <n v="220"/>
    <x v="14"/>
    <n v="1"/>
    <n v="2"/>
    <n v="1"/>
    <n v="0"/>
    <n v="0"/>
    <s v="BB"/>
    <x v="1"/>
    <s v="Corporate"/>
    <s v="Corporate"/>
    <n v="0"/>
    <n v="0"/>
    <n v="0"/>
    <s v="E"/>
    <s v="E"/>
    <n v="0"/>
    <s v="Non Refund"/>
    <n v="0"/>
    <n v="51"/>
    <n v="0"/>
    <s v="Transient-Party"/>
    <n v="106"/>
    <n v="0"/>
    <x v="0"/>
    <s v="Canceled"/>
    <d v="2016-08-29T00:00:00"/>
    <x v="1"/>
    <n v="318"/>
  </r>
  <r>
    <x v="1"/>
    <x v="1"/>
    <n v="5"/>
    <x v="14"/>
    <n v="0"/>
    <n v="5"/>
    <n v="1"/>
    <n v="0"/>
    <n v="0"/>
    <s v="BB"/>
    <x v="1"/>
    <s v="Corporate"/>
    <s v="Corporate"/>
    <n v="0"/>
    <n v="0"/>
    <n v="0"/>
    <s v="A"/>
    <s v="A"/>
    <n v="1"/>
    <s v="No Deposit"/>
    <n v="0"/>
    <n v="331"/>
    <n v="0"/>
    <s v="Transient"/>
    <n v="131"/>
    <n v="0"/>
    <x v="0"/>
    <s v="No-Show"/>
    <d v="2016-10-04T00:00:00"/>
    <x v="1"/>
    <n v="655"/>
  </r>
  <r>
    <x v="1"/>
    <x v="1"/>
    <n v="8"/>
    <x v="14"/>
    <n v="0"/>
    <n v="1"/>
    <n v="1"/>
    <n v="0"/>
    <n v="0"/>
    <s v="BB"/>
    <x v="1"/>
    <s v="Corporate"/>
    <s v="Corporate"/>
    <n v="0"/>
    <n v="0"/>
    <n v="0"/>
    <s v="E"/>
    <s v="E"/>
    <n v="0"/>
    <s v="No Deposit"/>
    <n v="0"/>
    <n v="93"/>
    <n v="0"/>
    <s v="Transient"/>
    <n v="170.63"/>
    <n v="0"/>
    <x v="0"/>
    <s v="Canceled"/>
    <d v="2016-10-03T00:00:00"/>
    <x v="1"/>
    <n v="170.63"/>
  </r>
  <r>
    <x v="1"/>
    <x v="1"/>
    <n v="14"/>
    <x v="14"/>
    <n v="0"/>
    <n v="2"/>
    <n v="2"/>
    <n v="0"/>
    <n v="0"/>
    <s v="BB"/>
    <x v="1"/>
    <s v="Corporate"/>
    <s v="Corporate"/>
    <n v="0"/>
    <n v="0"/>
    <n v="0"/>
    <s v="E"/>
    <s v="E"/>
    <n v="0"/>
    <s v="No Deposit"/>
    <n v="0"/>
    <n v="316"/>
    <n v="0"/>
    <s v="Transient"/>
    <n v="166.25"/>
    <n v="0"/>
    <x v="0"/>
    <s v="Canceled"/>
    <d v="2016-09-26T00:00:00"/>
    <x v="1"/>
    <n v="332.5"/>
  </r>
  <r>
    <x v="1"/>
    <x v="1"/>
    <n v="3"/>
    <x v="14"/>
    <n v="1"/>
    <n v="2"/>
    <n v="1"/>
    <n v="0"/>
    <n v="0"/>
    <s v="BB"/>
    <x v="1"/>
    <s v="Aviation"/>
    <s v="Corporate"/>
    <n v="0"/>
    <n v="0"/>
    <n v="0"/>
    <s v="D"/>
    <s v="D"/>
    <n v="0"/>
    <s v="No Deposit"/>
    <n v="0"/>
    <n v="153"/>
    <n v="0"/>
    <s v="Transient"/>
    <n v="110"/>
    <n v="0"/>
    <x v="0"/>
    <s v="Canceled"/>
    <d v="2016-10-06T00:00:00"/>
    <x v="1"/>
    <n v="330"/>
  </r>
  <r>
    <x v="1"/>
    <x v="1"/>
    <n v="227"/>
    <x v="15"/>
    <n v="1"/>
    <n v="2"/>
    <n v="1"/>
    <n v="0"/>
    <n v="0"/>
    <s v="BB"/>
    <x v="1"/>
    <s v="Corporate"/>
    <s v="Corporate"/>
    <n v="0"/>
    <n v="0"/>
    <n v="0"/>
    <s v="E"/>
    <s v="E"/>
    <n v="0"/>
    <s v="Non Refund"/>
    <n v="0"/>
    <n v="51"/>
    <n v="0"/>
    <s v="Transient-Party"/>
    <n v="106"/>
    <n v="0"/>
    <x v="0"/>
    <s v="Canceled"/>
    <d v="2016-08-29T00:00:00"/>
    <x v="1"/>
    <n v="318"/>
  </r>
  <r>
    <x v="1"/>
    <x v="1"/>
    <n v="64"/>
    <x v="15"/>
    <n v="0"/>
    <n v="1"/>
    <n v="2"/>
    <n v="0"/>
    <n v="0"/>
    <s v="BB"/>
    <x v="1"/>
    <s v="Complementary"/>
    <s v="Corporate"/>
    <n v="0"/>
    <n v="0"/>
    <n v="0"/>
    <s v="A"/>
    <s v="A"/>
    <n v="1"/>
    <s v="No Deposit"/>
    <n v="0"/>
    <n v="45"/>
    <n v="0"/>
    <s v="Transient"/>
    <n v="0"/>
    <n v="0"/>
    <x v="1"/>
    <s v="Canceled"/>
    <d v="2016-10-14T00:00:00"/>
    <x v="1"/>
    <n v="0"/>
  </r>
  <r>
    <x v="1"/>
    <x v="1"/>
    <n v="23"/>
    <x v="15"/>
    <n v="2"/>
    <n v="1"/>
    <n v="1"/>
    <n v="0"/>
    <n v="0"/>
    <s v="BB"/>
    <x v="1"/>
    <s v="Aviation"/>
    <s v="Corporate"/>
    <n v="0"/>
    <n v="0"/>
    <n v="0"/>
    <s v="A"/>
    <s v="A"/>
    <n v="0"/>
    <s v="No Deposit"/>
    <n v="0"/>
    <n v="153"/>
    <n v="0"/>
    <s v="Transient"/>
    <n v="95"/>
    <n v="0"/>
    <x v="0"/>
    <s v="No-Show"/>
    <d v="2016-10-15T00:00:00"/>
    <x v="1"/>
    <n v="285"/>
  </r>
  <r>
    <x v="1"/>
    <x v="1"/>
    <n v="234"/>
    <x v="16"/>
    <n v="1"/>
    <n v="2"/>
    <n v="1"/>
    <n v="0"/>
    <n v="0"/>
    <s v="BB"/>
    <x v="1"/>
    <s v="Corporate"/>
    <s v="Corporate"/>
    <n v="0"/>
    <n v="0"/>
    <n v="0"/>
    <s v="E"/>
    <s v="E"/>
    <n v="0"/>
    <s v="Non Refund"/>
    <n v="0"/>
    <n v="51"/>
    <n v="0"/>
    <s v="Transient-Party"/>
    <n v="106"/>
    <n v="0"/>
    <x v="0"/>
    <s v="Canceled"/>
    <d v="2016-08-29T00:00:00"/>
    <x v="1"/>
    <n v="318"/>
  </r>
  <r>
    <x v="1"/>
    <x v="1"/>
    <n v="241"/>
    <x v="17"/>
    <n v="1"/>
    <n v="2"/>
    <n v="1"/>
    <n v="0"/>
    <n v="0"/>
    <s v="BB"/>
    <x v="1"/>
    <s v="Corporate"/>
    <s v="Corporate"/>
    <n v="0"/>
    <n v="0"/>
    <n v="0"/>
    <s v="E"/>
    <s v="E"/>
    <n v="0"/>
    <s v="Non Refund"/>
    <n v="0"/>
    <n v="51"/>
    <n v="0"/>
    <s v="Transient-Party"/>
    <n v="106"/>
    <n v="0"/>
    <x v="0"/>
    <s v="Canceled"/>
    <d v="2016-08-29T00:00:00"/>
    <x v="1"/>
    <n v="318"/>
  </r>
  <r>
    <x v="1"/>
    <x v="1"/>
    <n v="4"/>
    <x v="17"/>
    <n v="0"/>
    <n v="1"/>
    <n v="1"/>
    <n v="0"/>
    <n v="0"/>
    <s v="BB"/>
    <x v="1"/>
    <s v="Aviation"/>
    <s v="Corporate"/>
    <n v="0"/>
    <n v="0"/>
    <n v="0"/>
    <s v="D"/>
    <s v="D"/>
    <n v="0"/>
    <s v="No Deposit"/>
    <n v="0"/>
    <n v="153"/>
    <n v="0"/>
    <s v="Transient"/>
    <n v="110"/>
    <n v="0"/>
    <x v="0"/>
    <s v="Canceled"/>
    <d v="2016-10-27T00:00:00"/>
    <x v="1"/>
    <n v="110"/>
  </r>
  <r>
    <x v="1"/>
    <x v="1"/>
    <n v="248"/>
    <x v="18"/>
    <n v="1"/>
    <n v="2"/>
    <n v="1"/>
    <n v="0"/>
    <n v="0"/>
    <s v="BB"/>
    <x v="1"/>
    <s v="Corporate"/>
    <s v="Corporate"/>
    <n v="0"/>
    <n v="0"/>
    <n v="0"/>
    <s v="E"/>
    <s v="E"/>
    <n v="0"/>
    <s v="Non Refund"/>
    <n v="0"/>
    <n v="51"/>
    <n v="0"/>
    <s v="Transient-Party"/>
    <n v="106"/>
    <n v="0"/>
    <x v="0"/>
    <s v="Canceled"/>
    <d v="2016-08-29T00:00:00"/>
    <x v="1"/>
    <n v="318"/>
  </r>
  <r>
    <x v="1"/>
    <x v="1"/>
    <n v="2"/>
    <x v="18"/>
    <n v="0"/>
    <n v="2"/>
    <n v="1"/>
    <n v="0"/>
    <n v="0"/>
    <s v="BB"/>
    <x v="1"/>
    <s v="Aviation"/>
    <s v="Corporate"/>
    <n v="0"/>
    <n v="0"/>
    <n v="0"/>
    <s v="D"/>
    <s v="D"/>
    <n v="0"/>
    <s v="No Deposit"/>
    <n v="0"/>
    <n v="153"/>
    <n v="0"/>
    <s v="Transient"/>
    <n v="94"/>
    <n v="0"/>
    <x v="0"/>
    <s v="Canceled"/>
    <d v="2016-11-02T00:00:00"/>
    <x v="1"/>
    <n v="188"/>
  </r>
  <r>
    <x v="1"/>
    <x v="1"/>
    <n v="5"/>
    <x v="19"/>
    <n v="1"/>
    <n v="2"/>
    <n v="1"/>
    <n v="0"/>
    <n v="0"/>
    <s v="BB"/>
    <x v="1"/>
    <s v="Aviation"/>
    <s v="Corporate"/>
    <n v="0"/>
    <n v="0"/>
    <n v="0"/>
    <s v="D"/>
    <s v="D"/>
    <n v="0"/>
    <s v="No Deposit"/>
    <n v="0"/>
    <n v="153"/>
    <n v="0"/>
    <s v="Transient"/>
    <n v="95"/>
    <n v="0"/>
    <x v="0"/>
    <s v="Canceled"/>
    <d v="2016-11-02T00:00:00"/>
    <x v="1"/>
    <n v="285"/>
  </r>
  <r>
    <x v="1"/>
    <x v="1"/>
    <n v="255"/>
    <x v="19"/>
    <n v="1"/>
    <n v="2"/>
    <n v="1"/>
    <n v="0"/>
    <n v="0"/>
    <s v="BB"/>
    <x v="1"/>
    <s v="Corporate"/>
    <s v="Corporate"/>
    <n v="0"/>
    <n v="0"/>
    <n v="0"/>
    <s v="E"/>
    <s v="E"/>
    <n v="0"/>
    <s v="Non Refund"/>
    <n v="0"/>
    <n v="51"/>
    <n v="0"/>
    <s v="Transient-Party"/>
    <n v="106"/>
    <n v="0"/>
    <x v="0"/>
    <s v="Canceled"/>
    <d v="2016-08-29T00:00:00"/>
    <x v="1"/>
    <n v="318"/>
  </r>
  <r>
    <x v="1"/>
    <x v="1"/>
    <n v="10"/>
    <x v="19"/>
    <n v="1"/>
    <n v="3"/>
    <n v="1"/>
    <n v="0"/>
    <n v="0"/>
    <s v="BB"/>
    <x v="1"/>
    <s v="Aviation"/>
    <s v="Corporate"/>
    <n v="0"/>
    <n v="0"/>
    <n v="0"/>
    <s v="A"/>
    <s v="D"/>
    <n v="1"/>
    <s v="No Deposit"/>
    <n v="0"/>
    <n v="153"/>
    <n v="0"/>
    <s v="Transient"/>
    <n v="79"/>
    <n v="0"/>
    <x v="0"/>
    <s v="No-Show"/>
    <d v="2016-11-07T00:00:00"/>
    <x v="1"/>
    <n v="316"/>
  </r>
  <r>
    <x v="1"/>
    <x v="1"/>
    <n v="16"/>
    <x v="19"/>
    <n v="0"/>
    <n v="1"/>
    <n v="2"/>
    <n v="0"/>
    <n v="0"/>
    <s v="BB"/>
    <x v="1"/>
    <s v="Offline TA/TO"/>
    <s v="TA/TO"/>
    <n v="0"/>
    <n v="0"/>
    <n v="0"/>
    <s v="A"/>
    <s v="A"/>
    <n v="0"/>
    <s v="No Deposit"/>
    <n v="0"/>
    <n v="85"/>
    <n v="0"/>
    <s v="Transient"/>
    <n v="170"/>
    <n v="0"/>
    <x v="0"/>
    <s v="Canceled"/>
    <d v="2016-10-26T00:00:00"/>
    <x v="1"/>
    <n v="170"/>
  </r>
  <r>
    <x v="1"/>
    <x v="1"/>
    <n v="2"/>
    <x v="19"/>
    <n v="0"/>
    <n v="1"/>
    <n v="1"/>
    <n v="0"/>
    <n v="0"/>
    <s v="BB"/>
    <x v="1"/>
    <s v="Corporate"/>
    <s v="Corporate"/>
    <n v="0"/>
    <n v="0"/>
    <n v="0"/>
    <s v="D"/>
    <s v="A"/>
    <n v="0"/>
    <s v="No Deposit"/>
    <n v="0"/>
    <n v="107"/>
    <n v="0"/>
    <s v="Transient-Party"/>
    <n v="103"/>
    <n v="0"/>
    <x v="0"/>
    <s v="Canceled"/>
    <d v="2016-11-07T00:00:00"/>
    <x v="1"/>
    <n v="103"/>
  </r>
  <r>
    <x v="1"/>
    <x v="1"/>
    <n v="3"/>
    <x v="19"/>
    <n v="0"/>
    <n v="1"/>
    <n v="1"/>
    <n v="0"/>
    <n v="0"/>
    <s v="BB"/>
    <x v="1"/>
    <s v="Aviation"/>
    <s v="Corporate"/>
    <n v="0"/>
    <n v="0"/>
    <n v="0"/>
    <s v="D"/>
    <s v="D"/>
    <n v="0"/>
    <s v="No Deposit"/>
    <n v="0"/>
    <n v="153"/>
    <n v="0"/>
    <s v="Transient-Party"/>
    <n v="95"/>
    <n v="0"/>
    <x v="0"/>
    <s v="Canceled"/>
    <d v="2016-11-09T00:00:00"/>
    <x v="1"/>
    <n v="95"/>
  </r>
  <r>
    <x v="1"/>
    <x v="1"/>
    <n v="262"/>
    <x v="20"/>
    <n v="1"/>
    <n v="2"/>
    <n v="1"/>
    <n v="0"/>
    <n v="0"/>
    <s v="BB"/>
    <x v="1"/>
    <s v="Corporate"/>
    <s v="Corporate"/>
    <n v="0"/>
    <n v="0"/>
    <n v="0"/>
    <s v="E"/>
    <s v="E"/>
    <n v="0"/>
    <s v="Non Refund"/>
    <n v="0"/>
    <n v="51"/>
    <n v="0"/>
    <s v="Transient-Party"/>
    <n v="106"/>
    <n v="0"/>
    <x v="0"/>
    <s v="Canceled"/>
    <d v="2016-08-29T00:00:00"/>
    <x v="1"/>
    <n v="318"/>
  </r>
  <r>
    <x v="1"/>
    <x v="1"/>
    <n v="26"/>
    <x v="20"/>
    <n v="0"/>
    <n v="3"/>
    <n v="1"/>
    <n v="0"/>
    <n v="0"/>
    <s v="BB"/>
    <x v="1"/>
    <s v="Corporate"/>
    <s v="Corporate"/>
    <n v="0"/>
    <n v="0"/>
    <n v="0"/>
    <s v="A"/>
    <s v="A"/>
    <n v="1"/>
    <s v="No Deposit"/>
    <n v="0"/>
    <n v="350"/>
    <n v="0"/>
    <s v="Transient-Party"/>
    <n v="77"/>
    <n v="0"/>
    <x v="0"/>
    <s v="Canceled"/>
    <d v="2016-10-24T00:00:00"/>
    <x v="1"/>
    <n v="231"/>
  </r>
  <r>
    <x v="1"/>
    <x v="1"/>
    <n v="26"/>
    <x v="20"/>
    <n v="0"/>
    <n v="3"/>
    <n v="1"/>
    <n v="0"/>
    <n v="0"/>
    <s v="BB"/>
    <x v="1"/>
    <s v="Corporate"/>
    <s v="Corporate"/>
    <n v="0"/>
    <n v="0"/>
    <n v="0"/>
    <s v="A"/>
    <s v="A"/>
    <n v="0"/>
    <s v="No Deposit"/>
    <n v="0"/>
    <n v="350"/>
    <n v="0"/>
    <s v="Transient-Party"/>
    <n v="77"/>
    <n v="0"/>
    <x v="0"/>
    <s v="Canceled"/>
    <d v="2016-10-21T00:00:00"/>
    <x v="1"/>
    <n v="231"/>
  </r>
  <r>
    <x v="1"/>
    <x v="1"/>
    <n v="17"/>
    <x v="20"/>
    <n v="0"/>
    <n v="1"/>
    <n v="1"/>
    <n v="0"/>
    <n v="0"/>
    <s v="BB"/>
    <x v="1"/>
    <s v="Corporate"/>
    <s v="Corporate"/>
    <n v="0"/>
    <n v="0"/>
    <n v="0"/>
    <s v="A"/>
    <s v="A"/>
    <n v="0"/>
    <s v="No Deposit"/>
    <n v="0"/>
    <n v="40"/>
    <n v="0"/>
    <s v="Transient"/>
    <n v="67"/>
    <n v="0"/>
    <x v="0"/>
    <s v="Canceled"/>
    <d v="2016-11-15T00:00:00"/>
    <x v="1"/>
    <n v="67"/>
  </r>
  <r>
    <x v="1"/>
    <x v="1"/>
    <n v="36"/>
    <x v="20"/>
    <n v="1"/>
    <n v="2"/>
    <n v="1"/>
    <n v="0"/>
    <n v="0"/>
    <s v="BB"/>
    <x v="1"/>
    <s v="Corporate"/>
    <s v="Corporate"/>
    <n v="0"/>
    <n v="0"/>
    <n v="0"/>
    <s v="A"/>
    <s v="A"/>
    <n v="0"/>
    <s v="No Deposit"/>
    <n v="0"/>
    <n v="51"/>
    <n v="0"/>
    <s v="Transient"/>
    <n v="68.5"/>
    <n v="0"/>
    <x v="0"/>
    <s v="Canceled"/>
    <d v="2016-11-18T00:00:00"/>
    <x v="1"/>
    <n v="205.5"/>
  </r>
  <r>
    <x v="1"/>
    <x v="1"/>
    <n v="3"/>
    <x v="42"/>
    <n v="1"/>
    <n v="0"/>
    <n v="1"/>
    <n v="0"/>
    <n v="0"/>
    <s v="BB"/>
    <x v="1"/>
    <s v="Corporate"/>
    <s v="Corporate"/>
    <n v="0"/>
    <n v="0"/>
    <n v="0"/>
    <s v="A"/>
    <s v="A"/>
    <n v="0"/>
    <s v="No Deposit"/>
    <n v="0"/>
    <n v="40"/>
    <n v="0"/>
    <s v="Transient"/>
    <n v="65"/>
    <n v="0"/>
    <x v="0"/>
    <s v="Canceled"/>
    <d v="2016-11-21T00:00:00"/>
    <x v="1"/>
    <n v="65"/>
  </r>
  <r>
    <x v="1"/>
    <x v="1"/>
    <n v="215"/>
    <x v="42"/>
    <n v="1"/>
    <n v="0"/>
    <n v="1"/>
    <n v="0"/>
    <n v="0"/>
    <s v="BB"/>
    <x v="1"/>
    <s v="Groups"/>
    <s v="Corporate"/>
    <n v="0"/>
    <n v="0"/>
    <n v="0"/>
    <s v="A"/>
    <s v="A"/>
    <n v="0"/>
    <s v="No Deposit"/>
    <n v="0"/>
    <n v="233"/>
    <n v="0"/>
    <s v="Transient"/>
    <n v="137"/>
    <n v="0"/>
    <x v="0"/>
    <s v="Canceled"/>
    <d v="2016-11-10T00:00:00"/>
    <x v="1"/>
    <n v="137"/>
  </r>
  <r>
    <x v="1"/>
    <x v="1"/>
    <n v="21"/>
    <x v="42"/>
    <n v="1"/>
    <n v="0"/>
    <n v="1"/>
    <n v="0"/>
    <n v="0"/>
    <s v="BB"/>
    <x v="1"/>
    <s v="Corporate"/>
    <s v="Corporate"/>
    <n v="0"/>
    <n v="0"/>
    <n v="0"/>
    <s v="A"/>
    <s v="A"/>
    <n v="0"/>
    <s v="No Deposit"/>
    <n v="0"/>
    <n v="40"/>
    <n v="0"/>
    <s v="Transient"/>
    <n v="67"/>
    <n v="0"/>
    <x v="0"/>
    <s v="Canceled"/>
    <d v="2016-11-03T00:00:00"/>
    <x v="1"/>
    <n v="67"/>
  </r>
  <r>
    <x v="1"/>
    <x v="1"/>
    <n v="215"/>
    <x v="42"/>
    <n v="1"/>
    <n v="1"/>
    <n v="2"/>
    <n v="0"/>
    <n v="0"/>
    <s v="BB"/>
    <x v="1"/>
    <s v="Groups"/>
    <s v="Corporate"/>
    <n v="0"/>
    <n v="0"/>
    <n v="0"/>
    <s v="A"/>
    <s v="A"/>
    <n v="1"/>
    <s v="No Deposit"/>
    <n v="0"/>
    <n v="233"/>
    <n v="0"/>
    <s v="Transient"/>
    <n v="147"/>
    <n v="0"/>
    <x v="0"/>
    <s v="Canceled"/>
    <d v="2016-11-21T00:00:00"/>
    <x v="1"/>
    <n v="294"/>
  </r>
  <r>
    <x v="1"/>
    <x v="1"/>
    <n v="215"/>
    <x v="42"/>
    <n v="1"/>
    <n v="1"/>
    <n v="2"/>
    <n v="0"/>
    <n v="0"/>
    <s v="BB"/>
    <x v="1"/>
    <s v="Groups"/>
    <s v="Corporate"/>
    <n v="0"/>
    <n v="0"/>
    <n v="0"/>
    <s v="A"/>
    <s v="A"/>
    <n v="1"/>
    <s v="Non Refund"/>
    <n v="0"/>
    <n v="233"/>
    <n v="0"/>
    <s v="Transient-Party"/>
    <n v="147"/>
    <n v="0"/>
    <x v="0"/>
    <s v="Canceled"/>
    <d v="2016-10-25T00:00:00"/>
    <x v="1"/>
    <n v="294"/>
  </r>
  <r>
    <x v="1"/>
    <x v="1"/>
    <n v="269"/>
    <x v="42"/>
    <n v="1"/>
    <n v="2"/>
    <n v="1"/>
    <n v="0"/>
    <n v="0"/>
    <s v="BB"/>
    <x v="1"/>
    <s v="Corporate"/>
    <s v="Corporate"/>
    <n v="0"/>
    <n v="0"/>
    <n v="0"/>
    <s v="E"/>
    <s v="E"/>
    <n v="0"/>
    <s v="Non Refund"/>
    <n v="0"/>
    <n v="51"/>
    <n v="0"/>
    <s v="Transient-Party"/>
    <n v="106"/>
    <n v="0"/>
    <x v="0"/>
    <s v="Canceled"/>
    <d v="2016-08-29T00:00:00"/>
    <x v="1"/>
    <n v="318"/>
  </r>
  <r>
    <x v="1"/>
    <x v="1"/>
    <n v="216"/>
    <x v="42"/>
    <n v="0"/>
    <n v="1"/>
    <n v="1"/>
    <n v="0"/>
    <n v="0"/>
    <s v="BB"/>
    <x v="1"/>
    <s v="Corporate"/>
    <s v="Corporate"/>
    <n v="0"/>
    <n v="0"/>
    <n v="0"/>
    <s v="A"/>
    <s v="D"/>
    <n v="2"/>
    <s v="Non Refund"/>
    <n v="0"/>
    <n v="233"/>
    <n v="0"/>
    <s v="Transient-Party"/>
    <n v="137"/>
    <n v="0"/>
    <x v="0"/>
    <s v="Canceled"/>
    <d v="2016-10-14T00:00:00"/>
    <x v="1"/>
    <n v="137"/>
  </r>
  <r>
    <x v="1"/>
    <x v="1"/>
    <n v="2"/>
    <x v="42"/>
    <n v="0"/>
    <n v="3"/>
    <n v="2"/>
    <n v="0"/>
    <n v="0"/>
    <s v="BB"/>
    <x v="1"/>
    <s v="Corporate"/>
    <s v="Corporate"/>
    <n v="0"/>
    <n v="0"/>
    <n v="0"/>
    <s v="A"/>
    <s v="A"/>
    <n v="0"/>
    <s v="No Deposit"/>
    <n v="0"/>
    <n v="316"/>
    <n v="0"/>
    <s v="Transient"/>
    <n v="77"/>
    <n v="0"/>
    <x v="0"/>
    <s v="Canceled"/>
    <d v="2016-11-23T00:00:00"/>
    <x v="1"/>
    <n v="231"/>
  </r>
  <r>
    <x v="1"/>
    <x v="1"/>
    <n v="54"/>
    <x v="42"/>
    <n v="0"/>
    <n v="1"/>
    <n v="2"/>
    <n v="0"/>
    <n v="0"/>
    <s v="BB"/>
    <x v="1"/>
    <s v="Complementary"/>
    <s v="Corporate"/>
    <n v="0"/>
    <n v="0"/>
    <n v="0"/>
    <s v="A"/>
    <s v="A"/>
    <n v="0"/>
    <s v="No Deposit"/>
    <n v="0"/>
    <n v="334"/>
    <n v="0"/>
    <s v="Transient"/>
    <n v="0"/>
    <n v="0"/>
    <x v="1"/>
    <s v="Canceled"/>
    <d v="2016-11-21T00:00:00"/>
    <x v="1"/>
    <n v="0"/>
  </r>
  <r>
    <x v="1"/>
    <x v="1"/>
    <n v="0"/>
    <x v="43"/>
    <n v="1"/>
    <n v="1"/>
    <n v="1"/>
    <n v="0"/>
    <n v="0"/>
    <s v="BB"/>
    <x v="1"/>
    <s v="Corporate"/>
    <s v="Corporate"/>
    <n v="0"/>
    <n v="0"/>
    <n v="0"/>
    <s v="A"/>
    <s v="D"/>
    <n v="0"/>
    <s v="No Deposit"/>
    <n v="0"/>
    <n v="62"/>
    <n v="0"/>
    <s v="Transient"/>
    <n v="79"/>
    <n v="0"/>
    <x v="0"/>
    <s v="No-Show"/>
    <d v="2016-11-28T00:00:00"/>
    <x v="1"/>
    <n v="158"/>
  </r>
  <r>
    <x v="1"/>
    <x v="1"/>
    <n v="276"/>
    <x v="43"/>
    <n v="1"/>
    <n v="2"/>
    <n v="1"/>
    <n v="0"/>
    <n v="0"/>
    <s v="BB"/>
    <x v="1"/>
    <s v="Corporate"/>
    <s v="Corporate"/>
    <n v="0"/>
    <n v="0"/>
    <n v="0"/>
    <s v="E"/>
    <s v="E"/>
    <n v="0"/>
    <s v="Non Refund"/>
    <n v="0"/>
    <n v="51"/>
    <n v="0"/>
    <s v="Transient-Party"/>
    <n v="106"/>
    <n v="0"/>
    <x v="0"/>
    <s v="Canceled"/>
    <d v="2016-08-29T00:00:00"/>
    <x v="1"/>
    <n v="318"/>
  </r>
  <r>
    <x v="1"/>
    <x v="1"/>
    <n v="42"/>
    <x v="43"/>
    <n v="0"/>
    <n v="3"/>
    <n v="2"/>
    <n v="0"/>
    <n v="0"/>
    <s v="BB"/>
    <x v="1"/>
    <s v="Groups"/>
    <s v="TA/TO"/>
    <n v="0"/>
    <n v="0"/>
    <n v="0"/>
    <s v="A"/>
    <s v="A"/>
    <n v="0"/>
    <s v="Non Refund"/>
    <n v="0"/>
    <n v="348"/>
    <n v="0"/>
    <s v="Transient"/>
    <n v="90"/>
    <n v="0"/>
    <x v="0"/>
    <s v="Canceled"/>
    <d v="2016-11-15T00:00:00"/>
    <x v="1"/>
    <n v="270"/>
  </r>
  <r>
    <x v="1"/>
    <x v="1"/>
    <n v="42"/>
    <x v="43"/>
    <n v="0"/>
    <n v="3"/>
    <n v="1"/>
    <n v="0"/>
    <n v="0"/>
    <s v="BB"/>
    <x v="1"/>
    <s v="Groups"/>
    <s v="TA/TO"/>
    <n v="0"/>
    <n v="0"/>
    <n v="0"/>
    <s v="A"/>
    <s v="A"/>
    <n v="0"/>
    <s v="Non Refund"/>
    <n v="0"/>
    <n v="348"/>
    <n v="0"/>
    <s v="Transient"/>
    <n v="90"/>
    <n v="0"/>
    <x v="0"/>
    <s v="Canceled"/>
    <d v="2016-11-15T00:00:00"/>
    <x v="1"/>
    <n v="270"/>
  </r>
  <r>
    <x v="1"/>
    <x v="1"/>
    <n v="92"/>
    <x v="43"/>
    <n v="0"/>
    <n v="3"/>
    <n v="2"/>
    <n v="0"/>
    <n v="0"/>
    <s v="BB"/>
    <x v="1"/>
    <s v="Groups"/>
    <s v="TA/TO"/>
    <n v="0"/>
    <n v="0"/>
    <n v="0"/>
    <s v="A"/>
    <s v="A"/>
    <n v="0"/>
    <s v="Non Refund"/>
    <n v="0"/>
    <n v="348"/>
    <n v="50"/>
    <s v="Transient"/>
    <n v="90"/>
    <n v="0"/>
    <x v="0"/>
    <s v="Canceled"/>
    <d v="2016-11-15T00:00:00"/>
    <x v="1"/>
    <n v="270"/>
  </r>
  <r>
    <x v="1"/>
    <x v="1"/>
    <n v="50"/>
    <x v="43"/>
    <n v="0"/>
    <n v="3"/>
    <n v="2"/>
    <n v="0"/>
    <n v="0"/>
    <s v="BB"/>
    <x v="1"/>
    <s v="Groups"/>
    <s v="TA/TO"/>
    <n v="0"/>
    <n v="0"/>
    <n v="0"/>
    <s v="C"/>
    <s v="C"/>
    <n v="0"/>
    <s v="Non Refund"/>
    <n v="0"/>
    <n v="348"/>
    <n v="8"/>
    <s v="Transient"/>
    <n v="90"/>
    <n v="0"/>
    <x v="0"/>
    <s v="Canceled"/>
    <d v="2016-11-15T00:00:00"/>
    <x v="1"/>
    <n v="270"/>
  </r>
  <r>
    <x v="1"/>
    <x v="1"/>
    <n v="20"/>
    <x v="51"/>
    <n v="2"/>
    <n v="0"/>
    <n v="1"/>
    <n v="0"/>
    <n v="0"/>
    <s v="BB"/>
    <x v="1"/>
    <s v="Corporate"/>
    <s v="Corporate"/>
    <n v="0"/>
    <n v="0"/>
    <n v="0"/>
    <s v="A"/>
    <s v="A"/>
    <n v="0"/>
    <s v="No Deposit"/>
    <n v="0"/>
    <n v="40"/>
    <n v="0"/>
    <s v="Transient"/>
    <n v="67"/>
    <n v="0"/>
    <x v="0"/>
    <s v="Canceled"/>
    <d v="2016-11-16T00:00:00"/>
    <x v="1"/>
    <n v="134"/>
  </r>
  <r>
    <x v="1"/>
    <x v="1"/>
    <n v="283"/>
    <x v="51"/>
    <n v="1"/>
    <n v="2"/>
    <n v="1"/>
    <n v="0"/>
    <n v="0"/>
    <s v="BB"/>
    <x v="1"/>
    <s v="Corporate"/>
    <s v="Corporate"/>
    <n v="0"/>
    <n v="0"/>
    <n v="0"/>
    <s v="E"/>
    <s v="E"/>
    <n v="0"/>
    <s v="Non Refund"/>
    <n v="0"/>
    <n v="51"/>
    <n v="0"/>
    <s v="Transient-Party"/>
    <n v="106"/>
    <n v="0"/>
    <x v="0"/>
    <s v="Canceled"/>
    <d v="2016-08-29T00:00:00"/>
    <x v="1"/>
    <n v="318"/>
  </r>
  <r>
    <x v="1"/>
    <x v="1"/>
    <n v="15"/>
    <x v="51"/>
    <n v="0"/>
    <n v="1"/>
    <n v="1"/>
    <n v="0"/>
    <n v="0"/>
    <s v="BB"/>
    <x v="1"/>
    <s v="Corporate"/>
    <s v="Corporate"/>
    <n v="0"/>
    <n v="0"/>
    <n v="0"/>
    <s v="A"/>
    <s v="A"/>
    <n v="0"/>
    <s v="No Deposit"/>
    <n v="0"/>
    <n v="40"/>
    <n v="0"/>
    <s v="Transient"/>
    <n v="65"/>
    <n v="0"/>
    <x v="0"/>
    <s v="Canceled"/>
    <d v="2016-12-05T00:00:00"/>
    <x v="1"/>
    <n v="65"/>
  </r>
  <r>
    <x v="1"/>
    <x v="1"/>
    <n v="17"/>
    <x v="51"/>
    <n v="0"/>
    <n v="1"/>
    <n v="1"/>
    <n v="0"/>
    <n v="0"/>
    <s v="BB"/>
    <x v="1"/>
    <s v="Corporate"/>
    <s v="Corporate"/>
    <n v="0"/>
    <n v="0"/>
    <n v="0"/>
    <s v="A"/>
    <s v="A"/>
    <n v="0"/>
    <s v="No Deposit"/>
    <n v="0"/>
    <n v="40"/>
    <n v="0"/>
    <s v="Transient"/>
    <n v="65"/>
    <n v="0"/>
    <x v="0"/>
    <s v="Canceled"/>
    <d v="2016-12-02T00:00:00"/>
    <x v="1"/>
    <n v="65"/>
  </r>
  <r>
    <x v="1"/>
    <x v="1"/>
    <n v="9"/>
    <x v="51"/>
    <n v="0"/>
    <n v="1"/>
    <n v="0"/>
    <n v="2"/>
    <n v="0"/>
    <s v="BB"/>
    <x v="1"/>
    <s v="Complementary"/>
    <s v="Direct"/>
    <n v="0"/>
    <n v="0"/>
    <n v="0"/>
    <s v="B"/>
    <s v="A"/>
    <n v="0"/>
    <s v="No Deposit"/>
    <n v="0"/>
    <n v="45"/>
    <n v="0"/>
    <s v="Transient-Party"/>
    <n v="0"/>
    <n v="0"/>
    <x v="1"/>
    <s v="Canceled"/>
    <d v="2016-12-09T00:00:00"/>
    <x v="1"/>
    <n v="0"/>
  </r>
  <r>
    <x v="1"/>
    <x v="1"/>
    <n v="290"/>
    <x v="44"/>
    <n v="1"/>
    <n v="2"/>
    <n v="1"/>
    <n v="0"/>
    <n v="0"/>
    <s v="BB"/>
    <x v="1"/>
    <s v="Corporate"/>
    <s v="Corporate"/>
    <n v="0"/>
    <n v="0"/>
    <n v="0"/>
    <s v="E"/>
    <s v="E"/>
    <n v="0"/>
    <s v="Non Refund"/>
    <n v="0"/>
    <n v="51"/>
    <n v="0"/>
    <s v="Transient-Party"/>
    <n v="106"/>
    <n v="0"/>
    <x v="0"/>
    <s v="Canceled"/>
    <d v="2016-08-29T00:00:00"/>
    <x v="1"/>
    <n v="318"/>
  </r>
  <r>
    <x v="1"/>
    <x v="1"/>
    <n v="297"/>
    <x v="45"/>
    <n v="1"/>
    <n v="2"/>
    <n v="1"/>
    <n v="0"/>
    <n v="0"/>
    <s v="BB"/>
    <x v="1"/>
    <s v="Corporate"/>
    <s v="Corporate"/>
    <n v="0"/>
    <n v="0"/>
    <n v="0"/>
    <s v="E"/>
    <s v="E"/>
    <n v="0"/>
    <s v="Non Refund"/>
    <n v="0"/>
    <n v="51"/>
    <n v="0"/>
    <s v="Transient-Party"/>
    <n v="106"/>
    <n v="0"/>
    <x v="0"/>
    <s v="Canceled"/>
    <d v="2016-08-29T00:00:00"/>
    <x v="1"/>
    <n v="318"/>
  </r>
  <r>
    <x v="1"/>
    <x v="0"/>
    <n v="0"/>
    <x v="21"/>
    <n v="0"/>
    <n v="1"/>
    <n v="1"/>
    <n v="0"/>
    <n v="0"/>
    <s v="BB"/>
    <x v="1"/>
    <s v="Corporate"/>
    <s v="Corporate"/>
    <n v="0"/>
    <n v="0"/>
    <n v="0"/>
    <s v="A"/>
    <s v="A"/>
    <n v="0"/>
    <s v="No Deposit"/>
    <n v="0"/>
    <n v="40"/>
    <n v="0"/>
    <s v="Transient"/>
    <n v="65"/>
    <n v="0"/>
    <x v="0"/>
    <s v="Check-Out"/>
    <d v="2017-01-11T00:00:00"/>
    <x v="2"/>
    <n v="65"/>
  </r>
  <r>
    <x v="1"/>
    <x v="1"/>
    <n v="4"/>
    <x v="21"/>
    <n v="0"/>
    <n v="2"/>
    <n v="2"/>
    <n v="0"/>
    <n v="0"/>
    <s v="BB"/>
    <x v="1"/>
    <s v="Corporate"/>
    <s v="Corporate"/>
    <n v="0"/>
    <n v="0"/>
    <n v="0"/>
    <s v="A"/>
    <s v="A"/>
    <n v="0"/>
    <s v="No Deposit"/>
    <n v="0"/>
    <n v="405"/>
    <n v="0"/>
    <s v="Transient-Party"/>
    <n v="70"/>
    <n v="0"/>
    <x v="0"/>
    <s v="Canceled"/>
    <d v="2017-01-09T00:00:00"/>
    <x v="2"/>
    <n v="140"/>
  </r>
  <r>
    <x v="1"/>
    <x v="1"/>
    <n v="65"/>
    <x v="21"/>
    <n v="0"/>
    <n v="2"/>
    <n v="2"/>
    <n v="0"/>
    <n v="0"/>
    <s v="BB"/>
    <x v="1"/>
    <s v="Groups"/>
    <s v="TA/TO"/>
    <n v="0"/>
    <n v="0"/>
    <n v="0"/>
    <s v="A"/>
    <s v="A"/>
    <n v="1"/>
    <s v="No Deposit"/>
    <n v="0"/>
    <n v="366"/>
    <n v="0"/>
    <s v="Transient-Party"/>
    <n v="75"/>
    <n v="0"/>
    <x v="0"/>
    <s v="Canceled"/>
    <d v="2017-01-10T00:00:00"/>
    <x v="2"/>
    <n v="150"/>
  </r>
  <r>
    <x v="1"/>
    <x v="1"/>
    <n v="65"/>
    <x v="21"/>
    <n v="0"/>
    <n v="2"/>
    <n v="1"/>
    <n v="0"/>
    <n v="0"/>
    <s v="BB"/>
    <x v="1"/>
    <s v="Groups"/>
    <s v="TA/TO"/>
    <n v="0"/>
    <n v="0"/>
    <n v="0"/>
    <s v="A"/>
    <s v="A"/>
    <n v="0"/>
    <s v="No Deposit"/>
    <n v="0"/>
    <n v="366"/>
    <n v="0"/>
    <s v="Transient-Party"/>
    <n v="65"/>
    <n v="0"/>
    <x v="0"/>
    <s v="Canceled"/>
    <d v="2017-01-10T00:00:00"/>
    <x v="2"/>
    <n v="130"/>
  </r>
  <r>
    <x v="1"/>
    <x v="1"/>
    <n v="65"/>
    <x v="21"/>
    <n v="0"/>
    <n v="2"/>
    <n v="1"/>
    <n v="0"/>
    <n v="0"/>
    <s v="BB"/>
    <x v="1"/>
    <s v="Groups"/>
    <s v="TA/TO"/>
    <n v="0"/>
    <n v="0"/>
    <n v="0"/>
    <s v="A"/>
    <s v="A"/>
    <n v="0"/>
    <s v="No Deposit"/>
    <n v="0"/>
    <n v="366"/>
    <n v="0"/>
    <s v="Transient-Party"/>
    <n v="65"/>
    <n v="0"/>
    <x v="0"/>
    <s v="Canceled"/>
    <d v="2017-01-11T00:00:00"/>
    <x v="2"/>
    <n v="130"/>
  </r>
  <r>
    <x v="1"/>
    <x v="1"/>
    <n v="54"/>
    <x v="21"/>
    <n v="0"/>
    <n v="1"/>
    <n v="1"/>
    <n v="0"/>
    <n v="0"/>
    <s v="BB"/>
    <x v="1"/>
    <s v="Corporate"/>
    <s v="Corporate"/>
    <n v="0"/>
    <n v="0"/>
    <n v="0"/>
    <s v="A"/>
    <s v="A"/>
    <n v="0"/>
    <s v="Non Refund"/>
    <n v="0"/>
    <n v="67"/>
    <n v="16"/>
    <s v="Transient"/>
    <n v="75"/>
    <n v="0"/>
    <x v="0"/>
    <s v="Canceled"/>
    <d v="2016-12-07T00:00:00"/>
    <x v="2"/>
    <n v="75"/>
  </r>
  <r>
    <x v="1"/>
    <x v="1"/>
    <n v="38"/>
    <x v="21"/>
    <n v="0"/>
    <n v="1"/>
    <n v="1"/>
    <n v="0"/>
    <n v="0"/>
    <s v="BB"/>
    <x v="1"/>
    <s v="Corporate"/>
    <s v="Corporate"/>
    <n v="0"/>
    <n v="0"/>
    <n v="0"/>
    <s v="A"/>
    <s v="A"/>
    <n v="0"/>
    <s v="Non Refund"/>
    <n v="0"/>
    <n v="67"/>
    <n v="0"/>
    <s v="Transient"/>
    <n v="75"/>
    <n v="0"/>
    <x v="0"/>
    <s v="Canceled"/>
    <d v="2016-12-07T00:00:00"/>
    <x v="2"/>
    <n v="75"/>
  </r>
  <r>
    <x v="1"/>
    <x v="1"/>
    <n v="2"/>
    <x v="47"/>
    <n v="2"/>
    <n v="3"/>
    <n v="1"/>
    <n v="0"/>
    <n v="0"/>
    <s v="BB"/>
    <x v="10"/>
    <s v="Aviation"/>
    <s v="Corporate"/>
    <n v="0"/>
    <n v="0"/>
    <n v="0"/>
    <s v="A"/>
    <s v="A"/>
    <n v="0"/>
    <s v="No Deposit"/>
    <n v="0"/>
    <n v="153"/>
    <n v="0"/>
    <s v="Transient"/>
    <n v="79"/>
    <n v="0"/>
    <x v="0"/>
    <s v="No-Show"/>
    <d v="2017-01-15T00:00:00"/>
    <x v="2"/>
    <n v="395"/>
  </r>
  <r>
    <x v="1"/>
    <x v="1"/>
    <n v="78"/>
    <x v="22"/>
    <n v="0"/>
    <n v="2"/>
    <n v="1"/>
    <n v="0"/>
    <n v="0"/>
    <s v="BB"/>
    <x v="1"/>
    <s v="Groups"/>
    <s v="TA/TO"/>
    <n v="0"/>
    <n v="0"/>
    <n v="0"/>
    <s v="A"/>
    <s v="A"/>
    <n v="0"/>
    <s v="No Deposit"/>
    <n v="0"/>
    <n v="365"/>
    <n v="0"/>
    <s v="Transient-Party"/>
    <n v="85"/>
    <n v="0"/>
    <x v="0"/>
    <s v="Canceled"/>
    <d v="2017-01-24T00:00:00"/>
    <x v="2"/>
    <n v="170"/>
  </r>
  <r>
    <x v="1"/>
    <x v="1"/>
    <n v="21"/>
    <x v="23"/>
    <n v="1"/>
    <n v="0"/>
    <n v="1"/>
    <n v="0"/>
    <n v="0"/>
    <s v="BB"/>
    <x v="1"/>
    <s v="Corporate"/>
    <s v="Corporate"/>
    <n v="0"/>
    <n v="0"/>
    <n v="0"/>
    <s v="A"/>
    <s v="A"/>
    <n v="0"/>
    <s v="No Deposit"/>
    <n v="0"/>
    <n v="91"/>
    <n v="0"/>
    <s v="Transient"/>
    <n v="80"/>
    <n v="0"/>
    <x v="0"/>
    <s v="Canceled"/>
    <d v="2017-01-23T00:00:00"/>
    <x v="2"/>
    <n v="80"/>
  </r>
  <r>
    <x v="1"/>
    <x v="1"/>
    <n v="24"/>
    <x v="24"/>
    <n v="2"/>
    <n v="5"/>
    <n v="1"/>
    <n v="0"/>
    <n v="0"/>
    <s v="BB"/>
    <x v="1"/>
    <s v="Groups"/>
    <s v="TA/TO"/>
    <n v="0"/>
    <n v="0"/>
    <n v="0"/>
    <s v="A"/>
    <s v="K"/>
    <n v="1"/>
    <s v="No Deposit"/>
    <n v="0"/>
    <n v="407"/>
    <n v="0"/>
    <s v="Transient-Party"/>
    <n v="75"/>
    <n v="0"/>
    <x v="0"/>
    <s v="Canceled"/>
    <d v="2017-02-05T00:00:00"/>
    <x v="2"/>
    <n v="525"/>
  </r>
  <r>
    <x v="1"/>
    <x v="1"/>
    <n v="70"/>
    <x v="25"/>
    <n v="0"/>
    <n v="4"/>
    <n v="1"/>
    <n v="0"/>
    <n v="0"/>
    <s v="BB"/>
    <x v="1"/>
    <s v="Groups"/>
    <s v="TA/TO"/>
    <n v="0"/>
    <n v="0"/>
    <n v="0"/>
    <s v="A"/>
    <s v="A"/>
    <n v="0"/>
    <s v="No Deposit"/>
    <n v="0"/>
    <n v="242"/>
    <n v="0"/>
    <s v="Transient-Party"/>
    <n v="0"/>
    <n v="0"/>
    <x v="0"/>
    <s v="Canceled"/>
    <d v="2017-02-14T00:00:00"/>
    <x v="2"/>
    <n v="0"/>
  </r>
  <r>
    <x v="1"/>
    <x v="1"/>
    <n v="70"/>
    <x v="25"/>
    <n v="0"/>
    <n v="4"/>
    <n v="2"/>
    <n v="0"/>
    <n v="0"/>
    <s v="BB"/>
    <x v="1"/>
    <s v="Groups"/>
    <s v="TA/TO"/>
    <n v="0"/>
    <n v="0"/>
    <n v="0"/>
    <s v="A"/>
    <s v="B"/>
    <n v="1"/>
    <s v="No Deposit"/>
    <n v="0"/>
    <n v="242"/>
    <n v="0"/>
    <s v="Transient-Party"/>
    <n v="78"/>
    <n v="0"/>
    <x v="0"/>
    <s v="Canceled"/>
    <d v="2017-01-31T00:00:00"/>
    <x v="2"/>
    <n v="312"/>
  </r>
  <r>
    <x v="1"/>
    <x v="1"/>
    <n v="1"/>
    <x v="48"/>
    <n v="0"/>
    <n v="2"/>
    <n v="1"/>
    <n v="0"/>
    <n v="0"/>
    <s v="BB"/>
    <x v="1"/>
    <s v="Corporate"/>
    <s v="Corporate"/>
    <n v="0"/>
    <n v="0"/>
    <n v="0"/>
    <s v="A"/>
    <s v="A"/>
    <n v="0"/>
    <s v="No Deposit"/>
    <n v="0"/>
    <n v="435"/>
    <n v="0"/>
    <s v="Transient"/>
    <n v="80"/>
    <n v="0"/>
    <x v="0"/>
    <s v="Canceled"/>
    <d v="2017-02-22T00:00:00"/>
    <x v="2"/>
    <n v="160"/>
  </r>
  <r>
    <x v="1"/>
    <x v="1"/>
    <n v="7"/>
    <x v="48"/>
    <n v="0"/>
    <n v="1"/>
    <n v="2"/>
    <n v="0"/>
    <n v="0"/>
    <s v="BB"/>
    <x v="1"/>
    <s v="Corporate"/>
    <s v="Corporate"/>
    <n v="0"/>
    <n v="0"/>
    <n v="0"/>
    <s v="A"/>
    <s v="A"/>
    <n v="0"/>
    <s v="No Deposit"/>
    <n v="0"/>
    <n v="216"/>
    <n v="0"/>
    <s v="Transient"/>
    <n v="78.400000000000006"/>
    <n v="0"/>
    <x v="0"/>
    <s v="Canceled"/>
    <d v="2017-02-23T00:00:00"/>
    <x v="2"/>
    <n v="78.400000000000006"/>
  </r>
  <r>
    <x v="1"/>
    <x v="1"/>
    <n v="3"/>
    <x v="48"/>
    <n v="0"/>
    <n v="1"/>
    <n v="1"/>
    <n v="0"/>
    <n v="0"/>
    <s v="BB"/>
    <x v="1"/>
    <s v="Corporate"/>
    <s v="Corporate"/>
    <n v="0"/>
    <n v="0"/>
    <n v="0"/>
    <s v="A"/>
    <s v="A"/>
    <n v="0"/>
    <s v="No Deposit"/>
    <n v="0"/>
    <n v="216"/>
    <n v="0"/>
    <s v="Transient-Party"/>
    <n v="62.4"/>
    <n v="0"/>
    <x v="0"/>
    <s v="Canceled"/>
    <d v="2017-02-24T00:00:00"/>
    <x v="2"/>
    <n v="62.4"/>
  </r>
  <r>
    <x v="1"/>
    <x v="1"/>
    <n v="7"/>
    <x v="27"/>
    <n v="0"/>
    <n v="1"/>
    <n v="1"/>
    <n v="0"/>
    <n v="0"/>
    <s v="BB"/>
    <x v="1"/>
    <s v="Corporate"/>
    <s v="Corporate"/>
    <n v="0"/>
    <n v="0"/>
    <n v="0"/>
    <s v="A"/>
    <s v="A"/>
    <n v="0"/>
    <s v="No Deposit"/>
    <n v="0"/>
    <n v="150"/>
    <n v="0"/>
    <s v="Transient"/>
    <n v="80"/>
    <n v="0"/>
    <x v="0"/>
    <s v="Canceled"/>
    <d v="2017-03-08T00:00:00"/>
    <x v="2"/>
    <n v="80"/>
  </r>
  <r>
    <x v="1"/>
    <x v="1"/>
    <n v="26"/>
    <x v="29"/>
    <n v="2"/>
    <n v="0"/>
    <n v="1"/>
    <n v="0"/>
    <n v="0"/>
    <s v="BB"/>
    <x v="1"/>
    <s v="Corporate"/>
    <s v="Corporate"/>
    <n v="0"/>
    <n v="0"/>
    <n v="0"/>
    <s v="A"/>
    <s v="A"/>
    <n v="0"/>
    <s v="No Deposit"/>
    <n v="0"/>
    <n v="73"/>
    <n v="0"/>
    <s v="Transient-Party"/>
    <n v="65"/>
    <n v="0"/>
    <x v="0"/>
    <s v="Canceled"/>
    <d v="2017-03-15T00:00:00"/>
    <x v="2"/>
    <n v="130"/>
  </r>
  <r>
    <x v="1"/>
    <x v="1"/>
    <n v="45"/>
    <x v="29"/>
    <n v="1"/>
    <n v="3"/>
    <n v="1"/>
    <n v="0"/>
    <n v="0"/>
    <s v="BB"/>
    <x v="1"/>
    <s v="Corporate"/>
    <s v="Corporate"/>
    <n v="0"/>
    <n v="0"/>
    <n v="0"/>
    <s v="D"/>
    <s v="D"/>
    <n v="1"/>
    <s v="No Deposit"/>
    <n v="0"/>
    <n v="428"/>
    <n v="0"/>
    <s v="Transient"/>
    <n v="95"/>
    <n v="0"/>
    <x v="3"/>
    <s v="Canceled"/>
    <d v="2017-03-16T00:00:00"/>
    <x v="2"/>
    <n v="380"/>
  </r>
  <r>
    <x v="1"/>
    <x v="1"/>
    <n v="3"/>
    <x v="29"/>
    <n v="0"/>
    <n v="2"/>
    <n v="1"/>
    <n v="0"/>
    <n v="0"/>
    <s v="BB"/>
    <x v="1"/>
    <s v="Aviation"/>
    <s v="Corporate"/>
    <n v="0"/>
    <n v="0"/>
    <n v="0"/>
    <s v="D"/>
    <s v="D"/>
    <n v="0"/>
    <s v="No Deposit"/>
    <n v="0"/>
    <n v="153"/>
    <n v="0"/>
    <s v="Transient"/>
    <n v="95"/>
    <n v="0"/>
    <x v="0"/>
    <s v="Canceled"/>
    <d v="2017-03-20T00:00:00"/>
    <x v="2"/>
    <n v="190"/>
  </r>
  <r>
    <x v="1"/>
    <x v="1"/>
    <n v="25"/>
    <x v="30"/>
    <n v="1"/>
    <n v="3"/>
    <n v="1"/>
    <n v="0"/>
    <n v="0"/>
    <s v="BB"/>
    <x v="1"/>
    <s v="Corporate"/>
    <s v="Corporate"/>
    <n v="0"/>
    <n v="0"/>
    <n v="0"/>
    <s v="D"/>
    <s v="D"/>
    <n v="0"/>
    <s v="No Deposit"/>
    <n v="0"/>
    <n v="428"/>
    <n v="0"/>
    <s v="Transient"/>
    <n v="95"/>
    <n v="0"/>
    <x v="3"/>
    <s v="Canceled"/>
    <d v="2017-03-21T00:00:00"/>
    <x v="2"/>
    <n v="380"/>
  </r>
  <r>
    <x v="1"/>
    <x v="1"/>
    <n v="3"/>
    <x v="31"/>
    <n v="1"/>
    <n v="3"/>
    <n v="1"/>
    <n v="0"/>
    <n v="0"/>
    <s v="BB"/>
    <x v="1"/>
    <s v="Aviation"/>
    <s v="Corporate"/>
    <n v="0"/>
    <n v="0"/>
    <n v="0"/>
    <s v="A"/>
    <s v="A"/>
    <n v="0"/>
    <s v="No Deposit"/>
    <n v="0"/>
    <n v="153"/>
    <n v="0"/>
    <s v="Transient"/>
    <n v="103.5"/>
    <n v="0"/>
    <x v="0"/>
    <s v="Canceled"/>
    <d v="2017-03-31T00:00:00"/>
    <x v="2"/>
    <n v="414"/>
  </r>
  <r>
    <x v="1"/>
    <x v="1"/>
    <n v="3"/>
    <x v="31"/>
    <n v="1"/>
    <n v="3"/>
    <n v="1"/>
    <n v="0"/>
    <n v="0"/>
    <s v="BB"/>
    <x v="1"/>
    <s v="Aviation"/>
    <s v="Corporate"/>
    <n v="0"/>
    <n v="0"/>
    <n v="0"/>
    <s v="A"/>
    <s v="A"/>
    <n v="0"/>
    <s v="No Deposit"/>
    <n v="0"/>
    <n v="153"/>
    <n v="0"/>
    <s v="Transient"/>
    <n v="126"/>
    <n v="0"/>
    <x v="0"/>
    <s v="Canceled"/>
    <d v="2017-03-31T00:00:00"/>
    <x v="2"/>
    <n v="504"/>
  </r>
  <r>
    <x v="1"/>
    <x v="1"/>
    <n v="112"/>
    <x v="31"/>
    <n v="0"/>
    <n v="2"/>
    <n v="2"/>
    <n v="0"/>
    <n v="0"/>
    <s v="BB"/>
    <x v="1"/>
    <s v="Offline TA/TO"/>
    <s v="TA/TO"/>
    <n v="0"/>
    <n v="0"/>
    <n v="0"/>
    <s v="A"/>
    <s v="A"/>
    <n v="0"/>
    <s v="Non Refund"/>
    <n v="0"/>
    <n v="385"/>
    <n v="0"/>
    <s v="Transient"/>
    <n v="95"/>
    <n v="0"/>
    <x v="0"/>
    <s v="Canceled"/>
    <d v="2017-01-20T00:00:00"/>
    <x v="2"/>
    <n v="190"/>
  </r>
  <r>
    <x v="1"/>
    <x v="1"/>
    <n v="137"/>
    <x v="31"/>
    <n v="0"/>
    <n v="2"/>
    <n v="2"/>
    <n v="0"/>
    <n v="0"/>
    <s v="BB"/>
    <x v="1"/>
    <s v="Offline TA/TO"/>
    <s v="TA/TO"/>
    <n v="0"/>
    <n v="0"/>
    <n v="0"/>
    <s v="A"/>
    <s v="A"/>
    <n v="0"/>
    <s v="Non Refund"/>
    <n v="0"/>
    <n v="385"/>
    <n v="25"/>
    <s v="Transient"/>
    <n v="95"/>
    <n v="0"/>
    <x v="0"/>
    <s v="Canceled"/>
    <d v="2017-01-20T00:00:00"/>
    <x v="2"/>
    <n v="190"/>
  </r>
  <r>
    <x v="1"/>
    <x v="1"/>
    <n v="112"/>
    <x v="31"/>
    <n v="0"/>
    <n v="2"/>
    <n v="2"/>
    <n v="0"/>
    <n v="0"/>
    <s v="BB"/>
    <x v="1"/>
    <s v="Offline TA/TO"/>
    <s v="TA/TO"/>
    <n v="0"/>
    <n v="0"/>
    <n v="0"/>
    <s v="A"/>
    <s v="B"/>
    <n v="1"/>
    <s v="Non Refund"/>
    <n v="0"/>
    <n v="385"/>
    <n v="0"/>
    <s v="Transient"/>
    <n v="95"/>
    <n v="0"/>
    <x v="0"/>
    <s v="Canceled"/>
    <d v="2017-01-20T00:00:00"/>
    <x v="2"/>
    <n v="190"/>
  </r>
  <r>
    <x v="1"/>
    <x v="1"/>
    <n v="68"/>
    <x v="31"/>
    <n v="0"/>
    <n v="2"/>
    <n v="1"/>
    <n v="0"/>
    <n v="0"/>
    <s v="BB"/>
    <x v="1"/>
    <s v="Corporate"/>
    <s v="Corporate"/>
    <n v="0"/>
    <n v="0"/>
    <n v="0"/>
    <s v="A"/>
    <s v="A"/>
    <n v="0"/>
    <s v="No Deposit"/>
    <n v="0"/>
    <n v="418"/>
    <n v="0"/>
    <s v="Transient-Party"/>
    <n v="100"/>
    <n v="0"/>
    <x v="0"/>
    <s v="Canceled"/>
    <d v="2017-01-31T00:00:00"/>
    <x v="2"/>
    <n v="200"/>
  </r>
  <r>
    <x v="1"/>
    <x v="1"/>
    <n v="34"/>
    <x v="31"/>
    <n v="0"/>
    <n v="2"/>
    <n v="1"/>
    <n v="0"/>
    <n v="0"/>
    <s v="BB"/>
    <x v="1"/>
    <s v="Corporate"/>
    <s v="Corporate"/>
    <n v="0"/>
    <n v="0"/>
    <n v="0"/>
    <s v="D"/>
    <s v="D"/>
    <n v="0"/>
    <s v="No Deposit"/>
    <n v="0"/>
    <n v="428"/>
    <n v="0"/>
    <s v="Transient"/>
    <n v="95"/>
    <n v="0"/>
    <x v="3"/>
    <s v="Canceled"/>
    <d v="2017-03-16T00:00:00"/>
    <x v="2"/>
    <n v="190"/>
  </r>
  <r>
    <x v="1"/>
    <x v="1"/>
    <n v="7"/>
    <x v="31"/>
    <n v="0"/>
    <n v="3"/>
    <n v="1"/>
    <n v="0"/>
    <n v="0"/>
    <s v="BB"/>
    <x v="1"/>
    <s v="Groups"/>
    <s v="TA/TO"/>
    <n v="0"/>
    <n v="0"/>
    <n v="0"/>
    <s v="A"/>
    <s v="A"/>
    <n v="0"/>
    <s v="No Deposit"/>
    <n v="0"/>
    <n v="418"/>
    <n v="0"/>
    <s v="Transient-Party"/>
    <n v="6"/>
    <n v="0"/>
    <x v="0"/>
    <s v="Canceled"/>
    <d v="2017-03-29T00:00:00"/>
    <x v="2"/>
    <n v="18"/>
  </r>
  <r>
    <x v="1"/>
    <x v="1"/>
    <n v="68"/>
    <x v="31"/>
    <n v="0"/>
    <n v="4"/>
    <n v="2"/>
    <n v="0"/>
    <n v="0"/>
    <s v="BB"/>
    <x v="1"/>
    <s v="Corporate"/>
    <s v="Corporate"/>
    <n v="0"/>
    <n v="0"/>
    <n v="0"/>
    <s v="A"/>
    <s v="A"/>
    <n v="2"/>
    <s v="No Deposit"/>
    <n v="0"/>
    <n v="418"/>
    <n v="0"/>
    <s v="Transient-Party"/>
    <n v="110"/>
    <n v="0"/>
    <x v="0"/>
    <s v="Canceled"/>
    <d v="2017-03-30T00:00:00"/>
    <x v="2"/>
    <n v="440"/>
  </r>
  <r>
    <x v="1"/>
    <x v="1"/>
    <n v="69"/>
    <x v="31"/>
    <n v="0"/>
    <n v="3"/>
    <n v="1"/>
    <n v="0"/>
    <n v="0"/>
    <s v="BB"/>
    <x v="1"/>
    <s v="Corporate"/>
    <s v="Corporate"/>
    <n v="0"/>
    <n v="0"/>
    <n v="0"/>
    <s v="A"/>
    <s v="A"/>
    <n v="0"/>
    <s v="Non Refund"/>
    <n v="0"/>
    <n v="197"/>
    <n v="0"/>
    <s v="Transient"/>
    <n v="85"/>
    <n v="0"/>
    <x v="0"/>
    <s v="Canceled"/>
    <d v="2017-01-27T00:00:00"/>
    <x v="2"/>
    <n v="255"/>
  </r>
  <r>
    <x v="1"/>
    <x v="1"/>
    <n v="90"/>
    <x v="31"/>
    <n v="0"/>
    <n v="3"/>
    <n v="1"/>
    <n v="0"/>
    <n v="0"/>
    <s v="BB"/>
    <x v="1"/>
    <s v="Corporate"/>
    <s v="Corporate"/>
    <n v="0"/>
    <n v="0"/>
    <n v="0"/>
    <s v="A"/>
    <s v="A"/>
    <n v="0"/>
    <s v="Non Refund"/>
    <n v="0"/>
    <n v="197"/>
    <n v="21"/>
    <s v="Transient"/>
    <n v="85"/>
    <n v="0"/>
    <x v="0"/>
    <s v="Canceled"/>
    <d v="2017-01-27T00:00:00"/>
    <x v="2"/>
    <n v="255"/>
  </r>
  <r>
    <x v="1"/>
    <x v="1"/>
    <n v="39"/>
    <x v="49"/>
    <n v="1"/>
    <n v="1"/>
    <n v="1"/>
    <n v="0"/>
    <n v="0"/>
    <s v="BB"/>
    <x v="1"/>
    <s v="Corporate"/>
    <s v="Corporate"/>
    <n v="0"/>
    <n v="0"/>
    <n v="0"/>
    <s v="D"/>
    <s v="D"/>
    <n v="0"/>
    <s v="No Deposit"/>
    <n v="0"/>
    <n v="428"/>
    <n v="0"/>
    <s v="Transient"/>
    <n v="95"/>
    <n v="0"/>
    <x v="3"/>
    <s v="Canceled"/>
    <d v="2017-03-21T00:00:00"/>
    <x v="2"/>
    <n v="190"/>
  </r>
  <r>
    <x v="1"/>
    <x v="1"/>
    <n v="16"/>
    <x v="49"/>
    <n v="1"/>
    <n v="2"/>
    <n v="2"/>
    <n v="0"/>
    <n v="0"/>
    <s v="BB"/>
    <x v="1"/>
    <s v="Direct"/>
    <s v="Corporate"/>
    <n v="0"/>
    <n v="0"/>
    <n v="0"/>
    <s v="A"/>
    <s v="A"/>
    <n v="0"/>
    <s v="No Deposit"/>
    <n v="0"/>
    <n v="153"/>
    <n v="0"/>
    <s v="Transient"/>
    <n v="119"/>
    <n v="0"/>
    <x v="0"/>
    <s v="Canceled"/>
    <d v="2017-03-27T00:00:00"/>
    <x v="2"/>
    <n v="357"/>
  </r>
  <r>
    <x v="1"/>
    <x v="1"/>
    <n v="5"/>
    <x v="49"/>
    <n v="0"/>
    <n v="1"/>
    <n v="1"/>
    <n v="0"/>
    <n v="0"/>
    <s v="BB"/>
    <x v="1"/>
    <s v="Corporate"/>
    <s v="Corporate"/>
    <n v="0"/>
    <n v="0"/>
    <n v="0"/>
    <s v="A"/>
    <s v="A"/>
    <n v="0"/>
    <s v="No Deposit"/>
    <n v="0"/>
    <n v="91"/>
    <n v="0"/>
    <s v="Transient"/>
    <n v="95"/>
    <n v="0"/>
    <x v="0"/>
    <s v="Canceled"/>
    <d v="2017-04-06T00:00:00"/>
    <x v="2"/>
    <n v="95"/>
  </r>
  <r>
    <x v="1"/>
    <x v="1"/>
    <n v="5"/>
    <x v="32"/>
    <n v="0"/>
    <n v="1"/>
    <n v="1"/>
    <n v="0"/>
    <n v="0"/>
    <s v="BB"/>
    <x v="1"/>
    <s v="Corporate"/>
    <s v="Corporate"/>
    <n v="0"/>
    <n v="0"/>
    <n v="0"/>
    <s v="A"/>
    <s v="A"/>
    <n v="0"/>
    <s v="No Deposit"/>
    <n v="0"/>
    <n v="174"/>
    <n v="0"/>
    <s v="Transient"/>
    <n v="95"/>
    <n v="0"/>
    <x v="0"/>
    <s v="Canceled"/>
    <d v="2017-04-17T00:00:00"/>
    <x v="2"/>
    <n v="95"/>
  </r>
  <r>
    <x v="1"/>
    <x v="1"/>
    <n v="67"/>
    <x v="34"/>
    <n v="0"/>
    <n v="3"/>
    <n v="2"/>
    <n v="0"/>
    <n v="0"/>
    <s v="BB"/>
    <x v="1"/>
    <s v="Groups"/>
    <s v="Corporate"/>
    <n v="0"/>
    <n v="0"/>
    <n v="0"/>
    <s v="A"/>
    <s v="A"/>
    <n v="0"/>
    <s v="No Deposit"/>
    <n v="0"/>
    <n v="409"/>
    <n v="0"/>
    <s v="Transient-Party"/>
    <n v="120"/>
    <n v="0"/>
    <x v="0"/>
    <s v="Canceled"/>
    <d v="2017-05-02T00:00:00"/>
    <x v="2"/>
    <n v="360"/>
  </r>
  <r>
    <x v="1"/>
    <x v="1"/>
    <n v="0"/>
    <x v="35"/>
    <n v="0"/>
    <n v="0"/>
    <n v="1"/>
    <n v="0"/>
    <n v="0"/>
    <s v="BB"/>
    <x v="0"/>
    <s v="Corporate"/>
    <s v="Corporate"/>
    <n v="0"/>
    <n v="0"/>
    <n v="0"/>
    <s v="E"/>
    <s v="A"/>
    <n v="1"/>
    <s v="No Deposit"/>
    <n v="0"/>
    <n v="450"/>
    <n v="0"/>
    <s v="Transient"/>
    <n v="0"/>
    <n v="0"/>
    <x v="0"/>
    <s v="Canceled"/>
    <d v="2017-05-08T00:00:00"/>
    <x v="2"/>
    <n v="0"/>
  </r>
  <r>
    <x v="1"/>
    <x v="1"/>
    <n v="20"/>
    <x v="35"/>
    <n v="0"/>
    <n v="2"/>
    <n v="1"/>
    <n v="0"/>
    <n v="0"/>
    <s v="BB"/>
    <x v="1"/>
    <s v="Corporate"/>
    <s v="Corporate"/>
    <n v="0"/>
    <n v="0"/>
    <n v="0"/>
    <s v="D"/>
    <s v="D"/>
    <n v="2"/>
    <s v="No Deposit"/>
    <n v="0"/>
    <n v="452"/>
    <n v="0"/>
    <s v="Transient-Party"/>
    <n v="110"/>
    <n v="0"/>
    <x v="0"/>
    <s v="Canceled"/>
    <d v="2017-04-21T00:00:00"/>
    <x v="2"/>
    <n v="220"/>
  </r>
  <r>
    <x v="1"/>
    <x v="1"/>
    <n v="20"/>
    <x v="35"/>
    <n v="0"/>
    <n v="2"/>
    <n v="1"/>
    <n v="0"/>
    <n v="0"/>
    <s v="BB"/>
    <x v="1"/>
    <s v="Corporate"/>
    <s v="Corporate"/>
    <n v="0"/>
    <n v="0"/>
    <n v="0"/>
    <s v="D"/>
    <s v="D"/>
    <n v="1"/>
    <s v="No Deposit"/>
    <n v="0"/>
    <n v="452"/>
    <n v="0"/>
    <s v="Transient-Party"/>
    <n v="110"/>
    <n v="0"/>
    <x v="0"/>
    <s v="Canceled"/>
    <d v="2017-04-21T00:00:00"/>
    <x v="2"/>
    <n v="220"/>
  </r>
  <r>
    <x v="1"/>
    <x v="1"/>
    <n v="20"/>
    <x v="36"/>
    <n v="1"/>
    <n v="0"/>
    <n v="2"/>
    <n v="0"/>
    <n v="0"/>
    <s v="BB"/>
    <x v="1"/>
    <s v="Corporate"/>
    <s v="Corporate"/>
    <n v="0"/>
    <n v="0"/>
    <n v="0"/>
    <s v="D"/>
    <s v="D"/>
    <n v="0"/>
    <s v="No Deposit"/>
    <n v="0"/>
    <n v="452"/>
    <n v="0"/>
    <s v="Transient"/>
    <n v="110"/>
    <n v="0"/>
    <x v="0"/>
    <s v="Canceled"/>
    <d v="2017-04-24T00:00:00"/>
    <x v="2"/>
    <n v="110"/>
  </r>
  <r>
    <x v="1"/>
    <x v="1"/>
    <n v="68"/>
    <x v="36"/>
    <n v="2"/>
    <n v="1"/>
    <n v="1"/>
    <n v="0"/>
    <n v="0"/>
    <s v="BB"/>
    <x v="1"/>
    <s v="Groups"/>
    <s v="Corporate"/>
    <n v="0"/>
    <n v="0"/>
    <n v="0"/>
    <s v="A"/>
    <s v="A"/>
    <n v="1"/>
    <s v="No Deposit"/>
    <n v="0"/>
    <n v="169"/>
    <n v="0"/>
    <s v="Transient-Party"/>
    <n v="110"/>
    <n v="0"/>
    <x v="0"/>
    <s v="Canceled"/>
    <d v="2017-05-12T00:00:00"/>
    <x v="2"/>
    <n v="330"/>
  </r>
  <r>
    <x v="1"/>
    <x v="1"/>
    <n v="68"/>
    <x v="36"/>
    <n v="2"/>
    <n v="1"/>
    <n v="1"/>
    <n v="0"/>
    <n v="0"/>
    <s v="BB"/>
    <x v="1"/>
    <s v="Groups"/>
    <s v="Corporate"/>
    <n v="0"/>
    <n v="0"/>
    <n v="0"/>
    <s v="A"/>
    <s v="A"/>
    <n v="1"/>
    <s v="No Deposit"/>
    <n v="0"/>
    <n v="169"/>
    <n v="0"/>
    <s v="Transient-Party"/>
    <n v="110"/>
    <n v="0"/>
    <x v="0"/>
    <s v="No-Show"/>
    <d v="2017-05-14T00:00:00"/>
    <x v="2"/>
    <n v="330"/>
  </r>
  <r>
    <x v="1"/>
    <x v="1"/>
    <n v="70"/>
    <x v="36"/>
    <n v="0"/>
    <n v="1"/>
    <n v="1"/>
    <n v="0"/>
    <n v="0"/>
    <s v="BB"/>
    <x v="1"/>
    <s v="Groups"/>
    <s v="Corporate"/>
    <n v="0"/>
    <n v="0"/>
    <n v="0"/>
    <s v="A"/>
    <s v="E"/>
    <n v="1"/>
    <s v="No Deposit"/>
    <n v="0"/>
    <n v="169"/>
    <n v="0"/>
    <s v="Transient-Party"/>
    <n v="110"/>
    <n v="0"/>
    <x v="0"/>
    <s v="No-Show"/>
    <d v="2017-05-16T00:00:00"/>
    <x v="2"/>
    <n v="110"/>
  </r>
  <r>
    <x v="1"/>
    <x v="1"/>
    <n v="27"/>
    <x v="36"/>
    <n v="0"/>
    <n v="1"/>
    <n v="1"/>
    <n v="0"/>
    <n v="0"/>
    <s v="BB"/>
    <x v="9"/>
    <s v="Corporate"/>
    <s v="Corporate"/>
    <n v="0"/>
    <n v="0"/>
    <n v="0"/>
    <s v="D"/>
    <s v="D"/>
    <n v="0"/>
    <s v="No Deposit"/>
    <n v="0"/>
    <n v="150"/>
    <n v="0"/>
    <s v="Transient"/>
    <n v="110"/>
    <n v="0"/>
    <x v="1"/>
    <s v="Canceled"/>
    <d v="2017-05-16T00:00:00"/>
    <x v="2"/>
    <n v="110"/>
  </r>
  <r>
    <x v="1"/>
    <x v="1"/>
    <n v="10"/>
    <x v="36"/>
    <n v="0"/>
    <n v="1"/>
    <n v="1"/>
    <n v="0"/>
    <n v="0"/>
    <s v="BB"/>
    <x v="1"/>
    <s v="Corporate"/>
    <s v="Corporate"/>
    <n v="0"/>
    <n v="0"/>
    <n v="0"/>
    <s v="G"/>
    <s v="G"/>
    <n v="1"/>
    <s v="No Deposit"/>
    <n v="0"/>
    <n v="466"/>
    <n v="0"/>
    <s v="Group"/>
    <n v="275"/>
    <n v="0"/>
    <x v="0"/>
    <s v="Canceled"/>
    <d v="2017-05-10T00:00:00"/>
    <x v="2"/>
    <n v="275"/>
  </r>
  <r>
    <x v="1"/>
    <x v="1"/>
    <n v="11"/>
    <x v="36"/>
    <n v="0"/>
    <n v="2"/>
    <n v="3"/>
    <n v="2"/>
    <n v="0"/>
    <s v="BB"/>
    <x v="1"/>
    <s v="Corporate"/>
    <s v="Corporate"/>
    <n v="0"/>
    <n v="0"/>
    <n v="0"/>
    <s v="G"/>
    <s v="G"/>
    <n v="1"/>
    <s v="No Deposit"/>
    <n v="0"/>
    <n v="466"/>
    <n v="0"/>
    <s v="Group"/>
    <n v="315"/>
    <n v="0"/>
    <x v="1"/>
    <s v="Canceled"/>
    <d v="2017-05-10T00:00:00"/>
    <x v="2"/>
    <n v="630"/>
  </r>
  <r>
    <x v="1"/>
    <x v="1"/>
    <n v="13"/>
    <x v="37"/>
    <n v="1"/>
    <n v="0"/>
    <n v="1"/>
    <n v="0"/>
    <n v="0"/>
    <s v="BB"/>
    <x v="1"/>
    <s v="Corporate"/>
    <s v="Corporate"/>
    <n v="0"/>
    <n v="0"/>
    <n v="0"/>
    <s v="D"/>
    <s v="D"/>
    <n v="0"/>
    <s v="No Deposit"/>
    <n v="0"/>
    <n v="179"/>
    <n v="0"/>
    <s v="Transient"/>
    <n v="110"/>
    <n v="0"/>
    <x v="0"/>
    <s v="Canceled"/>
    <d v="2017-05-12T00:00:00"/>
    <x v="2"/>
    <n v="110"/>
  </r>
  <r>
    <x v="1"/>
    <x v="1"/>
    <n v="168"/>
    <x v="37"/>
    <n v="1"/>
    <n v="2"/>
    <n v="2"/>
    <n v="0"/>
    <n v="0"/>
    <s v="BB"/>
    <x v="1"/>
    <s v="Groups"/>
    <s v="TA/TO"/>
    <n v="0"/>
    <n v="0"/>
    <n v="0"/>
    <s v="A"/>
    <s v="A"/>
    <n v="0"/>
    <s v="Non Refund"/>
    <n v="0"/>
    <n v="43"/>
    <n v="0"/>
    <s v="Transient"/>
    <n v="140"/>
    <n v="0"/>
    <x v="0"/>
    <s v="Canceled"/>
    <d v="2016-12-09T00:00:00"/>
    <x v="2"/>
    <n v="420"/>
  </r>
  <r>
    <x v="1"/>
    <x v="1"/>
    <n v="261"/>
    <x v="37"/>
    <n v="1"/>
    <n v="2"/>
    <n v="2"/>
    <n v="0"/>
    <n v="0"/>
    <s v="BB"/>
    <x v="1"/>
    <s v="Groups"/>
    <s v="TA/TO"/>
    <n v="0"/>
    <n v="0"/>
    <n v="0"/>
    <s v="A"/>
    <s v="A"/>
    <n v="0"/>
    <s v="Non Refund"/>
    <n v="0"/>
    <n v="43"/>
    <n v="93"/>
    <s v="Transient"/>
    <n v="140"/>
    <n v="0"/>
    <x v="0"/>
    <s v="Canceled"/>
    <d v="2016-12-09T00:00:00"/>
    <x v="2"/>
    <n v="420"/>
  </r>
  <r>
    <x v="1"/>
    <x v="1"/>
    <n v="1"/>
    <x v="38"/>
    <n v="0"/>
    <n v="1"/>
    <n v="1"/>
    <n v="0"/>
    <n v="0"/>
    <s v="BB"/>
    <x v="8"/>
    <s v="Aviation"/>
    <s v="Corporate"/>
    <n v="0"/>
    <n v="0"/>
    <n v="0"/>
    <s v="A"/>
    <s v="A"/>
    <n v="0"/>
    <s v="No Deposit"/>
    <n v="0"/>
    <n v="153"/>
    <n v="0"/>
    <s v="Transient"/>
    <n v="95"/>
    <n v="0"/>
    <x v="0"/>
    <s v="Canceled"/>
    <d v="2017-05-31T00:00:00"/>
    <x v="2"/>
    <n v="95"/>
  </r>
  <r>
    <x v="1"/>
    <x v="1"/>
    <n v="0"/>
    <x v="39"/>
    <n v="1"/>
    <n v="0"/>
    <n v="1"/>
    <n v="0"/>
    <n v="0"/>
    <s v="BB"/>
    <x v="1"/>
    <s v="Aviation"/>
    <s v="Corporate"/>
    <n v="0"/>
    <n v="0"/>
    <n v="0"/>
    <s v="A"/>
    <s v="A"/>
    <n v="0"/>
    <s v="No Deposit"/>
    <n v="0"/>
    <n v="153"/>
    <n v="0"/>
    <s v="Transient"/>
    <n v="95"/>
    <n v="0"/>
    <x v="3"/>
    <s v="Canceled"/>
    <d v="2017-06-04T00:00:00"/>
    <x v="2"/>
    <n v="95"/>
  </r>
  <r>
    <x v="1"/>
    <x v="1"/>
    <n v="0"/>
    <x v="39"/>
    <n v="2"/>
    <n v="2"/>
    <n v="1"/>
    <n v="0"/>
    <n v="0"/>
    <s v="BB"/>
    <x v="1"/>
    <s v="Aviation"/>
    <s v="Corporate"/>
    <n v="0"/>
    <n v="0"/>
    <n v="0"/>
    <s v="A"/>
    <s v="A"/>
    <n v="0"/>
    <s v="No Deposit"/>
    <n v="0"/>
    <n v="153"/>
    <n v="0"/>
    <s v="Transient"/>
    <n v="95"/>
    <n v="0"/>
    <x v="3"/>
    <s v="Canceled"/>
    <d v="2017-06-04T00:00:00"/>
    <x v="2"/>
    <n v="380"/>
  </r>
  <r>
    <x v="1"/>
    <x v="1"/>
    <n v="0"/>
    <x v="39"/>
    <n v="0"/>
    <n v="2"/>
    <n v="2"/>
    <n v="0"/>
    <n v="0"/>
    <s v="BB"/>
    <x v="1"/>
    <s v="Corporate"/>
    <s v="Corporate"/>
    <n v="0"/>
    <n v="0"/>
    <n v="0"/>
    <s v="A"/>
    <s v="A"/>
    <n v="0"/>
    <s v="No Deposit"/>
    <n v="0"/>
    <n v="115"/>
    <n v="0"/>
    <s v="Transient"/>
    <n v="120"/>
    <n v="0"/>
    <x v="0"/>
    <s v="No-Show"/>
    <d v="2017-06-06T00:00:00"/>
    <x v="2"/>
    <n v="240"/>
  </r>
  <r>
    <x v="1"/>
    <x v="1"/>
    <n v="1"/>
    <x v="39"/>
    <n v="0"/>
    <n v="1"/>
    <n v="1"/>
    <n v="0"/>
    <n v="0"/>
    <s v="BB"/>
    <x v="1"/>
    <s v="Aviation"/>
    <s v="Corporate"/>
    <n v="0"/>
    <n v="0"/>
    <n v="0"/>
    <s v="A"/>
    <s v="A"/>
    <n v="0"/>
    <s v="No Deposit"/>
    <n v="0"/>
    <n v="153"/>
    <n v="0"/>
    <s v="Transient"/>
    <n v="144"/>
    <n v="0"/>
    <x v="0"/>
    <s v="Canceled"/>
    <d v="2017-06-07T00:00:00"/>
    <x v="2"/>
    <n v="144"/>
  </r>
  <r>
    <x v="1"/>
    <x v="1"/>
    <n v="3"/>
    <x v="50"/>
    <n v="2"/>
    <n v="5"/>
    <n v="1"/>
    <n v="0"/>
    <n v="0"/>
    <s v="BB"/>
    <x v="1"/>
    <s v="Aviation"/>
    <s v="Corporate"/>
    <n v="0"/>
    <n v="0"/>
    <n v="0"/>
    <s v="A"/>
    <s v="A"/>
    <n v="0"/>
    <s v="No Deposit"/>
    <n v="0"/>
    <n v="153"/>
    <n v="0"/>
    <s v="Transient"/>
    <n v="95"/>
    <n v="0"/>
    <x v="1"/>
    <s v="Canceled"/>
    <d v="2017-06-16T00:00:00"/>
    <x v="2"/>
    <n v="665"/>
  </r>
  <r>
    <x v="1"/>
    <x v="1"/>
    <n v="212"/>
    <x v="40"/>
    <n v="0"/>
    <n v="4"/>
    <n v="2"/>
    <n v="0"/>
    <n v="0"/>
    <s v="BB"/>
    <x v="1"/>
    <s v="Corporate"/>
    <s v="TA/TO"/>
    <n v="0"/>
    <n v="0"/>
    <n v="0"/>
    <s v="A"/>
    <s v="A"/>
    <n v="0"/>
    <s v="Non Refund"/>
    <n v="0"/>
    <n v="348"/>
    <n v="59"/>
    <s v="Transient"/>
    <n v="120"/>
    <n v="0"/>
    <x v="0"/>
    <s v="Canceled"/>
    <d v="2017-01-19T00:00:00"/>
    <x v="2"/>
    <n v="480"/>
  </r>
  <r>
    <x v="1"/>
    <x v="1"/>
    <n v="153"/>
    <x v="40"/>
    <n v="0"/>
    <n v="4"/>
    <n v="1"/>
    <n v="0"/>
    <n v="0"/>
    <s v="BB"/>
    <x v="1"/>
    <s v="Corporate"/>
    <s v="TA/TO"/>
    <n v="0"/>
    <n v="0"/>
    <n v="0"/>
    <s v="A"/>
    <s v="A"/>
    <n v="0"/>
    <s v="Non Refund"/>
    <n v="0"/>
    <n v="348"/>
    <n v="0"/>
    <s v="Transient"/>
    <n v="110"/>
    <n v="0"/>
    <x v="0"/>
    <s v="Canceled"/>
    <d v="2017-01-19T00:00:00"/>
    <x v="2"/>
    <n v="440"/>
  </r>
  <r>
    <x v="1"/>
    <x v="1"/>
    <n v="212"/>
    <x v="40"/>
    <n v="0"/>
    <n v="4"/>
    <n v="1"/>
    <n v="0"/>
    <n v="0"/>
    <s v="BB"/>
    <x v="1"/>
    <s v="Corporate"/>
    <s v="TA/TO"/>
    <n v="0"/>
    <n v="0"/>
    <n v="0"/>
    <s v="A"/>
    <s v="A"/>
    <n v="0"/>
    <s v="Non Refund"/>
    <n v="0"/>
    <n v="348"/>
    <n v="59"/>
    <s v="Transient"/>
    <n v="110"/>
    <n v="0"/>
    <x v="0"/>
    <s v="Canceled"/>
    <d v="2017-01-19T00:00:00"/>
    <x v="2"/>
    <n v="440"/>
  </r>
  <r>
    <x v="1"/>
    <x v="1"/>
    <n v="13"/>
    <x v="40"/>
    <n v="0"/>
    <n v="1"/>
    <n v="2"/>
    <n v="0"/>
    <n v="0"/>
    <s v="BB"/>
    <x v="1"/>
    <s v="Corporate"/>
    <s v="Corporate"/>
    <n v="0"/>
    <n v="0"/>
    <n v="0"/>
    <s v="A"/>
    <s v="A"/>
    <n v="0"/>
    <s v="No Deposit"/>
    <n v="0"/>
    <n v="465"/>
    <n v="0"/>
    <s v="Transient"/>
    <n v="95"/>
    <n v="0"/>
    <x v="3"/>
    <s v="No-Show"/>
    <d v="2017-06-22T00:00:00"/>
    <x v="2"/>
    <n v="95"/>
  </r>
  <r>
    <x v="1"/>
    <x v="1"/>
    <n v="24"/>
    <x v="41"/>
    <n v="1"/>
    <n v="2"/>
    <n v="2"/>
    <n v="0"/>
    <n v="0"/>
    <s v="BB"/>
    <x v="1"/>
    <s v="Corporate"/>
    <s v="Corporate"/>
    <n v="0"/>
    <n v="0"/>
    <n v="0"/>
    <s v="A"/>
    <s v="A"/>
    <n v="0"/>
    <s v="No Deposit"/>
    <n v="0"/>
    <n v="280"/>
    <n v="0"/>
    <s v="Transient-Party"/>
    <n v="100"/>
    <n v="0"/>
    <x v="0"/>
    <s v="Canceled"/>
    <d v="2017-06-21T00:00:00"/>
    <x v="2"/>
    <n v="300"/>
  </r>
  <r>
    <x v="1"/>
    <x v="1"/>
    <n v="25"/>
    <x v="41"/>
    <n v="0"/>
    <n v="1"/>
    <n v="2"/>
    <n v="0"/>
    <n v="0"/>
    <s v="BB"/>
    <x v="1"/>
    <s v="Corporate"/>
    <s v="Corporate"/>
    <n v="0"/>
    <n v="0"/>
    <n v="0"/>
    <s v="A"/>
    <s v="A"/>
    <n v="0"/>
    <s v="No Deposit"/>
    <n v="0"/>
    <n v="280"/>
    <n v="0"/>
    <s v="Transient-Party"/>
    <n v="100"/>
    <n v="0"/>
    <x v="0"/>
    <s v="Canceled"/>
    <d v="2017-06-02T00:00:00"/>
    <x v="2"/>
    <n v="100"/>
  </r>
  <r>
    <x v="1"/>
    <x v="1"/>
    <n v="26"/>
    <x v="41"/>
    <n v="0"/>
    <n v="1"/>
    <n v="2"/>
    <n v="0"/>
    <n v="0"/>
    <s v="BB"/>
    <x v="1"/>
    <s v="Corporate"/>
    <s v="Corporate"/>
    <n v="0"/>
    <n v="0"/>
    <n v="0"/>
    <s v="A"/>
    <s v="A"/>
    <n v="0"/>
    <s v="No Deposit"/>
    <n v="0"/>
    <n v="280"/>
    <n v="0"/>
    <s v="Transient-Party"/>
    <n v="100"/>
    <n v="0"/>
    <x v="0"/>
    <s v="Canceled"/>
    <d v="2017-06-02T00:00:00"/>
    <x v="2"/>
    <n v="100"/>
  </r>
  <r>
    <x v="1"/>
    <x v="1"/>
    <n v="9"/>
    <x v="41"/>
    <n v="0"/>
    <n v="1"/>
    <n v="2"/>
    <n v="0"/>
    <n v="0"/>
    <s v="BB"/>
    <x v="1"/>
    <s v="Corporate"/>
    <s v="Corporate"/>
    <n v="0"/>
    <n v="0"/>
    <n v="0"/>
    <s v="A"/>
    <s v="A"/>
    <n v="0"/>
    <s v="No Deposit"/>
    <n v="0"/>
    <n v="280"/>
    <n v="0"/>
    <s v="Transient-Party"/>
    <n v="100"/>
    <n v="0"/>
    <x v="0"/>
    <s v="Canceled"/>
    <d v="2017-06-21T00:00:00"/>
    <x v="2"/>
    <n v="100"/>
  </r>
  <r>
    <x v="1"/>
    <x v="1"/>
    <n v="0"/>
    <x v="41"/>
    <n v="0"/>
    <n v="1"/>
    <n v="1"/>
    <n v="0"/>
    <n v="0"/>
    <s v="BB"/>
    <x v="1"/>
    <s v="Aviation"/>
    <s v="Corporate"/>
    <n v="0"/>
    <n v="0"/>
    <n v="0"/>
    <s v="A"/>
    <s v="A"/>
    <n v="0"/>
    <s v="No Deposit"/>
    <n v="0"/>
    <n v="153"/>
    <n v="0"/>
    <s v="Transient"/>
    <n v="95"/>
    <n v="0"/>
    <x v="0"/>
    <s v="Canceled"/>
    <d v="2017-06-28T00:00:00"/>
    <x v="2"/>
    <n v="95"/>
  </r>
  <r>
    <x v="1"/>
    <x v="1"/>
    <n v="26"/>
    <x v="41"/>
    <n v="0"/>
    <n v="1"/>
    <n v="2"/>
    <n v="0"/>
    <n v="0"/>
    <s v="BB"/>
    <x v="1"/>
    <s v="Corporate"/>
    <s v="Corporate"/>
    <n v="0"/>
    <n v="0"/>
    <n v="0"/>
    <s v="A"/>
    <s v="A"/>
    <n v="0"/>
    <s v="No Deposit"/>
    <n v="0"/>
    <n v="280"/>
    <n v="0"/>
    <s v="Transient-Party"/>
    <n v="100"/>
    <n v="0"/>
    <x v="0"/>
    <s v="Canceled"/>
    <d v="2017-06-21T00:00:00"/>
    <x v="2"/>
    <n v="100"/>
  </r>
  <r>
    <x v="1"/>
    <x v="1"/>
    <n v="20"/>
    <x v="41"/>
    <n v="0"/>
    <n v="1"/>
    <n v="2"/>
    <n v="0"/>
    <n v="0"/>
    <s v="BB"/>
    <x v="1"/>
    <s v="Corporate"/>
    <s v="Corporate"/>
    <n v="0"/>
    <n v="0"/>
    <n v="0"/>
    <s v="A"/>
    <s v="A"/>
    <n v="0"/>
    <s v="No Deposit"/>
    <n v="0"/>
    <n v="465"/>
    <n v="0"/>
    <s v="Transient"/>
    <n v="95"/>
    <n v="0"/>
    <x v="3"/>
    <s v="No-Show"/>
    <d v="2017-06-29T00:00:00"/>
    <x v="2"/>
    <n v="95"/>
  </r>
  <r>
    <x v="1"/>
    <x v="1"/>
    <n v="4"/>
    <x v="0"/>
    <n v="0"/>
    <n v="1"/>
    <n v="1"/>
    <n v="0"/>
    <n v="0"/>
    <s v="BB"/>
    <x v="1"/>
    <s v="Corporate"/>
    <s v="Corporate"/>
    <n v="0"/>
    <n v="0"/>
    <n v="0"/>
    <s v="A"/>
    <s v="A"/>
    <n v="1"/>
    <s v="No Deposit"/>
    <n v="0"/>
    <n v="329"/>
    <n v="0"/>
    <s v="Transient"/>
    <n v="118"/>
    <n v="0"/>
    <x v="0"/>
    <s v="Canceled"/>
    <d v="2017-06-30T00:00:00"/>
    <x v="2"/>
    <n v="118"/>
  </r>
  <r>
    <x v="1"/>
    <x v="1"/>
    <n v="86"/>
    <x v="0"/>
    <n v="0"/>
    <n v="1"/>
    <n v="1"/>
    <n v="0"/>
    <n v="0"/>
    <s v="BB"/>
    <x v="1"/>
    <s v="Corporate"/>
    <s v="Corporate"/>
    <n v="0"/>
    <n v="0"/>
    <n v="0"/>
    <s v="A"/>
    <s v="A"/>
    <n v="0"/>
    <s v="No Deposit"/>
    <n v="0"/>
    <n v="62"/>
    <n v="0"/>
    <s v="Transient"/>
    <n v="80"/>
    <n v="0"/>
    <x v="0"/>
    <s v="Canceled"/>
    <d v="2017-06-05T00:00:00"/>
    <x v="2"/>
    <n v="80"/>
  </r>
  <r>
    <x v="1"/>
    <x v="1"/>
    <n v="6"/>
    <x v="1"/>
    <n v="2"/>
    <n v="0"/>
    <n v="1"/>
    <n v="0"/>
    <n v="0"/>
    <s v="BB"/>
    <x v="1"/>
    <s v="Aviation"/>
    <s v="Corporate"/>
    <n v="0"/>
    <n v="0"/>
    <n v="0"/>
    <s v="D"/>
    <s v="A"/>
    <n v="0"/>
    <s v="No Deposit"/>
    <n v="0"/>
    <n v="153"/>
    <n v="0"/>
    <s v="Transient"/>
    <n v="95"/>
    <n v="0"/>
    <x v="1"/>
    <s v="No-Show"/>
    <d v="2017-07-09T00:00:00"/>
    <x v="2"/>
    <n v="190"/>
  </r>
  <r>
    <x v="1"/>
    <x v="0"/>
    <n v="4"/>
    <x v="3"/>
    <n v="0"/>
    <n v="2"/>
    <n v="1"/>
    <n v="0"/>
    <n v="0"/>
    <s v="BB"/>
    <x v="1"/>
    <s v="Corporate"/>
    <s v="Corporate"/>
    <n v="0"/>
    <n v="0"/>
    <n v="0"/>
    <s v="A"/>
    <s v="A"/>
    <n v="0"/>
    <s v="No Deposit"/>
    <n v="0"/>
    <n v="40"/>
    <n v="0"/>
    <s v="Group"/>
    <n v="65"/>
    <n v="0"/>
    <x v="0"/>
    <s v="Check-Out"/>
    <d v="2017-07-28T00:00:00"/>
    <x v="2"/>
    <n v="130"/>
  </r>
  <r>
    <x v="1"/>
    <x v="1"/>
    <n v="10"/>
    <x v="3"/>
    <n v="0"/>
    <n v="1"/>
    <n v="1"/>
    <n v="0"/>
    <n v="0"/>
    <s v="BB"/>
    <x v="1"/>
    <s v="Corporate"/>
    <s v="Corporate"/>
    <n v="0"/>
    <n v="0"/>
    <n v="0"/>
    <s v="A"/>
    <s v="D"/>
    <n v="0"/>
    <s v="No Deposit"/>
    <n v="0"/>
    <n v="40"/>
    <n v="0"/>
    <s v="Transient"/>
    <n v="65"/>
    <n v="0"/>
    <x v="0"/>
    <s v="No-Show"/>
    <d v="2017-07-29T00:00:00"/>
    <x v="2"/>
    <n v="65"/>
  </r>
  <r>
    <x v="1"/>
    <x v="1"/>
    <n v="0"/>
    <x v="5"/>
    <n v="0"/>
    <n v="2"/>
    <n v="1"/>
    <n v="0"/>
    <n v="0"/>
    <s v="BB"/>
    <x v="1"/>
    <s v="Aviation"/>
    <s v="Corporate"/>
    <n v="0"/>
    <n v="0"/>
    <n v="0"/>
    <s v="A"/>
    <s v="A"/>
    <n v="0"/>
    <s v="No Deposit"/>
    <n v="0"/>
    <n v="153"/>
    <n v="0"/>
    <s v="Transient"/>
    <n v="80"/>
    <n v="0"/>
    <x v="0"/>
    <s v="Canceled"/>
    <d v="2017-08-08T00:00:00"/>
    <x v="2"/>
    <n v="160"/>
  </r>
  <r>
    <x v="1"/>
    <x v="0"/>
    <n v="0"/>
    <x v="8"/>
    <n v="0"/>
    <n v="2"/>
    <n v="1"/>
    <n v="0"/>
    <n v="0"/>
    <s v="BB"/>
    <x v="1"/>
    <s v="Complementary"/>
    <s v="Direct"/>
    <n v="1"/>
    <n v="0"/>
    <n v="1"/>
    <s v="A"/>
    <s v="A"/>
    <n v="1"/>
    <s v="No Deposit"/>
    <n v="0"/>
    <n v="45"/>
    <n v="0"/>
    <s v="Transient"/>
    <n v="0"/>
    <n v="0"/>
    <x v="0"/>
    <s v="Check-Out"/>
    <d v="2015-08-27T00:00:00"/>
    <x v="0"/>
    <n v="0"/>
  </r>
  <r>
    <x v="1"/>
    <x v="0"/>
    <n v="1"/>
    <x v="9"/>
    <n v="0"/>
    <n v="1"/>
    <n v="1"/>
    <n v="0"/>
    <n v="0"/>
    <s v="BB"/>
    <x v="1"/>
    <s v="Complementary"/>
    <s v="Direct"/>
    <n v="1"/>
    <n v="0"/>
    <n v="2"/>
    <s v="A"/>
    <s v="A"/>
    <n v="0"/>
    <s v="No Deposit"/>
    <n v="0"/>
    <n v="45"/>
    <n v="0"/>
    <s v="Transient"/>
    <n v="0"/>
    <n v="0"/>
    <x v="1"/>
    <s v="Check-Out"/>
    <d v="2015-09-02T00:00:00"/>
    <x v="0"/>
    <n v="0"/>
  </r>
  <r>
    <x v="1"/>
    <x v="0"/>
    <n v="1"/>
    <x v="11"/>
    <n v="0"/>
    <n v="1"/>
    <n v="1"/>
    <n v="0"/>
    <n v="0"/>
    <s v="BB"/>
    <x v="1"/>
    <s v="Complementary"/>
    <s v="Direct"/>
    <n v="1"/>
    <n v="0"/>
    <n v="4"/>
    <s v="A"/>
    <s v="A"/>
    <n v="0"/>
    <s v="No Deposit"/>
    <n v="0"/>
    <n v="45"/>
    <n v="0"/>
    <s v="Transient"/>
    <n v="0"/>
    <n v="0"/>
    <x v="1"/>
    <s v="Check-Out"/>
    <d v="2015-09-19T00:00:00"/>
    <x v="0"/>
    <n v="0"/>
  </r>
  <r>
    <x v="1"/>
    <x v="0"/>
    <n v="0"/>
    <x v="12"/>
    <n v="2"/>
    <n v="1"/>
    <n v="1"/>
    <n v="0"/>
    <n v="0"/>
    <s v="BB"/>
    <x v="1"/>
    <s v="Complementary"/>
    <s v="Corporate"/>
    <n v="1"/>
    <n v="0"/>
    <n v="5"/>
    <s v="A"/>
    <s v="A"/>
    <n v="1"/>
    <s v="No Deposit"/>
    <n v="0"/>
    <n v="45"/>
    <n v="0"/>
    <s v="Transient"/>
    <n v="0"/>
    <n v="0"/>
    <x v="1"/>
    <s v="Check-Out"/>
    <d v="2015-09-23T00:00:00"/>
    <x v="0"/>
    <n v="0"/>
  </r>
  <r>
    <x v="1"/>
    <x v="0"/>
    <n v="0"/>
    <x v="13"/>
    <n v="1"/>
    <n v="0"/>
    <n v="2"/>
    <n v="0"/>
    <n v="0"/>
    <s v="BB"/>
    <x v="1"/>
    <s v="Complementary"/>
    <s v="Corporate"/>
    <n v="1"/>
    <n v="0"/>
    <n v="6"/>
    <s v="A"/>
    <s v="A"/>
    <n v="0"/>
    <s v="No Deposit"/>
    <n v="0"/>
    <n v="45"/>
    <n v="0"/>
    <s v="Transient"/>
    <n v="0"/>
    <n v="0"/>
    <x v="1"/>
    <s v="Check-Out"/>
    <d v="2015-09-28T00:00:00"/>
    <x v="0"/>
    <n v="0"/>
  </r>
  <r>
    <x v="1"/>
    <x v="0"/>
    <n v="0"/>
    <x v="15"/>
    <n v="1"/>
    <n v="1"/>
    <n v="1"/>
    <n v="0"/>
    <n v="0"/>
    <s v="BB"/>
    <x v="1"/>
    <s v="Complementary"/>
    <s v="Direct"/>
    <n v="1"/>
    <n v="0"/>
    <n v="8"/>
    <s v="A"/>
    <s v="A"/>
    <n v="0"/>
    <s v="No Deposit"/>
    <n v="0"/>
    <n v="45"/>
    <n v="0"/>
    <s v="Transient"/>
    <n v="0"/>
    <n v="0"/>
    <x v="1"/>
    <s v="Check-Out"/>
    <d v="2015-10-14T00:00:00"/>
    <x v="0"/>
    <n v="0"/>
  </r>
  <r>
    <x v="1"/>
    <x v="0"/>
    <n v="0"/>
    <x v="19"/>
    <n v="0"/>
    <n v="1"/>
    <n v="1"/>
    <n v="0"/>
    <n v="0"/>
    <s v="BB"/>
    <x v="1"/>
    <s v="Complementary"/>
    <s v="Direct"/>
    <n v="1"/>
    <n v="0"/>
    <n v="9"/>
    <s v="A"/>
    <s v="A"/>
    <n v="0"/>
    <s v="No Deposit"/>
    <n v="0"/>
    <n v="45"/>
    <n v="0"/>
    <s v="Transient"/>
    <n v="0"/>
    <n v="0"/>
    <x v="1"/>
    <s v="Check-Out"/>
    <d v="2015-11-11T00:00:00"/>
    <x v="0"/>
    <n v="0"/>
  </r>
  <r>
    <x v="1"/>
    <x v="0"/>
    <n v="0"/>
    <x v="42"/>
    <n v="0"/>
    <n v="1"/>
    <n v="1"/>
    <n v="0"/>
    <n v="0"/>
    <s v="BB"/>
    <x v="1"/>
    <s v="Complementary"/>
    <s v="Direct"/>
    <n v="1"/>
    <n v="0"/>
    <n v="10"/>
    <s v="A"/>
    <s v="D"/>
    <n v="0"/>
    <s v="No Deposit"/>
    <n v="0"/>
    <n v="45"/>
    <n v="0"/>
    <s v="Transient"/>
    <n v="0"/>
    <n v="0"/>
    <x v="1"/>
    <s v="Check-Out"/>
    <d v="2015-11-27T00:00:00"/>
    <x v="0"/>
    <n v="0"/>
  </r>
  <r>
    <x v="1"/>
    <x v="0"/>
    <n v="0"/>
    <x v="51"/>
    <n v="0"/>
    <n v="1"/>
    <n v="1"/>
    <n v="0"/>
    <n v="0"/>
    <s v="BB"/>
    <x v="1"/>
    <s v="Complementary"/>
    <s v="Corporate"/>
    <n v="1"/>
    <n v="0"/>
    <n v="11"/>
    <s v="A"/>
    <s v="D"/>
    <n v="0"/>
    <s v="No Deposit"/>
    <n v="0"/>
    <n v="45"/>
    <n v="0"/>
    <s v="Transient"/>
    <n v="0"/>
    <n v="0"/>
    <x v="1"/>
    <s v="Check-Out"/>
    <d v="2015-12-12T00:00:00"/>
    <x v="0"/>
    <n v="0"/>
  </r>
  <r>
    <x v="1"/>
    <x v="0"/>
    <n v="0"/>
    <x v="21"/>
    <n v="0"/>
    <n v="3"/>
    <n v="1"/>
    <n v="0"/>
    <n v="0"/>
    <s v="BB"/>
    <x v="1"/>
    <s v="Complementary"/>
    <s v="Corporate"/>
    <n v="1"/>
    <n v="0"/>
    <n v="12"/>
    <s v="D"/>
    <s v="D"/>
    <n v="0"/>
    <s v="No Deposit"/>
    <n v="0"/>
    <n v="45"/>
    <n v="0"/>
    <s v="Transient"/>
    <n v="0"/>
    <n v="1"/>
    <x v="3"/>
    <s v="Check-Out"/>
    <d v="2016-01-08T00:00:00"/>
    <x v="1"/>
    <n v="0"/>
  </r>
  <r>
    <x v="1"/>
    <x v="0"/>
    <n v="0"/>
    <x v="47"/>
    <n v="0"/>
    <n v="2"/>
    <n v="1"/>
    <n v="0"/>
    <n v="0"/>
    <s v="BB"/>
    <x v="1"/>
    <s v="Complementary"/>
    <s v="Direct"/>
    <n v="1"/>
    <n v="0"/>
    <n v="13"/>
    <s v="A"/>
    <s v="D"/>
    <n v="2"/>
    <s v="No Deposit"/>
    <n v="0"/>
    <n v="45"/>
    <n v="0"/>
    <s v="Transient"/>
    <n v="0"/>
    <n v="0"/>
    <x v="3"/>
    <s v="Check-Out"/>
    <d v="2016-01-15T00:00:00"/>
    <x v="1"/>
    <n v="0"/>
  </r>
  <r>
    <x v="1"/>
    <x v="0"/>
    <n v="1"/>
    <x v="22"/>
    <n v="0"/>
    <n v="1"/>
    <n v="1"/>
    <n v="0"/>
    <n v="0"/>
    <s v="BB"/>
    <x v="1"/>
    <s v="Complementary"/>
    <s v="Corporate"/>
    <n v="1"/>
    <n v="0"/>
    <n v="14"/>
    <s v="D"/>
    <s v="D"/>
    <n v="0"/>
    <s v="No Deposit"/>
    <n v="0"/>
    <n v="45"/>
    <n v="0"/>
    <s v="Transient"/>
    <n v="0"/>
    <n v="0"/>
    <x v="3"/>
    <s v="Check-Out"/>
    <d v="2016-01-23T00:00:00"/>
    <x v="1"/>
    <n v="0"/>
  </r>
  <r>
    <x v="1"/>
    <x v="0"/>
    <n v="2"/>
    <x v="23"/>
    <n v="0"/>
    <n v="1"/>
    <n v="1"/>
    <n v="0"/>
    <n v="0"/>
    <s v="BB"/>
    <x v="1"/>
    <s v="Complementary"/>
    <s v="Corporate"/>
    <n v="1"/>
    <n v="0"/>
    <n v="15"/>
    <s v="A"/>
    <s v="F"/>
    <n v="0"/>
    <s v="No Deposit"/>
    <n v="0"/>
    <n v="45"/>
    <n v="0"/>
    <s v="Transient"/>
    <n v="0"/>
    <n v="0"/>
    <x v="3"/>
    <s v="Check-Out"/>
    <d v="2016-01-28T00:00:00"/>
    <x v="1"/>
    <n v="0"/>
  </r>
  <r>
    <x v="1"/>
    <x v="0"/>
    <n v="0"/>
    <x v="24"/>
    <n v="0"/>
    <n v="1"/>
    <n v="1"/>
    <n v="0"/>
    <n v="0"/>
    <s v="BB"/>
    <x v="1"/>
    <s v="Complementary"/>
    <s v="Corporate"/>
    <n v="1"/>
    <n v="0"/>
    <n v="16"/>
    <s v="D"/>
    <s v="D"/>
    <n v="0"/>
    <s v="No Deposit"/>
    <n v="0"/>
    <n v="45"/>
    <n v="0"/>
    <s v="Transient"/>
    <n v="0"/>
    <n v="0"/>
    <x v="3"/>
    <s v="Check-Out"/>
    <d v="2016-02-04T00:00:00"/>
    <x v="1"/>
    <n v="0"/>
  </r>
  <r>
    <x v="1"/>
    <x v="0"/>
    <n v="0"/>
    <x v="25"/>
    <n v="0"/>
    <n v="1"/>
    <n v="1"/>
    <n v="0"/>
    <n v="0"/>
    <s v="BB"/>
    <x v="1"/>
    <s v="Complementary"/>
    <s v="Corporate"/>
    <n v="1"/>
    <n v="0"/>
    <n v="17"/>
    <s v="D"/>
    <s v="D"/>
    <n v="0"/>
    <s v="No Deposit"/>
    <n v="0"/>
    <n v="45"/>
    <n v="0"/>
    <s v="Transient"/>
    <n v="0"/>
    <n v="0"/>
    <x v="3"/>
    <s v="Check-Out"/>
    <d v="2016-02-11T00:00:00"/>
    <x v="1"/>
    <n v="0"/>
  </r>
  <r>
    <x v="1"/>
    <x v="0"/>
    <n v="0"/>
    <x v="48"/>
    <n v="0"/>
    <n v="1"/>
    <n v="2"/>
    <n v="0"/>
    <n v="0"/>
    <s v="BB"/>
    <x v="1"/>
    <s v="Complementary"/>
    <s v="Corporate"/>
    <n v="1"/>
    <n v="0"/>
    <n v="18"/>
    <s v="F"/>
    <s v="D"/>
    <n v="0"/>
    <s v="No Deposit"/>
    <n v="0"/>
    <n v="45"/>
    <n v="0"/>
    <s v="Transient"/>
    <n v="0"/>
    <n v="0"/>
    <x v="3"/>
    <s v="Check-Out"/>
    <d v="2016-02-18T00:00:00"/>
    <x v="1"/>
    <n v="0"/>
  </r>
  <r>
    <x v="1"/>
    <x v="0"/>
    <n v="0"/>
    <x v="29"/>
    <n v="0"/>
    <n v="1"/>
    <n v="1"/>
    <n v="0"/>
    <n v="0"/>
    <s v="BB"/>
    <x v="1"/>
    <s v="Complementary"/>
    <s v="Corporate"/>
    <n v="1"/>
    <n v="0"/>
    <n v="19"/>
    <s v="D"/>
    <s v="E"/>
    <n v="0"/>
    <s v="No Deposit"/>
    <n v="0"/>
    <n v="45"/>
    <n v="0"/>
    <s v="Transient"/>
    <n v="0"/>
    <n v="0"/>
    <x v="3"/>
    <s v="Check-Out"/>
    <d v="2016-03-18T00:00:00"/>
    <x v="1"/>
    <n v="0"/>
  </r>
  <r>
    <x v="1"/>
    <x v="0"/>
    <n v="0"/>
    <x v="30"/>
    <n v="1"/>
    <n v="1"/>
    <n v="1"/>
    <n v="0"/>
    <n v="0"/>
    <s v="BB"/>
    <x v="1"/>
    <s v="Complementary"/>
    <s v="Corporate"/>
    <n v="1"/>
    <n v="0"/>
    <n v="20"/>
    <s v="F"/>
    <s v="A"/>
    <n v="1"/>
    <s v="No Deposit"/>
    <n v="0"/>
    <n v="45"/>
    <n v="0"/>
    <s v="Transient"/>
    <n v="0"/>
    <n v="0"/>
    <x v="3"/>
    <s v="Check-Out"/>
    <d v="2016-03-23T00:00:00"/>
    <x v="1"/>
    <n v="0"/>
  </r>
  <r>
    <x v="1"/>
    <x v="0"/>
    <n v="0"/>
    <x v="49"/>
    <n v="0"/>
    <n v="1"/>
    <n v="1"/>
    <n v="0"/>
    <n v="0"/>
    <s v="BB"/>
    <x v="1"/>
    <s v="Complementary"/>
    <s v="Direct"/>
    <n v="1"/>
    <n v="0"/>
    <n v="21"/>
    <s v="A"/>
    <s v="D"/>
    <n v="0"/>
    <s v="No Deposit"/>
    <n v="0"/>
    <n v="45"/>
    <n v="0"/>
    <s v="Transient"/>
    <n v="0"/>
    <n v="0"/>
    <x v="1"/>
    <s v="Check-Out"/>
    <d v="2016-04-08T00:00:00"/>
    <x v="1"/>
    <n v="0"/>
  </r>
  <r>
    <x v="1"/>
    <x v="0"/>
    <n v="0"/>
    <x v="34"/>
    <n v="0"/>
    <n v="2"/>
    <n v="1"/>
    <n v="0"/>
    <n v="0"/>
    <s v="BB"/>
    <x v="1"/>
    <s v="Complementary"/>
    <s v="Corporate"/>
    <n v="1"/>
    <n v="0"/>
    <n v="22"/>
    <s v="D"/>
    <s v="A"/>
    <n v="1"/>
    <s v="No Deposit"/>
    <n v="0"/>
    <n v="45"/>
    <n v="0"/>
    <s v="Transient"/>
    <n v="0"/>
    <n v="0"/>
    <x v="3"/>
    <s v="Check-Out"/>
    <d v="2016-04-28T00:00:00"/>
    <x v="1"/>
    <n v="0"/>
  </r>
  <r>
    <x v="1"/>
    <x v="0"/>
    <n v="0"/>
    <x v="35"/>
    <n v="0"/>
    <n v="1"/>
    <n v="1"/>
    <n v="0"/>
    <n v="0"/>
    <s v="BB"/>
    <x v="1"/>
    <s v="Complementary"/>
    <s v="Corporate"/>
    <n v="1"/>
    <n v="0"/>
    <n v="23"/>
    <s v="D"/>
    <s v="F"/>
    <n v="0"/>
    <s v="No Deposit"/>
    <n v="0"/>
    <n v="45"/>
    <n v="0"/>
    <s v="Transient"/>
    <n v="0"/>
    <n v="0"/>
    <x v="3"/>
    <s v="Check-Out"/>
    <d v="2016-05-05T00:00:00"/>
    <x v="1"/>
    <n v="0"/>
  </r>
  <r>
    <x v="1"/>
    <x v="0"/>
    <n v="1"/>
    <x v="37"/>
    <n v="0"/>
    <n v="1"/>
    <n v="1"/>
    <n v="0"/>
    <n v="0"/>
    <s v="BB"/>
    <x v="1"/>
    <s v="Complementary"/>
    <s v="Corporate"/>
    <n v="1"/>
    <n v="0"/>
    <n v="24"/>
    <s v="D"/>
    <s v="A"/>
    <n v="0"/>
    <s v="No Deposit"/>
    <n v="0"/>
    <n v="45"/>
    <n v="0"/>
    <s v="Transient"/>
    <n v="0"/>
    <n v="0"/>
    <x v="3"/>
    <s v="Check-Out"/>
    <d v="2016-05-18T00:00:00"/>
    <x v="1"/>
    <n v="0"/>
  </r>
  <r>
    <x v="1"/>
    <x v="0"/>
    <n v="1"/>
    <x v="50"/>
    <n v="0"/>
    <n v="1"/>
    <n v="2"/>
    <n v="0"/>
    <n v="0"/>
    <s v="BB"/>
    <x v="1"/>
    <s v="Complementary"/>
    <s v="Direct"/>
    <n v="1"/>
    <n v="0"/>
    <n v="25"/>
    <s v="A"/>
    <s v="A"/>
    <n v="0"/>
    <s v="No Deposit"/>
    <n v="0"/>
    <n v="45"/>
    <n v="0"/>
    <s v="Transient"/>
    <n v="0"/>
    <n v="0"/>
    <x v="2"/>
    <s v="Check-Out"/>
    <d v="2016-06-08T00:00:00"/>
    <x v="1"/>
    <n v="0"/>
  </r>
  <r>
    <x v="1"/>
    <x v="0"/>
    <n v="0"/>
    <x v="41"/>
    <n v="0"/>
    <n v="2"/>
    <n v="1"/>
    <n v="0"/>
    <n v="0"/>
    <s v="BB"/>
    <x v="1"/>
    <s v="Complementary"/>
    <s v="Direct"/>
    <n v="1"/>
    <n v="0"/>
    <n v="26"/>
    <s v="A"/>
    <s v="A"/>
    <n v="0"/>
    <s v="No Deposit"/>
    <n v="0"/>
    <n v="45"/>
    <n v="0"/>
    <s v="Transient"/>
    <n v="0"/>
    <n v="0"/>
    <x v="2"/>
    <s v="Check-Out"/>
    <d v="2016-06-23T00:00:00"/>
    <x v="1"/>
    <n v="0"/>
  </r>
  <r>
    <x v="1"/>
    <x v="0"/>
    <n v="0"/>
    <x v="0"/>
    <n v="0"/>
    <n v="2"/>
    <n v="1"/>
    <n v="0"/>
    <n v="0"/>
    <s v="BB"/>
    <x v="1"/>
    <s v="Complementary"/>
    <s v="Direct"/>
    <n v="1"/>
    <n v="0"/>
    <n v="27"/>
    <s v="D"/>
    <s v="A"/>
    <n v="1"/>
    <s v="No Deposit"/>
    <n v="0"/>
    <n v="45"/>
    <n v="0"/>
    <s v="Transient"/>
    <n v="0"/>
    <n v="0"/>
    <x v="2"/>
    <s v="Check-Out"/>
    <d v="2016-06-30T00:00:00"/>
    <x v="1"/>
    <n v="0"/>
  </r>
  <r>
    <x v="1"/>
    <x v="0"/>
    <n v="4"/>
    <x v="1"/>
    <n v="0"/>
    <n v="1"/>
    <n v="1"/>
    <n v="0"/>
    <n v="0"/>
    <s v="BB"/>
    <x v="1"/>
    <s v="Complementary"/>
    <s v="Direct"/>
    <n v="1"/>
    <n v="0"/>
    <n v="28"/>
    <s v="A"/>
    <s v="A"/>
    <n v="0"/>
    <s v="No Deposit"/>
    <n v="0"/>
    <n v="45"/>
    <n v="0"/>
    <s v="Transient"/>
    <n v="0"/>
    <n v="0"/>
    <x v="4"/>
    <s v="Check-Out"/>
    <d v="2016-07-06T00:00:00"/>
    <x v="1"/>
    <n v="0"/>
  </r>
  <r>
    <x v="1"/>
    <x v="0"/>
    <n v="0"/>
    <x v="10"/>
    <n v="0"/>
    <n v="1"/>
    <n v="1"/>
    <n v="0"/>
    <n v="0"/>
    <s v="BB"/>
    <x v="1"/>
    <s v="Complementary"/>
    <s v="Direct"/>
    <n v="1"/>
    <n v="0"/>
    <n v="29"/>
    <s v="E"/>
    <s v="E"/>
    <n v="0"/>
    <s v="No Deposit"/>
    <n v="0"/>
    <n v="45"/>
    <n v="0"/>
    <s v="Transient"/>
    <n v="0"/>
    <n v="0"/>
    <x v="4"/>
    <s v="Check-Out"/>
    <d v="2016-09-09T00:00:00"/>
    <x v="1"/>
    <n v="0"/>
  </r>
  <r>
    <x v="1"/>
    <x v="0"/>
    <n v="0"/>
    <x v="11"/>
    <n v="0"/>
    <n v="1"/>
    <n v="1"/>
    <n v="0"/>
    <n v="0"/>
    <s v="BB"/>
    <x v="1"/>
    <s v="Complementary"/>
    <s v="Direct"/>
    <n v="1"/>
    <n v="0"/>
    <n v="30"/>
    <s v="A"/>
    <s v="F"/>
    <n v="1"/>
    <s v="No Deposit"/>
    <n v="0"/>
    <n v="45"/>
    <n v="0"/>
    <s v="Transient"/>
    <n v="0"/>
    <n v="0"/>
    <x v="2"/>
    <s v="Check-Out"/>
    <d v="2016-09-14T00:00:00"/>
    <x v="1"/>
    <n v="0"/>
  </r>
  <r>
    <x v="1"/>
    <x v="0"/>
    <n v="0"/>
    <x v="14"/>
    <n v="0"/>
    <n v="1"/>
    <n v="2"/>
    <n v="0"/>
    <n v="0"/>
    <s v="BB"/>
    <x v="1"/>
    <s v="Complementary"/>
    <s v="Direct"/>
    <n v="1"/>
    <n v="0"/>
    <n v="31"/>
    <s v="A"/>
    <s v="B"/>
    <n v="1"/>
    <s v="No Deposit"/>
    <n v="0"/>
    <n v="45"/>
    <n v="0"/>
    <s v="Transient"/>
    <n v="0"/>
    <n v="0"/>
    <x v="4"/>
    <s v="Check-Out"/>
    <d v="2016-10-07T00:00:00"/>
    <x v="1"/>
    <n v="0"/>
  </r>
  <r>
    <x v="1"/>
    <x v="0"/>
    <n v="71"/>
    <x v="15"/>
    <n v="0"/>
    <n v="1"/>
    <n v="3"/>
    <n v="0"/>
    <n v="0"/>
    <s v="BB"/>
    <x v="1"/>
    <s v="Complementary"/>
    <s v="Direct"/>
    <n v="1"/>
    <n v="0"/>
    <n v="32"/>
    <s v="G"/>
    <s v="E"/>
    <n v="0"/>
    <s v="No Deposit"/>
    <n v="0"/>
    <n v="45"/>
    <n v="0"/>
    <s v="Transient"/>
    <n v="0"/>
    <n v="0"/>
    <x v="4"/>
    <s v="Check-Out"/>
    <d v="2016-10-16T00:00:00"/>
    <x v="1"/>
    <n v="0"/>
  </r>
  <r>
    <x v="1"/>
    <x v="0"/>
    <n v="1"/>
    <x v="6"/>
    <n v="0"/>
    <n v="2"/>
    <n v="1"/>
    <n v="0"/>
    <n v="0"/>
    <s v="BB"/>
    <x v="1"/>
    <s v="Complementary"/>
    <s v="TA/TO"/>
    <n v="1"/>
    <n v="0"/>
    <n v="1"/>
    <s v="A"/>
    <s v="A"/>
    <n v="0"/>
    <s v="No Deposit"/>
    <n v="0"/>
    <n v="46"/>
    <n v="0"/>
    <s v="Transient"/>
    <n v="0"/>
    <n v="0"/>
    <x v="1"/>
    <s v="Check-Out"/>
    <d v="2015-08-14T00:00:00"/>
    <x v="0"/>
    <n v="0"/>
  </r>
  <r>
    <x v="1"/>
    <x v="0"/>
    <n v="0"/>
    <x v="11"/>
    <n v="0"/>
    <n v="1"/>
    <n v="1"/>
    <n v="0"/>
    <n v="0"/>
    <s v="BB"/>
    <x v="1"/>
    <s v="Complementary"/>
    <s v="TA/TO"/>
    <n v="1"/>
    <n v="0"/>
    <n v="2"/>
    <s v="A"/>
    <s v="A"/>
    <n v="2"/>
    <s v="No Deposit"/>
    <n v="0"/>
    <n v="46"/>
    <n v="0"/>
    <s v="Transient"/>
    <n v="0"/>
    <n v="0"/>
    <x v="1"/>
    <s v="Check-Out"/>
    <d v="2015-09-18T00:00:00"/>
    <x v="0"/>
    <n v="0"/>
  </r>
  <r>
    <x v="1"/>
    <x v="0"/>
    <n v="5"/>
    <x v="28"/>
    <n v="0"/>
    <n v="1"/>
    <n v="1"/>
    <n v="0"/>
    <n v="0"/>
    <s v="BB"/>
    <x v="1"/>
    <s v="Complementary"/>
    <s v="TA/TO"/>
    <n v="1"/>
    <n v="0"/>
    <n v="3"/>
    <s v="A"/>
    <s v="A"/>
    <n v="0"/>
    <s v="No Deposit"/>
    <n v="0"/>
    <n v="46"/>
    <n v="0"/>
    <s v="Transient"/>
    <n v="65"/>
    <n v="0"/>
    <x v="1"/>
    <s v="Check-Out"/>
    <d v="2017-03-16T00:00:00"/>
    <x v="2"/>
    <n v="65"/>
  </r>
  <r>
    <x v="1"/>
    <x v="0"/>
    <n v="0"/>
    <x v="12"/>
    <n v="2"/>
    <n v="0"/>
    <n v="1"/>
    <n v="0"/>
    <n v="0"/>
    <s v="BB"/>
    <x v="1"/>
    <s v="Complementary"/>
    <s v="Corporate"/>
    <n v="1"/>
    <n v="0"/>
    <n v="1"/>
    <s v="A"/>
    <s v="A"/>
    <n v="0"/>
    <s v="No Deposit"/>
    <n v="0"/>
    <n v="45"/>
    <n v="0"/>
    <s v="Transient"/>
    <n v="0"/>
    <n v="0"/>
    <x v="1"/>
    <s v="Check-Out"/>
    <d v="2015-09-22T00:00:00"/>
    <x v="0"/>
    <n v="0"/>
  </r>
  <r>
    <x v="1"/>
    <x v="0"/>
    <n v="1"/>
    <x v="15"/>
    <n v="0"/>
    <n v="1"/>
    <n v="1"/>
    <n v="0"/>
    <n v="0"/>
    <s v="BB"/>
    <x v="1"/>
    <s v="Complementary"/>
    <s v="Direct"/>
    <n v="1"/>
    <n v="0"/>
    <n v="2"/>
    <s v="A"/>
    <s v="A"/>
    <n v="0"/>
    <s v="No Deposit"/>
    <n v="0"/>
    <n v="45"/>
    <n v="0"/>
    <s v="Transient"/>
    <n v="0"/>
    <n v="0"/>
    <x v="1"/>
    <s v="Check-Out"/>
    <d v="2015-10-14T00:00:00"/>
    <x v="0"/>
    <n v="0"/>
  </r>
  <r>
    <x v="1"/>
    <x v="0"/>
    <n v="0"/>
    <x v="51"/>
    <n v="0"/>
    <n v="1"/>
    <n v="2"/>
    <n v="0"/>
    <n v="0"/>
    <s v="BB"/>
    <x v="1"/>
    <s v="Complementary"/>
    <s v="Corporate"/>
    <n v="1"/>
    <n v="0"/>
    <n v="3"/>
    <s v="A"/>
    <s v="A"/>
    <n v="0"/>
    <s v="No Deposit"/>
    <n v="0"/>
    <n v="45"/>
    <n v="0"/>
    <s v="Transient"/>
    <n v="0"/>
    <n v="0"/>
    <x v="1"/>
    <s v="Check-Out"/>
    <d v="2015-12-10T00:00:00"/>
    <x v="0"/>
    <n v="0"/>
  </r>
  <r>
    <x v="1"/>
    <x v="0"/>
    <n v="2"/>
    <x v="23"/>
    <n v="0"/>
    <n v="1"/>
    <n v="1"/>
    <n v="0"/>
    <n v="0"/>
    <s v="BB"/>
    <x v="1"/>
    <s v="Complementary"/>
    <s v="Corporate"/>
    <n v="1"/>
    <n v="0"/>
    <n v="4"/>
    <s v="A"/>
    <s v="E"/>
    <n v="0"/>
    <s v="No Deposit"/>
    <n v="0"/>
    <n v="45"/>
    <n v="0"/>
    <s v="Transient-Party"/>
    <n v="0"/>
    <n v="0"/>
    <x v="1"/>
    <s v="Check-Out"/>
    <d v="2016-01-28T00:00:00"/>
    <x v="1"/>
    <n v="0"/>
  </r>
  <r>
    <x v="1"/>
    <x v="0"/>
    <n v="3"/>
    <x v="49"/>
    <n v="0"/>
    <n v="1"/>
    <n v="1"/>
    <n v="0"/>
    <n v="0"/>
    <s v="HB"/>
    <x v="1"/>
    <s v="Complementary"/>
    <s v="Corporate"/>
    <n v="1"/>
    <n v="0"/>
    <n v="5"/>
    <s v="A"/>
    <s v="A"/>
    <n v="2"/>
    <s v="No Deposit"/>
    <n v="0"/>
    <n v="45"/>
    <n v="0"/>
    <s v="Transient"/>
    <n v="0"/>
    <n v="1"/>
    <x v="0"/>
    <s v="Check-Out"/>
    <d v="2016-04-10T00:00:00"/>
    <x v="1"/>
    <n v="0"/>
  </r>
  <r>
    <x v="1"/>
    <x v="0"/>
    <n v="7"/>
    <x v="39"/>
    <n v="0"/>
    <n v="1"/>
    <n v="1"/>
    <n v="0"/>
    <n v="0"/>
    <s v="BB"/>
    <x v="1"/>
    <s v="Complementary"/>
    <s v="Corporate"/>
    <n v="1"/>
    <n v="0"/>
    <n v="6"/>
    <s v="A"/>
    <s v="A"/>
    <n v="0"/>
    <s v="No Deposit"/>
    <n v="0"/>
    <n v="45"/>
    <n v="0"/>
    <s v="Transient"/>
    <n v="0"/>
    <n v="0"/>
    <x v="1"/>
    <s v="Check-Out"/>
    <d v="2016-06-01T00:00:00"/>
    <x v="1"/>
    <n v="0"/>
  </r>
  <r>
    <x v="1"/>
    <x v="0"/>
    <n v="4"/>
    <x v="1"/>
    <n v="0"/>
    <n v="1"/>
    <n v="1"/>
    <n v="0"/>
    <n v="0"/>
    <s v="BB"/>
    <x v="1"/>
    <s v="Complementary"/>
    <s v="Corporate"/>
    <n v="1"/>
    <n v="0"/>
    <n v="7"/>
    <s v="A"/>
    <s v="A"/>
    <n v="0"/>
    <s v="No Deposit"/>
    <n v="0"/>
    <n v="45"/>
    <n v="0"/>
    <s v="Transient"/>
    <n v="0"/>
    <n v="0"/>
    <x v="1"/>
    <s v="Check-Out"/>
    <d v="2016-07-06T00:00:00"/>
    <x v="1"/>
    <n v="0"/>
  </r>
  <r>
    <x v="1"/>
    <x v="0"/>
    <n v="12"/>
    <x v="7"/>
    <n v="0"/>
    <n v="1"/>
    <n v="1"/>
    <n v="0"/>
    <n v="0"/>
    <s v="BB"/>
    <x v="1"/>
    <s v="Complementary"/>
    <s v="Corporate"/>
    <n v="1"/>
    <n v="0"/>
    <n v="8"/>
    <s v="A"/>
    <s v="A"/>
    <n v="0"/>
    <s v="No Deposit"/>
    <n v="0"/>
    <n v="45"/>
    <n v="0"/>
    <s v="Transient"/>
    <n v="0"/>
    <n v="0"/>
    <x v="3"/>
    <s v="Check-Out"/>
    <d v="2016-08-18T00:00:00"/>
    <x v="1"/>
    <n v="0"/>
  </r>
  <r>
    <x v="1"/>
    <x v="0"/>
    <n v="5"/>
    <x v="8"/>
    <n v="0"/>
    <n v="1"/>
    <n v="1"/>
    <n v="0"/>
    <n v="0"/>
    <s v="BB"/>
    <x v="1"/>
    <s v="Complementary"/>
    <s v="Corporate"/>
    <n v="1"/>
    <n v="0"/>
    <n v="9"/>
    <s v="A"/>
    <s v="A"/>
    <n v="0"/>
    <s v="No Deposit"/>
    <n v="0"/>
    <n v="45"/>
    <n v="0"/>
    <s v="Transient"/>
    <n v="0"/>
    <n v="0"/>
    <x v="3"/>
    <s v="Check-Out"/>
    <d v="2016-08-25T00:00:00"/>
    <x v="1"/>
    <n v="0"/>
  </r>
  <r>
    <x v="1"/>
    <x v="0"/>
    <n v="0"/>
    <x v="24"/>
    <n v="0"/>
    <n v="1"/>
    <n v="1"/>
    <n v="0"/>
    <n v="0"/>
    <s v="BB"/>
    <x v="1"/>
    <s v="Complementary"/>
    <s v="Corporate"/>
    <n v="1"/>
    <n v="0"/>
    <n v="10"/>
    <s v="A"/>
    <s v="A"/>
    <n v="0"/>
    <s v="No Deposit"/>
    <n v="0"/>
    <n v="45"/>
    <n v="0"/>
    <s v="Transient"/>
    <n v="0"/>
    <n v="0"/>
    <x v="3"/>
    <s v="Check-Out"/>
    <d v="2017-02-08T00:00:00"/>
    <x v="2"/>
    <n v="0"/>
  </r>
  <r>
    <x v="1"/>
    <x v="0"/>
    <n v="49"/>
    <x v="28"/>
    <n v="0"/>
    <n v="2"/>
    <n v="1"/>
    <n v="0"/>
    <n v="0"/>
    <s v="BB"/>
    <x v="1"/>
    <s v="Complementary"/>
    <s v="Direct"/>
    <n v="1"/>
    <n v="0"/>
    <n v="11"/>
    <s v="A"/>
    <s v="A"/>
    <n v="0"/>
    <s v="No Deposit"/>
    <n v="0"/>
    <n v="45"/>
    <n v="0"/>
    <s v="Transient"/>
    <n v="0"/>
    <n v="0"/>
    <x v="3"/>
    <s v="Check-Out"/>
    <d v="2017-03-16T00:00:00"/>
    <x v="2"/>
    <n v="0"/>
  </r>
  <r>
    <x v="1"/>
    <x v="0"/>
    <n v="14"/>
    <x v="37"/>
    <n v="0"/>
    <n v="1"/>
    <n v="1"/>
    <n v="0"/>
    <n v="0"/>
    <s v="BB"/>
    <x v="1"/>
    <s v="Complementary"/>
    <s v="Corporate"/>
    <n v="1"/>
    <n v="0"/>
    <n v="12"/>
    <s v="A"/>
    <s v="A"/>
    <n v="0"/>
    <s v="No Deposit"/>
    <n v="0"/>
    <n v="45"/>
    <n v="0"/>
    <s v="Transient"/>
    <n v="0"/>
    <n v="0"/>
    <x v="1"/>
    <s v="Check-Out"/>
    <d v="2017-05-25T00:00:00"/>
    <x v="2"/>
    <n v="0"/>
  </r>
  <r>
    <x v="1"/>
    <x v="1"/>
    <n v="0"/>
    <x v="13"/>
    <n v="0"/>
    <n v="1"/>
    <n v="1"/>
    <n v="0"/>
    <n v="0"/>
    <s v="BB"/>
    <x v="1"/>
    <s v="Complementary"/>
    <s v="Direct"/>
    <n v="1"/>
    <n v="0"/>
    <n v="1"/>
    <s v="A"/>
    <s v="A"/>
    <n v="0"/>
    <s v="No Deposit"/>
    <n v="0"/>
    <n v="45"/>
    <n v="0"/>
    <s v="Transient"/>
    <n v="0"/>
    <n v="0"/>
    <x v="0"/>
    <s v="Canceled"/>
    <d v="2015-10-01T00:00:00"/>
    <x v="0"/>
    <n v="0"/>
  </r>
  <r>
    <x v="1"/>
    <x v="0"/>
    <n v="11"/>
    <x v="14"/>
    <n v="0"/>
    <n v="2"/>
    <n v="2"/>
    <n v="0"/>
    <n v="0"/>
    <s v="HB"/>
    <x v="1"/>
    <s v="Complementary"/>
    <s v="Corporate"/>
    <n v="1"/>
    <n v="1"/>
    <n v="1"/>
    <s v="A"/>
    <s v="D"/>
    <n v="2"/>
    <s v="No Deposit"/>
    <n v="0"/>
    <n v="45"/>
    <n v="0"/>
    <s v="Transient"/>
    <n v="0"/>
    <n v="0"/>
    <x v="0"/>
    <s v="Check-Out"/>
    <d v="2016-10-06T00:00:00"/>
    <x v="1"/>
    <n v="0"/>
  </r>
  <r>
    <x v="1"/>
    <x v="0"/>
    <n v="3"/>
    <x v="5"/>
    <n v="0"/>
    <n v="1"/>
    <n v="1"/>
    <n v="0"/>
    <n v="0"/>
    <s v="BB"/>
    <x v="1"/>
    <s v="Complementary"/>
    <s v="Direct"/>
    <n v="0"/>
    <n v="0"/>
    <n v="0"/>
    <s v="A"/>
    <s v="A"/>
    <n v="1"/>
    <s v="No Deposit"/>
    <n v="0"/>
    <n v="46"/>
    <n v="0"/>
    <s v="Transient"/>
    <n v="0"/>
    <n v="0"/>
    <x v="0"/>
    <s v="Check-Out"/>
    <d v="2015-08-05T00:00:00"/>
    <x v="0"/>
    <n v="0"/>
  </r>
  <r>
    <x v="1"/>
    <x v="0"/>
    <n v="0"/>
    <x v="5"/>
    <n v="1"/>
    <n v="2"/>
    <n v="1"/>
    <n v="0"/>
    <n v="0"/>
    <s v="BB"/>
    <x v="1"/>
    <s v="Corporate"/>
    <s v="Corporate"/>
    <n v="0"/>
    <n v="0"/>
    <n v="0"/>
    <s v="A"/>
    <s v="A"/>
    <n v="0"/>
    <s v="No Deposit"/>
    <n v="0"/>
    <n v="40"/>
    <n v="0"/>
    <s v="Group"/>
    <n v="65"/>
    <n v="0"/>
    <x v="0"/>
    <s v="Check-Out"/>
    <d v="2015-08-06T00:00:00"/>
    <x v="0"/>
    <n v="195"/>
  </r>
  <r>
    <x v="1"/>
    <x v="0"/>
    <n v="0"/>
    <x v="12"/>
    <n v="1"/>
    <n v="2"/>
    <n v="1"/>
    <n v="0"/>
    <n v="0"/>
    <s v="BB"/>
    <x v="1"/>
    <s v="Corporate"/>
    <s v="Corporate"/>
    <n v="1"/>
    <n v="0"/>
    <n v="1"/>
    <s v="A"/>
    <s v="D"/>
    <n v="0"/>
    <s v="No Deposit"/>
    <n v="0"/>
    <n v="40"/>
    <n v="0"/>
    <s v="Transient"/>
    <n v="65"/>
    <n v="0"/>
    <x v="0"/>
    <s v="Check-Out"/>
    <d v="2015-09-24T00:00:00"/>
    <x v="0"/>
    <n v="195"/>
  </r>
  <r>
    <x v="1"/>
    <x v="1"/>
    <n v="3"/>
    <x v="13"/>
    <n v="2"/>
    <n v="0"/>
    <n v="1"/>
    <n v="0"/>
    <n v="0"/>
    <s v="BB"/>
    <x v="1"/>
    <s v="Corporate"/>
    <s v="Corporate"/>
    <n v="1"/>
    <n v="1"/>
    <n v="2"/>
    <s v="A"/>
    <s v="A"/>
    <n v="0"/>
    <s v="No Deposit"/>
    <n v="0"/>
    <n v="40"/>
    <n v="0"/>
    <s v="Transient"/>
    <n v="65"/>
    <n v="0"/>
    <x v="0"/>
    <s v="Canceled"/>
    <d v="2015-09-24T00:00:00"/>
    <x v="0"/>
    <n v="130"/>
  </r>
  <r>
    <x v="1"/>
    <x v="0"/>
    <n v="0"/>
    <x v="13"/>
    <n v="2"/>
    <n v="0"/>
    <n v="1"/>
    <n v="0"/>
    <n v="0"/>
    <s v="BB"/>
    <x v="1"/>
    <s v="Corporate"/>
    <s v="Corporate"/>
    <n v="1"/>
    <n v="1"/>
    <n v="2"/>
    <s v="A"/>
    <s v="D"/>
    <n v="0"/>
    <s v="No Deposit"/>
    <n v="0"/>
    <n v="40"/>
    <n v="0"/>
    <s v="Transient"/>
    <n v="65"/>
    <n v="0"/>
    <x v="0"/>
    <s v="Check-Out"/>
    <d v="2015-09-29T00:00:00"/>
    <x v="0"/>
    <n v="130"/>
  </r>
  <r>
    <x v="1"/>
    <x v="0"/>
    <n v="10"/>
    <x v="14"/>
    <n v="2"/>
    <n v="1"/>
    <n v="1"/>
    <n v="0"/>
    <n v="0"/>
    <s v="BB"/>
    <x v="1"/>
    <s v="Corporate"/>
    <s v="Corporate"/>
    <n v="1"/>
    <n v="1"/>
    <n v="3"/>
    <s v="A"/>
    <s v="A"/>
    <n v="0"/>
    <s v="No Deposit"/>
    <n v="0"/>
    <n v="40"/>
    <n v="0"/>
    <s v="Transient"/>
    <n v="6"/>
    <n v="0"/>
    <x v="0"/>
    <s v="Check-Out"/>
    <d v="2015-10-07T00:00:00"/>
    <x v="0"/>
    <n v="18"/>
  </r>
  <r>
    <x v="1"/>
    <x v="1"/>
    <n v="0"/>
    <x v="14"/>
    <n v="0"/>
    <n v="1"/>
    <n v="1"/>
    <n v="0"/>
    <n v="0"/>
    <s v="BB"/>
    <x v="1"/>
    <s v="Corporate"/>
    <s v="Corporate"/>
    <n v="1"/>
    <n v="1"/>
    <n v="3"/>
    <s v="A"/>
    <s v="A"/>
    <n v="0"/>
    <s v="No Deposit"/>
    <n v="0"/>
    <n v="40"/>
    <n v="0"/>
    <s v="Transient"/>
    <n v="65"/>
    <n v="0"/>
    <x v="0"/>
    <s v="Canceled"/>
    <d v="2015-10-07T00:00:00"/>
    <x v="0"/>
    <n v="65"/>
  </r>
  <r>
    <x v="1"/>
    <x v="0"/>
    <n v="0"/>
    <x v="14"/>
    <n v="0"/>
    <n v="1"/>
    <n v="1"/>
    <n v="0"/>
    <n v="0"/>
    <s v="BB"/>
    <x v="1"/>
    <s v="Corporate"/>
    <s v="Corporate"/>
    <n v="1"/>
    <n v="1"/>
    <n v="3"/>
    <s v="A"/>
    <s v="A"/>
    <n v="0"/>
    <s v="No Deposit"/>
    <n v="0"/>
    <n v="40"/>
    <n v="0"/>
    <s v="Transient"/>
    <n v="6"/>
    <n v="0"/>
    <x v="0"/>
    <s v="Check-Out"/>
    <d v="2015-10-08T00:00:00"/>
    <x v="0"/>
    <n v="6"/>
  </r>
  <r>
    <x v="1"/>
    <x v="0"/>
    <n v="5"/>
    <x v="15"/>
    <n v="1"/>
    <n v="1"/>
    <n v="1"/>
    <n v="0"/>
    <n v="0"/>
    <s v="BB"/>
    <x v="1"/>
    <s v="Corporate"/>
    <s v="Corporate"/>
    <n v="1"/>
    <n v="2"/>
    <n v="5"/>
    <s v="A"/>
    <s v="A"/>
    <n v="0"/>
    <s v="No Deposit"/>
    <n v="0"/>
    <n v="40"/>
    <n v="0"/>
    <s v="Transient"/>
    <n v="65"/>
    <n v="0"/>
    <x v="0"/>
    <s v="Check-Out"/>
    <d v="2015-10-14T00:00:00"/>
    <x v="0"/>
    <n v="130"/>
  </r>
  <r>
    <x v="1"/>
    <x v="0"/>
    <n v="5"/>
    <x v="16"/>
    <n v="0"/>
    <n v="2"/>
    <n v="1"/>
    <n v="0"/>
    <n v="0"/>
    <s v="BB"/>
    <x v="1"/>
    <s v="Corporate"/>
    <s v="Corporate"/>
    <n v="1"/>
    <n v="2"/>
    <n v="6"/>
    <s v="A"/>
    <s v="A"/>
    <n v="0"/>
    <s v="No Deposit"/>
    <n v="0"/>
    <n v="40"/>
    <n v="0"/>
    <s v="Transient"/>
    <n v="65"/>
    <n v="0"/>
    <x v="0"/>
    <s v="Check-Out"/>
    <d v="2015-10-22T00:00:00"/>
    <x v="0"/>
    <n v="130"/>
  </r>
  <r>
    <x v="1"/>
    <x v="0"/>
    <n v="8"/>
    <x v="16"/>
    <n v="0"/>
    <n v="2"/>
    <n v="1"/>
    <n v="0"/>
    <n v="0"/>
    <s v="BB"/>
    <x v="1"/>
    <s v="Corporate"/>
    <s v="Corporate"/>
    <n v="1"/>
    <n v="2"/>
    <n v="7"/>
    <s v="A"/>
    <s v="A"/>
    <n v="0"/>
    <s v="No Deposit"/>
    <n v="0"/>
    <n v="40"/>
    <n v="0"/>
    <s v="Transient"/>
    <n v="65"/>
    <n v="0"/>
    <x v="0"/>
    <s v="Check-Out"/>
    <d v="2015-10-25T00:00:00"/>
    <x v="0"/>
    <n v="130"/>
  </r>
  <r>
    <x v="1"/>
    <x v="0"/>
    <n v="12"/>
    <x v="17"/>
    <n v="0"/>
    <n v="1"/>
    <n v="1"/>
    <n v="0"/>
    <n v="0"/>
    <s v="BB"/>
    <x v="1"/>
    <s v="Corporate"/>
    <s v="Corporate"/>
    <n v="1"/>
    <n v="2"/>
    <n v="8"/>
    <s v="A"/>
    <s v="A"/>
    <n v="0"/>
    <s v="No Deposit"/>
    <n v="0"/>
    <n v="40"/>
    <n v="0"/>
    <s v="Transient"/>
    <n v="65"/>
    <n v="0"/>
    <x v="0"/>
    <s v="Check-Out"/>
    <d v="2015-10-28T00:00:00"/>
    <x v="0"/>
    <n v="65"/>
  </r>
  <r>
    <x v="1"/>
    <x v="0"/>
    <n v="8"/>
    <x v="18"/>
    <n v="2"/>
    <n v="4"/>
    <n v="1"/>
    <n v="0"/>
    <n v="0"/>
    <s v="BB"/>
    <x v="1"/>
    <s v="Corporate"/>
    <s v="Corporate"/>
    <n v="1"/>
    <n v="2"/>
    <n v="9"/>
    <s v="A"/>
    <s v="A"/>
    <n v="2"/>
    <s v="No Deposit"/>
    <n v="0"/>
    <n v="40"/>
    <n v="0"/>
    <s v="Transient"/>
    <n v="65"/>
    <n v="0"/>
    <x v="0"/>
    <s v="Check-Out"/>
    <d v="2015-11-11T00:00:00"/>
    <x v="0"/>
    <n v="390"/>
  </r>
  <r>
    <x v="1"/>
    <x v="0"/>
    <n v="6"/>
    <x v="20"/>
    <n v="0"/>
    <n v="2"/>
    <n v="1"/>
    <n v="0"/>
    <n v="0"/>
    <s v="BB"/>
    <x v="1"/>
    <s v="Corporate"/>
    <s v="Corporate"/>
    <n v="1"/>
    <n v="2"/>
    <n v="10"/>
    <s v="A"/>
    <s v="A"/>
    <n v="0"/>
    <s v="No Deposit"/>
    <n v="0"/>
    <n v="40"/>
    <n v="0"/>
    <s v="Transient"/>
    <n v="65"/>
    <n v="0"/>
    <x v="0"/>
    <s v="Check-Out"/>
    <d v="2015-11-19T00:00:00"/>
    <x v="0"/>
    <n v="130"/>
  </r>
  <r>
    <x v="1"/>
    <x v="0"/>
    <n v="11"/>
    <x v="42"/>
    <n v="2"/>
    <n v="1"/>
    <n v="1"/>
    <n v="0"/>
    <n v="0"/>
    <s v="BB"/>
    <x v="1"/>
    <s v="Corporate"/>
    <s v="Corporate"/>
    <n v="1"/>
    <n v="2"/>
    <n v="11"/>
    <s v="A"/>
    <s v="A"/>
    <n v="0"/>
    <s v="No Deposit"/>
    <n v="0"/>
    <n v="40"/>
    <n v="0"/>
    <s v="Transient"/>
    <n v="65"/>
    <n v="0"/>
    <x v="0"/>
    <s v="Check-Out"/>
    <d v="2015-11-25T00:00:00"/>
    <x v="0"/>
    <n v="195"/>
  </r>
  <r>
    <x v="1"/>
    <x v="0"/>
    <n v="3"/>
    <x v="43"/>
    <n v="2"/>
    <n v="2"/>
    <n v="1"/>
    <n v="0"/>
    <n v="0"/>
    <s v="BB"/>
    <x v="1"/>
    <s v="Corporate"/>
    <s v="Corporate"/>
    <n v="1"/>
    <n v="2"/>
    <n v="12"/>
    <s v="A"/>
    <s v="A"/>
    <n v="1"/>
    <s v="No Deposit"/>
    <n v="0"/>
    <n v="40"/>
    <n v="0"/>
    <s v="Transient-Party"/>
    <n v="65"/>
    <n v="0"/>
    <x v="0"/>
    <s v="Check-Out"/>
    <d v="2015-12-03T00:00:00"/>
    <x v="0"/>
    <n v="260"/>
  </r>
  <r>
    <x v="1"/>
    <x v="0"/>
    <n v="6"/>
    <x v="51"/>
    <n v="0"/>
    <n v="2"/>
    <n v="1"/>
    <n v="0"/>
    <n v="0"/>
    <s v="BB"/>
    <x v="1"/>
    <s v="Corporate"/>
    <s v="Corporate"/>
    <n v="1"/>
    <n v="2"/>
    <n v="13"/>
    <s v="A"/>
    <s v="A"/>
    <n v="0"/>
    <s v="No Deposit"/>
    <n v="0"/>
    <n v="40"/>
    <n v="0"/>
    <s v="Transient"/>
    <n v="65"/>
    <n v="0"/>
    <x v="0"/>
    <s v="Check-Out"/>
    <d v="2015-12-10T00:00:00"/>
    <x v="0"/>
    <n v="130"/>
  </r>
  <r>
    <x v="1"/>
    <x v="0"/>
    <n v="13"/>
    <x v="44"/>
    <n v="0"/>
    <n v="4"/>
    <n v="1"/>
    <n v="0"/>
    <n v="0"/>
    <s v="BB"/>
    <x v="1"/>
    <s v="Corporate"/>
    <s v="Corporate"/>
    <n v="1"/>
    <n v="2"/>
    <n v="14"/>
    <s v="A"/>
    <s v="A"/>
    <n v="0"/>
    <s v="No Deposit"/>
    <n v="0"/>
    <n v="40"/>
    <n v="0"/>
    <s v="Transient-Party"/>
    <n v="65"/>
    <n v="0"/>
    <x v="0"/>
    <s v="Check-Out"/>
    <d v="2015-12-19T00:00:00"/>
    <x v="0"/>
    <n v="260"/>
  </r>
  <r>
    <x v="1"/>
    <x v="0"/>
    <n v="0"/>
    <x v="21"/>
    <n v="1"/>
    <n v="2"/>
    <n v="1"/>
    <n v="0"/>
    <n v="0"/>
    <s v="BB"/>
    <x v="1"/>
    <s v="Corporate"/>
    <s v="Corporate"/>
    <n v="1"/>
    <n v="2"/>
    <n v="15"/>
    <s v="A"/>
    <s v="A"/>
    <n v="0"/>
    <s v="No Deposit"/>
    <n v="0"/>
    <n v="40"/>
    <n v="0"/>
    <s v="Transient"/>
    <n v="66"/>
    <n v="0"/>
    <x v="0"/>
    <s v="Check-Out"/>
    <d v="2016-01-07T00:00:00"/>
    <x v="1"/>
    <n v="198"/>
  </r>
  <r>
    <x v="1"/>
    <x v="0"/>
    <n v="0"/>
    <x v="47"/>
    <n v="1"/>
    <n v="2"/>
    <n v="1"/>
    <n v="0"/>
    <n v="0"/>
    <s v="BB"/>
    <x v="1"/>
    <s v="Corporate"/>
    <s v="Corporate"/>
    <n v="1"/>
    <n v="2"/>
    <n v="16"/>
    <s v="A"/>
    <s v="A"/>
    <n v="0"/>
    <s v="No Deposit"/>
    <n v="0"/>
    <n v="40"/>
    <n v="0"/>
    <s v="Transient"/>
    <n v="65.67"/>
    <n v="0"/>
    <x v="0"/>
    <s v="Check-Out"/>
    <d v="2016-01-14T00:00:00"/>
    <x v="1"/>
    <n v="197.01"/>
  </r>
  <r>
    <x v="1"/>
    <x v="0"/>
    <n v="3"/>
    <x v="22"/>
    <n v="1"/>
    <n v="2"/>
    <n v="1"/>
    <n v="0"/>
    <n v="0"/>
    <s v="BB"/>
    <x v="1"/>
    <s v="Corporate"/>
    <s v="Corporate"/>
    <n v="1"/>
    <n v="2"/>
    <n v="17"/>
    <s v="A"/>
    <s v="A"/>
    <n v="0"/>
    <s v="No Deposit"/>
    <n v="0"/>
    <n v="40"/>
    <n v="0"/>
    <s v="Transient-Party"/>
    <n v="66"/>
    <n v="0"/>
    <x v="0"/>
    <s v="Check-Out"/>
    <d v="2016-01-21T00:00:00"/>
    <x v="1"/>
    <n v="198"/>
  </r>
  <r>
    <x v="1"/>
    <x v="0"/>
    <n v="3"/>
    <x v="24"/>
    <n v="1"/>
    <n v="2"/>
    <n v="1"/>
    <n v="0"/>
    <n v="0"/>
    <s v="BB"/>
    <x v="1"/>
    <s v="Corporate"/>
    <s v="Corporate"/>
    <n v="1"/>
    <n v="2"/>
    <n v="18"/>
    <s v="A"/>
    <s v="A"/>
    <n v="0"/>
    <s v="No Deposit"/>
    <n v="0"/>
    <n v="40"/>
    <n v="0"/>
    <s v="Transient"/>
    <n v="66"/>
    <n v="0"/>
    <x v="0"/>
    <s v="Check-Out"/>
    <d v="2016-02-04T00:00:00"/>
    <x v="1"/>
    <n v="198"/>
  </r>
  <r>
    <x v="1"/>
    <x v="0"/>
    <n v="5"/>
    <x v="25"/>
    <n v="0"/>
    <n v="1"/>
    <n v="1"/>
    <n v="0"/>
    <n v="0"/>
    <s v="BB"/>
    <x v="1"/>
    <s v="Corporate"/>
    <s v="Corporate"/>
    <n v="1"/>
    <n v="2"/>
    <n v="19"/>
    <s v="A"/>
    <s v="A"/>
    <n v="0"/>
    <s v="No Deposit"/>
    <n v="0"/>
    <n v="40"/>
    <n v="0"/>
    <s v="Transient"/>
    <n v="66"/>
    <n v="0"/>
    <x v="1"/>
    <s v="Check-Out"/>
    <d v="2016-02-11T00:00:00"/>
    <x v="1"/>
    <n v="66"/>
  </r>
  <r>
    <x v="1"/>
    <x v="0"/>
    <n v="0"/>
    <x v="48"/>
    <n v="1"/>
    <n v="2"/>
    <n v="1"/>
    <n v="0"/>
    <n v="0"/>
    <s v="BB"/>
    <x v="1"/>
    <s v="Corporate"/>
    <s v="Corporate"/>
    <n v="1"/>
    <n v="2"/>
    <n v="20"/>
    <s v="A"/>
    <s v="A"/>
    <n v="0"/>
    <s v="No Deposit"/>
    <n v="0"/>
    <n v="40"/>
    <n v="0"/>
    <s v="Transient"/>
    <n v="65"/>
    <n v="0"/>
    <x v="1"/>
    <s v="Check-Out"/>
    <d v="2016-02-18T00:00:00"/>
    <x v="1"/>
    <n v="195"/>
  </r>
  <r>
    <x v="1"/>
    <x v="0"/>
    <n v="0"/>
    <x v="26"/>
    <n v="1"/>
    <n v="1"/>
    <n v="1"/>
    <n v="0"/>
    <n v="0"/>
    <s v="BB"/>
    <x v="1"/>
    <s v="Corporate"/>
    <s v="Corporate"/>
    <n v="1"/>
    <n v="2"/>
    <n v="21"/>
    <s v="A"/>
    <s v="A"/>
    <n v="1"/>
    <s v="No Deposit"/>
    <n v="0"/>
    <n v="40"/>
    <n v="0"/>
    <s v="Transient"/>
    <n v="65"/>
    <n v="0"/>
    <x v="1"/>
    <s v="Check-Out"/>
    <d v="2016-02-24T00:00:00"/>
    <x v="1"/>
    <n v="130"/>
  </r>
  <r>
    <x v="1"/>
    <x v="0"/>
    <n v="0"/>
    <x v="26"/>
    <n v="0"/>
    <n v="1"/>
    <n v="1"/>
    <n v="0"/>
    <n v="0"/>
    <s v="BB"/>
    <x v="1"/>
    <s v="Corporate"/>
    <s v="Corporate"/>
    <n v="1"/>
    <n v="2"/>
    <n v="21"/>
    <s v="A"/>
    <s v="A"/>
    <n v="0"/>
    <s v="No Deposit"/>
    <n v="0"/>
    <n v="40"/>
    <n v="0"/>
    <s v="Transient"/>
    <n v="65"/>
    <n v="0"/>
    <x v="1"/>
    <s v="Check-Out"/>
    <d v="2016-02-25T00:00:00"/>
    <x v="1"/>
    <n v="65"/>
  </r>
  <r>
    <x v="1"/>
    <x v="0"/>
    <n v="6"/>
    <x v="27"/>
    <n v="0"/>
    <n v="2"/>
    <n v="1"/>
    <n v="0"/>
    <n v="0"/>
    <s v="BB"/>
    <x v="1"/>
    <s v="Corporate"/>
    <s v="Corporate"/>
    <n v="1"/>
    <n v="2"/>
    <n v="23"/>
    <s v="A"/>
    <s v="A"/>
    <n v="0"/>
    <s v="No Deposit"/>
    <n v="0"/>
    <n v="40"/>
    <n v="0"/>
    <s v="Transient"/>
    <n v="68"/>
    <n v="1"/>
    <x v="1"/>
    <s v="Check-Out"/>
    <d v="2016-03-03T00:00:00"/>
    <x v="1"/>
    <n v="136"/>
  </r>
  <r>
    <x v="1"/>
    <x v="0"/>
    <n v="10"/>
    <x v="27"/>
    <n v="2"/>
    <n v="2"/>
    <n v="1"/>
    <n v="0"/>
    <n v="0"/>
    <s v="BB"/>
    <x v="1"/>
    <s v="Corporate"/>
    <s v="Corporate"/>
    <n v="1"/>
    <n v="2"/>
    <n v="24"/>
    <s v="A"/>
    <s v="A"/>
    <n v="0"/>
    <s v="No Deposit"/>
    <n v="0"/>
    <n v="40"/>
    <n v="0"/>
    <s v="Transient"/>
    <n v="66"/>
    <n v="0"/>
    <x v="1"/>
    <s v="Check-Out"/>
    <d v="2016-03-09T00:00:00"/>
    <x v="1"/>
    <n v="264"/>
  </r>
  <r>
    <x v="1"/>
    <x v="0"/>
    <n v="0"/>
    <x v="28"/>
    <n v="0"/>
    <n v="1"/>
    <n v="1"/>
    <n v="0"/>
    <n v="0"/>
    <s v="BB"/>
    <x v="1"/>
    <s v="Corporate"/>
    <s v="Corporate"/>
    <n v="1"/>
    <n v="2"/>
    <n v="24"/>
    <s v="A"/>
    <s v="A"/>
    <n v="0"/>
    <s v="No Deposit"/>
    <n v="0"/>
    <n v="40"/>
    <n v="0"/>
    <s v="Transient-Party"/>
    <n v="65"/>
    <n v="0"/>
    <x v="1"/>
    <s v="Check-Out"/>
    <d v="2016-03-10T00:00:00"/>
    <x v="1"/>
    <n v="65"/>
  </r>
  <r>
    <x v="1"/>
    <x v="0"/>
    <n v="0"/>
    <x v="29"/>
    <n v="1"/>
    <n v="2"/>
    <n v="1"/>
    <n v="0"/>
    <n v="0"/>
    <s v="BB"/>
    <x v="1"/>
    <s v="Corporate"/>
    <s v="Corporate"/>
    <n v="1"/>
    <n v="2"/>
    <n v="26"/>
    <s v="A"/>
    <s v="A"/>
    <n v="0"/>
    <s v="No Deposit"/>
    <n v="0"/>
    <n v="40"/>
    <n v="0"/>
    <s v="Transient-Party"/>
    <n v="65"/>
    <n v="0"/>
    <x v="0"/>
    <s v="Check-Out"/>
    <d v="2016-03-17T00:00:00"/>
    <x v="1"/>
    <n v="195"/>
  </r>
  <r>
    <x v="1"/>
    <x v="1"/>
    <n v="3"/>
    <x v="30"/>
    <n v="2"/>
    <n v="0"/>
    <n v="1"/>
    <n v="0"/>
    <n v="0"/>
    <s v="BB"/>
    <x v="1"/>
    <s v="Corporate"/>
    <s v="Corporate"/>
    <n v="1"/>
    <n v="2"/>
    <n v="27"/>
    <s v="A"/>
    <s v="A"/>
    <n v="0"/>
    <s v="No Deposit"/>
    <n v="0"/>
    <n v="40"/>
    <n v="0"/>
    <s v="Transient-Party"/>
    <n v="65"/>
    <n v="0"/>
    <x v="1"/>
    <s v="Canceled"/>
    <d v="2016-03-20T00:00:00"/>
    <x v="1"/>
    <n v="130"/>
  </r>
  <r>
    <x v="1"/>
    <x v="0"/>
    <n v="8"/>
    <x v="31"/>
    <n v="2"/>
    <n v="5"/>
    <n v="1"/>
    <n v="0"/>
    <n v="0"/>
    <s v="BB"/>
    <x v="1"/>
    <s v="Corporate"/>
    <s v="Corporate"/>
    <n v="1"/>
    <n v="3"/>
    <n v="27"/>
    <s v="A"/>
    <s v="A"/>
    <n v="0"/>
    <s v="No Deposit"/>
    <n v="0"/>
    <n v="40"/>
    <n v="0"/>
    <s v="Transient"/>
    <n v="65"/>
    <n v="0"/>
    <x v="1"/>
    <s v="Check-Out"/>
    <d v="2016-04-06T00:00:00"/>
    <x v="1"/>
    <n v="455"/>
  </r>
  <r>
    <x v="1"/>
    <x v="0"/>
    <n v="4"/>
    <x v="32"/>
    <n v="2"/>
    <n v="1"/>
    <n v="1"/>
    <n v="0"/>
    <n v="0"/>
    <s v="BB"/>
    <x v="1"/>
    <s v="Corporate"/>
    <s v="Corporate"/>
    <n v="1"/>
    <n v="3"/>
    <n v="28"/>
    <s v="A"/>
    <s v="A"/>
    <n v="0"/>
    <s v="No Deposit"/>
    <n v="0"/>
    <n v="40"/>
    <n v="0"/>
    <s v="Transient-Party"/>
    <n v="65"/>
    <n v="0"/>
    <x v="0"/>
    <s v="Check-Out"/>
    <d v="2016-04-13T00:00:00"/>
    <x v="1"/>
    <n v="195"/>
  </r>
  <r>
    <x v="1"/>
    <x v="0"/>
    <n v="3"/>
    <x v="35"/>
    <n v="1"/>
    <n v="0"/>
    <n v="2"/>
    <n v="0"/>
    <n v="0"/>
    <s v="BB"/>
    <x v="1"/>
    <s v="Corporate"/>
    <s v="Corporate"/>
    <n v="1"/>
    <n v="3"/>
    <n v="29"/>
    <s v="A"/>
    <s v="A"/>
    <n v="1"/>
    <s v="No Deposit"/>
    <n v="0"/>
    <n v="40"/>
    <n v="0"/>
    <s v="Transient"/>
    <n v="75"/>
    <n v="0"/>
    <x v="0"/>
    <s v="Check-Out"/>
    <d v="2016-05-03T00:00:00"/>
    <x v="1"/>
    <n v="75"/>
  </r>
  <r>
    <x v="1"/>
    <x v="0"/>
    <n v="1"/>
    <x v="35"/>
    <n v="0"/>
    <n v="1"/>
    <n v="1"/>
    <n v="0"/>
    <n v="0"/>
    <s v="BB"/>
    <x v="1"/>
    <s v="Corporate"/>
    <s v="Corporate"/>
    <n v="1"/>
    <n v="3"/>
    <n v="30"/>
    <s v="A"/>
    <s v="A"/>
    <n v="0"/>
    <s v="No Deposit"/>
    <n v="0"/>
    <n v="40"/>
    <n v="0"/>
    <s v="Transient"/>
    <n v="65"/>
    <n v="0"/>
    <x v="0"/>
    <s v="Check-Out"/>
    <d v="2016-05-05T00:00:00"/>
    <x v="1"/>
    <n v="65"/>
  </r>
  <r>
    <x v="1"/>
    <x v="0"/>
    <n v="5"/>
    <x v="36"/>
    <n v="0"/>
    <n v="1"/>
    <n v="1"/>
    <n v="0"/>
    <n v="0"/>
    <s v="BB"/>
    <x v="1"/>
    <s v="Corporate"/>
    <s v="Corporate"/>
    <n v="1"/>
    <n v="3"/>
    <n v="31"/>
    <s v="A"/>
    <s v="A"/>
    <n v="0"/>
    <s v="No Deposit"/>
    <n v="0"/>
    <n v="40"/>
    <n v="0"/>
    <s v="Transient"/>
    <n v="65"/>
    <n v="0"/>
    <x v="0"/>
    <s v="Check-Out"/>
    <d v="2016-05-11T00:00:00"/>
    <x v="1"/>
    <n v="65"/>
  </r>
  <r>
    <x v="1"/>
    <x v="0"/>
    <n v="2"/>
    <x v="37"/>
    <n v="2"/>
    <n v="1"/>
    <n v="1"/>
    <n v="0"/>
    <n v="0"/>
    <s v="BB"/>
    <x v="1"/>
    <s v="Corporate"/>
    <s v="Corporate"/>
    <n v="1"/>
    <n v="3"/>
    <n v="32"/>
    <s v="A"/>
    <s v="A"/>
    <n v="0"/>
    <s v="No Deposit"/>
    <n v="0"/>
    <n v="40"/>
    <n v="0"/>
    <s v="Transient-Party"/>
    <n v="65"/>
    <n v="0"/>
    <x v="0"/>
    <s v="Check-Out"/>
    <d v="2016-05-18T00:00:00"/>
    <x v="1"/>
    <n v="195"/>
  </r>
  <r>
    <x v="1"/>
    <x v="0"/>
    <n v="7"/>
    <x v="38"/>
    <n v="1"/>
    <n v="2"/>
    <n v="1"/>
    <n v="0"/>
    <n v="0"/>
    <s v="BB"/>
    <x v="1"/>
    <s v="Corporate"/>
    <s v="Corporate"/>
    <n v="1"/>
    <n v="3"/>
    <n v="33"/>
    <s v="A"/>
    <s v="A"/>
    <n v="1"/>
    <s v="No Deposit"/>
    <n v="0"/>
    <n v="40"/>
    <n v="0"/>
    <s v="Transient"/>
    <n v="67"/>
    <n v="1"/>
    <x v="0"/>
    <s v="Check-Out"/>
    <d v="2016-05-26T00:00:00"/>
    <x v="1"/>
    <n v="201"/>
  </r>
  <r>
    <x v="1"/>
    <x v="0"/>
    <n v="3"/>
    <x v="39"/>
    <n v="1"/>
    <n v="2"/>
    <n v="1"/>
    <n v="0"/>
    <n v="0"/>
    <s v="BB"/>
    <x v="1"/>
    <s v="Corporate"/>
    <s v="Corporate"/>
    <n v="1"/>
    <n v="3"/>
    <n v="34"/>
    <s v="A"/>
    <s v="A"/>
    <n v="0"/>
    <s v="No Deposit"/>
    <n v="0"/>
    <n v="40"/>
    <n v="0"/>
    <s v="Transient"/>
    <n v="65"/>
    <n v="0"/>
    <x v="0"/>
    <s v="Check-Out"/>
    <d v="2016-06-02T00:00:00"/>
    <x v="1"/>
    <n v="195"/>
  </r>
  <r>
    <x v="1"/>
    <x v="0"/>
    <n v="13"/>
    <x v="40"/>
    <n v="0"/>
    <n v="3"/>
    <n v="1"/>
    <n v="0"/>
    <n v="0"/>
    <s v="BB"/>
    <x v="1"/>
    <s v="Corporate"/>
    <s v="Corporate"/>
    <n v="1"/>
    <n v="3"/>
    <n v="35"/>
    <s v="A"/>
    <s v="A"/>
    <n v="2"/>
    <s v="No Deposit"/>
    <n v="0"/>
    <n v="40"/>
    <n v="0"/>
    <s v="Transient"/>
    <n v="65"/>
    <n v="0"/>
    <x v="1"/>
    <s v="Check-Out"/>
    <d v="2016-06-17T00:00:00"/>
    <x v="1"/>
    <n v="195"/>
  </r>
  <r>
    <x v="1"/>
    <x v="0"/>
    <n v="4"/>
    <x v="41"/>
    <n v="0"/>
    <n v="1"/>
    <n v="1"/>
    <n v="0"/>
    <n v="0"/>
    <s v="BB"/>
    <x v="1"/>
    <s v="Corporate"/>
    <s v="Corporate"/>
    <n v="1"/>
    <n v="3"/>
    <n v="36"/>
    <s v="A"/>
    <s v="A"/>
    <n v="1"/>
    <s v="No Deposit"/>
    <n v="0"/>
    <n v="40"/>
    <n v="0"/>
    <s v="Transient"/>
    <n v="67"/>
    <n v="1"/>
    <x v="0"/>
    <s v="Check-Out"/>
    <d v="2016-06-22T00:00:00"/>
    <x v="1"/>
    <n v="67"/>
  </r>
  <r>
    <x v="1"/>
    <x v="0"/>
    <n v="2"/>
    <x v="2"/>
    <n v="2"/>
    <n v="1"/>
    <n v="1"/>
    <n v="0"/>
    <n v="0"/>
    <s v="BB"/>
    <x v="1"/>
    <s v="Corporate"/>
    <s v="Corporate"/>
    <n v="1"/>
    <n v="3"/>
    <n v="37"/>
    <s v="A"/>
    <s v="A"/>
    <n v="1"/>
    <s v="No Deposit"/>
    <n v="0"/>
    <n v="40"/>
    <n v="0"/>
    <s v="Transient"/>
    <n v="65"/>
    <n v="0"/>
    <x v="0"/>
    <s v="Check-Out"/>
    <d v="2016-07-13T00:00:00"/>
    <x v="1"/>
    <n v="195"/>
  </r>
  <r>
    <x v="1"/>
    <x v="0"/>
    <n v="5"/>
    <x v="3"/>
    <n v="1"/>
    <n v="1"/>
    <n v="1"/>
    <n v="0"/>
    <n v="0"/>
    <s v="BB"/>
    <x v="1"/>
    <s v="Corporate"/>
    <s v="Corporate"/>
    <n v="1"/>
    <n v="3"/>
    <n v="38"/>
    <s v="A"/>
    <s v="A"/>
    <n v="1"/>
    <s v="No Deposit"/>
    <n v="0"/>
    <n v="40"/>
    <n v="0"/>
    <s v="Transient"/>
    <n v="65"/>
    <n v="0"/>
    <x v="3"/>
    <s v="Check-Out"/>
    <d v="2016-07-20T00:00:00"/>
    <x v="1"/>
    <n v="130"/>
  </r>
  <r>
    <x v="1"/>
    <x v="0"/>
    <n v="2"/>
    <x v="4"/>
    <n v="2"/>
    <n v="0"/>
    <n v="1"/>
    <n v="0"/>
    <n v="0"/>
    <s v="BB"/>
    <x v="1"/>
    <s v="Corporate"/>
    <s v="Corporate"/>
    <n v="1"/>
    <n v="3"/>
    <n v="39"/>
    <s v="A"/>
    <s v="A"/>
    <n v="2"/>
    <s v="No Deposit"/>
    <n v="0"/>
    <n v="40"/>
    <n v="0"/>
    <s v="Transient-Party"/>
    <n v="65"/>
    <n v="0"/>
    <x v="0"/>
    <s v="Check-Out"/>
    <d v="2016-07-26T00:00:00"/>
    <x v="1"/>
    <n v="130"/>
  </r>
  <r>
    <x v="1"/>
    <x v="0"/>
    <n v="1"/>
    <x v="5"/>
    <n v="2"/>
    <n v="1"/>
    <n v="1"/>
    <n v="0"/>
    <n v="0"/>
    <s v="BB"/>
    <x v="1"/>
    <s v="Corporate"/>
    <s v="Corporate"/>
    <n v="1"/>
    <n v="3"/>
    <n v="40"/>
    <s v="A"/>
    <s v="A"/>
    <n v="1"/>
    <s v="No Deposit"/>
    <n v="0"/>
    <n v="40"/>
    <n v="0"/>
    <s v="Transient"/>
    <n v="65"/>
    <n v="0"/>
    <x v="3"/>
    <s v="Check-Out"/>
    <d v="2016-08-03T00:00:00"/>
    <x v="1"/>
    <n v="195"/>
  </r>
  <r>
    <x v="1"/>
    <x v="0"/>
    <n v="2"/>
    <x v="6"/>
    <n v="2"/>
    <n v="1"/>
    <n v="1"/>
    <n v="0"/>
    <n v="0"/>
    <s v="BB"/>
    <x v="1"/>
    <s v="Corporate"/>
    <s v="Corporate"/>
    <n v="1"/>
    <n v="3"/>
    <n v="41"/>
    <s v="A"/>
    <s v="A"/>
    <n v="0"/>
    <s v="No Deposit"/>
    <n v="0"/>
    <n v="40"/>
    <n v="0"/>
    <s v="Transient"/>
    <n v="65"/>
    <n v="0"/>
    <x v="0"/>
    <s v="Check-Out"/>
    <d v="2016-08-10T00:00:00"/>
    <x v="1"/>
    <n v="195"/>
  </r>
  <r>
    <x v="1"/>
    <x v="0"/>
    <n v="0"/>
    <x v="9"/>
    <n v="1"/>
    <n v="2"/>
    <n v="1"/>
    <n v="0"/>
    <n v="0"/>
    <s v="BB"/>
    <x v="1"/>
    <s v="Corporate"/>
    <s v="Corporate"/>
    <n v="1"/>
    <n v="3"/>
    <n v="42"/>
    <s v="A"/>
    <s v="B"/>
    <n v="0"/>
    <s v="No Deposit"/>
    <n v="0"/>
    <n v="40"/>
    <n v="0"/>
    <s v="Transient"/>
    <n v="65"/>
    <n v="0"/>
    <x v="0"/>
    <s v="Check-Out"/>
    <d v="2016-09-01T00:00:00"/>
    <x v="1"/>
    <n v="195"/>
  </r>
  <r>
    <x v="1"/>
    <x v="0"/>
    <n v="1"/>
    <x v="10"/>
    <n v="0"/>
    <n v="3"/>
    <n v="1"/>
    <n v="0"/>
    <n v="0"/>
    <s v="BB"/>
    <x v="1"/>
    <s v="Corporate"/>
    <s v="Corporate"/>
    <n v="1"/>
    <n v="3"/>
    <n v="43"/>
    <s v="A"/>
    <s v="B"/>
    <n v="0"/>
    <s v="No Deposit"/>
    <n v="0"/>
    <n v="40"/>
    <n v="0"/>
    <s v="Transient"/>
    <n v="67"/>
    <n v="1"/>
    <x v="0"/>
    <s v="Check-Out"/>
    <d v="2016-09-09T00:00:00"/>
    <x v="1"/>
    <n v="201"/>
  </r>
  <r>
    <x v="1"/>
    <x v="1"/>
    <n v="3"/>
    <x v="11"/>
    <n v="1"/>
    <n v="2"/>
    <n v="1"/>
    <n v="0"/>
    <n v="0"/>
    <s v="BB"/>
    <x v="1"/>
    <s v="Corporate"/>
    <s v="Corporate"/>
    <n v="1"/>
    <n v="3"/>
    <n v="44"/>
    <s v="A"/>
    <s v="A"/>
    <n v="0"/>
    <s v="No Deposit"/>
    <n v="0"/>
    <n v="40"/>
    <n v="0"/>
    <s v="Transient"/>
    <n v="67"/>
    <n v="0"/>
    <x v="0"/>
    <s v="No-Show"/>
    <d v="2016-09-12T00:00:00"/>
    <x v="1"/>
    <n v="201"/>
  </r>
  <r>
    <x v="1"/>
    <x v="0"/>
    <n v="0"/>
    <x v="11"/>
    <n v="0"/>
    <n v="2"/>
    <n v="1"/>
    <n v="0"/>
    <n v="0"/>
    <s v="BB"/>
    <x v="1"/>
    <s v="Corporate"/>
    <s v="Corporate"/>
    <n v="1"/>
    <n v="4"/>
    <n v="44"/>
    <s v="A"/>
    <s v="B"/>
    <n v="0"/>
    <s v="No Deposit"/>
    <n v="0"/>
    <n v="40"/>
    <n v="0"/>
    <s v="Transient"/>
    <n v="67"/>
    <n v="1"/>
    <x v="0"/>
    <s v="Check-Out"/>
    <d v="2016-09-15T00:00:00"/>
    <x v="1"/>
    <n v="134"/>
  </r>
  <r>
    <x v="1"/>
    <x v="0"/>
    <n v="3"/>
    <x v="12"/>
    <n v="2"/>
    <n v="2"/>
    <n v="1"/>
    <n v="0"/>
    <n v="0"/>
    <s v="BB"/>
    <x v="1"/>
    <s v="Corporate"/>
    <s v="Corporate"/>
    <n v="1"/>
    <n v="4"/>
    <n v="45"/>
    <s v="A"/>
    <s v="A"/>
    <n v="0"/>
    <s v="No Deposit"/>
    <n v="0"/>
    <n v="40"/>
    <n v="0"/>
    <s v="Transient"/>
    <n v="65"/>
    <n v="0"/>
    <x v="0"/>
    <s v="Check-Out"/>
    <d v="2016-09-22T00:00:00"/>
    <x v="1"/>
    <n v="260"/>
  </r>
  <r>
    <x v="1"/>
    <x v="0"/>
    <n v="3"/>
    <x v="13"/>
    <n v="3"/>
    <n v="7"/>
    <n v="1"/>
    <n v="0"/>
    <n v="0"/>
    <s v="BB"/>
    <x v="1"/>
    <s v="Corporate"/>
    <s v="Corporate"/>
    <n v="1"/>
    <n v="4"/>
    <n v="46"/>
    <s v="A"/>
    <s v="A"/>
    <n v="0"/>
    <s v="No Deposit"/>
    <n v="0"/>
    <n v="40"/>
    <n v="0"/>
    <s v="Transient"/>
    <n v="65"/>
    <n v="0"/>
    <x v="0"/>
    <s v="Check-Out"/>
    <d v="2016-10-06T00:00:00"/>
    <x v="1"/>
    <n v="650"/>
  </r>
  <r>
    <x v="1"/>
    <x v="0"/>
    <n v="3"/>
    <x v="15"/>
    <n v="1"/>
    <n v="3"/>
    <n v="1"/>
    <n v="0"/>
    <n v="0"/>
    <s v="BB"/>
    <x v="1"/>
    <s v="Corporate"/>
    <s v="Corporate"/>
    <n v="1"/>
    <n v="4"/>
    <n v="47"/>
    <s v="A"/>
    <s v="A"/>
    <n v="0"/>
    <s v="No Deposit"/>
    <n v="0"/>
    <n v="40"/>
    <n v="0"/>
    <s v="Transient"/>
    <n v="65"/>
    <n v="0"/>
    <x v="1"/>
    <s v="Check-Out"/>
    <d v="2016-10-14T00:00:00"/>
    <x v="1"/>
    <n v="260"/>
  </r>
  <r>
    <x v="1"/>
    <x v="1"/>
    <n v="9"/>
    <x v="16"/>
    <n v="0"/>
    <n v="1"/>
    <n v="1"/>
    <n v="0"/>
    <n v="0"/>
    <s v="BB"/>
    <x v="1"/>
    <s v="Corporate"/>
    <s v="Corporate"/>
    <n v="1"/>
    <n v="5"/>
    <n v="48"/>
    <s v="A"/>
    <s v="A"/>
    <n v="0"/>
    <s v="No Deposit"/>
    <n v="0"/>
    <n v="40"/>
    <n v="0"/>
    <s v="Transient"/>
    <n v="65"/>
    <n v="0"/>
    <x v="0"/>
    <s v="Canceled"/>
    <d v="2016-10-17T00:00:00"/>
    <x v="1"/>
    <n v="65"/>
  </r>
  <r>
    <x v="1"/>
    <x v="0"/>
    <n v="12"/>
    <x v="16"/>
    <n v="0"/>
    <n v="1"/>
    <n v="1"/>
    <n v="0"/>
    <n v="0"/>
    <s v="BB"/>
    <x v="1"/>
    <s v="Corporate"/>
    <s v="Corporate"/>
    <n v="1"/>
    <n v="5"/>
    <n v="48"/>
    <s v="A"/>
    <s v="A"/>
    <n v="0"/>
    <s v="No Deposit"/>
    <n v="0"/>
    <n v="40"/>
    <n v="0"/>
    <s v="Transient"/>
    <n v="65"/>
    <n v="0"/>
    <x v="0"/>
    <s v="Check-Out"/>
    <d v="2016-10-20T00:00:00"/>
    <x v="1"/>
    <n v="65"/>
  </r>
  <r>
    <x v="1"/>
    <x v="0"/>
    <n v="4"/>
    <x v="17"/>
    <n v="1"/>
    <n v="2"/>
    <n v="1"/>
    <n v="0"/>
    <n v="0"/>
    <s v="BB"/>
    <x v="1"/>
    <s v="Corporate"/>
    <s v="Corporate"/>
    <n v="1"/>
    <n v="5"/>
    <n v="49"/>
    <s v="A"/>
    <s v="A"/>
    <n v="0"/>
    <s v="No Deposit"/>
    <n v="0"/>
    <n v="40"/>
    <n v="0"/>
    <s v="Transient"/>
    <n v="65"/>
    <n v="0"/>
    <x v="3"/>
    <s v="Check-Out"/>
    <d v="2016-10-27T00:00:00"/>
    <x v="1"/>
    <n v="195"/>
  </r>
  <r>
    <x v="1"/>
    <x v="0"/>
    <n v="3"/>
    <x v="20"/>
    <n v="2"/>
    <n v="1"/>
    <n v="1"/>
    <n v="0"/>
    <n v="0"/>
    <s v="BB"/>
    <x v="1"/>
    <s v="Corporate"/>
    <s v="Corporate"/>
    <n v="1"/>
    <n v="5"/>
    <n v="51"/>
    <s v="A"/>
    <s v="A"/>
    <n v="0"/>
    <s v="No Deposit"/>
    <n v="0"/>
    <n v="40"/>
    <n v="0"/>
    <s v="Transient"/>
    <n v="65"/>
    <n v="0"/>
    <x v="1"/>
    <s v="Check-Out"/>
    <d v="2016-11-16T00:00:00"/>
    <x v="1"/>
    <n v="195"/>
  </r>
  <r>
    <x v="1"/>
    <x v="0"/>
    <n v="3"/>
    <x v="42"/>
    <n v="2"/>
    <n v="3"/>
    <n v="1"/>
    <n v="0"/>
    <n v="0"/>
    <s v="BB"/>
    <x v="1"/>
    <s v="Corporate"/>
    <s v="Corporate"/>
    <n v="1"/>
    <n v="5"/>
    <n v="52"/>
    <s v="A"/>
    <s v="A"/>
    <n v="0"/>
    <s v="No Deposit"/>
    <n v="0"/>
    <n v="40"/>
    <n v="0"/>
    <s v="Transient"/>
    <n v="65"/>
    <n v="0"/>
    <x v="3"/>
    <s v="Check-Out"/>
    <d v="2016-11-25T00:00:00"/>
    <x v="1"/>
    <n v="325"/>
  </r>
  <r>
    <x v="1"/>
    <x v="0"/>
    <n v="2"/>
    <x v="43"/>
    <n v="1"/>
    <n v="2"/>
    <n v="1"/>
    <n v="0"/>
    <n v="0"/>
    <s v="BB"/>
    <x v="1"/>
    <s v="Corporate"/>
    <s v="Corporate"/>
    <n v="1"/>
    <n v="5"/>
    <n v="53"/>
    <s v="A"/>
    <s v="A"/>
    <n v="0"/>
    <s v="No Deposit"/>
    <n v="0"/>
    <n v="40"/>
    <n v="0"/>
    <s v="Transient"/>
    <n v="65"/>
    <n v="0"/>
    <x v="3"/>
    <s v="Check-Out"/>
    <d v="2016-12-01T00:00:00"/>
    <x v="1"/>
    <n v="195"/>
  </r>
  <r>
    <x v="1"/>
    <x v="0"/>
    <n v="16"/>
    <x v="51"/>
    <n v="1"/>
    <n v="0"/>
    <n v="1"/>
    <n v="0"/>
    <n v="0"/>
    <s v="BB"/>
    <x v="1"/>
    <s v="Corporate"/>
    <s v="Corporate"/>
    <n v="1"/>
    <n v="5"/>
    <n v="54"/>
    <s v="A"/>
    <s v="A"/>
    <n v="0"/>
    <s v="No Deposit"/>
    <n v="0"/>
    <n v="40"/>
    <n v="0"/>
    <s v="Transient"/>
    <n v="65"/>
    <n v="0"/>
    <x v="3"/>
    <s v="Check-Out"/>
    <d v="2016-12-05T00:00:00"/>
    <x v="1"/>
    <n v="65"/>
  </r>
  <r>
    <x v="1"/>
    <x v="0"/>
    <n v="6"/>
    <x v="51"/>
    <n v="0"/>
    <n v="1"/>
    <n v="1"/>
    <n v="0"/>
    <n v="0"/>
    <s v="BB"/>
    <x v="1"/>
    <s v="Corporate"/>
    <s v="Corporate"/>
    <n v="1"/>
    <n v="5"/>
    <n v="55"/>
    <s v="A"/>
    <s v="A"/>
    <n v="0"/>
    <s v="No Deposit"/>
    <n v="0"/>
    <n v="40"/>
    <n v="0"/>
    <s v="Transient"/>
    <n v="67"/>
    <n v="0"/>
    <x v="3"/>
    <s v="Check-Out"/>
    <d v="2016-12-09T00:00:00"/>
    <x v="1"/>
    <n v="67"/>
  </r>
  <r>
    <x v="1"/>
    <x v="0"/>
    <n v="7"/>
    <x v="44"/>
    <n v="0"/>
    <n v="2"/>
    <n v="1"/>
    <n v="0"/>
    <n v="0"/>
    <s v="BB"/>
    <x v="1"/>
    <s v="Corporate"/>
    <s v="Corporate"/>
    <n v="1"/>
    <n v="5"/>
    <n v="56"/>
    <s v="A"/>
    <s v="A"/>
    <n v="3"/>
    <s v="No Deposit"/>
    <n v="0"/>
    <n v="40"/>
    <n v="0"/>
    <s v="Transient"/>
    <n v="67"/>
    <n v="1"/>
    <x v="3"/>
    <s v="Check-Out"/>
    <d v="2016-12-16T00:00:00"/>
    <x v="1"/>
    <n v="134"/>
  </r>
  <r>
    <x v="1"/>
    <x v="0"/>
    <n v="11"/>
    <x v="44"/>
    <n v="2"/>
    <n v="1"/>
    <n v="1"/>
    <n v="0"/>
    <n v="0"/>
    <s v="BB"/>
    <x v="1"/>
    <s v="Corporate"/>
    <s v="Corporate"/>
    <n v="1"/>
    <n v="5"/>
    <n v="57"/>
    <s v="A"/>
    <s v="A"/>
    <n v="3"/>
    <s v="No Deposit"/>
    <n v="0"/>
    <n v="40"/>
    <n v="0"/>
    <s v="Transient"/>
    <n v="67"/>
    <n v="1"/>
    <x v="3"/>
    <s v="Check-Out"/>
    <d v="2016-12-20T00:00:00"/>
    <x v="1"/>
    <n v="201"/>
  </r>
  <r>
    <x v="1"/>
    <x v="1"/>
    <n v="8"/>
    <x v="46"/>
    <n v="0"/>
    <n v="2"/>
    <n v="1"/>
    <n v="0"/>
    <n v="0"/>
    <s v="BB"/>
    <x v="1"/>
    <s v="Corporate"/>
    <s v="Corporate"/>
    <n v="1"/>
    <n v="6"/>
    <n v="58"/>
    <s v="A"/>
    <s v="A"/>
    <n v="1"/>
    <s v="No Deposit"/>
    <n v="0"/>
    <n v="40"/>
    <n v="0"/>
    <s v="Transient"/>
    <n v="65"/>
    <n v="0"/>
    <x v="3"/>
    <s v="Canceled"/>
    <d v="2016-12-27T00:00:00"/>
    <x v="1"/>
    <n v="130"/>
  </r>
  <r>
    <x v="1"/>
    <x v="0"/>
    <n v="0"/>
    <x v="52"/>
    <n v="1"/>
    <n v="2"/>
    <n v="1"/>
    <n v="0"/>
    <n v="0"/>
    <s v="BB"/>
    <x v="1"/>
    <s v="Corporate"/>
    <s v="Corporate"/>
    <n v="1"/>
    <n v="6"/>
    <n v="58"/>
    <s v="A"/>
    <s v="A"/>
    <n v="0"/>
    <s v="No Deposit"/>
    <n v="0"/>
    <n v="40"/>
    <n v="0"/>
    <s v="Transient"/>
    <n v="65"/>
    <n v="0"/>
    <x v="0"/>
    <s v="Check-Out"/>
    <d v="2017-01-05T00:00:00"/>
    <x v="2"/>
    <n v="195"/>
  </r>
  <r>
    <x v="1"/>
    <x v="0"/>
    <n v="5"/>
    <x v="21"/>
    <n v="0"/>
    <n v="3"/>
    <n v="1"/>
    <n v="0"/>
    <n v="0"/>
    <s v="BB"/>
    <x v="1"/>
    <s v="Corporate"/>
    <s v="Corporate"/>
    <n v="1"/>
    <n v="6"/>
    <n v="59"/>
    <s v="A"/>
    <s v="A"/>
    <n v="0"/>
    <s v="No Deposit"/>
    <n v="0"/>
    <n v="40"/>
    <n v="0"/>
    <s v="Transient"/>
    <n v="65"/>
    <n v="0"/>
    <x v="3"/>
    <s v="Check-Out"/>
    <d v="2017-01-13T00:00:00"/>
    <x v="2"/>
    <n v="195"/>
  </r>
  <r>
    <x v="1"/>
    <x v="0"/>
    <n v="0"/>
    <x v="22"/>
    <n v="0"/>
    <n v="3"/>
    <n v="1"/>
    <n v="0"/>
    <n v="0"/>
    <s v="BB"/>
    <x v="1"/>
    <s v="Corporate"/>
    <s v="Corporate"/>
    <n v="1"/>
    <n v="6"/>
    <n v="60"/>
    <s v="A"/>
    <s v="A"/>
    <n v="1"/>
    <s v="No Deposit"/>
    <n v="0"/>
    <n v="40"/>
    <n v="0"/>
    <s v="Transient"/>
    <n v="65"/>
    <n v="0"/>
    <x v="1"/>
    <s v="Check-Out"/>
    <d v="2017-01-27T00:00:00"/>
    <x v="2"/>
    <n v="195"/>
  </r>
  <r>
    <x v="1"/>
    <x v="0"/>
    <n v="1"/>
    <x v="23"/>
    <n v="0"/>
    <n v="3"/>
    <n v="1"/>
    <n v="0"/>
    <n v="0"/>
    <s v="BB"/>
    <x v="1"/>
    <s v="Corporate"/>
    <s v="Corporate"/>
    <n v="1"/>
    <n v="6"/>
    <n v="61"/>
    <s v="A"/>
    <s v="A"/>
    <n v="0"/>
    <s v="No Deposit"/>
    <n v="0"/>
    <n v="40"/>
    <n v="0"/>
    <s v="Transient"/>
    <n v="65"/>
    <n v="0"/>
    <x v="1"/>
    <s v="Check-Out"/>
    <d v="2017-02-03T00:00:00"/>
    <x v="2"/>
    <n v="195"/>
  </r>
  <r>
    <x v="1"/>
    <x v="0"/>
    <n v="4"/>
    <x v="34"/>
    <n v="0"/>
    <n v="2"/>
    <n v="1"/>
    <n v="0"/>
    <n v="0"/>
    <s v="BB"/>
    <x v="1"/>
    <s v="Corporate"/>
    <s v="Corporate"/>
    <n v="1"/>
    <n v="6"/>
    <n v="62"/>
    <s v="A"/>
    <s v="A"/>
    <n v="1"/>
    <s v="No Deposit"/>
    <n v="0"/>
    <n v="40"/>
    <n v="0"/>
    <s v="Transient"/>
    <n v="65"/>
    <n v="0"/>
    <x v="1"/>
    <s v="Check-Out"/>
    <d v="2017-05-04T00:00:00"/>
    <x v="2"/>
    <n v="130"/>
  </r>
  <r>
    <x v="1"/>
    <x v="0"/>
    <n v="5"/>
    <x v="35"/>
    <n v="1"/>
    <n v="2"/>
    <n v="1"/>
    <n v="0"/>
    <n v="0"/>
    <s v="BB"/>
    <x v="1"/>
    <s v="Corporate"/>
    <s v="Corporate"/>
    <n v="1"/>
    <n v="6"/>
    <n v="63"/>
    <s v="A"/>
    <s v="A"/>
    <n v="0"/>
    <s v="No Deposit"/>
    <n v="0"/>
    <n v="40"/>
    <n v="0"/>
    <s v="Transient"/>
    <n v="65"/>
    <n v="0"/>
    <x v="1"/>
    <s v="Check-Out"/>
    <d v="2017-05-11T00:00:00"/>
    <x v="2"/>
    <n v="195"/>
  </r>
  <r>
    <x v="1"/>
    <x v="0"/>
    <n v="6"/>
    <x v="37"/>
    <n v="1"/>
    <n v="1"/>
    <n v="1"/>
    <n v="0"/>
    <n v="0"/>
    <s v="BB"/>
    <x v="1"/>
    <s v="Corporate"/>
    <s v="Corporate"/>
    <n v="1"/>
    <n v="6"/>
    <n v="64"/>
    <s v="A"/>
    <s v="A"/>
    <n v="1"/>
    <s v="No Deposit"/>
    <n v="0"/>
    <n v="40"/>
    <n v="0"/>
    <s v="Transient"/>
    <n v="65"/>
    <n v="0"/>
    <x v="1"/>
    <s v="Check-Out"/>
    <d v="2017-05-24T00:00:00"/>
    <x v="2"/>
    <n v="130"/>
  </r>
  <r>
    <x v="1"/>
    <x v="0"/>
    <n v="20"/>
    <x v="39"/>
    <n v="0"/>
    <n v="3"/>
    <n v="1"/>
    <n v="0"/>
    <n v="0"/>
    <s v="BB"/>
    <x v="1"/>
    <s v="Corporate"/>
    <s v="Corporate"/>
    <n v="1"/>
    <n v="6"/>
    <n v="65"/>
    <s v="A"/>
    <s v="A"/>
    <n v="1"/>
    <s v="No Deposit"/>
    <n v="0"/>
    <n v="40"/>
    <n v="0"/>
    <s v="Transient"/>
    <n v="65"/>
    <n v="0"/>
    <x v="1"/>
    <s v="Check-Out"/>
    <d v="2017-06-09T00:00:00"/>
    <x v="2"/>
    <n v="195"/>
  </r>
  <r>
    <x v="1"/>
    <x v="0"/>
    <n v="4"/>
    <x v="40"/>
    <n v="0"/>
    <n v="3"/>
    <n v="1"/>
    <n v="0"/>
    <n v="0"/>
    <s v="BB"/>
    <x v="1"/>
    <s v="Corporate"/>
    <s v="Corporate"/>
    <n v="1"/>
    <n v="6"/>
    <n v="66"/>
    <s v="A"/>
    <s v="A"/>
    <n v="0"/>
    <s v="No Deposit"/>
    <n v="0"/>
    <n v="40"/>
    <n v="0"/>
    <s v="Transient"/>
    <n v="65"/>
    <n v="0"/>
    <x v="1"/>
    <s v="Check-Out"/>
    <d v="2017-06-23T00:00:00"/>
    <x v="2"/>
    <n v="195"/>
  </r>
  <r>
    <x v="1"/>
    <x v="0"/>
    <n v="3"/>
    <x v="41"/>
    <n v="1"/>
    <n v="3"/>
    <n v="1"/>
    <n v="0"/>
    <n v="0"/>
    <s v="BB"/>
    <x v="1"/>
    <s v="Corporate"/>
    <s v="Corporate"/>
    <n v="1"/>
    <n v="6"/>
    <n v="67"/>
    <s v="A"/>
    <s v="A"/>
    <n v="1"/>
    <s v="No Deposit"/>
    <n v="0"/>
    <n v="40"/>
    <n v="0"/>
    <s v="Transient"/>
    <n v="65"/>
    <n v="0"/>
    <x v="1"/>
    <s v="Check-Out"/>
    <d v="2017-06-30T00:00:00"/>
    <x v="2"/>
    <n v="260"/>
  </r>
  <r>
    <x v="1"/>
    <x v="0"/>
    <n v="5"/>
    <x v="0"/>
    <n v="0"/>
    <n v="3"/>
    <n v="1"/>
    <n v="0"/>
    <n v="0"/>
    <s v="BB"/>
    <x v="1"/>
    <s v="Corporate"/>
    <s v="Corporate"/>
    <n v="1"/>
    <n v="6"/>
    <n v="68"/>
    <s v="A"/>
    <s v="A"/>
    <n v="1"/>
    <s v="No Deposit"/>
    <n v="0"/>
    <n v="40"/>
    <n v="0"/>
    <s v="Transient"/>
    <n v="65"/>
    <n v="0"/>
    <x v="1"/>
    <s v="Check-Out"/>
    <d v="2017-07-07T00:00:00"/>
    <x v="2"/>
    <n v="195"/>
  </r>
  <r>
    <x v="1"/>
    <x v="0"/>
    <n v="5"/>
    <x v="1"/>
    <n v="0"/>
    <n v="2"/>
    <n v="1"/>
    <n v="0"/>
    <n v="0"/>
    <s v="BB"/>
    <x v="1"/>
    <s v="Corporate"/>
    <s v="Corporate"/>
    <n v="1"/>
    <n v="6"/>
    <n v="69"/>
    <s v="A"/>
    <s v="A"/>
    <n v="0"/>
    <s v="No Deposit"/>
    <n v="0"/>
    <n v="40"/>
    <n v="0"/>
    <s v="Transient"/>
    <n v="65"/>
    <n v="0"/>
    <x v="3"/>
    <s v="Check-Out"/>
    <d v="2017-07-13T00:00:00"/>
    <x v="2"/>
    <n v="130"/>
  </r>
  <r>
    <x v="1"/>
    <x v="0"/>
    <n v="4"/>
    <x v="2"/>
    <n v="1"/>
    <n v="0"/>
    <n v="1"/>
    <n v="0"/>
    <n v="0"/>
    <s v="BB"/>
    <x v="1"/>
    <s v="Corporate"/>
    <s v="Corporate"/>
    <n v="1"/>
    <n v="6"/>
    <n v="70"/>
    <s v="A"/>
    <s v="A"/>
    <n v="0"/>
    <s v="No Deposit"/>
    <n v="0"/>
    <n v="40"/>
    <n v="0"/>
    <s v="Transient"/>
    <n v="65"/>
    <n v="0"/>
    <x v="1"/>
    <s v="Check-Out"/>
    <d v="2017-07-17T00:00:00"/>
    <x v="2"/>
    <n v="65"/>
  </r>
  <r>
    <x v="1"/>
    <x v="0"/>
    <n v="4"/>
    <x v="3"/>
    <n v="2"/>
    <n v="1"/>
    <n v="1"/>
    <n v="0"/>
    <n v="0"/>
    <s v="BB"/>
    <x v="1"/>
    <s v="Corporate"/>
    <s v="Corporate"/>
    <n v="1"/>
    <n v="6"/>
    <n v="71"/>
    <s v="A"/>
    <s v="A"/>
    <n v="1"/>
    <s v="No Deposit"/>
    <n v="0"/>
    <n v="40"/>
    <n v="0"/>
    <s v="Transient"/>
    <n v="65"/>
    <n v="0"/>
    <x v="3"/>
    <s v="Check-Out"/>
    <d v="2017-07-26T00:00:00"/>
    <x v="2"/>
    <n v="195"/>
  </r>
  <r>
    <x v="1"/>
    <x v="0"/>
    <n v="0"/>
    <x v="7"/>
    <n v="0"/>
    <n v="1"/>
    <n v="1"/>
    <n v="0"/>
    <n v="0"/>
    <s v="BB"/>
    <x v="1"/>
    <s v="Corporate"/>
    <s v="Corporate"/>
    <n v="1"/>
    <n v="6"/>
    <n v="72"/>
    <s v="A"/>
    <s v="D"/>
    <n v="0"/>
    <s v="No Deposit"/>
    <n v="0"/>
    <n v="40"/>
    <n v="0"/>
    <s v="Transient"/>
    <n v="67"/>
    <n v="0"/>
    <x v="3"/>
    <s v="Check-Out"/>
    <d v="2017-08-23T00:00:00"/>
    <x v="2"/>
    <n v="67"/>
  </r>
  <r>
    <x v="1"/>
    <x v="0"/>
    <n v="1"/>
    <x v="5"/>
    <n v="0"/>
    <n v="2"/>
    <n v="1"/>
    <n v="0"/>
    <n v="0"/>
    <s v="BB"/>
    <x v="1"/>
    <s v="Corporate"/>
    <s v="Direct"/>
    <n v="0"/>
    <n v="0"/>
    <n v="0"/>
    <s v="A"/>
    <s v="A"/>
    <n v="1"/>
    <s v="No Deposit"/>
    <n v="0"/>
    <n v="40"/>
    <n v="0"/>
    <s v="Transient"/>
    <n v="65"/>
    <n v="0"/>
    <x v="0"/>
    <s v="Check-Out"/>
    <d v="2015-08-06T00:00:00"/>
    <x v="0"/>
    <n v="130"/>
  </r>
  <r>
    <x v="1"/>
    <x v="0"/>
    <n v="4"/>
    <x v="13"/>
    <n v="1"/>
    <n v="2"/>
    <n v="1"/>
    <n v="0"/>
    <n v="0"/>
    <s v="BB"/>
    <x v="1"/>
    <s v="Corporate"/>
    <s v="Direct"/>
    <n v="1"/>
    <n v="0"/>
    <n v="1"/>
    <s v="A"/>
    <s v="A"/>
    <n v="0"/>
    <s v="No Deposit"/>
    <n v="0"/>
    <n v="40"/>
    <n v="0"/>
    <s v="Transient"/>
    <n v="65"/>
    <n v="0"/>
    <x v="0"/>
    <s v="Check-Out"/>
    <d v="2015-10-01T00:00:00"/>
    <x v="0"/>
    <n v="195"/>
  </r>
  <r>
    <x v="1"/>
    <x v="0"/>
    <n v="4"/>
    <x v="6"/>
    <n v="0"/>
    <n v="2"/>
    <n v="2"/>
    <n v="0"/>
    <n v="0"/>
    <s v="BB"/>
    <x v="1"/>
    <s v="Corporate"/>
    <s v="Corporate"/>
    <n v="0"/>
    <n v="0"/>
    <n v="0"/>
    <s v="A"/>
    <s v="D"/>
    <n v="0"/>
    <s v="No Deposit"/>
    <n v="0"/>
    <n v="40"/>
    <n v="0"/>
    <s v="Transient"/>
    <n v="75"/>
    <n v="0"/>
    <x v="0"/>
    <s v="Check-Out"/>
    <d v="2015-08-13T00:00:00"/>
    <x v="0"/>
    <n v="150"/>
  </r>
  <r>
    <x v="1"/>
    <x v="1"/>
    <n v="3"/>
    <x v="13"/>
    <n v="2"/>
    <n v="0"/>
    <n v="1"/>
    <n v="0"/>
    <n v="0"/>
    <s v="BB"/>
    <x v="0"/>
    <s v="Corporate"/>
    <s v="Corporate"/>
    <n v="1"/>
    <n v="0"/>
    <n v="1"/>
    <s v="A"/>
    <s v="A"/>
    <n v="0"/>
    <s v="No Deposit"/>
    <n v="0"/>
    <n v="40"/>
    <n v="0"/>
    <s v="Transient"/>
    <n v="65"/>
    <n v="0"/>
    <x v="0"/>
    <s v="No-Show"/>
    <d v="2015-09-27T00:00:00"/>
    <x v="0"/>
    <n v="130"/>
  </r>
  <r>
    <x v="1"/>
    <x v="0"/>
    <n v="1"/>
    <x v="13"/>
    <n v="0"/>
    <n v="1"/>
    <n v="1"/>
    <n v="0"/>
    <n v="0"/>
    <s v="BB"/>
    <x v="1"/>
    <s v="Corporate"/>
    <s v="Corporate"/>
    <n v="1"/>
    <n v="0"/>
    <n v="1"/>
    <s v="A"/>
    <s v="A"/>
    <n v="0"/>
    <s v="No Deposit"/>
    <n v="0"/>
    <n v="40"/>
    <n v="0"/>
    <s v="Transient"/>
    <n v="65"/>
    <n v="0"/>
    <x v="0"/>
    <s v="Check-Out"/>
    <d v="2015-10-01T00:00:00"/>
    <x v="0"/>
    <n v="65"/>
  </r>
  <r>
    <x v="1"/>
    <x v="0"/>
    <n v="1"/>
    <x v="18"/>
    <n v="0"/>
    <n v="1"/>
    <n v="1"/>
    <n v="0"/>
    <n v="0"/>
    <s v="BB"/>
    <x v="1"/>
    <s v="Corporate"/>
    <s v="Corporate"/>
    <n v="1"/>
    <n v="0"/>
    <n v="2"/>
    <s v="A"/>
    <s v="A"/>
    <n v="0"/>
    <s v="No Deposit"/>
    <n v="0"/>
    <n v="40"/>
    <n v="0"/>
    <s v="Transient"/>
    <n v="65"/>
    <n v="0"/>
    <x v="0"/>
    <s v="Check-Out"/>
    <d v="2015-11-06T00:00:00"/>
    <x v="0"/>
    <n v="65"/>
  </r>
  <r>
    <x v="1"/>
    <x v="0"/>
    <n v="2"/>
    <x v="35"/>
    <n v="0"/>
    <n v="1"/>
    <n v="1"/>
    <n v="0"/>
    <n v="0"/>
    <s v="BB"/>
    <x v="1"/>
    <s v="Corporate"/>
    <s v="Corporate"/>
    <n v="1"/>
    <n v="0"/>
    <n v="3"/>
    <s v="A"/>
    <s v="D"/>
    <n v="0"/>
    <s v="No Deposit"/>
    <n v="0"/>
    <n v="40"/>
    <n v="0"/>
    <s v="Transient-Party"/>
    <n v="67"/>
    <n v="1"/>
    <x v="1"/>
    <s v="Check-Out"/>
    <d v="2016-05-05T00:00:00"/>
    <x v="1"/>
    <n v="67"/>
  </r>
  <r>
    <x v="1"/>
    <x v="0"/>
    <n v="6"/>
    <x v="20"/>
    <n v="0"/>
    <n v="1"/>
    <n v="1"/>
    <n v="0"/>
    <n v="0"/>
    <s v="BB"/>
    <x v="1"/>
    <s v="Corporate"/>
    <s v="Corporate"/>
    <n v="1"/>
    <n v="0"/>
    <n v="4"/>
    <s v="A"/>
    <s v="A"/>
    <n v="0"/>
    <s v="No Deposit"/>
    <n v="0"/>
    <n v="40"/>
    <n v="0"/>
    <s v="Transient-Party"/>
    <n v="67"/>
    <n v="0"/>
    <x v="1"/>
    <s v="Check-Out"/>
    <d v="2016-11-17T00:00:00"/>
    <x v="1"/>
    <n v="67"/>
  </r>
  <r>
    <x v="1"/>
    <x v="1"/>
    <n v="5"/>
    <x v="7"/>
    <n v="0"/>
    <n v="2"/>
    <n v="1"/>
    <n v="0"/>
    <n v="0"/>
    <s v="BB"/>
    <x v="1"/>
    <s v="Corporate"/>
    <s v="Corporate"/>
    <n v="1"/>
    <n v="0"/>
    <n v="1"/>
    <s v="A"/>
    <s v="A"/>
    <n v="2"/>
    <s v="No Deposit"/>
    <n v="0"/>
    <n v="40"/>
    <n v="0"/>
    <s v="Transient"/>
    <n v="65"/>
    <n v="0"/>
    <x v="0"/>
    <s v="No-Show"/>
    <d v="2015-08-18T00:00:00"/>
    <x v="0"/>
    <n v="130"/>
  </r>
  <r>
    <x v="1"/>
    <x v="0"/>
    <n v="0"/>
    <x v="7"/>
    <n v="0"/>
    <n v="1"/>
    <n v="1"/>
    <n v="0"/>
    <n v="0"/>
    <s v="BB"/>
    <x v="1"/>
    <s v="Corporate"/>
    <s v="Corporate"/>
    <n v="1"/>
    <n v="1"/>
    <n v="1"/>
    <s v="A"/>
    <s v="D"/>
    <n v="0"/>
    <s v="No Deposit"/>
    <n v="0"/>
    <n v="40"/>
    <n v="0"/>
    <s v="Transient"/>
    <n v="65"/>
    <n v="0"/>
    <x v="0"/>
    <s v="Check-Out"/>
    <d v="2015-08-20T00:00:00"/>
    <x v="0"/>
    <n v="65"/>
  </r>
  <r>
    <x v="1"/>
    <x v="1"/>
    <n v="7"/>
    <x v="8"/>
    <n v="0"/>
    <n v="1"/>
    <n v="1"/>
    <n v="0"/>
    <n v="0"/>
    <s v="BB"/>
    <x v="1"/>
    <s v="Corporate"/>
    <s v="Corporate"/>
    <n v="1"/>
    <n v="1"/>
    <n v="2"/>
    <s v="A"/>
    <s v="A"/>
    <n v="0"/>
    <s v="No Deposit"/>
    <n v="0"/>
    <n v="40"/>
    <n v="0"/>
    <s v="Transient"/>
    <n v="65"/>
    <n v="0"/>
    <x v="0"/>
    <s v="Canceled"/>
    <d v="2015-08-28T00:00:00"/>
    <x v="0"/>
    <n v="65"/>
  </r>
  <r>
    <x v="1"/>
    <x v="0"/>
    <n v="0"/>
    <x v="48"/>
    <n v="0"/>
    <n v="1"/>
    <n v="1"/>
    <n v="0"/>
    <n v="0"/>
    <s v="BB"/>
    <x v="1"/>
    <s v="Corporate"/>
    <s v="Corporate"/>
    <n v="1"/>
    <n v="2"/>
    <n v="3"/>
    <s v="A"/>
    <s v="A"/>
    <n v="0"/>
    <s v="No Deposit"/>
    <n v="0"/>
    <n v="40"/>
    <n v="0"/>
    <s v="Transient"/>
    <n v="65"/>
    <n v="0"/>
    <x v="0"/>
    <s v="Check-Out"/>
    <d v="2016-02-17T00:00:00"/>
    <x v="1"/>
    <n v="65"/>
  </r>
  <r>
    <x v="1"/>
    <x v="0"/>
    <n v="2"/>
    <x v="1"/>
    <n v="0"/>
    <n v="1"/>
    <n v="2"/>
    <n v="0"/>
    <n v="0"/>
    <s v="BB"/>
    <x v="1"/>
    <s v="Corporate"/>
    <s v="Corporate"/>
    <n v="1"/>
    <n v="2"/>
    <n v="4"/>
    <s v="A"/>
    <s v="A"/>
    <n v="1"/>
    <s v="No Deposit"/>
    <n v="0"/>
    <n v="40"/>
    <n v="0"/>
    <s v="Transient"/>
    <n v="77"/>
    <n v="1"/>
    <x v="0"/>
    <s v="Check-Out"/>
    <d v="2016-07-09T00:00:00"/>
    <x v="1"/>
    <n v="77"/>
  </r>
  <r>
    <x v="1"/>
    <x v="0"/>
    <n v="1"/>
    <x v="8"/>
    <n v="1"/>
    <n v="0"/>
    <n v="2"/>
    <n v="1"/>
    <n v="0"/>
    <s v="BB"/>
    <x v="1"/>
    <s v="Online TA"/>
    <s v="TA/TO"/>
    <n v="1"/>
    <n v="0"/>
    <n v="2"/>
    <s v="D"/>
    <s v="D"/>
    <n v="2"/>
    <s v="No Deposit"/>
    <n v="9"/>
    <n v="9"/>
    <n v="0"/>
    <s v="Transient"/>
    <n v="123.5"/>
    <n v="0"/>
    <x v="2"/>
    <s v="Check-Out"/>
    <d v="2015-08-25T00:00:00"/>
    <x v="0"/>
    <n v="123.5"/>
  </r>
  <r>
    <x v="1"/>
    <x v="0"/>
    <n v="1"/>
    <x v="6"/>
    <n v="0"/>
    <n v="2"/>
    <n v="1"/>
    <n v="0"/>
    <n v="0"/>
    <s v="BB"/>
    <x v="1"/>
    <s v="Complementary"/>
    <s v="Direct"/>
    <n v="0"/>
    <n v="0"/>
    <n v="0"/>
    <s v="A"/>
    <s v="D"/>
    <n v="0"/>
    <s v="No Deposit"/>
    <n v="0"/>
    <n v="46"/>
    <n v="0"/>
    <s v="Transient"/>
    <n v="0"/>
    <n v="0"/>
    <x v="0"/>
    <s v="Check-Out"/>
    <d v="2015-08-14T00:00:00"/>
    <x v="0"/>
    <n v="0"/>
  </r>
  <r>
    <x v="1"/>
    <x v="0"/>
    <n v="1"/>
    <x v="7"/>
    <n v="0"/>
    <n v="2"/>
    <n v="1"/>
    <n v="0"/>
    <n v="0"/>
    <s v="BB"/>
    <x v="1"/>
    <s v="Complementary"/>
    <s v="Direct"/>
    <n v="1"/>
    <n v="0"/>
    <n v="1"/>
    <s v="A"/>
    <s v="D"/>
    <n v="1"/>
    <s v="No Deposit"/>
    <n v="0"/>
    <n v="46"/>
    <n v="0"/>
    <s v="Transient"/>
    <n v="0"/>
    <n v="0"/>
    <x v="0"/>
    <s v="Check-Out"/>
    <d v="2015-08-22T00:00:00"/>
    <x v="0"/>
    <n v="0"/>
  </r>
  <r>
    <x v="1"/>
    <x v="0"/>
    <n v="0"/>
    <x v="6"/>
    <n v="2"/>
    <n v="10"/>
    <n v="0"/>
    <n v="0"/>
    <n v="0"/>
    <s v="SC"/>
    <x v="4"/>
    <s v="Corporate"/>
    <s v="Corporate"/>
    <n v="0"/>
    <n v="0"/>
    <n v="0"/>
    <s v="A"/>
    <s v="K"/>
    <n v="11"/>
    <s v="No Deposit"/>
    <n v="0"/>
    <n v="38"/>
    <n v="0"/>
    <s v="Group"/>
    <n v="0"/>
    <n v="0"/>
    <x v="0"/>
    <s v="Check-Out"/>
    <d v="2015-08-23T00:00:00"/>
    <x v="0"/>
    <n v="0"/>
  </r>
  <r>
    <x v="1"/>
    <x v="0"/>
    <n v="0"/>
    <x v="8"/>
    <n v="2"/>
    <n v="7"/>
    <n v="1"/>
    <n v="0"/>
    <n v="0"/>
    <s v="BB"/>
    <x v="1"/>
    <s v="Complementary"/>
    <s v="Direct"/>
    <n v="0"/>
    <n v="0"/>
    <n v="0"/>
    <s v="A"/>
    <s v="A"/>
    <n v="2"/>
    <s v="No Deposit"/>
    <n v="0"/>
    <n v="46"/>
    <n v="0"/>
    <s v="Transient"/>
    <n v="0"/>
    <n v="0"/>
    <x v="0"/>
    <s v="Check-Out"/>
    <d v="2015-09-03T00:00:00"/>
    <x v="0"/>
    <n v="0"/>
  </r>
  <r>
    <x v="1"/>
    <x v="0"/>
    <n v="40"/>
    <x v="29"/>
    <n v="2"/>
    <n v="1"/>
    <n v="1"/>
    <n v="0"/>
    <n v="0"/>
    <s v="BB"/>
    <x v="1"/>
    <s v="Corporate"/>
    <s v="Corporate"/>
    <n v="1"/>
    <n v="0"/>
    <n v="1"/>
    <s v="A"/>
    <s v="A"/>
    <n v="1"/>
    <s v="No Deposit"/>
    <n v="0"/>
    <n v="40"/>
    <n v="0"/>
    <s v="Transient"/>
    <n v="65"/>
    <n v="0"/>
    <x v="0"/>
    <s v="Check-Out"/>
    <d v="2016-03-16T00:00:00"/>
    <x v="1"/>
    <n v="195"/>
  </r>
  <r>
    <x v="1"/>
    <x v="0"/>
    <n v="31"/>
    <x v="20"/>
    <n v="2"/>
    <n v="2"/>
    <n v="2"/>
    <n v="0"/>
    <n v="0"/>
    <s v="BB"/>
    <x v="1"/>
    <s v="Corporate"/>
    <s v="Corporate"/>
    <n v="1"/>
    <n v="0"/>
    <n v="2"/>
    <s v="A"/>
    <s v="A"/>
    <n v="1"/>
    <s v="No Deposit"/>
    <n v="0"/>
    <n v="40"/>
    <n v="0"/>
    <s v="Transient"/>
    <n v="77"/>
    <n v="1"/>
    <x v="0"/>
    <s v="Check-Out"/>
    <d v="2016-11-17T00:00:00"/>
    <x v="1"/>
    <n v="308"/>
  </r>
  <r>
    <x v="1"/>
    <x v="0"/>
    <n v="18"/>
    <x v="44"/>
    <n v="2"/>
    <n v="1"/>
    <n v="1"/>
    <n v="0"/>
    <n v="0"/>
    <s v="BB"/>
    <x v="1"/>
    <s v="Corporate"/>
    <s v="Corporate"/>
    <n v="1"/>
    <n v="0"/>
    <n v="3"/>
    <s v="A"/>
    <s v="A"/>
    <n v="0"/>
    <s v="No Deposit"/>
    <n v="0"/>
    <n v="40"/>
    <n v="0"/>
    <s v="Transient"/>
    <n v="67"/>
    <n v="1"/>
    <x v="0"/>
    <s v="Check-Out"/>
    <d v="2016-12-14T00:00:00"/>
    <x v="1"/>
    <n v="201"/>
  </r>
  <r>
    <x v="1"/>
    <x v="0"/>
    <n v="40"/>
    <x v="29"/>
    <n v="2"/>
    <n v="1"/>
    <n v="1"/>
    <n v="0"/>
    <n v="0"/>
    <s v="BB"/>
    <x v="1"/>
    <s v="Corporate"/>
    <s v="Corporate"/>
    <n v="1"/>
    <n v="0"/>
    <n v="1"/>
    <s v="A"/>
    <s v="A"/>
    <n v="1"/>
    <s v="No Deposit"/>
    <n v="0"/>
    <n v="40"/>
    <n v="0"/>
    <s v="Transient"/>
    <n v="67"/>
    <n v="0"/>
    <x v="0"/>
    <s v="Check-Out"/>
    <d v="2016-03-16T00:00:00"/>
    <x v="1"/>
    <n v="201"/>
  </r>
  <r>
    <x v="1"/>
    <x v="0"/>
    <n v="31"/>
    <x v="20"/>
    <n v="2"/>
    <n v="2"/>
    <n v="1"/>
    <n v="0"/>
    <n v="0"/>
    <s v="BB"/>
    <x v="1"/>
    <s v="Corporate"/>
    <s v="Corporate"/>
    <n v="1"/>
    <n v="0"/>
    <n v="2"/>
    <s v="A"/>
    <s v="A"/>
    <n v="1"/>
    <s v="No Deposit"/>
    <n v="0"/>
    <n v="40"/>
    <n v="0"/>
    <s v="Transient"/>
    <n v="67"/>
    <n v="1"/>
    <x v="0"/>
    <s v="Check-Out"/>
    <d v="2016-11-17T00:00:00"/>
    <x v="1"/>
    <n v="268"/>
  </r>
  <r>
    <x v="1"/>
    <x v="0"/>
    <n v="1"/>
    <x v="34"/>
    <n v="0"/>
    <n v="1"/>
    <n v="1"/>
    <n v="0"/>
    <n v="0"/>
    <s v="BB"/>
    <x v="1"/>
    <s v="Corporate"/>
    <s v="Corporate"/>
    <n v="1"/>
    <n v="0"/>
    <n v="4"/>
    <s v="A"/>
    <s v="A"/>
    <n v="0"/>
    <s v="No Deposit"/>
    <n v="0"/>
    <n v="40"/>
    <n v="0"/>
    <s v="Transient"/>
    <n v="67"/>
    <n v="1"/>
    <x v="0"/>
    <s v="Check-Out"/>
    <d v="2017-05-04T00:00:00"/>
    <x v="2"/>
    <n v="67"/>
  </r>
  <r>
    <x v="1"/>
    <x v="0"/>
    <n v="1"/>
    <x v="11"/>
    <n v="0"/>
    <n v="1"/>
    <n v="1"/>
    <n v="0"/>
    <n v="0"/>
    <s v="BB"/>
    <x v="1"/>
    <s v="Complementary"/>
    <s v="Direct"/>
    <n v="1"/>
    <n v="0"/>
    <n v="1"/>
    <s v="A"/>
    <s v="F"/>
    <n v="0"/>
    <s v="No Deposit"/>
    <n v="0"/>
    <n v="45"/>
    <n v="0"/>
    <s v="Transient"/>
    <n v="0"/>
    <n v="0"/>
    <x v="0"/>
    <s v="Check-Out"/>
    <d v="2015-09-16T00:00:00"/>
    <x v="0"/>
    <n v="0"/>
  </r>
  <r>
    <x v="1"/>
    <x v="0"/>
    <n v="0"/>
    <x v="12"/>
    <n v="0"/>
    <n v="1"/>
    <n v="2"/>
    <n v="0"/>
    <n v="0"/>
    <s v="BB"/>
    <x v="1"/>
    <s v="Complementary"/>
    <s v="Direct"/>
    <n v="1"/>
    <n v="0"/>
    <n v="2"/>
    <s v="A"/>
    <s v="F"/>
    <n v="1"/>
    <s v="No Deposit"/>
    <n v="0"/>
    <n v="45"/>
    <n v="0"/>
    <s v="Transient"/>
    <n v="0"/>
    <n v="0"/>
    <x v="0"/>
    <s v="Check-Out"/>
    <d v="2015-09-23T00:00:00"/>
    <x v="0"/>
    <n v="0"/>
  </r>
  <r>
    <x v="1"/>
    <x v="0"/>
    <n v="3"/>
    <x v="15"/>
    <n v="1"/>
    <n v="1"/>
    <n v="2"/>
    <n v="0"/>
    <n v="0"/>
    <s v="BB"/>
    <x v="1"/>
    <s v="Complementary"/>
    <s v="Direct"/>
    <n v="1"/>
    <n v="0"/>
    <n v="3"/>
    <s v="G"/>
    <s v="G"/>
    <n v="1"/>
    <s v="No Deposit"/>
    <n v="0"/>
    <n v="45"/>
    <n v="0"/>
    <s v="Transient"/>
    <n v="0"/>
    <n v="0"/>
    <x v="0"/>
    <s v="Check-Out"/>
    <d v="2015-10-14T00:00:00"/>
    <x v="0"/>
    <n v="0"/>
  </r>
  <r>
    <x v="1"/>
    <x v="0"/>
    <n v="2"/>
    <x v="16"/>
    <n v="0"/>
    <n v="1"/>
    <n v="2"/>
    <n v="0"/>
    <n v="0"/>
    <s v="BB"/>
    <x v="1"/>
    <s v="Complementary"/>
    <s v="Direct"/>
    <n v="1"/>
    <n v="0"/>
    <n v="4"/>
    <s v="G"/>
    <s v="G"/>
    <n v="0"/>
    <s v="No Deposit"/>
    <n v="0"/>
    <n v="45"/>
    <n v="0"/>
    <s v="Transient"/>
    <n v="0"/>
    <n v="0"/>
    <x v="1"/>
    <s v="Check-Out"/>
    <d v="2015-10-22T00:00:00"/>
    <x v="0"/>
    <n v="0"/>
  </r>
  <r>
    <x v="1"/>
    <x v="1"/>
    <n v="0"/>
    <x v="17"/>
    <n v="0"/>
    <n v="2"/>
    <n v="2"/>
    <n v="0"/>
    <n v="0"/>
    <s v="BB"/>
    <x v="1"/>
    <s v="Complementary"/>
    <s v="Direct"/>
    <n v="1"/>
    <n v="0"/>
    <n v="5"/>
    <s v="A"/>
    <s v="F"/>
    <n v="0"/>
    <s v="No Deposit"/>
    <n v="0"/>
    <n v="45"/>
    <n v="0"/>
    <s v="Transient"/>
    <n v="0"/>
    <n v="0"/>
    <x v="1"/>
    <s v="Canceled"/>
    <d v="2015-10-28T00:00:00"/>
    <x v="0"/>
    <n v="0"/>
  </r>
  <r>
    <x v="1"/>
    <x v="0"/>
    <n v="0"/>
    <x v="18"/>
    <n v="0"/>
    <n v="0"/>
    <n v="1"/>
    <n v="0"/>
    <n v="0"/>
    <s v="BB"/>
    <x v="1"/>
    <s v="Complementary"/>
    <s v="Direct"/>
    <n v="1"/>
    <n v="1"/>
    <n v="5"/>
    <s v="A"/>
    <s v="F"/>
    <n v="0"/>
    <s v="No Deposit"/>
    <n v="0"/>
    <n v="45"/>
    <n v="0"/>
    <s v="Transient"/>
    <n v="0"/>
    <n v="0"/>
    <x v="0"/>
    <s v="Check-Out"/>
    <d v="2015-11-04T00:00:00"/>
    <x v="0"/>
    <n v="0"/>
  </r>
  <r>
    <x v="1"/>
    <x v="0"/>
    <n v="1"/>
    <x v="19"/>
    <n v="0"/>
    <n v="1"/>
    <n v="2"/>
    <n v="0"/>
    <n v="0"/>
    <s v="BB"/>
    <x v="1"/>
    <s v="Complementary"/>
    <s v="Direct"/>
    <n v="1"/>
    <n v="1"/>
    <n v="6"/>
    <s v="A"/>
    <s v="F"/>
    <n v="0"/>
    <s v="No Deposit"/>
    <n v="0"/>
    <n v="45"/>
    <n v="0"/>
    <s v="Transient"/>
    <n v="0"/>
    <n v="0"/>
    <x v="1"/>
    <s v="Check-Out"/>
    <d v="2015-11-13T00:00:00"/>
    <x v="0"/>
    <n v="0"/>
  </r>
  <r>
    <x v="1"/>
    <x v="1"/>
    <n v="0"/>
    <x v="20"/>
    <n v="0"/>
    <n v="1"/>
    <n v="1"/>
    <n v="0"/>
    <n v="0"/>
    <s v="BB"/>
    <x v="1"/>
    <s v="Complementary"/>
    <s v="Direct"/>
    <n v="1"/>
    <n v="1"/>
    <n v="7"/>
    <s v="A"/>
    <s v="F"/>
    <n v="0"/>
    <s v="No Deposit"/>
    <n v="0"/>
    <n v="45"/>
    <n v="0"/>
    <s v="Transient"/>
    <n v="0"/>
    <n v="0"/>
    <x v="0"/>
    <s v="Canceled"/>
    <d v="2015-11-18T00:00:00"/>
    <x v="0"/>
    <n v="0"/>
  </r>
  <r>
    <x v="1"/>
    <x v="0"/>
    <n v="0"/>
    <x v="22"/>
    <n v="0"/>
    <n v="1"/>
    <n v="2"/>
    <n v="0"/>
    <n v="0"/>
    <s v="BB"/>
    <x v="1"/>
    <s v="Complementary"/>
    <s v="Direct"/>
    <n v="1"/>
    <n v="3"/>
    <n v="10"/>
    <s v="G"/>
    <s v="G"/>
    <n v="1"/>
    <s v="No Deposit"/>
    <n v="0"/>
    <n v="45"/>
    <n v="0"/>
    <s v="Transient"/>
    <n v="0"/>
    <n v="0"/>
    <x v="1"/>
    <s v="Check-Out"/>
    <d v="2016-01-21T00:00:00"/>
    <x v="1"/>
    <n v="0"/>
  </r>
  <r>
    <x v="1"/>
    <x v="0"/>
    <n v="0"/>
    <x v="25"/>
    <n v="0"/>
    <n v="1"/>
    <n v="1"/>
    <n v="0"/>
    <n v="0"/>
    <s v="BB"/>
    <x v="1"/>
    <s v="Complementary"/>
    <s v="Direct"/>
    <n v="1"/>
    <n v="3"/>
    <n v="11"/>
    <s v="F"/>
    <s v="G"/>
    <n v="0"/>
    <s v="No Deposit"/>
    <n v="0"/>
    <n v="45"/>
    <n v="0"/>
    <s v="Transient"/>
    <n v="0"/>
    <n v="0"/>
    <x v="1"/>
    <s v="Check-Out"/>
    <d v="2016-02-11T00:00:00"/>
    <x v="1"/>
    <n v="0"/>
  </r>
  <r>
    <x v="1"/>
    <x v="0"/>
    <n v="0"/>
    <x v="48"/>
    <n v="0"/>
    <n v="1"/>
    <n v="2"/>
    <n v="0"/>
    <n v="0"/>
    <s v="BB"/>
    <x v="1"/>
    <s v="Complementary"/>
    <s v="Direct"/>
    <n v="1"/>
    <n v="3"/>
    <n v="12"/>
    <s v="F"/>
    <s v="F"/>
    <n v="0"/>
    <s v="No Deposit"/>
    <n v="0"/>
    <n v="45"/>
    <n v="0"/>
    <s v="Transient"/>
    <n v="0"/>
    <n v="0"/>
    <x v="1"/>
    <s v="Check-Out"/>
    <d v="2016-02-18T00:00:00"/>
    <x v="1"/>
    <n v="0"/>
  </r>
  <r>
    <x v="1"/>
    <x v="0"/>
    <n v="1"/>
    <x v="27"/>
    <n v="0"/>
    <n v="2"/>
    <n v="1"/>
    <n v="0"/>
    <n v="0"/>
    <s v="BB"/>
    <x v="1"/>
    <s v="Complementary"/>
    <s v="Direct"/>
    <n v="1"/>
    <n v="3"/>
    <n v="13"/>
    <s v="E"/>
    <s v="F"/>
    <n v="0"/>
    <s v="No Deposit"/>
    <n v="0"/>
    <n v="45"/>
    <n v="0"/>
    <s v="Transient"/>
    <n v="0"/>
    <n v="0"/>
    <x v="1"/>
    <s v="Check-Out"/>
    <d v="2016-03-03T00:00:00"/>
    <x v="1"/>
    <n v="0"/>
  </r>
  <r>
    <x v="1"/>
    <x v="0"/>
    <n v="0"/>
    <x v="28"/>
    <n v="0"/>
    <n v="1"/>
    <n v="2"/>
    <n v="0"/>
    <n v="0"/>
    <s v="BB"/>
    <x v="1"/>
    <s v="Complementary"/>
    <s v="Direct"/>
    <n v="1"/>
    <n v="3"/>
    <n v="14"/>
    <s v="G"/>
    <s v="F"/>
    <n v="0"/>
    <s v="No Deposit"/>
    <n v="0"/>
    <n v="45"/>
    <n v="0"/>
    <s v="Transient"/>
    <n v="0"/>
    <n v="0"/>
    <x v="1"/>
    <s v="Check-Out"/>
    <d v="2016-03-10T00:00:00"/>
    <x v="1"/>
    <n v="0"/>
  </r>
  <r>
    <x v="1"/>
    <x v="1"/>
    <n v="0"/>
    <x v="30"/>
    <n v="1"/>
    <n v="1"/>
    <n v="1"/>
    <n v="0"/>
    <n v="0"/>
    <s v="BB"/>
    <x v="1"/>
    <s v="Complementary"/>
    <s v="Direct"/>
    <n v="1"/>
    <n v="3"/>
    <n v="15"/>
    <s v="G"/>
    <s v="G"/>
    <n v="0"/>
    <s v="No Deposit"/>
    <n v="0"/>
    <n v="45"/>
    <n v="0"/>
    <s v="Transient"/>
    <n v="0"/>
    <n v="0"/>
    <x v="1"/>
    <s v="Canceled"/>
    <d v="2016-03-21T00:00:00"/>
    <x v="1"/>
    <n v="0"/>
  </r>
  <r>
    <x v="1"/>
    <x v="0"/>
    <n v="0"/>
    <x v="35"/>
    <n v="0"/>
    <n v="1"/>
    <n v="1"/>
    <n v="0"/>
    <n v="0"/>
    <s v="BB"/>
    <x v="1"/>
    <s v="Complementary"/>
    <s v="Direct"/>
    <n v="1"/>
    <n v="4"/>
    <n v="15"/>
    <s v="G"/>
    <s v="G"/>
    <n v="0"/>
    <s v="No Deposit"/>
    <n v="0"/>
    <n v="45"/>
    <n v="0"/>
    <s v="Transient"/>
    <n v="0"/>
    <n v="0"/>
    <x v="1"/>
    <s v="Check-Out"/>
    <d v="2016-05-05T00:00:00"/>
    <x v="1"/>
    <n v="0"/>
  </r>
  <r>
    <x v="1"/>
    <x v="0"/>
    <n v="1"/>
    <x v="37"/>
    <n v="0"/>
    <n v="1"/>
    <n v="1"/>
    <n v="0"/>
    <n v="0"/>
    <s v="BB"/>
    <x v="1"/>
    <s v="Complementary"/>
    <s v="Direct"/>
    <n v="1"/>
    <n v="4"/>
    <n v="16"/>
    <s v="G"/>
    <s v="G"/>
    <n v="0"/>
    <s v="No Deposit"/>
    <n v="0"/>
    <n v="45"/>
    <n v="0"/>
    <s v="Transient"/>
    <n v="0"/>
    <n v="0"/>
    <x v="1"/>
    <s v="Check-Out"/>
    <d v="2016-05-18T00:00:00"/>
    <x v="1"/>
    <n v="0"/>
  </r>
  <r>
    <x v="1"/>
    <x v="0"/>
    <n v="0"/>
    <x v="50"/>
    <n v="0"/>
    <n v="1"/>
    <n v="1"/>
    <n v="0"/>
    <n v="0"/>
    <s v="BB"/>
    <x v="1"/>
    <s v="Complementary"/>
    <s v="Direct"/>
    <n v="1"/>
    <n v="4"/>
    <n v="17"/>
    <s v="G"/>
    <s v="G"/>
    <n v="0"/>
    <s v="No Deposit"/>
    <n v="0"/>
    <n v="45"/>
    <n v="0"/>
    <s v="Transient"/>
    <n v="0"/>
    <n v="0"/>
    <x v="1"/>
    <s v="Check-Out"/>
    <d v="2016-06-08T00:00:00"/>
    <x v="1"/>
    <n v="0"/>
  </r>
  <r>
    <x v="1"/>
    <x v="0"/>
    <n v="0"/>
    <x v="17"/>
    <n v="0"/>
    <n v="1"/>
    <n v="1"/>
    <n v="0"/>
    <n v="0"/>
    <s v="BB"/>
    <x v="1"/>
    <s v="Complementary"/>
    <s v="Direct"/>
    <n v="1"/>
    <n v="4"/>
    <n v="18"/>
    <s v="A"/>
    <s v="F"/>
    <n v="0"/>
    <s v="No Deposit"/>
    <n v="0"/>
    <n v="45"/>
    <n v="0"/>
    <s v="Transient"/>
    <n v="0"/>
    <n v="0"/>
    <x v="1"/>
    <s v="Check-Out"/>
    <d v="2016-10-26T00:00:00"/>
    <x v="1"/>
    <n v="0"/>
  </r>
  <r>
    <x v="1"/>
    <x v="0"/>
    <n v="9"/>
    <x v="51"/>
    <n v="0"/>
    <n v="1"/>
    <n v="2"/>
    <n v="0"/>
    <n v="0"/>
    <s v="BB"/>
    <x v="1"/>
    <s v="Complementary"/>
    <s v="Direct"/>
    <n v="1"/>
    <n v="4"/>
    <n v="19"/>
    <s v="G"/>
    <s v="G"/>
    <n v="0"/>
    <s v="No Deposit"/>
    <n v="0"/>
    <n v="45"/>
    <n v="0"/>
    <s v="Transient"/>
    <n v="0"/>
    <n v="0"/>
    <x v="1"/>
    <s v="Check-Out"/>
    <d v="2016-12-11T00:00:00"/>
    <x v="1"/>
    <n v="0"/>
  </r>
  <r>
    <x v="1"/>
    <x v="0"/>
    <n v="0"/>
    <x v="45"/>
    <n v="1"/>
    <n v="1"/>
    <n v="2"/>
    <n v="0"/>
    <n v="0"/>
    <s v="BB"/>
    <x v="1"/>
    <s v="Complementary"/>
    <s v="Direct"/>
    <n v="1"/>
    <n v="4"/>
    <n v="20"/>
    <s v="G"/>
    <s v="G"/>
    <n v="1"/>
    <s v="No Deposit"/>
    <n v="0"/>
    <n v="45"/>
    <n v="0"/>
    <s v="Transient"/>
    <n v="0"/>
    <n v="0"/>
    <x v="3"/>
    <s v="Check-Out"/>
    <d v="2016-12-21T00:00:00"/>
    <x v="1"/>
    <n v="0"/>
  </r>
  <r>
    <x v="1"/>
    <x v="0"/>
    <n v="0"/>
    <x v="10"/>
    <n v="0"/>
    <n v="0"/>
    <n v="1"/>
    <n v="0"/>
    <n v="0"/>
    <s v="BB"/>
    <x v="1"/>
    <s v="Corporate"/>
    <s v="Corporate"/>
    <n v="1"/>
    <n v="0"/>
    <n v="0"/>
    <s v="A"/>
    <s v="A"/>
    <n v="0"/>
    <s v="No Deposit"/>
    <n v="0"/>
    <n v="40"/>
    <n v="0"/>
    <s v="Transient"/>
    <n v="0"/>
    <n v="0"/>
    <x v="0"/>
    <s v="Check-Out"/>
    <d v="2015-09-09T00:00:00"/>
    <x v="0"/>
    <n v="0"/>
  </r>
  <r>
    <x v="1"/>
    <x v="0"/>
    <n v="0"/>
    <x v="11"/>
    <n v="0"/>
    <n v="1"/>
    <n v="2"/>
    <n v="0"/>
    <n v="0"/>
    <s v="BB"/>
    <x v="1"/>
    <s v="Corporate"/>
    <s v="Corporate"/>
    <n v="0"/>
    <n v="0"/>
    <n v="0"/>
    <s v="A"/>
    <s v="A"/>
    <n v="0"/>
    <s v="No Deposit"/>
    <n v="0"/>
    <n v="76"/>
    <n v="0"/>
    <s v="Transient"/>
    <n v="145"/>
    <n v="0"/>
    <x v="1"/>
    <s v="Check-Out"/>
    <d v="2015-09-16T00:00:00"/>
    <x v="0"/>
    <n v="145"/>
  </r>
  <r>
    <x v="1"/>
    <x v="0"/>
    <n v="1"/>
    <x v="19"/>
    <n v="0"/>
    <n v="2"/>
    <n v="1"/>
    <n v="0"/>
    <n v="0"/>
    <s v="BB"/>
    <x v="1"/>
    <s v="Corporate"/>
    <s v="Corporate"/>
    <n v="1"/>
    <n v="0"/>
    <n v="1"/>
    <s v="A"/>
    <s v="D"/>
    <n v="0"/>
    <s v="No Deposit"/>
    <n v="0"/>
    <n v="72"/>
    <n v="0"/>
    <s v="Transient"/>
    <n v="40"/>
    <n v="0"/>
    <x v="1"/>
    <s v="Check-Out"/>
    <d v="2015-11-12T00:00:00"/>
    <x v="0"/>
    <n v="80"/>
  </r>
  <r>
    <x v="1"/>
    <x v="0"/>
    <n v="2"/>
    <x v="47"/>
    <n v="0"/>
    <n v="1"/>
    <n v="2"/>
    <n v="0"/>
    <n v="0"/>
    <s v="BB"/>
    <x v="1"/>
    <s v="Corporate"/>
    <s v="Corporate"/>
    <n v="1"/>
    <n v="0"/>
    <n v="2"/>
    <s v="A"/>
    <s v="D"/>
    <n v="0"/>
    <s v="No Deposit"/>
    <n v="0"/>
    <n v="72"/>
    <n v="0"/>
    <s v="Transient"/>
    <n v="42"/>
    <n v="0"/>
    <x v="1"/>
    <s v="Check-Out"/>
    <d v="2016-01-14T00:00:00"/>
    <x v="1"/>
    <n v="42"/>
  </r>
  <r>
    <x v="1"/>
    <x v="0"/>
    <n v="1"/>
    <x v="22"/>
    <n v="0"/>
    <n v="1"/>
    <n v="1"/>
    <n v="0"/>
    <n v="0"/>
    <s v="BB"/>
    <x v="1"/>
    <s v="Corporate"/>
    <s v="Corporate"/>
    <n v="1"/>
    <n v="0"/>
    <n v="3"/>
    <s v="D"/>
    <s v="D"/>
    <n v="0"/>
    <s v="No Deposit"/>
    <n v="0"/>
    <n v="72"/>
    <n v="0"/>
    <s v="Transient"/>
    <n v="41"/>
    <n v="0"/>
    <x v="1"/>
    <s v="Check-Out"/>
    <d v="2016-01-22T00:00:00"/>
    <x v="1"/>
    <n v="41"/>
  </r>
  <r>
    <x v="1"/>
    <x v="0"/>
    <n v="8"/>
    <x v="27"/>
    <n v="0"/>
    <n v="3"/>
    <n v="1"/>
    <n v="0"/>
    <n v="0"/>
    <s v="BB"/>
    <x v="1"/>
    <s v="Corporate"/>
    <s v="Corporate"/>
    <n v="1"/>
    <n v="0"/>
    <n v="4"/>
    <s v="A"/>
    <s v="D"/>
    <n v="0"/>
    <s v="No Deposit"/>
    <n v="0"/>
    <n v="72"/>
    <n v="0"/>
    <s v="Transient"/>
    <n v="41"/>
    <n v="0"/>
    <x v="1"/>
    <s v="Check-Out"/>
    <d v="2016-03-04T00:00:00"/>
    <x v="1"/>
    <n v="123"/>
  </r>
  <r>
    <x v="1"/>
    <x v="0"/>
    <n v="1"/>
    <x v="36"/>
    <n v="1"/>
    <n v="1"/>
    <n v="1"/>
    <n v="0"/>
    <n v="0"/>
    <s v="BB"/>
    <x v="1"/>
    <s v="Corporate"/>
    <s v="Corporate"/>
    <n v="1"/>
    <n v="0"/>
    <n v="5"/>
    <s v="A"/>
    <s v="A"/>
    <n v="0"/>
    <s v="No Deposit"/>
    <n v="0"/>
    <n v="72"/>
    <n v="0"/>
    <s v="Transient"/>
    <n v="40"/>
    <n v="0"/>
    <x v="1"/>
    <s v="Check-Out"/>
    <d v="2017-05-17T00:00:00"/>
    <x v="2"/>
    <n v="80"/>
  </r>
  <r>
    <x v="1"/>
    <x v="0"/>
    <n v="0"/>
    <x v="11"/>
    <n v="0"/>
    <n v="1"/>
    <n v="2"/>
    <n v="0"/>
    <n v="0"/>
    <s v="BB"/>
    <x v="1"/>
    <s v="Complementary"/>
    <s v="Direct"/>
    <n v="0"/>
    <n v="0"/>
    <n v="0"/>
    <s v="A"/>
    <s v="A"/>
    <n v="1"/>
    <s v="No Deposit"/>
    <n v="0"/>
    <n v="46"/>
    <n v="0"/>
    <s v="Transient"/>
    <n v="0"/>
    <n v="0"/>
    <x v="0"/>
    <s v="Check-Out"/>
    <d v="2015-09-18T00:00:00"/>
    <x v="0"/>
    <n v="0"/>
  </r>
  <r>
    <x v="1"/>
    <x v="0"/>
    <n v="0"/>
    <x v="12"/>
    <n v="2"/>
    <n v="0"/>
    <n v="2"/>
    <n v="0"/>
    <n v="0"/>
    <s v="BB"/>
    <x v="1"/>
    <s v="Corporate"/>
    <s v="Corporate"/>
    <n v="0"/>
    <n v="0"/>
    <n v="0"/>
    <s v="A"/>
    <s v="A"/>
    <n v="0"/>
    <s v="No Deposit"/>
    <n v="0"/>
    <n v="40"/>
    <n v="0"/>
    <s v="Group"/>
    <n v="65"/>
    <n v="0"/>
    <x v="0"/>
    <s v="Check-Out"/>
    <d v="2015-09-22T00:00:00"/>
    <x v="0"/>
    <n v="130"/>
  </r>
  <r>
    <x v="1"/>
    <x v="0"/>
    <n v="3"/>
    <x v="29"/>
    <n v="2"/>
    <n v="1"/>
    <n v="1"/>
    <n v="0"/>
    <n v="0"/>
    <s v="BB"/>
    <x v="1"/>
    <s v="Corporate"/>
    <s v="Corporate"/>
    <n v="1"/>
    <n v="0"/>
    <n v="1"/>
    <s v="A"/>
    <s v="A"/>
    <n v="0"/>
    <s v="No Deposit"/>
    <n v="0"/>
    <n v="40"/>
    <n v="0"/>
    <s v="Transient-Party"/>
    <n v="67"/>
    <n v="1"/>
    <x v="0"/>
    <s v="Check-Out"/>
    <d v="2016-03-16T00:00:00"/>
    <x v="1"/>
    <n v="201"/>
  </r>
  <r>
    <x v="1"/>
    <x v="0"/>
    <n v="0"/>
    <x v="12"/>
    <n v="2"/>
    <n v="0"/>
    <n v="1"/>
    <n v="0"/>
    <n v="0"/>
    <s v="BB"/>
    <x v="1"/>
    <s v="Corporate"/>
    <s v="Corporate"/>
    <n v="0"/>
    <n v="0"/>
    <n v="0"/>
    <s v="A"/>
    <s v="A"/>
    <n v="0"/>
    <s v="No Deposit"/>
    <n v="0"/>
    <n v="40"/>
    <n v="0"/>
    <s v="Group"/>
    <n v="65"/>
    <n v="0"/>
    <x v="0"/>
    <s v="Check-Out"/>
    <d v="2015-09-22T00:00:00"/>
    <x v="0"/>
    <n v="130"/>
  </r>
  <r>
    <x v="1"/>
    <x v="0"/>
    <n v="5"/>
    <x v="12"/>
    <n v="0"/>
    <n v="1"/>
    <n v="1"/>
    <n v="0"/>
    <n v="0"/>
    <s v="BB"/>
    <x v="1"/>
    <s v="Corporate"/>
    <s v="Corporate"/>
    <n v="0"/>
    <n v="0"/>
    <n v="0"/>
    <s v="A"/>
    <s v="F"/>
    <n v="0"/>
    <s v="No Deposit"/>
    <n v="0"/>
    <n v="40"/>
    <n v="0"/>
    <s v="Transient"/>
    <n v="65"/>
    <n v="0"/>
    <x v="0"/>
    <s v="Check-Out"/>
    <d v="2015-09-23T00:00:00"/>
    <x v="0"/>
    <n v="65"/>
  </r>
  <r>
    <x v="1"/>
    <x v="0"/>
    <n v="5"/>
    <x v="12"/>
    <n v="0"/>
    <n v="1"/>
    <n v="1"/>
    <n v="0"/>
    <n v="0"/>
    <s v="BB"/>
    <x v="1"/>
    <s v="Corporate"/>
    <s v="Corporate"/>
    <n v="0"/>
    <n v="0"/>
    <n v="0"/>
    <s v="A"/>
    <s v="A"/>
    <n v="0"/>
    <s v="No Deposit"/>
    <n v="0"/>
    <n v="40"/>
    <n v="0"/>
    <s v="Transient"/>
    <n v="65"/>
    <n v="0"/>
    <x v="0"/>
    <s v="Check-Out"/>
    <d v="2015-09-23T00:00:00"/>
    <x v="0"/>
    <n v="65"/>
  </r>
  <r>
    <x v="1"/>
    <x v="0"/>
    <n v="2"/>
    <x v="16"/>
    <n v="2"/>
    <n v="0"/>
    <n v="1"/>
    <n v="0"/>
    <n v="0"/>
    <s v="BB"/>
    <x v="1"/>
    <s v="Corporate"/>
    <s v="Corporate"/>
    <n v="1"/>
    <n v="0"/>
    <n v="1"/>
    <s v="A"/>
    <s v="A"/>
    <n v="0"/>
    <s v="No Deposit"/>
    <n v="0"/>
    <n v="40"/>
    <n v="0"/>
    <s v="Transient"/>
    <n v="65"/>
    <n v="0"/>
    <x v="0"/>
    <s v="Check-Out"/>
    <d v="2015-10-20T00:00:00"/>
    <x v="0"/>
    <n v="130"/>
  </r>
  <r>
    <x v="1"/>
    <x v="0"/>
    <n v="6"/>
    <x v="17"/>
    <n v="1"/>
    <n v="1"/>
    <n v="1"/>
    <n v="0"/>
    <n v="0"/>
    <s v="BB"/>
    <x v="1"/>
    <s v="Corporate"/>
    <s v="Corporate"/>
    <n v="1"/>
    <n v="0"/>
    <n v="2"/>
    <s v="A"/>
    <s v="A"/>
    <n v="0"/>
    <s v="No Deposit"/>
    <n v="0"/>
    <n v="40"/>
    <n v="0"/>
    <s v="Transient"/>
    <n v="65"/>
    <n v="0"/>
    <x v="0"/>
    <s v="Check-Out"/>
    <d v="2015-10-28T00:00:00"/>
    <x v="0"/>
    <n v="130"/>
  </r>
  <r>
    <x v="1"/>
    <x v="0"/>
    <n v="5"/>
    <x v="20"/>
    <n v="0"/>
    <n v="2"/>
    <n v="1"/>
    <n v="0"/>
    <n v="0"/>
    <s v="BB"/>
    <x v="1"/>
    <s v="Corporate"/>
    <s v="Corporate"/>
    <n v="1"/>
    <n v="0"/>
    <n v="3"/>
    <s v="A"/>
    <s v="A"/>
    <n v="0"/>
    <s v="No Deposit"/>
    <n v="0"/>
    <n v="40"/>
    <n v="0"/>
    <s v="Transient"/>
    <n v="65"/>
    <n v="0"/>
    <x v="0"/>
    <s v="Check-Out"/>
    <d v="2015-11-20T00:00:00"/>
    <x v="0"/>
    <n v="130"/>
  </r>
  <r>
    <x v="1"/>
    <x v="0"/>
    <n v="9"/>
    <x v="42"/>
    <n v="2"/>
    <n v="1"/>
    <n v="1"/>
    <n v="0"/>
    <n v="0"/>
    <s v="BB"/>
    <x v="1"/>
    <s v="Corporate"/>
    <s v="Corporate"/>
    <n v="1"/>
    <n v="0"/>
    <n v="4"/>
    <s v="A"/>
    <s v="A"/>
    <n v="0"/>
    <s v="No Deposit"/>
    <n v="0"/>
    <n v="40"/>
    <n v="0"/>
    <s v="Transient"/>
    <n v="65"/>
    <n v="0"/>
    <x v="0"/>
    <s v="Check-Out"/>
    <d v="2015-11-25T00:00:00"/>
    <x v="0"/>
    <n v="195"/>
  </r>
  <r>
    <x v="1"/>
    <x v="0"/>
    <n v="2"/>
    <x v="43"/>
    <n v="0"/>
    <n v="1"/>
    <n v="1"/>
    <n v="0"/>
    <n v="0"/>
    <s v="BB"/>
    <x v="1"/>
    <s v="Corporate"/>
    <s v="Corporate"/>
    <n v="1"/>
    <n v="0"/>
    <n v="5"/>
    <s v="A"/>
    <s v="A"/>
    <n v="0"/>
    <s v="No Deposit"/>
    <n v="0"/>
    <n v="40"/>
    <n v="0"/>
    <s v="Transient"/>
    <n v="74"/>
    <n v="0"/>
    <x v="0"/>
    <s v="Check-Out"/>
    <d v="2015-12-03T00:00:00"/>
    <x v="0"/>
    <n v="74"/>
  </r>
  <r>
    <x v="1"/>
    <x v="0"/>
    <n v="10"/>
    <x v="51"/>
    <n v="0"/>
    <n v="1"/>
    <n v="1"/>
    <n v="0"/>
    <n v="0"/>
    <s v="BB"/>
    <x v="1"/>
    <s v="Corporate"/>
    <s v="Corporate"/>
    <n v="1"/>
    <n v="0"/>
    <n v="6"/>
    <s v="A"/>
    <s v="A"/>
    <n v="0"/>
    <s v="No Deposit"/>
    <n v="0"/>
    <n v="40"/>
    <n v="0"/>
    <s v="Transient"/>
    <n v="74"/>
    <n v="0"/>
    <x v="0"/>
    <s v="Check-Out"/>
    <d v="2015-12-11T00:00:00"/>
    <x v="0"/>
    <n v="74"/>
  </r>
  <r>
    <x v="1"/>
    <x v="0"/>
    <n v="18"/>
    <x v="44"/>
    <n v="0"/>
    <n v="1"/>
    <n v="1"/>
    <n v="0"/>
    <n v="0"/>
    <s v="BB"/>
    <x v="1"/>
    <s v="Corporate"/>
    <s v="Corporate"/>
    <n v="1"/>
    <n v="0"/>
    <n v="7"/>
    <s v="A"/>
    <s v="A"/>
    <n v="0"/>
    <s v="No Deposit"/>
    <n v="0"/>
    <n v="40"/>
    <n v="0"/>
    <s v="Transient"/>
    <n v="74"/>
    <n v="0"/>
    <x v="0"/>
    <s v="Check-Out"/>
    <d v="2015-12-19T00:00:00"/>
    <x v="0"/>
    <n v="74"/>
  </r>
  <r>
    <x v="1"/>
    <x v="0"/>
    <n v="2"/>
    <x v="47"/>
    <n v="0"/>
    <n v="1"/>
    <n v="1"/>
    <n v="0"/>
    <n v="0"/>
    <s v="BB"/>
    <x v="1"/>
    <s v="Corporate"/>
    <s v="Corporate"/>
    <n v="1"/>
    <n v="0"/>
    <n v="8"/>
    <s v="A"/>
    <s v="A"/>
    <n v="0"/>
    <s v="No Deposit"/>
    <n v="0"/>
    <n v="40"/>
    <n v="0"/>
    <s v="Transient-Party"/>
    <n v="66"/>
    <n v="0"/>
    <x v="0"/>
    <s v="Check-Out"/>
    <d v="2016-01-15T00:00:00"/>
    <x v="1"/>
    <n v="66"/>
  </r>
  <r>
    <x v="1"/>
    <x v="0"/>
    <n v="3"/>
    <x v="24"/>
    <n v="1"/>
    <n v="1"/>
    <n v="1"/>
    <n v="0"/>
    <n v="0"/>
    <s v="BB"/>
    <x v="1"/>
    <s v="Corporate"/>
    <s v="Corporate"/>
    <n v="1"/>
    <n v="0"/>
    <n v="9"/>
    <s v="A"/>
    <s v="A"/>
    <n v="0"/>
    <s v="No Deposit"/>
    <n v="0"/>
    <n v="40"/>
    <n v="0"/>
    <s v="Transient"/>
    <n v="66"/>
    <n v="0"/>
    <x v="0"/>
    <s v="Check-Out"/>
    <d v="2016-02-03T00:00:00"/>
    <x v="1"/>
    <n v="132"/>
  </r>
  <r>
    <x v="1"/>
    <x v="0"/>
    <n v="1"/>
    <x v="26"/>
    <n v="0"/>
    <n v="2"/>
    <n v="1"/>
    <n v="0"/>
    <n v="0"/>
    <s v="BB"/>
    <x v="1"/>
    <s v="Corporate"/>
    <s v="Corporate"/>
    <n v="1"/>
    <n v="0"/>
    <n v="10"/>
    <s v="A"/>
    <s v="A"/>
    <n v="0"/>
    <s v="No Deposit"/>
    <n v="0"/>
    <n v="40"/>
    <n v="0"/>
    <s v="Transient"/>
    <n v="65.5"/>
    <n v="0"/>
    <x v="0"/>
    <s v="Check-Out"/>
    <d v="2016-02-26T00:00:00"/>
    <x v="1"/>
    <n v="131"/>
  </r>
  <r>
    <x v="1"/>
    <x v="0"/>
    <n v="4"/>
    <x v="27"/>
    <n v="1"/>
    <n v="4"/>
    <n v="1"/>
    <n v="0"/>
    <n v="0"/>
    <s v="BB"/>
    <x v="1"/>
    <s v="Corporate"/>
    <s v="Corporate"/>
    <n v="1"/>
    <n v="0"/>
    <n v="11"/>
    <s v="A"/>
    <s v="A"/>
    <n v="0"/>
    <s v="No Deposit"/>
    <n v="0"/>
    <n v="40"/>
    <n v="0"/>
    <s v="Transient"/>
    <n v="68"/>
    <n v="1"/>
    <x v="1"/>
    <s v="Check-Out"/>
    <d v="2016-03-05T00:00:00"/>
    <x v="1"/>
    <n v="340"/>
  </r>
  <r>
    <x v="1"/>
    <x v="0"/>
    <n v="0"/>
    <x v="30"/>
    <n v="1"/>
    <n v="1"/>
    <n v="1"/>
    <n v="0"/>
    <n v="0"/>
    <s v="BB"/>
    <x v="1"/>
    <s v="Corporate"/>
    <s v="Corporate"/>
    <n v="1"/>
    <n v="0"/>
    <n v="12"/>
    <s v="A"/>
    <s v="A"/>
    <n v="0"/>
    <s v="No Deposit"/>
    <n v="0"/>
    <n v="40"/>
    <n v="0"/>
    <s v="Transient"/>
    <n v="65"/>
    <n v="0"/>
    <x v="0"/>
    <s v="Check-Out"/>
    <d v="2016-03-23T00:00:00"/>
    <x v="1"/>
    <n v="130"/>
  </r>
  <r>
    <x v="1"/>
    <x v="1"/>
    <n v="0"/>
    <x v="30"/>
    <n v="0"/>
    <n v="1"/>
    <n v="1"/>
    <n v="0"/>
    <n v="0"/>
    <s v="BB"/>
    <x v="1"/>
    <s v="Corporate"/>
    <s v="Corporate"/>
    <n v="1"/>
    <n v="0"/>
    <n v="12"/>
    <s v="A"/>
    <s v="A"/>
    <n v="0"/>
    <s v="No Deposit"/>
    <n v="0"/>
    <n v="40"/>
    <n v="0"/>
    <s v="Transient"/>
    <n v="65"/>
    <n v="0"/>
    <x v="0"/>
    <s v="No-Show"/>
    <d v="2016-03-23T00:00:00"/>
    <x v="1"/>
    <n v="65"/>
  </r>
  <r>
    <x v="1"/>
    <x v="0"/>
    <n v="3"/>
    <x v="31"/>
    <n v="0"/>
    <n v="2"/>
    <n v="1"/>
    <n v="0"/>
    <n v="0"/>
    <s v="BB"/>
    <x v="1"/>
    <s v="Corporate"/>
    <s v="Corporate"/>
    <n v="1"/>
    <n v="1"/>
    <n v="13"/>
    <s v="A"/>
    <s v="A"/>
    <n v="0"/>
    <s v="No Deposit"/>
    <n v="0"/>
    <n v="40"/>
    <n v="0"/>
    <s v="Transient"/>
    <n v="67"/>
    <n v="1"/>
    <x v="0"/>
    <s v="Check-Out"/>
    <d v="2016-04-02T00:00:00"/>
    <x v="1"/>
    <n v="134"/>
  </r>
  <r>
    <x v="1"/>
    <x v="0"/>
    <n v="4"/>
    <x v="33"/>
    <n v="1"/>
    <n v="1"/>
    <n v="1"/>
    <n v="0"/>
    <n v="0"/>
    <s v="BB"/>
    <x v="1"/>
    <s v="Corporate"/>
    <s v="Corporate"/>
    <n v="1"/>
    <n v="1"/>
    <n v="14"/>
    <s v="A"/>
    <s v="A"/>
    <n v="0"/>
    <s v="No Deposit"/>
    <n v="0"/>
    <n v="40"/>
    <n v="0"/>
    <s v="Transient"/>
    <n v="67"/>
    <n v="0"/>
    <x v="1"/>
    <s v="Check-Out"/>
    <d v="2016-04-20T00:00:00"/>
    <x v="1"/>
    <n v="134"/>
  </r>
  <r>
    <x v="1"/>
    <x v="0"/>
    <n v="2"/>
    <x v="40"/>
    <n v="0"/>
    <n v="1"/>
    <n v="1"/>
    <n v="0"/>
    <n v="0"/>
    <s v="BB"/>
    <x v="1"/>
    <s v="Corporate"/>
    <s v="Corporate"/>
    <n v="1"/>
    <n v="1"/>
    <n v="15"/>
    <s v="A"/>
    <s v="A"/>
    <n v="0"/>
    <s v="No Deposit"/>
    <n v="0"/>
    <n v="40"/>
    <n v="0"/>
    <s v="Transient"/>
    <n v="67"/>
    <n v="1"/>
    <x v="1"/>
    <s v="Check-Out"/>
    <d v="2016-06-17T00:00:00"/>
    <x v="1"/>
    <n v="67"/>
  </r>
  <r>
    <x v="1"/>
    <x v="0"/>
    <n v="7"/>
    <x v="2"/>
    <n v="1"/>
    <n v="1"/>
    <n v="1"/>
    <n v="0"/>
    <n v="0"/>
    <s v="BB"/>
    <x v="1"/>
    <s v="Corporate"/>
    <s v="Corporate"/>
    <n v="1"/>
    <n v="1"/>
    <n v="16"/>
    <s v="A"/>
    <s v="D"/>
    <n v="1"/>
    <s v="No Deposit"/>
    <n v="0"/>
    <n v="40"/>
    <n v="0"/>
    <s v="Transient"/>
    <n v="67"/>
    <n v="0"/>
    <x v="1"/>
    <s v="Check-Out"/>
    <d v="2016-07-13T00:00:00"/>
    <x v="1"/>
    <n v="134"/>
  </r>
  <r>
    <x v="1"/>
    <x v="0"/>
    <n v="8"/>
    <x v="4"/>
    <n v="0"/>
    <n v="1"/>
    <n v="1"/>
    <n v="0"/>
    <n v="0"/>
    <s v="BB"/>
    <x v="1"/>
    <s v="Corporate"/>
    <s v="Corporate"/>
    <n v="1"/>
    <n v="1"/>
    <n v="17"/>
    <s v="A"/>
    <s v="A"/>
    <n v="0"/>
    <s v="No Deposit"/>
    <n v="0"/>
    <n v="40"/>
    <n v="0"/>
    <s v="Transient"/>
    <n v="65"/>
    <n v="0"/>
    <x v="1"/>
    <s v="Check-Out"/>
    <d v="2016-07-29T00:00:00"/>
    <x v="1"/>
    <n v="65"/>
  </r>
  <r>
    <x v="1"/>
    <x v="0"/>
    <n v="3"/>
    <x v="12"/>
    <n v="1"/>
    <n v="1"/>
    <n v="1"/>
    <n v="0"/>
    <n v="0"/>
    <s v="BB"/>
    <x v="1"/>
    <s v="Corporate"/>
    <s v="Corporate"/>
    <n v="1"/>
    <n v="1"/>
    <n v="18"/>
    <s v="A"/>
    <s v="A"/>
    <n v="0"/>
    <s v="No Deposit"/>
    <n v="0"/>
    <n v="40"/>
    <n v="0"/>
    <s v="Transient"/>
    <n v="67"/>
    <n v="1"/>
    <x v="1"/>
    <s v="Check-Out"/>
    <d v="2016-09-21T00:00:00"/>
    <x v="1"/>
    <n v="134"/>
  </r>
  <r>
    <x v="1"/>
    <x v="0"/>
    <n v="4"/>
    <x v="40"/>
    <n v="2"/>
    <n v="0"/>
    <n v="1"/>
    <n v="0"/>
    <n v="0"/>
    <s v="BB"/>
    <x v="1"/>
    <s v="Corporate"/>
    <s v="Corporate"/>
    <n v="1"/>
    <n v="1"/>
    <n v="19"/>
    <s v="A"/>
    <s v="A"/>
    <n v="0"/>
    <s v="No Deposit"/>
    <n v="0"/>
    <n v="40"/>
    <n v="0"/>
    <s v="Transient"/>
    <n v="67"/>
    <n v="0"/>
    <x v="1"/>
    <s v="Check-Out"/>
    <d v="2017-06-20T00:00:00"/>
    <x v="2"/>
    <n v="134"/>
  </r>
  <r>
    <x v="1"/>
    <x v="0"/>
    <n v="0"/>
    <x v="12"/>
    <n v="0"/>
    <n v="1"/>
    <n v="2"/>
    <n v="0"/>
    <n v="0"/>
    <s v="BB"/>
    <x v="1"/>
    <s v="Complementary"/>
    <s v="Direct"/>
    <n v="0"/>
    <n v="0"/>
    <n v="0"/>
    <s v="A"/>
    <s v="D"/>
    <n v="0"/>
    <s v="No Deposit"/>
    <n v="0"/>
    <n v="45"/>
    <n v="0"/>
    <s v="Transient"/>
    <n v="0"/>
    <n v="0"/>
    <x v="0"/>
    <s v="Check-Out"/>
    <d v="2015-09-23T00:00:00"/>
    <x v="0"/>
    <n v="0"/>
  </r>
  <r>
    <x v="1"/>
    <x v="0"/>
    <n v="2"/>
    <x v="23"/>
    <n v="0"/>
    <n v="1"/>
    <n v="1"/>
    <n v="0"/>
    <n v="0"/>
    <s v="BB"/>
    <x v="1"/>
    <s v="Complementary"/>
    <s v="Direct"/>
    <n v="1"/>
    <n v="0"/>
    <n v="1"/>
    <s v="A"/>
    <s v="A"/>
    <n v="0"/>
    <s v="No Deposit"/>
    <n v="0"/>
    <n v="45"/>
    <n v="0"/>
    <s v="Transient-Party"/>
    <n v="0"/>
    <n v="0"/>
    <x v="0"/>
    <s v="Check-Out"/>
    <d v="2016-01-28T00:00:00"/>
    <x v="1"/>
    <n v="0"/>
  </r>
  <r>
    <x v="1"/>
    <x v="0"/>
    <n v="1"/>
    <x v="35"/>
    <n v="0"/>
    <n v="1"/>
    <n v="2"/>
    <n v="0"/>
    <n v="0"/>
    <s v="BB"/>
    <x v="1"/>
    <s v="Complementary"/>
    <s v="Direct"/>
    <n v="1"/>
    <n v="0"/>
    <n v="2"/>
    <s v="D"/>
    <s v="G"/>
    <n v="1"/>
    <s v="No Deposit"/>
    <n v="0"/>
    <n v="45"/>
    <n v="0"/>
    <s v="Transient"/>
    <n v="0"/>
    <n v="0"/>
    <x v="0"/>
    <s v="Check-Out"/>
    <d v="2016-05-06T00:00:00"/>
    <x v="1"/>
    <n v="0"/>
  </r>
  <r>
    <x v="1"/>
    <x v="0"/>
    <n v="2"/>
    <x v="31"/>
    <n v="0"/>
    <n v="1"/>
    <n v="1"/>
    <n v="0"/>
    <n v="0"/>
    <s v="BB"/>
    <x v="1"/>
    <s v="Complementary"/>
    <s v="Direct"/>
    <n v="1"/>
    <n v="0"/>
    <n v="3"/>
    <s v="A"/>
    <s v="D"/>
    <n v="0"/>
    <s v="No Deposit"/>
    <n v="0"/>
    <n v="45"/>
    <n v="0"/>
    <s v="Transient"/>
    <n v="0"/>
    <n v="0"/>
    <x v="1"/>
    <s v="Check-Out"/>
    <d v="2017-04-06T00:00:00"/>
    <x v="2"/>
    <n v="0"/>
  </r>
  <r>
    <x v="1"/>
    <x v="0"/>
    <n v="0"/>
    <x v="37"/>
    <n v="0"/>
    <n v="1"/>
    <n v="1"/>
    <n v="0"/>
    <n v="0"/>
    <s v="BB"/>
    <x v="1"/>
    <s v="Complementary"/>
    <s v="Direct"/>
    <n v="1"/>
    <n v="0"/>
    <n v="4"/>
    <s v="A"/>
    <s v="B"/>
    <n v="0"/>
    <s v="No Deposit"/>
    <n v="0"/>
    <n v="45"/>
    <n v="0"/>
    <s v="Transient"/>
    <n v="0"/>
    <n v="0"/>
    <x v="1"/>
    <s v="Check-Out"/>
    <d v="2017-05-25T00:00:00"/>
    <x v="2"/>
    <n v="0"/>
  </r>
  <r>
    <x v="1"/>
    <x v="0"/>
    <n v="0"/>
    <x v="12"/>
    <n v="0"/>
    <n v="2"/>
    <n v="1"/>
    <n v="0"/>
    <n v="0"/>
    <s v="BB"/>
    <x v="9"/>
    <s v="Corporate"/>
    <s v="Corporate"/>
    <n v="0"/>
    <n v="0"/>
    <n v="0"/>
    <s v="A"/>
    <s v="A"/>
    <n v="0"/>
    <s v="No Deposit"/>
    <n v="0"/>
    <n v="62"/>
    <n v="0"/>
    <s v="Transient"/>
    <n v="147"/>
    <n v="0"/>
    <x v="0"/>
    <s v="Check-Out"/>
    <d v="2015-09-24T00:00:00"/>
    <x v="0"/>
    <n v="294"/>
  </r>
  <r>
    <x v="1"/>
    <x v="0"/>
    <n v="0"/>
    <x v="44"/>
    <n v="0"/>
    <n v="1"/>
    <n v="1"/>
    <n v="0"/>
    <n v="0"/>
    <s v="BB"/>
    <x v="9"/>
    <s v="Corporate"/>
    <s v="Corporate"/>
    <n v="1"/>
    <n v="0"/>
    <n v="1"/>
    <s v="A"/>
    <s v="A"/>
    <n v="0"/>
    <s v="No Deposit"/>
    <n v="0"/>
    <n v="62"/>
    <n v="0"/>
    <s v="Transient"/>
    <n v="75"/>
    <n v="0"/>
    <x v="0"/>
    <s v="Check-Out"/>
    <d v="2015-12-16T00:00:00"/>
    <x v="0"/>
    <n v="75"/>
  </r>
  <r>
    <x v="1"/>
    <x v="0"/>
    <n v="16"/>
    <x v="33"/>
    <n v="0"/>
    <n v="1"/>
    <n v="1"/>
    <n v="0"/>
    <n v="0"/>
    <s v="BB"/>
    <x v="9"/>
    <s v="Corporate"/>
    <s v="Corporate"/>
    <n v="1"/>
    <n v="0"/>
    <n v="2"/>
    <s v="A"/>
    <s v="A"/>
    <n v="0"/>
    <s v="No Deposit"/>
    <n v="0"/>
    <n v="62"/>
    <n v="0"/>
    <s v="Transient"/>
    <n v="95"/>
    <n v="0"/>
    <x v="0"/>
    <s v="Check-Out"/>
    <d v="2016-04-21T00:00:00"/>
    <x v="1"/>
    <n v="95"/>
  </r>
  <r>
    <x v="1"/>
    <x v="0"/>
    <n v="0"/>
    <x v="14"/>
    <n v="0"/>
    <n v="1"/>
    <n v="1"/>
    <n v="0"/>
    <n v="0"/>
    <s v="BB"/>
    <x v="9"/>
    <s v="Corporate"/>
    <s v="Corporate"/>
    <n v="1"/>
    <n v="0"/>
    <n v="3"/>
    <s v="A"/>
    <s v="A"/>
    <n v="0"/>
    <s v="No Deposit"/>
    <n v="0"/>
    <n v="62"/>
    <n v="0"/>
    <s v="Transient-Party"/>
    <n v="95"/>
    <n v="0"/>
    <x v="0"/>
    <s v="Check-Out"/>
    <d v="2016-10-06T00:00:00"/>
    <x v="1"/>
    <n v="95"/>
  </r>
  <r>
    <x v="1"/>
    <x v="0"/>
    <n v="0"/>
    <x v="16"/>
    <n v="1"/>
    <n v="1"/>
    <n v="1"/>
    <n v="0"/>
    <n v="0"/>
    <s v="BB"/>
    <x v="9"/>
    <s v="Corporate"/>
    <s v="Corporate"/>
    <n v="1"/>
    <n v="0"/>
    <n v="4"/>
    <s v="A"/>
    <s v="A"/>
    <n v="1"/>
    <s v="No Deposit"/>
    <n v="0"/>
    <n v="62"/>
    <n v="0"/>
    <s v="Transient-Party"/>
    <n v="95"/>
    <n v="0"/>
    <x v="0"/>
    <s v="Check-Out"/>
    <d v="2016-10-19T00:00:00"/>
    <x v="1"/>
    <n v="190"/>
  </r>
  <r>
    <x v="1"/>
    <x v="0"/>
    <n v="3"/>
    <x v="19"/>
    <n v="0"/>
    <n v="3"/>
    <n v="2"/>
    <n v="0"/>
    <n v="0"/>
    <s v="BB"/>
    <x v="9"/>
    <s v="Corporate"/>
    <s v="Corporate"/>
    <n v="1"/>
    <n v="0"/>
    <n v="5"/>
    <s v="D"/>
    <s v="D"/>
    <n v="1"/>
    <s v="No Deposit"/>
    <n v="0"/>
    <n v="62"/>
    <n v="0"/>
    <s v="Transient"/>
    <n v="94"/>
    <n v="0"/>
    <x v="1"/>
    <s v="Check-Out"/>
    <d v="2016-11-13T00:00:00"/>
    <x v="1"/>
    <n v="282"/>
  </r>
  <r>
    <x v="1"/>
    <x v="0"/>
    <n v="0"/>
    <x v="29"/>
    <n v="1"/>
    <n v="1"/>
    <n v="1"/>
    <n v="0"/>
    <n v="0"/>
    <s v="BB"/>
    <x v="9"/>
    <s v="Corporate"/>
    <s v="Corporate"/>
    <n v="1"/>
    <n v="0"/>
    <n v="6"/>
    <s v="D"/>
    <s v="D"/>
    <n v="0"/>
    <s v="No Deposit"/>
    <n v="0"/>
    <n v="62"/>
    <n v="0"/>
    <s v="Transient"/>
    <n v="95"/>
    <n v="0"/>
    <x v="1"/>
    <s v="Check-Out"/>
    <d v="2017-03-22T00:00:00"/>
    <x v="2"/>
    <n v="190"/>
  </r>
  <r>
    <x v="1"/>
    <x v="0"/>
    <n v="5"/>
    <x v="41"/>
    <n v="0"/>
    <n v="2"/>
    <n v="2"/>
    <n v="0"/>
    <n v="0"/>
    <s v="BB"/>
    <x v="9"/>
    <s v="Corporate"/>
    <s v="Corporate"/>
    <n v="1"/>
    <n v="0"/>
    <n v="7"/>
    <s v="A"/>
    <s v="A"/>
    <n v="0"/>
    <s v="No Deposit"/>
    <n v="0"/>
    <n v="62"/>
    <n v="0"/>
    <s v="Transient"/>
    <n v="100"/>
    <n v="0"/>
    <x v="1"/>
    <s v="Check-Out"/>
    <d v="2017-06-29T00:00:00"/>
    <x v="2"/>
    <n v="200"/>
  </r>
  <r>
    <x v="1"/>
    <x v="0"/>
    <n v="0"/>
    <x v="12"/>
    <n v="2"/>
    <n v="3"/>
    <n v="1"/>
    <n v="0"/>
    <n v="0"/>
    <s v="BB"/>
    <x v="1"/>
    <s v="Complementary"/>
    <s v="Direct"/>
    <n v="0"/>
    <n v="0"/>
    <n v="0"/>
    <s v="A"/>
    <s v="A"/>
    <n v="2"/>
    <s v="No Deposit"/>
    <n v="0"/>
    <n v="45"/>
    <n v="0"/>
    <s v="Transient"/>
    <n v="0"/>
    <n v="0"/>
    <x v="1"/>
    <s v="Check-Out"/>
    <d v="2015-09-25T00:00:00"/>
    <x v="0"/>
    <n v="0"/>
  </r>
  <r>
    <x v="1"/>
    <x v="1"/>
    <n v="2"/>
    <x v="13"/>
    <n v="2"/>
    <n v="0"/>
    <n v="1"/>
    <n v="0"/>
    <n v="0"/>
    <s v="BB"/>
    <x v="1"/>
    <s v="Corporate"/>
    <s v="Corporate"/>
    <n v="0"/>
    <n v="0"/>
    <n v="0"/>
    <s v="A"/>
    <s v="A"/>
    <n v="0"/>
    <s v="No Deposit"/>
    <n v="0"/>
    <n v="40"/>
    <n v="0"/>
    <s v="Transient"/>
    <n v="65"/>
    <n v="0"/>
    <x v="0"/>
    <s v="No-Show"/>
    <d v="2015-09-27T00:00:00"/>
    <x v="0"/>
    <n v="130"/>
  </r>
  <r>
    <x v="1"/>
    <x v="1"/>
    <n v="2"/>
    <x v="13"/>
    <n v="2"/>
    <n v="0"/>
    <n v="1"/>
    <n v="0"/>
    <n v="0"/>
    <s v="BB"/>
    <x v="1"/>
    <s v="Corporate"/>
    <s v="Corporate"/>
    <n v="0"/>
    <n v="0"/>
    <n v="0"/>
    <s v="A"/>
    <s v="D"/>
    <n v="0"/>
    <s v="No Deposit"/>
    <n v="0"/>
    <n v="40"/>
    <n v="0"/>
    <s v="Transient"/>
    <n v="65"/>
    <n v="0"/>
    <x v="0"/>
    <s v="No-Show"/>
    <d v="2015-09-27T00:00:00"/>
    <x v="0"/>
    <n v="130"/>
  </r>
  <r>
    <x v="1"/>
    <x v="0"/>
    <n v="5"/>
    <x v="13"/>
    <n v="1"/>
    <n v="0"/>
    <n v="1"/>
    <n v="0"/>
    <n v="0"/>
    <s v="BB"/>
    <x v="1"/>
    <s v="Corporate"/>
    <s v="Corporate"/>
    <n v="0"/>
    <n v="0"/>
    <n v="0"/>
    <s v="A"/>
    <s v="A"/>
    <n v="0"/>
    <s v="No Deposit"/>
    <n v="0"/>
    <n v="40"/>
    <n v="0"/>
    <s v="Transient"/>
    <n v="65"/>
    <n v="0"/>
    <x v="0"/>
    <s v="Check-Out"/>
    <d v="2015-09-29T00:00:00"/>
    <x v="0"/>
    <n v="65"/>
  </r>
  <r>
    <x v="1"/>
    <x v="0"/>
    <n v="5"/>
    <x v="19"/>
    <n v="1"/>
    <n v="0"/>
    <n v="1"/>
    <n v="0"/>
    <n v="0"/>
    <s v="BB"/>
    <x v="1"/>
    <s v="Corporate"/>
    <s v="Corporate"/>
    <n v="1"/>
    <n v="0"/>
    <n v="1"/>
    <s v="A"/>
    <s v="A"/>
    <n v="0"/>
    <s v="No Deposit"/>
    <n v="0"/>
    <n v="40"/>
    <n v="0"/>
    <s v="Transient"/>
    <n v="65"/>
    <n v="0"/>
    <x v="0"/>
    <s v="Check-Out"/>
    <d v="2015-11-09T00:00:00"/>
    <x v="0"/>
    <n v="65"/>
  </r>
  <r>
    <x v="1"/>
    <x v="0"/>
    <n v="4"/>
    <x v="48"/>
    <n v="2"/>
    <n v="1"/>
    <n v="1"/>
    <n v="0"/>
    <n v="0"/>
    <s v="BB"/>
    <x v="1"/>
    <s v="Corporate"/>
    <s v="Corporate"/>
    <n v="1"/>
    <n v="0"/>
    <n v="2"/>
    <s v="A"/>
    <s v="A"/>
    <n v="1"/>
    <s v="No Deposit"/>
    <n v="0"/>
    <n v="40"/>
    <n v="0"/>
    <s v="Transient-Party"/>
    <n v="68"/>
    <n v="0"/>
    <x v="0"/>
    <s v="Check-Out"/>
    <d v="2016-02-17T00:00:00"/>
    <x v="1"/>
    <n v="204"/>
  </r>
  <r>
    <x v="1"/>
    <x v="0"/>
    <n v="6"/>
    <x v="15"/>
    <n v="1"/>
    <n v="0"/>
    <n v="1"/>
    <n v="0"/>
    <n v="0"/>
    <s v="BB"/>
    <x v="1"/>
    <s v="Corporate"/>
    <s v="Corporate"/>
    <n v="1"/>
    <n v="0"/>
    <n v="1"/>
    <s v="A"/>
    <s v="A"/>
    <n v="0"/>
    <s v="No Deposit"/>
    <n v="0"/>
    <n v="40"/>
    <n v="0"/>
    <s v="Transient"/>
    <n v="65"/>
    <n v="0"/>
    <x v="0"/>
    <s v="Check-Out"/>
    <d v="2015-10-13T00:00:00"/>
    <x v="0"/>
    <n v="65"/>
  </r>
  <r>
    <x v="1"/>
    <x v="0"/>
    <n v="4"/>
    <x v="48"/>
    <n v="2"/>
    <n v="1"/>
    <n v="1"/>
    <n v="0"/>
    <n v="0"/>
    <s v="BB"/>
    <x v="1"/>
    <s v="Corporate"/>
    <s v="Corporate"/>
    <n v="1"/>
    <n v="0"/>
    <n v="2"/>
    <s v="A"/>
    <s v="A"/>
    <n v="1"/>
    <s v="No Deposit"/>
    <n v="0"/>
    <n v="40"/>
    <n v="0"/>
    <s v="Transient-Party"/>
    <n v="66"/>
    <n v="0"/>
    <x v="0"/>
    <s v="Check-Out"/>
    <d v="2016-02-17T00:00:00"/>
    <x v="1"/>
    <n v="198"/>
  </r>
  <r>
    <x v="1"/>
    <x v="0"/>
    <n v="6"/>
    <x v="24"/>
    <n v="0"/>
    <n v="1"/>
    <n v="1"/>
    <n v="0"/>
    <n v="0"/>
    <s v="BB"/>
    <x v="1"/>
    <s v="Corporate"/>
    <s v="Corporate"/>
    <n v="1"/>
    <n v="0"/>
    <n v="1"/>
    <s v="A"/>
    <s v="A"/>
    <n v="0"/>
    <s v="No Deposit"/>
    <n v="0"/>
    <n v="72"/>
    <n v="0"/>
    <s v="Transient"/>
    <n v="41"/>
    <n v="0"/>
    <x v="0"/>
    <s v="Check-Out"/>
    <d v="2016-02-04T00:00:00"/>
    <x v="1"/>
    <n v="41"/>
  </r>
  <r>
    <x v="1"/>
    <x v="0"/>
    <n v="3"/>
    <x v="13"/>
    <n v="1"/>
    <n v="1"/>
    <n v="1"/>
    <n v="0"/>
    <n v="0"/>
    <s v="BB"/>
    <x v="1"/>
    <s v="Corporate"/>
    <s v="Corporate"/>
    <n v="0"/>
    <n v="0"/>
    <n v="0"/>
    <s v="A"/>
    <s v="A"/>
    <n v="0"/>
    <s v="No Deposit"/>
    <n v="0"/>
    <n v="40"/>
    <n v="0"/>
    <s v="Transient"/>
    <n v="65"/>
    <n v="0"/>
    <x v="0"/>
    <s v="Check-Out"/>
    <d v="2015-09-30T00:00:00"/>
    <x v="0"/>
    <n v="130"/>
  </r>
  <r>
    <x v="1"/>
    <x v="0"/>
    <n v="5"/>
    <x v="14"/>
    <n v="1"/>
    <n v="0"/>
    <n v="1"/>
    <n v="0"/>
    <n v="0"/>
    <s v="BB"/>
    <x v="1"/>
    <s v="Corporate"/>
    <s v="Corporate"/>
    <n v="1"/>
    <n v="0"/>
    <n v="1"/>
    <s v="A"/>
    <s v="A"/>
    <n v="0"/>
    <s v="No Deposit"/>
    <n v="0"/>
    <n v="40"/>
    <n v="0"/>
    <s v="Transient"/>
    <n v="65"/>
    <n v="0"/>
    <x v="0"/>
    <s v="Check-Out"/>
    <d v="2015-10-06T00:00:00"/>
    <x v="0"/>
    <n v="65"/>
  </r>
  <r>
    <x v="1"/>
    <x v="0"/>
    <n v="1"/>
    <x v="13"/>
    <n v="0"/>
    <n v="1"/>
    <n v="1"/>
    <n v="0"/>
    <n v="0"/>
    <s v="BB"/>
    <x v="1"/>
    <s v="Corporate"/>
    <s v="Corporate"/>
    <n v="0"/>
    <n v="0"/>
    <n v="0"/>
    <s v="A"/>
    <s v="A"/>
    <n v="0"/>
    <s v="No Deposit"/>
    <n v="0"/>
    <n v="40"/>
    <n v="0"/>
    <s v="Transient"/>
    <n v="65"/>
    <n v="0"/>
    <x v="0"/>
    <s v="Check-Out"/>
    <d v="2015-10-01T00:00:00"/>
    <x v="0"/>
    <n v="65"/>
  </r>
  <r>
    <x v="1"/>
    <x v="0"/>
    <n v="12"/>
    <x v="42"/>
    <n v="0"/>
    <n v="1"/>
    <n v="1"/>
    <n v="0"/>
    <n v="0"/>
    <s v="BB"/>
    <x v="1"/>
    <s v="Corporate"/>
    <s v="Corporate"/>
    <n v="1"/>
    <n v="0"/>
    <n v="1"/>
    <s v="A"/>
    <s v="A"/>
    <n v="0"/>
    <s v="No Deposit"/>
    <n v="0"/>
    <n v="40"/>
    <n v="0"/>
    <s v="Transient-Party"/>
    <n v="65"/>
    <n v="0"/>
    <x v="1"/>
    <s v="Check-Out"/>
    <d v="2015-11-26T00:00:00"/>
    <x v="0"/>
    <n v="65"/>
  </r>
  <r>
    <x v="1"/>
    <x v="0"/>
    <n v="1"/>
    <x v="43"/>
    <n v="0"/>
    <n v="1"/>
    <n v="1"/>
    <n v="0"/>
    <n v="0"/>
    <s v="BB"/>
    <x v="1"/>
    <s v="Corporate"/>
    <s v="Corporate"/>
    <n v="1"/>
    <n v="0"/>
    <n v="2"/>
    <s v="A"/>
    <s v="A"/>
    <n v="0"/>
    <s v="No Deposit"/>
    <n v="0"/>
    <n v="40"/>
    <n v="0"/>
    <s v="Transient"/>
    <n v="65"/>
    <n v="0"/>
    <x v="0"/>
    <s v="Check-Out"/>
    <d v="2015-12-04T00:00:00"/>
    <x v="0"/>
    <n v="65"/>
  </r>
  <r>
    <x v="1"/>
    <x v="0"/>
    <n v="1"/>
    <x v="24"/>
    <n v="0"/>
    <n v="1"/>
    <n v="1"/>
    <n v="0"/>
    <n v="0"/>
    <s v="BB"/>
    <x v="1"/>
    <s v="Corporate"/>
    <s v="Corporate"/>
    <n v="1"/>
    <n v="0"/>
    <n v="3"/>
    <s v="A"/>
    <s v="A"/>
    <n v="0"/>
    <s v="No Deposit"/>
    <n v="0"/>
    <n v="40"/>
    <n v="0"/>
    <s v="Transient"/>
    <n v="65"/>
    <n v="0"/>
    <x v="1"/>
    <s v="Check-Out"/>
    <d v="2016-02-04T00:00:00"/>
    <x v="1"/>
    <n v="65"/>
  </r>
  <r>
    <x v="1"/>
    <x v="0"/>
    <n v="12"/>
    <x v="48"/>
    <n v="0"/>
    <n v="2"/>
    <n v="1"/>
    <n v="0"/>
    <n v="0"/>
    <s v="BB"/>
    <x v="1"/>
    <s v="Corporate"/>
    <s v="Corporate"/>
    <n v="1"/>
    <n v="0"/>
    <n v="4"/>
    <s v="A"/>
    <s v="A"/>
    <n v="0"/>
    <s v="No Deposit"/>
    <n v="0"/>
    <n v="40"/>
    <n v="0"/>
    <s v="Transient"/>
    <n v="67"/>
    <n v="1"/>
    <x v="1"/>
    <s v="Check-Out"/>
    <d v="2016-02-18T00:00:00"/>
    <x v="1"/>
    <n v="134"/>
  </r>
  <r>
    <x v="1"/>
    <x v="0"/>
    <n v="2"/>
    <x v="33"/>
    <n v="0"/>
    <n v="1"/>
    <n v="1"/>
    <n v="0"/>
    <n v="0"/>
    <s v="BB"/>
    <x v="1"/>
    <s v="Corporate"/>
    <s v="Corporate"/>
    <n v="1"/>
    <n v="0"/>
    <n v="5"/>
    <s v="A"/>
    <s v="A"/>
    <n v="0"/>
    <s v="No Deposit"/>
    <n v="0"/>
    <n v="40"/>
    <n v="0"/>
    <s v="Transient-Party"/>
    <n v="67"/>
    <n v="1"/>
    <x v="1"/>
    <s v="Check-Out"/>
    <d v="2016-04-21T00:00:00"/>
    <x v="1"/>
    <n v="67"/>
  </r>
  <r>
    <x v="1"/>
    <x v="0"/>
    <n v="6"/>
    <x v="13"/>
    <n v="0"/>
    <n v="2"/>
    <n v="1"/>
    <n v="0"/>
    <n v="0"/>
    <s v="BB"/>
    <x v="1"/>
    <s v="Corporate"/>
    <s v="Corporate"/>
    <n v="0"/>
    <n v="0"/>
    <n v="0"/>
    <s v="A"/>
    <s v="A"/>
    <n v="0"/>
    <s v="No Deposit"/>
    <n v="0"/>
    <n v="40"/>
    <n v="0"/>
    <s v="Transient"/>
    <n v="65"/>
    <n v="0"/>
    <x v="0"/>
    <s v="Check-Out"/>
    <d v="2015-10-02T00:00:00"/>
    <x v="0"/>
    <n v="130"/>
  </r>
  <r>
    <x v="1"/>
    <x v="0"/>
    <n v="3"/>
    <x v="42"/>
    <n v="1"/>
    <n v="1"/>
    <n v="1"/>
    <n v="0"/>
    <n v="0"/>
    <s v="BB"/>
    <x v="1"/>
    <s v="Corporate"/>
    <s v="Corporate"/>
    <n v="1"/>
    <n v="0"/>
    <n v="1"/>
    <s v="A"/>
    <s v="A"/>
    <n v="0"/>
    <s v="No Deposit"/>
    <n v="0"/>
    <n v="40"/>
    <n v="0"/>
    <s v="Transient"/>
    <n v="65"/>
    <n v="0"/>
    <x v="0"/>
    <s v="Check-Out"/>
    <d v="2015-11-25T00:00:00"/>
    <x v="0"/>
    <n v="130"/>
  </r>
  <r>
    <x v="1"/>
    <x v="0"/>
    <n v="9"/>
    <x v="13"/>
    <n v="0"/>
    <n v="1"/>
    <n v="1"/>
    <n v="0"/>
    <n v="0"/>
    <s v="BB"/>
    <x v="1"/>
    <s v="Corporate"/>
    <s v="Corporate"/>
    <n v="0"/>
    <n v="0"/>
    <n v="0"/>
    <s v="A"/>
    <s v="A"/>
    <n v="0"/>
    <s v="No Deposit"/>
    <n v="0"/>
    <n v="40"/>
    <n v="0"/>
    <s v="Transient"/>
    <n v="65"/>
    <n v="0"/>
    <x v="0"/>
    <s v="Check-Out"/>
    <d v="2015-10-02T00:00:00"/>
    <x v="0"/>
    <n v="65"/>
  </r>
  <r>
    <x v="1"/>
    <x v="0"/>
    <n v="23"/>
    <x v="15"/>
    <n v="0"/>
    <n v="1"/>
    <n v="1"/>
    <n v="0"/>
    <n v="0"/>
    <s v="BB"/>
    <x v="1"/>
    <s v="Corporate"/>
    <s v="Corporate"/>
    <n v="0"/>
    <n v="0"/>
    <n v="1"/>
    <s v="A"/>
    <s v="A"/>
    <n v="0"/>
    <s v="No Deposit"/>
    <n v="0"/>
    <n v="40"/>
    <n v="0"/>
    <s v="Transient"/>
    <n v="65"/>
    <n v="0"/>
    <x v="0"/>
    <s v="Check-Out"/>
    <d v="2015-10-16T00:00:00"/>
    <x v="0"/>
    <n v="65"/>
  </r>
  <r>
    <x v="1"/>
    <x v="0"/>
    <n v="0"/>
    <x v="31"/>
    <n v="0"/>
    <n v="1"/>
    <n v="1"/>
    <n v="0"/>
    <n v="0"/>
    <s v="BB"/>
    <x v="1"/>
    <s v="Corporate"/>
    <s v="Corporate"/>
    <n v="1"/>
    <n v="0"/>
    <n v="2"/>
    <s v="A"/>
    <s v="A"/>
    <n v="0"/>
    <s v="No Deposit"/>
    <n v="0"/>
    <n v="40"/>
    <n v="0"/>
    <s v="Transient-Party"/>
    <n v="67"/>
    <n v="1"/>
    <x v="0"/>
    <s v="Check-Out"/>
    <d v="2016-04-02T00:00:00"/>
    <x v="1"/>
    <n v="67"/>
  </r>
  <r>
    <x v="1"/>
    <x v="0"/>
    <n v="8"/>
    <x v="13"/>
    <n v="0"/>
    <n v="3"/>
    <n v="1"/>
    <n v="0"/>
    <n v="0"/>
    <s v="BB"/>
    <x v="1"/>
    <s v="Corporate"/>
    <s v="Corporate"/>
    <n v="0"/>
    <n v="0"/>
    <n v="0"/>
    <s v="A"/>
    <s v="A"/>
    <n v="0"/>
    <s v="No Deposit"/>
    <n v="0"/>
    <n v="40"/>
    <n v="0"/>
    <s v="Transient"/>
    <n v="65"/>
    <n v="0"/>
    <x v="0"/>
    <s v="Check-Out"/>
    <d v="2015-10-02T00:00:00"/>
    <x v="0"/>
    <n v="195"/>
  </r>
  <r>
    <x v="1"/>
    <x v="0"/>
    <n v="3"/>
    <x v="13"/>
    <n v="0"/>
    <n v="1"/>
    <n v="1"/>
    <n v="0"/>
    <n v="0"/>
    <s v="BB"/>
    <x v="1"/>
    <s v="Complementary"/>
    <s v="Direct"/>
    <n v="0"/>
    <n v="0"/>
    <n v="0"/>
    <s v="A"/>
    <s v="A"/>
    <n v="0"/>
    <s v="No Deposit"/>
    <n v="0"/>
    <n v="45"/>
    <n v="0"/>
    <s v="Transient"/>
    <n v="0"/>
    <n v="0"/>
    <x v="0"/>
    <s v="Check-Out"/>
    <d v="2015-10-02T00:00:00"/>
    <x v="0"/>
    <n v="0"/>
  </r>
  <r>
    <x v="1"/>
    <x v="0"/>
    <n v="0"/>
    <x v="13"/>
    <n v="0"/>
    <n v="1"/>
    <n v="1"/>
    <n v="0"/>
    <n v="0"/>
    <s v="BB"/>
    <x v="1"/>
    <s v="Corporate"/>
    <s v="Corporate"/>
    <n v="0"/>
    <n v="0"/>
    <n v="0"/>
    <s v="A"/>
    <s v="D"/>
    <n v="0"/>
    <s v="No Deposit"/>
    <n v="0"/>
    <n v="96"/>
    <n v="0"/>
    <s v="Transient"/>
    <n v="109"/>
    <n v="0"/>
    <x v="1"/>
    <s v="Check-Out"/>
    <d v="2015-10-02T00:00:00"/>
    <x v="0"/>
    <n v="109"/>
  </r>
  <r>
    <x v="1"/>
    <x v="0"/>
    <n v="54"/>
    <x v="14"/>
    <n v="1"/>
    <n v="0"/>
    <n v="1"/>
    <n v="0"/>
    <n v="0"/>
    <s v="BB"/>
    <x v="1"/>
    <s v="Corporate"/>
    <s v="Corporate"/>
    <n v="0"/>
    <n v="0"/>
    <n v="0"/>
    <s v="A"/>
    <s v="A"/>
    <n v="2"/>
    <s v="No Deposit"/>
    <n v="0"/>
    <n v="40"/>
    <n v="0"/>
    <s v="Transient"/>
    <n v="65"/>
    <n v="0"/>
    <x v="0"/>
    <s v="Check-Out"/>
    <d v="2015-10-06T00:00:00"/>
    <x v="0"/>
    <n v="65"/>
  </r>
  <r>
    <x v="1"/>
    <x v="1"/>
    <n v="8"/>
    <x v="14"/>
    <n v="0"/>
    <n v="1"/>
    <n v="1"/>
    <n v="0"/>
    <n v="0"/>
    <s v="BB"/>
    <x v="1"/>
    <s v="Complementary"/>
    <s v="Direct"/>
    <n v="0"/>
    <n v="0"/>
    <n v="0"/>
    <s v="A"/>
    <s v="A"/>
    <n v="0"/>
    <s v="No Deposit"/>
    <n v="0"/>
    <n v="45"/>
    <n v="0"/>
    <s v="Transient"/>
    <n v="0"/>
    <n v="0"/>
    <x v="0"/>
    <s v="No-Show"/>
    <d v="2015-10-06T00:00:00"/>
    <x v="0"/>
    <n v="0"/>
  </r>
  <r>
    <x v="1"/>
    <x v="0"/>
    <n v="8"/>
    <x v="14"/>
    <n v="0"/>
    <n v="1"/>
    <n v="1"/>
    <n v="0"/>
    <n v="0"/>
    <s v="BB"/>
    <x v="1"/>
    <s v="Corporate"/>
    <s v="Corporate"/>
    <n v="0"/>
    <n v="0"/>
    <n v="0"/>
    <s v="A"/>
    <s v="A"/>
    <n v="0"/>
    <s v="No Deposit"/>
    <n v="0"/>
    <n v="40"/>
    <n v="0"/>
    <s v="Transient"/>
    <n v="65"/>
    <n v="0"/>
    <x v="0"/>
    <s v="Check-Out"/>
    <d v="2015-10-07T00:00:00"/>
    <x v="0"/>
    <n v="65"/>
  </r>
  <r>
    <x v="1"/>
    <x v="0"/>
    <n v="12"/>
    <x v="15"/>
    <n v="1"/>
    <n v="0"/>
    <n v="1"/>
    <n v="0"/>
    <n v="0"/>
    <s v="BB"/>
    <x v="1"/>
    <s v="Corporate"/>
    <s v="Corporate"/>
    <n v="1"/>
    <n v="0"/>
    <n v="1"/>
    <s v="A"/>
    <s v="B"/>
    <n v="0"/>
    <s v="No Deposit"/>
    <n v="0"/>
    <n v="40"/>
    <n v="0"/>
    <s v="Transient"/>
    <n v="65"/>
    <n v="0"/>
    <x v="0"/>
    <s v="Check-Out"/>
    <d v="2016-10-10T00:00:00"/>
    <x v="1"/>
    <n v="65"/>
  </r>
  <r>
    <x v="1"/>
    <x v="0"/>
    <n v="8"/>
    <x v="14"/>
    <n v="0"/>
    <n v="1"/>
    <n v="1"/>
    <n v="0"/>
    <n v="0"/>
    <s v="BB"/>
    <x v="1"/>
    <s v="Complementary"/>
    <s v="Direct"/>
    <n v="0"/>
    <n v="0"/>
    <n v="0"/>
    <s v="A"/>
    <s v="A"/>
    <n v="0"/>
    <s v="No Deposit"/>
    <n v="0"/>
    <n v="45"/>
    <n v="0"/>
    <s v="Transient"/>
    <n v="0"/>
    <n v="0"/>
    <x v="0"/>
    <s v="Check-Out"/>
    <d v="2015-10-07T00:00:00"/>
    <x v="0"/>
    <n v="0"/>
  </r>
  <r>
    <x v="1"/>
    <x v="0"/>
    <n v="0"/>
    <x v="33"/>
    <n v="0"/>
    <n v="1"/>
    <n v="1"/>
    <n v="0"/>
    <n v="0"/>
    <s v="BB"/>
    <x v="1"/>
    <s v="Complementary"/>
    <s v="Direct"/>
    <n v="1"/>
    <n v="0"/>
    <n v="1"/>
    <s v="G"/>
    <s v="G"/>
    <n v="0"/>
    <s v="No Deposit"/>
    <n v="0"/>
    <n v="45"/>
    <n v="0"/>
    <s v="Transient"/>
    <n v="0"/>
    <n v="0"/>
    <x v="0"/>
    <s v="Check-Out"/>
    <d v="2016-04-22T00:00:00"/>
    <x v="1"/>
    <n v="0"/>
  </r>
  <r>
    <x v="1"/>
    <x v="0"/>
    <n v="3"/>
    <x v="14"/>
    <n v="1"/>
    <n v="2"/>
    <n v="1"/>
    <n v="0"/>
    <n v="0"/>
    <s v="BB"/>
    <x v="1"/>
    <s v="Corporate"/>
    <s v="Corporate"/>
    <n v="0"/>
    <n v="0"/>
    <n v="0"/>
    <s v="A"/>
    <s v="A"/>
    <n v="1"/>
    <s v="No Deposit"/>
    <n v="0"/>
    <n v="40"/>
    <n v="0"/>
    <s v="Transient"/>
    <n v="65"/>
    <n v="0"/>
    <x v="0"/>
    <s v="Check-Out"/>
    <d v="2015-10-08T00:00:00"/>
    <x v="0"/>
    <n v="195"/>
  </r>
  <r>
    <x v="1"/>
    <x v="0"/>
    <n v="0"/>
    <x v="17"/>
    <n v="0"/>
    <n v="2"/>
    <n v="1"/>
    <n v="0"/>
    <n v="0"/>
    <s v="BB"/>
    <x v="1"/>
    <s v="Corporate"/>
    <s v="Corporate"/>
    <n v="1"/>
    <n v="0"/>
    <n v="1"/>
    <s v="A"/>
    <s v="A"/>
    <n v="0"/>
    <s v="No Deposit"/>
    <n v="0"/>
    <n v="40"/>
    <n v="0"/>
    <s v="Transient"/>
    <n v="65"/>
    <n v="1"/>
    <x v="0"/>
    <s v="Check-Out"/>
    <d v="2015-10-29T00:00:00"/>
    <x v="0"/>
    <n v="130"/>
  </r>
  <r>
    <x v="1"/>
    <x v="0"/>
    <n v="7"/>
    <x v="38"/>
    <n v="1"/>
    <n v="2"/>
    <n v="1"/>
    <n v="0"/>
    <n v="0"/>
    <s v="BB"/>
    <x v="1"/>
    <s v="Corporate"/>
    <s v="Corporate"/>
    <n v="1"/>
    <n v="0"/>
    <n v="2"/>
    <s v="A"/>
    <s v="A"/>
    <n v="0"/>
    <s v="No Deposit"/>
    <n v="0"/>
    <n v="40"/>
    <n v="0"/>
    <s v="Transient"/>
    <n v="67"/>
    <n v="1"/>
    <x v="0"/>
    <s v="Check-Out"/>
    <d v="2016-05-26T00:00:00"/>
    <x v="1"/>
    <n v="201"/>
  </r>
  <r>
    <x v="1"/>
    <x v="0"/>
    <n v="1"/>
    <x v="10"/>
    <n v="0"/>
    <n v="2"/>
    <n v="1"/>
    <n v="0"/>
    <n v="0"/>
    <s v="BB"/>
    <x v="1"/>
    <s v="Corporate"/>
    <s v="Corporate"/>
    <n v="1"/>
    <n v="0"/>
    <n v="3"/>
    <s v="A"/>
    <s v="A"/>
    <n v="0"/>
    <s v="No Deposit"/>
    <n v="0"/>
    <n v="40"/>
    <n v="0"/>
    <s v="Transient"/>
    <n v="67"/>
    <n v="1"/>
    <x v="0"/>
    <s v="Check-Out"/>
    <d v="2016-09-08T00:00:00"/>
    <x v="1"/>
    <n v="134"/>
  </r>
  <r>
    <x v="1"/>
    <x v="0"/>
    <n v="6"/>
    <x v="51"/>
    <n v="0"/>
    <n v="1"/>
    <n v="1"/>
    <n v="0"/>
    <n v="0"/>
    <s v="BB"/>
    <x v="1"/>
    <s v="Corporate"/>
    <s v="Corporate"/>
    <n v="1"/>
    <n v="0"/>
    <n v="4"/>
    <s v="A"/>
    <s v="A"/>
    <n v="0"/>
    <s v="No Deposit"/>
    <n v="0"/>
    <n v="40"/>
    <n v="0"/>
    <s v="Transient"/>
    <n v="67"/>
    <n v="1"/>
    <x v="0"/>
    <s v="Check-Out"/>
    <d v="2016-12-09T00:00:00"/>
    <x v="1"/>
    <n v="67"/>
  </r>
  <r>
    <x v="1"/>
    <x v="0"/>
    <n v="12"/>
    <x v="14"/>
    <n v="0"/>
    <n v="1"/>
    <n v="1"/>
    <n v="0"/>
    <n v="0"/>
    <s v="BB"/>
    <x v="1"/>
    <s v="Corporate"/>
    <s v="Corporate"/>
    <n v="0"/>
    <n v="0"/>
    <n v="0"/>
    <s v="A"/>
    <s v="D"/>
    <n v="0"/>
    <s v="No Deposit"/>
    <n v="0"/>
    <n v="40"/>
    <n v="0"/>
    <s v="Transient"/>
    <n v="65"/>
    <n v="0"/>
    <x v="0"/>
    <s v="Check-Out"/>
    <d v="2015-10-08T00:00:00"/>
    <x v="0"/>
    <n v="65"/>
  </r>
  <r>
    <x v="1"/>
    <x v="0"/>
    <n v="4"/>
    <x v="15"/>
    <n v="1"/>
    <n v="0"/>
    <n v="1"/>
    <n v="0"/>
    <n v="0"/>
    <s v="BB"/>
    <x v="1"/>
    <s v="Corporate"/>
    <s v="Corporate"/>
    <n v="1"/>
    <n v="0"/>
    <n v="1"/>
    <s v="A"/>
    <s v="A"/>
    <n v="0"/>
    <s v="No Deposit"/>
    <n v="0"/>
    <n v="40"/>
    <n v="0"/>
    <s v="Transient"/>
    <n v="65"/>
    <n v="0"/>
    <x v="1"/>
    <s v="Check-Out"/>
    <d v="2015-10-13T00:00:00"/>
    <x v="0"/>
    <n v="65"/>
  </r>
  <r>
    <x v="1"/>
    <x v="0"/>
    <n v="1"/>
    <x v="21"/>
    <n v="0"/>
    <n v="1"/>
    <n v="1"/>
    <n v="0"/>
    <n v="0"/>
    <s v="BB"/>
    <x v="1"/>
    <s v="Corporate"/>
    <s v="Corporate"/>
    <n v="1"/>
    <n v="0"/>
    <n v="2"/>
    <s v="A"/>
    <s v="A"/>
    <n v="0"/>
    <s v="No Deposit"/>
    <n v="0"/>
    <n v="40"/>
    <n v="0"/>
    <s v="Transient-Party"/>
    <n v="65"/>
    <n v="0"/>
    <x v="1"/>
    <s v="Check-Out"/>
    <d v="2016-01-08T00:00:00"/>
    <x v="1"/>
    <n v="65"/>
  </r>
  <r>
    <x v="1"/>
    <x v="1"/>
    <n v="3"/>
    <x v="26"/>
    <n v="0"/>
    <n v="1"/>
    <n v="1"/>
    <n v="0"/>
    <n v="0"/>
    <s v="BB"/>
    <x v="1"/>
    <s v="Corporate"/>
    <s v="Corporate"/>
    <n v="1"/>
    <n v="0"/>
    <n v="3"/>
    <s v="A"/>
    <s v="A"/>
    <n v="0"/>
    <s v="No Deposit"/>
    <n v="0"/>
    <n v="40"/>
    <n v="0"/>
    <s v="Transient-Party"/>
    <n v="66"/>
    <n v="0"/>
    <x v="1"/>
    <s v="Canceled"/>
    <d v="2016-02-25T00:00:00"/>
    <x v="1"/>
    <n v="66"/>
  </r>
  <r>
    <x v="1"/>
    <x v="0"/>
    <n v="1"/>
    <x v="28"/>
    <n v="0"/>
    <n v="1"/>
    <n v="1"/>
    <n v="0"/>
    <n v="0"/>
    <s v="BB"/>
    <x v="1"/>
    <s v="Corporate"/>
    <s v="Corporate"/>
    <n v="1"/>
    <n v="1"/>
    <n v="3"/>
    <s v="A"/>
    <s v="A"/>
    <n v="0"/>
    <s v="No Deposit"/>
    <n v="0"/>
    <n v="40"/>
    <n v="0"/>
    <s v="Transient"/>
    <n v="67"/>
    <n v="1"/>
    <x v="1"/>
    <s v="Check-Out"/>
    <d v="2016-03-10T00:00:00"/>
    <x v="1"/>
    <n v="67"/>
  </r>
  <r>
    <x v="1"/>
    <x v="0"/>
    <n v="0"/>
    <x v="29"/>
    <n v="0"/>
    <n v="1"/>
    <n v="1"/>
    <n v="0"/>
    <n v="0"/>
    <s v="BB"/>
    <x v="1"/>
    <s v="Corporate"/>
    <s v="Corporate"/>
    <n v="1"/>
    <n v="1"/>
    <n v="4"/>
    <s v="A"/>
    <s v="A"/>
    <n v="0"/>
    <s v="No Deposit"/>
    <n v="0"/>
    <n v="40"/>
    <n v="0"/>
    <s v="Transient"/>
    <n v="65"/>
    <n v="0"/>
    <x v="1"/>
    <s v="Check-Out"/>
    <d v="2016-03-17T00:00:00"/>
    <x v="1"/>
    <n v="65"/>
  </r>
  <r>
    <x v="1"/>
    <x v="0"/>
    <n v="2"/>
    <x v="35"/>
    <n v="0"/>
    <n v="1"/>
    <n v="1"/>
    <n v="0"/>
    <n v="0"/>
    <s v="BB"/>
    <x v="1"/>
    <s v="Corporate"/>
    <s v="Corporate"/>
    <n v="1"/>
    <n v="1"/>
    <n v="5"/>
    <s v="A"/>
    <s v="A"/>
    <n v="0"/>
    <s v="No Deposit"/>
    <n v="0"/>
    <n v="40"/>
    <n v="0"/>
    <s v="Transient-Party"/>
    <n v="67"/>
    <n v="1"/>
    <x v="1"/>
    <s v="Check-Out"/>
    <d v="2016-05-05T00:00:00"/>
    <x v="1"/>
    <n v="67"/>
  </r>
  <r>
    <x v="1"/>
    <x v="0"/>
    <n v="6"/>
    <x v="50"/>
    <n v="0"/>
    <n v="1"/>
    <n v="1"/>
    <n v="0"/>
    <n v="0"/>
    <s v="BB"/>
    <x v="1"/>
    <s v="Corporate"/>
    <s v="Corporate"/>
    <n v="1"/>
    <n v="1"/>
    <n v="6"/>
    <s v="A"/>
    <s v="A"/>
    <n v="0"/>
    <s v="No Deposit"/>
    <n v="0"/>
    <n v="40"/>
    <n v="0"/>
    <s v="Transient"/>
    <n v="65"/>
    <n v="0"/>
    <x v="1"/>
    <s v="Check-Out"/>
    <d v="2016-06-09T00:00:00"/>
    <x v="1"/>
    <n v="65"/>
  </r>
  <r>
    <x v="1"/>
    <x v="0"/>
    <n v="12"/>
    <x v="40"/>
    <n v="0"/>
    <n v="2"/>
    <n v="1"/>
    <n v="0"/>
    <n v="0"/>
    <s v="BB"/>
    <x v="1"/>
    <s v="Corporate"/>
    <s v="Corporate"/>
    <n v="1"/>
    <n v="1"/>
    <n v="7"/>
    <s v="A"/>
    <s v="A"/>
    <n v="1"/>
    <s v="No Deposit"/>
    <n v="0"/>
    <n v="40"/>
    <n v="0"/>
    <s v="Transient"/>
    <n v="65"/>
    <n v="0"/>
    <x v="1"/>
    <s v="Check-Out"/>
    <d v="2016-06-16T00:00:00"/>
    <x v="1"/>
    <n v="130"/>
  </r>
  <r>
    <x v="1"/>
    <x v="0"/>
    <n v="18"/>
    <x v="41"/>
    <n v="1"/>
    <n v="0"/>
    <n v="1"/>
    <n v="0"/>
    <n v="0"/>
    <s v="BB"/>
    <x v="1"/>
    <s v="Corporate"/>
    <s v="Corporate"/>
    <n v="1"/>
    <n v="1"/>
    <n v="8"/>
    <s v="A"/>
    <s v="A"/>
    <n v="0"/>
    <s v="No Deposit"/>
    <n v="0"/>
    <n v="40"/>
    <n v="0"/>
    <s v="Transient"/>
    <n v="65"/>
    <n v="0"/>
    <x v="1"/>
    <s v="Check-Out"/>
    <d v="2016-06-21T00:00:00"/>
    <x v="1"/>
    <n v="65"/>
  </r>
  <r>
    <x v="1"/>
    <x v="0"/>
    <n v="26"/>
    <x v="0"/>
    <n v="0"/>
    <n v="2"/>
    <n v="1"/>
    <n v="0"/>
    <n v="0"/>
    <s v="BB"/>
    <x v="1"/>
    <s v="Corporate"/>
    <s v="Corporate"/>
    <n v="1"/>
    <n v="1"/>
    <n v="9"/>
    <s v="A"/>
    <s v="A"/>
    <n v="0"/>
    <s v="No Deposit"/>
    <n v="0"/>
    <n v="40"/>
    <n v="0"/>
    <s v="Transient"/>
    <n v="65"/>
    <n v="0"/>
    <x v="1"/>
    <s v="Check-Out"/>
    <d v="2016-06-30T00:00:00"/>
    <x v="1"/>
    <n v="130"/>
  </r>
  <r>
    <x v="1"/>
    <x v="0"/>
    <n v="32"/>
    <x v="1"/>
    <n v="1"/>
    <n v="1"/>
    <n v="1"/>
    <n v="0"/>
    <n v="0"/>
    <s v="BB"/>
    <x v="1"/>
    <s v="Corporate"/>
    <s v="Corporate"/>
    <n v="1"/>
    <n v="1"/>
    <n v="10"/>
    <s v="A"/>
    <s v="A"/>
    <n v="0"/>
    <s v="No Deposit"/>
    <n v="0"/>
    <n v="40"/>
    <n v="0"/>
    <s v="Transient"/>
    <n v="65"/>
    <n v="0"/>
    <x v="1"/>
    <s v="Check-Out"/>
    <d v="2016-07-06T00:00:00"/>
    <x v="1"/>
    <n v="130"/>
  </r>
  <r>
    <x v="1"/>
    <x v="0"/>
    <n v="13"/>
    <x v="24"/>
    <n v="0"/>
    <n v="1"/>
    <n v="1"/>
    <n v="0"/>
    <n v="0"/>
    <s v="BB"/>
    <x v="1"/>
    <s v="Corporate"/>
    <s v="Corporate"/>
    <n v="1"/>
    <n v="1"/>
    <n v="11"/>
    <s v="A"/>
    <s v="A"/>
    <n v="0"/>
    <s v="No Deposit"/>
    <n v="0"/>
    <n v="40"/>
    <n v="0"/>
    <s v="Transient"/>
    <n v="67"/>
    <n v="0"/>
    <x v="1"/>
    <s v="Check-Out"/>
    <d v="2017-02-10T00:00:00"/>
    <x v="2"/>
    <n v="67"/>
  </r>
  <r>
    <x v="1"/>
    <x v="0"/>
    <n v="17"/>
    <x v="25"/>
    <n v="1"/>
    <n v="0"/>
    <n v="1"/>
    <n v="0"/>
    <n v="0"/>
    <s v="BB"/>
    <x v="1"/>
    <s v="Corporate"/>
    <s v="Corporate"/>
    <n v="1"/>
    <n v="1"/>
    <n v="12"/>
    <s v="A"/>
    <s v="A"/>
    <n v="1"/>
    <s v="No Deposit"/>
    <n v="0"/>
    <n v="40"/>
    <n v="0"/>
    <s v="Transient"/>
    <n v="67"/>
    <n v="0"/>
    <x v="3"/>
    <s v="Check-Out"/>
    <d v="2017-02-14T00:00:00"/>
    <x v="2"/>
    <n v="67"/>
  </r>
  <r>
    <x v="1"/>
    <x v="0"/>
    <n v="25"/>
    <x v="48"/>
    <n v="0"/>
    <n v="2"/>
    <n v="1"/>
    <n v="0"/>
    <n v="0"/>
    <s v="BB"/>
    <x v="1"/>
    <s v="Corporate"/>
    <s v="Corporate"/>
    <n v="1"/>
    <n v="1"/>
    <n v="13"/>
    <s v="A"/>
    <s v="A"/>
    <n v="0"/>
    <s v="No Deposit"/>
    <n v="0"/>
    <n v="40"/>
    <n v="0"/>
    <s v="Transient"/>
    <n v="67"/>
    <n v="0"/>
    <x v="1"/>
    <s v="Check-Out"/>
    <d v="2017-02-23T00:00:00"/>
    <x v="2"/>
    <n v="134"/>
  </r>
  <r>
    <x v="1"/>
    <x v="0"/>
    <n v="5"/>
    <x v="38"/>
    <n v="0"/>
    <n v="1"/>
    <n v="1"/>
    <n v="0"/>
    <n v="0"/>
    <s v="BB"/>
    <x v="1"/>
    <s v="Corporate"/>
    <s v="Corporate"/>
    <n v="1"/>
    <n v="1"/>
    <n v="14"/>
    <s v="A"/>
    <s v="A"/>
    <n v="0"/>
    <s v="No Deposit"/>
    <n v="0"/>
    <n v="40"/>
    <n v="0"/>
    <s v="Transient"/>
    <n v="67"/>
    <n v="1"/>
    <x v="3"/>
    <s v="Check-Out"/>
    <d v="2017-06-01T00:00:00"/>
    <x v="2"/>
    <n v="67"/>
  </r>
  <r>
    <x v="1"/>
    <x v="0"/>
    <n v="5"/>
    <x v="41"/>
    <n v="0"/>
    <n v="1"/>
    <n v="1"/>
    <n v="0"/>
    <n v="0"/>
    <s v="BB"/>
    <x v="1"/>
    <s v="Corporate"/>
    <s v="Corporate"/>
    <n v="1"/>
    <n v="1"/>
    <n v="15"/>
    <s v="A"/>
    <s v="A"/>
    <n v="0"/>
    <s v="No Deposit"/>
    <n v="0"/>
    <n v="40"/>
    <n v="0"/>
    <s v="Transient"/>
    <n v="67"/>
    <n v="0"/>
    <x v="3"/>
    <s v="Check-Out"/>
    <d v="2017-06-29T00:00:00"/>
    <x v="2"/>
    <n v="67"/>
  </r>
  <r>
    <x v="1"/>
    <x v="0"/>
    <n v="26"/>
    <x v="16"/>
    <n v="0"/>
    <n v="1"/>
    <n v="1"/>
    <n v="0"/>
    <n v="0"/>
    <s v="BB"/>
    <x v="1"/>
    <s v="Corporate"/>
    <s v="Corporate"/>
    <n v="0"/>
    <n v="0"/>
    <n v="1"/>
    <s v="A"/>
    <s v="A"/>
    <n v="0"/>
    <s v="No Deposit"/>
    <n v="0"/>
    <n v="40"/>
    <n v="0"/>
    <s v="Transient"/>
    <n v="65"/>
    <n v="0"/>
    <x v="0"/>
    <s v="Check-Out"/>
    <d v="2015-10-22T00:00:00"/>
    <x v="0"/>
    <n v="65"/>
  </r>
  <r>
    <x v="1"/>
    <x v="0"/>
    <n v="1"/>
    <x v="18"/>
    <n v="0"/>
    <n v="1"/>
    <n v="1"/>
    <n v="0"/>
    <n v="0"/>
    <s v="BB"/>
    <x v="1"/>
    <s v="Corporate"/>
    <s v="Corporate"/>
    <n v="1"/>
    <n v="0"/>
    <n v="2"/>
    <s v="A"/>
    <s v="A"/>
    <n v="0"/>
    <s v="No Deposit"/>
    <n v="0"/>
    <n v="40"/>
    <n v="0"/>
    <s v="Transient"/>
    <n v="65"/>
    <n v="0"/>
    <x v="0"/>
    <s v="Check-Out"/>
    <d v="2015-11-05T00:00:00"/>
    <x v="0"/>
    <n v="65"/>
  </r>
  <r>
    <x v="1"/>
    <x v="0"/>
    <n v="1"/>
    <x v="21"/>
    <n v="0"/>
    <n v="1"/>
    <n v="1"/>
    <n v="0"/>
    <n v="0"/>
    <s v="BB"/>
    <x v="1"/>
    <s v="Corporate"/>
    <s v="Corporate"/>
    <n v="1"/>
    <n v="0"/>
    <n v="3"/>
    <s v="A"/>
    <s v="A"/>
    <n v="0"/>
    <s v="No Deposit"/>
    <n v="0"/>
    <n v="40"/>
    <n v="0"/>
    <s v="Transient-Party"/>
    <n v="65"/>
    <n v="0"/>
    <x v="0"/>
    <s v="Check-Out"/>
    <d v="2016-01-08T00:00:00"/>
    <x v="1"/>
    <n v="65"/>
  </r>
  <r>
    <x v="1"/>
    <x v="0"/>
    <n v="0"/>
    <x v="22"/>
    <n v="0"/>
    <n v="1"/>
    <n v="1"/>
    <n v="0"/>
    <n v="0"/>
    <s v="BB"/>
    <x v="1"/>
    <s v="Corporate"/>
    <s v="Corporate"/>
    <n v="1"/>
    <n v="0"/>
    <n v="4"/>
    <s v="A"/>
    <s v="A"/>
    <n v="0"/>
    <s v="No Deposit"/>
    <n v="0"/>
    <n v="40"/>
    <n v="0"/>
    <s v="Transient-Party"/>
    <n v="65"/>
    <n v="0"/>
    <x v="0"/>
    <s v="Check-Out"/>
    <d v="2016-01-21T00:00:00"/>
    <x v="1"/>
    <n v="65"/>
  </r>
  <r>
    <x v="1"/>
    <x v="0"/>
    <n v="2"/>
    <x v="31"/>
    <n v="0"/>
    <n v="2"/>
    <n v="1"/>
    <n v="0"/>
    <n v="0"/>
    <s v="BB"/>
    <x v="1"/>
    <s v="Corporate"/>
    <s v="Corporate"/>
    <n v="1"/>
    <n v="0"/>
    <n v="5"/>
    <s v="A"/>
    <s v="A"/>
    <n v="0"/>
    <s v="No Deposit"/>
    <n v="0"/>
    <n v="40"/>
    <n v="0"/>
    <s v="Transient"/>
    <n v="67"/>
    <n v="1"/>
    <x v="0"/>
    <s v="Check-Out"/>
    <d v="2016-04-02T00:00:00"/>
    <x v="1"/>
    <n v="134"/>
  </r>
  <r>
    <x v="1"/>
    <x v="0"/>
    <n v="2"/>
    <x v="33"/>
    <n v="0"/>
    <n v="1"/>
    <n v="1"/>
    <n v="0"/>
    <n v="0"/>
    <s v="BB"/>
    <x v="1"/>
    <s v="Corporate"/>
    <s v="Corporate"/>
    <n v="1"/>
    <n v="0"/>
    <n v="6"/>
    <s v="A"/>
    <s v="A"/>
    <n v="0"/>
    <s v="No Deposit"/>
    <n v="0"/>
    <n v="40"/>
    <n v="0"/>
    <s v="Transient-Party"/>
    <n v="67"/>
    <n v="1"/>
    <x v="0"/>
    <s v="Check-Out"/>
    <d v="2016-04-21T00:00:00"/>
    <x v="1"/>
    <n v="67"/>
  </r>
  <r>
    <x v="1"/>
    <x v="0"/>
    <n v="2"/>
    <x v="36"/>
    <n v="0"/>
    <n v="1"/>
    <n v="1"/>
    <n v="0"/>
    <n v="0"/>
    <s v="BB"/>
    <x v="1"/>
    <s v="Corporate"/>
    <s v="Corporate"/>
    <n v="1"/>
    <n v="0"/>
    <n v="7"/>
    <s v="A"/>
    <s v="B"/>
    <n v="0"/>
    <s v="No Deposit"/>
    <n v="0"/>
    <n v="40"/>
    <n v="0"/>
    <s v="Transient-Party"/>
    <n v="67"/>
    <n v="1"/>
    <x v="0"/>
    <s v="Check-Out"/>
    <d v="2016-05-12T00:00:00"/>
    <x v="1"/>
    <n v="67"/>
  </r>
  <r>
    <x v="1"/>
    <x v="0"/>
    <n v="6"/>
    <x v="50"/>
    <n v="0"/>
    <n v="1"/>
    <n v="1"/>
    <n v="0"/>
    <n v="0"/>
    <s v="BB"/>
    <x v="1"/>
    <s v="Corporate"/>
    <s v="Corporate"/>
    <n v="1"/>
    <n v="0"/>
    <n v="8"/>
    <s v="A"/>
    <s v="A"/>
    <n v="0"/>
    <s v="No Deposit"/>
    <n v="0"/>
    <n v="40"/>
    <n v="0"/>
    <s v="Transient"/>
    <n v="65"/>
    <n v="0"/>
    <x v="0"/>
    <s v="Check-Out"/>
    <d v="2016-06-09T00:00:00"/>
    <x v="1"/>
    <n v="65"/>
  </r>
  <r>
    <x v="1"/>
    <x v="0"/>
    <n v="12"/>
    <x v="40"/>
    <n v="0"/>
    <n v="2"/>
    <n v="1"/>
    <n v="0"/>
    <n v="0"/>
    <s v="BB"/>
    <x v="1"/>
    <s v="Corporate"/>
    <s v="Corporate"/>
    <n v="1"/>
    <n v="0"/>
    <n v="9"/>
    <s v="A"/>
    <s v="A"/>
    <n v="0"/>
    <s v="No Deposit"/>
    <n v="0"/>
    <n v="40"/>
    <n v="0"/>
    <s v="Transient"/>
    <n v="65"/>
    <n v="0"/>
    <x v="0"/>
    <s v="Check-Out"/>
    <d v="2016-06-16T00:00:00"/>
    <x v="1"/>
    <n v="130"/>
  </r>
  <r>
    <x v="1"/>
    <x v="0"/>
    <n v="18"/>
    <x v="41"/>
    <n v="1"/>
    <n v="0"/>
    <n v="1"/>
    <n v="0"/>
    <n v="0"/>
    <s v="BB"/>
    <x v="1"/>
    <s v="Corporate"/>
    <s v="Corporate"/>
    <n v="1"/>
    <n v="0"/>
    <n v="10"/>
    <s v="A"/>
    <s v="A"/>
    <n v="1"/>
    <s v="No Deposit"/>
    <n v="0"/>
    <n v="40"/>
    <n v="0"/>
    <s v="Transient"/>
    <n v="65"/>
    <n v="0"/>
    <x v="0"/>
    <s v="Check-Out"/>
    <d v="2016-06-21T00:00:00"/>
    <x v="1"/>
    <n v="65"/>
  </r>
  <r>
    <x v="1"/>
    <x v="1"/>
    <n v="27"/>
    <x v="0"/>
    <n v="0"/>
    <n v="1"/>
    <n v="1"/>
    <n v="0"/>
    <n v="0"/>
    <s v="BB"/>
    <x v="1"/>
    <s v="Corporate"/>
    <s v="Corporate"/>
    <n v="1"/>
    <n v="1"/>
    <n v="11"/>
    <s v="A"/>
    <s v="A"/>
    <n v="1"/>
    <s v="No Deposit"/>
    <n v="0"/>
    <n v="40"/>
    <n v="0"/>
    <s v="Transient"/>
    <n v="65"/>
    <n v="0"/>
    <x v="0"/>
    <s v="Canceled"/>
    <d v="2016-06-27T00:00:00"/>
    <x v="1"/>
    <n v="65"/>
  </r>
  <r>
    <x v="1"/>
    <x v="0"/>
    <n v="32"/>
    <x v="1"/>
    <n v="1"/>
    <n v="1"/>
    <n v="1"/>
    <n v="0"/>
    <n v="0"/>
    <s v="BB"/>
    <x v="1"/>
    <s v="Corporate"/>
    <s v="Corporate"/>
    <n v="1"/>
    <n v="1"/>
    <n v="11"/>
    <s v="A"/>
    <s v="A"/>
    <n v="0"/>
    <s v="No Deposit"/>
    <n v="0"/>
    <n v="40"/>
    <n v="0"/>
    <s v="Transient"/>
    <n v="67"/>
    <n v="1"/>
    <x v="0"/>
    <s v="Check-Out"/>
    <d v="2016-07-06T00:00:00"/>
    <x v="1"/>
    <n v="134"/>
  </r>
  <r>
    <x v="1"/>
    <x v="1"/>
    <n v="26"/>
    <x v="2"/>
    <n v="1"/>
    <n v="0"/>
    <n v="1"/>
    <n v="0"/>
    <n v="0"/>
    <s v="BB"/>
    <x v="1"/>
    <s v="Corporate"/>
    <s v="Corporate"/>
    <n v="1"/>
    <n v="2"/>
    <n v="12"/>
    <s v="A"/>
    <s v="A"/>
    <n v="1"/>
    <s v="No Deposit"/>
    <n v="0"/>
    <n v="40"/>
    <n v="0"/>
    <s v="Transient"/>
    <n v="65"/>
    <n v="0"/>
    <x v="0"/>
    <s v="Canceled"/>
    <d v="2016-07-06T00:00:00"/>
    <x v="1"/>
    <n v="65"/>
  </r>
  <r>
    <x v="1"/>
    <x v="0"/>
    <n v="0"/>
    <x v="3"/>
    <n v="0"/>
    <n v="1"/>
    <n v="1"/>
    <n v="0"/>
    <n v="0"/>
    <s v="BB"/>
    <x v="1"/>
    <s v="Corporate"/>
    <s v="Corporate"/>
    <n v="1"/>
    <n v="3"/>
    <n v="12"/>
    <s v="A"/>
    <s v="A"/>
    <n v="0"/>
    <s v="No Deposit"/>
    <n v="0"/>
    <n v="40"/>
    <n v="0"/>
    <s v="Transient"/>
    <n v="65"/>
    <n v="0"/>
    <x v="0"/>
    <s v="Check-Out"/>
    <d v="2016-07-20T00:00:00"/>
    <x v="1"/>
    <n v="65"/>
  </r>
  <r>
    <x v="1"/>
    <x v="1"/>
    <n v="34"/>
    <x v="3"/>
    <n v="0"/>
    <n v="1"/>
    <n v="1"/>
    <n v="0"/>
    <n v="0"/>
    <s v="BB"/>
    <x v="1"/>
    <s v="Corporate"/>
    <s v="Corporate"/>
    <n v="1"/>
    <n v="3"/>
    <n v="12"/>
    <s v="A"/>
    <s v="A"/>
    <n v="0"/>
    <s v="No Deposit"/>
    <n v="0"/>
    <n v="40"/>
    <n v="0"/>
    <s v="Transient"/>
    <n v="65"/>
    <n v="0"/>
    <x v="0"/>
    <s v="Canceled"/>
    <d v="2016-07-18T00:00:00"/>
    <x v="1"/>
    <n v="65"/>
  </r>
  <r>
    <x v="1"/>
    <x v="0"/>
    <n v="9"/>
    <x v="6"/>
    <n v="0"/>
    <n v="1"/>
    <n v="2"/>
    <n v="0"/>
    <n v="0"/>
    <s v="BB"/>
    <x v="1"/>
    <s v="Corporate"/>
    <s v="Corporate"/>
    <n v="1"/>
    <n v="3"/>
    <n v="13"/>
    <s v="A"/>
    <s v="A"/>
    <n v="0"/>
    <s v="No Deposit"/>
    <n v="0"/>
    <n v="40"/>
    <n v="0"/>
    <s v="Transient"/>
    <n v="75"/>
    <n v="0"/>
    <x v="0"/>
    <s v="Check-Out"/>
    <d v="2016-08-12T00:00:00"/>
    <x v="1"/>
    <n v="75"/>
  </r>
  <r>
    <x v="1"/>
    <x v="0"/>
    <n v="84"/>
    <x v="10"/>
    <n v="0"/>
    <n v="1"/>
    <n v="1"/>
    <n v="0"/>
    <n v="0"/>
    <s v="BB"/>
    <x v="1"/>
    <s v="Corporate"/>
    <s v="Corporate"/>
    <n v="1"/>
    <n v="3"/>
    <n v="14"/>
    <s v="A"/>
    <s v="A"/>
    <n v="2"/>
    <s v="No Deposit"/>
    <n v="0"/>
    <n v="40"/>
    <n v="0"/>
    <s v="Transient"/>
    <n v="65"/>
    <n v="0"/>
    <x v="0"/>
    <s v="Check-Out"/>
    <d v="2016-09-08T00:00:00"/>
    <x v="1"/>
    <n v="65"/>
  </r>
  <r>
    <x v="1"/>
    <x v="0"/>
    <n v="91"/>
    <x v="11"/>
    <n v="0"/>
    <n v="3"/>
    <n v="1"/>
    <n v="0"/>
    <n v="0"/>
    <s v="BB"/>
    <x v="1"/>
    <s v="Corporate"/>
    <s v="Corporate"/>
    <n v="1"/>
    <n v="3"/>
    <n v="15"/>
    <s v="A"/>
    <s v="A"/>
    <n v="3"/>
    <s v="No Deposit"/>
    <n v="0"/>
    <n v="40"/>
    <n v="0"/>
    <s v="Transient"/>
    <n v="65"/>
    <n v="0"/>
    <x v="0"/>
    <s v="Check-Out"/>
    <d v="2016-09-17T00:00:00"/>
    <x v="1"/>
    <n v="195"/>
  </r>
  <r>
    <x v="1"/>
    <x v="0"/>
    <n v="98"/>
    <x v="12"/>
    <n v="0"/>
    <n v="1"/>
    <n v="1"/>
    <n v="0"/>
    <n v="0"/>
    <s v="BB"/>
    <x v="1"/>
    <s v="Corporate"/>
    <s v="Corporate"/>
    <n v="1"/>
    <n v="3"/>
    <n v="16"/>
    <s v="A"/>
    <s v="A"/>
    <n v="1"/>
    <s v="No Deposit"/>
    <n v="0"/>
    <n v="40"/>
    <n v="0"/>
    <s v="Transient"/>
    <n v="65"/>
    <n v="0"/>
    <x v="0"/>
    <s v="Check-Out"/>
    <d v="2016-09-22T00:00:00"/>
    <x v="1"/>
    <n v="65"/>
  </r>
  <r>
    <x v="1"/>
    <x v="0"/>
    <n v="105"/>
    <x v="13"/>
    <n v="0"/>
    <n v="1"/>
    <n v="1"/>
    <n v="0"/>
    <n v="0"/>
    <s v="BB"/>
    <x v="1"/>
    <s v="Corporate"/>
    <s v="Corporate"/>
    <n v="1"/>
    <n v="3"/>
    <n v="17"/>
    <s v="A"/>
    <s v="A"/>
    <n v="1"/>
    <s v="No Deposit"/>
    <n v="0"/>
    <n v="40"/>
    <n v="0"/>
    <s v="Transient"/>
    <n v="65"/>
    <n v="0"/>
    <x v="0"/>
    <s v="Check-Out"/>
    <d v="2016-09-29T00:00:00"/>
    <x v="1"/>
    <n v="65"/>
  </r>
  <r>
    <x v="1"/>
    <x v="0"/>
    <n v="12"/>
    <x v="15"/>
    <n v="0"/>
    <n v="1"/>
    <n v="1"/>
    <n v="0"/>
    <n v="0"/>
    <s v="BB"/>
    <x v="1"/>
    <s v="Corporate"/>
    <s v="Corporate"/>
    <n v="1"/>
    <n v="3"/>
    <n v="18"/>
    <s v="A"/>
    <s v="D"/>
    <n v="0"/>
    <s v="No Deposit"/>
    <n v="0"/>
    <n v="40"/>
    <n v="0"/>
    <s v="Transient"/>
    <n v="67"/>
    <n v="1"/>
    <x v="0"/>
    <s v="Check-Out"/>
    <d v="2016-10-13T00:00:00"/>
    <x v="1"/>
    <n v="67"/>
  </r>
  <r>
    <x v="1"/>
    <x v="0"/>
    <n v="18"/>
    <x v="16"/>
    <n v="0"/>
    <n v="1"/>
    <n v="1"/>
    <n v="0"/>
    <n v="0"/>
    <s v="BB"/>
    <x v="1"/>
    <s v="Corporate"/>
    <s v="Corporate"/>
    <n v="1"/>
    <n v="3"/>
    <n v="19"/>
    <s v="A"/>
    <s v="E"/>
    <n v="1"/>
    <s v="No Deposit"/>
    <n v="0"/>
    <n v="40"/>
    <n v="0"/>
    <s v="Transient"/>
    <n v="67"/>
    <n v="1"/>
    <x v="0"/>
    <s v="Check-Out"/>
    <d v="2016-10-19T00:00:00"/>
    <x v="1"/>
    <n v="67"/>
  </r>
  <r>
    <x v="1"/>
    <x v="0"/>
    <n v="7"/>
    <x v="19"/>
    <n v="0"/>
    <n v="1"/>
    <n v="1"/>
    <n v="0"/>
    <n v="0"/>
    <s v="BB"/>
    <x v="1"/>
    <s v="Corporate"/>
    <s v="Corporate"/>
    <n v="1"/>
    <n v="3"/>
    <n v="20"/>
    <s v="A"/>
    <s v="A"/>
    <n v="0"/>
    <s v="No Deposit"/>
    <n v="0"/>
    <n v="40"/>
    <n v="0"/>
    <s v="Transient"/>
    <n v="67"/>
    <n v="1"/>
    <x v="0"/>
    <s v="Check-Out"/>
    <d v="2016-11-10T00:00:00"/>
    <x v="1"/>
    <n v="67"/>
  </r>
  <r>
    <x v="1"/>
    <x v="0"/>
    <n v="6"/>
    <x v="20"/>
    <n v="0"/>
    <n v="1"/>
    <n v="1"/>
    <n v="0"/>
    <n v="0"/>
    <s v="BB"/>
    <x v="1"/>
    <s v="Corporate"/>
    <s v="Corporate"/>
    <n v="1"/>
    <n v="3"/>
    <n v="21"/>
    <s v="A"/>
    <s v="A"/>
    <n v="0"/>
    <s v="No Deposit"/>
    <n v="0"/>
    <n v="40"/>
    <n v="0"/>
    <s v="Transient-Party"/>
    <n v="67"/>
    <n v="1"/>
    <x v="0"/>
    <s v="Check-Out"/>
    <d v="2016-11-17T00:00:00"/>
    <x v="1"/>
    <n v="67"/>
  </r>
  <r>
    <x v="1"/>
    <x v="0"/>
    <n v="0"/>
    <x v="44"/>
    <n v="0"/>
    <n v="1"/>
    <n v="1"/>
    <n v="0"/>
    <n v="0"/>
    <s v="BB"/>
    <x v="1"/>
    <s v="Corporate"/>
    <s v="Corporate"/>
    <n v="1"/>
    <n v="3"/>
    <n v="22"/>
    <s v="A"/>
    <s v="A"/>
    <n v="0"/>
    <s v="No Deposit"/>
    <n v="0"/>
    <n v="40"/>
    <n v="0"/>
    <s v="Transient"/>
    <n v="67"/>
    <n v="0"/>
    <x v="0"/>
    <s v="Check-Out"/>
    <d v="2016-12-14T00:00:00"/>
    <x v="1"/>
    <n v="67"/>
  </r>
  <r>
    <x v="1"/>
    <x v="0"/>
    <n v="2"/>
    <x v="45"/>
    <n v="0"/>
    <n v="2"/>
    <n v="1"/>
    <n v="0"/>
    <n v="0"/>
    <s v="BB"/>
    <x v="1"/>
    <s v="Corporate"/>
    <s v="Corporate"/>
    <n v="1"/>
    <n v="3"/>
    <n v="23"/>
    <s v="A"/>
    <s v="A"/>
    <n v="0"/>
    <s v="No Deposit"/>
    <n v="0"/>
    <n v="40"/>
    <n v="0"/>
    <s v="Transient"/>
    <n v="67"/>
    <n v="0"/>
    <x v="0"/>
    <s v="Check-Out"/>
    <d v="2016-12-23T00:00:00"/>
    <x v="1"/>
    <n v="134"/>
  </r>
  <r>
    <x v="1"/>
    <x v="0"/>
    <n v="5"/>
    <x v="21"/>
    <n v="0"/>
    <n v="2"/>
    <n v="1"/>
    <n v="0"/>
    <n v="0"/>
    <s v="BB"/>
    <x v="1"/>
    <s v="Corporate"/>
    <s v="Corporate"/>
    <n v="1"/>
    <n v="3"/>
    <n v="24"/>
    <s v="A"/>
    <s v="A"/>
    <n v="0"/>
    <s v="No Deposit"/>
    <n v="0"/>
    <n v="40"/>
    <n v="0"/>
    <s v="Transient"/>
    <n v="65"/>
    <n v="0"/>
    <x v="0"/>
    <s v="Check-Out"/>
    <d v="2017-01-12T00:00:00"/>
    <x v="2"/>
    <n v="130"/>
  </r>
  <r>
    <x v="1"/>
    <x v="0"/>
    <n v="4"/>
    <x v="47"/>
    <n v="1"/>
    <n v="1"/>
    <n v="1"/>
    <n v="0"/>
    <n v="0"/>
    <s v="BB"/>
    <x v="1"/>
    <s v="Corporate"/>
    <s v="Corporate"/>
    <n v="1"/>
    <n v="3"/>
    <n v="25"/>
    <s v="A"/>
    <s v="A"/>
    <n v="1"/>
    <s v="No Deposit"/>
    <n v="0"/>
    <n v="40"/>
    <n v="0"/>
    <s v="Transient"/>
    <n v="67"/>
    <n v="1"/>
    <x v="0"/>
    <s v="Check-Out"/>
    <d v="2017-01-18T00:00:00"/>
    <x v="2"/>
    <n v="134"/>
  </r>
  <r>
    <x v="1"/>
    <x v="1"/>
    <n v="13"/>
    <x v="22"/>
    <n v="0"/>
    <n v="2"/>
    <n v="1"/>
    <n v="0"/>
    <n v="0"/>
    <s v="BB"/>
    <x v="1"/>
    <s v="Corporate"/>
    <s v="Corporate"/>
    <n v="1"/>
    <n v="4"/>
    <n v="26"/>
    <s v="A"/>
    <s v="A"/>
    <n v="0"/>
    <s v="No Deposit"/>
    <n v="0"/>
    <n v="40"/>
    <n v="0"/>
    <s v="Transient"/>
    <n v="67"/>
    <n v="0"/>
    <x v="0"/>
    <s v="Canceled"/>
    <d v="2017-01-18T00:00:00"/>
    <x v="2"/>
    <n v="134"/>
  </r>
  <r>
    <x v="1"/>
    <x v="0"/>
    <n v="4"/>
    <x v="23"/>
    <n v="0"/>
    <n v="2"/>
    <n v="1"/>
    <n v="0"/>
    <n v="0"/>
    <s v="BB"/>
    <x v="1"/>
    <s v="Corporate"/>
    <s v="Corporate"/>
    <n v="1"/>
    <n v="4"/>
    <n v="26"/>
    <s v="A"/>
    <s v="A"/>
    <n v="0"/>
    <s v="No Deposit"/>
    <n v="0"/>
    <n v="40"/>
    <n v="0"/>
    <s v="Transient"/>
    <n v="67"/>
    <n v="1"/>
    <x v="0"/>
    <s v="Check-Out"/>
    <d v="2017-02-02T00:00:00"/>
    <x v="2"/>
    <n v="134"/>
  </r>
  <r>
    <x v="1"/>
    <x v="0"/>
    <n v="8"/>
    <x v="38"/>
    <n v="0"/>
    <n v="1"/>
    <n v="1"/>
    <n v="0"/>
    <n v="0"/>
    <s v="BB"/>
    <x v="1"/>
    <s v="Corporate"/>
    <s v="Corporate"/>
    <n v="1"/>
    <n v="4"/>
    <n v="27"/>
    <s v="A"/>
    <s v="A"/>
    <n v="0"/>
    <s v="No Deposit"/>
    <n v="0"/>
    <n v="40"/>
    <n v="0"/>
    <s v="Transient"/>
    <n v="67"/>
    <n v="1"/>
    <x v="0"/>
    <s v="Check-Out"/>
    <d v="2017-06-02T00:00:00"/>
    <x v="2"/>
    <n v="67"/>
  </r>
  <r>
    <x v="1"/>
    <x v="0"/>
    <n v="5"/>
    <x v="41"/>
    <n v="0"/>
    <n v="1"/>
    <n v="1"/>
    <n v="0"/>
    <n v="0"/>
    <s v="BB"/>
    <x v="1"/>
    <s v="Corporate"/>
    <s v="Corporate"/>
    <n v="1"/>
    <n v="4"/>
    <n v="28"/>
    <s v="A"/>
    <s v="A"/>
    <n v="0"/>
    <s v="No Deposit"/>
    <n v="0"/>
    <n v="40"/>
    <n v="0"/>
    <s v="Transient"/>
    <n v="65"/>
    <n v="0"/>
    <x v="0"/>
    <s v="Check-Out"/>
    <d v="2017-06-29T00:00:00"/>
    <x v="2"/>
    <n v="65"/>
  </r>
  <r>
    <x v="1"/>
    <x v="0"/>
    <n v="6"/>
    <x v="1"/>
    <n v="0"/>
    <n v="1"/>
    <n v="1"/>
    <n v="0"/>
    <n v="0"/>
    <s v="BB"/>
    <x v="1"/>
    <s v="Corporate"/>
    <s v="Corporate"/>
    <n v="1"/>
    <n v="4"/>
    <n v="29"/>
    <s v="A"/>
    <s v="A"/>
    <n v="0"/>
    <s v="No Deposit"/>
    <n v="0"/>
    <n v="40"/>
    <n v="0"/>
    <s v="Transient"/>
    <n v="65"/>
    <n v="0"/>
    <x v="0"/>
    <s v="Check-Out"/>
    <d v="2017-07-14T00:00:00"/>
    <x v="2"/>
    <n v="65"/>
  </r>
  <r>
    <x v="1"/>
    <x v="0"/>
    <n v="6"/>
    <x v="7"/>
    <n v="0"/>
    <n v="1"/>
    <n v="1"/>
    <n v="0"/>
    <n v="0"/>
    <s v="BB"/>
    <x v="1"/>
    <s v="Corporate"/>
    <s v="Corporate"/>
    <n v="1"/>
    <n v="4"/>
    <n v="30"/>
    <s v="A"/>
    <s v="A"/>
    <n v="0"/>
    <s v="No Deposit"/>
    <n v="0"/>
    <n v="40"/>
    <n v="0"/>
    <s v="Transient"/>
    <n v="67"/>
    <n v="0"/>
    <x v="1"/>
    <s v="Check-Out"/>
    <d v="2017-08-24T00:00:00"/>
    <x v="2"/>
    <n v="67"/>
  </r>
  <r>
    <x v="1"/>
    <x v="0"/>
    <n v="3"/>
    <x v="51"/>
    <n v="0"/>
    <n v="1"/>
    <n v="1"/>
    <n v="0"/>
    <n v="0"/>
    <s v="BB"/>
    <x v="1"/>
    <s v="Corporate"/>
    <s v="Corporate"/>
    <n v="1"/>
    <n v="0"/>
    <n v="1"/>
    <s v="A"/>
    <s v="A"/>
    <n v="0"/>
    <s v="No Deposit"/>
    <n v="0"/>
    <n v="40"/>
    <n v="0"/>
    <s v="Transient-Party"/>
    <n v="65"/>
    <n v="0"/>
    <x v="0"/>
    <s v="Check-Out"/>
    <d v="2015-12-11T00:00:00"/>
    <x v="0"/>
    <n v="65"/>
  </r>
  <r>
    <x v="1"/>
    <x v="0"/>
    <n v="4"/>
    <x v="30"/>
    <n v="0"/>
    <n v="1"/>
    <n v="1"/>
    <n v="0"/>
    <n v="0"/>
    <s v="BB"/>
    <x v="1"/>
    <s v="Corporate"/>
    <s v="Corporate"/>
    <n v="1"/>
    <n v="0"/>
    <n v="2"/>
    <s v="A"/>
    <s v="A"/>
    <n v="0"/>
    <s v="No Deposit"/>
    <n v="0"/>
    <n v="40"/>
    <n v="0"/>
    <s v="Transient"/>
    <n v="67"/>
    <n v="1"/>
    <x v="0"/>
    <s v="Check-Out"/>
    <d v="2016-03-23T00:00:00"/>
    <x v="1"/>
    <n v="67"/>
  </r>
  <r>
    <x v="1"/>
    <x v="1"/>
    <n v="3"/>
    <x v="14"/>
    <n v="0"/>
    <n v="1"/>
    <n v="2"/>
    <n v="0"/>
    <n v="0"/>
    <s v="BB"/>
    <x v="1"/>
    <s v="Corporate"/>
    <s v="Corporate"/>
    <n v="0"/>
    <n v="0"/>
    <n v="0"/>
    <s v="A"/>
    <s v="A"/>
    <n v="0"/>
    <s v="No Deposit"/>
    <n v="0"/>
    <n v="40"/>
    <n v="0"/>
    <s v="Transient"/>
    <n v="65"/>
    <n v="0"/>
    <x v="0"/>
    <s v="Canceled"/>
    <d v="2015-10-08T00:00:00"/>
    <x v="0"/>
    <n v="65"/>
  </r>
  <r>
    <x v="1"/>
    <x v="0"/>
    <n v="0"/>
    <x v="31"/>
    <n v="0"/>
    <n v="1"/>
    <n v="1"/>
    <n v="0"/>
    <n v="0"/>
    <s v="BB"/>
    <x v="1"/>
    <s v="Corporate"/>
    <s v="Corporate"/>
    <n v="1"/>
    <n v="1"/>
    <n v="0"/>
    <s v="A"/>
    <s v="A"/>
    <n v="0"/>
    <s v="No Deposit"/>
    <n v="0"/>
    <n v="40"/>
    <n v="0"/>
    <s v="Transient-Party"/>
    <n v="67"/>
    <n v="1"/>
    <x v="0"/>
    <s v="Check-Out"/>
    <d v="2016-04-02T00:00:00"/>
    <x v="1"/>
    <n v="67"/>
  </r>
  <r>
    <x v="1"/>
    <x v="0"/>
    <n v="7"/>
    <x v="16"/>
    <n v="0"/>
    <n v="1"/>
    <n v="1"/>
    <n v="0"/>
    <n v="0"/>
    <s v="BB"/>
    <x v="1"/>
    <s v="Corporate"/>
    <s v="Corporate"/>
    <n v="1"/>
    <n v="1"/>
    <n v="0"/>
    <s v="A"/>
    <s v="A"/>
    <n v="0"/>
    <s v="No Deposit"/>
    <n v="0"/>
    <n v="40"/>
    <n v="0"/>
    <s v="Transient"/>
    <n v="65"/>
    <n v="0"/>
    <x v="0"/>
    <s v="Check-Out"/>
    <d v="2015-10-23T00:00:00"/>
    <x v="0"/>
    <n v="65"/>
  </r>
  <r>
    <x v="1"/>
    <x v="0"/>
    <n v="1"/>
    <x v="20"/>
    <n v="0"/>
    <n v="1"/>
    <n v="1"/>
    <n v="0"/>
    <n v="0"/>
    <s v="BB"/>
    <x v="1"/>
    <s v="Corporate"/>
    <s v="Corporate"/>
    <n v="1"/>
    <n v="1"/>
    <n v="1"/>
    <s v="A"/>
    <s v="A"/>
    <n v="0"/>
    <s v="No Deposit"/>
    <n v="0"/>
    <n v="40"/>
    <n v="0"/>
    <s v="Transient-Party"/>
    <n v="65"/>
    <n v="0"/>
    <x v="0"/>
    <s v="Check-Out"/>
    <d v="2015-11-20T00:00:00"/>
    <x v="0"/>
    <n v="65"/>
  </r>
  <r>
    <x v="1"/>
    <x v="0"/>
    <n v="4"/>
    <x v="14"/>
    <n v="0"/>
    <n v="3"/>
    <n v="1"/>
    <n v="0"/>
    <n v="0"/>
    <s v="BB"/>
    <x v="1"/>
    <s v="Corporate"/>
    <s v="Corporate"/>
    <n v="0"/>
    <n v="0"/>
    <n v="0"/>
    <s v="A"/>
    <s v="A"/>
    <n v="0"/>
    <s v="No Deposit"/>
    <n v="0"/>
    <n v="40"/>
    <n v="0"/>
    <s v="Transient"/>
    <n v="65"/>
    <n v="0"/>
    <x v="0"/>
    <s v="Check-Out"/>
    <d v="2015-10-09T00:00:00"/>
    <x v="0"/>
    <n v="195"/>
  </r>
  <r>
    <x v="1"/>
    <x v="0"/>
    <n v="3"/>
    <x v="15"/>
    <n v="1"/>
    <n v="2"/>
    <n v="1"/>
    <n v="0"/>
    <n v="0"/>
    <s v="BB"/>
    <x v="1"/>
    <s v="Corporate"/>
    <s v="Corporate"/>
    <n v="1"/>
    <n v="0"/>
    <n v="1"/>
    <s v="A"/>
    <s v="A"/>
    <n v="0"/>
    <s v="No Deposit"/>
    <n v="0"/>
    <n v="40"/>
    <n v="0"/>
    <s v="Transient"/>
    <n v="65"/>
    <n v="0"/>
    <x v="0"/>
    <s v="Check-Out"/>
    <d v="2015-10-15T00:00:00"/>
    <x v="0"/>
    <n v="195"/>
  </r>
  <r>
    <x v="1"/>
    <x v="0"/>
    <n v="5"/>
    <x v="19"/>
    <n v="0"/>
    <n v="2"/>
    <n v="1"/>
    <n v="0"/>
    <n v="0"/>
    <s v="BB"/>
    <x v="1"/>
    <s v="Corporate"/>
    <s v="Corporate"/>
    <n v="1"/>
    <n v="0"/>
    <n v="2"/>
    <s v="A"/>
    <s v="A"/>
    <n v="0"/>
    <s v="No Deposit"/>
    <n v="0"/>
    <n v="40"/>
    <n v="0"/>
    <s v="Transient"/>
    <n v="65"/>
    <n v="0"/>
    <x v="0"/>
    <s v="Check-Out"/>
    <d v="2015-11-13T00:00:00"/>
    <x v="0"/>
    <n v="130"/>
  </r>
  <r>
    <x v="1"/>
    <x v="0"/>
    <n v="0"/>
    <x v="20"/>
    <n v="0"/>
    <n v="1"/>
    <n v="1"/>
    <n v="0"/>
    <n v="0"/>
    <s v="BB"/>
    <x v="1"/>
    <s v="Corporate"/>
    <s v="Corporate"/>
    <n v="1"/>
    <n v="0"/>
    <n v="3"/>
    <s v="A"/>
    <s v="A"/>
    <n v="1"/>
    <s v="No Deposit"/>
    <n v="0"/>
    <n v="40"/>
    <n v="0"/>
    <s v="Transient"/>
    <n v="65"/>
    <n v="0"/>
    <x v="0"/>
    <s v="Check-Out"/>
    <d v="2015-11-19T00:00:00"/>
    <x v="0"/>
    <n v="65"/>
  </r>
  <r>
    <x v="1"/>
    <x v="0"/>
    <n v="6"/>
    <x v="44"/>
    <n v="0"/>
    <n v="2"/>
    <n v="1"/>
    <n v="0"/>
    <n v="0"/>
    <s v="BB"/>
    <x v="1"/>
    <s v="Corporate"/>
    <s v="Corporate"/>
    <n v="1"/>
    <n v="0"/>
    <n v="4"/>
    <s v="A"/>
    <s v="A"/>
    <n v="0"/>
    <s v="No Deposit"/>
    <n v="0"/>
    <n v="40"/>
    <n v="0"/>
    <s v="Transient"/>
    <n v="65"/>
    <n v="0"/>
    <x v="0"/>
    <s v="Check-Out"/>
    <d v="2015-12-19T00:00:00"/>
    <x v="0"/>
    <n v="130"/>
  </r>
  <r>
    <x v="1"/>
    <x v="0"/>
    <n v="1"/>
    <x v="46"/>
    <n v="2"/>
    <n v="0"/>
    <n v="1"/>
    <n v="0"/>
    <n v="0"/>
    <s v="BB"/>
    <x v="1"/>
    <s v="Corporate"/>
    <s v="Corporate"/>
    <n v="1"/>
    <n v="0"/>
    <n v="5"/>
    <s v="A"/>
    <s v="A"/>
    <n v="1"/>
    <s v="No Deposit"/>
    <n v="0"/>
    <n v="40"/>
    <n v="0"/>
    <s v="Transient"/>
    <n v="65"/>
    <n v="0"/>
    <x v="0"/>
    <s v="Check-Out"/>
    <d v="2015-12-29T00:00:00"/>
    <x v="0"/>
    <n v="130"/>
  </r>
  <r>
    <x v="1"/>
    <x v="0"/>
    <n v="6"/>
    <x v="31"/>
    <n v="0"/>
    <n v="4"/>
    <n v="1"/>
    <n v="0"/>
    <n v="0"/>
    <s v="BB"/>
    <x v="1"/>
    <s v="Corporate"/>
    <s v="Corporate"/>
    <n v="1"/>
    <n v="0"/>
    <n v="6"/>
    <s v="A"/>
    <s v="A"/>
    <n v="0"/>
    <s v="No Deposit"/>
    <n v="0"/>
    <n v="40"/>
    <n v="0"/>
    <s v="Transient"/>
    <n v="65"/>
    <n v="0"/>
    <x v="0"/>
    <s v="Check-Out"/>
    <d v="2016-04-02T00:00:00"/>
    <x v="1"/>
    <n v="260"/>
  </r>
  <r>
    <x v="1"/>
    <x v="0"/>
    <n v="1"/>
    <x v="49"/>
    <n v="0"/>
    <n v="2"/>
    <n v="1"/>
    <n v="0"/>
    <n v="0"/>
    <s v="BB"/>
    <x v="1"/>
    <s v="Corporate"/>
    <s v="Corporate"/>
    <n v="1"/>
    <n v="0"/>
    <n v="7"/>
    <s v="A"/>
    <s v="A"/>
    <n v="0"/>
    <s v="No Deposit"/>
    <n v="0"/>
    <n v="40"/>
    <n v="0"/>
    <s v="Transient"/>
    <n v="65"/>
    <n v="0"/>
    <x v="1"/>
    <s v="Check-Out"/>
    <d v="2016-04-07T00:00:00"/>
    <x v="1"/>
    <n v="130"/>
  </r>
  <r>
    <x v="1"/>
    <x v="0"/>
    <n v="1"/>
    <x v="32"/>
    <n v="2"/>
    <n v="1"/>
    <n v="1"/>
    <n v="0"/>
    <n v="0"/>
    <s v="BB"/>
    <x v="1"/>
    <s v="Corporate"/>
    <s v="Corporate"/>
    <n v="1"/>
    <n v="0"/>
    <n v="8"/>
    <s v="A"/>
    <s v="A"/>
    <n v="0"/>
    <s v="No Deposit"/>
    <n v="0"/>
    <n v="40"/>
    <n v="0"/>
    <s v="Transient"/>
    <n v="65"/>
    <n v="0"/>
    <x v="1"/>
    <s v="Check-Out"/>
    <d v="2016-04-13T00:00:00"/>
    <x v="1"/>
    <n v="195"/>
  </r>
  <r>
    <x v="1"/>
    <x v="0"/>
    <n v="1"/>
    <x v="35"/>
    <n v="0"/>
    <n v="3"/>
    <n v="1"/>
    <n v="0"/>
    <n v="0"/>
    <s v="BB"/>
    <x v="1"/>
    <s v="Corporate"/>
    <s v="Corporate"/>
    <n v="1"/>
    <n v="0"/>
    <n v="9"/>
    <s v="A"/>
    <s v="A"/>
    <n v="0"/>
    <s v="No Deposit"/>
    <n v="0"/>
    <n v="40"/>
    <n v="0"/>
    <s v="Transient"/>
    <n v="65"/>
    <n v="0"/>
    <x v="1"/>
    <s v="Check-Out"/>
    <d v="2016-05-06T00:00:00"/>
    <x v="1"/>
    <n v="195"/>
  </r>
  <r>
    <x v="1"/>
    <x v="0"/>
    <n v="4"/>
    <x v="19"/>
    <n v="0"/>
    <n v="3"/>
    <n v="1"/>
    <n v="0"/>
    <n v="0"/>
    <s v="BB"/>
    <x v="1"/>
    <s v="Corporate"/>
    <s v="Corporate"/>
    <n v="1"/>
    <n v="0"/>
    <n v="10"/>
    <s v="A"/>
    <s v="A"/>
    <n v="0"/>
    <s v="No Deposit"/>
    <n v="0"/>
    <n v="40"/>
    <n v="0"/>
    <s v="Transient"/>
    <n v="65"/>
    <n v="0"/>
    <x v="1"/>
    <s v="Check-Out"/>
    <d v="2016-11-11T00:00:00"/>
    <x v="1"/>
    <n v="195"/>
  </r>
  <r>
    <x v="1"/>
    <x v="0"/>
    <n v="5"/>
    <x v="20"/>
    <n v="0"/>
    <n v="3"/>
    <n v="1"/>
    <n v="0"/>
    <n v="0"/>
    <s v="BB"/>
    <x v="1"/>
    <s v="Corporate"/>
    <s v="Corporate"/>
    <n v="1"/>
    <n v="0"/>
    <n v="11"/>
    <s v="A"/>
    <s v="A"/>
    <n v="0"/>
    <s v="No Deposit"/>
    <n v="0"/>
    <n v="40"/>
    <n v="0"/>
    <s v="Transient"/>
    <n v="65"/>
    <n v="0"/>
    <x v="1"/>
    <s v="Check-Out"/>
    <d v="2016-11-18T00:00:00"/>
    <x v="1"/>
    <n v="195"/>
  </r>
  <r>
    <x v="1"/>
    <x v="0"/>
    <n v="2"/>
    <x v="41"/>
    <n v="0"/>
    <n v="1"/>
    <n v="1"/>
    <n v="0"/>
    <n v="0"/>
    <s v="BB"/>
    <x v="23"/>
    <s v="Corporate"/>
    <s v="Corporate"/>
    <n v="1"/>
    <n v="0"/>
    <n v="2"/>
    <s v="A"/>
    <s v="A"/>
    <n v="0"/>
    <s v="No Deposit"/>
    <n v="0"/>
    <n v="358"/>
    <n v="0"/>
    <s v="Transient"/>
    <n v="140.80000000000001"/>
    <n v="0"/>
    <x v="0"/>
    <s v="Check-Out"/>
    <d v="2017-06-29T00:00:00"/>
    <x v="2"/>
    <n v="140.80000000000001"/>
  </r>
  <r>
    <x v="1"/>
    <x v="0"/>
    <n v="7"/>
    <x v="15"/>
    <n v="1"/>
    <n v="0"/>
    <n v="1"/>
    <n v="0"/>
    <n v="0"/>
    <s v="SC"/>
    <x v="1"/>
    <s v="Corporate"/>
    <s v="Corporate"/>
    <n v="0"/>
    <n v="0"/>
    <n v="0"/>
    <s v="A"/>
    <s v="D"/>
    <n v="0"/>
    <s v="No Deposit"/>
    <n v="0"/>
    <n v="100"/>
    <n v="0"/>
    <s v="Transient"/>
    <n v="80"/>
    <n v="0"/>
    <x v="0"/>
    <s v="Check-Out"/>
    <d v="2015-10-13T00:00:00"/>
    <x v="0"/>
    <n v="80"/>
  </r>
  <r>
    <x v="1"/>
    <x v="0"/>
    <n v="7"/>
    <x v="15"/>
    <n v="1"/>
    <n v="0"/>
    <n v="1"/>
    <n v="0"/>
    <n v="0"/>
    <s v="BB"/>
    <x v="1"/>
    <s v="Corporate"/>
    <s v="Corporate"/>
    <n v="0"/>
    <n v="0"/>
    <n v="0"/>
    <s v="A"/>
    <s v="A"/>
    <n v="0"/>
    <s v="No Deposit"/>
    <n v="0"/>
    <n v="40"/>
    <n v="0"/>
    <s v="Transient"/>
    <n v="65"/>
    <n v="0"/>
    <x v="0"/>
    <s v="Check-Out"/>
    <d v="2015-10-13T00:00:00"/>
    <x v="0"/>
    <n v="65"/>
  </r>
  <r>
    <x v="1"/>
    <x v="0"/>
    <n v="4"/>
    <x v="15"/>
    <n v="1"/>
    <n v="0"/>
    <n v="1"/>
    <n v="0"/>
    <n v="0"/>
    <s v="BB"/>
    <x v="1"/>
    <s v="Corporate"/>
    <s v="Corporate"/>
    <n v="0"/>
    <n v="0"/>
    <n v="0"/>
    <s v="A"/>
    <s v="A"/>
    <n v="0"/>
    <s v="No Deposit"/>
    <n v="0"/>
    <n v="40"/>
    <n v="0"/>
    <s v="Transient"/>
    <n v="65"/>
    <n v="0"/>
    <x v="0"/>
    <s v="Check-Out"/>
    <d v="2015-10-13T00:00:00"/>
    <x v="0"/>
    <n v="65"/>
  </r>
  <r>
    <x v="1"/>
    <x v="0"/>
    <n v="12"/>
    <x v="42"/>
    <n v="0"/>
    <n v="1"/>
    <n v="1"/>
    <n v="0"/>
    <n v="0"/>
    <s v="BB"/>
    <x v="1"/>
    <s v="Corporate"/>
    <s v="Corporate"/>
    <n v="1"/>
    <n v="0"/>
    <n v="1"/>
    <s v="A"/>
    <s v="A"/>
    <n v="0"/>
    <s v="No Deposit"/>
    <n v="0"/>
    <n v="40"/>
    <n v="0"/>
    <s v="Transient-Party"/>
    <n v="65"/>
    <n v="0"/>
    <x v="0"/>
    <s v="Check-Out"/>
    <d v="2015-11-26T00:00:00"/>
    <x v="0"/>
    <n v="65"/>
  </r>
  <r>
    <x v="1"/>
    <x v="0"/>
    <n v="3"/>
    <x v="51"/>
    <n v="0"/>
    <n v="1"/>
    <n v="1"/>
    <n v="0"/>
    <n v="0"/>
    <s v="BB"/>
    <x v="1"/>
    <s v="Corporate"/>
    <s v="Corporate"/>
    <n v="1"/>
    <n v="0"/>
    <n v="2"/>
    <s v="A"/>
    <s v="A"/>
    <n v="0"/>
    <s v="No Deposit"/>
    <n v="0"/>
    <n v="40"/>
    <n v="0"/>
    <s v="Transient-Party"/>
    <n v="65"/>
    <n v="0"/>
    <x v="0"/>
    <s v="Check-Out"/>
    <d v="2015-12-11T00:00:00"/>
    <x v="0"/>
    <n v="65"/>
  </r>
  <r>
    <x v="1"/>
    <x v="0"/>
    <n v="1"/>
    <x v="24"/>
    <n v="0"/>
    <n v="1"/>
    <n v="1"/>
    <n v="0"/>
    <n v="0"/>
    <s v="BB"/>
    <x v="1"/>
    <s v="Corporate"/>
    <s v="Corporate"/>
    <n v="1"/>
    <n v="0"/>
    <n v="3"/>
    <s v="A"/>
    <s v="A"/>
    <n v="0"/>
    <s v="No Deposit"/>
    <n v="0"/>
    <n v="40"/>
    <n v="0"/>
    <s v="Transient"/>
    <n v="66"/>
    <n v="0"/>
    <x v="0"/>
    <s v="Check-Out"/>
    <d v="2016-02-04T00:00:00"/>
    <x v="1"/>
    <n v="66"/>
  </r>
  <r>
    <x v="1"/>
    <x v="0"/>
    <n v="13"/>
    <x v="48"/>
    <n v="0"/>
    <n v="1"/>
    <n v="1"/>
    <n v="0"/>
    <n v="0"/>
    <s v="BB"/>
    <x v="1"/>
    <s v="Corporate"/>
    <s v="Corporate"/>
    <n v="1"/>
    <n v="0"/>
    <n v="4"/>
    <s v="A"/>
    <s v="A"/>
    <n v="0"/>
    <s v="No Deposit"/>
    <n v="0"/>
    <n v="40"/>
    <n v="0"/>
    <s v="Transient"/>
    <n v="65"/>
    <n v="0"/>
    <x v="0"/>
    <s v="Check-Out"/>
    <d v="2016-02-18T00:00:00"/>
    <x v="1"/>
    <n v="65"/>
  </r>
  <r>
    <x v="1"/>
    <x v="0"/>
    <n v="3"/>
    <x v="26"/>
    <n v="0"/>
    <n v="1"/>
    <n v="1"/>
    <n v="0"/>
    <n v="0"/>
    <s v="BB"/>
    <x v="1"/>
    <s v="Corporate"/>
    <s v="Corporate"/>
    <n v="1"/>
    <n v="0"/>
    <n v="5"/>
    <s v="A"/>
    <s v="A"/>
    <n v="0"/>
    <s v="No Deposit"/>
    <n v="0"/>
    <n v="40"/>
    <n v="0"/>
    <s v="Transient-Party"/>
    <n v="66"/>
    <n v="0"/>
    <x v="0"/>
    <s v="Check-Out"/>
    <d v="2016-02-26T00:00:00"/>
    <x v="1"/>
    <n v="66"/>
  </r>
  <r>
    <x v="1"/>
    <x v="0"/>
    <n v="2"/>
    <x v="35"/>
    <n v="0"/>
    <n v="1"/>
    <n v="1"/>
    <n v="0"/>
    <n v="0"/>
    <s v="BB"/>
    <x v="1"/>
    <s v="Corporate"/>
    <s v="Corporate"/>
    <n v="1"/>
    <n v="0"/>
    <n v="6"/>
    <s v="A"/>
    <s v="A"/>
    <n v="0"/>
    <s v="No Deposit"/>
    <n v="0"/>
    <n v="40"/>
    <n v="0"/>
    <s v="Transient-Party"/>
    <n v="67"/>
    <n v="1"/>
    <x v="0"/>
    <s v="Check-Out"/>
    <d v="2016-05-05T00:00:00"/>
    <x v="1"/>
    <n v="67"/>
  </r>
  <r>
    <x v="1"/>
    <x v="0"/>
    <n v="1"/>
    <x v="21"/>
    <n v="0"/>
    <n v="1"/>
    <n v="1"/>
    <n v="0"/>
    <n v="0"/>
    <s v="BB"/>
    <x v="1"/>
    <s v="Corporate"/>
    <s v="Corporate"/>
    <n v="1"/>
    <n v="0"/>
    <n v="1"/>
    <s v="A"/>
    <s v="A"/>
    <n v="0"/>
    <s v="No Deposit"/>
    <n v="0"/>
    <n v="40"/>
    <n v="0"/>
    <s v="Transient-Party"/>
    <n v="65"/>
    <n v="0"/>
    <x v="1"/>
    <s v="Check-Out"/>
    <d v="2016-01-08T00:00:00"/>
    <x v="1"/>
    <n v="65"/>
  </r>
  <r>
    <x v="1"/>
    <x v="0"/>
    <n v="0"/>
    <x v="22"/>
    <n v="0"/>
    <n v="1"/>
    <n v="1"/>
    <n v="0"/>
    <n v="0"/>
    <s v="BB"/>
    <x v="1"/>
    <s v="Corporate"/>
    <s v="Corporate"/>
    <n v="1"/>
    <n v="0"/>
    <n v="2"/>
    <s v="A"/>
    <s v="A"/>
    <n v="0"/>
    <s v="No Deposit"/>
    <n v="0"/>
    <n v="40"/>
    <n v="0"/>
    <s v="Transient-Party"/>
    <n v="65"/>
    <n v="0"/>
    <x v="1"/>
    <s v="Check-Out"/>
    <d v="2016-01-21T00:00:00"/>
    <x v="1"/>
    <n v="65"/>
  </r>
  <r>
    <x v="1"/>
    <x v="0"/>
    <n v="1"/>
    <x v="23"/>
    <n v="0"/>
    <n v="1"/>
    <n v="1"/>
    <n v="0"/>
    <n v="0"/>
    <s v="BB"/>
    <x v="1"/>
    <s v="Corporate"/>
    <s v="Corporate"/>
    <n v="1"/>
    <n v="0"/>
    <n v="3"/>
    <s v="A"/>
    <s v="A"/>
    <n v="0"/>
    <s v="No Deposit"/>
    <n v="0"/>
    <n v="40"/>
    <n v="0"/>
    <s v="Transient"/>
    <n v="65"/>
    <n v="0"/>
    <x v="1"/>
    <s v="Check-Out"/>
    <d v="2016-01-29T00:00:00"/>
    <x v="1"/>
    <n v="65"/>
  </r>
  <r>
    <x v="1"/>
    <x v="0"/>
    <n v="6"/>
    <x v="50"/>
    <n v="0"/>
    <n v="1"/>
    <n v="1"/>
    <n v="0"/>
    <n v="0"/>
    <s v="BB"/>
    <x v="1"/>
    <s v="Corporate"/>
    <s v="Corporate"/>
    <n v="1"/>
    <n v="0"/>
    <n v="4"/>
    <s v="A"/>
    <s v="A"/>
    <n v="0"/>
    <s v="No Deposit"/>
    <n v="0"/>
    <n v="40"/>
    <n v="0"/>
    <s v="Transient"/>
    <n v="65"/>
    <n v="0"/>
    <x v="1"/>
    <s v="Check-Out"/>
    <d v="2016-06-09T00:00:00"/>
    <x v="1"/>
    <n v="65"/>
  </r>
  <r>
    <x v="1"/>
    <x v="0"/>
    <n v="12"/>
    <x v="40"/>
    <n v="0"/>
    <n v="2"/>
    <n v="1"/>
    <n v="0"/>
    <n v="0"/>
    <s v="BB"/>
    <x v="1"/>
    <s v="Corporate"/>
    <s v="Corporate"/>
    <n v="1"/>
    <n v="0"/>
    <n v="5"/>
    <s v="A"/>
    <s v="A"/>
    <n v="0"/>
    <s v="No Deposit"/>
    <n v="0"/>
    <n v="40"/>
    <n v="0"/>
    <s v="Transient"/>
    <n v="65"/>
    <n v="0"/>
    <x v="1"/>
    <s v="Check-Out"/>
    <d v="2016-06-16T00:00:00"/>
    <x v="1"/>
    <n v="130"/>
  </r>
  <r>
    <x v="1"/>
    <x v="0"/>
    <n v="18"/>
    <x v="41"/>
    <n v="1"/>
    <n v="0"/>
    <n v="1"/>
    <n v="0"/>
    <n v="0"/>
    <s v="BB"/>
    <x v="1"/>
    <s v="Corporate"/>
    <s v="Corporate"/>
    <n v="1"/>
    <n v="0"/>
    <n v="6"/>
    <s v="A"/>
    <s v="A"/>
    <n v="1"/>
    <s v="No Deposit"/>
    <n v="0"/>
    <n v="40"/>
    <n v="0"/>
    <s v="Transient"/>
    <n v="65"/>
    <n v="0"/>
    <x v="1"/>
    <s v="Check-Out"/>
    <d v="2016-06-21T00:00:00"/>
    <x v="1"/>
    <n v="65"/>
  </r>
  <r>
    <x v="1"/>
    <x v="0"/>
    <n v="27"/>
    <x v="0"/>
    <n v="0"/>
    <n v="1"/>
    <n v="1"/>
    <n v="0"/>
    <n v="0"/>
    <s v="BB"/>
    <x v="1"/>
    <s v="Corporate"/>
    <s v="Corporate"/>
    <n v="1"/>
    <n v="0"/>
    <n v="7"/>
    <s v="A"/>
    <s v="A"/>
    <n v="1"/>
    <s v="No Deposit"/>
    <n v="0"/>
    <n v="40"/>
    <n v="0"/>
    <s v="Transient"/>
    <n v="65"/>
    <n v="0"/>
    <x v="1"/>
    <s v="Check-Out"/>
    <d v="2016-06-30T00:00:00"/>
    <x v="1"/>
    <n v="65"/>
  </r>
  <r>
    <x v="1"/>
    <x v="0"/>
    <n v="32"/>
    <x v="1"/>
    <n v="1"/>
    <n v="1"/>
    <n v="1"/>
    <n v="0"/>
    <n v="0"/>
    <s v="BB"/>
    <x v="1"/>
    <s v="Corporate"/>
    <s v="Corporate"/>
    <n v="1"/>
    <n v="0"/>
    <n v="8"/>
    <s v="A"/>
    <s v="A"/>
    <n v="0"/>
    <s v="No Deposit"/>
    <n v="0"/>
    <n v="40"/>
    <n v="0"/>
    <s v="Transient"/>
    <n v="65"/>
    <n v="0"/>
    <x v="1"/>
    <s v="Check-Out"/>
    <d v="2016-07-06T00:00:00"/>
    <x v="1"/>
    <n v="130"/>
  </r>
  <r>
    <x v="1"/>
    <x v="0"/>
    <n v="12"/>
    <x v="15"/>
    <n v="0"/>
    <n v="1"/>
    <n v="1"/>
    <n v="0"/>
    <n v="0"/>
    <s v="BB"/>
    <x v="1"/>
    <s v="Corporate"/>
    <s v="Corporate"/>
    <n v="1"/>
    <n v="0"/>
    <n v="9"/>
    <s v="A"/>
    <s v="D"/>
    <n v="0"/>
    <s v="No Deposit"/>
    <n v="0"/>
    <n v="40"/>
    <n v="0"/>
    <s v="Transient"/>
    <n v="67"/>
    <n v="1"/>
    <x v="1"/>
    <s v="Check-Out"/>
    <d v="2016-10-13T00:00:00"/>
    <x v="1"/>
    <n v="67"/>
  </r>
  <r>
    <x v="1"/>
    <x v="0"/>
    <n v="18"/>
    <x v="16"/>
    <n v="0"/>
    <n v="1"/>
    <n v="1"/>
    <n v="0"/>
    <n v="0"/>
    <s v="BB"/>
    <x v="1"/>
    <s v="Corporate"/>
    <s v="Corporate"/>
    <n v="1"/>
    <n v="0"/>
    <n v="10"/>
    <s v="A"/>
    <s v="D"/>
    <n v="1"/>
    <s v="No Deposit"/>
    <n v="0"/>
    <n v="40"/>
    <n v="0"/>
    <s v="Transient"/>
    <n v="65"/>
    <n v="1"/>
    <x v="1"/>
    <s v="Check-Out"/>
    <d v="2016-10-19T00:00:00"/>
    <x v="1"/>
    <n v="65"/>
  </r>
  <r>
    <x v="1"/>
    <x v="0"/>
    <n v="0"/>
    <x v="42"/>
    <n v="1"/>
    <n v="0"/>
    <n v="1"/>
    <n v="0"/>
    <n v="0"/>
    <s v="BB"/>
    <x v="1"/>
    <s v="Corporate"/>
    <s v="Corporate"/>
    <n v="1"/>
    <n v="0"/>
    <n v="11"/>
    <s v="A"/>
    <s v="D"/>
    <n v="0"/>
    <s v="No Deposit"/>
    <n v="0"/>
    <n v="40"/>
    <n v="0"/>
    <s v="Transient"/>
    <n v="65"/>
    <n v="0"/>
    <x v="1"/>
    <s v="Check-Out"/>
    <d v="2016-11-22T00:00:00"/>
    <x v="1"/>
    <n v="65"/>
  </r>
  <r>
    <x v="1"/>
    <x v="0"/>
    <n v="5"/>
    <x v="21"/>
    <n v="0"/>
    <n v="2"/>
    <n v="1"/>
    <n v="0"/>
    <n v="0"/>
    <s v="BB"/>
    <x v="1"/>
    <s v="Corporate"/>
    <s v="Corporate"/>
    <n v="1"/>
    <n v="0"/>
    <n v="12"/>
    <s v="A"/>
    <s v="A"/>
    <n v="0"/>
    <s v="No Deposit"/>
    <n v="0"/>
    <n v="40"/>
    <n v="0"/>
    <s v="Transient"/>
    <n v="65"/>
    <n v="0"/>
    <x v="1"/>
    <s v="Check-Out"/>
    <d v="2017-01-12T00:00:00"/>
    <x v="2"/>
    <n v="130"/>
  </r>
  <r>
    <x v="1"/>
    <x v="0"/>
    <n v="4"/>
    <x v="23"/>
    <n v="0"/>
    <n v="1"/>
    <n v="1"/>
    <n v="0"/>
    <n v="0"/>
    <s v="BB"/>
    <x v="1"/>
    <s v="Corporate"/>
    <s v="Corporate"/>
    <n v="1"/>
    <n v="0"/>
    <n v="13"/>
    <s v="A"/>
    <s v="A"/>
    <n v="0"/>
    <s v="No Deposit"/>
    <n v="0"/>
    <n v="40"/>
    <n v="0"/>
    <s v="Transient"/>
    <n v="67"/>
    <n v="1"/>
    <x v="1"/>
    <s v="Check-Out"/>
    <d v="2017-02-01T00:00:00"/>
    <x v="2"/>
    <n v="67"/>
  </r>
  <r>
    <x v="1"/>
    <x v="0"/>
    <n v="0"/>
    <x v="39"/>
    <n v="1"/>
    <n v="1"/>
    <n v="1"/>
    <n v="0"/>
    <n v="0"/>
    <s v="BB"/>
    <x v="1"/>
    <s v="Corporate"/>
    <s v="Corporate"/>
    <n v="1"/>
    <n v="0"/>
    <n v="14"/>
    <s v="A"/>
    <s v="A"/>
    <n v="0"/>
    <s v="No Deposit"/>
    <n v="0"/>
    <n v="40"/>
    <n v="0"/>
    <s v="Transient"/>
    <n v="67"/>
    <n v="1"/>
    <x v="1"/>
    <s v="Check-Out"/>
    <d v="2017-06-07T00:00:00"/>
    <x v="2"/>
    <n v="134"/>
  </r>
  <r>
    <x v="1"/>
    <x v="0"/>
    <n v="1"/>
    <x v="40"/>
    <n v="0"/>
    <n v="2"/>
    <n v="1"/>
    <n v="0"/>
    <n v="0"/>
    <s v="BB"/>
    <x v="1"/>
    <s v="Corporate"/>
    <s v="Corporate"/>
    <n v="1"/>
    <n v="0"/>
    <n v="15"/>
    <s v="A"/>
    <s v="A"/>
    <n v="0"/>
    <s v="No Deposit"/>
    <n v="0"/>
    <n v="40"/>
    <n v="0"/>
    <s v="Transient"/>
    <n v="67"/>
    <n v="0"/>
    <x v="1"/>
    <s v="Check-Out"/>
    <d v="2017-06-22T00:00:00"/>
    <x v="2"/>
    <n v="134"/>
  </r>
  <r>
    <x v="1"/>
    <x v="1"/>
    <n v="1"/>
    <x v="2"/>
    <n v="0"/>
    <n v="2"/>
    <n v="1"/>
    <n v="0"/>
    <n v="0"/>
    <s v="BB"/>
    <x v="1"/>
    <s v="Corporate"/>
    <s v="Corporate"/>
    <n v="1"/>
    <n v="0"/>
    <n v="16"/>
    <s v="A"/>
    <s v="A"/>
    <n v="0"/>
    <s v="No Deposit"/>
    <n v="0"/>
    <n v="40"/>
    <n v="0"/>
    <s v="Transient"/>
    <n v="65"/>
    <n v="0"/>
    <x v="1"/>
    <s v="Canceled"/>
    <d v="2017-07-18T00:00:00"/>
    <x v="2"/>
    <n v="130"/>
  </r>
  <r>
    <x v="1"/>
    <x v="0"/>
    <n v="5"/>
    <x v="7"/>
    <n v="0"/>
    <n v="2"/>
    <n v="1"/>
    <n v="0"/>
    <n v="0"/>
    <s v="BB"/>
    <x v="1"/>
    <s v="Corporate"/>
    <s v="Corporate"/>
    <n v="1"/>
    <n v="1"/>
    <n v="16"/>
    <s v="A"/>
    <s v="A"/>
    <n v="0"/>
    <s v="No Deposit"/>
    <n v="0"/>
    <n v="40"/>
    <n v="0"/>
    <s v="Transient"/>
    <n v="67"/>
    <n v="1"/>
    <x v="1"/>
    <s v="Check-Out"/>
    <d v="2017-08-24T00:00:00"/>
    <x v="2"/>
    <n v="134"/>
  </r>
  <r>
    <x v="1"/>
    <x v="0"/>
    <n v="6"/>
    <x v="15"/>
    <n v="1"/>
    <n v="0"/>
    <n v="1"/>
    <n v="0"/>
    <n v="0"/>
    <s v="BB"/>
    <x v="1"/>
    <s v="Corporate"/>
    <s v="Corporate"/>
    <n v="0"/>
    <n v="0"/>
    <n v="0"/>
    <s v="A"/>
    <s v="A"/>
    <n v="0"/>
    <s v="No Deposit"/>
    <n v="0"/>
    <n v="40"/>
    <n v="0"/>
    <s v="Transient"/>
    <n v="65"/>
    <n v="0"/>
    <x v="0"/>
    <s v="Check-Out"/>
    <d v="2015-10-13T00:00:00"/>
    <x v="0"/>
    <n v="65"/>
  </r>
  <r>
    <x v="1"/>
    <x v="0"/>
    <n v="7"/>
    <x v="15"/>
    <n v="1"/>
    <n v="0"/>
    <n v="2"/>
    <n v="0"/>
    <n v="0"/>
    <s v="BB"/>
    <x v="1"/>
    <s v="Corporate"/>
    <s v="Corporate"/>
    <n v="0"/>
    <n v="0"/>
    <n v="0"/>
    <s v="A"/>
    <s v="A"/>
    <n v="0"/>
    <s v="No Deposit"/>
    <n v="0"/>
    <n v="40"/>
    <n v="0"/>
    <s v="Transient"/>
    <n v="75"/>
    <n v="0"/>
    <x v="0"/>
    <s v="Check-Out"/>
    <d v="2015-10-13T00:00:00"/>
    <x v="0"/>
    <n v="75"/>
  </r>
  <r>
    <x v="1"/>
    <x v="0"/>
    <n v="7"/>
    <x v="51"/>
    <n v="0"/>
    <n v="1"/>
    <n v="1"/>
    <n v="0"/>
    <n v="0"/>
    <s v="BB"/>
    <x v="1"/>
    <s v="Corporate"/>
    <s v="Corporate"/>
    <n v="1"/>
    <n v="0"/>
    <n v="1"/>
    <s v="A"/>
    <s v="A"/>
    <n v="0"/>
    <s v="No Deposit"/>
    <n v="0"/>
    <n v="40"/>
    <n v="0"/>
    <s v="Transient"/>
    <n v="65"/>
    <n v="0"/>
    <x v="0"/>
    <s v="Check-Out"/>
    <d v="2015-12-11T00:00:00"/>
    <x v="0"/>
    <n v="65"/>
  </r>
  <r>
    <x v="1"/>
    <x v="0"/>
    <n v="5"/>
    <x v="27"/>
    <n v="2"/>
    <n v="0"/>
    <n v="1"/>
    <n v="0"/>
    <n v="0"/>
    <s v="BB"/>
    <x v="1"/>
    <s v="Corporate"/>
    <s v="Corporate"/>
    <n v="1"/>
    <n v="0"/>
    <n v="2"/>
    <s v="A"/>
    <s v="A"/>
    <n v="0"/>
    <s v="No Deposit"/>
    <n v="0"/>
    <n v="40"/>
    <n v="0"/>
    <s v="Transient"/>
    <n v="66"/>
    <n v="0"/>
    <x v="0"/>
    <s v="Check-Out"/>
    <d v="2016-03-01T00:00:00"/>
    <x v="1"/>
    <n v="132"/>
  </r>
  <r>
    <x v="1"/>
    <x v="0"/>
    <n v="3"/>
    <x v="15"/>
    <n v="1"/>
    <n v="0"/>
    <n v="1"/>
    <n v="0"/>
    <n v="0"/>
    <s v="BB"/>
    <x v="1"/>
    <s v="Corporate"/>
    <s v="Corporate"/>
    <n v="0"/>
    <n v="0"/>
    <n v="0"/>
    <s v="A"/>
    <s v="A"/>
    <n v="0"/>
    <s v="No Deposit"/>
    <n v="0"/>
    <n v="40"/>
    <n v="0"/>
    <s v="Transient"/>
    <n v="65"/>
    <n v="0"/>
    <x v="0"/>
    <s v="Check-Out"/>
    <d v="2015-10-13T00:00:00"/>
    <x v="0"/>
    <n v="65"/>
  </r>
  <r>
    <x v="1"/>
    <x v="0"/>
    <n v="0"/>
    <x v="43"/>
    <n v="1"/>
    <n v="2"/>
    <n v="0"/>
    <n v="0"/>
    <n v="0"/>
    <s v="SC"/>
    <x v="1"/>
    <s v="Corporate"/>
    <s v="Corporate"/>
    <n v="1"/>
    <n v="0"/>
    <n v="1"/>
    <s v="A"/>
    <s v="A"/>
    <n v="2"/>
    <s v="No Deposit"/>
    <n v="0"/>
    <n v="40"/>
    <n v="0"/>
    <s v="Transient"/>
    <n v="6"/>
    <n v="0"/>
    <x v="0"/>
    <s v="Check-Out"/>
    <d v="2015-12-03T00:00:00"/>
    <x v="0"/>
    <n v="18"/>
  </r>
  <r>
    <x v="1"/>
    <x v="0"/>
    <n v="3"/>
    <x v="51"/>
    <n v="1"/>
    <n v="0"/>
    <n v="1"/>
    <n v="0"/>
    <n v="0"/>
    <s v="BB"/>
    <x v="1"/>
    <s v="Corporate"/>
    <s v="Corporate"/>
    <n v="1"/>
    <n v="0"/>
    <n v="2"/>
    <s v="A"/>
    <s v="A"/>
    <n v="0"/>
    <s v="No Deposit"/>
    <n v="0"/>
    <n v="40"/>
    <n v="0"/>
    <s v="Transient"/>
    <n v="65"/>
    <n v="0"/>
    <x v="0"/>
    <s v="Check-Out"/>
    <d v="2015-12-07T00:00:00"/>
    <x v="0"/>
    <n v="65"/>
  </r>
  <r>
    <x v="1"/>
    <x v="0"/>
    <n v="9"/>
    <x v="51"/>
    <n v="0"/>
    <n v="1"/>
    <n v="1"/>
    <n v="0"/>
    <n v="0"/>
    <s v="BB"/>
    <x v="1"/>
    <s v="Corporate"/>
    <s v="Corporate"/>
    <n v="1"/>
    <n v="0"/>
    <n v="3"/>
    <s v="A"/>
    <s v="A"/>
    <n v="1"/>
    <s v="No Deposit"/>
    <n v="0"/>
    <n v="40"/>
    <n v="0"/>
    <s v="Transient-Party"/>
    <n v="65"/>
    <n v="0"/>
    <x v="0"/>
    <s v="Check-Out"/>
    <d v="2015-12-11T00:00:00"/>
    <x v="0"/>
    <n v="65"/>
  </r>
  <r>
    <x v="1"/>
    <x v="0"/>
    <n v="0"/>
    <x v="33"/>
    <n v="1"/>
    <n v="0"/>
    <n v="1"/>
    <n v="0"/>
    <n v="0"/>
    <s v="BB"/>
    <x v="1"/>
    <s v="Corporate"/>
    <s v="Corporate"/>
    <n v="1"/>
    <n v="0"/>
    <n v="4"/>
    <s v="A"/>
    <s v="A"/>
    <n v="0"/>
    <s v="No Deposit"/>
    <n v="0"/>
    <n v="40"/>
    <n v="0"/>
    <s v="Transient"/>
    <n v="65"/>
    <n v="0"/>
    <x v="0"/>
    <s v="Check-Out"/>
    <d v="2016-04-19T00:00:00"/>
    <x v="1"/>
    <n v="65"/>
  </r>
  <r>
    <x v="1"/>
    <x v="0"/>
    <n v="0"/>
    <x v="35"/>
    <n v="1"/>
    <n v="0"/>
    <n v="1"/>
    <n v="0"/>
    <n v="0"/>
    <s v="BB"/>
    <x v="1"/>
    <s v="Corporate"/>
    <s v="Corporate"/>
    <n v="1"/>
    <n v="0"/>
    <n v="5"/>
    <s v="A"/>
    <s v="A"/>
    <n v="0"/>
    <s v="No Deposit"/>
    <n v="0"/>
    <n v="40"/>
    <n v="0"/>
    <s v="Transient"/>
    <n v="65"/>
    <n v="0"/>
    <x v="0"/>
    <s v="Check-Out"/>
    <d v="2016-05-03T00:00:00"/>
    <x v="1"/>
    <n v="65"/>
  </r>
  <r>
    <x v="1"/>
    <x v="0"/>
    <n v="5"/>
    <x v="36"/>
    <n v="1"/>
    <n v="1"/>
    <n v="1"/>
    <n v="0"/>
    <n v="0"/>
    <s v="BB"/>
    <x v="1"/>
    <s v="Corporate"/>
    <s v="Corporate"/>
    <n v="1"/>
    <n v="0"/>
    <n v="6"/>
    <s v="A"/>
    <s v="A"/>
    <n v="0"/>
    <s v="No Deposit"/>
    <n v="0"/>
    <n v="40"/>
    <n v="0"/>
    <s v="Transient"/>
    <n v="65"/>
    <n v="0"/>
    <x v="0"/>
    <s v="Check-Out"/>
    <d v="2016-05-11T00:00:00"/>
    <x v="1"/>
    <n v="130"/>
  </r>
  <r>
    <x v="1"/>
    <x v="0"/>
    <n v="2"/>
    <x v="2"/>
    <n v="2"/>
    <n v="0"/>
    <n v="1"/>
    <n v="0"/>
    <n v="0"/>
    <s v="BB"/>
    <x v="1"/>
    <s v="Corporate"/>
    <s v="Corporate"/>
    <n v="1"/>
    <n v="0"/>
    <n v="7"/>
    <s v="A"/>
    <s v="A"/>
    <n v="0"/>
    <s v="No Deposit"/>
    <n v="0"/>
    <n v="40"/>
    <n v="0"/>
    <s v="Transient"/>
    <n v="65"/>
    <n v="0"/>
    <x v="0"/>
    <s v="Check-Out"/>
    <d v="2016-07-12T00:00:00"/>
    <x v="1"/>
    <n v="130"/>
  </r>
  <r>
    <x v="1"/>
    <x v="0"/>
    <n v="5"/>
    <x v="4"/>
    <n v="1"/>
    <n v="0"/>
    <n v="1"/>
    <n v="0"/>
    <n v="0"/>
    <s v="BB"/>
    <x v="1"/>
    <s v="Corporate"/>
    <s v="Corporate"/>
    <n v="1"/>
    <n v="0"/>
    <n v="8"/>
    <s v="A"/>
    <s v="A"/>
    <n v="0"/>
    <s v="No Deposit"/>
    <n v="0"/>
    <n v="40"/>
    <n v="0"/>
    <s v="Transient"/>
    <n v="65"/>
    <n v="0"/>
    <x v="1"/>
    <s v="Check-Out"/>
    <d v="2016-07-26T00:00:00"/>
    <x v="1"/>
    <n v="65"/>
  </r>
  <r>
    <x v="1"/>
    <x v="0"/>
    <n v="5"/>
    <x v="14"/>
    <n v="1"/>
    <n v="0"/>
    <n v="1"/>
    <n v="0"/>
    <n v="0"/>
    <s v="BB"/>
    <x v="1"/>
    <s v="Corporate"/>
    <s v="Corporate"/>
    <n v="1"/>
    <n v="0"/>
    <n v="9"/>
    <s v="A"/>
    <s v="D"/>
    <n v="0"/>
    <s v="No Deposit"/>
    <n v="0"/>
    <n v="40"/>
    <n v="0"/>
    <s v="Transient"/>
    <n v="65"/>
    <n v="0"/>
    <x v="1"/>
    <s v="Check-Out"/>
    <d v="2016-10-04T00:00:00"/>
    <x v="1"/>
    <n v="65"/>
  </r>
  <r>
    <x v="1"/>
    <x v="0"/>
    <n v="0"/>
    <x v="16"/>
    <n v="1"/>
    <n v="1"/>
    <n v="1"/>
    <n v="0"/>
    <n v="0"/>
    <s v="BB"/>
    <x v="1"/>
    <s v="Corporate"/>
    <s v="Corporate"/>
    <n v="1"/>
    <n v="0"/>
    <n v="10"/>
    <s v="A"/>
    <s v="A"/>
    <n v="0"/>
    <s v="No Deposit"/>
    <n v="0"/>
    <n v="40"/>
    <n v="0"/>
    <s v="Transient"/>
    <n v="65"/>
    <n v="0"/>
    <x v="1"/>
    <s v="Check-Out"/>
    <d v="2016-10-19T00:00:00"/>
    <x v="1"/>
    <n v="130"/>
  </r>
  <r>
    <x v="1"/>
    <x v="0"/>
    <n v="5"/>
    <x v="44"/>
    <n v="1"/>
    <n v="0"/>
    <n v="1"/>
    <n v="0"/>
    <n v="0"/>
    <s v="BB"/>
    <x v="1"/>
    <s v="Corporate"/>
    <s v="Corporate"/>
    <n v="1"/>
    <n v="0"/>
    <n v="11"/>
    <s v="A"/>
    <s v="A"/>
    <n v="0"/>
    <s v="No Deposit"/>
    <n v="0"/>
    <n v="40"/>
    <n v="0"/>
    <s v="Transient"/>
    <n v="65"/>
    <n v="0"/>
    <x v="1"/>
    <s v="Check-Out"/>
    <d v="2016-12-13T00:00:00"/>
    <x v="1"/>
    <n v="65"/>
  </r>
  <r>
    <x v="1"/>
    <x v="1"/>
    <n v="4"/>
    <x v="15"/>
    <n v="0"/>
    <n v="1"/>
    <n v="1"/>
    <n v="0"/>
    <n v="0"/>
    <s v="BB"/>
    <x v="1"/>
    <s v="Complementary"/>
    <s v="Direct"/>
    <n v="0"/>
    <n v="0"/>
    <n v="0"/>
    <s v="A"/>
    <s v="A"/>
    <n v="0"/>
    <s v="No Deposit"/>
    <n v="0"/>
    <n v="45"/>
    <n v="0"/>
    <s v="Transient"/>
    <n v="0"/>
    <n v="0"/>
    <x v="0"/>
    <s v="Canceled"/>
    <d v="2015-10-13T00:00:00"/>
    <x v="0"/>
    <n v="0"/>
  </r>
  <r>
    <x v="1"/>
    <x v="0"/>
    <n v="20"/>
    <x v="15"/>
    <n v="2"/>
    <n v="1"/>
    <n v="1"/>
    <n v="0"/>
    <n v="0"/>
    <s v="BB"/>
    <x v="1"/>
    <s v="Corporate"/>
    <s v="Corporate"/>
    <n v="0"/>
    <n v="0"/>
    <n v="0"/>
    <s v="A"/>
    <s v="A"/>
    <n v="0"/>
    <s v="No Deposit"/>
    <n v="0"/>
    <n v="40"/>
    <n v="0"/>
    <s v="Transient"/>
    <n v="65"/>
    <n v="0"/>
    <x v="0"/>
    <s v="Check-Out"/>
    <d v="2015-10-14T00:00:00"/>
    <x v="0"/>
    <n v="195"/>
  </r>
  <r>
    <x v="1"/>
    <x v="0"/>
    <n v="1"/>
    <x v="15"/>
    <n v="0"/>
    <n v="1"/>
    <n v="1"/>
    <n v="0"/>
    <n v="0"/>
    <s v="BB"/>
    <x v="1"/>
    <s v="Complementary"/>
    <s v="Direct"/>
    <n v="0"/>
    <n v="0"/>
    <n v="0"/>
    <s v="A"/>
    <s v="A"/>
    <n v="0"/>
    <s v="No Deposit"/>
    <n v="0"/>
    <n v="45"/>
    <n v="0"/>
    <s v="Transient"/>
    <n v="0"/>
    <n v="0"/>
    <x v="1"/>
    <s v="Check-Out"/>
    <d v="2015-10-14T00:00:00"/>
    <x v="0"/>
    <n v="0"/>
  </r>
  <r>
    <x v="1"/>
    <x v="0"/>
    <n v="26"/>
    <x v="1"/>
    <n v="0"/>
    <n v="1"/>
    <n v="1"/>
    <n v="0"/>
    <n v="0"/>
    <s v="BB"/>
    <x v="1"/>
    <s v="Complementary"/>
    <s v="Direct"/>
    <n v="1"/>
    <n v="0"/>
    <n v="1"/>
    <s v="A"/>
    <s v="A"/>
    <n v="1"/>
    <s v="No Deposit"/>
    <n v="0"/>
    <n v="45"/>
    <n v="0"/>
    <s v="Transient"/>
    <n v="0"/>
    <n v="0"/>
    <x v="1"/>
    <s v="Check-Out"/>
    <d v="2017-07-13T00:00:00"/>
    <x v="2"/>
    <n v="0"/>
  </r>
  <r>
    <x v="1"/>
    <x v="0"/>
    <n v="2"/>
    <x v="15"/>
    <n v="1"/>
    <n v="1"/>
    <n v="1"/>
    <n v="0"/>
    <n v="0"/>
    <s v="BB"/>
    <x v="1"/>
    <s v="Complementary"/>
    <s v="Direct"/>
    <n v="0"/>
    <n v="0"/>
    <n v="0"/>
    <s v="A"/>
    <s v="A"/>
    <n v="0"/>
    <s v="No Deposit"/>
    <n v="0"/>
    <n v="46"/>
    <n v="0"/>
    <s v="Transient"/>
    <n v="0"/>
    <n v="0"/>
    <x v="0"/>
    <s v="Check-Out"/>
    <d v="2015-10-14T00:00:00"/>
    <x v="0"/>
    <n v="0"/>
  </r>
  <r>
    <x v="1"/>
    <x v="0"/>
    <n v="0"/>
    <x v="15"/>
    <n v="0"/>
    <n v="1"/>
    <n v="1"/>
    <n v="0"/>
    <n v="0"/>
    <s v="BB"/>
    <x v="1"/>
    <s v="Corporate"/>
    <s v="Corporate"/>
    <n v="0"/>
    <n v="0"/>
    <n v="0"/>
    <s v="A"/>
    <s v="A"/>
    <n v="0"/>
    <s v="No Deposit"/>
    <n v="0"/>
    <n v="40"/>
    <n v="0"/>
    <s v="Transient"/>
    <n v="65"/>
    <n v="0"/>
    <x v="0"/>
    <s v="Check-Out"/>
    <d v="2015-10-14T00:00:00"/>
    <x v="0"/>
    <n v="65"/>
  </r>
  <r>
    <x v="1"/>
    <x v="0"/>
    <n v="0"/>
    <x v="15"/>
    <n v="1"/>
    <n v="2"/>
    <n v="1"/>
    <n v="0"/>
    <n v="0"/>
    <s v="BB"/>
    <x v="1"/>
    <s v="Corporate"/>
    <s v="Corporate"/>
    <n v="0"/>
    <n v="0"/>
    <n v="0"/>
    <s v="A"/>
    <s v="A"/>
    <n v="0"/>
    <s v="No Deposit"/>
    <n v="0"/>
    <n v="40"/>
    <n v="0"/>
    <s v="Transient"/>
    <n v="65"/>
    <n v="0"/>
    <x v="0"/>
    <s v="Check-Out"/>
    <d v="2015-10-15T00:00:00"/>
    <x v="0"/>
    <n v="195"/>
  </r>
  <r>
    <x v="1"/>
    <x v="0"/>
    <n v="0"/>
    <x v="18"/>
    <n v="0"/>
    <n v="3"/>
    <n v="1"/>
    <n v="0"/>
    <n v="0"/>
    <s v="BB"/>
    <x v="1"/>
    <s v="Corporate"/>
    <s v="Corporate"/>
    <n v="1"/>
    <n v="0"/>
    <n v="1"/>
    <s v="A"/>
    <s v="A"/>
    <n v="1"/>
    <s v="No Deposit"/>
    <n v="0"/>
    <n v="40"/>
    <n v="0"/>
    <s v="Transient"/>
    <n v="65"/>
    <n v="0"/>
    <x v="0"/>
    <s v="Check-Out"/>
    <d v="2015-11-06T00:00:00"/>
    <x v="0"/>
    <n v="195"/>
  </r>
  <r>
    <x v="1"/>
    <x v="0"/>
    <n v="0"/>
    <x v="19"/>
    <n v="1"/>
    <n v="1"/>
    <n v="1"/>
    <n v="0"/>
    <n v="0"/>
    <s v="BB"/>
    <x v="1"/>
    <s v="Corporate"/>
    <s v="Corporate"/>
    <n v="1"/>
    <n v="0"/>
    <n v="2"/>
    <s v="A"/>
    <s v="A"/>
    <n v="0"/>
    <s v="No Deposit"/>
    <n v="0"/>
    <n v="40"/>
    <n v="0"/>
    <s v="Transient"/>
    <n v="65"/>
    <n v="0"/>
    <x v="0"/>
    <s v="Check-Out"/>
    <d v="2015-11-11T00:00:00"/>
    <x v="0"/>
    <n v="130"/>
  </r>
  <r>
    <x v="1"/>
    <x v="0"/>
    <n v="4"/>
    <x v="20"/>
    <n v="0"/>
    <n v="3"/>
    <n v="1"/>
    <n v="0"/>
    <n v="0"/>
    <s v="BB"/>
    <x v="1"/>
    <s v="Corporate"/>
    <s v="Corporate"/>
    <n v="1"/>
    <n v="0"/>
    <n v="3"/>
    <s v="A"/>
    <s v="A"/>
    <n v="1"/>
    <s v="No Deposit"/>
    <n v="0"/>
    <n v="40"/>
    <n v="0"/>
    <s v="Transient"/>
    <n v="65"/>
    <n v="0"/>
    <x v="0"/>
    <s v="Check-Out"/>
    <d v="2015-11-20T00:00:00"/>
    <x v="0"/>
    <n v="195"/>
  </r>
  <r>
    <x v="1"/>
    <x v="0"/>
    <n v="6"/>
    <x v="51"/>
    <n v="0"/>
    <n v="2"/>
    <n v="1"/>
    <n v="0"/>
    <n v="0"/>
    <s v="BB"/>
    <x v="1"/>
    <s v="Corporate"/>
    <s v="Corporate"/>
    <n v="1"/>
    <n v="0"/>
    <n v="4"/>
    <s v="A"/>
    <s v="A"/>
    <n v="0"/>
    <s v="No Deposit"/>
    <n v="0"/>
    <n v="40"/>
    <n v="0"/>
    <s v="Transient"/>
    <n v="65"/>
    <n v="0"/>
    <x v="0"/>
    <s v="Check-Out"/>
    <d v="2015-12-10T00:00:00"/>
    <x v="0"/>
    <n v="130"/>
  </r>
  <r>
    <x v="1"/>
    <x v="0"/>
    <n v="2"/>
    <x v="44"/>
    <n v="0"/>
    <n v="2"/>
    <n v="1"/>
    <n v="0"/>
    <n v="0"/>
    <s v="BB"/>
    <x v="1"/>
    <s v="Corporate"/>
    <s v="Corporate"/>
    <n v="1"/>
    <n v="0"/>
    <n v="5"/>
    <s v="A"/>
    <s v="A"/>
    <n v="0"/>
    <s v="No Deposit"/>
    <n v="0"/>
    <n v="40"/>
    <n v="0"/>
    <s v="Transient"/>
    <n v="65"/>
    <n v="0"/>
    <x v="0"/>
    <s v="Check-Out"/>
    <d v="2015-12-19T00:00:00"/>
    <x v="0"/>
    <n v="130"/>
  </r>
  <r>
    <x v="1"/>
    <x v="0"/>
    <n v="1"/>
    <x v="21"/>
    <n v="0"/>
    <n v="2"/>
    <n v="1"/>
    <n v="0"/>
    <n v="0"/>
    <s v="BB"/>
    <x v="1"/>
    <s v="Corporate"/>
    <s v="Corporate"/>
    <n v="1"/>
    <n v="0"/>
    <n v="6"/>
    <s v="A"/>
    <s v="A"/>
    <n v="0"/>
    <s v="No Deposit"/>
    <n v="0"/>
    <n v="40"/>
    <n v="0"/>
    <s v="Transient"/>
    <n v="66"/>
    <n v="0"/>
    <x v="0"/>
    <s v="Check-Out"/>
    <d v="2016-01-07T00:00:00"/>
    <x v="1"/>
    <n v="132"/>
  </r>
  <r>
    <x v="1"/>
    <x v="0"/>
    <n v="0"/>
    <x v="47"/>
    <n v="1"/>
    <n v="2"/>
    <n v="1"/>
    <n v="0"/>
    <n v="0"/>
    <s v="BB"/>
    <x v="1"/>
    <s v="Corporate"/>
    <s v="Corporate"/>
    <n v="1"/>
    <n v="0"/>
    <n v="7"/>
    <s v="A"/>
    <s v="A"/>
    <n v="0"/>
    <s v="No Deposit"/>
    <n v="0"/>
    <n v="40"/>
    <n v="0"/>
    <s v="Transient"/>
    <n v="65"/>
    <n v="0"/>
    <x v="0"/>
    <s v="Check-Out"/>
    <d v="2016-01-14T00:00:00"/>
    <x v="1"/>
    <n v="195"/>
  </r>
  <r>
    <x v="1"/>
    <x v="0"/>
    <n v="3"/>
    <x v="22"/>
    <n v="1"/>
    <n v="2"/>
    <n v="1"/>
    <n v="0"/>
    <n v="0"/>
    <s v="BB"/>
    <x v="1"/>
    <s v="Corporate"/>
    <s v="Corporate"/>
    <n v="1"/>
    <n v="0"/>
    <n v="8"/>
    <s v="A"/>
    <s v="A"/>
    <n v="0"/>
    <s v="No Deposit"/>
    <n v="0"/>
    <n v="40"/>
    <n v="0"/>
    <s v="Transient-Party"/>
    <n v="66"/>
    <n v="0"/>
    <x v="0"/>
    <s v="Check-Out"/>
    <d v="2016-01-21T00:00:00"/>
    <x v="1"/>
    <n v="198"/>
  </r>
  <r>
    <x v="1"/>
    <x v="0"/>
    <n v="3"/>
    <x v="24"/>
    <n v="1"/>
    <n v="2"/>
    <n v="1"/>
    <n v="0"/>
    <n v="0"/>
    <s v="BB"/>
    <x v="1"/>
    <s v="Corporate"/>
    <s v="Corporate"/>
    <n v="1"/>
    <n v="0"/>
    <n v="9"/>
    <s v="A"/>
    <s v="A"/>
    <n v="0"/>
    <s v="No Deposit"/>
    <n v="0"/>
    <n v="40"/>
    <n v="0"/>
    <s v="Transient"/>
    <n v="67"/>
    <n v="0"/>
    <x v="0"/>
    <s v="Check-Out"/>
    <d v="2016-02-04T00:00:00"/>
    <x v="1"/>
    <n v="201"/>
  </r>
  <r>
    <x v="1"/>
    <x v="0"/>
    <n v="5"/>
    <x v="25"/>
    <n v="0"/>
    <n v="1"/>
    <n v="1"/>
    <n v="0"/>
    <n v="0"/>
    <s v="BB"/>
    <x v="1"/>
    <s v="Corporate"/>
    <s v="Corporate"/>
    <n v="1"/>
    <n v="0"/>
    <n v="10"/>
    <s v="A"/>
    <s v="A"/>
    <n v="0"/>
    <s v="No Deposit"/>
    <n v="0"/>
    <n v="40"/>
    <n v="0"/>
    <s v="Transient"/>
    <n v="66"/>
    <n v="0"/>
    <x v="1"/>
    <s v="Check-Out"/>
    <d v="2016-02-11T00:00:00"/>
    <x v="1"/>
    <n v="66"/>
  </r>
  <r>
    <x v="1"/>
    <x v="0"/>
    <n v="1"/>
    <x v="48"/>
    <n v="0"/>
    <n v="1"/>
    <n v="1"/>
    <n v="0"/>
    <n v="0"/>
    <s v="BB"/>
    <x v="1"/>
    <s v="Corporate"/>
    <s v="Corporate"/>
    <n v="1"/>
    <n v="0"/>
    <n v="11"/>
    <s v="A"/>
    <s v="A"/>
    <n v="0"/>
    <s v="No Deposit"/>
    <n v="0"/>
    <n v="40"/>
    <n v="0"/>
    <s v="Transient"/>
    <n v="66"/>
    <n v="0"/>
    <x v="1"/>
    <s v="Check-Out"/>
    <d v="2016-02-18T00:00:00"/>
    <x v="1"/>
    <n v="66"/>
  </r>
  <r>
    <x v="1"/>
    <x v="0"/>
    <n v="1"/>
    <x v="26"/>
    <n v="0"/>
    <n v="2"/>
    <n v="1"/>
    <n v="0"/>
    <n v="0"/>
    <s v="BB"/>
    <x v="1"/>
    <s v="Corporate"/>
    <s v="Corporate"/>
    <n v="1"/>
    <n v="0"/>
    <n v="12"/>
    <s v="A"/>
    <s v="A"/>
    <n v="0"/>
    <s v="No Deposit"/>
    <n v="0"/>
    <n v="40"/>
    <n v="0"/>
    <s v="Transient"/>
    <n v="66"/>
    <n v="0"/>
    <x v="1"/>
    <s v="Check-Out"/>
    <d v="2016-02-25T00:00:00"/>
    <x v="1"/>
    <n v="132"/>
  </r>
  <r>
    <x v="1"/>
    <x v="0"/>
    <n v="6"/>
    <x v="27"/>
    <n v="0"/>
    <n v="2"/>
    <n v="1"/>
    <n v="0"/>
    <n v="0"/>
    <s v="BB"/>
    <x v="1"/>
    <s v="Corporate"/>
    <s v="Corporate"/>
    <n v="1"/>
    <n v="0"/>
    <n v="13"/>
    <s v="A"/>
    <s v="A"/>
    <n v="0"/>
    <s v="No Deposit"/>
    <n v="0"/>
    <n v="40"/>
    <n v="0"/>
    <s v="Transient"/>
    <n v="66"/>
    <n v="0"/>
    <x v="1"/>
    <s v="Check-Out"/>
    <d v="2016-03-03T00:00:00"/>
    <x v="1"/>
    <n v="132"/>
  </r>
  <r>
    <x v="1"/>
    <x v="0"/>
    <n v="0"/>
    <x v="28"/>
    <n v="1"/>
    <n v="1"/>
    <n v="1"/>
    <n v="0"/>
    <n v="0"/>
    <s v="BB"/>
    <x v="1"/>
    <s v="Corporate"/>
    <s v="Corporate"/>
    <n v="1"/>
    <n v="0"/>
    <n v="14"/>
    <s v="A"/>
    <s v="A"/>
    <n v="0"/>
    <s v="No Deposit"/>
    <n v="0"/>
    <n v="40"/>
    <n v="0"/>
    <s v="Transient"/>
    <n v="66"/>
    <n v="0"/>
    <x v="1"/>
    <s v="Check-Out"/>
    <d v="2016-03-09T00:00:00"/>
    <x v="1"/>
    <n v="132"/>
  </r>
  <r>
    <x v="1"/>
    <x v="0"/>
    <n v="0"/>
    <x v="28"/>
    <n v="0"/>
    <n v="1"/>
    <n v="1"/>
    <n v="0"/>
    <n v="0"/>
    <s v="BB"/>
    <x v="1"/>
    <s v="Corporate"/>
    <s v="Corporate"/>
    <n v="1"/>
    <n v="0"/>
    <n v="14"/>
    <s v="A"/>
    <s v="A"/>
    <n v="0"/>
    <s v="No Deposit"/>
    <n v="0"/>
    <n v="40"/>
    <n v="0"/>
    <s v="Transient-Party"/>
    <n v="65"/>
    <n v="0"/>
    <x v="1"/>
    <s v="Check-Out"/>
    <d v="2016-03-10T00:00:00"/>
    <x v="1"/>
    <n v="65"/>
  </r>
  <r>
    <x v="1"/>
    <x v="0"/>
    <n v="0"/>
    <x v="29"/>
    <n v="1"/>
    <n v="2"/>
    <n v="1"/>
    <n v="0"/>
    <n v="0"/>
    <s v="BB"/>
    <x v="1"/>
    <s v="Corporate"/>
    <s v="Corporate"/>
    <n v="1"/>
    <n v="0"/>
    <n v="16"/>
    <s v="A"/>
    <s v="A"/>
    <n v="0"/>
    <s v="No Deposit"/>
    <n v="0"/>
    <n v="40"/>
    <n v="0"/>
    <s v="Transient-Party"/>
    <n v="65"/>
    <n v="0"/>
    <x v="1"/>
    <s v="Check-Out"/>
    <d v="2016-03-17T00:00:00"/>
    <x v="1"/>
    <n v="195"/>
  </r>
  <r>
    <x v="1"/>
    <x v="0"/>
    <n v="3"/>
    <x v="30"/>
    <n v="2"/>
    <n v="0"/>
    <n v="1"/>
    <n v="0"/>
    <n v="0"/>
    <s v="BB"/>
    <x v="1"/>
    <s v="Corporate"/>
    <s v="Corporate"/>
    <n v="1"/>
    <n v="0"/>
    <n v="17"/>
    <s v="A"/>
    <s v="A"/>
    <n v="0"/>
    <s v="No Deposit"/>
    <n v="0"/>
    <n v="40"/>
    <n v="0"/>
    <s v="Transient-Party"/>
    <n v="65"/>
    <n v="0"/>
    <x v="1"/>
    <s v="Check-Out"/>
    <d v="2016-03-22T00:00:00"/>
    <x v="1"/>
    <n v="130"/>
  </r>
  <r>
    <x v="1"/>
    <x v="0"/>
    <n v="2"/>
    <x v="31"/>
    <n v="0"/>
    <n v="3"/>
    <n v="1"/>
    <n v="0"/>
    <n v="0"/>
    <s v="BB"/>
    <x v="1"/>
    <s v="Corporate"/>
    <s v="Corporate"/>
    <n v="1"/>
    <n v="0"/>
    <n v="18"/>
    <s v="A"/>
    <s v="A"/>
    <n v="0"/>
    <s v="No Deposit"/>
    <n v="0"/>
    <n v="40"/>
    <n v="0"/>
    <s v="Transient"/>
    <n v="65"/>
    <n v="0"/>
    <x v="1"/>
    <s v="Check-Out"/>
    <d v="2016-04-02T00:00:00"/>
    <x v="1"/>
    <n v="195"/>
  </r>
  <r>
    <x v="1"/>
    <x v="0"/>
    <n v="1"/>
    <x v="49"/>
    <n v="0"/>
    <n v="1"/>
    <n v="1"/>
    <n v="0"/>
    <n v="0"/>
    <s v="BB"/>
    <x v="1"/>
    <s v="Corporate"/>
    <s v="Corporate"/>
    <n v="1"/>
    <n v="0"/>
    <n v="19"/>
    <s v="A"/>
    <s v="A"/>
    <n v="0"/>
    <s v="No Deposit"/>
    <n v="0"/>
    <n v="40"/>
    <n v="0"/>
    <s v="Transient"/>
    <n v="65"/>
    <n v="0"/>
    <x v="1"/>
    <s v="Check-Out"/>
    <d v="2016-04-06T00:00:00"/>
    <x v="1"/>
    <n v="65"/>
  </r>
  <r>
    <x v="1"/>
    <x v="0"/>
    <n v="2"/>
    <x v="33"/>
    <n v="0"/>
    <n v="1"/>
    <n v="1"/>
    <n v="0"/>
    <n v="0"/>
    <s v="BB"/>
    <x v="1"/>
    <s v="Corporate"/>
    <s v="Corporate"/>
    <n v="1"/>
    <n v="0"/>
    <n v="20"/>
    <s v="A"/>
    <s v="A"/>
    <n v="0"/>
    <s v="No Deposit"/>
    <n v="0"/>
    <n v="40"/>
    <n v="0"/>
    <s v="Transient"/>
    <n v="67"/>
    <n v="0"/>
    <x v="1"/>
    <s v="Check-Out"/>
    <d v="2016-04-22T00:00:00"/>
    <x v="1"/>
    <n v="67"/>
  </r>
  <r>
    <x v="1"/>
    <x v="0"/>
    <n v="3"/>
    <x v="41"/>
    <n v="1"/>
    <n v="1"/>
    <n v="1"/>
    <n v="0"/>
    <n v="0"/>
    <s v="BB"/>
    <x v="1"/>
    <s v="Corporate"/>
    <s v="Corporate"/>
    <n v="1"/>
    <n v="0"/>
    <n v="21"/>
    <s v="A"/>
    <s v="A"/>
    <n v="0"/>
    <s v="No Deposit"/>
    <n v="0"/>
    <n v="40"/>
    <n v="0"/>
    <s v="Transient"/>
    <n v="67"/>
    <n v="0"/>
    <x v="1"/>
    <s v="Check-Out"/>
    <d v="2016-06-22T00:00:00"/>
    <x v="1"/>
    <n v="134"/>
  </r>
  <r>
    <x v="1"/>
    <x v="0"/>
    <n v="2"/>
    <x v="44"/>
    <n v="0"/>
    <n v="2"/>
    <n v="1"/>
    <n v="0"/>
    <n v="0"/>
    <s v="BB"/>
    <x v="1"/>
    <s v="Corporate"/>
    <s v="Corporate"/>
    <n v="1"/>
    <n v="0"/>
    <n v="22"/>
    <s v="A"/>
    <s v="A"/>
    <n v="3"/>
    <s v="No Deposit"/>
    <n v="0"/>
    <n v="40"/>
    <n v="0"/>
    <s v="Transient"/>
    <n v="65"/>
    <n v="0"/>
    <x v="1"/>
    <s v="Check-Out"/>
    <d v="2016-12-16T00:00:00"/>
    <x v="1"/>
    <n v="130"/>
  </r>
  <r>
    <x v="1"/>
    <x v="0"/>
    <n v="4"/>
    <x v="21"/>
    <n v="1"/>
    <n v="3"/>
    <n v="1"/>
    <n v="0"/>
    <n v="0"/>
    <s v="BB"/>
    <x v="1"/>
    <s v="Corporate"/>
    <s v="Corporate"/>
    <n v="1"/>
    <n v="0"/>
    <n v="23"/>
    <s v="A"/>
    <s v="A"/>
    <n v="2"/>
    <s v="No Deposit"/>
    <n v="0"/>
    <n v="40"/>
    <n v="0"/>
    <s v="Transient"/>
    <n v="65"/>
    <n v="0"/>
    <x v="1"/>
    <s v="Check-Out"/>
    <d v="2017-01-13T00:00:00"/>
    <x v="2"/>
    <n v="260"/>
  </r>
  <r>
    <x v="1"/>
    <x v="0"/>
    <n v="4"/>
    <x v="34"/>
    <n v="0"/>
    <n v="2"/>
    <n v="1"/>
    <n v="0"/>
    <n v="0"/>
    <s v="BB"/>
    <x v="1"/>
    <s v="Corporate"/>
    <s v="Corporate"/>
    <n v="1"/>
    <n v="0"/>
    <n v="24"/>
    <s v="A"/>
    <s v="A"/>
    <n v="1"/>
    <s v="No Deposit"/>
    <n v="0"/>
    <n v="40"/>
    <n v="0"/>
    <s v="Transient"/>
    <n v="65"/>
    <n v="0"/>
    <x v="1"/>
    <s v="Check-Out"/>
    <d v="2017-05-04T00:00:00"/>
    <x v="2"/>
    <n v="130"/>
  </r>
  <r>
    <x v="1"/>
    <x v="0"/>
    <n v="6"/>
    <x v="35"/>
    <n v="0"/>
    <n v="2"/>
    <n v="1"/>
    <n v="0"/>
    <n v="0"/>
    <s v="BB"/>
    <x v="1"/>
    <s v="Corporate"/>
    <s v="Corporate"/>
    <n v="1"/>
    <n v="0"/>
    <n v="25"/>
    <s v="A"/>
    <s v="A"/>
    <n v="0"/>
    <s v="No Deposit"/>
    <n v="0"/>
    <n v="40"/>
    <n v="0"/>
    <s v="Transient"/>
    <n v="65"/>
    <n v="0"/>
    <x v="1"/>
    <s v="Check-Out"/>
    <d v="2017-05-12T00:00:00"/>
    <x v="2"/>
    <n v="130"/>
  </r>
  <r>
    <x v="1"/>
    <x v="0"/>
    <n v="1"/>
    <x v="37"/>
    <n v="0"/>
    <n v="3"/>
    <n v="1"/>
    <n v="0"/>
    <n v="0"/>
    <s v="BB"/>
    <x v="1"/>
    <s v="Corporate"/>
    <s v="Corporate"/>
    <n v="1"/>
    <n v="0"/>
    <n v="26"/>
    <s v="A"/>
    <s v="A"/>
    <n v="0"/>
    <s v="No Deposit"/>
    <n v="0"/>
    <n v="40"/>
    <n v="0"/>
    <s v="Transient"/>
    <n v="67"/>
    <n v="1"/>
    <x v="1"/>
    <s v="Check-Out"/>
    <d v="2017-05-26T00:00:00"/>
    <x v="2"/>
    <n v="201"/>
  </r>
  <r>
    <x v="1"/>
    <x v="0"/>
    <n v="3"/>
    <x v="38"/>
    <n v="1"/>
    <n v="1"/>
    <n v="1"/>
    <n v="0"/>
    <n v="0"/>
    <s v="BB"/>
    <x v="1"/>
    <s v="Corporate"/>
    <s v="Corporate"/>
    <n v="1"/>
    <n v="0"/>
    <n v="27"/>
    <s v="A"/>
    <s v="A"/>
    <n v="1"/>
    <s v="No Deposit"/>
    <n v="0"/>
    <n v="40"/>
    <n v="0"/>
    <s v="Transient"/>
    <n v="65"/>
    <n v="0"/>
    <x v="1"/>
    <s v="Check-Out"/>
    <d v="2017-05-31T00:00:00"/>
    <x v="2"/>
    <n v="130"/>
  </r>
  <r>
    <x v="1"/>
    <x v="0"/>
    <n v="5"/>
    <x v="0"/>
    <n v="0"/>
    <n v="3"/>
    <n v="1"/>
    <n v="0"/>
    <n v="0"/>
    <s v="BB"/>
    <x v="1"/>
    <s v="Corporate"/>
    <s v="Corporate"/>
    <n v="1"/>
    <n v="0"/>
    <n v="28"/>
    <s v="A"/>
    <s v="A"/>
    <n v="1"/>
    <s v="No Deposit"/>
    <n v="0"/>
    <n v="40"/>
    <n v="0"/>
    <s v="Transient"/>
    <n v="65"/>
    <n v="0"/>
    <x v="1"/>
    <s v="Check-Out"/>
    <d v="2017-07-07T00:00:00"/>
    <x v="2"/>
    <n v="195"/>
  </r>
  <r>
    <x v="1"/>
    <x v="0"/>
    <n v="5"/>
    <x v="4"/>
    <n v="1"/>
    <n v="1"/>
    <n v="1"/>
    <n v="0"/>
    <n v="0"/>
    <s v="BB"/>
    <x v="1"/>
    <s v="Corporate"/>
    <s v="Corporate"/>
    <n v="1"/>
    <n v="0"/>
    <n v="29"/>
    <s v="A"/>
    <s v="A"/>
    <n v="0"/>
    <s v="No Deposit"/>
    <n v="0"/>
    <n v="40"/>
    <n v="0"/>
    <s v="Transient"/>
    <n v="67"/>
    <n v="1"/>
    <x v="1"/>
    <s v="Check-Out"/>
    <d v="2017-08-02T00:00:00"/>
    <x v="2"/>
    <n v="134"/>
  </r>
  <r>
    <x v="1"/>
    <x v="0"/>
    <n v="2"/>
    <x v="15"/>
    <n v="1"/>
    <n v="2"/>
    <n v="1"/>
    <n v="0"/>
    <n v="0"/>
    <s v="BB"/>
    <x v="1"/>
    <s v="Complementary"/>
    <s v="TA/TO"/>
    <n v="0"/>
    <n v="0"/>
    <n v="0"/>
    <s v="A"/>
    <s v="A"/>
    <n v="0"/>
    <s v="No Deposit"/>
    <n v="0"/>
    <n v="46"/>
    <n v="0"/>
    <s v="Transient"/>
    <n v="0"/>
    <n v="0"/>
    <x v="0"/>
    <s v="Check-Out"/>
    <d v="2015-10-15T00:00:00"/>
    <x v="0"/>
    <n v="0"/>
  </r>
  <r>
    <x v="1"/>
    <x v="0"/>
    <n v="1"/>
    <x v="15"/>
    <n v="0"/>
    <n v="1"/>
    <n v="2"/>
    <n v="0"/>
    <n v="0"/>
    <s v="BB"/>
    <x v="9"/>
    <s v="Corporate"/>
    <s v="Corporate"/>
    <n v="0"/>
    <n v="0"/>
    <n v="0"/>
    <s v="A"/>
    <s v="A"/>
    <n v="0"/>
    <s v="No Deposit"/>
    <n v="0"/>
    <n v="108"/>
    <n v="0"/>
    <s v="Transient"/>
    <n v="95"/>
    <n v="0"/>
    <x v="1"/>
    <s v="Check-Out"/>
    <d v="2015-10-15T00:00:00"/>
    <x v="0"/>
    <n v="95"/>
  </r>
  <r>
    <x v="1"/>
    <x v="0"/>
    <n v="23"/>
    <x v="15"/>
    <n v="0"/>
    <n v="1"/>
    <n v="1"/>
    <n v="0"/>
    <n v="0"/>
    <s v="BB"/>
    <x v="1"/>
    <s v="Corporate"/>
    <s v="Corporate"/>
    <n v="0"/>
    <n v="0"/>
    <n v="0"/>
    <s v="A"/>
    <s v="A"/>
    <n v="0"/>
    <s v="No Deposit"/>
    <n v="0"/>
    <n v="40"/>
    <n v="0"/>
    <s v="Transient"/>
    <n v="65"/>
    <n v="0"/>
    <x v="0"/>
    <s v="Check-Out"/>
    <d v="2015-10-16T00:00:00"/>
    <x v="0"/>
    <n v="65"/>
  </r>
  <r>
    <x v="1"/>
    <x v="0"/>
    <n v="10"/>
    <x v="16"/>
    <n v="1"/>
    <n v="0"/>
    <n v="1"/>
    <n v="0"/>
    <n v="0"/>
    <s v="BB"/>
    <x v="1"/>
    <s v="Corporate"/>
    <s v="Corporate"/>
    <n v="0"/>
    <n v="0"/>
    <n v="0"/>
    <s v="A"/>
    <s v="A"/>
    <n v="0"/>
    <s v="No Deposit"/>
    <n v="0"/>
    <n v="40"/>
    <n v="0"/>
    <s v="Transient"/>
    <n v="65"/>
    <n v="0"/>
    <x v="0"/>
    <s v="Check-Out"/>
    <d v="2015-10-19T00:00:00"/>
    <x v="0"/>
    <n v="65"/>
  </r>
  <r>
    <x v="1"/>
    <x v="0"/>
    <n v="5"/>
    <x v="15"/>
    <n v="1"/>
    <n v="1"/>
    <n v="2"/>
    <n v="0"/>
    <n v="0"/>
    <s v="BB"/>
    <x v="1"/>
    <s v="Corporate"/>
    <s v="Corporate"/>
    <n v="0"/>
    <n v="0"/>
    <n v="0"/>
    <s v="A"/>
    <s v="A"/>
    <n v="0"/>
    <s v="No Deposit"/>
    <n v="0"/>
    <n v="110"/>
    <n v="0"/>
    <s v="Transient"/>
    <n v="162"/>
    <n v="0"/>
    <x v="0"/>
    <s v="Check-Out"/>
    <d v="2015-10-19T00:00:00"/>
    <x v="0"/>
    <n v="324"/>
  </r>
  <r>
    <x v="1"/>
    <x v="1"/>
    <n v="3"/>
    <x v="16"/>
    <n v="1"/>
    <n v="2"/>
    <n v="2"/>
    <n v="0"/>
    <n v="0"/>
    <s v="BB"/>
    <x v="1"/>
    <s v="Corporate"/>
    <s v="Corporate"/>
    <n v="0"/>
    <n v="0"/>
    <n v="0"/>
    <s v="A"/>
    <s v="A"/>
    <n v="0"/>
    <s v="No Deposit"/>
    <n v="0"/>
    <n v="81"/>
    <n v="0"/>
    <s v="Transient"/>
    <n v="123"/>
    <n v="0"/>
    <x v="0"/>
    <s v="Canceled"/>
    <d v="2015-10-19T00:00:00"/>
    <x v="0"/>
    <n v="369"/>
  </r>
  <r>
    <x v="1"/>
    <x v="0"/>
    <n v="3"/>
    <x v="16"/>
    <n v="2"/>
    <n v="0"/>
    <n v="1"/>
    <n v="0"/>
    <n v="0"/>
    <s v="BB"/>
    <x v="1"/>
    <s v="Corporate"/>
    <s v="Corporate"/>
    <n v="0"/>
    <n v="0"/>
    <n v="0"/>
    <s v="A"/>
    <s v="A"/>
    <n v="1"/>
    <s v="No Deposit"/>
    <n v="0"/>
    <n v="40"/>
    <n v="0"/>
    <s v="Transient"/>
    <n v="65"/>
    <n v="0"/>
    <x v="0"/>
    <s v="Check-Out"/>
    <d v="2015-10-20T00:00:00"/>
    <x v="0"/>
    <n v="130"/>
  </r>
  <r>
    <x v="1"/>
    <x v="0"/>
    <n v="3"/>
    <x v="16"/>
    <n v="1"/>
    <n v="0"/>
    <n v="1"/>
    <n v="0"/>
    <n v="0"/>
    <s v="BB"/>
    <x v="1"/>
    <s v="Corporate"/>
    <s v="Corporate"/>
    <n v="0"/>
    <n v="0"/>
    <n v="0"/>
    <s v="A"/>
    <s v="A"/>
    <n v="0"/>
    <s v="No Deposit"/>
    <n v="0"/>
    <n v="40"/>
    <n v="0"/>
    <s v="Transient"/>
    <n v="65"/>
    <n v="0"/>
    <x v="0"/>
    <s v="Check-Out"/>
    <d v="2015-10-20T00:00:00"/>
    <x v="0"/>
    <n v="65"/>
  </r>
  <r>
    <x v="1"/>
    <x v="0"/>
    <n v="4"/>
    <x v="19"/>
    <n v="1"/>
    <n v="0"/>
    <n v="1"/>
    <n v="0"/>
    <n v="0"/>
    <s v="BB"/>
    <x v="1"/>
    <s v="Corporate"/>
    <s v="Corporate"/>
    <n v="1"/>
    <n v="0"/>
    <n v="1"/>
    <s v="A"/>
    <s v="A"/>
    <n v="0"/>
    <s v="No Deposit"/>
    <n v="0"/>
    <n v="40"/>
    <n v="0"/>
    <s v="Transient"/>
    <n v="65"/>
    <n v="0"/>
    <x v="0"/>
    <s v="Check-Out"/>
    <d v="2015-11-10T00:00:00"/>
    <x v="0"/>
    <n v="65"/>
  </r>
  <r>
    <x v="1"/>
    <x v="0"/>
    <n v="5"/>
    <x v="42"/>
    <n v="1"/>
    <n v="0"/>
    <n v="1"/>
    <n v="0"/>
    <n v="0"/>
    <s v="BB"/>
    <x v="1"/>
    <s v="Corporate"/>
    <s v="Corporate"/>
    <n v="1"/>
    <n v="0"/>
    <n v="2"/>
    <s v="A"/>
    <s v="A"/>
    <n v="0"/>
    <s v="No Deposit"/>
    <n v="0"/>
    <n v="40"/>
    <n v="0"/>
    <s v="Transient"/>
    <n v="65"/>
    <n v="0"/>
    <x v="0"/>
    <s v="Check-Out"/>
    <d v="2015-11-24T00:00:00"/>
    <x v="0"/>
    <n v="65"/>
  </r>
  <r>
    <x v="1"/>
    <x v="0"/>
    <n v="1"/>
    <x v="46"/>
    <n v="2"/>
    <n v="1"/>
    <n v="1"/>
    <n v="0"/>
    <n v="0"/>
    <s v="BB"/>
    <x v="1"/>
    <s v="Corporate"/>
    <s v="Corporate"/>
    <n v="1"/>
    <n v="0"/>
    <n v="3"/>
    <s v="A"/>
    <s v="A"/>
    <n v="0"/>
    <s v="No Deposit"/>
    <n v="0"/>
    <n v="40"/>
    <n v="0"/>
    <s v="Transient"/>
    <n v="65"/>
    <n v="0"/>
    <x v="0"/>
    <s v="Check-Out"/>
    <d v="2015-12-30T00:00:00"/>
    <x v="0"/>
    <n v="195"/>
  </r>
  <r>
    <x v="1"/>
    <x v="0"/>
    <n v="4"/>
    <x v="21"/>
    <n v="1"/>
    <n v="0"/>
    <n v="1"/>
    <n v="0"/>
    <n v="0"/>
    <s v="BB"/>
    <x v="1"/>
    <s v="Corporate"/>
    <s v="Corporate"/>
    <n v="1"/>
    <n v="0"/>
    <n v="4"/>
    <s v="A"/>
    <s v="A"/>
    <n v="0"/>
    <s v="No Deposit"/>
    <n v="0"/>
    <n v="40"/>
    <n v="0"/>
    <s v="Transient"/>
    <n v="66"/>
    <n v="0"/>
    <x v="0"/>
    <s v="Check-Out"/>
    <d v="2016-01-05T00:00:00"/>
    <x v="1"/>
    <n v="66"/>
  </r>
  <r>
    <x v="1"/>
    <x v="0"/>
    <n v="3"/>
    <x v="47"/>
    <n v="1"/>
    <n v="0"/>
    <n v="1"/>
    <n v="0"/>
    <n v="0"/>
    <s v="BB"/>
    <x v="1"/>
    <s v="Corporate"/>
    <s v="Corporate"/>
    <n v="1"/>
    <n v="0"/>
    <n v="5"/>
    <s v="A"/>
    <s v="A"/>
    <n v="0"/>
    <s v="No Deposit"/>
    <n v="0"/>
    <n v="40"/>
    <n v="0"/>
    <s v="Transient"/>
    <n v="66"/>
    <n v="0"/>
    <x v="0"/>
    <s v="Check-Out"/>
    <d v="2016-01-12T00:00:00"/>
    <x v="1"/>
    <n v="66"/>
  </r>
  <r>
    <x v="1"/>
    <x v="0"/>
    <n v="1"/>
    <x v="47"/>
    <n v="0"/>
    <n v="1"/>
    <n v="1"/>
    <n v="0"/>
    <n v="0"/>
    <s v="BB"/>
    <x v="1"/>
    <s v="Corporate"/>
    <s v="Corporate"/>
    <n v="1"/>
    <n v="0"/>
    <n v="5"/>
    <s v="A"/>
    <s v="A"/>
    <n v="0"/>
    <s v="No Deposit"/>
    <n v="0"/>
    <n v="40"/>
    <n v="0"/>
    <s v="Transient"/>
    <n v="66"/>
    <n v="0"/>
    <x v="0"/>
    <s v="Check-Out"/>
    <d v="2016-01-13T00:00:00"/>
    <x v="1"/>
    <n v="66"/>
  </r>
  <r>
    <x v="1"/>
    <x v="0"/>
    <n v="3"/>
    <x v="22"/>
    <n v="0"/>
    <n v="1"/>
    <n v="1"/>
    <n v="0"/>
    <n v="0"/>
    <s v="BB"/>
    <x v="1"/>
    <s v="Corporate"/>
    <s v="Corporate"/>
    <n v="1"/>
    <n v="0"/>
    <n v="7"/>
    <s v="A"/>
    <s v="A"/>
    <n v="0"/>
    <s v="No Deposit"/>
    <n v="0"/>
    <n v="40"/>
    <n v="0"/>
    <s v="Transient"/>
    <n v="66"/>
    <n v="0"/>
    <x v="0"/>
    <s v="Check-Out"/>
    <d v="2016-01-23T00:00:00"/>
    <x v="1"/>
    <n v="66"/>
  </r>
  <r>
    <x v="1"/>
    <x v="0"/>
    <n v="1"/>
    <x v="23"/>
    <n v="0"/>
    <n v="1"/>
    <n v="1"/>
    <n v="0"/>
    <n v="0"/>
    <s v="BB"/>
    <x v="1"/>
    <s v="Corporate"/>
    <s v="Corporate"/>
    <n v="1"/>
    <n v="0"/>
    <n v="8"/>
    <s v="A"/>
    <s v="A"/>
    <n v="0"/>
    <s v="No Deposit"/>
    <n v="0"/>
    <n v="40"/>
    <n v="0"/>
    <s v="Transient"/>
    <n v="66"/>
    <n v="0"/>
    <x v="0"/>
    <s v="Check-Out"/>
    <d v="2016-01-27T00:00:00"/>
    <x v="1"/>
    <n v="66"/>
  </r>
  <r>
    <x v="1"/>
    <x v="0"/>
    <n v="4"/>
    <x v="48"/>
    <n v="1"/>
    <n v="1"/>
    <n v="1"/>
    <n v="0"/>
    <n v="0"/>
    <s v="BB"/>
    <x v="1"/>
    <s v="Corporate"/>
    <s v="Corporate"/>
    <n v="1"/>
    <n v="0"/>
    <n v="9"/>
    <s v="A"/>
    <s v="A"/>
    <n v="0"/>
    <s v="No Deposit"/>
    <n v="0"/>
    <n v="40"/>
    <n v="0"/>
    <s v="Transient"/>
    <n v="65"/>
    <n v="0"/>
    <x v="1"/>
    <s v="Check-Out"/>
    <d v="2016-02-17T00:00:00"/>
    <x v="1"/>
    <n v="130"/>
  </r>
  <r>
    <x v="1"/>
    <x v="0"/>
    <n v="0"/>
    <x v="27"/>
    <n v="1"/>
    <n v="0"/>
    <n v="1"/>
    <n v="0"/>
    <n v="0"/>
    <s v="BB"/>
    <x v="1"/>
    <s v="Corporate"/>
    <s v="Corporate"/>
    <n v="1"/>
    <n v="0"/>
    <n v="10"/>
    <s v="A"/>
    <s v="A"/>
    <n v="0"/>
    <s v="No Deposit"/>
    <n v="0"/>
    <n v="40"/>
    <n v="0"/>
    <s v="Transient"/>
    <n v="65"/>
    <n v="0"/>
    <x v="1"/>
    <s v="Check-Out"/>
    <d v="2016-03-01T00:00:00"/>
    <x v="1"/>
    <n v="65"/>
  </r>
  <r>
    <x v="1"/>
    <x v="0"/>
    <n v="1"/>
    <x v="27"/>
    <n v="0"/>
    <n v="1"/>
    <n v="1"/>
    <n v="0"/>
    <n v="0"/>
    <s v="BB"/>
    <x v="1"/>
    <s v="Corporate"/>
    <s v="Corporate"/>
    <n v="1"/>
    <n v="0"/>
    <n v="11"/>
    <s v="A"/>
    <s v="A"/>
    <n v="0"/>
    <s v="No Deposit"/>
    <n v="0"/>
    <n v="40"/>
    <n v="0"/>
    <s v="Transient"/>
    <n v="65"/>
    <n v="0"/>
    <x v="1"/>
    <s v="Check-Out"/>
    <d v="2016-03-03T00:00:00"/>
    <x v="1"/>
    <n v="65"/>
  </r>
  <r>
    <x v="1"/>
    <x v="0"/>
    <n v="0"/>
    <x v="29"/>
    <n v="1"/>
    <n v="0"/>
    <n v="1"/>
    <n v="0"/>
    <n v="0"/>
    <s v="BB"/>
    <x v="1"/>
    <s v="Corporate"/>
    <s v="Corporate"/>
    <n v="1"/>
    <n v="0"/>
    <n v="12"/>
    <s v="A"/>
    <s v="A"/>
    <n v="0"/>
    <s v="No Deposit"/>
    <n v="0"/>
    <n v="40"/>
    <n v="0"/>
    <s v="Transient"/>
    <n v="65"/>
    <n v="0"/>
    <x v="1"/>
    <s v="Check-Out"/>
    <d v="2016-03-15T00:00:00"/>
    <x v="1"/>
    <n v="65"/>
  </r>
  <r>
    <x v="1"/>
    <x v="0"/>
    <n v="0"/>
    <x v="30"/>
    <n v="1"/>
    <n v="0"/>
    <n v="1"/>
    <n v="0"/>
    <n v="0"/>
    <s v="BB"/>
    <x v="1"/>
    <s v="Corporate"/>
    <s v="Corporate"/>
    <n v="1"/>
    <n v="0"/>
    <n v="13"/>
    <s v="A"/>
    <s v="A"/>
    <n v="0"/>
    <s v="No Deposit"/>
    <n v="0"/>
    <n v="40"/>
    <n v="0"/>
    <s v="Transient"/>
    <n v="65"/>
    <n v="0"/>
    <x v="1"/>
    <s v="Check-Out"/>
    <d v="2016-03-22T00:00:00"/>
    <x v="1"/>
    <n v="65"/>
  </r>
  <r>
    <x v="1"/>
    <x v="0"/>
    <n v="3"/>
    <x v="32"/>
    <n v="1"/>
    <n v="0"/>
    <n v="1"/>
    <n v="0"/>
    <n v="0"/>
    <s v="BB"/>
    <x v="1"/>
    <s v="Corporate"/>
    <s v="Corporate"/>
    <n v="1"/>
    <n v="0"/>
    <n v="14"/>
    <s v="A"/>
    <s v="A"/>
    <n v="0"/>
    <s v="No Deposit"/>
    <n v="0"/>
    <n v="40"/>
    <n v="0"/>
    <s v="Transient"/>
    <n v="65"/>
    <n v="0"/>
    <x v="1"/>
    <s v="Check-Out"/>
    <d v="2016-04-12T00:00:00"/>
    <x v="1"/>
    <n v="65"/>
  </r>
  <r>
    <x v="1"/>
    <x v="1"/>
    <n v="0"/>
    <x v="34"/>
    <n v="1"/>
    <n v="0"/>
    <n v="1"/>
    <n v="0"/>
    <n v="0"/>
    <s v="BB"/>
    <x v="1"/>
    <s v="Corporate"/>
    <s v="Corporate"/>
    <n v="1"/>
    <n v="0"/>
    <n v="15"/>
    <s v="A"/>
    <s v="A"/>
    <n v="0"/>
    <s v="No Deposit"/>
    <n v="0"/>
    <n v="40"/>
    <n v="0"/>
    <s v="Transient"/>
    <n v="65"/>
    <n v="0"/>
    <x v="1"/>
    <s v="Canceled"/>
    <d v="2016-04-25T00:00:00"/>
    <x v="1"/>
    <n v="65"/>
  </r>
  <r>
    <x v="1"/>
    <x v="0"/>
    <n v="10"/>
    <x v="1"/>
    <n v="1"/>
    <n v="1"/>
    <n v="1"/>
    <n v="0"/>
    <n v="0"/>
    <s v="BB"/>
    <x v="1"/>
    <s v="Corporate"/>
    <s v="Corporate"/>
    <n v="1"/>
    <n v="1"/>
    <n v="15"/>
    <s v="A"/>
    <s v="A"/>
    <n v="0"/>
    <s v="No Deposit"/>
    <n v="0"/>
    <n v="40"/>
    <n v="0"/>
    <s v="Transient"/>
    <n v="65"/>
    <n v="0"/>
    <x v="1"/>
    <s v="Check-Out"/>
    <d v="2016-07-06T00:00:00"/>
    <x v="1"/>
    <n v="130"/>
  </r>
  <r>
    <x v="1"/>
    <x v="0"/>
    <n v="5"/>
    <x v="39"/>
    <n v="1"/>
    <n v="0"/>
    <n v="1"/>
    <n v="0"/>
    <n v="0"/>
    <s v="BB"/>
    <x v="1"/>
    <s v="Corporate"/>
    <s v="Corporate"/>
    <n v="1"/>
    <n v="1"/>
    <n v="16"/>
    <s v="A"/>
    <s v="A"/>
    <n v="0"/>
    <s v="No Deposit"/>
    <n v="0"/>
    <n v="40"/>
    <n v="0"/>
    <s v="Transient"/>
    <n v="65"/>
    <n v="0"/>
    <x v="1"/>
    <s v="Check-Out"/>
    <d v="2017-06-06T00:00:00"/>
    <x v="2"/>
    <n v="65"/>
  </r>
  <r>
    <x v="1"/>
    <x v="1"/>
    <n v="37"/>
    <x v="17"/>
    <n v="0"/>
    <n v="1"/>
    <n v="2"/>
    <n v="0"/>
    <n v="1"/>
    <s v="BB"/>
    <x v="1"/>
    <s v="Complementary"/>
    <s v="Direct"/>
    <n v="0"/>
    <n v="1"/>
    <n v="0"/>
    <s v="A"/>
    <s v="A"/>
    <n v="0"/>
    <s v="No Deposit"/>
    <n v="0"/>
    <n v="45"/>
    <n v="0"/>
    <s v="Transient"/>
    <n v="0"/>
    <n v="0"/>
    <x v="3"/>
    <s v="Canceled"/>
    <d v="2015-10-20T00:00:00"/>
    <x v="0"/>
    <n v="0"/>
  </r>
  <r>
    <x v="1"/>
    <x v="1"/>
    <n v="4"/>
    <x v="43"/>
    <n v="0"/>
    <n v="1"/>
    <n v="2"/>
    <n v="0"/>
    <n v="0"/>
    <s v="BB"/>
    <x v="1"/>
    <s v="Complementary"/>
    <s v="Direct"/>
    <n v="1"/>
    <n v="2"/>
    <n v="0"/>
    <s v="A"/>
    <s v="A"/>
    <n v="0"/>
    <s v="No Deposit"/>
    <n v="0"/>
    <n v="45"/>
    <n v="0"/>
    <s v="Transient"/>
    <n v="0"/>
    <n v="0"/>
    <x v="3"/>
    <s v="Canceled"/>
    <d v="2015-12-04T00:00:00"/>
    <x v="0"/>
    <n v="0"/>
  </r>
  <r>
    <x v="1"/>
    <x v="0"/>
    <n v="2"/>
    <x v="23"/>
    <n v="0"/>
    <n v="1"/>
    <n v="1"/>
    <n v="0"/>
    <n v="0"/>
    <s v="BB"/>
    <x v="1"/>
    <s v="Complementary"/>
    <s v="Direct"/>
    <n v="1"/>
    <n v="2"/>
    <n v="0"/>
    <s v="A"/>
    <s v="F"/>
    <n v="0"/>
    <s v="No Deposit"/>
    <n v="0"/>
    <n v="45"/>
    <n v="0"/>
    <s v="Transient-Party"/>
    <n v="0"/>
    <n v="0"/>
    <x v="2"/>
    <s v="Check-Out"/>
    <d v="2016-01-28T00:00:00"/>
    <x v="1"/>
    <n v="0"/>
  </r>
  <r>
    <x v="1"/>
    <x v="0"/>
    <n v="0"/>
    <x v="27"/>
    <n v="0"/>
    <n v="1"/>
    <n v="1"/>
    <n v="0"/>
    <n v="0"/>
    <s v="BB"/>
    <x v="1"/>
    <s v="Complementary"/>
    <s v="Direct"/>
    <n v="1"/>
    <n v="2"/>
    <n v="1"/>
    <s v="D"/>
    <s v="E"/>
    <n v="0"/>
    <s v="No Deposit"/>
    <n v="0"/>
    <n v="45"/>
    <n v="0"/>
    <s v="Transient"/>
    <n v="0"/>
    <n v="0"/>
    <x v="0"/>
    <s v="Check-Out"/>
    <d v="2016-03-04T00:00:00"/>
    <x v="1"/>
    <n v="0"/>
  </r>
  <r>
    <x v="1"/>
    <x v="0"/>
    <n v="1"/>
    <x v="35"/>
    <n v="0"/>
    <n v="1"/>
    <n v="1"/>
    <n v="0"/>
    <n v="0"/>
    <s v="BB"/>
    <x v="1"/>
    <s v="Complementary"/>
    <s v="Corporate"/>
    <n v="1"/>
    <n v="2"/>
    <n v="2"/>
    <s v="D"/>
    <s v="A"/>
    <n v="0"/>
    <s v="No Deposit"/>
    <n v="0"/>
    <n v="45"/>
    <n v="0"/>
    <s v="Transient"/>
    <n v="0"/>
    <n v="0"/>
    <x v="2"/>
    <s v="Check-Out"/>
    <d v="2016-05-06T00:00:00"/>
    <x v="1"/>
    <n v="0"/>
  </r>
  <r>
    <x v="1"/>
    <x v="0"/>
    <n v="3"/>
    <x v="38"/>
    <n v="1"/>
    <n v="0"/>
    <n v="2"/>
    <n v="0"/>
    <n v="0"/>
    <s v="BB"/>
    <x v="1"/>
    <s v="Complementary"/>
    <s v="Corporate"/>
    <n v="1"/>
    <n v="2"/>
    <n v="3"/>
    <s v="A"/>
    <s v="F"/>
    <n v="0"/>
    <s v="No Deposit"/>
    <n v="0"/>
    <n v="45"/>
    <n v="0"/>
    <s v="Transient"/>
    <n v="0"/>
    <n v="0"/>
    <x v="2"/>
    <s v="Check-Out"/>
    <d v="2016-05-23T00:00:00"/>
    <x v="1"/>
    <n v="0"/>
  </r>
  <r>
    <x v="1"/>
    <x v="0"/>
    <n v="0"/>
    <x v="38"/>
    <n v="0"/>
    <n v="1"/>
    <n v="1"/>
    <n v="0"/>
    <n v="0"/>
    <s v="BB"/>
    <x v="1"/>
    <s v="Complementary"/>
    <s v="Corporate"/>
    <n v="1"/>
    <n v="2"/>
    <n v="4"/>
    <s v="A"/>
    <s v="A"/>
    <n v="0"/>
    <s v="No Deposit"/>
    <n v="0"/>
    <n v="45"/>
    <n v="0"/>
    <s v="Transient"/>
    <n v="0"/>
    <n v="0"/>
    <x v="2"/>
    <s v="Check-Out"/>
    <d v="2016-05-26T00:00:00"/>
    <x v="1"/>
    <n v="0"/>
  </r>
  <r>
    <x v="1"/>
    <x v="0"/>
    <n v="3"/>
    <x v="0"/>
    <n v="1"/>
    <n v="0"/>
    <n v="1"/>
    <n v="0"/>
    <n v="0"/>
    <s v="BB"/>
    <x v="1"/>
    <s v="Complementary"/>
    <s v="Corporate"/>
    <n v="1"/>
    <n v="2"/>
    <n v="5"/>
    <s v="A"/>
    <s v="A"/>
    <n v="0"/>
    <s v="No Deposit"/>
    <n v="0"/>
    <n v="45"/>
    <n v="0"/>
    <s v="Transient"/>
    <n v="0"/>
    <n v="0"/>
    <x v="2"/>
    <s v="Check-Out"/>
    <d v="2016-06-28T00:00:00"/>
    <x v="1"/>
    <n v="0"/>
  </r>
  <r>
    <x v="1"/>
    <x v="0"/>
    <n v="2"/>
    <x v="2"/>
    <n v="1"/>
    <n v="2"/>
    <n v="1"/>
    <n v="0"/>
    <n v="0"/>
    <s v="BB"/>
    <x v="1"/>
    <s v="Complementary"/>
    <s v="Corporate"/>
    <n v="1"/>
    <n v="2"/>
    <n v="6"/>
    <s v="A"/>
    <s v="A"/>
    <n v="0"/>
    <s v="No Deposit"/>
    <n v="0"/>
    <n v="45"/>
    <n v="0"/>
    <s v="Transient"/>
    <n v="0"/>
    <n v="0"/>
    <x v="1"/>
    <s v="Check-Out"/>
    <d v="2016-07-14T00:00:00"/>
    <x v="1"/>
    <n v="0"/>
  </r>
  <r>
    <x v="1"/>
    <x v="0"/>
    <n v="2"/>
    <x v="14"/>
    <n v="0"/>
    <n v="1"/>
    <n v="1"/>
    <n v="0"/>
    <n v="0"/>
    <s v="BB"/>
    <x v="1"/>
    <s v="Complementary"/>
    <s v="Corporate"/>
    <n v="1"/>
    <n v="2"/>
    <n v="7"/>
    <s v="A"/>
    <s v="G"/>
    <n v="0"/>
    <s v="No Deposit"/>
    <n v="0"/>
    <n v="45"/>
    <n v="0"/>
    <s v="Transient"/>
    <n v="0"/>
    <n v="0"/>
    <x v="2"/>
    <s v="Check-Out"/>
    <d v="2016-10-07T00:00:00"/>
    <x v="1"/>
    <n v="0"/>
  </r>
  <r>
    <x v="1"/>
    <x v="0"/>
    <n v="5"/>
    <x v="51"/>
    <n v="1"/>
    <n v="0"/>
    <n v="1"/>
    <n v="0"/>
    <n v="0"/>
    <s v="BB"/>
    <x v="1"/>
    <s v="Complementary"/>
    <s v="Corporate"/>
    <n v="1"/>
    <n v="2"/>
    <n v="8"/>
    <s v="A"/>
    <s v="A"/>
    <n v="0"/>
    <s v="No Deposit"/>
    <n v="0"/>
    <n v="45"/>
    <n v="0"/>
    <s v="Transient"/>
    <n v="0"/>
    <n v="1"/>
    <x v="1"/>
    <s v="Check-Out"/>
    <d v="2016-12-06T00:00:00"/>
    <x v="1"/>
    <n v="0"/>
  </r>
  <r>
    <x v="1"/>
    <x v="0"/>
    <n v="5"/>
    <x v="28"/>
    <n v="0"/>
    <n v="1"/>
    <n v="1"/>
    <n v="0"/>
    <n v="0"/>
    <s v="BB"/>
    <x v="1"/>
    <s v="Complementary"/>
    <s v="Corporate"/>
    <n v="1"/>
    <n v="2"/>
    <n v="9"/>
    <s v="A"/>
    <s v="A"/>
    <n v="0"/>
    <s v="No Deposit"/>
    <n v="0"/>
    <n v="45"/>
    <n v="0"/>
    <s v="Transient"/>
    <n v="0"/>
    <n v="0"/>
    <x v="1"/>
    <s v="Check-Out"/>
    <d v="2017-03-16T00:00:00"/>
    <x v="2"/>
    <n v="0"/>
  </r>
  <r>
    <x v="1"/>
    <x v="0"/>
    <n v="6"/>
    <x v="39"/>
    <n v="1"/>
    <n v="0"/>
    <n v="1"/>
    <n v="0"/>
    <n v="0"/>
    <s v="BB"/>
    <x v="1"/>
    <s v="Complementary"/>
    <s v="Corporate"/>
    <n v="1"/>
    <n v="2"/>
    <n v="10"/>
    <s v="A"/>
    <s v="F"/>
    <n v="0"/>
    <s v="No Deposit"/>
    <n v="0"/>
    <n v="45"/>
    <n v="0"/>
    <s v="Transient"/>
    <n v="0"/>
    <n v="0"/>
    <x v="1"/>
    <s v="Check-Out"/>
    <d v="2017-06-06T00:00:00"/>
    <x v="2"/>
    <n v="0"/>
  </r>
  <r>
    <x v="1"/>
    <x v="0"/>
    <n v="4"/>
    <x v="16"/>
    <n v="1"/>
    <n v="0"/>
    <n v="1"/>
    <n v="0"/>
    <n v="0"/>
    <s v="BB"/>
    <x v="24"/>
    <s v="Online TA"/>
    <s v="Corporate"/>
    <n v="0"/>
    <n v="0"/>
    <n v="0"/>
    <s v="A"/>
    <s v="D"/>
    <n v="0"/>
    <s v="No Deposit"/>
    <n v="0"/>
    <n v="47"/>
    <n v="0"/>
    <s v="Transient"/>
    <n v="90"/>
    <n v="0"/>
    <x v="0"/>
    <s v="Check-Out"/>
    <d v="2015-10-20T00:00:00"/>
    <x v="0"/>
    <n v="90"/>
  </r>
  <r>
    <x v="1"/>
    <x v="0"/>
    <n v="4"/>
    <x v="16"/>
    <n v="1"/>
    <n v="0"/>
    <n v="2"/>
    <n v="0"/>
    <n v="0"/>
    <s v="BB"/>
    <x v="26"/>
    <s v="Online TA"/>
    <s v="Corporate"/>
    <n v="0"/>
    <n v="0"/>
    <n v="0"/>
    <s v="A"/>
    <s v="D"/>
    <n v="0"/>
    <s v="No Deposit"/>
    <n v="0"/>
    <n v="47"/>
    <n v="0"/>
    <s v="Transient"/>
    <n v="12"/>
    <n v="0"/>
    <x v="0"/>
    <s v="Check-Out"/>
    <d v="2015-10-20T00:00:00"/>
    <x v="0"/>
    <n v="12"/>
  </r>
  <r>
    <x v="1"/>
    <x v="1"/>
    <n v="0"/>
    <x v="16"/>
    <n v="0"/>
    <n v="1"/>
    <n v="1"/>
    <n v="0"/>
    <n v="0"/>
    <s v="BB"/>
    <x v="1"/>
    <s v="Online TA"/>
    <s v="Corporate"/>
    <n v="1"/>
    <n v="0"/>
    <n v="0"/>
    <s v="A"/>
    <s v="B"/>
    <n v="1"/>
    <s v="No Deposit"/>
    <n v="0"/>
    <n v="120"/>
    <n v="0"/>
    <s v="Transient"/>
    <n v="140"/>
    <n v="0"/>
    <x v="0"/>
    <s v="Canceled"/>
    <d v="2015-10-20T00:00:00"/>
    <x v="0"/>
    <n v="140"/>
  </r>
  <r>
    <x v="1"/>
    <x v="0"/>
    <n v="13"/>
    <x v="16"/>
    <n v="1"/>
    <n v="1"/>
    <n v="1"/>
    <n v="0"/>
    <n v="0"/>
    <s v="BB"/>
    <x v="1"/>
    <s v="Corporate"/>
    <s v="Corporate"/>
    <n v="0"/>
    <n v="0"/>
    <n v="0"/>
    <s v="A"/>
    <s v="A"/>
    <n v="0"/>
    <s v="No Deposit"/>
    <n v="0"/>
    <n v="40"/>
    <n v="0"/>
    <s v="Transient"/>
    <n v="65"/>
    <n v="0"/>
    <x v="0"/>
    <s v="Check-Out"/>
    <d v="2015-10-21T00:00:00"/>
    <x v="0"/>
    <n v="130"/>
  </r>
  <r>
    <x v="1"/>
    <x v="0"/>
    <n v="3"/>
    <x v="18"/>
    <n v="0"/>
    <n v="1"/>
    <n v="1"/>
    <n v="0"/>
    <n v="0"/>
    <s v="BB"/>
    <x v="1"/>
    <s v="Corporate"/>
    <s v="Corporate"/>
    <n v="1"/>
    <n v="0"/>
    <n v="1"/>
    <s v="A"/>
    <s v="A"/>
    <n v="0"/>
    <s v="No Deposit"/>
    <n v="0"/>
    <n v="40"/>
    <n v="0"/>
    <s v="Transient"/>
    <n v="65"/>
    <n v="0"/>
    <x v="0"/>
    <s v="Check-Out"/>
    <d v="2015-11-06T00:00:00"/>
    <x v="0"/>
    <n v="65"/>
  </r>
  <r>
    <x v="1"/>
    <x v="0"/>
    <n v="4"/>
    <x v="16"/>
    <n v="2"/>
    <n v="1"/>
    <n v="1"/>
    <n v="0"/>
    <n v="0"/>
    <s v="BB"/>
    <x v="1"/>
    <s v="Corporate"/>
    <s v="Corporate"/>
    <n v="0"/>
    <n v="0"/>
    <n v="0"/>
    <s v="A"/>
    <s v="A"/>
    <n v="0"/>
    <s v="No Deposit"/>
    <n v="0"/>
    <n v="40"/>
    <n v="0"/>
    <s v="Transient"/>
    <n v="65"/>
    <n v="0"/>
    <x v="0"/>
    <s v="Check-Out"/>
    <d v="2015-10-21T00:00:00"/>
    <x v="0"/>
    <n v="195"/>
  </r>
  <r>
    <x v="1"/>
    <x v="0"/>
    <n v="4"/>
    <x v="16"/>
    <n v="1"/>
    <n v="1"/>
    <n v="1"/>
    <n v="0"/>
    <n v="0"/>
    <s v="BB"/>
    <x v="1"/>
    <s v="Corporate"/>
    <s v="Corporate"/>
    <n v="0"/>
    <n v="0"/>
    <n v="0"/>
    <s v="A"/>
    <s v="A"/>
    <n v="0"/>
    <s v="No Deposit"/>
    <n v="0"/>
    <n v="116"/>
    <n v="0"/>
    <s v="Transient"/>
    <n v="95"/>
    <n v="0"/>
    <x v="0"/>
    <s v="Check-Out"/>
    <d v="2015-10-21T00:00:00"/>
    <x v="0"/>
    <n v="190"/>
  </r>
  <r>
    <x v="1"/>
    <x v="0"/>
    <n v="3"/>
    <x v="16"/>
    <n v="1"/>
    <n v="1"/>
    <n v="2"/>
    <n v="0"/>
    <n v="0"/>
    <s v="BB"/>
    <x v="40"/>
    <s v="Corporate"/>
    <s v="Corporate"/>
    <n v="0"/>
    <n v="0"/>
    <n v="0"/>
    <s v="A"/>
    <s v="A"/>
    <n v="0"/>
    <s v="No Deposit"/>
    <n v="0"/>
    <n v="81"/>
    <n v="0"/>
    <s v="Transient"/>
    <n v="142"/>
    <n v="0"/>
    <x v="0"/>
    <s v="Check-Out"/>
    <d v="2015-10-21T00:00:00"/>
    <x v="0"/>
    <n v="284"/>
  </r>
  <r>
    <x v="1"/>
    <x v="0"/>
    <n v="5"/>
    <x v="16"/>
    <n v="1"/>
    <n v="1"/>
    <n v="2"/>
    <n v="0"/>
    <n v="0"/>
    <s v="BB"/>
    <x v="11"/>
    <s v="Corporate"/>
    <s v="Corporate"/>
    <n v="0"/>
    <n v="0"/>
    <n v="0"/>
    <s v="F"/>
    <s v="F"/>
    <n v="0"/>
    <s v="No Deposit"/>
    <n v="0"/>
    <n v="115"/>
    <n v="0"/>
    <s v="Transient"/>
    <n v="90"/>
    <n v="0"/>
    <x v="0"/>
    <s v="Check-Out"/>
    <d v="2015-10-21T00:00:00"/>
    <x v="0"/>
    <n v="180"/>
  </r>
  <r>
    <x v="1"/>
    <x v="0"/>
    <n v="5"/>
    <x v="16"/>
    <n v="1"/>
    <n v="1"/>
    <n v="1"/>
    <n v="0"/>
    <n v="0"/>
    <s v="BB"/>
    <x v="11"/>
    <s v="Corporate"/>
    <s v="Direct"/>
    <n v="0"/>
    <n v="0"/>
    <n v="0"/>
    <s v="A"/>
    <s v="D"/>
    <n v="0"/>
    <s v="No Deposit"/>
    <n v="0"/>
    <n v="115"/>
    <n v="0"/>
    <s v="Transient"/>
    <n v="80"/>
    <n v="0"/>
    <x v="0"/>
    <s v="Check-Out"/>
    <d v="2015-10-21T00:00:00"/>
    <x v="0"/>
    <n v="160"/>
  </r>
  <r>
    <x v="1"/>
    <x v="0"/>
    <n v="5"/>
    <x v="16"/>
    <n v="1"/>
    <n v="1"/>
    <n v="1"/>
    <n v="0"/>
    <n v="0"/>
    <s v="BB"/>
    <x v="11"/>
    <s v="Corporate"/>
    <s v="Direct"/>
    <n v="0"/>
    <n v="0"/>
    <n v="0"/>
    <s v="A"/>
    <s v="A"/>
    <n v="0"/>
    <s v="No Deposit"/>
    <n v="0"/>
    <n v="115"/>
    <n v="0"/>
    <s v="Transient"/>
    <n v="80"/>
    <n v="0"/>
    <x v="0"/>
    <s v="Check-Out"/>
    <d v="2015-10-21T00:00:00"/>
    <x v="0"/>
    <n v="160"/>
  </r>
  <r>
    <x v="1"/>
    <x v="0"/>
    <n v="0"/>
    <x v="16"/>
    <n v="0"/>
    <n v="1"/>
    <n v="1"/>
    <n v="0"/>
    <n v="0"/>
    <s v="BB"/>
    <x v="11"/>
    <s v="Corporate"/>
    <s v="Corporate"/>
    <n v="0"/>
    <n v="0"/>
    <n v="0"/>
    <s v="A"/>
    <s v="B"/>
    <n v="0"/>
    <s v="No Deposit"/>
    <n v="0"/>
    <n v="81"/>
    <n v="0"/>
    <s v="Transient"/>
    <n v="123"/>
    <n v="0"/>
    <x v="0"/>
    <s v="Check-Out"/>
    <d v="2015-10-21T00:00:00"/>
    <x v="0"/>
    <n v="123"/>
  </r>
  <r>
    <x v="1"/>
    <x v="0"/>
    <n v="2"/>
    <x v="16"/>
    <n v="2"/>
    <n v="1"/>
    <n v="2"/>
    <n v="0"/>
    <n v="0"/>
    <s v="BB"/>
    <x v="12"/>
    <s v="Corporate"/>
    <s v="Corporate"/>
    <n v="0"/>
    <n v="0"/>
    <n v="0"/>
    <s v="A"/>
    <s v="A"/>
    <n v="0"/>
    <s v="No Deposit"/>
    <n v="0"/>
    <n v="81"/>
    <n v="0"/>
    <s v="Transient-Party"/>
    <n v="123"/>
    <n v="0"/>
    <x v="0"/>
    <s v="Check-Out"/>
    <d v="2015-10-21T00:00:00"/>
    <x v="0"/>
    <n v="369"/>
  </r>
  <r>
    <x v="1"/>
    <x v="0"/>
    <n v="12"/>
    <x v="16"/>
    <n v="0"/>
    <n v="1"/>
    <n v="1"/>
    <n v="0"/>
    <n v="0"/>
    <s v="BB"/>
    <x v="7"/>
    <s v="Corporate"/>
    <s v="Corporate"/>
    <n v="0"/>
    <n v="0"/>
    <n v="0"/>
    <s v="A"/>
    <s v="A"/>
    <n v="0"/>
    <s v="No Deposit"/>
    <n v="0"/>
    <n v="105"/>
    <n v="0"/>
    <s v="Transient"/>
    <n v="130"/>
    <n v="0"/>
    <x v="0"/>
    <s v="Check-Out"/>
    <d v="2015-10-21T00:00:00"/>
    <x v="0"/>
    <n v="130"/>
  </r>
  <r>
    <x v="1"/>
    <x v="0"/>
    <n v="26"/>
    <x v="16"/>
    <n v="0"/>
    <n v="1"/>
    <n v="1"/>
    <n v="0"/>
    <n v="0"/>
    <s v="BB"/>
    <x v="1"/>
    <s v="Corporate"/>
    <s v="Corporate"/>
    <n v="0"/>
    <n v="0"/>
    <n v="0"/>
    <s v="A"/>
    <s v="A"/>
    <n v="0"/>
    <s v="No Deposit"/>
    <n v="0"/>
    <n v="40"/>
    <n v="0"/>
    <s v="Transient"/>
    <n v="65"/>
    <n v="0"/>
    <x v="0"/>
    <s v="Check-Out"/>
    <d v="2015-10-22T00:00:00"/>
    <x v="0"/>
    <n v="65"/>
  </r>
  <r>
    <x v="1"/>
    <x v="0"/>
    <n v="1"/>
    <x v="31"/>
    <n v="0"/>
    <n v="3"/>
    <n v="1"/>
    <n v="0"/>
    <n v="0"/>
    <s v="BB"/>
    <x v="1"/>
    <s v="Corporate"/>
    <s v="Corporate"/>
    <n v="1"/>
    <n v="0"/>
    <n v="1"/>
    <s v="A"/>
    <s v="A"/>
    <n v="0"/>
    <s v="No Deposit"/>
    <n v="0"/>
    <n v="40"/>
    <n v="0"/>
    <s v="Transient"/>
    <n v="67"/>
    <n v="0"/>
    <x v="0"/>
    <s v="Check-Out"/>
    <d v="2016-04-02T00:00:00"/>
    <x v="1"/>
    <n v="201"/>
  </r>
  <r>
    <x v="1"/>
    <x v="0"/>
    <n v="12"/>
    <x v="16"/>
    <n v="0"/>
    <n v="2"/>
    <n v="1"/>
    <n v="0"/>
    <n v="0"/>
    <s v="BB"/>
    <x v="39"/>
    <s v="Corporate"/>
    <s v="Corporate"/>
    <n v="0"/>
    <n v="0"/>
    <n v="0"/>
    <s v="A"/>
    <s v="A"/>
    <n v="0"/>
    <s v="No Deposit"/>
    <n v="0"/>
    <n v="105"/>
    <n v="0"/>
    <s v="Transient-Party"/>
    <n v="130"/>
    <n v="0"/>
    <x v="0"/>
    <s v="Check-Out"/>
    <d v="2015-10-22T00:00:00"/>
    <x v="0"/>
    <n v="260"/>
  </r>
  <r>
    <x v="1"/>
    <x v="0"/>
    <n v="12"/>
    <x v="16"/>
    <n v="0"/>
    <n v="2"/>
    <n v="1"/>
    <n v="0"/>
    <n v="0"/>
    <s v="BB"/>
    <x v="39"/>
    <s v="Corporate"/>
    <s v="Corporate"/>
    <n v="0"/>
    <n v="0"/>
    <n v="0"/>
    <s v="A"/>
    <s v="B"/>
    <n v="0"/>
    <s v="No Deposit"/>
    <n v="0"/>
    <n v="105"/>
    <n v="0"/>
    <s v="Transient-Party"/>
    <n v="130"/>
    <n v="0"/>
    <x v="0"/>
    <s v="Check-Out"/>
    <d v="2015-10-22T00:00:00"/>
    <x v="0"/>
    <n v="260"/>
  </r>
  <r>
    <x v="1"/>
    <x v="0"/>
    <n v="12"/>
    <x v="16"/>
    <n v="0"/>
    <n v="2"/>
    <n v="1"/>
    <n v="0"/>
    <n v="0"/>
    <s v="BB"/>
    <x v="24"/>
    <s v="Corporate"/>
    <s v="Corporate"/>
    <n v="0"/>
    <n v="0"/>
    <n v="0"/>
    <s v="A"/>
    <s v="A"/>
    <n v="0"/>
    <s v="No Deposit"/>
    <n v="0"/>
    <n v="105"/>
    <n v="0"/>
    <s v="Transient-Party"/>
    <n v="130"/>
    <n v="0"/>
    <x v="0"/>
    <s v="Check-Out"/>
    <d v="2015-10-22T00:00:00"/>
    <x v="0"/>
    <n v="260"/>
  </r>
  <r>
    <x v="1"/>
    <x v="0"/>
    <n v="12"/>
    <x v="16"/>
    <n v="0"/>
    <n v="2"/>
    <n v="1"/>
    <n v="0"/>
    <n v="0"/>
    <s v="BB"/>
    <x v="4"/>
    <s v="Corporate"/>
    <s v="Corporate"/>
    <n v="0"/>
    <n v="0"/>
    <n v="0"/>
    <s v="A"/>
    <s v="B"/>
    <n v="0"/>
    <s v="No Deposit"/>
    <n v="0"/>
    <n v="105"/>
    <n v="0"/>
    <s v="Transient-Party"/>
    <n v="130"/>
    <n v="0"/>
    <x v="0"/>
    <s v="Check-Out"/>
    <d v="2015-10-22T00:00:00"/>
    <x v="0"/>
    <n v="260"/>
  </r>
  <r>
    <x v="1"/>
    <x v="0"/>
    <n v="3"/>
    <x v="16"/>
    <n v="1"/>
    <n v="2"/>
    <n v="1"/>
    <n v="0"/>
    <n v="0"/>
    <s v="BB"/>
    <x v="4"/>
    <s v="Corporate"/>
    <s v="Corporate"/>
    <n v="0"/>
    <n v="0"/>
    <n v="0"/>
    <s v="A"/>
    <s v="A"/>
    <n v="0"/>
    <s v="No Deposit"/>
    <n v="0"/>
    <n v="81"/>
    <n v="0"/>
    <s v="Transient"/>
    <n v="132"/>
    <n v="0"/>
    <x v="0"/>
    <s v="Check-Out"/>
    <d v="2015-10-22T00:00:00"/>
    <x v="0"/>
    <n v="396"/>
  </r>
  <r>
    <x v="1"/>
    <x v="0"/>
    <n v="3"/>
    <x v="16"/>
    <n v="1"/>
    <n v="2"/>
    <n v="2"/>
    <n v="0"/>
    <n v="0"/>
    <s v="BB"/>
    <x v="9"/>
    <s v="Corporate"/>
    <s v="Corporate"/>
    <n v="0"/>
    <n v="0"/>
    <n v="0"/>
    <s v="A"/>
    <s v="A"/>
    <n v="0"/>
    <s v="No Deposit"/>
    <n v="0"/>
    <n v="81"/>
    <n v="0"/>
    <s v="Transient"/>
    <n v="123"/>
    <n v="0"/>
    <x v="0"/>
    <s v="Check-Out"/>
    <d v="2015-10-22T00:00:00"/>
    <x v="0"/>
    <n v="369"/>
  </r>
  <r>
    <x v="1"/>
    <x v="0"/>
    <n v="3"/>
    <x v="16"/>
    <n v="1"/>
    <n v="2"/>
    <n v="2"/>
    <n v="0"/>
    <n v="0"/>
    <s v="BB"/>
    <x v="0"/>
    <s v="Corporate"/>
    <s v="Corporate"/>
    <n v="0"/>
    <n v="0"/>
    <n v="0"/>
    <s v="A"/>
    <s v="A"/>
    <n v="0"/>
    <s v="No Deposit"/>
    <n v="0"/>
    <n v="81"/>
    <n v="0"/>
    <s v="Transient"/>
    <n v="123"/>
    <n v="0"/>
    <x v="0"/>
    <s v="Check-Out"/>
    <d v="2015-10-22T00:00:00"/>
    <x v="0"/>
    <n v="369"/>
  </r>
  <r>
    <x v="1"/>
    <x v="0"/>
    <n v="1"/>
    <x v="16"/>
    <n v="0"/>
    <n v="0"/>
    <n v="1"/>
    <n v="0"/>
    <n v="0"/>
    <s v="BB"/>
    <x v="1"/>
    <s v="Complementary"/>
    <s v="Direct"/>
    <n v="0"/>
    <n v="0"/>
    <n v="0"/>
    <s v="D"/>
    <s v="A"/>
    <n v="0"/>
    <s v="No Deposit"/>
    <n v="0"/>
    <n v="45"/>
    <n v="0"/>
    <s v="Transient"/>
    <n v="0"/>
    <n v="0"/>
    <x v="0"/>
    <s v="Check-Out"/>
    <d v="2015-10-22T00:00:00"/>
    <x v="0"/>
    <n v="0"/>
  </r>
  <r>
    <x v="1"/>
    <x v="0"/>
    <n v="2"/>
    <x v="23"/>
    <n v="0"/>
    <n v="1"/>
    <n v="1"/>
    <n v="0"/>
    <n v="0"/>
    <s v="BB"/>
    <x v="1"/>
    <s v="Complementary"/>
    <s v="Direct"/>
    <n v="1"/>
    <n v="0"/>
    <n v="1"/>
    <s v="A"/>
    <s v="G"/>
    <n v="0"/>
    <s v="No Deposit"/>
    <n v="0"/>
    <n v="45"/>
    <n v="0"/>
    <s v="Transient-Party"/>
    <n v="0"/>
    <n v="0"/>
    <x v="0"/>
    <s v="Check-Out"/>
    <d v="2016-01-28T00:00:00"/>
    <x v="1"/>
    <n v="0"/>
  </r>
  <r>
    <x v="1"/>
    <x v="0"/>
    <n v="0"/>
    <x v="50"/>
    <n v="0"/>
    <n v="1"/>
    <n v="1"/>
    <n v="0"/>
    <n v="0"/>
    <s v="BB"/>
    <x v="1"/>
    <s v="Complementary"/>
    <s v="Direct"/>
    <n v="1"/>
    <n v="0"/>
    <n v="2"/>
    <s v="D"/>
    <s v="D"/>
    <n v="0"/>
    <s v="No Deposit"/>
    <n v="0"/>
    <n v="45"/>
    <n v="0"/>
    <s v="Transient"/>
    <n v="0"/>
    <n v="0"/>
    <x v="0"/>
    <s v="Check-Out"/>
    <d v="2016-06-08T00:00:00"/>
    <x v="1"/>
    <n v="0"/>
  </r>
  <r>
    <x v="1"/>
    <x v="0"/>
    <n v="3"/>
    <x v="0"/>
    <n v="0"/>
    <n v="1"/>
    <n v="2"/>
    <n v="1"/>
    <n v="0"/>
    <s v="BB"/>
    <x v="1"/>
    <s v="Complementary"/>
    <s v="Direct"/>
    <n v="1"/>
    <n v="0"/>
    <n v="3"/>
    <s v="B"/>
    <s v="B"/>
    <n v="0"/>
    <s v="No Deposit"/>
    <n v="0"/>
    <n v="45"/>
    <n v="0"/>
    <s v="Transient"/>
    <n v="0"/>
    <n v="0"/>
    <x v="1"/>
    <s v="Check-Out"/>
    <d v="2016-07-03T00:00:00"/>
    <x v="1"/>
    <n v="0"/>
  </r>
  <r>
    <x v="1"/>
    <x v="0"/>
    <n v="3"/>
    <x v="0"/>
    <n v="0"/>
    <n v="1"/>
    <n v="2"/>
    <n v="0"/>
    <n v="0"/>
    <s v="BB"/>
    <x v="1"/>
    <s v="Complementary"/>
    <s v="Direct"/>
    <n v="1"/>
    <n v="0"/>
    <n v="3"/>
    <s v="B"/>
    <s v="B"/>
    <n v="0"/>
    <s v="No Deposit"/>
    <n v="0"/>
    <n v="45"/>
    <n v="0"/>
    <s v="Transient"/>
    <n v="0"/>
    <n v="0"/>
    <x v="3"/>
    <s v="Check-Out"/>
    <d v="2016-07-03T00:00:00"/>
    <x v="1"/>
    <n v="0"/>
  </r>
  <r>
    <x v="1"/>
    <x v="0"/>
    <n v="9"/>
    <x v="1"/>
    <n v="0"/>
    <n v="1"/>
    <n v="2"/>
    <n v="0"/>
    <n v="0"/>
    <s v="BB"/>
    <x v="1"/>
    <s v="Complementary"/>
    <s v="Direct"/>
    <n v="1"/>
    <n v="0"/>
    <n v="5"/>
    <s v="D"/>
    <s v="E"/>
    <n v="0"/>
    <s v="No Deposit"/>
    <n v="0"/>
    <n v="45"/>
    <n v="0"/>
    <s v="Transient"/>
    <n v="0"/>
    <n v="0"/>
    <x v="3"/>
    <s v="Check-Out"/>
    <d v="2016-07-09T00:00:00"/>
    <x v="1"/>
    <n v="0"/>
  </r>
  <r>
    <x v="1"/>
    <x v="0"/>
    <n v="5"/>
    <x v="14"/>
    <n v="6"/>
    <n v="13"/>
    <n v="1"/>
    <n v="0"/>
    <n v="0"/>
    <s v="BB"/>
    <x v="21"/>
    <s v="Corporate"/>
    <s v="Corporate"/>
    <n v="0"/>
    <n v="0"/>
    <n v="0"/>
    <s v="A"/>
    <s v="A"/>
    <n v="0"/>
    <s v="No Deposit"/>
    <n v="0"/>
    <n v="93"/>
    <n v="0"/>
    <s v="Transient"/>
    <n v="95"/>
    <n v="0"/>
    <x v="1"/>
    <s v="Check-Out"/>
    <d v="2015-10-23T00:00:00"/>
    <x v="0"/>
    <n v="1805"/>
  </r>
  <r>
    <x v="1"/>
    <x v="0"/>
    <n v="7"/>
    <x v="16"/>
    <n v="0"/>
    <n v="1"/>
    <n v="1"/>
    <n v="0"/>
    <n v="0"/>
    <s v="BB"/>
    <x v="1"/>
    <s v="Corporate"/>
    <s v="Corporate"/>
    <n v="0"/>
    <n v="0"/>
    <n v="0"/>
    <s v="A"/>
    <s v="A"/>
    <n v="0"/>
    <s v="No Deposit"/>
    <n v="0"/>
    <n v="40"/>
    <n v="0"/>
    <s v="Transient"/>
    <n v="65"/>
    <n v="0"/>
    <x v="0"/>
    <s v="Check-Out"/>
    <d v="2015-10-23T00:00:00"/>
    <x v="0"/>
    <n v="65"/>
  </r>
  <r>
    <x v="1"/>
    <x v="0"/>
    <n v="13"/>
    <x v="16"/>
    <n v="1"/>
    <n v="3"/>
    <n v="1"/>
    <n v="0"/>
    <n v="0"/>
    <s v="BB"/>
    <x v="9"/>
    <s v="Corporate"/>
    <s v="Corporate"/>
    <n v="0"/>
    <n v="0"/>
    <n v="0"/>
    <s v="A"/>
    <s v="A"/>
    <n v="0"/>
    <s v="No Deposit"/>
    <n v="0"/>
    <n v="101"/>
    <n v="0"/>
    <s v="Transient"/>
    <n v="109"/>
    <n v="0"/>
    <x v="0"/>
    <s v="Check-Out"/>
    <d v="2015-10-23T00:00:00"/>
    <x v="0"/>
    <n v="436"/>
  </r>
  <r>
    <x v="1"/>
    <x v="0"/>
    <n v="0"/>
    <x v="16"/>
    <n v="0"/>
    <n v="3"/>
    <n v="2"/>
    <n v="0"/>
    <n v="0"/>
    <s v="BB"/>
    <x v="29"/>
    <s v="Corporate"/>
    <s v="Corporate"/>
    <n v="0"/>
    <n v="0"/>
    <n v="0"/>
    <s v="A"/>
    <s v="A"/>
    <n v="0"/>
    <s v="No Deposit"/>
    <n v="0"/>
    <n v="81"/>
    <n v="0"/>
    <s v="Transient"/>
    <n v="123"/>
    <n v="0"/>
    <x v="0"/>
    <s v="Check-Out"/>
    <d v="2015-10-23T00:00:00"/>
    <x v="0"/>
    <n v="369"/>
  </r>
  <r>
    <x v="1"/>
    <x v="0"/>
    <n v="3"/>
    <x v="36"/>
    <n v="0"/>
    <n v="1"/>
    <n v="1"/>
    <n v="0"/>
    <n v="0"/>
    <s v="BB"/>
    <x v="1"/>
    <s v="Corporate"/>
    <s v="Corporate"/>
    <n v="1"/>
    <n v="0"/>
    <n v="2"/>
    <s v="A"/>
    <s v="A"/>
    <n v="1"/>
    <s v="No Deposit"/>
    <n v="0"/>
    <n v="40"/>
    <n v="0"/>
    <s v="Transient-Party"/>
    <n v="67"/>
    <n v="1"/>
    <x v="3"/>
    <s v="Check-Out"/>
    <d v="2016-05-13T00:00:00"/>
    <x v="1"/>
    <n v="67"/>
  </r>
  <r>
    <x v="1"/>
    <x v="0"/>
    <n v="3"/>
    <x v="35"/>
    <n v="0"/>
    <n v="1"/>
    <n v="1"/>
    <n v="0"/>
    <n v="0"/>
    <s v="BB"/>
    <x v="1"/>
    <s v="Corporate"/>
    <s v="Corporate"/>
    <n v="1"/>
    <n v="0"/>
    <n v="3"/>
    <s v="A"/>
    <s v="D"/>
    <n v="0"/>
    <s v="No Deposit"/>
    <n v="0"/>
    <n v="40"/>
    <n v="0"/>
    <s v="Transient"/>
    <n v="67"/>
    <n v="1"/>
    <x v="3"/>
    <s v="Check-Out"/>
    <d v="2017-05-14T00:00:00"/>
    <x v="2"/>
    <n v="67"/>
  </r>
  <r>
    <x v="1"/>
    <x v="0"/>
    <n v="0"/>
    <x v="17"/>
    <n v="1"/>
    <n v="0"/>
    <n v="1"/>
    <n v="0"/>
    <n v="0"/>
    <s v="BB"/>
    <x v="1"/>
    <s v="Corporate"/>
    <s v="Corporate"/>
    <n v="0"/>
    <n v="0"/>
    <n v="0"/>
    <s v="A"/>
    <s v="A"/>
    <n v="0"/>
    <s v="No Deposit"/>
    <n v="0"/>
    <n v="40"/>
    <n v="0"/>
    <s v="Group"/>
    <n v="65"/>
    <n v="0"/>
    <x v="0"/>
    <s v="Check-Out"/>
    <d v="2015-10-27T00:00:00"/>
    <x v="0"/>
    <n v="65"/>
  </r>
  <r>
    <x v="1"/>
    <x v="0"/>
    <n v="0"/>
    <x v="19"/>
    <n v="1"/>
    <n v="1"/>
    <n v="2"/>
    <n v="0"/>
    <n v="0"/>
    <s v="BB"/>
    <x v="1"/>
    <s v="Corporate"/>
    <s v="Corporate"/>
    <n v="1"/>
    <n v="0"/>
    <n v="1"/>
    <s v="A"/>
    <s v="A"/>
    <n v="0"/>
    <s v="No Deposit"/>
    <n v="0"/>
    <n v="40"/>
    <n v="0"/>
    <s v="Transient"/>
    <n v="75"/>
    <n v="0"/>
    <x v="0"/>
    <s v="Check-Out"/>
    <d v="2016-11-09T00:00:00"/>
    <x v="1"/>
    <n v="150"/>
  </r>
  <r>
    <x v="1"/>
    <x v="0"/>
    <n v="34"/>
    <x v="17"/>
    <n v="2"/>
    <n v="1"/>
    <n v="1"/>
    <n v="0"/>
    <n v="0"/>
    <s v="BB"/>
    <x v="1"/>
    <s v="Corporate"/>
    <s v="Corporate"/>
    <n v="0"/>
    <n v="0"/>
    <n v="0"/>
    <s v="A"/>
    <s v="A"/>
    <n v="1"/>
    <s v="No Deposit"/>
    <n v="0"/>
    <n v="40"/>
    <n v="0"/>
    <s v="Transient"/>
    <n v="65"/>
    <n v="0"/>
    <x v="0"/>
    <s v="Check-Out"/>
    <d v="2015-10-28T00:00:00"/>
    <x v="0"/>
    <n v="195"/>
  </r>
  <r>
    <x v="1"/>
    <x v="0"/>
    <n v="7"/>
    <x v="17"/>
    <n v="0"/>
    <n v="1"/>
    <n v="2"/>
    <n v="0"/>
    <n v="0"/>
    <s v="BB"/>
    <x v="9"/>
    <s v="Corporate"/>
    <s v="Corporate"/>
    <n v="0"/>
    <n v="0"/>
    <n v="0"/>
    <s v="A"/>
    <s v="A"/>
    <n v="0"/>
    <s v="No Deposit"/>
    <n v="0"/>
    <n v="93"/>
    <n v="0"/>
    <s v="Transient"/>
    <n v="114"/>
    <n v="0"/>
    <x v="0"/>
    <s v="Check-Out"/>
    <d v="2015-10-28T00:00:00"/>
    <x v="0"/>
    <n v="114"/>
  </r>
  <r>
    <x v="1"/>
    <x v="0"/>
    <n v="5"/>
    <x v="17"/>
    <n v="0"/>
    <n v="1"/>
    <n v="1"/>
    <n v="0"/>
    <n v="0"/>
    <s v="BB"/>
    <x v="1"/>
    <s v="Corporate"/>
    <s v="Corporate"/>
    <n v="0"/>
    <n v="0"/>
    <n v="0"/>
    <s v="A"/>
    <s v="D"/>
    <n v="0"/>
    <s v="No Deposit"/>
    <n v="0"/>
    <n v="40"/>
    <n v="0"/>
    <s v="Transient"/>
    <n v="65"/>
    <n v="0"/>
    <x v="0"/>
    <s v="Check-Out"/>
    <d v="2015-10-28T00:00:00"/>
    <x v="0"/>
    <n v="65"/>
  </r>
  <r>
    <x v="1"/>
    <x v="0"/>
    <n v="2"/>
    <x v="47"/>
    <n v="0"/>
    <n v="1"/>
    <n v="1"/>
    <n v="0"/>
    <n v="0"/>
    <s v="BB"/>
    <x v="1"/>
    <s v="Corporate"/>
    <s v="Corporate"/>
    <n v="1"/>
    <n v="0"/>
    <n v="2"/>
    <s v="A"/>
    <s v="A"/>
    <n v="0"/>
    <s v="No Deposit"/>
    <n v="0"/>
    <n v="40"/>
    <n v="0"/>
    <s v="Transient-Party"/>
    <n v="66"/>
    <n v="0"/>
    <x v="0"/>
    <s v="Check-Out"/>
    <d v="2016-01-15T00:00:00"/>
    <x v="1"/>
    <n v="66"/>
  </r>
  <r>
    <x v="1"/>
    <x v="0"/>
    <n v="13"/>
    <x v="48"/>
    <n v="0"/>
    <n v="1"/>
    <n v="1"/>
    <n v="0"/>
    <n v="0"/>
    <s v="BB"/>
    <x v="1"/>
    <s v="Corporate"/>
    <s v="Corporate"/>
    <n v="1"/>
    <n v="0"/>
    <n v="3"/>
    <s v="A"/>
    <s v="A"/>
    <n v="0"/>
    <s v="No Deposit"/>
    <n v="0"/>
    <n v="40"/>
    <n v="0"/>
    <s v="Transient"/>
    <n v="67"/>
    <n v="1"/>
    <x v="0"/>
    <s v="Check-Out"/>
    <d v="2016-02-18T00:00:00"/>
    <x v="1"/>
    <n v="67"/>
  </r>
  <r>
    <x v="1"/>
    <x v="0"/>
    <n v="1"/>
    <x v="27"/>
    <n v="0"/>
    <n v="1"/>
    <n v="1"/>
    <n v="0"/>
    <n v="0"/>
    <s v="BB"/>
    <x v="1"/>
    <s v="Corporate"/>
    <s v="Corporate"/>
    <n v="1"/>
    <n v="0"/>
    <n v="4"/>
    <s v="A"/>
    <s v="A"/>
    <n v="0"/>
    <s v="No Deposit"/>
    <n v="0"/>
    <n v="40"/>
    <n v="0"/>
    <s v="Transient"/>
    <n v="65"/>
    <n v="0"/>
    <x v="0"/>
    <s v="Check-Out"/>
    <d v="2016-03-02T00:00:00"/>
    <x v="1"/>
    <n v="65"/>
  </r>
  <r>
    <x v="1"/>
    <x v="0"/>
    <n v="1"/>
    <x v="49"/>
    <n v="0"/>
    <n v="1"/>
    <n v="1"/>
    <n v="0"/>
    <n v="0"/>
    <s v="BB"/>
    <x v="1"/>
    <s v="Corporate"/>
    <s v="Corporate"/>
    <n v="1"/>
    <n v="0"/>
    <n v="5"/>
    <s v="A"/>
    <s v="F"/>
    <n v="0"/>
    <s v="No Deposit"/>
    <n v="0"/>
    <n v="40"/>
    <n v="0"/>
    <s v="Transient"/>
    <n v="67"/>
    <n v="1"/>
    <x v="0"/>
    <s v="Check-Out"/>
    <d v="2016-04-07T00:00:00"/>
    <x v="1"/>
    <n v="67"/>
  </r>
  <r>
    <x v="1"/>
    <x v="0"/>
    <n v="0"/>
    <x v="32"/>
    <n v="0"/>
    <n v="1"/>
    <n v="1"/>
    <n v="0"/>
    <n v="0"/>
    <s v="BB"/>
    <x v="1"/>
    <s v="Corporate"/>
    <s v="Corporate"/>
    <n v="1"/>
    <n v="0"/>
    <n v="6"/>
    <s v="A"/>
    <s v="A"/>
    <n v="0"/>
    <s v="No Deposit"/>
    <n v="0"/>
    <n v="40"/>
    <n v="0"/>
    <s v="Transient"/>
    <n v="65"/>
    <n v="0"/>
    <x v="0"/>
    <s v="Check-Out"/>
    <d v="2016-04-14T00:00:00"/>
    <x v="1"/>
    <n v="65"/>
  </r>
  <r>
    <x v="1"/>
    <x v="0"/>
    <n v="8"/>
    <x v="33"/>
    <n v="0"/>
    <n v="1"/>
    <n v="1"/>
    <n v="0"/>
    <n v="0"/>
    <s v="BB"/>
    <x v="1"/>
    <s v="Corporate"/>
    <s v="Corporate"/>
    <n v="1"/>
    <n v="0"/>
    <n v="7"/>
    <s v="A"/>
    <s v="D"/>
    <n v="0"/>
    <s v="No Deposit"/>
    <n v="0"/>
    <n v="40"/>
    <n v="0"/>
    <s v="Transient"/>
    <n v="65"/>
    <n v="0"/>
    <x v="0"/>
    <s v="Check-Out"/>
    <d v="2016-04-21T00:00:00"/>
    <x v="1"/>
    <n v="65"/>
  </r>
  <r>
    <x v="1"/>
    <x v="1"/>
    <n v="26"/>
    <x v="2"/>
    <n v="1"/>
    <n v="0"/>
    <n v="1"/>
    <n v="0"/>
    <n v="0"/>
    <s v="BB"/>
    <x v="1"/>
    <s v="Corporate"/>
    <s v="Corporate"/>
    <n v="1"/>
    <n v="1"/>
    <n v="8"/>
    <s v="A"/>
    <s v="A"/>
    <n v="1"/>
    <s v="No Deposit"/>
    <n v="0"/>
    <n v="40"/>
    <n v="0"/>
    <s v="Transient"/>
    <n v="65"/>
    <n v="0"/>
    <x v="0"/>
    <s v="Canceled"/>
    <d v="2016-07-06T00:00:00"/>
    <x v="1"/>
    <n v="65"/>
  </r>
  <r>
    <x v="1"/>
    <x v="0"/>
    <n v="84"/>
    <x v="10"/>
    <n v="0"/>
    <n v="1"/>
    <n v="1"/>
    <n v="0"/>
    <n v="0"/>
    <s v="BB"/>
    <x v="1"/>
    <s v="Corporate"/>
    <s v="Corporate"/>
    <n v="1"/>
    <n v="1"/>
    <n v="8"/>
    <s v="A"/>
    <s v="A"/>
    <n v="1"/>
    <s v="No Deposit"/>
    <n v="0"/>
    <n v="40"/>
    <n v="0"/>
    <s v="Transient"/>
    <n v="65"/>
    <n v="0"/>
    <x v="0"/>
    <s v="Check-Out"/>
    <d v="2016-09-08T00:00:00"/>
    <x v="1"/>
    <n v="65"/>
  </r>
  <r>
    <x v="1"/>
    <x v="0"/>
    <n v="91"/>
    <x v="11"/>
    <n v="0"/>
    <n v="2"/>
    <n v="1"/>
    <n v="0"/>
    <n v="0"/>
    <s v="BB"/>
    <x v="1"/>
    <s v="Corporate"/>
    <s v="Corporate"/>
    <n v="1"/>
    <n v="1"/>
    <n v="9"/>
    <s v="A"/>
    <s v="A"/>
    <n v="1"/>
    <s v="No Deposit"/>
    <n v="0"/>
    <n v="40"/>
    <n v="0"/>
    <s v="Transient"/>
    <n v="65"/>
    <n v="0"/>
    <x v="0"/>
    <s v="Check-Out"/>
    <d v="2016-09-16T00:00:00"/>
    <x v="1"/>
    <n v="130"/>
  </r>
  <r>
    <x v="1"/>
    <x v="0"/>
    <n v="98"/>
    <x v="12"/>
    <n v="0"/>
    <n v="1"/>
    <n v="1"/>
    <n v="0"/>
    <n v="0"/>
    <s v="BB"/>
    <x v="1"/>
    <s v="Corporate"/>
    <s v="Corporate"/>
    <n v="1"/>
    <n v="1"/>
    <n v="10"/>
    <s v="A"/>
    <s v="A"/>
    <n v="1"/>
    <s v="No Deposit"/>
    <n v="0"/>
    <n v="40"/>
    <n v="0"/>
    <s v="Transient"/>
    <n v="65"/>
    <n v="0"/>
    <x v="1"/>
    <s v="Check-Out"/>
    <d v="2016-09-22T00:00:00"/>
    <x v="1"/>
    <n v="65"/>
  </r>
  <r>
    <x v="1"/>
    <x v="0"/>
    <n v="105"/>
    <x v="13"/>
    <n v="0"/>
    <n v="1"/>
    <n v="1"/>
    <n v="0"/>
    <n v="0"/>
    <s v="BB"/>
    <x v="1"/>
    <s v="Corporate"/>
    <s v="Corporate"/>
    <n v="1"/>
    <n v="1"/>
    <n v="11"/>
    <s v="A"/>
    <s v="A"/>
    <n v="1"/>
    <s v="No Deposit"/>
    <n v="0"/>
    <n v="40"/>
    <n v="0"/>
    <s v="Transient"/>
    <n v="65"/>
    <n v="0"/>
    <x v="0"/>
    <s v="Check-Out"/>
    <d v="2016-09-29T00:00:00"/>
    <x v="1"/>
    <n v="65"/>
  </r>
  <r>
    <x v="1"/>
    <x v="1"/>
    <n v="16"/>
    <x v="18"/>
    <n v="0"/>
    <n v="2"/>
    <n v="1"/>
    <n v="0"/>
    <n v="0"/>
    <s v="BB"/>
    <x v="1"/>
    <s v="Corporate"/>
    <s v="Corporate"/>
    <n v="0"/>
    <n v="1"/>
    <n v="0"/>
    <s v="A"/>
    <s v="A"/>
    <n v="0"/>
    <s v="Non Refund"/>
    <n v="0"/>
    <n v="122"/>
    <n v="0"/>
    <s v="Transient"/>
    <n v="95"/>
    <n v="0"/>
    <x v="0"/>
    <s v="Canceled"/>
    <d v="2015-10-28T00:00:00"/>
    <x v="0"/>
    <n v="190"/>
  </r>
  <r>
    <x v="1"/>
    <x v="0"/>
    <n v="13"/>
    <x v="17"/>
    <n v="0"/>
    <n v="2"/>
    <n v="1"/>
    <n v="0"/>
    <n v="0"/>
    <s v="BB"/>
    <x v="1"/>
    <s v="Corporate"/>
    <s v="Corporate"/>
    <n v="0"/>
    <n v="0"/>
    <n v="0"/>
    <s v="A"/>
    <s v="A"/>
    <n v="0"/>
    <s v="No Deposit"/>
    <n v="0"/>
    <n v="40"/>
    <n v="0"/>
    <s v="Transient"/>
    <n v="65"/>
    <n v="0"/>
    <x v="0"/>
    <s v="Check-Out"/>
    <d v="2015-10-30T00:00:00"/>
    <x v="0"/>
    <n v="130"/>
  </r>
  <r>
    <x v="1"/>
    <x v="0"/>
    <n v="24"/>
    <x v="18"/>
    <n v="1"/>
    <n v="0"/>
    <n v="1"/>
    <n v="0"/>
    <n v="0"/>
    <s v="BB"/>
    <x v="1"/>
    <s v="Corporate"/>
    <s v="Corporate"/>
    <n v="0"/>
    <n v="0"/>
    <n v="0"/>
    <s v="A"/>
    <s v="A"/>
    <n v="0"/>
    <s v="No Deposit"/>
    <n v="0"/>
    <n v="40"/>
    <n v="0"/>
    <s v="Transient"/>
    <n v="65"/>
    <n v="0"/>
    <x v="0"/>
    <s v="Check-Out"/>
    <d v="2015-11-02T00:00:00"/>
    <x v="0"/>
    <n v="65"/>
  </r>
  <r>
    <x v="1"/>
    <x v="0"/>
    <n v="10"/>
    <x v="24"/>
    <n v="0"/>
    <n v="1"/>
    <n v="1"/>
    <n v="0"/>
    <n v="0"/>
    <s v="BB"/>
    <x v="1"/>
    <s v="Corporate"/>
    <s v="Corporate"/>
    <n v="1"/>
    <n v="0"/>
    <n v="1"/>
    <s v="A"/>
    <s v="A"/>
    <n v="1"/>
    <s v="No Deposit"/>
    <n v="0"/>
    <n v="40"/>
    <n v="0"/>
    <s v="Transient-Party"/>
    <n v="66"/>
    <n v="0"/>
    <x v="0"/>
    <s v="Check-Out"/>
    <d v="2016-02-05T00:00:00"/>
    <x v="1"/>
    <n v="66"/>
  </r>
  <r>
    <x v="1"/>
    <x v="0"/>
    <n v="37"/>
    <x v="29"/>
    <n v="1"/>
    <n v="0"/>
    <n v="1"/>
    <n v="0"/>
    <n v="0"/>
    <s v="BB"/>
    <x v="1"/>
    <s v="Corporate"/>
    <s v="Corporate"/>
    <n v="1"/>
    <n v="0"/>
    <n v="2"/>
    <s v="A"/>
    <s v="A"/>
    <n v="0"/>
    <s v="No Deposit"/>
    <n v="0"/>
    <n v="40"/>
    <n v="0"/>
    <s v="Transient-Party"/>
    <n v="67"/>
    <n v="1"/>
    <x v="0"/>
    <s v="Check-Out"/>
    <d v="2016-03-14T00:00:00"/>
    <x v="1"/>
    <n v="67"/>
  </r>
  <r>
    <x v="1"/>
    <x v="0"/>
    <n v="55"/>
    <x v="31"/>
    <n v="0"/>
    <n v="2"/>
    <n v="1"/>
    <n v="0"/>
    <n v="0"/>
    <s v="BB"/>
    <x v="1"/>
    <s v="Corporate"/>
    <s v="Corporate"/>
    <n v="1"/>
    <n v="0"/>
    <n v="3"/>
    <s v="A"/>
    <s v="A"/>
    <n v="0"/>
    <s v="No Deposit"/>
    <n v="0"/>
    <n v="40"/>
    <n v="0"/>
    <s v="Transient-Party"/>
    <n v="67"/>
    <n v="1"/>
    <x v="0"/>
    <s v="Check-Out"/>
    <d v="2016-04-02T00:00:00"/>
    <x v="1"/>
    <n v="134"/>
  </r>
  <r>
    <x v="1"/>
    <x v="1"/>
    <n v="45"/>
    <x v="32"/>
    <n v="1"/>
    <n v="0"/>
    <n v="1"/>
    <n v="0"/>
    <n v="0"/>
    <s v="BB"/>
    <x v="1"/>
    <s v="Corporate"/>
    <s v="Corporate"/>
    <n v="1"/>
    <n v="1"/>
    <n v="4"/>
    <s v="A"/>
    <s v="A"/>
    <n v="0"/>
    <s v="No Deposit"/>
    <n v="0"/>
    <n v="40"/>
    <n v="0"/>
    <s v="Transient-Party"/>
    <n v="65"/>
    <n v="0"/>
    <x v="0"/>
    <s v="Canceled"/>
    <d v="2016-04-01T00:00:00"/>
    <x v="1"/>
    <n v="65"/>
  </r>
  <r>
    <x v="1"/>
    <x v="0"/>
    <n v="37"/>
    <x v="36"/>
    <n v="1"/>
    <n v="0"/>
    <n v="1"/>
    <n v="0"/>
    <n v="0"/>
    <s v="BB"/>
    <x v="1"/>
    <s v="Corporate"/>
    <s v="Corporate"/>
    <n v="1"/>
    <n v="1"/>
    <n v="4"/>
    <s v="A"/>
    <s v="A"/>
    <n v="0"/>
    <s v="No Deposit"/>
    <n v="0"/>
    <n v="40"/>
    <n v="0"/>
    <s v="Transient-Party"/>
    <n v="65"/>
    <n v="0"/>
    <x v="0"/>
    <s v="Check-Out"/>
    <d v="2016-05-09T00:00:00"/>
    <x v="1"/>
    <n v="65"/>
  </r>
  <r>
    <x v="1"/>
    <x v="0"/>
    <n v="51"/>
    <x v="38"/>
    <n v="1"/>
    <n v="0"/>
    <n v="1"/>
    <n v="0"/>
    <n v="0"/>
    <s v="BB"/>
    <x v="1"/>
    <s v="Corporate"/>
    <s v="Corporate"/>
    <n v="1"/>
    <n v="1"/>
    <n v="5"/>
    <s v="A"/>
    <s v="A"/>
    <n v="0"/>
    <s v="No Deposit"/>
    <n v="0"/>
    <n v="40"/>
    <n v="0"/>
    <s v="Transient-Party"/>
    <n v="65"/>
    <n v="0"/>
    <x v="0"/>
    <s v="Check-Out"/>
    <d v="2016-05-23T00:00:00"/>
    <x v="1"/>
    <n v="65"/>
  </r>
  <r>
    <x v="1"/>
    <x v="0"/>
    <n v="75"/>
    <x v="40"/>
    <n v="0"/>
    <n v="1"/>
    <n v="1"/>
    <n v="0"/>
    <n v="0"/>
    <s v="BB"/>
    <x v="1"/>
    <s v="Corporate"/>
    <s v="Corporate"/>
    <n v="1"/>
    <n v="1"/>
    <n v="6"/>
    <s v="A"/>
    <s v="A"/>
    <n v="0"/>
    <s v="No Deposit"/>
    <n v="0"/>
    <n v="40"/>
    <n v="0"/>
    <s v="Transient-Party"/>
    <n v="65"/>
    <n v="0"/>
    <x v="0"/>
    <s v="Check-Out"/>
    <d v="2016-06-16T00:00:00"/>
    <x v="1"/>
    <n v="65"/>
  </r>
  <r>
    <x v="1"/>
    <x v="0"/>
    <n v="86"/>
    <x v="0"/>
    <n v="1"/>
    <n v="0"/>
    <n v="1"/>
    <n v="0"/>
    <n v="0"/>
    <s v="BB"/>
    <x v="1"/>
    <s v="Corporate"/>
    <s v="Corporate"/>
    <n v="1"/>
    <n v="1"/>
    <n v="7"/>
    <s v="A"/>
    <s v="A"/>
    <n v="0"/>
    <s v="No Deposit"/>
    <n v="0"/>
    <n v="40"/>
    <n v="0"/>
    <s v="Transient-Party"/>
    <n v="65"/>
    <n v="0"/>
    <x v="0"/>
    <s v="Check-Out"/>
    <d v="2016-06-27T00:00:00"/>
    <x v="1"/>
    <n v="65"/>
  </r>
  <r>
    <x v="1"/>
    <x v="0"/>
    <n v="0"/>
    <x v="18"/>
    <n v="1"/>
    <n v="0"/>
    <n v="2"/>
    <n v="1"/>
    <n v="0"/>
    <s v="BB"/>
    <x v="17"/>
    <s v="Online TA"/>
    <s v="TA/TO"/>
    <n v="0"/>
    <n v="0"/>
    <n v="0"/>
    <s v="A"/>
    <s v="D"/>
    <n v="2"/>
    <s v="No Deposit"/>
    <n v="0"/>
    <n v="11"/>
    <n v="0"/>
    <s v="Transient"/>
    <n v="90.4"/>
    <n v="0"/>
    <x v="0"/>
    <s v="Check-Out"/>
    <d v="2015-11-02T00:00:00"/>
    <x v="0"/>
    <n v="90.4"/>
  </r>
  <r>
    <x v="1"/>
    <x v="0"/>
    <n v="3"/>
    <x v="18"/>
    <n v="1"/>
    <n v="0"/>
    <n v="1"/>
    <n v="0"/>
    <n v="0"/>
    <s v="BB"/>
    <x v="1"/>
    <s v="Corporate"/>
    <s v="Corporate"/>
    <n v="0"/>
    <n v="0"/>
    <n v="0"/>
    <s v="A"/>
    <s v="A"/>
    <n v="0"/>
    <s v="No Deposit"/>
    <n v="0"/>
    <n v="40"/>
    <n v="0"/>
    <s v="Transient"/>
    <n v="65"/>
    <n v="0"/>
    <x v="0"/>
    <s v="Check-Out"/>
    <d v="2015-11-03T00:00:00"/>
    <x v="0"/>
    <n v="65"/>
  </r>
  <r>
    <x v="1"/>
    <x v="0"/>
    <n v="4"/>
    <x v="20"/>
    <n v="1"/>
    <n v="0"/>
    <n v="1"/>
    <n v="0"/>
    <n v="0"/>
    <s v="BB"/>
    <x v="1"/>
    <s v="Corporate"/>
    <s v="Corporate"/>
    <n v="1"/>
    <n v="0"/>
    <n v="1"/>
    <s v="A"/>
    <s v="A"/>
    <n v="0"/>
    <s v="No Deposit"/>
    <n v="0"/>
    <n v="40"/>
    <n v="0"/>
    <s v="Transient"/>
    <n v="65"/>
    <n v="0"/>
    <x v="0"/>
    <s v="Check-Out"/>
    <d v="2015-11-17T00:00:00"/>
    <x v="0"/>
    <n v="65"/>
  </r>
  <r>
    <x v="1"/>
    <x v="0"/>
    <n v="0"/>
    <x v="49"/>
    <n v="1"/>
    <n v="0"/>
    <n v="1"/>
    <n v="0"/>
    <n v="0"/>
    <s v="BB"/>
    <x v="1"/>
    <s v="Corporate"/>
    <s v="Corporate"/>
    <n v="1"/>
    <n v="0"/>
    <n v="2"/>
    <s v="A"/>
    <s v="A"/>
    <n v="0"/>
    <s v="No Deposit"/>
    <n v="0"/>
    <n v="40"/>
    <n v="0"/>
    <s v="Transient"/>
    <n v="65"/>
    <n v="0"/>
    <x v="0"/>
    <s v="Check-Out"/>
    <d v="2016-04-05T00:00:00"/>
    <x v="1"/>
    <n v="65"/>
  </r>
  <r>
    <x v="1"/>
    <x v="1"/>
    <n v="7"/>
    <x v="18"/>
    <n v="0"/>
    <n v="1"/>
    <n v="1"/>
    <n v="0"/>
    <n v="0"/>
    <s v="BB"/>
    <x v="1"/>
    <s v="Corporate"/>
    <s v="Corporate"/>
    <n v="0"/>
    <n v="1"/>
    <n v="0"/>
    <s v="A"/>
    <s v="A"/>
    <n v="0"/>
    <s v="No Deposit"/>
    <n v="0"/>
    <n v="40"/>
    <n v="0"/>
    <s v="Transient"/>
    <n v="65"/>
    <n v="0"/>
    <x v="0"/>
    <s v="Canceled"/>
    <d v="2015-11-03T00:00:00"/>
    <x v="0"/>
    <n v="65"/>
  </r>
  <r>
    <x v="1"/>
    <x v="0"/>
    <n v="3"/>
    <x v="18"/>
    <n v="1"/>
    <n v="2"/>
    <n v="1"/>
    <n v="0"/>
    <n v="0"/>
    <s v="BB"/>
    <x v="0"/>
    <s v="Corporate"/>
    <s v="Direct"/>
    <n v="0"/>
    <n v="0"/>
    <n v="0"/>
    <s v="A"/>
    <s v="A"/>
    <n v="0"/>
    <s v="No Deposit"/>
    <n v="0"/>
    <n v="91"/>
    <n v="0"/>
    <s v="Transient"/>
    <n v="79"/>
    <n v="0"/>
    <x v="1"/>
    <s v="Check-Out"/>
    <d v="2015-11-05T00:00:00"/>
    <x v="0"/>
    <n v="237"/>
  </r>
  <r>
    <x v="1"/>
    <x v="0"/>
    <n v="9"/>
    <x v="19"/>
    <n v="0"/>
    <n v="2"/>
    <n v="1"/>
    <n v="0"/>
    <n v="0"/>
    <s v="BB"/>
    <x v="0"/>
    <s v="Corporate"/>
    <s v="Direct"/>
    <n v="0"/>
    <n v="0"/>
    <n v="1"/>
    <s v="A"/>
    <s v="A"/>
    <n v="0"/>
    <s v="No Deposit"/>
    <n v="0"/>
    <n v="91"/>
    <n v="0"/>
    <s v="Transient"/>
    <n v="79"/>
    <n v="0"/>
    <x v="1"/>
    <s v="Check-Out"/>
    <d v="2015-11-13T00:00:00"/>
    <x v="0"/>
    <n v="158"/>
  </r>
  <r>
    <x v="1"/>
    <x v="0"/>
    <n v="7"/>
    <x v="4"/>
    <n v="1"/>
    <n v="0"/>
    <n v="1"/>
    <n v="0"/>
    <n v="0"/>
    <s v="BB"/>
    <x v="0"/>
    <s v="Corporate"/>
    <s v="Direct"/>
    <n v="1"/>
    <n v="0"/>
    <n v="2"/>
    <s v="A"/>
    <s v="A"/>
    <n v="0"/>
    <s v="No Deposit"/>
    <n v="0"/>
    <n v="91"/>
    <n v="0"/>
    <s v="Transient"/>
    <n v="84"/>
    <n v="0"/>
    <x v="1"/>
    <s v="Check-Out"/>
    <d v="2016-07-26T00:00:00"/>
    <x v="1"/>
    <n v="84"/>
  </r>
  <r>
    <x v="1"/>
    <x v="0"/>
    <n v="5"/>
    <x v="18"/>
    <n v="0"/>
    <n v="2"/>
    <n v="1"/>
    <n v="0"/>
    <n v="0"/>
    <s v="BB"/>
    <x v="0"/>
    <s v="Direct"/>
    <s v="Direct"/>
    <n v="1"/>
    <n v="0"/>
    <n v="3"/>
    <s v="D"/>
    <s v="D"/>
    <n v="0"/>
    <s v="No Deposit"/>
    <n v="0"/>
    <n v="91"/>
    <n v="0"/>
    <s v="Transient"/>
    <n v="94"/>
    <n v="0"/>
    <x v="1"/>
    <s v="Check-Out"/>
    <d v="2016-11-04T00:00:00"/>
    <x v="1"/>
    <n v="188"/>
  </r>
  <r>
    <x v="1"/>
    <x v="0"/>
    <n v="17"/>
    <x v="43"/>
    <n v="1"/>
    <n v="1"/>
    <n v="1"/>
    <n v="0"/>
    <n v="0"/>
    <s v="BB"/>
    <x v="0"/>
    <s v="Direct"/>
    <s v="Direct"/>
    <n v="1"/>
    <n v="0"/>
    <n v="4"/>
    <s v="D"/>
    <s v="D"/>
    <n v="0"/>
    <s v="No Deposit"/>
    <n v="0"/>
    <n v="91"/>
    <n v="0"/>
    <s v="Transient"/>
    <n v="94"/>
    <n v="0"/>
    <x v="3"/>
    <s v="Check-Out"/>
    <d v="2016-11-30T00:00:00"/>
    <x v="1"/>
    <n v="188"/>
  </r>
  <r>
    <x v="1"/>
    <x v="0"/>
    <n v="8"/>
    <x v="48"/>
    <n v="0"/>
    <n v="1"/>
    <n v="1"/>
    <n v="0"/>
    <n v="0"/>
    <s v="BB"/>
    <x v="0"/>
    <s v="Direct"/>
    <s v="Direct"/>
    <n v="1"/>
    <n v="0"/>
    <n v="5"/>
    <s v="A"/>
    <s v="A"/>
    <n v="0"/>
    <s v="No Deposit"/>
    <n v="0"/>
    <n v="91"/>
    <n v="0"/>
    <s v="Transient"/>
    <n v="80"/>
    <n v="0"/>
    <x v="3"/>
    <s v="Check-Out"/>
    <d v="2017-02-22T00:00:00"/>
    <x v="2"/>
    <n v="80"/>
  </r>
  <r>
    <x v="1"/>
    <x v="1"/>
    <n v="23"/>
    <x v="18"/>
    <n v="0"/>
    <n v="1"/>
    <n v="1"/>
    <n v="0"/>
    <n v="0"/>
    <s v="BB"/>
    <x v="1"/>
    <s v="Corporate"/>
    <s v="Corporate"/>
    <n v="0"/>
    <n v="0"/>
    <n v="0"/>
    <s v="A"/>
    <s v="A"/>
    <n v="0"/>
    <s v="No Deposit"/>
    <n v="0"/>
    <n v="40"/>
    <n v="0"/>
    <s v="Transient"/>
    <n v="65"/>
    <n v="0"/>
    <x v="0"/>
    <s v="Canceled"/>
    <d v="2015-11-05T00:00:00"/>
    <x v="0"/>
    <n v="65"/>
  </r>
  <r>
    <x v="1"/>
    <x v="0"/>
    <n v="23"/>
    <x v="18"/>
    <n v="0"/>
    <n v="1"/>
    <n v="1"/>
    <n v="0"/>
    <n v="0"/>
    <s v="BB"/>
    <x v="1"/>
    <s v="Corporate"/>
    <s v="Corporate"/>
    <n v="0"/>
    <n v="0"/>
    <n v="0"/>
    <s v="A"/>
    <s v="A"/>
    <n v="0"/>
    <s v="No Deposit"/>
    <n v="0"/>
    <n v="40"/>
    <n v="0"/>
    <s v="Transient"/>
    <n v="65"/>
    <n v="0"/>
    <x v="0"/>
    <s v="Check-Out"/>
    <d v="2015-11-06T00:00:00"/>
    <x v="0"/>
    <n v="65"/>
  </r>
  <r>
    <x v="1"/>
    <x v="0"/>
    <n v="0"/>
    <x v="18"/>
    <n v="0"/>
    <n v="1"/>
    <n v="1"/>
    <n v="0"/>
    <n v="0"/>
    <s v="BB"/>
    <x v="1"/>
    <s v="Corporate"/>
    <s v="Corporate"/>
    <n v="0"/>
    <n v="0"/>
    <n v="0"/>
    <s v="A"/>
    <s v="A"/>
    <n v="0"/>
    <s v="No Deposit"/>
    <n v="0"/>
    <n v="135"/>
    <n v="0"/>
    <s v="Transient"/>
    <n v="89"/>
    <n v="0"/>
    <x v="0"/>
    <s v="Check-Out"/>
    <d v="2015-11-06T00:00:00"/>
    <x v="0"/>
    <n v="89"/>
  </r>
  <r>
    <x v="1"/>
    <x v="0"/>
    <n v="1"/>
    <x v="18"/>
    <n v="0"/>
    <n v="2"/>
    <n v="1"/>
    <n v="0"/>
    <n v="0"/>
    <s v="BB"/>
    <x v="1"/>
    <s v="Complementary"/>
    <s v="Direct"/>
    <n v="0"/>
    <n v="0"/>
    <n v="0"/>
    <s v="A"/>
    <s v="C"/>
    <n v="0"/>
    <s v="No Deposit"/>
    <n v="0"/>
    <n v="46"/>
    <n v="0"/>
    <s v="Transient"/>
    <n v="0"/>
    <n v="0"/>
    <x v="0"/>
    <s v="Check-Out"/>
    <d v="2015-11-07T00:00:00"/>
    <x v="0"/>
    <n v="0"/>
  </r>
  <r>
    <x v="1"/>
    <x v="0"/>
    <n v="1"/>
    <x v="29"/>
    <n v="0"/>
    <n v="2"/>
    <n v="1"/>
    <n v="0"/>
    <n v="0"/>
    <s v="BB"/>
    <x v="1"/>
    <s v="Complementary"/>
    <s v="Direct"/>
    <n v="1"/>
    <n v="0"/>
    <n v="1"/>
    <s v="A"/>
    <s v="A"/>
    <n v="0"/>
    <s v="No Deposit"/>
    <n v="0"/>
    <n v="46"/>
    <n v="0"/>
    <s v="Transient"/>
    <n v="55"/>
    <n v="1"/>
    <x v="0"/>
    <s v="Check-Out"/>
    <d v="2016-03-17T00:00:00"/>
    <x v="1"/>
    <n v="110"/>
  </r>
  <r>
    <x v="1"/>
    <x v="0"/>
    <n v="0"/>
    <x v="19"/>
    <n v="1"/>
    <n v="0"/>
    <n v="1"/>
    <n v="0"/>
    <n v="0"/>
    <s v="BB"/>
    <x v="1"/>
    <s v="Corporate"/>
    <s v="Corporate"/>
    <n v="0"/>
    <n v="0"/>
    <n v="0"/>
    <s v="A"/>
    <s v="E"/>
    <n v="0"/>
    <s v="No Deposit"/>
    <n v="0"/>
    <n v="137"/>
    <n v="0"/>
    <s v="Transient"/>
    <n v="65"/>
    <n v="0"/>
    <x v="0"/>
    <s v="Check-Out"/>
    <d v="2015-11-10T00:00:00"/>
    <x v="0"/>
    <n v="65"/>
  </r>
  <r>
    <x v="1"/>
    <x v="0"/>
    <n v="1"/>
    <x v="19"/>
    <n v="0"/>
    <n v="1"/>
    <n v="1"/>
    <n v="0"/>
    <n v="0"/>
    <s v="BB"/>
    <x v="1"/>
    <s v="Complementary"/>
    <s v="Direct"/>
    <n v="0"/>
    <n v="0"/>
    <n v="0"/>
    <s v="A"/>
    <s v="A"/>
    <n v="0"/>
    <s v="No Deposit"/>
    <n v="0"/>
    <n v="45"/>
    <n v="0"/>
    <s v="Transient"/>
    <n v="0"/>
    <n v="0"/>
    <x v="0"/>
    <s v="Check-Out"/>
    <d v="2015-11-11T00:00:00"/>
    <x v="0"/>
    <n v="0"/>
  </r>
  <r>
    <x v="1"/>
    <x v="0"/>
    <n v="2"/>
    <x v="51"/>
    <n v="0"/>
    <n v="1"/>
    <n v="1"/>
    <n v="0"/>
    <n v="0"/>
    <s v="BB"/>
    <x v="1"/>
    <s v="Complementary"/>
    <s v="Direct"/>
    <n v="1"/>
    <n v="0"/>
    <n v="1"/>
    <s v="A"/>
    <s v="A"/>
    <n v="0"/>
    <s v="No Deposit"/>
    <n v="0"/>
    <n v="45"/>
    <n v="0"/>
    <s v="Transient"/>
    <n v="0"/>
    <n v="0"/>
    <x v="0"/>
    <s v="Check-Out"/>
    <d v="2015-12-10T00:00:00"/>
    <x v="0"/>
    <n v="0"/>
  </r>
  <r>
    <x v="1"/>
    <x v="0"/>
    <n v="0"/>
    <x v="23"/>
    <n v="0"/>
    <n v="1"/>
    <n v="2"/>
    <n v="0"/>
    <n v="0"/>
    <s v="BB"/>
    <x v="1"/>
    <s v="Complementary"/>
    <s v="Direct"/>
    <n v="1"/>
    <n v="0"/>
    <n v="2"/>
    <s v="A"/>
    <s v="A"/>
    <n v="0"/>
    <s v="No Deposit"/>
    <n v="0"/>
    <n v="45"/>
    <n v="0"/>
    <s v="Transient"/>
    <n v="0"/>
    <n v="1"/>
    <x v="0"/>
    <s v="Check-Out"/>
    <d v="2016-01-31T00:00:00"/>
    <x v="1"/>
    <n v="0"/>
  </r>
  <r>
    <x v="1"/>
    <x v="0"/>
    <n v="2"/>
    <x v="19"/>
    <n v="0"/>
    <n v="1"/>
    <n v="2"/>
    <n v="2"/>
    <n v="0"/>
    <s v="BB"/>
    <x v="1"/>
    <s v="Corporate"/>
    <s v="Corporate"/>
    <n v="0"/>
    <n v="0"/>
    <n v="0"/>
    <s v="F"/>
    <s v="F"/>
    <n v="0"/>
    <s v="No Deposit"/>
    <n v="0"/>
    <n v="139"/>
    <n v="0"/>
    <s v="Transient"/>
    <n v="95"/>
    <n v="0"/>
    <x v="1"/>
    <s v="Check-Out"/>
    <d v="2015-11-12T00:00:00"/>
    <x v="0"/>
    <n v="95"/>
  </r>
  <r>
    <x v="1"/>
    <x v="0"/>
    <n v="0"/>
    <x v="13"/>
    <n v="0"/>
    <n v="2"/>
    <n v="2"/>
    <n v="0"/>
    <n v="0"/>
    <s v="BB"/>
    <x v="1"/>
    <s v="Corporate"/>
    <s v="Corporate"/>
    <n v="1"/>
    <n v="0"/>
    <n v="1"/>
    <s v="D"/>
    <s v="F"/>
    <n v="0"/>
    <s v="No Deposit"/>
    <n v="0"/>
    <n v="139"/>
    <n v="0"/>
    <s v="Transient"/>
    <n v="110"/>
    <n v="0"/>
    <x v="1"/>
    <s v="Check-Out"/>
    <d v="2016-10-02T00:00:00"/>
    <x v="1"/>
    <n v="220"/>
  </r>
  <r>
    <x v="1"/>
    <x v="0"/>
    <n v="9"/>
    <x v="19"/>
    <n v="0"/>
    <n v="1"/>
    <n v="1"/>
    <n v="0"/>
    <n v="0"/>
    <s v="BB"/>
    <x v="1"/>
    <s v="Corporate"/>
    <s v="Corporate"/>
    <n v="0"/>
    <n v="0"/>
    <n v="0"/>
    <s v="A"/>
    <s v="A"/>
    <n v="0"/>
    <s v="No Deposit"/>
    <n v="0"/>
    <n v="40"/>
    <n v="0"/>
    <s v="Transient"/>
    <n v="65"/>
    <n v="0"/>
    <x v="0"/>
    <s v="Check-Out"/>
    <d v="2015-11-12T00:00:00"/>
    <x v="0"/>
    <n v="65"/>
  </r>
  <r>
    <x v="1"/>
    <x v="0"/>
    <n v="47"/>
    <x v="19"/>
    <n v="0"/>
    <n v="2"/>
    <n v="1"/>
    <n v="0"/>
    <n v="0"/>
    <s v="BB"/>
    <x v="1"/>
    <s v="Corporate"/>
    <s v="Corporate"/>
    <n v="0"/>
    <n v="0"/>
    <n v="0"/>
    <s v="A"/>
    <s v="A"/>
    <n v="2"/>
    <s v="No Deposit"/>
    <n v="0"/>
    <n v="40"/>
    <n v="0"/>
    <s v="Transient"/>
    <n v="65"/>
    <n v="0"/>
    <x v="1"/>
    <s v="Check-Out"/>
    <d v="2015-11-13T00:00:00"/>
    <x v="0"/>
    <n v="130"/>
  </r>
  <r>
    <x v="1"/>
    <x v="0"/>
    <n v="47"/>
    <x v="19"/>
    <n v="0"/>
    <n v="1"/>
    <n v="1"/>
    <n v="0"/>
    <n v="0"/>
    <s v="BB"/>
    <x v="1"/>
    <s v="Corporate"/>
    <s v="Corporate"/>
    <n v="0"/>
    <n v="0"/>
    <n v="0"/>
    <s v="A"/>
    <s v="A"/>
    <n v="0"/>
    <s v="No Deposit"/>
    <n v="0"/>
    <n v="40"/>
    <n v="0"/>
    <s v="Transient"/>
    <n v="65"/>
    <n v="0"/>
    <x v="0"/>
    <s v="Check-Out"/>
    <d v="2015-11-12T00:00:00"/>
    <x v="0"/>
    <n v="65"/>
  </r>
  <r>
    <x v="1"/>
    <x v="1"/>
    <n v="13"/>
    <x v="42"/>
    <n v="1"/>
    <n v="0"/>
    <n v="1"/>
    <n v="0"/>
    <n v="0"/>
    <s v="BB"/>
    <x v="1"/>
    <s v="Corporate"/>
    <s v="Corporate"/>
    <n v="0"/>
    <n v="1"/>
    <n v="0"/>
    <s v="A"/>
    <s v="A"/>
    <n v="0"/>
    <s v="No Deposit"/>
    <n v="0"/>
    <n v="40"/>
    <n v="0"/>
    <s v="Transient"/>
    <n v="65"/>
    <n v="0"/>
    <x v="0"/>
    <s v="Canceled"/>
    <d v="2015-11-12T00:00:00"/>
    <x v="0"/>
    <n v="65"/>
  </r>
  <r>
    <x v="1"/>
    <x v="1"/>
    <n v="17"/>
    <x v="19"/>
    <n v="0"/>
    <n v="1"/>
    <n v="1"/>
    <n v="0"/>
    <n v="0"/>
    <s v="BB"/>
    <x v="1"/>
    <s v="Corporate"/>
    <s v="Corporate"/>
    <n v="0"/>
    <n v="0"/>
    <n v="0"/>
    <s v="A"/>
    <s v="A"/>
    <n v="0"/>
    <s v="No Deposit"/>
    <n v="0"/>
    <n v="40"/>
    <n v="0"/>
    <s v="Transient"/>
    <n v="65"/>
    <n v="0"/>
    <x v="0"/>
    <s v="Canceled"/>
    <d v="2015-11-12T00:00:00"/>
    <x v="0"/>
    <n v="65"/>
  </r>
  <r>
    <x v="1"/>
    <x v="0"/>
    <n v="1"/>
    <x v="37"/>
    <n v="0"/>
    <n v="1"/>
    <n v="1"/>
    <n v="0"/>
    <n v="0"/>
    <s v="BB"/>
    <x v="1"/>
    <s v="Corporate"/>
    <s v="Corporate"/>
    <n v="1"/>
    <n v="1"/>
    <n v="0"/>
    <s v="A"/>
    <s v="A"/>
    <n v="0"/>
    <s v="No Deposit"/>
    <n v="0"/>
    <n v="40"/>
    <n v="0"/>
    <s v="Transient"/>
    <n v="67"/>
    <n v="1"/>
    <x v="0"/>
    <s v="Check-Out"/>
    <d v="2016-05-19T00:00:00"/>
    <x v="1"/>
    <n v="67"/>
  </r>
  <r>
    <x v="1"/>
    <x v="0"/>
    <n v="26"/>
    <x v="2"/>
    <n v="1"/>
    <n v="0"/>
    <n v="1"/>
    <n v="0"/>
    <n v="0"/>
    <s v="BB"/>
    <x v="1"/>
    <s v="Corporate"/>
    <s v="Corporate"/>
    <n v="1"/>
    <n v="1"/>
    <n v="1"/>
    <s v="A"/>
    <s v="A"/>
    <n v="1"/>
    <s v="No Deposit"/>
    <n v="0"/>
    <n v="40"/>
    <n v="0"/>
    <s v="Transient"/>
    <n v="65"/>
    <n v="0"/>
    <x v="0"/>
    <s v="Check-Out"/>
    <d v="2016-07-12T00:00:00"/>
    <x v="1"/>
    <n v="65"/>
  </r>
  <r>
    <x v="1"/>
    <x v="0"/>
    <n v="91"/>
    <x v="11"/>
    <n v="0"/>
    <n v="2"/>
    <n v="1"/>
    <n v="0"/>
    <n v="0"/>
    <s v="BB"/>
    <x v="1"/>
    <s v="Corporate"/>
    <s v="Corporate"/>
    <n v="1"/>
    <n v="1"/>
    <n v="2"/>
    <s v="A"/>
    <s v="D"/>
    <n v="1"/>
    <s v="No Deposit"/>
    <n v="0"/>
    <n v="40"/>
    <n v="0"/>
    <s v="Transient"/>
    <n v="65"/>
    <n v="0"/>
    <x v="0"/>
    <s v="Check-Out"/>
    <d v="2016-09-16T00:00:00"/>
    <x v="1"/>
    <n v="130"/>
  </r>
  <r>
    <x v="1"/>
    <x v="0"/>
    <n v="98"/>
    <x v="12"/>
    <n v="0"/>
    <n v="1"/>
    <n v="1"/>
    <n v="0"/>
    <n v="0"/>
    <s v="BB"/>
    <x v="1"/>
    <s v="Corporate"/>
    <s v="Corporate"/>
    <n v="1"/>
    <n v="1"/>
    <n v="3"/>
    <s v="A"/>
    <s v="A"/>
    <n v="1"/>
    <s v="No Deposit"/>
    <n v="0"/>
    <n v="40"/>
    <n v="0"/>
    <s v="Transient"/>
    <n v="65"/>
    <n v="0"/>
    <x v="0"/>
    <s v="Check-Out"/>
    <d v="2016-09-22T00:00:00"/>
    <x v="1"/>
    <n v="65"/>
  </r>
  <r>
    <x v="1"/>
    <x v="0"/>
    <n v="105"/>
    <x v="13"/>
    <n v="0"/>
    <n v="1"/>
    <n v="1"/>
    <n v="0"/>
    <n v="0"/>
    <s v="BB"/>
    <x v="1"/>
    <s v="Corporate"/>
    <s v="Corporate"/>
    <n v="1"/>
    <n v="1"/>
    <n v="4"/>
    <s v="A"/>
    <s v="D"/>
    <n v="1"/>
    <s v="No Deposit"/>
    <n v="0"/>
    <n v="40"/>
    <n v="0"/>
    <s v="Transient"/>
    <n v="65"/>
    <n v="0"/>
    <x v="0"/>
    <s v="Check-Out"/>
    <d v="2016-09-29T00:00:00"/>
    <x v="1"/>
    <n v="65"/>
  </r>
  <r>
    <x v="1"/>
    <x v="0"/>
    <n v="3"/>
    <x v="1"/>
    <n v="1"/>
    <n v="0"/>
    <n v="1"/>
    <n v="0"/>
    <n v="0"/>
    <s v="BB"/>
    <x v="1"/>
    <s v="Corporate"/>
    <s v="Corporate"/>
    <n v="1"/>
    <n v="1"/>
    <n v="5"/>
    <s v="A"/>
    <s v="A"/>
    <n v="0"/>
    <s v="No Deposit"/>
    <n v="0"/>
    <n v="40"/>
    <n v="0"/>
    <s v="Transient"/>
    <n v="65"/>
    <n v="0"/>
    <x v="3"/>
    <s v="Check-Out"/>
    <d v="2017-07-11T00:00:00"/>
    <x v="2"/>
    <n v="65"/>
  </r>
  <r>
    <x v="1"/>
    <x v="0"/>
    <n v="9"/>
    <x v="19"/>
    <n v="0"/>
    <n v="2"/>
    <n v="1"/>
    <n v="0"/>
    <n v="0"/>
    <s v="BB"/>
    <x v="0"/>
    <s v="Corporate"/>
    <s v="Direct"/>
    <n v="0"/>
    <n v="0"/>
    <n v="0"/>
    <s v="A"/>
    <s v="A"/>
    <n v="0"/>
    <s v="No Deposit"/>
    <n v="0"/>
    <n v="91"/>
    <n v="0"/>
    <s v="Transient"/>
    <n v="79"/>
    <n v="0"/>
    <x v="1"/>
    <s v="Check-Out"/>
    <d v="2015-11-13T00:00:00"/>
    <x v="0"/>
    <n v="158"/>
  </r>
  <r>
    <x v="1"/>
    <x v="0"/>
    <n v="21"/>
    <x v="23"/>
    <n v="1"/>
    <n v="0"/>
    <n v="1"/>
    <n v="0"/>
    <n v="0"/>
    <s v="BB"/>
    <x v="0"/>
    <s v="Direct"/>
    <s v="Direct"/>
    <n v="1"/>
    <n v="0"/>
    <n v="1"/>
    <s v="A"/>
    <s v="A"/>
    <n v="1"/>
    <s v="No Deposit"/>
    <n v="0"/>
    <n v="91"/>
    <n v="0"/>
    <s v="Transient"/>
    <n v="80"/>
    <n v="0"/>
    <x v="1"/>
    <s v="Check-Out"/>
    <d v="2017-01-31T00:00:00"/>
    <x v="2"/>
    <n v="80"/>
  </r>
  <r>
    <x v="1"/>
    <x v="0"/>
    <n v="13"/>
    <x v="25"/>
    <n v="1"/>
    <n v="1"/>
    <n v="1"/>
    <n v="0"/>
    <n v="0"/>
    <s v="BB"/>
    <x v="0"/>
    <s v="Direct"/>
    <s v="Direct"/>
    <n v="1"/>
    <n v="0"/>
    <n v="2"/>
    <s v="A"/>
    <s v="A"/>
    <n v="1"/>
    <s v="No Deposit"/>
    <n v="0"/>
    <n v="91"/>
    <n v="0"/>
    <s v="Transient"/>
    <n v="80"/>
    <n v="0"/>
    <x v="3"/>
    <s v="Check-Out"/>
    <d v="2017-02-15T00:00:00"/>
    <x v="2"/>
    <n v="160"/>
  </r>
  <r>
    <x v="1"/>
    <x v="0"/>
    <n v="3"/>
    <x v="48"/>
    <n v="1"/>
    <n v="1"/>
    <n v="1"/>
    <n v="0"/>
    <n v="0"/>
    <s v="BB"/>
    <x v="0"/>
    <s v="Direct"/>
    <s v="Direct"/>
    <n v="1"/>
    <n v="0"/>
    <n v="3"/>
    <s v="A"/>
    <s v="A"/>
    <n v="0"/>
    <s v="No Deposit"/>
    <n v="0"/>
    <n v="91"/>
    <n v="0"/>
    <s v="Transient"/>
    <n v="80"/>
    <n v="0"/>
    <x v="3"/>
    <s v="Check-Out"/>
    <d v="2017-02-22T00:00:00"/>
    <x v="2"/>
    <n v="160"/>
  </r>
  <r>
    <x v="1"/>
    <x v="0"/>
    <n v="17"/>
    <x v="29"/>
    <n v="1"/>
    <n v="0"/>
    <n v="1"/>
    <n v="0"/>
    <n v="0"/>
    <s v="BB"/>
    <x v="0"/>
    <s v="Direct"/>
    <s v="Direct"/>
    <n v="1"/>
    <n v="0"/>
    <n v="4"/>
    <s v="A"/>
    <s v="A"/>
    <n v="0"/>
    <s v="No Deposit"/>
    <n v="0"/>
    <n v="91"/>
    <n v="0"/>
    <s v="Transient"/>
    <n v="80"/>
    <n v="0"/>
    <x v="3"/>
    <s v="Check-Out"/>
    <d v="2017-03-21T00:00:00"/>
    <x v="2"/>
    <n v="80"/>
  </r>
  <r>
    <x v="1"/>
    <x v="0"/>
    <n v="0"/>
    <x v="19"/>
    <n v="0"/>
    <n v="1"/>
    <n v="2"/>
    <n v="0"/>
    <n v="0"/>
    <s v="BB"/>
    <x v="1"/>
    <s v="Corporate"/>
    <s v="Corporate"/>
    <n v="0"/>
    <n v="0"/>
    <n v="0"/>
    <s v="A"/>
    <s v="A"/>
    <n v="0"/>
    <s v="No Deposit"/>
    <n v="0"/>
    <n v="139"/>
    <n v="0"/>
    <s v="Transient"/>
    <n v="84"/>
    <n v="0"/>
    <x v="0"/>
    <s v="Check-Out"/>
    <d v="2015-11-13T00:00:00"/>
    <x v="0"/>
    <n v="84"/>
  </r>
  <r>
    <x v="1"/>
    <x v="0"/>
    <n v="1"/>
    <x v="19"/>
    <n v="0"/>
    <n v="1"/>
    <n v="1"/>
    <n v="0"/>
    <n v="0"/>
    <s v="BB"/>
    <x v="4"/>
    <s v="Corporate"/>
    <s v="Corporate"/>
    <n v="0"/>
    <n v="0"/>
    <n v="0"/>
    <s v="A"/>
    <s v="A"/>
    <n v="0"/>
    <s v="No Deposit"/>
    <n v="0"/>
    <n v="144"/>
    <n v="0"/>
    <s v="Transient-Party"/>
    <n v="79"/>
    <n v="0"/>
    <x v="0"/>
    <s v="Check-Out"/>
    <d v="2015-11-15T00:00:00"/>
    <x v="0"/>
    <n v="79"/>
  </r>
  <r>
    <x v="1"/>
    <x v="0"/>
    <n v="1"/>
    <x v="25"/>
    <n v="0"/>
    <n v="1"/>
    <n v="1"/>
    <n v="0"/>
    <n v="0"/>
    <s v="BB"/>
    <x v="4"/>
    <s v="Corporate"/>
    <s v="Corporate"/>
    <n v="1"/>
    <n v="0"/>
    <n v="1"/>
    <s v="A"/>
    <s v="A"/>
    <n v="0"/>
    <s v="No Deposit"/>
    <n v="0"/>
    <n v="144"/>
    <n v="0"/>
    <s v="Transient-Party"/>
    <n v="79"/>
    <n v="0"/>
    <x v="0"/>
    <s v="Check-Out"/>
    <d v="2016-02-14T00:00:00"/>
    <x v="1"/>
    <n v="79"/>
  </r>
  <r>
    <x v="1"/>
    <x v="0"/>
    <n v="13"/>
    <x v="20"/>
    <n v="1"/>
    <n v="0"/>
    <n v="1"/>
    <n v="0"/>
    <n v="0"/>
    <s v="BB"/>
    <x v="1"/>
    <s v="Corporate"/>
    <s v="Corporate"/>
    <n v="0"/>
    <n v="0"/>
    <n v="0"/>
    <s v="A"/>
    <s v="A"/>
    <n v="0"/>
    <s v="No Deposit"/>
    <n v="0"/>
    <n v="40"/>
    <n v="0"/>
    <s v="Transient"/>
    <n v="65"/>
    <n v="0"/>
    <x v="0"/>
    <s v="Check-Out"/>
    <d v="2015-11-16T00:00:00"/>
    <x v="0"/>
    <n v="65"/>
  </r>
  <r>
    <x v="1"/>
    <x v="0"/>
    <n v="31"/>
    <x v="44"/>
    <n v="0"/>
    <n v="2"/>
    <n v="1"/>
    <n v="0"/>
    <n v="0"/>
    <s v="BB"/>
    <x v="1"/>
    <s v="Corporate"/>
    <s v="Corporate"/>
    <n v="1"/>
    <n v="0"/>
    <n v="1"/>
    <s v="A"/>
    <s v="A"/>
    <n v="0"/>
    <s v="No Deposit"/>
    <n v="0"/>
    <n v="40"/>
    <n v="0"/>
    <s v="Transient"/>
    <n v="65"/>
    <n v="0"/>
    <x v="0"/>
    <s v="Check-Out"/>
    <d v="2015-12-19T00:00:00"/>
    <x v="0"/>
    <n v="130"/>
  </r>
  <r>
    <x v="1"/>
    <x v="0"/>
    <n v="10"/>
    <x v="24"/>
    <n v="0"/>
    <n v="1"/>
    <n v="1"/>
    <n v="0"/>
    <n v="0"/>
    <s v="BB"/>
    <x v="1"/>
    <s v="Corporate"/>
    <s v="Corporate"/>
    <n v="1"/>
    <n v="0"/>
    <n v="2"/>
    <s v="A"/>
    <s v="A"/>
    <n v="1"/>
    <s v="No Deposit"/>
    <n v="0"/>
    <n v="40"/>
    <n v="0"/>
    <s v="Transient-Party"/>
    <n v="66"/>
    <n v="0"/>
    <x v="0"/>
    <s v="Check-Out"/>
    <d v="2016-02-05T00:00:00"/>
    <x v="1"/>
    <n v="66"/>
  </r>
  <r>
    <x v="1"/>
    <x v="0"/>
    <n v="37"/>
    <x v="29"/>
    <n v="1"/>
    <n v="0"/>
    <n v="2"/>
    <n v="0"/>
    <n v="0"/>
    <s v="BB"/>
    <x v="1"/>
    <s v="Corporate"/>
    <s v="Corporate"/>
    <n v="1"/>
    <n v="0"/>
    <n v="3"/>
    <s v="A"/>
    <s v="A"/>
    <n v="1"/>
    <s v="No Deposit"/>
    <n v="0"/>
    <n v="40"/>
    <n v="0"/>
    <s v="Transient-Party"/>
    <n v="77"/>
    <n v="0"/>
    <x v="0"/>
    <s v="Check-Out"/>
    <d v="2016-03-14T00:00:00"/>
    <x v="1"/>
    <n v="77"/>
  </r>
  <r>
    <x v="1"/>
    <x v="0"/>
    <n v="55"/>
    <x v="31"/>
    <n v="0"/>
    <n v="2"/>
    <n v="1"/>
    <n v="0"/>
    <n v="0"/>
    <s v="BB"/>
    <x v="1"/>
    <s v="Corporate"/>
    <s v="Corporate"/>
    <n v="1"/>
    <n v="0"/>
    <n v="5"/>
    <s v="A"/>
    <s v="A"/>
    <n v="0"/>
    <s v="No Deposit"/>
    <n v="0"/>
    <n v="40"/>
    <n v="0"/>
    <s v="Transient-Party"/>
    <n v="65"/>
    <n v="0"/>
    <x v="0"/>
    <s v="Check-Out"/>
    <d v="2016-04-02T00:00:00"/>
    <x v="1"/>
    <n v="130"/>
  </r>
  <r>
    <x v="1"/>
    <x v="1"/>
    <n v="45"/>
    <x v="32"/>
    <n v="1"/>
    <n v="0"/>
    <n v="1"/>
    <n v="0"/>
    <n v="0"/>
    <s v="BB"/>
    <x v="1"/>
    <s v="Corporate"/>
    <s v="Corporate"/>
    <n v="1"/>
    <n v="1"/>
    <n v="6"/>
    <s v="A"/>
    <s v="A"/>
    <n v="0"/>
    <s v="No Deposit"/>
    <n v="0"/>
    <n v="40"/>
    <n v="0"/>
    <s v="Transient-Party"/>
    <n v="65"/>
    <n v="0"/>
    <x v="0"/>
    <s v="Canceled"/>
    <d v="2016-04-01T00:00:00"/>
    <x v="1"/>
    <n v="65"/>
  </r>
  <r>
    <x v="1"/>
    <x v="0"/>
    <n v="7"/>
    <x v="20"/>
    <n v="1"/>
    <n v="0"/>
    <n v="1"/>
    <n v="0"/>
    <n v="0"/>
    <s v="BB"/>
    <x v="9"/>
    <s v="Corporate"/>
    <s v="Corporate"/>
    <n v="0"/>
    <n v="0"/>
    <n v="0"/>
    <s v="A"/>
    <s v="A"/>
    <n v="0"/>
    <s v="No Deposit"/>
    <n v="0"/>
    <n v="142"/>
    <n v="0"/>
    <s v="Transient"/>
    <n v="79"/>
    <n v="0"/>
    <x v="0"/>
    <s v="Check-Out"/>
    <d v="2015-11-17T00:00:00"/>
    <x v="0"/>
    <n v="79"/>
  </r>
  <r>
    <x v="1"/>
    <x v="1"/>
    <n v="22"/>
    <x v="20"/>
    <n v="0"/>
    <n v="1"/>
    <n v="1"/>
    <n v="0"/>
    <n v="0"/>
    <s v="BB"/>
    <x v="1"/>
    <s v="Corporate"/>
    <s v="Corporate"/>
    <n v="0"/>
    <n v="0"/>
    <n v="0"/>
    <s v="A"/>
    <s v="A"/>
    <n v="0"/>
    <s v="No Deposit"/>
    <n v="0"/>
    <n v="127"/>
    <n v="0"/>
    <s v="Transient-Party"/>
    <n v="62"/>
    <n v="0"/>
    <x v="0"/>
    <s v="Canceled"/>
    <d v="2015-11-17T00:00:00"/>
    <x v="0"/>
    <n v="62"/>
  </r>
  <r>
    <x v="1"/>
    <x v="0"/>
    <n v="22"/>
    <x v="20"/>
    <n v="0"/>
    <n v="1"/>
    <n v="1"/>
    <n v="0"/>
    <n v="0"/>
    <s v="BB"/>
    <x v="8"/>
    <s v="Corporate"/>
    <s v="Corporate"/>
    <n v="0"/>
    <n v="0"/>
    <n v="0"/>
    <s v="A"/>
    <s v="D"/>
    <n v="1"/>
    <s v="No Deposit"/>
    <n v="0"/>
    <n v="127"/>
    <n v="0"/>
    <s v="Transient-Party"/>
    <n v="62"/>
    <n v="0"/>
    <x v="1"/>
    <s v="Check-Out"/>
    <d v="2015-11-18T00:00:00"/>
    <x v="0"/>
    <n v="62"/>
  </r>
  <r>
    <x v="1"/>
    <x v="0"/>
    <n v="22"/>
    <x v="20"/>
    <n v="0"/>
    <n v="1"/>
    <n v="1"/>
    <n v="0"/>
    <n v="0"/>
    <s v="BB"/>
    <x v="8"/>
    <s v="Corporate"/>
    <s v="Corporate"/>
    <n v="0"/>
    <n v="0"/>
    <n v="0"/>
    <s v="A"/>
    <s v="A"/>
    <n v="0"/>
    <s v="No Deposit"/>
    <n v="0"/>
    <n v="127"/>
    <n v="0"/>
    <s v="Transient-Party"/>
    <n v="62"/>
    <n v="0"/>
    <x v="0"/>
    <s v="Check-Out"/>
    <d v="2015-11-18T00:00:00"/>
    <x v="0"/>
    <n v="62"/>
  </r>
  <r>
    <x v="1"/>
    <x v="0"/>
    <n v="22"/>
    <x v="20"/>
    <n v="0"/>
    <n v="1"/>
    <n v="1"/>
    <n v="0"/>
    <n v="0"/>
    <s v="BB"/>
    <x v="1"/>
    <s v="Corporate"/>
    <s v="Corporate"/>
    <n v="0"/>
    <n v="0"/>
    <n v="0"/>
    <s v="A"/>
    <s v="D"/>
    <n v="1"/>
    <s v="No Deposit"/>
    <n v="0"/>
    <n v="127"/>
    <n v="0"/>
    <s v="Transient-Party"/>
    <n v="62"/>
    <n v="0"/>
    <x v="1"/>
    <s v="Check-Out"/>
    <d v="2015-11-18T00:00:00"/>
    <x v="0"/>
    <n v="62"/>
  </r>
  <r>
    <x v="1"/>
    <x v="0"/>
    <n v="8"/>
    <x v="31"/>
    <n v="0"/>
    <n v="2"/>
    <n v="2"/>
    <n v="0"/>
    <n v="0"/>
    <s v="BB"/>
    <x v="1"/>
    <s v="Corporate"/>
    <s v="Corporate"/>
    <n v="1"/>
    <n v="0"/>
    <n v="1"/>
    <s v="A"/>
    <s v="D"/>
    <n v="1"/>
    <s v="No Deposit"/>
    <n v="0"/>
    <n v="127"/>
    <n v="0"/>
    <s v="Transient"/>
    <n v="84"/>
    <n v="0"/>
    <x v="1"/>
    <s v="Check-Out"/>
    <d v="2016-04-03T00:00:00"/>
    <x v="1"/>
    <n v="168"/>
  </r>
  <r>
    <x v="1"/>
    <x v="0"/>
    <n v="22"/>
    <x v="20"/>
    <n v="0"/>
    <n v="1"/>
    <n v="1"/>
    <n v="0"/>
    <n v="0"/>
    <s v="BB"/>
    <x v="1"/>
    <s v="Corporate"/>
    <s v="Corporate"/>
    <n v="0"/>
    <n v="0"/>
    <n v="0"/>
    <s v="A"/>
    <s v="A"/>
    <n v="0"/>
    <s v="No Deposit"/>
    <n v="0"/>
    <n v="127"/>
    <n v="0"/>
    <s v="Transient-Party"/>
    <n v="62"/>
    <n v="0"/>
    <x v="0"/>
    <s v="Check-Out"/>
    <d v="2015-11-18T00:00:00"/>
    <x v="0"/>
    <n v="62"/>
  </r>
  <r>
    <x v="1"/>
    <x v="0"/>
    <n v="22"/>
    <x v="20"/>
    <n v="0"/>
    <n v="1"/>
    <n v="1"/>
    <n v="0"/>
    <n v="0"/>
    <s v="BB"/>
    <x v="8"/>
    <s v="Corporate"/>
    <s v="Corporate"/>
    <n v="0"/>
    <n v="0"/>
    <n v="0"/>
    <s v="A"/>
    <s v="A"/>
    <n v="0"/>
    <s v="No Deposit"/>
    <n v="0"/>
    <n v="127"/>
    <n v="0"/>
    <s v="Transient-Party"/>
    <n v="71"/>
    <n v="0"/>
    <x v="0"/>
    <s v="Check-Out"/>
    <d v="2015-11-18T00:00:00"/>
    <x v="0"/>
    <n v="71"/>
  </r>
  <r>
    <x v="1"/>
    <x v="0"/>
    <n v="22"/>
    <x v="20"/>
    <n v="0"/>
    <n v="1"/>
    <n v="1"/>
    <n v="0"/>
    <n v="0"/>
    <s v="BB"/>
    <x v="8"/>
    <s v="Corporate"/>
    <s v="Corporate"/>
    <n v="0"/>
    <n v="0"/>
    <n v="0"/>
    <s v="A"/>
    <s v="B"/>
    <n v="0"/>
    <s v="No Deposit"/>
    <n v="0"/>
    <n v="127"/>
    <n v="0"/>
    <s v="Transient-Party"/>
    <n v="62"/>
    <n v="0"/>
    <x v="0"/>
    <s v="Check-Out"/>
    <d v="2015-11-18T00:00:00"/>
    <x v="0"/>
    <n v="62"/>
  </r>
  <r>
    <x v="1"/>
    <x v="0"/>
    <n v="3"/>
    <x v="20"/>
    <n v="1"/>
    <n v="1"/>
    <n v="1"/>
    <n v="0"/>
    <n v="0"/>
    <s v="BB"/>
    <x v="1"/>
    <s v="Complementary"/>
    <s v="Direct"/>
    <n v="0"/>
    <n v="0"/>
    <n v="0"/>
    <s v="A"/>
    <s v="A"/>
    <n v="0"/>
    <s v="No Deposit"/>
    <n v="0"/>
    <n v="46"/>
    <n v="0"/>
    <s v="Transient"/>
    <n v="0"/>
    <n v="0"/>
    <x v="0"/>
    <s v="Check-Out"/>
    <d v="2015-11-18T00:00:00"/>
    <x v="0"/>
    <n v="0"/>
  </r>
  <r>
    <x v="1"/>
    <x v="1"/>
    <n v="8"/>
    <x v="28"/>
    <n v="0"/>
    <n v="1"/>
    <n v="1"/>
    <n v="0"/>
    <n v="0"/>
    <s v="BB"/>
    <x v="1"/>
    <s v="Complementary"/>
    <s v="Direct"/>
    <n v="1"/>
    <n v="1"/>
    <n v="1"/>
    <s v="A"/>
    <s v="A"/>
    <n v="0"/>
    <s v="No Deposit"/>
    <n v="0"/>
    <n v="46"/>
    <n v="0"/>
    <s v="Transient"/>
    <n v="79"/>
    <n v="0"/>
    <x v="0"/>
    <s v="Canceled"/>
    <d v="2017-03-07T00:00:00"/>
    <x v="2"/>
    <n v="79"/>
  </r>
  <r>
    <x v="1"/>
    <x v="1"/>
    <n v="1"/>
    <x v="20"/>
    <n v="0"/>
    <n v="1"/>
    <n v="1"/>
    <n v="0"/>
    <n v="0"/>
    <s v="BB"/>
    <x v="1"/>
    <s v="Corporate"/>
    <s v="Corporate"/>
    <n v="1"/>
    <n v="1"/>
    <n v="0"/>
    <s v="A"/>
    <s v="A"/>
    <n v="0"/>
    <s v="No Deposit"/>
    <n v="0"/>
    <n v="40"/>
    <n v="0"/>
    <s v="Transient"/>
    <n v="65"/>
    <n v="0"/>
    <x v="0"/>
    <s v="Canceled"/>
    <d v="2015-11-18T00:00:00"/>
    <x v="0"/>
    <n v="65"/>
  </r>
  <r>
    <x v="1"/>
    <x v="0"/>
    <n v="2"/>
    <x v="20"/>
    <n v="0"/>
    <n v="2"/>
    <n v="2"/>
    <n v="2"/>
    <n v="0"/>
    <s v="BB"/>
    <x v="1"/>
    <s v="Direct"/>
    <s v="Direct"/>
    <n v="1"/>
    <n v="0"/>
    <n v="0"/>
    <s v="C"/>
    <s v="C"/>
    <n v="3"/>
    <s v="No Deposit"/>
    <n v="0"/>
    <n v="72"/>
    <n v="0"/>
    <s v="Transient"/>
    <n v="74"/>
    <n v="0"/>
    <x v="1"/>
    <s v="Check-Out"/>
    <d v="2015-11-22T00:00:00"/>
    <x v="0"/>
    <n v="148"/>
  </r>
  <r>
    <x v="1"/>
    <x v="0"/>
    <n v="4"/>
    <x v="24"/>
    <n v="1"/>
    <n v="0"/>
    <n v="1"/>
    <n v="0"/>
    <n v="0"/>
    <s v="BB"/>
    <x v="1"/>
    <s v="Corporate"/>
    <s v="Direct"/>
    <n v="1"/>
    <n v="0"/>
    <n v="1"/>
    <s v="A"/>
    <s v="A"/>
    <n v="0"/>
    <s v="No Deposit"/>
    <n v="0"/>
    <n v="72"/>
    <n v="0"/>
    <s v="Transient"/>
    <n v="41"/>
    <n v="0"/>
    <x v="1"/>
    <s v="Check-Out"/>
    <d v="2016-02-02T00:00:00"/>
    <x v="1"/>
    <n v="41"/>
  </r>
  <r>
    <x v="1"/>
    <x v="0"/>
    <n v="54"/>
    <x v="20"/>
    <n v="0"/>
    <n v="1"/>
    <n v="1"/>
    <n v="0"/>
    <n v="0"/>
    <s v="BB"/>
    <x v="1"/>
    <s v="Corporate"/>
    <s v="Corporate"/>
    <n v="0"/>
    <n v="0"/>
    <n v="0"/>
    <s v="A"/>
    <s v="A"/>
    <n v="0"/>
    <s v="No Deposit"/>
    <n v="0"/>
    <n v="40"/>
    <n v="0"/>
    <s v="Transient"/>
    <n v="65"/>
    <n v="0"/>
    <x v="0"/>
    <s v="Check-Out"/>
    <d v="2015-11-19T00:00:00"/>
    <x v="0"/>
    <n v="65"/>
  </r>
  <r>
    <x v="1"/>
    <x v="0"/>
    <n v="54"/>
    <x v="20"/>
    <n v="0"/>
    <n v="1"/>
    <n v="1"/>
    <n v="0"/>
    <n v="0"/>
    <s v="BB"/>
    <x v="1"/>
    <s v="Corporate"/>
    <s v="Corporate"/>
    <n v="0"/>
    <n v="0"/>
    <n v="0"/>
    <s v="A"/>
    <s v="A"/>
    <n v="0"/>
    <s v="No Deposit"/>
    <n v="0"/>
    <n v="40"/>
    <n v="0"/>
    <s v="Transient"/>
    <n v="65"/>
    <n v="0"/>
    <x v="1"/>
    <s v="Check-Out"/>
    <d v="2015-11-19T00:00:00"/>
    <x v="0"/>
    <n v="65"/>
  </r>
  <r>
    <x v="1"/>
    <x v="0"/>
    <n v="0"/>
    <x v="20"/>
    <n v="1"/>
    <n v="2"/>
    <n v="2"/>
    <n v="0"/>
    <n v="0"/>
    <s v="BB"/>
    <x v="1"/>
    <s v="Corporate"/>
    <s v="Corporate"/>
    <n v="0"/>
    <n v="0"/>
    <n v="0"/>
    <s v="A"/>
    <s v="A"/>
    <n v="0"/>
    <s v="No Deposit"/>
    <n v="0"/>
    <n v="40"/>
    <n v="0"/>
    <s v="Transient"/>
    <n v="75"/>
    <n v="0"/>
    <x v="0"/>
    <s v="Check-Out"/>
    <d v="2015-11-19T00:00:00"/>
    <x v="0"/>
    <n v="225"/>
  </r>
  <r>
    <x v="1"/>
    <x v="0"/>
    <n v="1"/>
    <x v="11"/>
    <n v="0"/>
    <n v="2"/>
    <n v="2"/>
    <n v="0"/>
    <n v="0"/>
    <s v="BB"/>
    <x v="1"/>
    <s v="Corporate"/>
    <s v="Corporate"/>
    <n v="1"/>
    <n v="0"/>
    <n v="1"/>
    <s v="A"/>
    <s v="A"/>
    <n v="2"/>
    <s v="No Deposit"/>
    <n v="0"/>
    <n v="40"/>
    <n v="0"/>
    <s v="Transient"/>
    <n v="75"/>
    <n v="0"/>
    <x v="0"/>
    <s v="Check-Out"/>
    <d v="2016-09-17T00:00:00"/>
    <x v="1"/>
    <n v="150"/>
  </r>
  <r>
    <x v="1"/>
    <x v="0"/>
    <n v="4"/>
    <x v="44"/>
    <n v="2"/>
    <n v="0"/>
    <n v="2"/>
    <n v="0"/>
    <n v="0"/>
    <s v="BB"/>
    <x v="1"/>
    <s v="Corporate"/>
    <s v="Corporate"/>
    <n v="1"/>
    <n v="0"/>
    <n v="2"/>
    <s v="A"/>
    <s v="A"/>
    <n v="0"/>
    <s v="No Deposit"/>
    <n v="0"/>
    <n v="40"/>
    <n v="0"/>
    <s v="Transient"/>
    <n v="75"/>
    <n v="0"/>
    <x v="0"/>
    <s v="Check-Out"/>
    <d v="2016-12-13T00:00:00"/>
    <x v="1"/>
    <n v="150"/>
  </r>
  <r>
    <x v="1"/>
    <x v="0"/>
    <n v="6"/>
    <x v="44"/>
    <n v="0"/>
    <n v="1"/>
    <n v="2"/>
    <n v="0"/>
    <n v="0"/>
    <s v="BB"/>
    <x v="1"/>
    <s v="Corporate"/>
    <s v="Corporate"/>
    <n v="1"/>
    <n v="0"/>
    <n v="2"/>
    <s v="A"/>
    <s v="A"/>
    <n v="0"/>
    <s v="No Deposit"/>
    <n v="0"/>
    <n v="40"/>
    <n v="0"/>
    <s v="Transient"/>
    <n v="75"/>
    <n v="0"/>
    <x v="0"/>
    <s v="Check-Out"/>
    <d v="2016-12-14T00:00:00"/>
    <x v="1"/>
    <n v="75"/>
  </r>
  <r>
    <x v="1"/>
    <x v="1"/>
    <n v="1"/>
    <x v="20"/>
    <n v="0"/>
    <n v="1"/>
    <n v="1"/>
    <n v="0"/>
    <n v="0"/>
    <s v="BB"/>
    <x v="1"/>
    <s v="Corporate"/>
    <s v="Corporate"/>
    <n v="0"/>
    <n v="0"/>
    <n v="0"/>
    <s v="A"/>
    <s v="A"/>
    <n v="0"/>
    <s v="No Deposit"/>
    <n v="0"/>
    <n v="40"/>
    <n v="0"/>
    <s v="Transient"/>
    <n v="65"/>
    <n v="0"/>
    <x v="0"/>
    <s v="No-Show"/>
    <d v="2015-11-19T00:00:00"/>
    <x v="0"/>
    <n v="65"/>
  </r>
  <r>
    <x v="1"/>
    <x v="1"/>
    <n v="8"/>
    <x v="47"/>
    <n v="0"/>
    <n v="1"/>
    <n v="1"/>
    <n v="0"/>
    <n v="0"/>
    <s v="BB"/>
    <x v="1"/>
    <s v="Corporate"/>
    <s v="Corporate"/>
    <n v="1"/>
    <n v="1"/>
    <n v="0"/>
    <s v="A"/>
    <s v="A"/>
    <n v="0"/>
    <s v="No Deposit"/>
    <n v="0"/>
    <n v="40"/>
    <n v="0"/>
    <s v="Transient"/>
    <n v="66"/>
    <n v="0"/>
    <x v="0"/>
    <s v="No-Show"/>
    <d v="2016-01-14T00:00:00"/>
    <x v="1"/>
    <n v="66"/>
  </r>
  <r>
    <x v="1"/>
    <x v="0"/>
    <n v="1"/>
    <x v="20"/>
    <n v="0"/>
    <n v="1"/>
    <n v="1"/>
    <n v="0"/>
    <n v="0"/>
    <s v="BB"/>
    <x v="1"/>
    <s v="Corporate"/>
    <s v="Corporate"/>
    <n v="0"/>
    <n v="0"/>
    <n v="0"/>
    <s v="A"/>
    <s v="A"/>
    <n v="0"/>
    <s v="No Deposit"/>
    <n v="0"/>
    <n v="40"/>
    <n v="0"/>
    <s v="Transient"/>
    <n v="65"/>
    <n v="0"/>
    <x v="0"/>
    <s v="Check-Out"/>
    <d v="2015-11-20T00:00:00"/>
    <x v="0"/>
    <n v="65"/>
  </r>
  <r>
    <x v="1"/>
    <x v="0"/>
    <n v="2"/>
    <x v="42"/>
    <n v="0"/>
    <n v="1"/>
    <n v="1"/>
    <n v="0"/>
    <n v="0"/>
    <s v="BB"/>
    <x v="1"/>
    <s v="Corporate"/>
    <s v="Corporate"/>
    <n v="1"/>
    <n v="0"/>
    <n v="1"/>
    <s v="A"/>
    <s v="A"/>
    <n v="0"/>
    <s v="No Deposit"/>
    <n v="0"/>
    <n v="40"/>
    <n v="0"/>
    <s v="Transient"/>
    <n v="65"/>
    <n v="0"/>
    <x v="0"/>
    <s v="Check-Out"/>
    <d v="2015-11-26T00:00:00"/>
    <x v="0"/>
    <n v="65"/>
  </r>
  <r>
    <x v="1"/>
    <x v="0"/>
    <n v="5"/>
    <x v="43"/>
    <n v="0"/>
    <n v="1"/>
    <n v="1"/>
    <n v="0"/>
    <n v="0"/>
    <s v="BB"/>
    <x v="1"/>
    <s v="Corporate"/>
    <s v="Corporate"/>
    <n v="1"/>
    <n v="0"/>
    <n v="2"/>
    <s v="A"/>
    <s v="A"/>
    <n v="0"/>
    <s v="No Deposit"/>
    <n v="0"/>
    <n v="40"/>
    <n v="0"/>
    <s v="Transient"/>
    <n v="74"/>
    <n v="0"/>
    <x v="0"/>
    <s v="Check-Out"/>
    <d v="2015-12-03T00:00:00"/>
    <x v="0"/>
    <n v="74"/>
  </r>
  <r>
    <x v="1"/>
    <x v="0"/>
    <n v="2"/>
    <x v="21"/>
    <n v="0"/>
    <n v="1"/>
    <n v="2"/>
    <n v="0"/>
    <n v="0"/>
    <s v="BB"/>
    <x v="1"/>
    <s v="Corporate"/>
    <s v="Corporate"/>
    <n v="1"/>
    <n v="0"/>
    <n v="3"/>
    <s v="A"/>
    <s v="A"/>
    <n v="0"/>
    <s v="No Deposit"/>
    <n v="0"/>
    <n v="40"/>
    <n v="0"/>
    <s v="Transient"/>
    <n v="75"/>
    <n v="0"/>
    <x v="0"/>
    <s v="Check-Out"/>
    <d v="2016-01-07T00:00:00"/>
    <x v="1"/>
    <n v="75"/>
  </r>
  <r>
    <x v="1"/>
    <x v="0"/>
    <n v="5"/>
    <x v="24"/>
    <n v="0"/>
    <n v="1"/>
    <n v="1"/>
    <n v="0"/>
    <n v="0"/>
    <s v="BB"/>
    <x v="1"/>
    <s v="Corporate"/>
    <s v="Corporate"/>
    <n v="1"/>
    <n v="0"/>
    <n v="4"/>
    <s v="A"/>
    <s v="A"/>
    <n v="0"/>
    <s v="No Deposit"/>
    <n v="0"/>
    <n v="40"/>
    <n v="0"/>
    <s v="Transient"/>
    <n v="66"/>
    <n v="0"/>
    <x v="0"/>
    <s v="Check-Out"/>
    <d v="2016-02-04T00:00:00"/>
    <x v="1"/>
    <n v="66"/>
  </r>
  <r>
    <x v="1"/>
    <x v="1"/>
    <n v="8"/>
    <x v="35"/>
    <n v="0"/>
    <n v="1"/>
    <n v="1"/>
    <n v="0"/>
    <n v="0"/>
    <s v="BB"/>
    <x v="1"/>
    <s v="Corporate"/>
    <s v="Corporate"/>
    <n v="1"/>
    <n v="0"/>
    <n v="5"/>
    <s v="A"/>
    <s v="A"/>
    <n v="0"/>
    <s v="No Deposit"/>
    <n v="0"/>
    <n v="40"/>
    <n v="0"/>
    <s v="Transient"/>
    <n v="67"/>
    <n v="0"/>
    <x v="0"/>
    <s v="Canceled"/>
    <d v="2016-05-04T00:00:00"/>
    <x v="1"/>
    <n v="67"/>
  </r>
  <r>
    <x v="1"/>
    <x v="1"/>
    <n v="6"/>
    <x v="37"/>
    <n v="0"/>
    <n v="1"/>
    <n v="1"/>
    <n v="0"/>
    <n v="0"/>
    <s v="BB"/>
    <x v="1"/>
    <s v="Corporate"/>
    <s v="Corporate"/>
    <n v="1"/>
    <n v="2"/>
    <n v="5"/>
    <s v="A"/>
    <s v="A"/>
    <n v="0"/>
    <s v="No Deposit"/>
    <n v="0"/>
    <n v="40"/>
    <n v="0"/>
    <s v="Transient"/>
    <n v="65"/>
    <n v="0"/>
    <x v="0"/>
    <s v="Canceled"/>
    <d v="2016-05-17T00:00:00"/>
    <x v="1"/>
    <n v="65"/>
  </r>
  <r>
    <x v="1"/>
    <x v="0"/>
    <n v="1"/>
    <x v="39"/>
    <n v="0"/>
    <n v="1"/>
    <n v="1"/>
    <n v="0"/>
    <n v="0"/>
    <s v="BB"/>
    <x v="1"/>
    <s v="Corporate"/>
    <s v="Corporate"/>
    <n v="1"/>
    <n v="2"/>
    <n v="5"/>
    <s v="A"/>
    <s v="A"/>
    <n v="0"/>
    <s v="No Deposit"/>
    <n v="0"/>
    <n v="40"/>
    <n v="0"/>
    <s v="Transient"/>
    <n v="67"/>
    <n v="1"/>
    <x v="0"/>
    <s v="Check-Out"/>
    <d v="2016-06-02T00:00:00"/>
    <x v="1"/>
    <n v="67"/>
  </r>
  <r>
    <x v="1"/>
    <x v="0"/>
    <n v="5"/>
    <x v="23"/>
    <n v="0"/>
    <n v="1"/>
    <n v="1"/>
    <n v="0"/>
    <n v="0"/>
    <s v="BB"/>
    <x v="1"/>
    <s v="Corporate"/>
    <s v="Corporate"/>
    <n v="1"/>
    <n v="2"/>
    <n v="6"/>
    <s v="A"/>
    <s v="A"/>
    <n v="0"/>
    <s v="No Deposit"/>
    <n v="0"/>
    <n v="40"/>
    <n v="0"/>
    <s v="Transient"/>
    <n v="67"/>
    <n v="1"/>
    <x v="0"/>
    <s v="Check-Out"/>
    <d v="2017-02-02T00:00:00"/>
    <x v="2"/>
    <n v="67"/>
  </r>
  <r>
    <x v="1"/>
    <x v="1"/>
    <n v="20"/>
    <x v="1"/>
    <n v="0"/>
    <n v="1"/>
    <n v="1"/>
    <n v="0"/>
    <n v="0"/>
    <s v="BB"/>
    <x v="1"/>
    <s v="Corporate"/>
    <s v="Corporate"/>
    <n v="1"/>
    <n v="3"/>
    <n v="7"/>
    <s v="A"/>
    <s v="A"/>
    <n v="0"/>
    <s v="No Deposit"/>
    <n v="0"/>
    <n v="40"/>
    <n v="0"/>
    <s v="Transient"/>
    <n v="67"/>
    <n v="0"/>
    <x v="0"/>
    <s v="Canceled"/>
    <d v="2017-07-06T00:00:00"/>
    <x v="2"/>
    <n v="67"/>
  </r>
  <r>
    <x v="1"/>
    <x v="0"/>
    <n v="7"/>
    <x v="2"/>
    <n v="0"/>
    <n v="1"/>
    <n v="1"/>
    <n v="0"/>
    <n v="0"/>
    <s v="BB"/>
    <x v="1"/>
    <s v="Corporate"/>
    <s v="Corporate"/>
    <n v="1"/>
    <n v="3"/>
    <n v="7"/>
    <s v="A"/>
    <s v="A"/>
    <n v="0"/>
    <s v="No Deposit"/>
    <n v="0"/>
    <n v="40"/>
    <n v="0"/>
    <s v="Transient"/>
    <n v="65"/>
    <n v="0"/>
    <x v="0"/>
    <s v="Check-Out"/>
    <d v="2017-07-20T00:00:00"/>
    <x v="2"/>
    <n v="65"/>
  </r>
  <r>
    <x v="1"/>
    <x v="0"/>
    <n v="9"/>
    <x v="20"/>
    <n v="0"/>
    <n v="2"/>
    <n v="2"/>
    <n v="0"/>
    <n v="0"/>
    <s v="BB"/>
    <x v="9"/>
    <s v="Corporate"/>
    <s v="Corporate"/>
    <n v="0"/>
    <n v="0"/>
    <n v="0"/>
    <s v="A"/>
    <s v="A"/>
    <n v="1"/>
    <s v="No Deposit"/>
    <n v="0"/>
    <n v="40"/>
    <n v="0"/>
    <s v="Transient"/>
    <n v="75"/>
    <n v="0"/>
    <x v="0"/>
    <s v="Check-Out"/>
    <d v="2015-11-20T00:00:00"/>
    <x v="0"/>
    <n v="150"/>
  </r>
  <r>
    <x v="1"/>
    <x v="0"/>
    <n v="19"/>
    <x v="20"/>
    <n v="0"/>
    <n v="3"/>
    <n v="1"/>
    <n v="0"/>
    <n v="0"/>
    <s v="BB"/>
    <x v="1"/>
    <s v="Direct"/>
    <s v="Direct"/>
    <n v="0"/>
    <n v="0"/>
    <n v="0"/>
    <s v="D"/>
    <s v="D"/>
    <n v="0"/>
    <s v="No Deposit"/>
    <n v="0"/>
    <n v="130"/>
    <n v="0"/>
    <s v="Transient"/>
    <n v="96.33"/>
    <n v="0"/>
    <x v="0"/>
    <s v="Check-Out"/>
    <d v="2015-11-21T00:00:00"/>
    <x v="0"/>
    <n v="288.99"/>
  </r>
  <r>
    <x v="1"/>
    <x v="1"/>
    <n v="24"/>
    <x v="43"/>
    <n v="2"/>
    <n v="1"/>
    <n v="3"/>
    <n v="0"/>
    <n v="0"/>
    <s v="BB"/>
    <x v="1"/>
    <s v="Corporate"/>
    <s v="Corporate"/>
    <n v="0"/>
    <n v="1"/>
    <n v="0"/>
    <s v="A"/>
    <s v="A"/>
    <n v="0"/>
    <s v="No Deposit"/>
    <n v="0"/>
    <n v="143"/>
    <n v="0"/>
    <s v="Transient-Party"/>
    <n v="70"/>
    <n v="0"/>
    <x v="0"/>
    <s v="Canceled"/>
    <d v="2015-11-23T00:00:00"/>
    <x v="0"/>
    <n v="210"/>
  </r>
  <r>
    <x v="1"/>
    <x v="1"/>
    <n v="24"/>
    <x v="43"/>
    <n v="2"/>
    <n v="1"/>
    <n v="2"/>
    <n v="0"/>
    <n v="0"/>
    <s v="BB"/>
    <x v="1"/>
    <s v="Corporate"/>
    <s v="Corporate"/>
    <n v="0"/>
    <n v="1"/>
    <n v="0"/>
    <s v="A"/>
    <s v="A"/>
    <n v="0"/>
    <s v="No Deposit"/>
    <n v="0"/>
    <n v="143"/>
    <n v="0"/>
    <s v="Transient-Party"/>
    <n v="50"/>
    <n v="0"/>
    <x v="0"/>
    <s v="Canceled"/>
    <d v="2015-11-23T00:00:00"/>
    <x v="0"/>
    <n v="150"/>
  </r>
  <r>
    <x v="1"/>
    <x v="0"/>
    <n v="0"/>
    <x v="42"/>
    <n v="1"/>
    <n v="0"/>
    <n v="1"/>
    <n v="0"/>
    <n v="0"/>
    <s v="BB"/>
    <x v="1"/>
    <s v="Corporate"/>
    <s v="Corporate"/>
    <n v="0"/>
    <n v="0"/>
    <n v="0"/>
    <s v="A"/>
    <s v="A"/>
    <n v="0"/>
    <s v="No Deposit"/>
    <n v="0"/>
    <n v="40"/>
    <n v="0"/>
    <s v="Transient"/>
    <n v="65"/>
    <n v="0"/>
    <x v="0"/>
    <s v="Check-Out"/>
    <d v="2015-11-24T00:00:00"/>
    <x v="0"/>
    <n v="65"/>
  </r>
  <r>
    <x v="1"/>
    <x v="0"/>
    <n v="2"/>
    <x v="51"/>
    <n v="0"/>
    <n v="1"/>
    <n v="1"/>
    <n v="0"/>
    <n v="0"/>
    <s v="BB"/>
    <x v="1"/>
    <s v="Corporate"/>
    <s v="Corporate"/>
    <n v="1"/>
    <n v="0"/>
    <n v="1"/>
    <s v="A"/>
    <s v="A"/>
    <n v="0"/>
    <s v="No Deposit"/>
    <n v="0"/>
    <n v="40"/>
    <n v="0"/>
    <s v="Transient"/>
    <n v="65"/>
    <n v="0"/>
    <x v="0"/>
    <s v="Check-Out"/>
    <d v="2015-12-10T00:00:00"/>
    <x v="0"/>
    <n v="65"/>
  </r>
  <r>
    <x v="1"/>
    <x v="0"/>
    <n v="0"/>
    <x v="21"/>
    <n v="0"/>
    <n v="1"/>
    <n v="1"/>
    <n v="0"/>
    <n v="0"/>
    <s v="BB"/>
    <x v="1"/>
    <s v="Corporate"/>
    <s v="Corporate"/>
    <n v="1"/>
    <n v="0"/>
    <n v="2"/>
    <s v="A"/>
    <s v="A"/>
    <n v="0"/>
    <s v="No Deposit"/>
    <n v="0"/>
    <n v="40"/>
    <n v="0"/>
    <s v="Transient"/>
    <n v="66"/>
    <n v="0"/>
    <x v="0"/>
    <s v="Check-Out"/>
    <d v="2016-01-07T00:00:00"/>
    <x v="1"/>
    <n v="66"/>
  </r>
  <r>
    <x v="1"/>
    <x v="1"/>
    <n v="7"/>
    <x v="48"/>
    <n v="0"/>
    <n v="1"/>
    <n v="1"/>
    <n v="0"/>
    <n v="0"/>
    <s v="BB"/>
    <x v="1"/>
    <s v="Corporate"/>
    <s v="Corporate"/>
    <n v="1"/>
    <n v="0"/>
    <n v="3"/>
    <s v="A"/>
    <s v="A"/>
    <n v="0"/>
    <s v="No Deposit"/>
    <n v="0"/>
    <n v="40"/>
    <n v="0"/>
    <s v="Transient"/>
    <n v="66"/>
    <n v="0"/>
    <x v="0"/>
    <s v="Canceled"/>
    <d v="2016-02-18T00:00:00"/>
    <x v="1"/>
    <n v="66"/>
  </r>
  <r>
    <x v="1"/>
    <x v="0"/>
    <n v="2"/>
    <x v="32"/>
    <n v="1"/>
    <n v="1"/>
    <n v="1"/>
    <n v="0"/>
    <n v="0"/>
    <s v="BB"/>
    <x v="1"/>
    <s v="Corporate"/>
    <s v="Corporate"/>
    <n v="1"/>
    <n v="1"/>
    <n v="3"/>
    <s v="A"/>
    <s v="A"/>
    <n v="0"/>
    <s v="No Deposit"/>
    <n v="0"/>
    <n v="40"/>
    <n v="0"/>
    <s v="Transient"/>
    <n v="65"/>
    <n v="0"/>
    <x v="0"/>
    <s v="Check-Out"/>
    <d v="2016-04-13T00:00:00"/>
    <x v="1"/>
    <n v="130"/>
  </r>
  <r>
    <x v="1"/>
    <x v="0"/>
    <n v="5"/>
    <x v="38"/>
    <n v="0"/>
    <n v="1"/>
    <n v="1"/>
    <n v="0"/>
    <n v="0"/>
    <s v="BB"/>
    <x v="1"/>
    <s v="Corporate"/>
    <s v="Corporate"/>
    <n v="1"/>
    <n v="1"/>
    <n v="4"/>
    <s v="A"/>
    <s v="A"/>
    <n v="0"/>
    <s v="No Deposit"/>
    <n v="0"/>
    <n v="40"/>
    <n v="0"/>
    <s v="Transient"/>
    <n v="67"/>
    <n v="1"/>
    <x v="0"/>
    <s v="Check-Out"/>
    <d v="2016-05-25T00:00:00"/>
    <x v="1"/>
    <n v="67"/>
  </r>
  <r>
    <x v="1"/>
    <x v="1"/>
    <n v="14"/>
    <x v="40"/>
    <n v="0"/>
    <n v="1"/>
    <n v="1"/>
    <n v="0"/>
    <n v="0"/>
    <s v="BB"/>
    <x v="1"/>
    <s v="Corporate"/>
    <s v="Corporate"/>
    <n v="1"/>
    <n v="1"/>
    <n v="5"/>
    <s v="A"/>
    <s v="A"/>
    <n v="1"/>
    <s v="No Deposit"/>
    <n v="0"/>
    <n v="40"/>
    <n v="0"/>
    <s v="Transient"/>
    <n v="65"/>
    <n v="0"/>
    <x v="0"/>
    <s v="Canceled"/>
    <d v="2016-06-15T00:00:00"/>
    <x v="1"/>
    <n v="65"/>
  </r>
  <r>
    <x v="1"/>
    <x v="0"/>
    <n v="44"/>
    <x v="1"/>
    <n v="0"/>
    <n v="1"/>
    <n v="2"/>
    <n v="0"/>
    <n v="0"/>
    <s v="BB"/>
    <x v="1"/>
    <s v="Corporate"/>
    <s v="Corporate"/>
    <n v="1"/>
    <n v="2"/>
    <n v="5"/>
    <s v="A"/>
    <s v="A"/>
    <n v="2"/>
    <s v="No Deposit"/>
    <n v="0"/>
    <n v="40"/>
    <n v="0"/>
    <s v="Transient"/>
    <n v="75"/>
    <n v="0"/>
    <x v="0"/>
    <s v="Check-Out"/>
    <d v="2016-07-09T00:00:00"/>
    <x v="1"/>
    <n v="75"/>
  </r>
  <r>
    <x v="1"/>
    <x v="0"/>
    <n v="6"/>
    <x v="46"/>
    <n v="1"/>
    <n v="0"/>
    <n v="1"/>
    <n v="0"/>
    <n v="0"/>
    <s v="BB"/>
    <x v="1"/>
    <s v="Corporate"/>
    <s v="Corporate"/>
    <n v="1"/>
    <n v="0"/>
    <n v="1"/>
    <s v="A"/>
    <s v="A"/>
    <n v="1"/>
    <s v="No Deposit"/>
    <n v="0"/>
    <n v="40"/>
    <n v="0"/>
    <s v="Transient"/>
    <n v="65"/>
    <n v="0"/>
    <x v="0"/>
    <s v="Check-Out"/>
    <d v="2015-12-28T00:00:00"/>
    <x v="0"/>
    <n v="65"/>
  </r>
  <r>
    <x v="1"/>
    <x v="0"/>
    <n v="5"/>
    <x v="36"/>
    <n v="0"/>
    <n v="1"/>
    <n v="1"/>
    <n v="0"/>
    <n v="0"/>
    <s v="BB"/>
    <x v="1"/>
    <s v="Corporate"/>
    <s v="Corporate"/>
    <n v="1"/>
    <n v="0"/>
    <n v="2"/>
    <s v="A"/>
    <s v="A"/>
    <n v="0"/>
    <s v="No Deposit"/>
    <n v="0"/>
    <n v="40"/>
    <n v="0"/>
    <s v="Transient"/>
    <n v="65"/>
    <n v="0"/>
    <x v="0"/>
    <s v="Check-Out"/>
    <d v="2016-05-11T00:00:00"/>
    <x v="1"/>
    <n v="65"/>
  </r>
  <r>
    <x v="1"/>
    <x v="0"/>
    <n v="27"/>
    <x v="42"/>
    <n v="2"/>
    <n v="1"/>
    <n v="1"/>
    <n v="0"/>
    <n v="0"/>
    <s v="BB"/>
    <x v="1"/>
    <s v="Corporate"/>
    <s v="Corporate"/>
    <n v="0"/>
    <n v="0"/>
    <n v="0"/>
    <s v="A"/>
    <s v="A"/>
    <n v="0"/>
    <s v="No Deposit"/>
    <n v="0"/>
    <n v="40"/>
    <n v="0"/>
    <s v="Transient"/>
    <n v="65"/>
    <n v="0"/>
    <x v="0"/>
    <s v="Check-Out"/>
    <d v="2015-11-25T00:00:00"/>
    <x v="0"/>
    <n v="195"/>
  </r>
  <r>
    <x v="1"/>
    <x v="0"/>
    <n v="1"/>
    <x v="42"/>
    <n v="0"/>
    <n v="1"/>
    <n v="1"/>
    <n v="0"/>
    <n v="0"/>
    <s v="BB"/>
    <x v="1"/>
    <s v="Corporate"/>
    <s v="Corporate"/>
    <n v="0"/>
    <n v="0"/>
    <n v="0"/>
    <s v="A"/>
    <s v="A"/>
    <n v="0"/>
    <s v="No Deposit"/>
    <n v="0"/>
    <n v="148"/>
    <n v="0"/>
    <s v="Transient"/>
    <n v="79"/>
    <n v="0"/>
    <x v="0"/>
    <s v="Check-Out"/>
    <d v="2015-11-27T00:00:00"/>
    <x v="0"/>
    <n v="79"/>
  </r>
  <r>
    <x v="1"/>
    <x v="0"/>
    <n v="0"/>
    <x v="43"/>
    <n v="0"/>
    <n v="1"/>
    <n v="1"/>
    <n v="0"/>
    <n v="0"/>
    <s v="BB"/>
    <x v="1"/>
    <s v="Corporate"/>
    <s v="Corporate"/>
    <n v="1"/>
    <n v="0"/>
    <n v="1"/>
    <s v="A"/>
    <s v="A"/>
    <n v="0"/>
    <s v="No Deposit"/>
    <n v="0"/>
    <n v="148"/>
    <n v="0"/>
    <s v="Transient"/>
    <n v="79"/>
    <n v="0"/>
    <x v="0"/>
    <s v="Check-Out"/>
    <d v="2015-12-04T00:00:00"/>
    <x v="0"/>
    <n v="79"/>
  </r>
  <r>
    <x v="1"/>
    <x v="0"/>
    <n v="1"/>
    <x v="44"/>
    <n v="0"/>
    <n v="1"/>
    <n v="1"/>
    <n v="0"/>
    <n v="0"/>
    <s v="BB"/>
    <x v="1"/>
    <s v="Corporate"/>
    <s v="Corporate"/>
    <n v="1"/>
    <n v="0"/>
    <n v="2"/>
    <s v="A"/>
    <s v="A"/>
    <n v="0"/>
    <s v="No Deposit"/>
    <n v="0"/>
    <n v="148"/>
    <n v="0"/>
    <s v="Transient"/>
    <n v="75"/>
    <n v="0"/>
    <x v="0"/>
    <s v="Check-Out"/>
    <d v="2015-12-16T00:00:00"/>
    <x v="0"/>
    <n v="75"/>
  </r>
  <r>
    <x v="1"/>
    <x v="0"/>
    <n v="0"/>
    <x v="45"/>
    <n v="1"/>
    <n v="0"/>
    <n v="1"/>
    <n v="0"/>
    <n v="0"/>
    <s v="BB"/>
    <x v="1"/>
    <s v="Corporate"/>
    <s v="Corporate"/>
    <n v="1"/>
    <n v="0"/>
    <n v="3"/>
    <s v="A"/>
    <s v="A"/>
    <n v="0"/>
    <s v="No Deposit"/>
    <n v="0"/>
    <n v="148"/>
    <n v="0"/>
    <s v="Transient"/>
    <n v="75"/>
    <n v="0"/>
    <x v="0"/>
    <s v="Check-Out"/>
    <d v="2015-12-22T00:00:00"/>
    <x v="0"/>
    <n v="75"/>
  </r>
  <r>
    <x v="1"/>
    <x v="0"/>
    <n v="1"/>
    <x v="21"/>
    <n v="0"/>
    <n v="1"/>
    <n v="1"/>
    <n v="0"/>
    <n v="0"/>
    <s v="BB"/>
    <x v="1"/>
    <s v="Corporate"/>
    <s v="Corporate"/>
    <n v="1"/>
    <n v="0"/>
    <n v="4"/>
    <s v="A"/>
    <s v="A"/>
    <n v="0"/>
    <s v="No Deposit"/>
    <n v="0"/>
    <n v="148"/>
    <n v="0"/>
    <s v="Transient"/>
    <n v="76"/>
    <n v="0"/>
    <x v="0"/>
    <s v="Check-Out"/>
    <d v="2016-01-06T00:00:00"/>
    <x v="1"/>
    <n v="76"/>
  </r>
  <r>
    <x v="1"/>
    <x v="0"/>
    <n v="0"/>
    <x v="22"/>
    <n v="0"/>
    <n v="1"/>
    <n v="1"/>
    <n v="0"/>
    <n v="0"/>
    <s v="BB"/>
    <x v="1"/>
    <s v="Corporate"/>
    <s v="Corporate"/>
    <n v="1"/>
    <n v="0"/>
    <n v="5"/>
    <s v="A"/>
    <s v="A"/>
    <n v="0"/>
    <s v="No Deposit"/>
    <n v="0"/>
    <n v="148"/>
    <n v="0"/>
    <s v="Transient"/>
    <n v="76"/>
    <n v="0"/>
    <x v="0"/>
    <s v="Check-Out"/>
    <d v="2016-01-22T00:00:00"/>
    <x v="1"/>
    <n v="76"/>
  </r>
  <r>
    <x v="1"/>
    <x v="0"/>
    <n v="0"/>
    <x v="48"/>
    <n v="1"/>
    <n v="0"/>
    <n v="1"/>
    <n v="0"/>
    <n v="0"/>
    <s v="BB"/>
    <x v="1"/>
    <s v="Corporate"/>
    <s v="Corporate"/>
    <n v="1"/>
    <n v="0"/>
    <n v="6"/>
    <s v="A"/>
    <s v="A"/>
    <n v="0"/>
    <s v="No Deposit"/>
    <n v="0"/>
    <n v="148"/>
    <n v="0"/>
    <s v="Transient"/>
    <n v="79"/>
    <n v="0"/>
    <x v="0"/>
    <s v="Check-Out"/>
    <d v="2016-02-16T00:00:00"/>
    <x v="1"/>
    <n v="79"/>
  </r>
  <r>
    <x v="1"/>
    <x v="1"/>
    <n v="0"/>
    <x v="48"/>
    <n v="0"/>
    <n v="1"/>
    <n v="1"/>
    <n v="0"/>
    <n v="0"/>
    <s v="BB"/>
    <x v="1"/>
    <s v="Corporate"/>
    <s v="Corporate"/>
    <n v="1"/>
    <n v="0"/>
    <n v="7"/>
    <s v="A"/>
    <s v="A"/>
    <n v="0"/>
    <s v="No Deposit"/>
    <n v="0"/>
    <n v="148"/>
    <n v="0"/>
    <s v="Transient"/>
    <n v="80"/>
    <n v="0"/>
    <x v="0"/>
    <s v="Canceled"/>
    <d v="2017-02-21T00:00:00"/>
    <x v="2"/>
    <n v="80"/>
  </r>
  <r>
    <x v="1"/>
    <x v="0"/>
    <n v="0"/>
    <x v="27"/>
    <n v="1"/>
    <n v="0"/>
    <n v="1"/>
    <n v="0"/>
    <n v="0"/>
    <s v="BB"/>
    <x v="1"/>
    <s v="Corporate"/>
    <s v="Corporate"/>
    <n v="1"/>
    <n v="1"/>
    <n v="7"/>
    <s v="D"/>
    <s v="D"/>
    <n v="0"/>
    <s v="No Deposit"/>
    <n v="0"/>
    <n v="148"/>
    <n v="0"/>
    <s v="Transient"/>
    <n v="95"/>
    <n v="0"/>
    <x v="0"/>
    <s v="Check-Out"/>
    <d v="2017-03-07T00:00:00"/>
    <x v="2"/>
    <n v="95"/>
  </r>
  <r>
    <x v="1"/>
    <x v="0"/>
    <n v="0"/>
    <x v="28"/>
    <n v="0"/>
    <n v="1"/>
    <n v="1"/>
    <n v="0"/>
    <n v="0"/>
    <s v="BB"/>
    <x v="1"/>
    <s v="Corporate"/>
    <s v="Corporate"/>
    <n v="1"/>
    <n v="1"/>
    <n v="8"/>
    <s v="D"/>
    <s v="D"/>
    <n v="0"/>
    <s v="No Deposit"/>
    <n v="0"/>
    <n v="148"/>
    <n v="0"/>
    <s v="Transient"/>
    <n v="95"/>
    <n v="0"/>
    <x v="1"/>
    <s v="Check-Out"/>
    <d v="2017-03-17T00:00:00"/>
    <x v="2"/>
    <n v="95"/>
  </r>
  <r>
    <x v="1"/>
    <x v="0"/>
    <n v="3"/>
    <x v="42"/>
    <n v="0"/>
    <n v="1"/>
    <n v="1"/>
    <n v="0"/>
    <n v="0"/>
    <s v="BB"/>
    <x v="9"/>
    <s v="Corporate"/>
    <s v="Corporate"/>
    <n v="0"/>
    <n v="0"/>
    <n v="0"/>
    <s v="A"/>
    <s v="A"/>
    <n v="1"/>
    <s v="No Deposit"/>
    <n v="0"/>
    <n v="148"/>
    <n v="0"/>
    <s v="Transient"/>
    <n v="79"/>
    <n v="0"/>
    <x v="1"/>
    <s v="Check-Out"/>
    <d v="2015-11-27T00:00:00"/>
    <x v="0"/>
    <n v="79"/>
  </r>
  <r>
    <x v="1"/>
    <x v="0"/>
    <n v="4"/>
    <x v="35"/>
    <n v="1"/>
    <n v="0"/>
    <n v="1"/>
    <n v="0"/>
    <n v="0"/>
    <s v="BB"/>
    <x v="9"/>
    <s v="Corporate"/>
    <s v="Corporate"/>
    <n v="1"/>
    <n v="0"/>
    <n v="1"/>
    <s v="D"/>
    <s v="D"/>
    <n v="0"/>
    <s v="No Deposit"/>
    <n v="0"/>
    <n v="148"/>
    <n v="0"/>
    <s v="Transient"/>
    <n v="110"/>
    <n v="0"/>
    <x v="1"/>
    <s v="Check-Out"/>
    <d v="2017-05-09T00:00:00"/>
    <x v="2"/>
    <n v="110"/>
  </r>
  <r>
    <x v="1"/>
    <x v="0"/>
    <n v="27"/>
    <x v="43"/>
    <n v="1"/>
    <n v="0"/>
    <n v="1"/>
    <n v="0"/>
    <n v="0"/>
    <s v="BB"/>
    <x v="1"/>
    <s v="Corporate"/>
    <s v="Corporate"/>
    <n v="0"/>
    <n v="0"/>
    <n v="0"/>
    <s v="A"/>
    <s v="A"/>
    <n v="0"/>
    <s v="No Deposit"/>
    <n v="0"/>
    <n v="40"/>
    <n v="0"/>
    <s v="Transient"/>
    <n v="65"/>
    <n v="0"/>
    <x v="0"/>
    <s v="Check-Out"/>
    <d v="2015-11-30T00:00:00"/>
    <x v="0"/>
    <n v="65"/>
  </r>
  <r>
    <x v="1"/>
    <x v="0"/>
    <n v="4"/>
    <x v="43"/>
    <n v="1"/>
    <n v="0"/>
    <n v="1"/>
    <n v="0"/>
    <n v="0"/>
    <s v="BB"/>
    <x v="1"/>
    <s v="Corporate"/>
    <s v="Corporate"/>
    <n v="0"/>
    <n v="0"/>
    <n v="0"/>
    <s v="A"/>
    <s v="A"/>
    <n v="0"/>
    <s v="No Deposit"/>
    <n v="0"/>
    <n v="40"/>
    <n v="0"/>
    <s v="Transient"/>
    <n v="65"/>
    <n v="0"/>
    <x v="0"/>
    <s v="Check-Out"/>
    <d v="2015-12-01T00:00:00"/>
    <x v="0"/>
    <n v="65"/>
  </r>
  <r>
    <x v="1"/>
    <x v="0"/>
    <n v="5"/>
    <x v="43"/>
    <n v="0"/>
    <n v="0"/>
    <n v="1"/>
    <n v="0"/>
    <n v="0"/>
    <s v="BB"/>
    <x v="1"/>
    <s v="Complementary"/>
    <s v="Direct"/>
    <n v="0"/>
    <n v="0"/>
    <n v="0"/>
    <s v="A"/>
    <s v="A"/>
    <n v="0"/>
    <s v="No Deposit"/>
    <n v="0"/>
    <n v="45"/>
    <n v="0"/>
    <s v="Transient"/>
    <n v="0"/>
    <n v="0"/>
    <x v="0"/>
    <s v="Check-Out"/>
    <d v="2015-12-01T00:00:00"/>
    <x v="0"/>
    <n v="0"/>
  </r>
  <r>
    <x v="1"/>
    <x v="1"/>
    <n v="22"/>
    <x v="44"/>
    <n v="0"/>
    <n v="1"/>
    <n v="1"/>
    <n v="0"/>
    <n v="0"/>
    <s v="BB"/>
    <x v="1"/>
    <s v="Corporate"/>
    <s v="Corporate"/>
    <n v="0"/>
    <n v="1"/>
    <n v="0"/>
    <s v="A"/>
    <s v="A"/>
    <n v="0"/>
    <s v="No Deposit"/>
    <n v="0"/>
    <n v="40"/>
    <n v="0"/>
    <s v="Transient-Party"/>
    <n v="65"/>
    <n v="0"/>
    <x v="0"/>
    <s v="Canceled"/>
    <d v="2015-12-02T00:00:00"/>
    <x v="0"/>
    <n v="65"/>
  </r>
  <r>
    <x v="1"/>
    <x v="1"/>
    <n v="68"/>
    <x v="43"/>
    <n v="0"/>
    <n v="1"/>
    <n v="1"/>
    <n v="0"/>
    <n v="0"/>
    <s v="BB"/>
    <x v="1"/>
    <s v="Corporate"/>
    <s v="Corporate"/>
    <n v="0"/>
    <n v="0"/>
    <n v="0"/>
    <s v="A"/>
    <s v="A"/>
    <n v="0"/>
    <s v="No Deposit"/>
    <n v="0"/>
    <n v="40"/>
    <n v="0"/>
    <s v="Transient"/>
    <n v="65"/>
    <n v="0"/>
    <x v="1"/>
    <s v="No-Show"/>
    <d v="2015-12-02T00:00:00"/>
    <x v="0"/>
    <n v="65"/>
  </r>
  <r>
    <x v="1"/>
    <x v="1"/>
    <n v="68"/>
    <x v="43"/>
    <n v="0"/>
    <n v="1"/>
    <n v="1"/>
    <n v="0"/>
    <n v="0"/>
    <s v="BB"/>
    <x v="1"/>
    <s v="Corporate"/>
    <s v="Corporate"/>
    <n v="0"/>
    <n v="0"/>
    <n v="0"/>
    <s v="A"/>
    <s v="A"/>
    <n v="0"/>
    <s v="No Deposit"/>
    <n v="0"/>
    <n v="40"/>
    <n v="0"/>
    <s v="Transient"/>
    <n v="65"/>
    <n v="0"/>
    <x v="3"/>
    <s v="No-Show"/>
    <d v="2015-12-02T00:00:00"/>
    <x v="0"/>
    <n v="65"/>
  </r>
  <r>
    <x v="1"/>
    <x v="0"/>
    <n v="4"/>
    <x v="43"/>
    <n v="1"/>
    <n v="2"/>
    <n v="1"/>
    <n v="0"/>
    <n v="0"/>
    <s v="BB"/>
    <x v="1"/>
    <s v="Corporate"/>
    <s v="Corporate"/>
    <n v="0"/>
    <n v="0"/>
    <n v="0"/>
    <s v="A"/>
    <s v="A"/>
    <n v="1"/>
    <s v="No Deposit"/>
    <n v="0"/>
    <n v="40"/>
    <n v="0"/>
    <s v="Transient-Party"/>
    <n v="65"/>
    <n v="0"/>
    <x v="0"/>
    <s v="Check-Out"/>
    <d v="2015-12-03T00:00:00"/>
    <x v="0"/>
    <n v="195"/>
  </r>
  <r>
    <x v="1"/>
    <x v="0"/>
    <n v="5"/>
    <x v="2"/>
    <n v="2"/>
    <n v="0"/>
    <n v="1"/>
    <n v="0"/>
    <n v="0"/>
    <s v="BB"/>
    <x v="1"/>
    <s v="Corporate"/>
    <s v="Corporate"/>
    <n v="1"/>
    <n v="0"/>
    <n v="1"/>
    <s v="A"/>
    <s v="A"/>
    <n v="0"/>
    <s v="No Deposit"/>
    <n v="0"/>
    <n v="40"/>
    <n v="0"/>
    <s v="Transient"/>
    <n v="65"/>
    <n v="0"/>
    <x v="0"/>
    <s v="Check-Out"/>
    <d v="2016-07-12T00:00:00"/>
    <x v="1"/>
    <n v="130"/>
  </r>
  <r>
    <x v="1"/>
    <x v="0"/>
    <n v="6"/>
    <x v="43"/>
    <n v="0"/>
    <n v="1"/>
    <n v="1"/>
    <n v="0"/>
    <n v="0"/>
    <s v="BB"/>
    <x v="1"/>
    <s v="Corporate"/>
    <s v="Corporate"/>
    <n v="0"/>
    <n v="0"/>
    <n v="0"/>
    <s v="A"/>
    <s v="A"/>
    <n v="0"/>
    <s v="No Deposit"/>
    <n v="0"/>
    <n v="40"/>
    <n v="0"/>
    <s v="Transient-Party"/>
    <n v="65"/>
    <n v="0"/>
    <x v="0"/>
    <s v="Check-Out"/>
    <d v="2015-12-03T00:00:00"/>
    <x v="0"/>
    <n v="65"/>
  </r>
  <r>
    <x v="1"/>
    <x v="0"/>
    <n v="6"/>
    <x v="46"/>
    <n v="1"/>
    <n v="0"/>
    <n v="2"/>
    <n v="0"/>
    <n v="0"/>
    <s v="BB"/>
    <x v="1"/>
    <s v="Corporate"/>
    <s v="Corporate"/>
    <n v="1"/>
    <n v="0"/>
    <n v="1"/>
    <s v="A"/>
    <s v="A"/>
    <n v="0"/>
    <s v="No Deposit"/>
    <n v="0"/>
    <n v="40"/>
    <n v="0"/>
    <s v="Transient"/>
    <n v="75"/>
    <n v="0"/>
    <x v="0"/>
    <s v="Check-Out"/>
    <d v="2015-12-28T00:00:00"/>
    <x v="0"/>
    <n v="75"/>
  </r>
  <r>
    <x v="1"/>
    <x v="0"/>
    <n v="14"/>
    <x v="43"/>
    <n v="0"/>
    <n v="1"/>
    <n v="1"/>
    <n v="0"/>
    <n v="0"/>
    <s v="BB"/>
    <x v="9"/>
    <s v="Corporate"/>
    <s v="Corporate"/>
    <n v="0"/>
    <n v="0"/>
    <n v="0"/>
    <s v="A"/>
    <s v="A"/>
    <n v="0"/>
    <s v="No Deposit"/>
    <n v="0"/>
    <n v="91"/>
    <n v="0"/>
    <s v="Transient"/>
    <n v="79"/>
    <n v="0"/>
    <x v="0"/>
    <s v="Check-Out"/>
    <d v="2015-12-03T00:00:00"/>
    <x v="0"/>
    <n v="79"/>
  </r>
  <r>
    <x v="1"/>
    <x v="0"/>
    <n v="2"/>
    <x v="43"/>
    <n v="0"/>
    <n v="1"/>
    <n v="1"/>
    <n v="0"/>
    <n v="0"/>
    <s v="BB"/>
    <x v="1"/>
    <s v="Corporate"/>
    <s v="Corporate"/>
    <n v="0"/>
    <n v="0"/>
    <n v="0"/>
    <s v="A"/>
    <s v="A"/>
    <n v="0"/>
    <s v="No Deposit"/>
    <n v="0"/>
    <n v="40"/>
    <n v="0"/>
    <s v="Transient"/>
    <n v="65"/>
    <n v="0"/>
    <x v="0"/>
    <s v="Check-Out"/>
    <d v="2015-12-03T00:00:00"/>
    <x v="0"/>
    <n v="65"/>
  </r>
  <r>
    <x v="1"/>
    <x v="0"/>
    <n v="3"/>
    <x v="2"/>
    <n v="1"/>
    <n v="0"/>
    <n v="1"/>
    <n v="0"/>
    <n v="0"/>
    <s v="BB"/>
    <x v="1"/>
    <s v="Corporate"/>
    <s v="Corporate"/>
    <n v="1"/>
    <n v="0"/>
    <n v="1"/>
    <s v="A"/>
    <s v="A"/>
    <n v="0"/>
    <s v="No Deposit"/>
    <n v="0"/>
    <n v="40"/>
    <n v="0"/>
    <s v="Transient"/>
    <n v="65"/>
    <n v="0"/>
    <x v="0"/>
    <s v="Check-Out"/>
    <d v="2016-07-12T00:00:00"/>
    <x v="1"/>
    <n v="65"/>
  </r>
  <r>
    <x v="1"/>
    <x v="1"/>
    <n v="24"/>
    <x v="43"/>
    <n v="2"/>
    <n v="1"/>
    <n v="2"/>
    <n v="0"/>
    <n v="0"/>
    <s v="BB"/>
    <x v="1"/>
    <s v="Corporate"/>
    <s v="Corporate"/>
    <n v="0"/>
    <n v="1"/>
    <n v="0"/>
    <s v="A"/>
    <s v="A"/>
    <n v="0"/>
    <s v="No Deposit"/>
    <n v="0"/>
    <n v="143"/>
    <n v="0"/>
    <s v="Transient-Party"/>
    <n v="50"/>
    <n v="0"/>
    <x v="0"/>
    <s v="Canceled"/>
    <d v="2015-12-03T00:00:00"/>
    <x v="0"/>
    <n v="150"/>
  </r>
  <r>
    <x v="1"/>
    <x v="1"/>
    <n v="24"/>
    <x v="43"/>
    <n v="2"/>
    <n v="1"/>
    <n v="2"/>
    <n v="0"/>
    <n v="0"/>
    <s v="BB"/>
    <x v="1"/>
    <s v="Corporate"/>
    <s v="Corporate"/>
    <n v="0"/>
    <n v="1"/>
    <n v="0"/>
    <s v="A"/>
    <s v="A"/>
    <n v="0"/>
    <s v="No Deposit"/>
    <n v="0"/>
    <n v="143"/>
    <n v="0"/>
    <s v="Transient-Party"/>
    <n v="59.78"/>
    <n v="0"/>
    <x v="0"/>
    <s v="Canceled"/>
    <d v="2015-12-03T00:00:00"/>
    <x v="0"/>
    <n v="179.34"/>
  </r>
  <r>
    <x v="1"/>
    <x v="0"/>
    <n v="5"/>
    <x v="43"/>
    <n v="0"/>
    <n v="3"/>
    <n v="1"/>
    <n v="0"/>
    <n v="0"/>
    <s v="BB"/>
    <x v="1"/>
    <s v="Corporate"/>
    <s v="Corporate"/>
    <n v="0"/>
    <n v="0"/>
    <n v="0"/>
    <s v="A"/>
    <s v="A"/>
    <n v="0"/>
    <s v="No Deposit"/>
    <n v="0"/>
    <n v="107"/>
    <n v="0"/>
    <s v="Transient-Party"/>
    <n v="80"/>
    <n v="0"/>
    <x v="0"/>
    <s v="Check-Out"/>
    <d v="2015-12-04T00:00:00"/>
    <x v="0"/>
    <n v="240"/>
  </r>
  <r>
    <x v="1"/>
    <x v="0"/>
    <n v="34"/>
    <x v="43"/>
    <n v="0"/>
    <n v="3"/>
    <n v="1"/>
    <n v="0"/>
    <n v="0"/>
    <s v="BB"/>
    <x v="1"/>
    <s v="Corporate"/>
    <s v="Corporate"/>
    <n v="0"/>
    <n v="0"/>
    <n v="0"/>
    <s v="A"/>
    <s v="A"/>
    <n v="0"/>
    <s v="No Deposit"/>
    <n v="0"/>
    <n v="107"/>
    <n v="0"/>
    <s v="Transient-Party"/>
    <n v="80"/>
    <n v="0"/>
    <x v="0"/>
    <s v="Check-Out"/>
    <d v="2015-12-04T00:00:00"/>
    <x v="0"/>
    <n v="240"/>
  </r>
  <r>
    <x v="1"/>
    <x v="0"/>
    <n v="106"/>
    <x v="19"/>
    <n v="1"/>
    <n v="0"/>
    <n v="1"/>
    <n v="0"/>
    <n v="0"/>
    <s v="BB"/>
    <x v="1"/>
    <s v="Corporate"/>
    <s v="Corporate"/>
    <n v="1"/>
    <n v="0"/>
    <n v="1"/>
    <s v="D"/>
    <s v="A"/>
    <n v="4"/>
    <s v="No Deposit"/>
    <n v="0"/>
    <n v="107"/>
    <n v="0"/>
    <s v="Transient-Party"/>
    <n v="103"/>
    <n v="0"/>
    <x v="0"/>
    <s v="Check-Out"/>
    <d v="2016-11-07T00:00:00"/>
    <x v="1"/>
    <n v="103"/>
  </r>
  <r>
    <x v="1"/>
    <x v="0"/>
    <n v="22"/>
    <x v="43"/>
    <n v="0"/>
    <n v="2"/>
    <n v="1"/>
    <n v="0"/>
    <n v="0"/>
    <s v="BB"/>
    <x v="1"/>
    <s v="Corporate"/>
    <s v="Corporate"/>
    <n v="0"/>
    <n v="0"/>
    <n v="0"/>
    <s v="A"/>
    <s v="A"/>
    <n v="0"/>
    <s v="No Deposit"/>
    <n v="0"/>
    <n v="140"/>
    <n v="0"/>
    <s v="Transient-Party"/>
    <n v="95"/>
    <n v="0"/>
    <x v="0"/>
    <s v="Check-Out"/>
    <d v="2015-12-04T00:00:00"/>
    <x v="0"/>
    <n v="190"/>
  </r>
  <r>
    <x v="1"/>
    <x v="0"/>
    <n v="5"/>
    <x v="43"/>
    <n v="0"/>
    <n v="4"/>
    <n v="1"/>
    <n v="0"/>
    <n v="0"/>
    <s v="BB"/>
    <x v="1"/>
    <s v="Corporate"/>
    <s v="Corporate"/>
    <n v="0"/>
    <n v="0"/>
    <n v="0"/>
    <s v="A"/>
    <s v="A"/>
    <n v="0"/>
    <s v="No Deposit"/>
    <n v="0"/>
    <n v="40"/>
    <n v="0"/>
    <s v="Transient"/>
    <n v="65"/>
    <n v="0"/>
    <x v="0"/>
    <s v="Check-Out"/>
    <d v="2015-12-05T00:00:00"/>
    <x v="0"/>
    <n v="260"/>
  </r>
  <r>
    <x v="1"/>
    <x v="0"/>
    <n v="1"/>
    <x v="21"/>
    <n v="0"/>
    <n v="3"/>
    <n v="1"/>
    <n v="0"/>
    <n v="0"/>
    <s v="BB"/>
    <x v="1"/>
    <s v="Corporate"/>
    <s v="Corporate"/>
    <n v="1"/>
    <n v="0"/>
    <n v="1"/>
    <s v="A"/>
    <s v="A"/>
    <n v="0"/>
    <s v="No Deposit"/>
    <n v="0"/>
    <n v="40"/>
    <n v="0"/>
    <s v="Transient"/>
    <n v="66"/>
    <n v="0"/>
    <x v="0"/>
    <s v="Check-Out"/>
    <d v="2016-01-08T00:00:00"/>
    <x v="1"/>
    <n v="198"/>
  </r>
  <r>
    <x v="1"/>
    <x v="0"/>
    <n v="23"/>
    <x v="43"/>
    <n v="2"/>
    <n v="2"/>
    <n v="2"/>
    <n v="0"/>
    <n v="0"/>
    <s v="BB"/>
    <x v="8"/>
    <s v="Corporate"/>
    <s v="Corporate"/>
    <n v="0"/>
    <n v="0"/>
    <n v="0"/>
    <s v="A"/>
    <s v="A"/>
    <n v="0"/>
    <s v="No Deposit"/>
    <n v="0"/>
    <n v="143"/>
    <n v="0"/>
    <s v="Transient-Party"/>
    <n v="50"/>
    <n v="0"/>
    <x v="0"/>
    <s v="Check-Out"/>
    <d v="2015-12-08T00:00:00"/>
    <x v="0"/>
    <n v="200"/>
  </r>
  <r>
    <x v="1"/>
    <x v="0"/>
    <n v="24"/>
    <x v="43"/>
    <n v="2"/>
    <n v="1"/>
    <n v="2"/>
    <n v="0"/>
    <n v="0"/>
    <s v="BB"/>
    <x v="4"/>
    <s v="Corporate"/>
    <s v="Corporate"/>
    <n v="0"/>
    <n v="0"/>
    <n v="0"/>
    <s v="A"/>
    <s v="A"/>
    <n v="0"/>
    <s v="No Deposit"/>
    <n v="0"/>
    <n v="143"/>
    <n v="0"/>
    <s v="Transient-Party"/>
    <n v="50"/>
    <n v="0"/>
    <x v="0"/>
    <s v="Check-Out"/>
    <d v="2015-12-08T00:00:00"/>
    <x v="0"/>
    <n v="150"/>
  </r>
  <r>
    <x v="1"/>
    <x v="0"/>
    <n v="24"/>
    <x v="43"/>
    <n v="2"/>
    <n v="1"/>
    <n v="2"/>
    <n v="0"/>
    <n v="0"/>
    <s v="BB"/>
    <x v="9"/>
    <s v="Corporate"/>
    <s v="Corporate"/>
    <n v="0"/>
    <n v="0"/>
    <n v="0"/>
    <s v="A"/>
    <s v="A"/>
    <n v="0"/>
    <s v="No Deposit"/>
    <n v="0"/>
    <n v="143"/>
    <n v="0"/>
    <s v="Transient-Party"/>
    <n v="50"/>
    <n v="0"/>
    <x v="0"/>
    <s v="Check-Out"/>
    <d v="2015-12-08T00:00:00"/>
    <x v="0"/>
    <n v="150"/>
  </r>
  <r>
    <x v="1"/>
    <x v="0"/>
    <n v="8"/>
    <x v="43"/>
    <n v="2"/>
    <n v="2"/>
    <n v="1"/>
    <n v="0"/>
    <n v="0"/>
    <s v="BB"/>
    <x v="1"/>
    <s v="Corporate"/>
    <s v="Corporate"/>
    <n v="0"/>
    <n v="0"/>
    <n v="0"/>
    <s v="A"/>
    <s v="A"/>
    <n v="0"/>
    <s v="No Deposit"/>
    <n v="0"/>
    <n v="149"/>
    <n v="0"/>
    <s v="Transient-Party"/>
    <n v="84"/>
    <n v="0"/>
    <x v="3"/>
    <s v="Check-Out"/>
    <d v="2015-12-08T00:00:00"/>
    <x v="0"/>
    <n v="336"/>
  </r>
  <r>
    <x v="1"/>
    <x v="0"/>
    <n v="24"/>
    <x v="43"/>
    <n v="2"/>
    <n v="1"/>
    <n v="1"/>
    <n v="0"/>
    <n v="0"/>
    <s v="BB"/>
    <x v="1"/>
    <s v="Corporate"/>
    <s v="Corporate"/>
    <n v="0"/>
    <n v="0"/>
    <n v="0"/>
    <s v="A"/>
    <s v="A"/>
    <n v="0"/>
    <s v="No Deposit"/>
    <n v="0"/>
    <n v="143"/>
    <n v="0"/>
    <s v="Transient-Party"/>
    <n v="47"/>
    <n v="0"/>
    <x v="0"/>
    <s v="Check-Out"/>
    <d v="2015-12-08T00:00:00"/>
    <x v="0"/>
    <n v="141"/>
  </r>
  <r>
    <x v="1"/>
    <x v="0"/>
    <n v="23"/>
    <x v="43"/>
    <n v="2"/>
    <n v="2"/>
    <n v="2"/>
    <n v="0"/>
    <n v="0"/>
    <s v="BB"/>
    <x v="9"/>
    <s v="Corporate"/>
    <s v="Corporate"/>
    <n v="0"/>
    <n v="0"/>
    <n v="0"/>
    <s v="A"/>
    <s v="A"/>
    <n v="0"/>
    <s v="No Deposit"/>
    <n v="0"/>
    <n v="143"/>
    <n v="0"/>
    <s v="Transient-Party"/>
    <n v="50"/>
    <n v="0"/>
    <x v="0"/>
    <s v="Check-Out"/>
    <d v="2015-12-08T00:00:00"/>
    <x v="0"/>
    <n v="200"/>
  </r>
  <r>
    <x v="1"/>
    <x v="0"/>
    <n v="24"/>
    <x v="43"/>
    <n v="2"/>
    <n v="2"/>
    <n v="2"/>
    <n v="0"/>
    <n v="0"/>
    <s v="BB"/>
    <x v="10"/>
    <s v="Corporate"/>
    <s v="Corporate"/>
    <n v="0"/>
    <n v="0"/>
    <n v="0"/>
    <s v="A"/>
    <s v="A"/>
    <n v="0"/>
    <s v="No Deposit"/>
    <n v="0"/>
    <n v="143"/>
    <n v="0"/>
    <s v="Transient-Party"/>
    <n v="50"/>
    <n v="0"/>
    <x v="0"/>
    <s v="Check-Out"/>
    <d v="2015-12-09T00:00:00"/>
    <x v="0"/>
    <n v="200"/>
  </r>
  <r>
    <x v="1"/>
    <x v="0"/>
    <n v="11"/>
    <x v="14"/>
    <n v="0"/>
    <n v="2"/>
    <n v="1"/>
    <n v="0"/>
    <n v="0"/>
    <s v="HB"/>
    <x v="1"/>
    <s v="Complementary"/>
    <s v="Corporate"/>
    <n v="1"/>
    <n v="1"/>
    <n v="0"/>
    <s v="A"/>
    <s v="B"/>
    <n v="1"/>
    <s v="No Deposit"/>
    <n v="0"/>
    <n v="45"/>
    <n v="0"/>
    <s v="Transient"/>
    <n v="0"/>
    <n v="0"/>
    <x v="0"/>
    <s v="Check-Out"/>
    <d v="2016-10-06T00:00:00"/>
    <x v="1"/>
    <n v="0"/>
  </r>
  <r>
    <x v="1"/>
    <x v="0"/>
    <n v="5"/>
    <x v="49"/>
    <n v="0"/>
    <n v="1"/>
    <n v="1"/>
    <n v="0"/>
    <n v="0"/>
    <s v="BB"/>
    <x v="0"/>
    <s v="Corporate"/>
    <s v="Corporate"/>
    <n v="1"/>
    <n v="0"/>
    <n v="1"/>
    <s v="A"/>
    <s v="A"/>
    <n v="0"/>
    <s v="No Deposit"/>
    <n v="0"/>
    <n v="91"/>
    <n v="0"/>
    <s v="Transient"/>
    <n v="95"/>
    <n v="0"/>
    <x v="0"/>
    <s v="Check-Out"/>
    <d v="2016-04-07T00:00:00"/>
    <x v="1"/>
    <n v="95"/>
  </r>
  <r>
    <x v="1"/>
    <x v="0"/>
    <n v="5"/>
    <x v="39"/>
    <n v="1"/>
    <n v="1"/>
    <n v="1"/>
    <n v="0"/>
    <n v="0"/>
    <s v="BB"/>
    <x v="0"/>
    <s v="Corporate"/>
    <s v="Corporate"/>
    <n v="1"/>
    <n v="0"/>
    <n v="3"/>
    <s v="A"/>
    <s v="A"/>
    <n v="0"/>
    <s v="No Deposit"/>
    <n v="0"/>
    <n v="91"/>
    <n v="0"/>
    <s v="Transient"/>
    <n v="95"/>
    <n v="0"/>
    <x v="0"/>
    <s v="Check-Out"/>
    <d v="2016-06-01T00:00:00"/>
    <x v="1"/>
    <n v="190"/>
  </r>
  <r>
    <x v="1"/>
    <x v="0"/>
    <n v="20"/>
    <x v="1"/>
    <n v="1"/>
    <n v="1"/>
    <n v="1"/>
    <n v="0"/>
    <n v="0"/>
    <s v="BB"/>
    <x v="0"/>
    <s v="Corporate"/>
    <s v="Corporate"/>
    <n v="1"/>
    <n v="0"/>
    <n v="4"/>
    <s v="A"/>
    <s v="A"/>
    <n v="1"/>
    <s v="No Deposit"/>
    <n v="0"/>
    <n v="91"/>
    <n v="0"/>
    <s v="Transient"/>
    <n v="84"/>
    <n v="0"/>
    <x v="0"/>
    <s v="Check-Out"/>
    <d v="2016-07-06T00:00:00"/>
    <x v="1"/>
    <n v="168"/>
  </r>
  <r>
    <x v="1"/>
    <x v="1"/>
    <n v="18"/>
    <x v="13"/>
    <n v="0"/>
    <n v="1"/>
    <n v="1"/>
    <n v="0"/>
    <n v="0"/>
    <s v="BB"/>
    <x v="0"/>
    <s v="Corporate"/>
    <s v="Corporate"/>
    <n v="1"/>
    <n v="1"/>
    <n v="5"/>
    <s v="A"/>
    <s v="A"/>
    <n v="0"/>
    <s v="No Deposit"/>
    <n v="0"/>
    <n v="91"/>
    <n v="0"/>
    <s v="Transient"/>
    <n v="95"/>
    <n v="0"/>
    <x v="0"/>
    <s v="Canceled"/>
    <d v="2016-09-14T00:00:00"/>
    <x v="1"/>
    <n v="95"/>
  </r>
  <r>
    <x v="1"/>
    <x v="0"/>
    <n v="19"/>
    <x v="14"/>
    <n v="1"/>
    <n v="2"/>
    <n v="1"/>
    <n v="0"/>
    <n v="0"/>
    <s v="BB"/>
    <x v="0"/>
    <s v="Corporate"/>
    <s v="Corporate"/>
    <n v="1"/>
    <n v="1"/>
    <n v="5"/>
    <s v="A"/>
    <s v="A"/>
    <n v="0"/>
    <s v="No Deposit"/>
    <n v="0"/>
    <n v="91"/>
    <n v="0"/>
    <s v="Transient"/>
    <n v="95"/>
    <n v="0"/>
    <x v="0"/>
    <s v="Check-Out"/>
    <d v="2016-10-06T00:00:00"/>
    <x v="1"/>
    <n v="285"/>
  </r>
  <r>
    <x v="1"/>
    <x v="0"/>
    <n v="7"/>
    <x v="45"/>
    <n v="1"/>
    <n v="3"/>
    <n v="1"/>
    <n v="0"/>
    <n v="0"/>
    <s v="BB"/>
    <x v="0"/>
    <s v="Corporate"/>
    <s v="Corporate"/>
    <n v="1"/>
    <n v="1"/>
    <n v="6"/>
    <s v="A"/>
    <s v="A"/>
    <n v="0"/>
    <s v="No Deposit"/>
    <n v="0"/>
    <n v="91"/>
    <n v="0"/>
    <s v="Transient"/>
    <n v="79"/>
    <n v="0"/>
    <x v="2"/>
    <s v="Check-Out"/>
    <d v="2016-12-23T00:00:00"/>
    <x v="1"/>
    <n v="316"/>
  </r>
  <r>
    <x v="1"/>
    <x v="0"/>
    <n v="6"/>
    <x v="52"/>
    <n v="0"/>
    <n v="1"/>
    <n v="1"/>
    <n v="0"/>
    <n v="0"/>
    <s v="BB"/>
    <x v="0"/>
    <s v="Corporate"/>
    <s v="Corporate"/>
    <n v="1"/>
    <n v="1"/>
    <n v="7"/>
    <s v="A"/>
    <s v="A"/>
    <n v="0"/>
    <s v="No Deposit"/>
    <n v="0"/>
    <n v="91"/>
    <n v="0"/>
    <s v="Transient"/>
    <n v="80"/>
    <n v="0"/>
    <x v="2"/>
    <s v="Check-Out"/>
    <d v="2017-01-04T00:00:00"/>
    <x v="2"/>
    <n v="80"/>
  </r>
  <r>
    <x v="1"/>
    <x v="0"/>
    <n v="3"/>
    <x v="21"/>
    <n v="1"/>
    <n v="0"/>
    <n v="1"/>
    <n v="0"/>
    <n v="0"/>
    <s v="BB"/>
    <x v="0"/>
    <s v="Corporate"/>
    <s v="Corporate"/>
    <n v="1"/>
    <n v="1"/>
    <n v="8"/>
    <s v="A"/>
    <s v="A"/>
    <n v="0"/>
    <s v="No Deposit"/>
    <n v="0"/>
    <n v="91"/>
    <n v="0"/>
    <s v="Transient"/>
    <n v="80"/>
    <n v="0"/>
    <x v="2"/>
    <s v="Check-Out"/>
    <d v="2017-01-10T00:00:00"/>
    <x v="2"/>
    <n v="80"/>
  </r>
  <r>
    <x v="1"/>
    <x v="0"/>
    <n v="1"/>
    <x v="22"/>
    <n v="0"/>
    <n v="1"/>
    <n v="1"/>
    <n v="0"/>
    <n v="0"/>
    <s v="BB"/>
    <x v="0"/>
    <s v="Corporate"/>
    <s v="Corporate"/>
    <n v="1"/>
    <n v="1"/>
    <n v="9"/>
    <s v="A"/>
    <s v="A"/>
    <n v="0"/>
    <s v="No Deposit"/>
    <n v="0"/>
    <n v="91"/>
    <n v="0"/>
    <s v="Transient"/>
    <n v="80"/>
    <n v="0"/>
    <x v="2"/>
    <s v="Check-Out"/>
    <d v="2017-01-25T00:00:00"/>
    <x v="2"/>
    <n v="80"/>
  </r>
  <r>
    <x v="1"/>
    <x v="0"/>
    <n v="6"/>
    <x v="28"/>
    <n v="0"/>
    <n v="2"/>
    <n v="1"/>
    <n v="0"/>
    <n v="0"/>
    <s v="BB"/>
    <x v="0"/>
    <s v="Corporate"/>
    <s v="Corporate"/>
    <n v="1"/>
    <n v="1"/>
    <n v="10"/>
    <s v="D"/>
    <s v="D"/>
    <n v="0"/>
    <s v="No Deposit"/>
    <n v="0"/>
    <n v="91"/>
    <n v="0"/>
    <s v="Transient"/>
    <n v="95"/>
    <n v="0"/>
    <x v="2"/>
    <s v="Check-Out"/>
    <d v="2017-03-16T00:00:00"/>
    <x v="2"/>
    <n v="190"/>
  </r>
  <r>
    <x v="1"/>
    <x v="0"/>
    <n v="17"/>
    <x v="29"/>
    <n v="1"/>
    <n v="1"/>
    <n v="1"/>
    <n v="0"/>
    <n v="0"/>
    <s v="BB"/>
    <x v="0"/>
    <s v="Corporate"/>
    <s v="Corporate"/>
    <n v="1"/>
    <n v="1"/>
    <n v="11"/>
    <s v="A"/>
    <s v="A"/>
    <n v="0"/>
    <s v="No Deposit"/>
    <n v="0"/>
    <n v="91"/>
    <n v="0"/>
    <s v="Transient"/>
    <n v="80"/>
    <n v="0"/>
    <x v="2"/>
    <s v="Check-Out"/>
    <d v="2017-03-22T00:00:00"/>
    <x v="2"/>
    <n v="160"/>
  </r>
  <r>
    <x v="1"/>
    <x v="0"/>
    <n v="1"/>
    <x v="31"/>
    <n v="0"/>
    <n v="1"/>
    <n v="1"/>
    <n v="0"/>
    <n v="0"/>
    <s v="BB"/>
    <x v="0"/>
    <s v="Corporate"/>
    <s v="Corporate"/>
    <n v="1"/>
    <n v="1"/>
    <n v="12"/>
    <s v="A"/>
    <s v="A"/>
    <n v="0"/>
    <s v="No Deposit"/>
    <n v="0"/>
    <n v="91"/>
    <n v="0"/>
    <s v="Transient"/>
    <n v="95"/>
    <n v="0"/>
    <x v="2"/>
    <s v="Check-Out"/>
    <d v="2017-04-06T00:00:00"/>
    <x v="2"/>
    <n v="95"/>
  </r>
  <r>
    <x v="1"/>
    <x v="0"/>
    <n v="75"/>
    <x v="51"/>
    <n v="0"/>
    <n v="1"/>
    <n v="1"/>
    <n v="0"/>
    <n v="0"/>
    <s v="BB"/>
    <x v="1"/>
    <s v="Corporate"/>
    <s v="Corporate"/>
    <n v="0"/>
    <n v="0"/>
    <n v="0"/>
    <s v="A"/>
    <s v="A"/>
    <n v="2"/>
    <s v="No Deposit"/>
    <n v="0"/>
    <n v="40"/>
    <n v="0"/>
    <s v="Transient"/>
    <n v="65"/>
    <n v="0"/>
    <x v="1"/>
    <s v="Check-Out"/>
    <d v="2015-12-10T00:00:00"/>
    <x v="0"/>
    <n v="65"/>
  </r>
  <r>
    <x v="1"/>
    <x v="0"/>
    <n v="75"/>
    <x v="51"/>
    <n v="0"/>
    <n v="1"/>
    <n v="1"/>
    <n v="0"/>
    <n v="0"/>
    <s v="BB"/>
    <x v="1"/>
    <s v="Corporate"/>
    <s v="Corporate"/>
    <n v="0"/>
    <n v="0"/>
    <n v="0"/>
    <s v="A"/>
    <s v="A"/>
    <n v="0"/>
    <s v="No Deposit"/>
    <n v="0"/>
    <n v="40"/>
    <n v="0"/>
    <s v="Transient"/>
    <n v="65"/>
    <n v="0"/>
    <x v="0"/>
    <s v="Check-Out"/>
    <d v="2015-12-10T00:00:00"/>
    <x v="0"/>
    <n v="65"/>
  </r>
  <r>
    <x v="1"/>
    <x v="0"/>
    <n v="2"/>
    <x v="0"/>
    <n v="0"/>
    <n v="2"/>
    <n v="1"/>
    <n v="0"/>
    <n v="0"/>
    <s v="BB"/>
    <x v="1"/>
    <s v="Corporate"/>
    <s v="Corporate"/>
    <n v="1"/>
    <n v="0"/>
    <n v="1"/>
    <s v="A"/>
    <s v="A"/>
    <n v="0"/>
    <s v="No Deposit"/>
    <n v="0"/>
    <n v="40"/>
    <n v="0"/>
    <s v="Transient"/>
    <n v="67"/>
    <n v="1"/>
    <x v="3"/>
    <s v="Check-Out"/>
    <d v="2017-07-07T00:00:00"/>
    <x v="2"/>
    <n v="134"/>
  </r>
  <r>
    <x v="1"/>
    <x v="0"/>
    <n v="24"/>
    <x v="43"/>
    <n v="2"/>
    <n v="3"/>
    <n v="2"/>
    <n v="0"/>
    <n v="0"/>
    <s v="BB"/>
    <x v="6"/>
    <s v="Corporate"/>
    <s v="Corporate"/>
    <n v="0"/>
    <n v="0"/>
    <n v="0"/>
    <s v="A"/>
    <s v="A"/>
    <n v="0"/>
    <s v="No Deposit"/>
    <n v="0"/>
    <n v="143"/>
    <n v="0"/>
    <s v="Transient-Party"/>
    <n v="60.56"/>
    <n v="0"/>
    <x v="0"/>
    <s v="Check-Out"/>
    <d v="2015-12-10T00:00:00"/>
    <x v="0"/>
    <n v="302.8"/>
  </r>
  <r>
    <x v="1"/>
    <x v="0"/>
    <n v="9"/>
    <x v="51"/>
    <n v="0"/>
    <n v="1"/>
    <n v="2"/>
    <n v="0"/>
    <n v="0"/>
    <s v="BB"/>
    <x v="1"/>
    <s v="Corporate"/>
    <s v="Corporate"/>
    <n v="0"/>
    <n v="0"/>
    <n v="0"/>
    <s v="A"/>
    <s v="A"/>
    <n v="1"/>
    <s v="No Deposit"/>
    <n v="0"/>
    <n v="40"/>
    <n v="0"/>
    <s v="Transient-Party"/>
    <n v="75"/>
    <n v="0"/>
    <x v="1"/>
    <s v="Check-Out"/>
    <d v="2015-12-11T00:00:00"/>
    <x v="0"/>
    <n v="75"/>
  </r>
  <r>
    <x v="1"/>
    <x v="0"/>
    <n v="1"/>
    <x v="51"/>
    <n v="0"/>
    <n v="1"/>
    <n v="1"/>
    <n v="0"/>
    <n v="0"/>
    <s v="BB"/>
    <x v="1"/>
    <s v="Corporate"/>
    <s v="Corporate"/>
    <n v="0"/>
    <n v="0"/>
    <n v="0"/>
    <s v="A"/>
    <s v="A"/>
    <n v="0"/>
    <s v="No Deposit"/>
    <n v="0"/>
    <n v="40"/>
    <n v="0"/>
    <s v="Transient"/>
    <n v="65"/>
    <n v="0"/>
    <x v="0"/>
    <s v="Check-Out"/>
    <d v="2015-12-11T00:00:00"/>
    <x v="0"/>
    <n v="65"/>
  </r>
  <r>
    <x v="1"/>
    <x v="0"/>
    <n v="9"/>
    <x v="51"/>
    <n v="0"/>
    <n v="1"/>
    <n v="1"/>
    <n v="0"/>
    <n v="0"/>
    <s v="BB"/>
    <x v="1"/>
    <s v="Corporate"/>
    <s v="Corporate"/>
    <n v="0"/>
    <n v="0"/>
    <n v="0"/>
    <s v="A"/>
    <s v="A"/>
    <n v="0"/>
    <s v="No Deposit"/>
    <n v="0"/>
    <n v="40"/>
    <n v="0"/>
    <s v="Transient-Party"/>
    <n v="65"/>
    <n v="0"/>
    <x v="0"/>
    <s v="Check-Out"/>
    <d v="2015-12-11T00:00:00"/>
    <x v="0"/>
    <n v="65"/>
  </r>
  <r>
    <x v="1"/>
    <x v="0"/>
    <n v="7"/>
    <x v="51"/>
    <n v="0"/>
    <n v="1"/>
    <n v="1"/>
    <n v="0"/>
    <n v="0"/>
    <s v="BB"/>
    <x v="1"/>
    <s v="Corporate"/>
    <s v="Corporate"/>
    <n v="0"/>
    <n v="0"/>
    <n v="0"/>
    <s v="A"/>
    <s v="A"/>
    <n v="0"/>
    <s v="No Deposit"/>
    <n v="0"/>
    <n v="40"/>
    <n v="0"/>
    <s v="Transient"/>
    <n v="65"/>
    <n v="0"/>
    <x v="0"/>
    <s v="Check-Out"/>
    <d v="2015-12-11T00:00:00"/>
    <x v="0"/>
    <n v="65"/>
  </r>
  <r>
    <x v="1"/>
    <x v="0"/>
    <n v="75"/>
    <x v="51"/>
    <n v="0"/>
    <n v="2"/>
    <n v="1"/>
    <n v="0"/>
    <n v="0"/>
    <s v="BB"/>
    <x v="1"/>
    <s v="Corporate"/>
    <s v="Corporate"/>
    <n v="0"/>
    <n v="0"/>
    <n v="0"/>
    <s v="A"/>
    <s v="A"/>
    <n v="1"/>
    <s v="No Deposit"/>
    <n v="0"/>
    <n v="40"/>
    <n v="0"/>
    <s v="Transient"/>
    <n v="65"/>
    <n v="0"/>
    <x v="0"/>
    <s v="Check-Out"/>
    <d v="2015-12-11T00:00:00"/>
    <x v="0"/>
    <n v="130"/>
  </r>
  <r>
    <x v="1"/>
    <x v="0"/>
    <n v="0"/>
    <x v="25"/>
    <n v="0"/>
    <n v="1"/>
    <n v="1"/>
    <n v="0"/>
    <n v="0"/>
    <s v="BB"/>
    <x v="1"/>
    <s v="Corporate"/>
    <s v="Direct"/>
    <n v="1"/>
    <n v="0"/>
    <n v="1"/>
    <s v="A"/>
    <s v="A"/>
    <n v="0"/>
    <s v="No Deposit"/>
    <n v="0"/>
    <n v="163"/>
    <n v="0"/>
    <s v="Transient"/>
    <n v="50"/>
    <n v="0"/>
    <x v="0"/>
    <s v="Check-Out"/>
    <d v="2016-02-12T00:00:00"/>
    <x v="1"/>
    <n v="50"/>
  </r>
  <r>
    <x v="1"/>
    <x v="0"/>
    <n v="5"/>
    <x v="51"/>
    <n v="0"/>
    <n v="3"/>
    <n v="2"/>
    <n v="0"/>
    <n v="0"/>
    <s v="BB"/>
    <x v="1"/>
    <s v="Corporate"/>
    <s v="Corporate"/>
    <n v="0"/>
    <n v="0"/>
    <n v="0"/>
    <s v="A"/>
    <s v="A"/>
    <n v="1"/>
    <s v="No Deposit"/>
    <n v="0"/>
    <n v="40"/>
    <n v="0"/>
    <s v="Transient"/>
    <n v="75"/>
    <n v="0"/>
    <x v="0"/>
    <s v="Check-Out"/>
    <d v="2015-12-11T00:00:00"/>
    <x v="0"/>
    <n v="225"/>
  </r>
  <r>
    <x v="1"/>
    <x v="0"/>
    <n v="0"/>
    <x v="31"/>
    <n v="0"/>
    <n v="1"/>
    <n v="1"/>
    <n v="0"/>
    <n v="0"/>
    <s v="HB"/>
    <x v="1"/>
    <s v="Complementary"/>
    <s v="Direct"/>
    <n v="1"/>
    <n v="0"/>
    <n v="1"/>
    <s v="F"/>
    <s v="F"/>
    <n v="0"/>
    <s v="No Deposit"/>
    <n v="0"/>
    <n v="45"/>
    <n v="0"/>
    <s v="Transient"/>
    <n v="0"/>
    <n v="0"/>
    <x v="1"/>
    <s v="Check-Out"/>
    <d v="2016-03-31T00:00:00"/>
    <x v="1"/>
    <n v="0"/>
  </r>
  <r>
    <x v="1"/>
    <x v="0"/>
    <n v="0"/>
    <x v="33"/>
    <n v="0"/>
    <n v="1"/>
    <n v="2"/>
    <n v="0"/>
    <n v="0"/>
    <s v="FB"/>
    <x v="1"/>
    <s v="Complementary"/>
    <s v="Direct"/>
    <n v="1"/>
    <n v="0"/>
    <n v="2"/>
    <s v="G"/>
    <s v="F"/>
    <n v="1"/>
    <s v="No Deposit"/>
    <n v="0"/>
    <n v="45"/>
    <n v="0"/>
    <s v="Transient"/>
    <n v="0"/>
    <n v="0"/>
    <x v="1"/>
    <s v="Check-Out"/>
    <d v="2016-04-21T00:00:00"/>
    <x v="1"/>
    <n v="0"/>
  </r>
  <r>
    <x v="1"/>
    <x v="0"/>
    <n v="1"/>
    <x v="44"/>
    <n v="0"/>
    <n v="1"/>
    <n v="2"/>
    <n v="0"/>
    <n v="0"/>
    <s v="HB"/>
    <x v="1"/>
    <s v="Complementary"/>
    <s v="Direct"/>
    <n v="1"/>
    <n v="0"/>
    <n v="3"/>
    <s v="F"/>
    <s v="F"/>
    <n v="0"/>
    <s v="No Deposit"/>
    <n v="0"/>
    <n v="45"/>
    <n v="0"/>
    <s v="Transient"/>
    <n v="0"/>
    <n v="0"/>
    <x v="1"/>
    <s v="Check-Out"/>
    <d v="2016-12-16T00:00:00"/>
    <x v="1"/>
    <n v="0"/>
  </r>
  <r>
    <x v="1"/>
    <x v="0"/>
    <n v="0"/>
    <x v="51"/>
    <n v="0"/>
    <n v="1"/>
    <n v="1"/>
    <n v="0"/>
    <n v="0"/>
    <s v="BB"/>
    <x v="1"/>
    <s v="Complementary"/>
    <s v="Direct"/>
    <n v="0"/>
    <n v="0"/>
    <n v="0"/>
    <s v="A"/>
    <s v="A"/>
    <n v="0"/>
    <s v="No Deposit"/>
    <n v="0"/>
    <n v="46"/>
    <n v="0"/>
    <s v="Transient"/>
    <n v="0"/>
    <n v="0"/>
    <x v="0"/>
    <s v="Check-Out"/>
    <d v="2015-12-11T00:00:00"/>
    <x v="0"/>
    <n v="0"/>
  </r>
  <r>
    <x v="1"/>
    <x v="0"/>
    <n v="4"/>
    <x v="48"/>
    <n v="1"/>
    <n v="2"/>
    <n v="1"/>
    <n v="0"/>
    <n v="0"/>
    <s v="BB"/>
    <x v="1"/>
    <s v="Complementary"/>
    <s v="Direct"/>
    <n v="1"/>
    <n v="0"/>
    <n v="1"/>
    <s v="A"/>
    <s v="D"/>
    <n v="0"/>
    <s v="No Deposit"/>
    <n v="0"/>
    <n v="46"/>
    <n v="0"/>
    <s v="Transient"/>
    <n v="0"/>
    <n v="0"/>
    <x v="1"/>
    <s v="Check-Out"/>
    <d v="2016-02-18T00:00:00"/>
    <x v="1"/>
    <n v="0"/>
  </r>
  <r>
    <x v="1"/>
    <x v="0"/>
    <n v="3"/>
    <x v="27"/>
    <n v="0"/>
    <n v="3"/>
    <n v="1"/>
    <n v="0"/>
    <n v="0"/>
    <s v="BB"/>
    <x v="1"/>
    <s v="Complementary"/>
    <s v="Direct"/>
    <n v="1"/>
    <n v="0"/>
    <n v="2"/>
    <s v="A"/>
    <s v="A"/>
    <n v="2"/>
    <s v="No Deposit"/>
    <n v="0"/>
    <n v="46"/>
    <n v="0"/>
    <s v="Transient"/>
    <n v="56"/>
    <n v="1"/>
    <x v="1"/>
    <s v="Check-Out"/>
    <d v="2016-03-04T00:00:00"/>
    <x v="1"/>
    <n v="168"/>
  </r>
  <r>
    <x v="1"/>
    <x v="0"/>
    <n v="1"/>
    <x v="51"/>
    <n v="0"/>
    <n v="1"/>
    <n v="1"/>
    <n v="0"/>
    <n v="0"/>
    <s v="BB"/>
    <x v="4"/>
    <s v="Corporate"/>
    <s v="Corporate"/>
    <n v="0"/>
    <n v="0"/>
    <n v="0"/>
    <s v="A"/>
    <s v="A"/>
    <n v="0"/>
    <s v="No Deposit"/>
    <n v="0"/>
    <n v="160"/>
    <n v="0"/>
    <s v="Transient"/>
    <n v="85"/>
    <n v="0"/>
    <x v="0"/>
    <s v="Check-Out"/>
    <d v="2015-12-11T00:00:00"/>
    <x v="0"/>
    <n v="85"/>
  </r>
  <r>
    <x v="1"/>
    <x v="0"/>
    <n v="0"/>
    <x v="51"/>
    <n v="0"/>
    <n v="1"/>
    <n v="2"/>
    <n v="0"/>
    <n v="0"/>
    <s v="BB"/>
    <x v="1"/>
    <s v="Corporate"/>
    <s v="Corporate"/>
    <n v="0"/>
    <n v="0"/>
    <n v="0"/>
    <s v="A"/>
    <s v="A"/>
    <n v="1"/>
    <s v="No Deposit"/>
    <n v="0"/>
    <n v="40"/>
    <n v="0"/>
    <s v="Transient"/>
    <n v="75"/>
    <n v="0"/>
    <x v="1"/>
    <s v="Check-Out"/>
    <d v="2015-12-12T00:00:00"/>
    <x v="0"/>
    <n v="75"/>
  </r>
  <r>
    <x v="1"/>
    <x v="0"/>
    <n v="7"/>
    <x v="51"/>
    <n v="0"/>
    <n v="4"/>
    <n v="1"/>
    <n v="0"/>
    <n v="0"/>
    <s v="BB"/>
    <x v="6"/>
    <s v="Corporate"/>
    <s v="Corporate"/>
    <n v="0"/>
    <n v="0"/>
    <n v="0"/>
    <s v="A"/>
    <s v="A"/>
    <n v="0"/>
    <s v="No Deposit"/>
    <n v="0"/>
    <n v="40"/>
    <n v="0"/>
    <s v="Transient"/>
    <n v="65"/>
    <n v="0"/>
    <x v="0"/>
    <s v="Check-Out"/>
    <d v="2015-12-12T00:00:00"/>
    <x v="0"/>
    <n v="260"/>
  </r>
  <r>
    <x v="1"/>
    <x v="0"/>
    <n v="4"/>
    <x v="36"/>
    <n v="0"/>
    <n v="1"/>
    <n v="4"/>
    <n v="0"/>
    <n v="0"/>
    <s v="BB"/>
    <x v="1"/>
    <s v="Complementary"/>
    <s v="Direct"/>
    <n v="1"/>
    <n v="0"/>
    <n v="2"/>
    <s v="G"/>
    <s v="G"/>
    <n v="2"/>
    <s v="No Deposit"/>
    <n v="0"/>
    <n v="45"/>
    <n v="0"/>
    <s v="Transient"/>
    <n v="0"/>
    <n v="1"/>
    <x v="4"/>
    <s v="Check-Out"/>
    <d v="2016-05-14T00:00:00"/>
    <x v="1"/>
    <n v="0"/>
  </r>
  <r>
    <x v="1"/>
    <x v="0"/>
    <n v="4"/>
    <x v="15"/>
    <n v="0"/>
    <n v="2"/>
    <n v="2"/>
    <n v="1"/>
    <n v="0"/>
    <s v="BB"/>
    <x v="1"/>
    <s v="Complementary"/>
    <s v="Direct"/>
    <n v="1"/>
    <n v="0"/>
    <n v="7"/>
    <s v="A"/>
    <s v="D"/>
    <n v="1"/>
    <s v="No Deposit"/>
    <n v="45"/>
    <n v="45"/>
    <n v="0"/>
    <s v="Transient"/>
    <n v="0"/>
    <n v="0"/>
    <x v="1"/>
    <s v="Check-Out"/>
    <d v="2016-10-16T00:00:00"/>
    <x v="1"/>
    <n v="0"/>
  </r>
  <r>
    <x v="1"/>
    <x v="0"/>
    <n v="9"/>
    <x v="51"/>
    <n v="0"/>
    <n v="1"/>
    <n v="2"/>
    <n v="1"/>
    <n v="0"/>
    <s v="BB"/>
    <x v="1"/>
    <s v="Complementary"/>
    <s v="Direct"/>
    <n v="1"/>
    <n v="0"/>
    <n v="8"/>
    <s v="F"/>
    <s v="F"/>
    <n v="0"/>
    <s v="No Deposit"/>
    <n v="0"/>
    <n v="45"/>
    <n v="0"/>
    <s v="Transient-Party"/>
    <n v="0"/>
    <n v="0"/>
    <x v="1"/>
    <s v="Check-Out"/>
    <d v="2016-12-11T00:00:00"/>
    <x v="1"/>
    <n v="0"/>
  </r>
  <r>
    <x v="1"/>
    <x v="0"/>
    <n v="2"/>
    <x v="31"/>
    <n v="0"/>
    <n v="1"/>
    <n v="1"/>
    <n v="0"/>
    <n v="0"/>
    <s v="BB"/>
    <x v="1"/>
    <s v="Complementary"/>
    <s v="Direct"/>
    <n v="1"/>
    <n v="0"/>
    <n v="11"/>
    <s v="A"/>
    <s v="E"/>
    <n v="0"/>
    <s v="No Deposit"/>
    <n v="0"/>
    <n v="45"/>
    <n v="0"/>
    <s v="Transient"/>
    <n v="0"/>
    <n v="0"/>
    <x v="3"/>
    <s v="Check-Out"/>
    <d v="2017-04-06T00:00:00"/>
    <x v="2"/>
    <n v="0"/>
  </r>
  <r>
    <x v="1"/>
    <x v="0"/>
    <n v="1"/>
    <x v="49"/>
    <n v="0"/>
    <n v="1"/>
    <n v="1"/>
    <n v="0"/>
    <n v="0"/>
    <s v="BB"/>
    <x v="1"/>
    <s v="Complementary"/>
    <s v="Direct"/>
    <n v="1"/>
    <n v="0"/>
    <n v="12"/>
    <s v="D"/>
    <s v="D"/>
    <n v="0"/>
    <s v="No Deposit"/>
    <n v="0"/>
    <n v="45"/>
    <n v="0"/>
    <s v="Group"/>
    <n v="0"/>
    <n v="0"/>
    <x v="3"/>
    <s v="Check-Out"/>
    <d v="2017-04-12T00:00:00"/>
    <x v="2"/>
    <n v="0"/>
  </r>
  <r>
    <x v="1"/>
    <x v="0"/>
    <n v="12"/>
    <x v="38"/>
    <n v="1"/>
    <n v="0"/>
    <n v="1"/>
    <n v="0"/>
    <n v="0"/>
    <s v="BB"/>
    <x v="1"/>
    <s v="Complementary"/>
    <s v="Direct"/>
    <n v="1"/>
    <n v="0"/>
    <n v="13"/>
    <s v="E"/>
    <s v="F"/>
    <n v="0"/>
    <s v="No Deposit"/>
    <n v="0"/>
    <n v="45"/>
    <n v="0"/>
    <s v="Transient"/>
    <n v="0"/>
    <n v="0"/>
    <x v="3"/>
    <s v="Check-Out"/>
    <d v="2017-05-30T00:00:00"/>
    <x v="2"/>
    <n v="0"/>
  </r>
  <r>
    <x v="1"/>
    <x v="0"/>
    <n v="61"/>
    <x v="0"/>
    <n v="0"/>
    <n v="1"/>
    <n v="2"/>
    <n v="0"/>
    <n v="0"/>
    <s v="BB"/>
    <x v="1"/>
    <s v="Complementary"/>
    <s v="Direct"/>
    <n v="1"/>
    <n v="0"/>
    <n v="14"/>
    <s v="B"/>
    <s v="A"/>
    <n v="0"/>
    <s v="No Deposit"/>
    <n v="0"/>
    <n v="45"/>
    <n v="0"/>
    <s v="Transient"/>
    <n v="0"/>
    <n v="0"/>
    <x v="3"/>
    <s v="Check-Out"/>
    <d v="2017-07-09T00:00:00"/>
    <x v="2"/>
    <n v="0"/>
  </r>
  <r>
    <x v="1"/>
    <x v="0"/>
    <n v="61"/>
    <x v="0"/>
    <n v="0"/>
    <n v="1"/>
    <n v="2"/>
    <n v="1"/>
    <n v="0"/>
    <s v="BB"/>
    <x v="1"/>
    <s v="Complementary"/>
    <s v="Direct"/>
    <n v="1"/>
    <n v="0"/>
    <n v="14"/>
    <s v="B"/>
    <s v="A"/>
    <n v="1"/>
    <s v="No Deposit"/>
    <n v="0"/>
    <n v="45"/>
    <n v="0"/>
    <s v="Transient"/>
    <n v="0"/>
    <n v="0"/>
    <x v="3"/>
    <s v="Check-Out"/>
    <d v="2017-07-09T00:00:00"/>
    <x v="2"/>
    <n v="0"/>
  </r>
  <r>
    <x v="1"/>
    <x v="0"/>
    <n v="25"/>
    <x v="51"/>
    <n v="0"/>
    <n v="1"/>
    <n v="3"/>
    <n v="0"/>
    <n v="0"/>
    <s v="BB"/>
    <x v="1"/>
    <s v="Corporate"/>
    <s v="Corporate"/>
    <n v="0"/>
    <n v="0"/>
    <n v="0"/>
    <s v="A"/>
    <s v="D"/>
    <n v="1"/>
    <s v="No Deposit"/>
    <n v="0"/>
    <n v="40"/>
    <n v="0"/>
    <s v="Transient"/>
    <n v="81"/>
    <n v="0"/>
    <x v="1"/>
    <s v="Check-Out"/>
    <d v="2015-12-13T00:00:00"/>
    <x v="0"/>
    <n v="81"/>
  </r>
  <r>
    <x v="1"/>
    <x v="0"/>
    <n v="12"/>
    <x v="23"/>
    <n v="2"/>
    <n v="1"/>
    <n v="1"/>
    <n v="0"/>
    <n v="0"/>
    <s v="BB"/>
    <x v="1"/>
    <s v="Corporate"/>
    <s v="Corporate"/>
    <n v="1"/>
    <n v="0"/>
    <n v="1"/>
    <s v="A"/>
    <s v="A"/>
    <n v="0"/>
    <s v="No Deposit"/>
    <n v="0"/>
    <n v="40"/>
    <n v="0"/>
    <s v="Transient-Party"/>
    <n v="66"/>
    <n v="0"/>
    <x v="1"/>
    <s v="Check-Out"/>
    <d v="2016-01-27T00:00:00"/>
    <x v="1"/>
    <n v="198"/>
  </r>
  <r>
    <x v="1"/>
    <x v="0"/>
    <n v="29"/>
    <x v="49"/>
    <n v="0"/>
    <n v="3"/>
    <n v="1"/>
    <n v="0"/>
    <n v="0"/>
    <s v="BB"/>
    <x v="1"/>
    <s v="Corporate"/>
    <s v="Corporate"/>
    <n v="1"/>
    <n v="0"/>
    <n v="2"/>
    <s v="A"/>
    <s v="A"/>
    <n v="0"/>
    <s v="No Deposit"/>
    <n v="0"/>
    <n v="40"/>
    <n v="0"/>
    <s v="Transient-Party"/>
    <n v="67"/>
    <n v="1"/>
    <x v="0"/>
    <s v="Check-Out"/>
    <d v="2016-04-08T00:00:00"/>
    <x v="1"/>
    <n v="201"/>
  </r>
  <r>
    <x v="1"/>
    <x v="0"/>
    <n v="2"/>
    <x v="43"/>
    <n v="3"/>
    <n v="6"/>
    <n v="1"/>
    <n v="0"/>
    <n v="0"/>
    <s v="BB"/>
    <x v="6"/>
    <s v="Corporate"/>
    <s v="Corporate"/>
    <n v="0"/>
    <n v="0"/>
    <n v="0"/>
    <s v="A"/>
    <s v="A"/>
    <n v="0"/>
    <s v="No Deposit"/>
    <n v="0"/>
    <n v="149"/>
    <n v="0"/>
    <s v="Transient-Party"/>
    <n v="91.67"/>
    <n v="0"/>
    <x v="0"/>
    <s v="Check-Out"/>
    <d v="2015-12-14T00:00:00"/>
    <x v="0"/>
    <n v="825.03"/>
  </r>
  <r>
    <x v="1"/>
    <x v="0"/>
    <n v="3"/>
    <x v="44"/>
    <n v="1"/>
    <n v="0"/>
    <n v="1"/>
    <n v="0"/>
    <n v="0"/>
    <s v="BB"/>
    <x v="1"/>
    <s v="Corporate"/>
    <s v="Corporate"/>
    <n v="0"/>
    <n v="0"/>
    <n v="0"/>
    <s v="A"/>
    <s v="A"/>
    <n v="0"/>
    <s v="No Deposit"/>
    <n v="0"/>
    <n v="40"/>
    <n v="0"/>
    <s v="Transient"/>
    <n v="65"/>
    <n v="0"/>
    <x v="0"/>
    <s v="Check-Out"/>
    <d v="2015-12-15T00:00:00"/>
    <x v="0"/>
    <n v="65"/>
  </r>
  <r>
    <x v="1"/>
    <x v="0"/>
    <n v="0"/>
    <x v="26"/>
    <n v="1"/>
    <n v="2"/>
    <n v="1"/>
    <n v="0"/>
    <n v="0"/>
    <s v="BB"/>
    <x v="1"/>
    <s v="Corporate"/>
    <s v="Corporate"/>
    <n v="1"/>
    <n v="0"/>
    <n v="1"/>
    <s v="A"/>
    <s v="A"/>
    <n v="1"/>
    <s v="No Deposit"/>
    <n v="0"/>
    <n v="40"/>
    <n v="0"/>
    <s v="Transient"/>
    <n v="65"/>
    <n v="0"/>
    <x v="0"/>
    <s v="Check-Out"/>
    <d v="2016-02-25T00:00:00"/>
    <x v="1"/>
    <n v="195"/>
  </r>
  <r>
    <x v="1"/>
    <x v="0"/>
    <n v="4"/>
    <x v="28"/>
    <n v="1"/>
    <n v="1"/>
    <n v="1"/>
    <n v="0"/>
    <n v="0"/>
    <s v="BB"/>
    <x v="1"/>
    <s v="Corporate"/>
    <s v="Corporate"/>
    <n v="1"/>
    <n v="0"/>
    <n v="2"/>
    <s v="A"/>
    <s v="A"/>
    <n v="0"/>
    <s v="No Deposit"/>
    <n v="0"/>
    <n v="40"/>
    <n v="0"/>
    <s v="Transient"/>
    <n v="66"/>
    <n v="0"/>
    <x v="0"/>
    <s v="Check-Out"/>
    <d v="2016-03-09T00:00:00"/>
    <x v="1"/>
    <n v="132"/>
  </r>
  <r>
    <x v="1"/>
    <x v="0"/>
    <n v="0"/>
    <x v="31"/>
    <n v="1"/>
    <n v="0"/>
    <n v="1"/>
    <n v="0"/>
    <n v="0"/>
    <s v="BB"/>
    <x v="1"/>
    <s v="Corporate"/>
    <s v="Corporate"/>
    <n v="1"/>
    <n v="0"/>
    <n v="3"/>
    <s v="A"/>
    <s v="A"/>
    <n v="0"/>
    <s v="No Deposit"/>
    <n v="0"/>
    <n v="40"/>
    <n v="0"/>
    <s v="Transient"/>
    <n v="65"/>
    <n v="0"/>
    <x v="0"/>
    <s v="Check-Out"/>
    <d v="2016-03-29T00:00:00"/>
    <x v="1"/>
    <n v="65"/>
  </r>
  <r>
    <x v="1"/>
    <x v="0"/>
    <n v="3"/>
    <x v="34"/>
    <n v="1"/>
    <n v="0"/>
    <n v="1"/>
    <n v="0"/>
    <n v="0"/>
    <s v="BB"/>
    <x v="1"/>
    <s v="Corporate"/>
    <s v="Corporate"/>
    <n v="1"/>
    <n v="0"/>
    <n v="4"/>
    <s v="A"/>
    <s v="A"/>
    <n v="0"/>
    <s v="No Deposit"/>
    <n v="0"/>
    <n v="40"/>
    <n v="0"/>
    <s v="Transient"/>
    <n v="65"/>
    <n v="0"/>
    <x v="0"/>
    <s v="Check-Out"/>
    <d v="2016-04-26T00:00:00"/>
    <x v="1"/>
    <n v="65"/>
  </r>
  <r>
    <x v="1"/>
    <x v="0"/>
    <n v="0"/>
    <x v="39"/>
    <n v="1"/>
    <n v="0"/>
    <n v="1"/>
    <n v="0"/>
    <n v="0"/>
    <s v="BB"/>
    <x v="1"/>
    <s v="Corporate"/>
    <s v="Corporate"/>
    <n v="1"/>
    <n v="0"/>
    <n v="5"/>
    <s v="A"/>
    <s v="A"/>
    <n v="0"/>
    <s v="No Deposit"/>
    <n v="0"/>
    <n v="40"/>
    <n v="0"/>
    <s v="Transient"/>
    <n v="65"/>
    <n v="0"/>
    <x v="0"/>
    <s v="Check-Out"/>
    <d v="2016-05-31T00:00:00"/>
    <x v="1"/>
    <n v="65"/>
  </r>
  <r>
    <x v="1"/>
    <x v="0"/>
    <n v="5"/>
    <x v="40"/>
    <n v="1"/>
    <n v="0"/>
    <n v="1"/>
    <n v="0"/>
    <n v="0"/>
    <s v="BB"/>
    <x v="1"/>
    <s v="Corporate"/>
    <s v="Corporate"/>
    <n v="1"/>
    <n v="0"/>
    <n v="6"/>
    <s v="A"/>
    <s v="A"/>
    <n v="0"/>
    <s v="No Deposit"/>
    <n v="0"/>
    <n v="40"/>
    <n v="0"/>
    <s v="Transient"/>
    <n v="65"/>
    <n v="0"/>
    <x v="1"/>
    <s v="Check-Out"/>
    <d v="2016-06-14T00:00:00"/>
    <x v="1"/>
    <n v="65"/>
  </r>
  <r>
    <x v="1"/>
    <x v="0"/>
    <n v="12"/>
    <x v="41"/>
    <n v="1"/>
    <n v="0"/>
    <n v="1"/>
    <n v="0"/>
    <n v="0"/>
    <s v="BB"/>
    <x v="1"/>
    <s v="Corporate"/>
    <s v="Corporate"/>
    <n v="1"/>
    <n v="0"/>
    <n v="7"/>
    <s v="A"/>
    <s v="A"/>
    <n v="0"/>
    <s v="No Deposit"/>
    <n v="0"/>
    <n v="40"/>
    <n v="0"/>
    <s v="Transient"/>
    <n v="65"/>
    <n v="0"/>
    <x v="1"/>
    <s v="Check-Out"/>
    <d v="2016-06-21T00:00:00"/>
    <x v="1"/>
    <n v="65"/>
  </r>
  <r>
    <x v="1"/>
    <x v="1"/>
    <n v="21"/>
    <x v="42"/>
    <n v="1"/>
    <n v="0"/>
    <n v="1"/>
    <n v="0"/>
    <n v="0"/>
    <s v="BB"/>
    <x v="1"/>
    <s v="Corporate"/>
    <s v="Corporate"/>
    <n v="1"/>
    <n v="1"/>
    <n v="1"/>
    <s v="A"/>
    <s v="A"/>
    <n v="0"/>
    <s v="No Deposit"/>
    <n v="0"/>
    <n v="40"/>
    <n v="0"/>
    <s v="Transient"/>
    <n v="67"/>
    <n v="0"/>
    <x v="0"/>
    <s v="Canceled"/>
    <d v="2016-11-03T00:00:00"/>
    <x v="1"/>
    <n v="67"/>
  </r>
  <r>
    <x v="1"/>
    <x v="0"/>
    <n v="0"/>
    <x v="44"/>
    <n v="0"/>
    <n v="1"/>
    <n v="1"/>
    <n v="0"/>
    <n v="0"/>
    <s v="BB"/>
    <x v="1"/>
    <s v="Corporate"/>
    <s v="Corporate"/>
    <n v="0"/>
    <n v="0"/>
    <n v="0"/>
    <s v="A"/>
    <s v="A"/>
    <n v="0"/>
    <s v="No Deposit"/>
    <n v="0"/>
    <n v="148"/>
    <n v="0"/>
    <s v="Transient"/>
    <n v="75"/>
    <n v="0"/>
    <x v="0"/>
    <s v="Check-Out"/>
    <d v="2015-12-16T00:00:00"/>
    <x v="0"/>
    <n v="75"/>
  </r>
  <r>
    <x v="1"/>
    <x v="0"/>
    <n v="83"/>
    <x v="44"/>
    <n v="0"/>
    <n v="0"/>
    <n v="1"/>
    <n v="0"/>
    <n v="0"/>
    <s v="BB"/>
    <x v="1"/>
    <s v="Corporate"/>
    <s v="Corporate"/>
    <n v="0"/>
    <n v="0"/>
    <n v="0"/>
    <s v="A"/>
    <s v="A"/>
    <n v="0"/>
    <s v="No Deposit"/>
    <n v="0"/>
    <n v="40"/>
    <n v="0"/>
    <s v="Transient"/>
    <n v="0"/>
    <n v="0"/>
    <x v="1"/>
    <s v="Check-Out"/>
    <d v="2015-12-17T00:00:00"/>
    <x v="0"/>
    <n v="0"/>
  </r>
  <r>
    <x v="1"/>
    <x v="0"/>
    <n v="83"/>
    <x v="44"/>
    <n v="0"/>
    <n v="0"/>
    <n v="1"/>
    <n v="0"/>
    <n v="0"/>
    <s v="BB"/>
    <x v="1"/>
    <s v="Corporate"/>
    <s v="Corporate"/>
    <n v="0"/>
    <n v="0"/>
    <n v="0"/>
    <s v="A"/>
    <s v="D"/>
    <n v="0"/>
    <s v="No Deposit"/>
    <n v="0"/>
    <n v="40"/>
    <n v="0"/>
    <s v="Transient"/>
    <n v="0"/>
    <n v="0"/>
    <x v="0"/>
    <s v="Check-Out"/>
    <d v="2015-12-17T00:00:00"/>
    <x v="0"/>
    <n v="0"/>
  </r>
  <r>
    <x v="1"/>
    <x v="0"/>
    <n v="10"/>
    <x v="49"/>
    <n v="1"/>
    <n v="0"/>
    <n v="1"/>
    <n v="0"/>
    <n v="0"/>
    <s v="BB"/>
    <x v="9"/>
    <s v="Corporate"/>
    <s v="Corporate"/>
    <n v="1"/>
    <n v="0"/>
    <n v="1"/>
    <s v="A"/>
    <s v="A"/>
    <n v="0"/>
    <s v="No Deposit"/>
    <n v="0"/>
    <n v="150"/>
    <n v="0"/>
    <s v="Transient"/>
    <n v="95"/>
    <n v="0"/>
    <x v="1"/>
    <s v="Check-Out"/>
    <d v="2017-04-11T00:00:00"/>
    <x v="2"/>
    <n v="95"/>
  </r>
  <r>
    <x v="1"/>
    <x v="0"/>
    <n v="47"/>
    <x v="44"/>
    <n v="0"/>
    <n v="1"/>
    <n v="1"/>
    <n v="0"/>
    <n v="0"/>
    <s v="BB"/>
    <x v="1"/>
    <s v="Corporate"/>
    <s v="Corporate"/>
    <n v="0"/>
    <n v="0"/>
    <n v="0"/>
    <s v="A"/>
    <s v="A"/>
    <n v="0"/>
    <s v="No Deposit"/>
    <n v="0"/>
    <n v="40"/>
    <n v="0"/>
    <s v="Transient"/>
    <n v="65"/>
    <n v="0"/>
    <x v="0"/>
    <s v="Check-Out"/>
    <d v="2015-12-17T00:00:00"/>
    <x v="0"/>
    <n v="65"/>
  </r>
  <r>
    <x v="1"/>
    <x v="0"/>
    <n v="5"/>
    <x v="13"/>
    <n v="0"/>
    <n v="1"/>
    <n v="1"/>
    <n v="0"/>
    <n v="0"/>
    <s v="BB"/>
    <x v="1"/>
    <s v="Corporate"/>
    <s v="Corporate"/>
    <n v="1"/>
    <n v="0"/>
    <n v="1"/>
    <s v="A"/>
    <s v="A"/>
    <n v="0"/>
    <s v="No Deposit"/>
    <n v="0"/>
    <n v="40"/>
    <n v="0"/>
    <s v="Transient"/>
    <n v="67"/>
    <n v="1"/>
    <x v="0"/>
    <s v="Check-Out"/>
    <d v="2016-09-29T00:00:00"/>
    <x v="1"/>
    <n v="67"/>
  </r>
  <r>
    <x v="1"/>
    <x v="0"/>
    <n v="20"/>
    <x v="15"/>
    <n v="0"/>
    <n v="1"/>
    <n v="1"/>
    <n v="0"/>
    <n v="0"/>
    <s v="BB"/>
    <x v="1"/>
    <s v="Corporate"/>
    <s v="Corporate"/>
    <n v="1"/>
    <n v="0"/>
    <n v="2"/>
    <s v="A"/>
    <s v="A"/>
    <n v="0"/>
    <s v="No Deposit"/>
    <n v="0"/>
    <n v="40"/>
    <n v="0"/>
    <s v="Transient"/>
    <n v="67"/>
    <n v="1"/>
    <x v="0"/>
    <s v="Check-Out"/>
    <d v="2016-10-14T00:00:00"/>
    <x v="1"/>
    <n v="67"/>
  </r>
  <r>
    <x v="1"/>
    <x v="0"/>
    <n v="22"/>
    <x v="44"/>
    <n v="0"/>
    <n v="1"/>
    <n v="1"/>
    <n v="0"/>
    <n v="0"/>
    <s v="BB"/>
    <x v="1"/>
    <s v="Corporate"/>
    <s v="Corporate"/>
    <n v="0"/>
    <n v="0"/>
    <n v="0"/>
    <s v="A"/>
    <s v="A"/>
    <n v="0"/>
    <s v="No Deposit"/>
    <n v="0"/>
    <n v="40"/>
    <n v="0"/>
    <s v="Transient-Party"/>
    <n v="65"/>
    <n v="0"/>
    <x v="0"/>
    <s v="Check-Out"/>
    <d v="2015-12-19T00:00:00"/>
    <x v="0"/>
    <n v="65"/>
  </r>
  <r>
    <x v="1"/>
    <x v="0"/>
    <n v="0"/>
    <x v="25"/>
    <n v="0"/>
    <n v="2"/>
    <n v="2"/>
    <n v="0"/>
    <n v="0"/>
    <s v="BB"/>
    <x v="1"/>
    <s v="Corporate"/>
    <s v="Corporate"/>
    <n v="1"/>
    <n v="0"/>
    <n v="1"/>
    <s v="A"/>
    <s v="A"/>
    <n v="0"/>
    <s v="No Deposit"/>
    <n v="0"/>
    <n v="40"/>
    <n v="0"/>
    <s v="Transient"/>
    <n v="75"/>
    <n v="0"/>
    <x v="0"/>
    <s v="Check-Out"/>
    <d v="2016-02-12T00:00:00"/>
    <x v="1"/>
    <n v="150"/>
  </r>
  <r>
    <x v="1"/>
    <x v="0"/>
    <n v="6"/>
    <x v="27"/>
    <n v="0"/>
    <n v="2"/>
    <n v="2"/>
    <n v="0"/>
    <n v="0"/>
    <s v="BB"/>
    <x v="1"/>
    <s v="Corporate"/>
    <s v="Corporate"/>
    <n v="1"/>
    <n v="0"/>
    <n v="2"/>
    <s v="A"/>
    <s v="A"/>
    <n v="1"/>
    <s v="No Deposit"/>
    <n v="0"/>
    <n v="40"/>
    <n v="0"/>
    <s v="Transient"/>
    <n v="78"/>
    <n v="1"/>
    <x v="0"/>
    <s v="Check-Out"/>
    <d v="2016-03-04T00:00:00"/>
    <x v="1"/>
    <n v="156"/>
  </r>
  <r>
    <x v="1"/>
    <x v="0"/>
    <n v="2"/>
    <x v="35"/>
    <n v="0"/>
    <n v="1"/>
    <n v="1"/>
    <n v="0"/>
    <n v="0"/>
    <s v="BB"/>
    <x v="1"/>
    <s v="Corporate"/>
    <s v="Corporate"/>
    <n v="1"/>
    <n v="0"/>
    <n v="3"/>
    <s v="A"/>
    <s v="B"/>
    <n v="0"/>
    <s v="No Deposit"/>
    <n v="0"/>
    <n v="40"/>
    <n v="0"/>
    <s v="Transient"/>
    <n v="65"/>
    <n v="0"/>
    <x v="0"/>
    <s v="Check-Out"/>
    <d v="2016-05-06T00:00:00"/>
    <x v="1"/>
    <n v="65"/>
  </r>
  <r>
    <x v="1"/>
    <x v="0"/>
    <n v="13"/>
    <x v="43"/>
    <n v="0"/>
    <n v="2"/>
    <n v="2"/>
    <n v="0"/>
    <n v="0"/>
    <s v="BB"/>
    <x v="1"/>
    <s v="Corporate"/>
    <s v="Corporate"/>
    <n v="1"/>
    <n v="0"/>
    <n v="4"/>
    <s v="A"/>
    <s v="A"/>
    <n v="1"/>
    <s v="No Deposit"/>
    <n v="0"/>
    <n v="40"/>
    <n v="0"/>
    <s v="Transient"/>
    <n v="75"/>
    <n v="0"/>
    <x v="1"/>
    <s v="Check-Out"/>
    <d v="2016-12-01T00:00:00"/>
    <x v="1"/>
    <n v="150"/>
  </r>
  <r>
    <x v="1"/>
    <x v="0"/>
    <n v="32"/>
    <x v="47"/>
    <n v="0"/>
    <n v="1"/>
    <n v="2"/>
    <n v="0"/>
    <n v="0"/>
    <s v="BB"/>
    <x v="1"/>
    <s v="Corporate"/>
    <s v="Corporate"/>
    <n v="1"/>
    <n v="0"/>
    <n v="5"/>
    <s v="A"/>
    <s v="A"/>
    <n v="1"/>
    <s v="No Deposit"/>
    <n v="0"/>
    <n v="40"/>
    <n v="0"/>
    <s v="Transient"/>
    <n v="65"/>
    <n v="0"/>
    <x v="1"/>
    <s v="Check-Out"/>
    <d v="2017-01-22T00:00:00"/>
    <x v="2"/>
    <n v="65"/>
  </r>
  <r>
    <x v="1"/>
    <x v="0"/>
    <n v="38"/>
    <x v="22"/>
    <n v="0"/>
    <n v="1"/>
    <n v="2"/>
    <n v="0"/>
    <n v="0"/>
    <s v="BB"/>
    <x v="1"/>
    <s v="Corporate"/>
    <s v="Corporate"/>
    <n v="1"/>
    <n v="0"/>
    <n v="6"/>
    <s v="A"/>
    <s v="A"/>
    <n v="1"/>
    <s v="No Deposit"/>
    <n v="0"/>
    <n v="40"/>
    <n v="0"/>
    <s v="Transient"/>
    <n v="65"/>
    <n v="0"/>
    <x v="1"/>
    <s v="Check-Out"/>
    <d v="2017-01-28T00:00:00"/>
    <x v="2"/>
    <n v="65"/>
  </r>
  <r>
    <x v="1"/>
    <x v="0"/>
    <n v="21"/>
    <x v="44"/>
    <n v="0"/>
    <n v="2"/>
    <n v="1"/>
    <n v="0"/>
    <n v="0"/>
    <s v="BB"/>
    <x v="1"/>
    <s v="Corporate"/>
    <s v="Corporate"/>
    <n v="0"/>
    <n v="0"/>
    <n v="0"/>
    <s v="A"/>
    <s v="A"/>
    <n v="0"/>
    <s v="No Deposit"/>
    <n v="0"/>
    <n v="40"/>
    <n v="0"/>
    <s v="Transient-Party"/>
    <n v="65"/>
    <n v="0"/>
    <x v="0"/>
    <s v="Check-Out"/>
    <d v="2015-12-19T00:00:00"/>
    <x v="0"/>
    <n v="130"/>
  </r>
  <r>
    <x v="1"/>
    <x v="0"/>
    <n v="12"/>
    <x v="51"/>
    <n v="0"/>
    <n v="2"/>
    <n v="1"/>
    <n v="0"/>
    <n v="0"/>
    <s v="BB"/>
    <x v="1"/>
    <s v="Corporate"/>
    <s v="Corporate"/>
    <n v="1"/>
    <n v="0"/>
    <n v="1"/>
    <s v="A"/>
    <s v="A"/>
    <n v="0"/>
    <s v="No Deposit"/>
    <n v="0"/>
    <n v="40"/>
    <n v="0"/>
    <s v="Transient"/>
    <n v="65"/>
    <n v="0"/>
    <x v="0"/>
    <s v="Check-Out"/>
    <d v="2016-12-10T00:00:00"/>
    <x v="1"/>
    <n v="130"/>
  </r>
  <r>
    <x v="1"/>
    <x v="0"/>
    <n v="7"/>
    <x v="51"/>
    <n v="0"/>
    <n v="1"/>
    <n v="1"/>
    <n v="0"/>
    <n v="0"/>
    <s v="BB"/>
    <x v="1"/>
    <s v="Corporate"/>
    <s v="Corporate"/>
    <n v="1"/>
    <n v="0"/>
    <n v="1"/>
    <s v="A"/>
    <s v="A"/>
    <n v="0"/>
    <s v="No Deposit"/>
    <n v="0"/>
    <n v="40"/>
    <n v="0"/>
    <s v="Transient"/>
    <n v="65"/>
    <n v="0"/>
    <x v="0"/>
    <s v="Check-Out"/>
    <d v="2016-12-10T00:00:00"/>
    <x v="1"/>
    <n v="65"/>
  </r>
  <r>
    <x v="1"/>
    <x v="0"/>
    <n v="17"/>
    <x v="51"/>
    <n v="0"/>
    <n v="1"/>
    <n v="1"/>
    <n v="0"/>
    <n v="0"/>
    <s v="BB"/>
    <x v="1"/>
    <s v="Corporate"/>
    <s v="Corporate"/>
    <n v="1"/>
    <n v="0"/>
    <n v="1"/>
    <s v="A"/>
    <s v="A"/>
    <n v="0"/>
    <s v="No Deposit"/>
    <n v="0"/>
    <n v="40"/>
    <n v="0"/>
    <s v="Transient"/>
    <n v="65"/>
    <n v="0"/>
    <x v="0"/>
    <s v="Check-Out"/>
    <d v="2016-12-10T00:00:00"/>
    <x v="1"/>
    <n v="65"/>
  </r>
  <r>
    <x v="1"/>
    <x v="0"/>
    <n v="2"/>
    <x v="17"/>
    <n v="0"/>
    <n v="0"/>
    <n v="2"/>
    <n v="0"/>
    <n v="1"/>
    <s v="BB"/>
    <x v="1"/>
    <s v="Complementary"/>
    <s v="Direct"/>
    <n v="1"/>
    <n v="0"/>
    <n v="1"/>
    <s v="D"/>
    <s v="D"/>
    <n v="0"/>
    <s v="No Deposit"/>
    <n v="0"/>
    <n v="45"/>
    <n v="0"/>
    <s v="Transient"/>
    <n v="0"/>
    <n v="0"/>
    <x v="1"/>
    <s v="Check-Out"/>
    <d v="2016-10-23T00:00:00"/>
    <x v="1"/>
    <n v="0"/>
  </r>
  <r>
    <x v="1"/>
    <x v="0"/>
    <n v="0"/>
    <x v="25"/>
    <n v="0"/>
    <n v="1"/>
    <n v="1"/>
    <n v="0"/>
    <n v="0"/>
    <s v="BB"/>
    <x v="1"/>
    <s v="Complementary"/>
    <s v="Direct"/>
    <n v="1"/>
    <n v="0"/>
    <n v="2"/>
    <s v="A"/>
    <s v="A"/>
    <n v="0"/>
    <s v="No Deposit"/>
    <n v="0"/>
    <n v="45"/>
    <n v="0"/>
    <s v="Transient"/>
    <n v="0"/>
    <n v="0"/>
    <x v="1"/>
    <s v="Check-Out"/>
    <d v="2017-02-17T00:00:00"/>
    <x v="2"/>
    <n v="0"/>
  </r>
  <r>
    <x v="1"/>
    <x v="0"/>
    <n v="49"/>
    <x v="28"/>
    <n v="0"/>
    <n v="2"/>
    <n v="1"/>
    <n v="0"/>
    <n v="0"/>
    <s v="BB"/>
    <x v="1"/>
    <s v="Complementary"/>
    <s v="Direct"/>
    <n v="1"/>
    <n v="0"/>
    <n v="3"/>
    <s v="A"/>
    <s v="A"/>
    <n v="0"/>
    <s v="No Deposit"/>
    <n v="0"/>
    <n v="45"/>
    <n v="0"/>
    <s v="Transient"/>
    <n v="0"/>
    <n v="0"/>
    <x v="1"/>
    <s v="Check-Out"/>
    <d v="2017-03-16T00:00:00"/>
    <x v="2"/>
    <n v="0"/>
  </r>
  <r>
    <x v="1"/>
    <x v="0"/>
    <n v="22"/>
    <x v="44"/>
    <n v="0"/>
    <n v="2"/>
    <n v="2"/>
    <n v="0"/>
    <n v="0"/>
    <s v="BB"/>
    <x v="1"/>
    <s v="Corporate"/>
    <s v="Corporate"/>
    <n v="0"/>
    <n v="0"/>
    <n v="0"/>
    <s v="A"/>
    <s v="A"/>
    <n v="0"/>
    <s v="Non Refund"/>
    <n v="0"/>
    <n v="40"/>
    <n v="0"/>
    <s v="Transient-Party"/>
    <n v="75"/>
    <n v="0"/>
    <x v="0"/>
    <s v="Check-Out"/>
    <d v="2015-12-20T00:00:00"/>
    <x v="0"/>
    <n v="150"/>
  </r>
  <r>
    <x v="1"/>
    <x v="0"/>
    <n v="0"/>
    <x v="45"/>
    <n v="1"/>
    <n v="0"/>
    <n v="1"/>
    <n v="0"/>
    <n v="0"/>
    <s v="BB"/>
    <x v="1"/>
    <s v="Corporate"/>
    <s v="Corporate"/>
    <n v="0"/>
    <n v="0"/>
    <n v="0"/>
    <s v="A"/>
    <s v="A"/>
    <n v="0"/>
    <s v="No Deposit"/>
    <n v="0"/>
    <n v="40"/>
    <n v="0"/>
    <s v="Transient"/>
    <n v="65"/>
    <n v="0"/>
    <x v="0"/>
    <s v="Check-Out"/>
    <d v="2015-12-22T00:00:00"/>
    <x v="0"/>
    <n v="65"/>
  </r>
  <r>
    <x v="1"/>
    <x v="0"/>
    <n v="2"/>
    <x v="47"/>
    <n v="0"/>
    <n v="2"/>
    <n v="1"/>
    <n v="0"/>
    <n v="0"/>
    <s v="BB"/>
    <x v="1"/>
    <s v="Corporate"/>
    <s v="Corporate"/>
    <n v="1"/>
    <n v="0"/>
    <n v="1"/>
    <s v="A"/>
    <s v="A"/>
    <n v="0"/>
    <s v="No Deposit"/>
    <n v="0"/>
    <n v="40"/>
    <n v="0"/>
    <s v="Transient"/>
    <n v="66"/>
    <n v="0"/>
    <x v="0"/>
    <s v="Check-Out"/>
    <d v="2016-01-15T00:00:00"/>
    <x v="1"/>
    <n v="132"/>
  </r>
  <r>
    <x v="1"/>
    <x v="0"/>
    <n v="0"/>
    <x v="22"/>
    <n v="0"/>
    <n v="3"/>
    <n v="1"/>
    <n v="0"/>
    <n v="0"/>
    <s v="BB"/>
    <x v="1"/>
    <s v="Corporate"/>
    <s v="Corporate"/>
    <n v="1"/>
    <n v="0"/>
    <n v="2"/>
    <s v="A"/>
    <s v="A"/>
    <n v="0"/>
    <s v="No Deposit"/>
    <n v="0"/>
    <n v="40"/>
    <n v="0"/>
    <s v="Transient"/>
    <n v="66"/>
    <n v="0"/>
    <x v="0"/>
    <s v="Check-Out"/>
    <d v="2016-01-22T00:00:00"/>
    <x v="1"/>
    <n v="198"/>
  </r>
  <r>
    <x v="1"/>
    <x v="0"/>
    <n v="0"/>
    <x v="24"/>
    <n v="0"/>
    <n v="2"/>
    <n v="1"/>
    <n v="0"/>
    <n v="0"/>
    <s v="BB"/>
    <x v="1"/>
    <s v="Corporate"/>
    <s v="Corporate"/>
    <n v="1"/>
    <n v="0"/>
    <n v="3"/>
    <s v="A"/>
    <s v="A"/>
    <n v="0"/>
    <s v="No Deposit"/>
    <n v="0"/>
    <n v="40"/>
    <n v="0"/>
    <s v="Transient"/>
    <n v="65"/>
    <n v="0"/>
    <x v="0"/>
    <s v="Check-Out"/>
    <d v="2016-02-04T00:00:00"/>
    <x v="1"/>
    <n v="130"/>
  </r>
  <r>
    <x v="1"/>
    <x v="0"/>
    <n v="4"/>
    <x v="25"/>
    <n v="0"/>
    <n v="3"/>
    <n v="1"/>
    <n v="0"/>
    <n v="0"/>
    <s v="BB"/>
    <x v="1"/>
    <s v="Corporate"/>
    <s v="Corporate"/>
    <n v="1"/>
    <n v="0"/>
    <n v="4"/>
    <s v="A"/>
    <s v="A"/>
    <n v="1"/>
    <s v="No Deposit"/>
    <n v="0"/>
    <n v="40"/>
    <n v="0"/>
    <s v="Transient"/>
    <n v="65.33"/>
    <n v="0"/>
    <x v="0"/>
    <s v="Check-Out"/>
    <d v="2016-02-12T00:00:00"/>
    <x v="1"/>
    <n v="195.99"/>
  </r>
  <r>
    <x v="1"/>
    <x v="0"/>
    <n v="4"/>
    <x v="48"/>
    <n v="0"/>
    <n v="3"/>
    <n v="1"/>
    <n v="0"/>
    <n v="0"/>
    <s v="BB"/>
    <x v="1"/>
    <s v="Corporate"/>
    <s v="Corporate"/>
    <n v="1"/>
    <n v="0"/>
    <n v="5"/>
    <s v="A"/>
    <s v="A"/>
    <n v="0"/>
    <s v="No Deposit"/>
    <n v="0"/>
    <n v="40"/>
    <n v="0"/>
    <s v="Transient"/>
    <n v="65"/>
    <n v="0"/>
    <x v="1"/>
    <s v="Check-Out"/>
    <d v="2016-02-19T00:00:00"/>
    <x v="1"/>
    <n v="195"/>
  </r>
  <r>
    <x v="1"/>
    <x v="0"/>
    <n v="0"/>
    <x v="30"/>
    <n v="1"/>
    <n v="0"/>
    <n v="1"/>
    <n v="0"/>
    <n v="0"/>
    <s v="BB"/>
    <x v="1"/>
    <s v="Corporate"/>
    <s v="Corporate"/>
    <n v="1"/>
    <n v="0"/>
    <n v="6"/>
    <s v="A"/>
    <s v="A"/>
    <n v="0"/>
    <s v="No Deposit"/>
    <n v="0"/>
    <n v="40"/>
    <n v="0"/>
    <s v="Transient"/>
    <n v="65"/>
    <n v="0"/>
    <x v="1"/>
    <s v="Check-Out"/>
    <d v="2016-03-22T00:00:00"/>
    <x v="1"/>
    <n v="65"/>
  </r>
  <r>
    <x v="1"/>
    <x v="0"/>
    <n v="13"/>
    <x v="40"/>
    <n v="0"/>
    <n v="3"/>
    <n v="1"/>
    <n v="0"/>
    <n v="0"/>
    <s v="BB"/>
    <x v="1"/>
    <s v="Corporate"/>
    <s v="Corporate"/>
    <n v="1"/>
    <n v="0"/>
    <n v="7"/>
    <s v="A"/>
    <s v="A"/>
    <n v="0"/>
    <s v="No Deposit"/>
    <n v="0"/>
    <n v="40"/>
    <n v="0"/>
    <s v="Transient"/>
    <n v="65"/>
    <n v="0"/>
    <x v="1"/>
    <s v="Check-Out"/>
    <d v="2016-06-17T00:00:00"/>
    <x v="1"/>
    <n v="195"/>
  </r>
  <r>
    <x v="1"/>
    <x v="0"/>
    <n v="3"/>
    <x v="41"/>
    <n v="1"/>
    <n v="1"/>
    <n v="1"/>
    <n v="0"/>
    <n v="0"/>
    <s v="BB"/>
    <x v="1"/>
    <s v="Corporate"/>
    <s v="Corporate"/>
    <n v="1"/>
    <n v="0"/>
    <n v="8"/>
    <s v="A"/>
    <s v="A"/>
    <n v="0"/>
    <s v="No Deposit"/>
    <n v="0"/>
    <n v="40"/>
    <n v="0"/>
    <s v="Transient"/>
    <n v="67"/>
    <n v="1"/>
    <x v="1"/>
    <s v="Check-Out"/>
    <d v="2016-06-22T00:00:00"/>
    <x v="1"/>
    <n v="134"/>
  </r>
  <r>
    <x v="1"/>
    <x v="0"/>
    <n v="10"/>
    <x v="0"/>
    <n v="1"/>
    <n v="0"/>
    <n v="1"/>
    <n v="0"/>
    <n v="0"/>
    <s v="BB"/>
    <x v="1"/>
    <s v="Corporate"/>
    <s v="Corporate"/>
    <n v="1"/>
    <n v="0"/>
    <n v="9"/>
    <s v="A"/>
    <s v="A"/>
    <n v="0"/>
    <s v="No Deposit"/>
    <n v="0"/>
    <n v="40"/>
    <n v="0"/>
    <s v="Transient"/>
    <n v="65"/>
    <n v="0"/>
    <x v="1"/>
    <s v="Check-Out"/>
    <d v="2016-06-28T00:00:00"/>
    <x v="1"/>
    <n v="65"/>
  </r>
  <r>
    <x v="1"/>
    <x v="0"/>
    <n v="6"/>
    <x v="1"/>
    <n v="0"/>
    <n v="2"/>
    <n v="1"/>
    <n v="0"/>
    <n v="0"/>
    <s v="BB"/>
    <x v="1"/>
    <s v="Corporate"/>
    <s v="Corporate"/>
    <n v="1"/>
    <n v="0"/>
    <n v="10"/>
    <s v="A"/>
    <s v="A"/>
    <n v="0"/>
    <s v="No Deposit"/>
    <n v="0"/>
    <n v="40"/>
    <n v="0"/>
    <s v="Transient"/>
    <n v="67"/>
    <n v="1"/>
    <x v="1"/>
    <s v="Check-Out"/>
    <d v="2016-07-08T00:00:00"/>
    <x v="1"/>
    <n v="134"/>
  </r>
  <r>
    <x v="1"/>
    <x v="1"/>
    <n v="99"/>
    <x v="48"/>
    <n v="0"/>
    <n v="1"/>
    <n v="2"/>
    <n v="0"/>
    <n v="0"/>
    <s v="BB"/>
    <x v="1"/>
    <s v="Corporate"/>
    <s v="Corporate"/>
    <n v="0"/>
    <n v="1"/>
    <n v="0"/>
    <s v="A"/>
    <s v="A"/>
    <n v="0"/>
    <s v="No Deposit"/>
    <n v="0"/>
    <n v="67"/>
    <n v="0"/>
    <s v="Transient-Party"/>
    <n v="80"/>
    <n v="0"/>
    <x v="0"/>
    <s v="Canceled"/>
    <d v="2015-12-22T00:00:00"/>
    <x v="1"/>
    <n v="80"/>
  </r>
  <r>
    <x v="1"/>
    <x v="0"/>
    <n v="6"/>
    <x v="46"/>
    <n v="2"/>
    <n v="0"/>
    <n v="2"/>
    <n v="0"/>
    <n v="0"/>
    <s v="BB"/>
    <x v="1"/>
    <s v="Corporate"/>
    <s v="Corporate"/>
    <n v="0"/>
    <n v="0"/>
    <n v="0"/>
    <s v="A"/>
    <s v="A"/>
    <n v="1"/>
    <s v="No Deposit"/>
    <n v="0"/>
    <n v="40"/>
    <n v="0"/>
    <s v="Transient"/>
    <n v="75"/>
    <n v="0"/>
    <x v="0"/>
    <s v="Check-Out"/>
    <d v="2015-12-29T00:00:00"/>
    <x v="0"/>
    <n v="150"/>
  </r>
  <r>
    <x v="1"/>
    <x v="0"/>
    <n v="0"/>
    <x v="47"/>
    <n v="1"/>
    <n v="0"/>
    <n v="1"/>
    <n v="0"/>
    <n v="0"/>
    <s v="BB"/>
    <x v="1"/>
    <s v="Corporate"/>
    <s v="Corporate"/>
    <n v="1"/>
    <n v="0"/>
    <n v="1"/>
    <s v="A"/>
    <s v="A"/>
    <n v="0"/>
    <s v="No Deposit"/>
    <n v="0"/>
    <n v="148"/>
    <n v="0"/>
    <s v="Transient"/>
    <n v="79"/>
    <n v="0"/>
    <x v="0"/>
    <s v="Check-Out"/>
    <d v="2016-01-12T00:00:00"/>
    <x v="1"/>
    <n v="79"/>
  </r>
  <r>
    <x v="1"/>
    <x v="1"/>
    <n v="0"/>
    <x v="50"/>
    <n v="0"/>
    <n v="1"/>
    <n v="1"/>
    <n v="0"/>
    <n v="0"/>
    <s v="BB"/>
    <x v="1"/>
    <s v="Corporate"/>
    <s v="Corporate"/>
    <n v="1"/>
    <n v="0"/>
    <n v="2"/>
    <s v="A"/>
    <s v="A"/>
    <n v="0"/>
    <s v="No Deposit"/>
    <n v="0"/>
    <n v="148"/>
    <n v="0"/>
    <s v="Transient"/>
    <n v="92.5"/>
    <n v="0"/>
    <x v="0"/>
    <s v="No-Show"/>
    <d v="2016-06-08T00:00:00"/>
    <x v="1"/>
    <n v="92.5"/>
  </r>
  <r>
    <x v="1"/>
    <x v="0"/>
    <n v="1"/>
    <x v="40"/>
    <n v="0"/>
    <n v="1"/>
    <n v="1"/>
    <n v="0"/>
    <n v="0"/>
    <s v="BB"/>
    <x v="1"/>
    <s v="Corporate"/>
    <s v="Corporate"/>
    <n v="1"/>
    <n v="1"/>
    <n v="2"/>
    <s v="A"/>
    <s v="A"/>
    <n v="0"/>
    <s v="No Deposit"/>
    <n v="0"/>
    <n v="148"/>
    <n v="0"/>
    <s v="Transient"/>
    <n v="95"/>
    <n v="0"/>
    <x v="0"/>
    <s v="Check-Out"/>
    <d v="2016-06-15T00:00:00"/>
    <x v="1"/>
    <n v="95"/>
  </r>
  <r>
    <x v="1"/>
    <x v="0"/>
    <n v="0"/>
    <x v="51"/>
    <n v="0"/>
    <n v="1"/>
    <n v="1"/>
    <n v="0"/>
    <n v="0"/>
    <s v="BB"/>
    <x v="1"/>
    <s v="Corporate"/>
    <s v="Corporate"/>
    <n v="1"/>
    <n v="1"/>
    <n v="3"/>
    <s v="A"/>
    <s v="A"/>
    <n v="0"/>
    <s v="No Deposit"/>
    <n v="0"/>
    <n v="148"/>
    <n v="0"/>
    <s v="Transient"/>
    <n v="79"/>
    <n v="0"/>
    <x v="0"/>
    <s v="Check-Out"/>
    <d v="2016-12-07T00:00:00"/>
    <x v="1"/>
    <n v="79"/>
  </r>
  <r>
    <x v="1"/>
    <x v="0"/>
    <n v="1"/>
    <x v="22"/>
    <n v="0"/>
    <n v="1"/>
    <n v="1"/>
    <n v="0"/>
    <n v="0"/>
    <s v="BB"/>
    <x v="1"/>
    <s v="Corporate"/>
    <s v="Corporate"/>
    <n v="1"/>
    <n v="1"/>
    <n v="4"/>
    <s v="A"/>
    <s v="A"/>
    <n v="0"/>
    <s v="No Deposit"/>
    <n v="0"/>
    <n v="148"/>
    <n v="0"/>
    <s v="Transient"/>
    <n v="80"/>
    <n v="0"/>
    <x v="0"/>
    <s v="Check-Out"/>
    <d v="2017-01-26T00:00:00"/>
    <x v="2"/>
    <n v="80"/>
  </r>
  <r>
    <x v="1"/>
    <x v="0"/>
    <n v="0"/>
    <x v="32"/>
    <n v="0"/>
    <n v="1"/>
    <n v="1"/>
    <n v="0"/>
    <n v="0"/>
    <s v="BB"/>
    <x v="1"/>
    <s v="Corporate"/>
    <s v="Corporate"/>
    <n v="1"/>
    <n v="1"/>
    <n v="5"/>
    <s v="E"/>
    <s v="F"/>
    <n v="0"/>
    <s v="No Deposit"/>
    <n v="0"/>
    <n v="186"/>
    <n v="0"/>
    <s v="Transient"/>
    <n v="125"/>
    <n v="0"/>
    <x v="0"/>
    <s v="Check-Out"/>
    <d v="2017-04-20T00:00:00"/>
    <x v="2"/>
    <n v="125"/>
  </r>
  <r>
    <x v="1"/>
    <x v="0"/>
    <n v="2"/>
    <x v="44"/>
    <n v="0"/>
    <n v="1"/>
    <n v="1"/>
    <n v="0"/>
    <n v="0"/>
    <s v="BB"/>
    <x v="1"/>
    <s v="Corporate"/>
    <s v="Direct"/>
    <n v="0"/>
    <n v="0"/>
    <n v="1"/>
    <s v="A"/>
    <s v="A"/>
    <n v="0"/>
    <s v="No Deposit"/>
    <n v="0"/>
    <n v="163"/>
    <n v="0"/>
    <s v="Transient"/>
    <n v="50"/>
    <n v="1"/>
    <x v="0"/>
    <s v="Check-Out"/>
    <d v="2015-12-17T00:00:00"/>
    <x v="0"/>
    <n v="50"/>
  </r>
  <r>
    <x v="1"/>
    <x v="0"/>
    <n v="0"/>
    <x v="46"/>
    <n v="0"/>
    <n v="2"/>
    <n v="2"/>
    <n v="1"/>
    <n v="0"/>
    <s v="BB"/>
    <x v="1"/>
    <s v="Corporate"/>
    <s v="Direct"/>
    <n v="0"/>
    <n v="0"/>
    <n v="2"/>
    <s v="A"/>
    <s v="D"/>
    <n v="1"/>
    <s v="No Deposit"/>
    <n v="0"/>
    <n v="163"/>
    <n v="0"/>
    <s v="Transient"/>
    <n v="121.5"/>
    <n v="1"/>
    <x v="3"/>
    <s v="Check-Out"/>
    <d v="2016-01-01T00:00:00"/>
    <x v="0"/>
    <n v="243"/>
  </r>
  <r>
    <x v="1"/>
    <x v="0"/>
    <n v="0"/>
    <x v="28"/>
    <n v="0"/>
    <n v="1"/>
    <n v="1"/>
    <n v="0"/>
    <n v="0"/>
    <s v="BB"/>
    <x v="1"/>
    <s v="Corporate"/>
    <s v="Direct"/>
    <n v="1"/>
    <n v="0"/>
    <n v="3"/>
    <s v="A"/>
    <s v="A"/>
    <n v="0"/>
    <s v="No Deposit"/>
    <n v="0"/>
    <n v="163"/>
    <n v="0"/>
    <s v="Transient"/>
    <n v="50"/>
    <n v="1"/>
    <x v="1"/>
    <s v="Check-Out"/>
    <d v="2016-03-11T00:00:00"/>
    <x v="1"/>
    <n v="50"/>
  </r>
  <r>
    <x v="1"/>
    <x v="0"/>
    <n v="0"/>
    <x v="15"/>
    <n v="0"/>
    <n v="1"/>
    <n v="1"/>
    <n v="0"/>
    <n v="0"/>
    <s v="BB"/>
    <x v="1"/>
    <s v="Direct"/>
    <s v="Direct"/>
    <n v="1"/>
    <n v="0"/>
    <n v="4"/>
    <s v="A"/>
    <s v="A"/>
    <n v="0"/>
    <s v="No Deposit"/>
    <n v="0"/>
    <n v="163"/>
    <n v="0"/>
    <s v="Transient"/>
    <n v="95"/>
    <n v="0"/>
    <x v="3"/>
    <s v="Check-Out"/>
    <d v="2016-10-14T00:00:00"/>
    <x v="1"/>
    <n v="95"/>
  </r>
  <r>
    <x v="1"/>
    <x v="0"/>
    <n v="0"/>
    <x v="42"/>
    <n v="0"/>
    <n v="4"/>
    <n v="1"/>
    <n v="0"/>
    <n v="0"/>
    <s v="BB"/>
    <x v="1"/>
    <s v="Direct"/>
    <s v="Direct"/>
    <n v="1"/>
    <n v="0"/>
    <n v="5"/>
    <s v="A"/>
    <s v="D"/>
    <n v="2"/>
    <s v="No Deposit"/>
    <n v="0"/>
    <n v="163"/>
    <n v="0"/>
    <s v="Transient"/>
    <n v="50"/>
    <n v="0"/>
    <x v="3"/>
    <s v="Check-Out"/>
    <d v="2016-11-27T00:00:00"/>
    <x v="1"/>
    <n v="200"/>
  </r>
  <r>
    <x v="1"/>
    <x v="0"/>
    <n v="0"/>
    <x v="44"/>
    <n v="0"/>
    <n v="1"/>
    <n v="1"/>
    <n v="0"/>
    <n v="0"/>
    <s v="BB"/>
    <x v="1"/>
    <s v="Corporate"/>
    <s v="Direct"/>
    <n v="1"/>
    <n v="0"/>
    <n v="6"/>
    <s v="A"/>
    <s v="A"/>
    <n v="0"/>
    <s v="No Deposit"/>
    <n v="0"/>
    <n v="163"/>
    <n v="0"/>
    <s v="Transient"/>
    <n v="50"/>
    <n v="1"/>
    <x v="3"/>
    <s v="Check-Out"/>
    <d v="2016-12-18T00:00:00"/>
    <x v="1"/>
    <n v="50"/>
  </r>
  <r>
    <x v="1"/>
    <x v="0"/>
    <n v="0"/>
    <x v="30"/>
    <n v="1"/>
    <n v="1"/>
    <n v="1"/>
    <n v="0"/>
    <n v="0"/>
    <s v="BB"/>
    <x v="1"/>
    <s v="Corporate"/>
    <s v="Direct"/>
    <n v="1"/>
    <n v="0"/>
    <n v="7"/>
    <s v="A"/>
    <s v="A"/>
    <n v="2"/>
    <s v="No Deposit"/>
    <n v="0"/>
    <n v="163"/>
    <n v="0"/>
    <s v="Transient"/>
    <n v="50"/>
    <n v="0"/>
    <x v="1"/>
    <s v="Check-Out"/>
    <d v="2017-04-03T00:00:00"/>
    <x v="2"/>
    <n v="100"/>
  </r>
  <r>
    <x v="1"/>
    <x v="0"/>
    <n v="0"/>
    <x v="36"/>
    <n v="0"/>
    <n v="1"/>
    <n v="1"/>
    <n v="0"/>
    <n v="0"/>
    <s v="BB"/>
    <x v="1"/>
    <s v="Corporate"/>
    <s v="Direct"/>
    <n v="1"/>
    <n v="0"/>
    <n v="8"/>
    <s v="A"/>
    <s v="A"/>
    <n v="0"/>
    <s v="No Deposit"/>
    <n v="0"/>
    <n v="163"/>
    <n v="0"/>
    <s v="Transient"/>
    <n v="136"/>
    <n v="0"/>
    <x v="3"/>
    <s v="Check-Out"/>
    <d v="2017-05-20T00:00:00"/>
    <x v="2"/>
    <n v="136"/>
  </r>
  <r>
    <x v="1"/>
    <x v="0"/>
    <n v="0"/>
    <x v="46"/>
    <n v="0"/>
    <n v="1"/>
    <n v="1"/>
    <n v="0"/>
    <n v="0"/>
    <s v="SC"/>
    <x v="1"/>
    <s v="Complementary"/>
    <s v="Direct"/>
    <n v="0"/>
    <n v="0"/>
    <n v="0"/>
    <s v="C"/>
    <s v="A"/>
    <n v="0"/>
    <s v="No Deposit"/>
    <n v="0"/>
    <n v="45"/>
    <n v="0"/>
    <s v="Transient"/>
    <n v="0"/>
    <n v="0"/>
    <x v="0"/>
    <s v="Check-Out"/>
    <d v="2016-01-01T00:00:00"/>
    <x v="0"/>
    <n v="0"/>
  </r>
  <r>
    <x v="1"/>
    <x v="0"/>
    <n v="0"/>
    <x v="46"/>
    <n v="0"/>
    <n v="1"/>
    <n v="1"/>
    <n v="0"/>
    <n v="0"/>
    <s v="SC"/>
    <x v="1"/>
    <s v="Complementary"/>
    <s v="Direct"/>
    <n v="0"/>
    <n v="0"/>
    <n v="0"/>
    <s v="C"/>
    <s v="C"/>
    <n v="0"/>
    <s v="No Deposit"/>
    <n v="0"/>
    <n v="45"/>
    <n v="0"/>
    <s v="Transient"/>
    <n v="0"/>
    <n v="0"/>
    <x v="0"/>
    <s v="Check-Out"/>
    <d v="2016-01-01T00:00:00"/>
    <x v="0"/>
    <n v="0"/>
  </r>
  <r>
    <x v="1"/>
    <x v="0"/>
    <n v="0"/>
    <x v="52"/>
    <n v="0"/>
    <n v="1"/>
    <n v="2"/>
    <n v="0"/>
    <n v="0"/>
    <s v="BB"/>
    <x v="1"/>
    <s v="Offline TA/TO"/>
    <s v="TA/TO"/>
    <n v="0"/>
    <n v="0"/>
    <n v="0"/>
    <s v="A"/>
    <s v="D"/>
    <n v="1"/>
    <s v="No Deposit"/>
    <n v="85"/>
    <n v="85"/>
    <n v="0"/>
    <s v="Transient"/>
    <n v="72"/>
    <n v="0"/>
    <x v="0"/>
    <s v="Check-Out"/>
    <d v="2016-01-03T00:00:00"/>
    <x v="1"/>
    <n v="72"/>
  </r>
  <r>
    <x v="1"/>
    <x v="0"/>
    <n v="0"/>
    <x v="21"/>
    <n v="1"/>
    <n v="0"/>
    <n v="1"/>
    <n v="0"/>
    <n v="0"/>
    <s v="BB"/>
    <x v="1"/>
    <s v="Corporate"/>
    <s v="Corporate"/>
    <n v="0"/>
    <n v="0"/>
    <n v="0"/>
    <s v="A"/>
    <s v="A"/>
    <n v="0"/>
    <s v="No Deposit"/>
    <n v="0"/>
    <n v="40"/>
    <n v="0"/>
    <s v="Transient"/>
    <n v="65"/>
    <n v="0"/>
    <x v="0"/>
    <s v="Check-Out"/>
    <d v="2016-01-05T00:00:00"/>
    <x v="1"/>
    <n v="65"/>
  </r>
  <r>
    <x v="1"/>
    <x v="1"/>
    <n v="1"/>
    <x v="21"/>
    <n v="0"/>
    <n v="1"/>
    <n v="2"/>
    <n v="0"/>
    <n v="0"/>
    <s v="BB"/>
    <x v="1"/>
    <s v="Corporate"/>
    <s v="Corporate"/>
    <n v="0"/>
    <n v="0"/>
    <n v="0"/>
    <s v="A"/>
    <s v="A"/>
    <n v="0"/>
    <s v="No Deposit"/>
    <n v="0"/>
    <n v="40"/>
    <n v="0"/>
    <s v="Transient"/>
    <n v="77"/>
    <n v="0"/>
    <x v="0"/>
    <s v="No-Show"/>
    <d v="2016-01-05T00:00:00"/>
    <x v="1"/>
    <n v="77"/>
  </r>
  <r>
    <x v="1"/>
    <x v="0"/>
    <n v="4"/>
    <x v="47"/>
    <n v="0"/>
    <n v="2"/>
    <n v="1"/>
    <n v="0"/>
    <n v="0"/>
    <s v="BB"/>
    <x v="1"/>
    <s v="Corporate"/>
    <s v="Corporate"/>
    <n v="1"/>
    <n v="1"/>
    <n v="0"/>
    <s v="A"/>
    <s v="A"/>
    <n v="1"/>
    <s v="No Deposit"/>
    <n v="0"/>
    <n v="40"/>
    <n v="0"/>
    <s v="Transient"/>
    <n v="66"/>
    <n v="0"/>
    <x v="0"/>
    <s v="Check-Out"/>
    <d v="2016-01-14T00:00:00"/>
    <x v="1"/>
    <n v="132"/>
  </r>
  <r>
    <x v="1"/>
    <x v="0"/>
    <n v="0"/>
    <x v="22"/>
    <n v="1"/>
    <n v="1"/>
    <n v="1"/>
    <n v="0"/>
    <n v="0"/>
    <s v="BB"/>
    <x v="1"/>
    <s v="Corporate"/>
    <s v="Corporate"/>
    <n v="1"/>
    <n v="1"/>
    <n v="1"/>
    <s v="A"/>
    <s v="A"/>
    <n v="0"/>
    <s v="No Deposit"/>
    <n v="0"/>
    <n v="40"/>
    <n v="0"/>
    <s v="Transient"/>
    <n v="65"/>
    <n v="0"/>
    <x v="0"/>
    <s v="Check-Out"/>
    <d v="2016-01-20T00:00:00"/>
    <x v="1"/>
    <n v="130"/>
  </r>
  <r>
    <x v="1"/>
    <x v="0"/>
    <n v="0"/>
    <x v="24"/>
    <n v="0"/>
    <n v="2"/>
    <n v="1"/>
    <n v="0"/>
    <n v="0"/>
    <s v="BB"/>
    <x v="1"/>
    <s v="Corporate"/>
    <s v="Corporate"/>
    <n v="1"/>
    <n v="1"/>
    <n v="2"/>
    <s v="A"/>
    <s v="A"/>
    <n v="0"/>
    <s v="No Deposit"/>
    <n v="0"/>
    <n v="40"/>
    <n v="0"/>
    <s v="Transient"/>
    <n v="65"/>
    <n v="0"/>
    <x v="0"/>
    <s v="Check-Out"/>
    <d v="2016-02-04T00:00:00"/>
    <x v="1"/>
    <n v="130"/>
  </r>
  <r>
    <x v="1"/>
    <x v="0"/>
    <n v="4"/>
    <x v="26"/>
    <n v="0"/>
    <n v="1"/>
    <n v="1"/>
    <n v="0"/>
    <n v="0"/>
    <s v="BB"/>
    <x v="1"/>
    <s v="Corporate"/>
    <s v="Corporate"/>
    <n v="1"/>
    <n v="1"/>
    <n v="3"/>
    <s v="A"/>
    <s v="A"/>
    <n v="0"/>
    <s v="No Deposit"/>
    <n v="0"/>
    <n v="40"/>
    <n v="0"/>
    <s v="Transient"/>
    <n v="66"/>
    <n v="0"/>
    <x v="0"/>
    <s v="Check-Out"/>
    <d v="2016-02-24T00:00:00"/>
    <x v="1"/>
    <n v="66"/>
  </r>
  <r>
    <x v="1"/>
    <x v="0"/>
    <n v="0"/>
    <x v="27"/>
    <n v="0"/>
    <n v="2"/>
    <n v="1"/>
    <n v="0"/>
    <n v="0"/>
    <s v="BB"/>
    <x v="1"/>
    <s v="Corporate"/>
    <s v="Corporate"/>
    <n v="1"/>
    <n v="1"/>
    <n v="4"/>
    <s v="A"/>
    <s v="A"/>
    <n v="0"/>
    <s v="No Deposit"/>
    <n v="0"/>
    <n v="40"/>
    <n v="0"/>
    <s v="Transient"/>
    <n v="65"/>
    <n v="0"/>
    <x v="0"/>
    <s v="Check-Out"/>
    <d v="2016-03-03T00:00:00"/>
    <x v="1"/>
    <n v="130"/>
  </r>
  <r>
    <x v="1"/>
    <x v="0"/>
    <n v="1"/>
    <x v="28"/>
    <n v="0"/>
    <n v="2"/>
    <n v="1"/>
    <n v="0"/>
    <n v="0"/>
    <s v="BB"/>
    <x v="1"/>
    <s v="Corporate"/>
    <s v="Corporate"/>
    <n v="1"/>
    <n v="1"/>
    <n v="5"/>
    <s v="A"/>
    <s v="A"/>
    <n v="1"/>
    <s v="No Deposit"/>
    <n v="0"/>
    <n v="40"/>
    <n v="0"/>
    <s v="Transient"/>
    <n v="65"/>
    <n v="0"/>
    <x v="0"/>
    <s v="Check-Out"/>
    <d v="2016-03-11T00:00:00"/>
    <x v="1"/>
    <n v="130"/>
  </r>
  <r>
    <x v="1"/>
    <x v="0"/>
    <n v="0"/>
    <x v="29"/>
    <n v="0"/>
    <n v="2"/>
    <n v="1"/>
    <n v="0"/>
    <n v="0"/>
    <s v="BB"/>
    <x v="1"/>
    <s v="Corporate"/>
    <s v="Corporate"/>
    <n v="1"/>
    <n v="1"/>
    <n v="6"/>
    <s v="A"/>
    <s v="A"/>
    <n v="0"/>
    <s v="No Deposit"/>
    <n v="0"/>
    <n v="40"/>
    <n v="0"/>
    <s v="Transient"/>
    <n v="65"/>
    <n v="0"/>
    <x v="0"/>
    <s v="Check-Out"/>
    <d v="2016-03-17T00:00:00"/>
    <x v="1"/>
    <n v="130"/>
  </r>
  <r>
    <x v="1"/>
    <x v="0"/>
    <n v="4"/>
    <x v="30"/>
    <n v="1"/>
    <n v="0"/>
    <n v="1"/>
    <n v="0"/>
    <n v="0"/>
    <s v="BB"/>
    <x v="1"/>
    <s v="Corporate"/>
    <s v="Corporate"/>
    <n v="1"/>
    <n v="1"/>
    <n v="7"/>
    <s v="A"/>
    <s v="A"/>
    <n v="0"/>
    <s v="No Deposit"/>
    <n v="0"/>
    <n v="40"/>
    <n v="0"/>
    <s v="Transient"/>
    <n v="65"/>
    <n v="0"/>
    <x v="0"/>
    <s v="Check-Out"/>
    <d v="2016-03-22T00:00:00"/>
    <x v="1"/>
    <n v="65"/>
  </r>
  <r>
    <x v="1"/>
    <x v="0"/>
    <n v="2"/>
    <x v="31"/>
    <n v="0"/>
    <n v="2"/>
    <n v="2"/>
    <n v="1"/>
    <n v="0"/>
    <s v="BB"/>
    <x v="1"/>
    <s v="Corporate"/>
    <s v="Corporate"/>
    <n v="1"/>
    <n v="1"/>
    <n v="8"/>
    <s v="A"/>
    <s v="D"/>
    <n v="1"/>
    <s v="No Deposit"/>
    <n v="0"/>
    <n v="40"/>
    <n v="0"/>
    <s v="Transient"/>
    <n v="83"/>
    <n v="0"/>
    <x v="3"/>
    <s v="Check-Out"/>
    <d v="2016-04-02T00:00:00"/>
    <x v="1"/>
    <n v="166"/>
  </r>
  <r>
    <x v="1"/>
    <x v="0"/>
    <n v="5"/>
    <x v="36"/>
    <n v="0"/>
    <n v="1"/>
    <n v="1"/>
    <n v="0"/>
    <n v="0"/>
    <s v="BB"/>
    <x v="1"/>
    <s v="Corporate"/>
    <s v="Corporate"/>
    <n v="1"/>
    <n v="1"/>
    <n v="9"/>
    <s v="A"/>
    <s v="A"/>
    <n v="0"/>
    <s v="No Deposit"/>
    <n v="0"/>
    <n v="40"/>
    <n v="0"/>
    <s v="Transient"/>
    <n v="65"/>
    <n v="0"/>
    <x v="0"/>
    <s v="Check-Out"/>
    <d v="2016-05-11T00:00:00"/>
    <x v="1"/>
    <n v="65"/>
  </r>
  <r>
    <x v="1"/>
    <x v="0"/>
    <n v="11"/>
    <x v="37"/>
    <n v="0"/>
    <n v="2"/>
    <n v="1"/>
    <n v="0"/>
    <n v="0"/>
    <s v="BB"/>
    <x v="9"/>
    <s v="Corporate"/>
    <s v="Corporate"/>
    <n v="1"/>
    <n v="0"/>
    <n v="1"/>
    <s v="A"/>
    <s v="A"/>
    <n v="1"/>
    <s v="No Deposit"/>
    <n v="0"/>
    <n v="91"/>
    <n v="0"/>
    <s v="Transient"/>
    <n v="126"/>
    <n v="0"/>
    <x v="0"/>
    <s v="Check-Out"/>
    <d v="2017-05-25T00:00:00"/>
    <x v="2"/>
    <n v="252"/>
  </r>
  <r>
    <x v="1"/>
    <x v="0"/>
    <n v="0"/>
    <x v="28"/>
    <n v="0"/>
    <n v="1"/>
    <n v="1"/>
    <n v="0"/>
    <n v="0"/>
    <s v="BB"/>
    <x v="1"/>
    <s v="Complementary"/>
    <s v="Direct"/>
    <n v="1"/>
    <n v="0"/>
    <n v="3"/>
    <s v="A"/>
    <s v="A"/>
    <n v="0"/>
    <s v="No Deposit"/>
    <n v="0"/>
    <n v="45"/>
    <n v="0"/>
    <s v="Transient"/>
    <n v="0"/>
    <n v="0"/>
    <x v="1"/>
    <s v="Check-Out"/>
    <d v="2016-03-10T00:00:00"/>
    <x v="1"/>
    <n v="0"/>
  </r>
  <r>
    <x v="1"/>
    <x v="0"/>
    <n v="0"/>
    <x v="17"/>
    <n v="0"/>
    <n v="1"/>
    <n v="1"/>
    <n v="0"/>
    <n v="0"/>
    <s v="BB"/>
    <x v="1"/>
    <s v="Complementary"/>
    <s v="Direct"/>
    <n v="1"/>
    <n v="0"/>
    <n v="4"/>
    <s v="A"/>
    <s v="A"/>
    <n v="0"/>
    <s v="No Deposit"/>
    <n v="0"/>
    <n v="45"/>
    <n v="0"/>
    <s v="Transient"/>
    <n v="0"/>
    <n v="0"/>
    <x v="1"/>
    <s v="Check-Out"/>
    <d v="2016-10-26T00:00:00"/>
    <x v="1"/>
    <n v="0"/>
  </r>
  <r>
    <x v="1"/>
    <x v="0"/>
    <n v="1"/>
    <x v="31"/>
    <n v="0"/>
    <n v="1"/>
    <n v="1"/>
    <n v="0"/>
    <n v="0"/>
    <s v="BB"/>
    <x v="1"/>
    <s v="Complementary"/>
    <s v="Direct"/>
    <n v="1"/>
    <n v="0"/>
    <n v="5"/>
    <s v="A"/>
    <s v="D"/>
    <n v="0"/>
    <s v="No Deposit"/>
    <n v="0"/>
    <n v="45"/>
    <n v="0"/>
    <s v="Transient"/>
    <n v="0"/>
    <n v="0"/>
    <x v="1"/>
    <s v="Check-Out"/>
    <d v="2017-04-09T00:00:00"/>
    <x v="2"/>
    <n v="0"/>
  </r>
  <r>
    <x v="1"/>
    <x v="0"/>
    <n v="1"/>
    <x v="49"/>
    <n v="0"/>
    <n v="1"/>
    <n v="1"/>
    <n v="0"/>
    <n v="0"/>
    <s v="BB"/>
    <x v="1"/>
    <s v="Complementary"/>
    <s v="Direct"/>
    <n v="1"/>
    <n v="0"/>
    <n v="6"/>
    <s v="A"/>
    <s v="A"/>
    <n v="0"/>
    <s v="No Deposit"/>
    <n v="0"/>
    <n v="45"/>
    <n v="0"/>
    <s v="Group"/>
    <n v="0"/>
    <n v="0"/>
    <x v="1"/>
    <s v="Check-Out"/>
    <d v="2017-04-12T00:00:00"/>
    <x v="2"/>
    <n v="0"/>
  </r>
  <r>
    <x v="1"/>
    <x v="0"/>
    <n v="3"/>
    <x v="39"/>
    <n v="0"/>
    <n v="1"/>
    <n v="1"/>
    <n v="0"/>
    <n v="0"/>
    <s v="BB"/>
    <x v="1"/>
    <s v="Complementary"/>
    <s v="Direct"/>
    <n v="1"/>
    <n v="0"/>
    <n v="7"/>
    <s v="A"/>
    <s v="D"/>
    <n v="1"/>
    <s v="No Deposit"/>
    <n v="0"/>
    <n v="45"/>
    <n v="0"/>
    <s v="Transient"/>
    <n v="0"/>
    <n v="0"/>
    <x v="0"/>
    <s v="Check-Out"/>
    <d v="2017-06-10T00:00:00"/>
    <x v="2"/>
    <n v="0"/>
  </r>
  <r>
    <x v="1"/>
    <x v="0"/>
    <n v="4"/>
    <x v="21"/>
    <n v="1"/>
    <n v="1"/>
    <n v="2"/>
    <n v="0"/>
    <n v="0"/>
    <s v="FB"/>
    <x v="1"/>
    <s v="Complementary"/>
    <s v="Direct"/>
    <n v="0"/>
    <n v="0"/>
    <n v="0"/>
    <s v="D"/>
    <s v="E"/>
    <n v="0"/>
    <s v="No Deposit"/>
    <n v="0"/>
    <n v="45"/>
    <n v="0"/>
    <s v="Transient"/>
    <n v="0"/>
    <n v="1"/>
    <x v="1"/>
    <s v="Check-Out"/>
    <d v="2016-01-11T00:00:00"/>
    <x v="1"/>
    <n v="0"/>
  </r>
  <r>
    <x v="1"/>
    <x v="0"/>
    <n v="20"/>
    <x v="47"/>
    <n v="1"/>
    <n v="0"/>
    <n v="1"/>
    <n v="0"/>
    <n v="0"/>
    <s v="BB"/>
    <x v="1"/>
    <s v="Corporate"/>
    <s v="Corporate"/>
    <n v="0"/>
    <n v="0"/>
    <n v="0"/>
    <s v="A"/>
    <s v="A"/>
    <n v="0"/>
    <s v="No Deposit"/>
    <n v="0"/>
    <n v="40"/>
    <n v="0"/>
    <s v="Transient"/>
    <n v="66"/>
    <n v="0"/>
    <x v="0"/>
    <s v="Check-Out"/>
    <d v="2016-01-11T00:00:00"/>
    <x v="1"/>
    <n v="66"/>
  </r>
  <r>
    <x v="1"/>
    <x v="0"/>
    <n v="20"/>
    <x v="47"/>
    <n v="1"/>
    <n v="0"/>
    <n v="2"/>
    <n v="0"/>
    <n v="0"/>
    <s v="BB"/>
    <x v="1"/>
    <s v="Corporate"/>
    <s v="Corporate"/>
    <n v="0"/>
    <n v="0"/>
    <n v="0"/>
    <s v="A"/>
    <s v="A"/>
    <n v="0"/>
    <s v="No Deposit"/>
    <n v="0"/>
    <n v="40"/>
    <n v="0"/>
    <s v="Transient"/>
    <n v="76"/>
    <n v="0"/>
    <x v="0"/>
    <s v="Check-Out"/>
    <d v="2016-01-11T00:00:00"/>
    <x v="1"/>
    <n v="76"/>
  </r>
  <r>
    <x v="1"/>
    <x v="0"/>
    <n v="0"/>
    <x v="29"/>
    <n v="0"/>
    <n v="1"/>
    <n v="1"/>
    <n v="0"/>
    <n v="0"/>
    <s v="BB"/>
    <x v="1"/>
    <s v="Direct"/>
    <s v="Direct"/>
    <n v="1"/>
    <n v="0"/>
    <n v="1"/>
    <s v="A"/>
    <s v="E"/>
    <n v="0"/>
    <s v="No Deposit"/>
    <n v="0"/>
    <n v="163"/>
    <n v="0"/>
    <s v="Group"/>
    <n v="50"/>
    <n v="0"/>
    <x v="0"/>
    <s v="Check-Out"/>
    <d v="2017-03-25T00:00:00"/>
    <x v="2"/>
    <n v="50"/>
  </r>
  <r>
    <x v="1"/>
    <x v="0"/>
    <n v="2"/>
    <x v="47"/>
    <n v="0"/>
    <n v="1"/>
    <n v="1"/>
    <n v="0"/>
    <n v="0"/>
    <s v="BB"/>
    <x v="1"/>
    <s v="Corporate"/>
    <s v="Corporate"/>
    <n v="0"/>
    <n v="0"/>
    <n v="0"/>
    <s v="A"/>
    <s v="A"/>
    <n v="0"/>
    <s v="No Deposit"/>
    <n v="0"/>
    <n v="40"/>
    <n v="0"/>
    <s v="Transient-Party"/>
    <n v="66"/>
    <n v="0"/>
    <x v="0"/>
    <s v="Check-Out"/>
    <d v="2016-01-15T00:00:00"/>
    <x v="1"/>
    <n v="66"/>
  </r>
  <r>
    <x v="1"/>
    <x v="0"/>
    <n v="1"/>
    <x v="47"/>
    <n v="0"/>
    <n v="1"/>
    <n v="2"/>
    <n v="0"/>
    <n v="0"/>
    <s v="SC"/>
    <x v="1"/>
    <s v="Direct"/>
    <s v="Direct"/>
    <n v="0"/>
    <n v="0"/>
    <n v="0"/>
    <s v="A"/>
    <s v="D"/>
    <n v="1"/>
    <s v="No Deposit"/>
    <n v="14"/>
    <n v="14"/>
    <n v="0"/>
    <s v="Transient"/>
    <n v="94"/>
    <n v="0"/>
    <x v="0"/>
    <s v="Check-Out"/>
    <d v="2016-01-17T00:00:00"/>
    <x v="1"/>
    <n v="94"/>
  </r>
  <r>
    <x v="1"/>
    <x v="0"/>
    <n v="0"/>
    <x v="22"/>
    <n v="1"/>
    <n v="0"/>
    <n v="1"/>
    <n v="0"/>
    <n v="0"/>
    <s v="BB"/>
    <x v="1"/>
    <s v="Corporate"/>
    <s v="Corporate"/>
    <n v="0"/>
    <n v="3"/>
    <n v="0"/>
    <s v="A"/>
    <s v="D"/>
    <n v="0"/>
    <s v="No Deposit"/>
    <n v="0"/>
    <n v="72"/>
    <n v="0"/>
    <s v="Transient"/>
    <n v="40"/>
    <n v="0"/>
    <x v="1"/>
    <s v="Check-Out"/>
    <d v="2016-01-19T00:00:00"/>
    <x v="1"/>
    <n v="40"/>
  </r>
  <r>
    <x v="1"/>
    <x v="0"/>
    <n v="4"/>
    <x v="31"/>
    <n v="0"/>
    <n v="1"/>
    <n v="1"/>
    <n v="0"/>
    <n v="0"/>
    <s v="BB"/>
    <x v="1"/>
    <s v="Corporate"/>
    <s v="Corporate"/>
    <n v="1"/>
    <n v="3"/>
    <n v="2"/>
    <s v="A"/>
    <s v="D"/>
    <n v="1"/>
    <s v="No Deposit"/>
    <n v="0"/>
    <n v="72"/>
    <n v="0"/>
    <s v="Transient"/>
    <n v="40"/>
    <n v="0"/>
    <x v="1"/>
    <s v="Check-Out"/>
    <d v="2016-03-30T00:00:00"/>
    <x v="1"/>
    <n v="40"/>
  </r>
  <r>
    <x v="1"/>
    <x v="0"/>
    <n v="2"/>
    <x v="49"/>
    <n v="0"/>
    <n v="1"/>
    <n v="2"/>
    <n v="0"/>
    <n v="0"/>
    <s v="BB"/>
    <x v="1"/>
    <s v="Corporate"/>
    <s v="Corporate"/>
    <n v="1"/>
    <n v="3"/>
    <n v="3"/>
    <s v="A"/>
    <s v="A"/>
    <n v="1"/>
    <s v="No Deposit"/>
    <n v="0"/>
    <n v="72"/>
    <n v="0"/>
    <s v="Transient"/>
    <n v="45"/>
    <n v="0"/>
    <x v="1"/>
    <s v="Check-Out"/>
    <d v="2016-04-06T00:00:00"/>
    <x v="1"/>
    <n v="45"/>
  </r>
  <r>
    <x v="1"/>
    <x v="0"/>
    <n v="2"/>
    <x v="33"/>
    <n v="0"/>
    <n v="1"/>
    <n v="1"/>
    <n v="0"/>
    <n v="0"/>
    <s v="BB"/>
    <x v="1"/>
    <s v="Corporate"/>
    <s v="Corporate"/>
    <n v="1"/>
    <n v="3"/>
    <n v="4"/>
    <s v="A"/>
    <s v="D"/>
    <n v="0"/>
    <s v="No Deposit"/>
    <n v="0"/>
    <n v="72"/>
    <n v="0"/>
    <s v="Transient"/>
    <n v="45"/>
    <n v="0"/>
    <x v="1"/>
    <s v="Check-Out"/>
    <d v="2016-04-21T00:00:00"/>
    <x v="1"/>
    <n v="45"/>
  </r>
  <r>
    <x v="1"/>
    <x v="0"/>
    <n v="13"/>
    <x v="39"/>
    <n v="0"/>
    <n v="2"/>
    <n v="1"/>
    <n v="0"/>
    <n v="0"/>
    <s v="BB"/>
    <x v="1"/>
    <s v="Complementary"/>
    <s v="Corporate"/>
    <n v="1"/>
    <n v="3"/>
    <n v="5"/>
    <s v="A"/>
    <s v="A"/>
    <n v="0"/>
    <s v="No Deposit"/>
    <n v="0"/>
    <n v="72"/>
    <n v="0"/>
    <s v="Transient"/>
    <n v="0"/>
    <n v="0"/>
    <x v="1"/>
    <s v="Check-Out"/>
    <d v="2016-06-03T00:00:00"/>
    <x v="1"/>
    <n v="0"/>
  </r>
  <r>
    <x v="1"/>
    <x v="0"/>
    <n v="202"/>
    <x v="19"/>
    <n v="2"/>
    <n v="2"/>
    <n v="1"/>
    <n v="0"/>
    <n v="0"/>
    <s v="BB"/>
    <x v="1"/>
    <s v="Corporate"/>
    <s v="Corporate"/>
    <n v="1"/>
    <n v="3"/>
    <n v="6"/>
    <s v="A"/>
    <s v="A"/>
    <n v="1"/>
    <s v="No Deposit"/>
    <n v="0"/>
    <n v="72"/>
    <n v="0"/>
    <s v="Transient"/>
    <n v="40"/>
    <n v="0"/>
    <x v="1"/>
    <s v="Check-Out"/>
    <d v="2016-11-10T00:00:00"/>
    <x v="1"/>
    <n v="160"/>
  </r>
  <r>
    <x v="1"/>
    <x v="0"/>
    <n v="1"/>
    <x v="13"/>
    <n v="0"/>
    <n v="1"/>
    <n v="1"/>
    <n v="0"/>
    <n v="0"/>
    <s v="BB"/>
    <x v="1"/>
    <s v="Corporate"/>
    <s v="Corporate"/>
    <n v="1"/>
    <n v="0"/>
    <n v="2"/>
    <s v="B"/>
    <s v="B"/>
    <n v="1"/>
    <s v="No Deposit"/>
    <n v="0"/>
    <n v="180"/>
    <n v="0"/>
    <s v="Transient"/>
    <n v="65"/>
    <n v="1"/>
    <x v="0"/>
    <s v="Check-Out"/>
    <d v="2016-09-28T00:00:00"/>
    <x v="1"/>
    <n v="65"/>
  </r>
  <r>
    <x v="1"/>
    <x v="0"/>
    <n v="0"/>
    <x v="18"/>
    <n v="0"/>
    <n v="1"/>
    <n v="1"/>
    <n v="0"/>
    <n v="0"/>
    <s v="BB"/>
    <x v="1"/>
    <s v="Corporate"/>
    <s v="Corporate"/>
    <n v="1"/>
    <n v="0"/>
    <n v="3"/>
    <s v="A"/>
    <s v="A"/>
    <n v="0"/>
    <s v="No Deposit"/>
    <n v="0"/>
    <n v="238"/>
    <n v="0"/>
    <s v="Transient"/>
    <n v="65"/>
    <n v="0"/>
    <x v="0"/>
    <s v="Check-Out"/>
    <d v="2016-11-03T00:00:00"/>
    <x v="1"/>
    <n v="65"/>
  </r>
  <r>
    <x v="1"/>
    <x v="0"/>
    <n v="1"/>
    <x v="21"/>
    <n v="0"/>
    <n v="1"/>
    <n v="1"/>
    <n v="0"/>
    <n v="0"/>
    <s v="BB"/>
    <x v="1"/>
    <s v="Corporate"/>
    <s v="Corporate"/>
    <n v="1"/>
    <n v="0"/>
    <n v="4"/>
    <s v="A"/>
    <s v="A"/>
    <n v="0"/>
    <s v="No Deposit"/>
    <n v="0"/>
    <n v="238"/>
    <n v="0"/>
    <s v="Transient"/>
    <n v="65"/>
    <n v="0"/>
    <x v="0"/>
    <s v="Check-Out"/>
    <d v="2017-01-11T00:00:00"/>
    <x v="2"/>
    <n v="65"/>
  </r>
  <r>
    <x v="1"/>
    <x v="0"/>
    <n v="0"/>
    <x v="24"/>
    <n v="0"/>
    <n v="1"/>
    <n v="1"/>
    <n v="0"/>
    <n v="0"/>
    <s v="BB"/>
    <x v="1"/>
    <s v="Corporate"/>
    <s v="Corporate"/>
    <n v="1"/>
    <n v="0"/>
    <n v="5"/>
    <s v="A"/>
    <s v="A"/>
    <n v="0"/>
    <s v="No Deposit"/>
    <n v="0"/>
    <n v="238"/>
    <n v="0"/>
    <s v="Transient"/>
    <n v="65"/>
    <n v="0"/>
    <x v="0"/>
    <s v="Check-Out"/>
    <d v="2017-02-10T00:00:00"/>
    <x v="2"/>
    <n v="65"/>
  </r>
  <r>
    <x v="1"/>
    <x v="0"/>
    <n v="3"/>
    <x v="30"/>
    <n v="1"/>
    <n v="0"/>
    <n v="1"/>
    <n v="0"/>
    <n v="0"/>
    <s v="BB"/>
    <x v="1"/>
    <s v="Corporate"/>
    <s v="Corporate"/>
    <n v="1"/>
    <n v="0"/>
    <n v="6"/>
    <s v="A"/>
    <s v="E"/>
    <n v="0"/>
    <s v="No Deposit"/>
    <n v="0"/>
    <n v="238"/>
    <n v="0"/>
    <s v="Transient"/>
    <n v="65"/>
    <n v="0"/>
    <x v="0"/>
    <s v="Check-Out"/>
    <d v="2017-03-28T00:00:00"/>
    <x v="2"/>
    <n v="65"/>
  </r>
  <r>
    <x v="1"/>
    <x v="0"/>
    <n v="1"/>
    <x v="35"/>
    <n v="0"/>
    <n v="1"/>
    <n v="1"/>
    <n v="0"/>
    <n v="0"/>
    <s v="BB"/>
    <x v="1"/>
    <s v="Corporate"/>
    <s v="Corporate"/>
    <n v="1"/>
    <n v="0"/>
    <n v="7"/>
    <s v="A"/>
    <s v="A"/>
    <n v="0"/>
    <s v="No Deposit"/>
    <n v="0"/>
    <n v="238"/>
    <n v="0"/>
    <s v="Transient"/>
    <n v="65"/>
    <n v="0"/>
    <x v="0"/>
    <s v="Check-Out"/>
    <d v="2017-05-10T00:00:00"/>
    <x v="2"/>
    <n v="65"/>
  </r>
  <r>
    <x v="1"/>
    <x v="0"/>
    <n v="2"/>
    <x v="36"/>
    <n v="0"/>
    <n v="1"/>
    <n v="1"/>
    <n v="0"/>
    <n v="0"/>
    <s v="BB"/>
    <x v="1"/>
    <s v="Corporate"/>
    <s v="Corporate"/>
    <n v="1"/>
    <n v="0"/>
    <n v="8"/>
    <s v="A"/>
    <s v="A"/>
    <n v="0"/>
    <s v="No Deposit"/>
    <n v="0"/>
    <n v="238"/>
    <n v="0"/>
    <s v="Transient"/>
    <n v="65"/>
    <n v="0"/>
    <x v="0"/>
    <s v="Check-Out"/>
    <d v="2017-05-18T00:00:00"/>
    <x v="2"/>
    <n v="65"/>
  </r>
  <r>
    <x v="1"/>
    <x v="0"/>
    <n v="3"/>
    <x v="22"/>
    <n v="0"/>
    <n v="1"/>
    <n v="1"/>
    <n v="0"/>
    <n v="0"/>
    <s v="BB"/>
    <x v="1"/>
    <s v="Corporate"/>
    <s v="Corporate"/>
    <n v="0"/>
    <n v="0"/>
    <n v="0"/>
    <s v="A"/>
    <s v="A"/>
    <n v="0"/>
    <s v="No Deposit"/>
    <n v="0"/>
    <n v="40"/>
    <n v="0"/>
    <s v="Transient-Party"/>
    <n v="66"/>
    <n v="0"/>
    <x v="0"/>
    <s v="Check-Out"/>
    <d v="2016-01-22T00:00:00"/>
    <x v="1"/>
    <n v="66"/>
  </r>
  <r>
    <x v="1"/>
    <x v="0"/>
    <n v="0"/>
    <x v="31"/>
    <n v="1"/>
    <n v="0"/>
    <n v="1"/>
    <n v="0"/>
    <n v="0"/>
    <s v="BB"/>
    <x v="1"/>
    <s v="Corporate"/>
    <s v="Corporate"/>
    <n v="1"/>
    <n v="0"/>
    <n v="1"/>
    <s v="A"/>
    <s v="D"/>
    <n v="0"/>
    <s v="No Deposit"/>
    <n v="0"/>
    <n v="219"/>
    <n v="0"/>
    <s v="Transient"/>
    <n v="88"/>
    <n v="1"/>
    <x v="0"/>
    <s v="Check-Out"/>
    <d v="2016-03-29T00:00:00"/>
    <x v="1"/>
    <n v="88"/>
  </r>
  <r>
    <x v="1"/>
    <x v="0"/>
    <n v="34"/>
    <x v="23"/>
    <n v="1"/>
    <n v="0"/>
    <n v="1"/>
    <n v="0"/>
    <n v="0"/>
    <s v="BB"/>
    <x v="1"/>
    <s v="Corporate"/>
    <s v="Corporate"/>
    <n v="0"/>
    <n v="0"/>
    <n v="0"/>
    <s v="A"/>
    <s v="A"/>
    <n v="0"/>
    <s v="No Deposit"/>
    <n v="0"/>
    <n v="40"/>
    <n v="0"/>
    <s v="Transient"/>
    <n v="66"/>
    <n v="0"/>
    <x v="0"/>
    <s v="Check-Out"/>
    <d v="2016-01-25T00:00:00"/>
    <x v="1"/>
    <n v="66"/>
  </r>
  <r>
    <x v="1"/>
    <x v="0"/>
    <n v="2"/>
    <x v="23"/>
    <n v="1"/>
    <n v="0"/>
    <n v="1"/>
    <n v="0"/>
    <n v="0"/>
    <s v="BB"/>
    <x v="1"/>
    <s v="Direct"/>
    <s v="Direct"/>
    <n v="0"/>
    <n v="0"/>
    <n v="0"/>
    <s v="A"/>
    <s v="A"/>
    <n v="0"/>
    <s v="No Deposit"/>
    <n v="0"/>
    <n v="72"/>
    <n v="0"/>
    <s v="Transient"/>
    <n v="41"/>
    <n v="0"/>
    <x v="0"/>
    <s v="Check-Out"/>
    <d v="2016-01-26T00:00:00"/>
    <x v="1"/>
    <n v="41"/>
  </r>
  <r>
    <x v="1"/>
    <x v="0"/>
    <n v="0"/>
    <x v="23"/>
    <n v="1"/>
    <n v="0"/>
    <n v="1"/>
    <n v="0"/>
    <n v="0"/>
    <s v="BB"/>
    <x v="1"/>
    <s v="Corporate"/>
    <s v="Direct"/>
    <n v="0"/>
    <n v="0"/>
    <n v="0"/>
    <s v="A"/>
    <s v="A"/>
    <n v="0"/>
    <s v="No Deposit"/>
    <n v="0"/>
    <n v="148"/>
    <n v="0"/>
    <s v="Transient"/>
    <n v="79"/>
    <n v="0"/>
    <x v="0"/>
    <s v="Check-Out"/>
    <d v="2016-01-26T00:00:00"/>
    <x v="1"/>
    <n v="79"/>
  </r>
  <r>
    <x v="1"/>
    <x v="0"/>
    <n v="0"/>
    <x v="30"/>
    <n v="1"/>
    <n v="1"/>
    <n v="1"/>
    <n v="0"/>
    <n v="0"/>
    <s v="BB"/>
    <x v="1"/>
    <s v="Corporate"/>
    <s v="Direct"/>
    <n v="1"/>
    <n v="0"/>
    <n v="1"/>
    <s v="A"/>
    <s v="A"/>
    <n v="1"/>
    <s v="No Deposit"/>
    <n v="0"/>
    <n v="186"/>
    <n v="0"/>
    <s v="Transient"/>
    <n v="79"/>
    <n v="0"/>
    <x v="0"/>
    <s v="Check-Out"/>
    <d v="2016-03-23T00:00:00"/>
    <x v="1"/>
    <n v="158"/>
  </r>
  <r>
    <x v="1"/>
    <x v="0"/>
    <n v="4"/>
    <x v="23"/>
    <n v="1"/>
    <n v="0"/>
    <n v="1"/>
    <n v="0"/>
    <n v="0"/>
    <s v="BB"/>
    <x v="21"/>
    <s v="Corporate"/>
    <s v="Corporate"/>
    <n v="0"/>
    <n v="0"/>
    <n v="0"/>
    <s v="A"/>
    <s v="A"/>
    <n v="1"/>
    <s v="No Deposit"/>
    <n v="0"/>
    <n v="38"/>
    <n v="0"/>
    <s v="Transient-Party"/>
    <n v="59"/>
    <n v="0"/>
    <x v="0"/>
    <s v="Check-Out"/>
    <d v="2016-01-26T00:00:00"/>
    <x v="1"/>
    <n v="59"/>
  </r>
  <r>
    <x v="1"/>
    <x v="0"/>
    <n v="12"/>
    <x v="23"/>
    <n v="2"/>
    <n v="1"/>
    <n v="1"/>
    <n v="0"/>
    <n v="0"/>
    <s v="BB"/>
    <x v="1"/>
    <s v="Corporate"/>
    <s v="Corporate"/>
    <n v="0"/>
    <n v="0"/>
    <n v="0"/>
    <s v="A"/>
    <s v="A"/>
    <n v="0"/>
    <s v="No Deposit"/>
    <n v="0"/>
    <n v="40"/>
    <n v="0"/>
    <s v="Transient-Party"/>
    <n v="66"/>
    <n v="0"/>
    <x v="1"/>
    <s v="Check-Out"/>
    <d v="2016-01-27T00:00:00"/>
    <x v="1"/>
    <n v="198"/>
  </r>
  <r>
    <x v="1"/>
    <x v="0"/>
    <n v="0"/>
    <x v="23"/>
    <n v="0"/>
    <n v="2"/>
    <n v="1"/>
    <n v="0"/>
    <n v="0"/>
    <s v="BB"/>
    <x v="4"/>
    <s v="Corporate"/>
    <s v="Corporate"/>
    <n v="0"/>
    <n v="0"/>
    <n v="0"/>
    <s v="A"/>
    <s v="A"/>
    <n v="0"/>
    <s v="No Deposit"/>
    <n v="0"/>
    <n v="144"/>
    <n v="0"/>
    <s v="Transient"/>
    <n v="79"/>
    <n v="0"/>
    <x v="0"/>
    <s v="Check-Out"/>
    <d v="2016-01-28T00:00:00"/>
    <x v="1"/>
    <n v="158"/>
  </r>
  <r>
    <x v="1"/>
    <x v="0"/>
    <n v="2"/>
    <x v="23"/>
    <n v="0"/>
    <n v="1"/>
    <n v="1"/>
    <n v="0"/>
    <n v="0"/>
    <s v="BB"/>
    <x v="1"/>
    <s v="Complementary"/>
    <s v="Direct"/>
    <n v="0"/>
    <n v="0"/>
    <n v="0"/>
    <s v="A"/>
    <s v="E"/>
    <n v="0"/>
    <s v="No Deposit"/>
    <n v="0"/>
    <n v="45"/>
    <n v="0"/>
    <s v="Transient-Party"/>
    <n v="0"/>
    <n v="0"/>
    <x v="0"/>
    <s v="Check-Out"/>
    <d v="2016-01-28T00:00:00"/>
    <x v="1"/>
    <n v="0"/>
  </r>
  <r>
    <x v="1"/>
    <x v="0"/>
    <n v="5"/>
    <x v="26"/>
    <n v="0"/>
    <n v="3"/>
    <n v="1"/>
    <n v="0"/>
    <n v="0"/>
    <s v="BB"/>
    <x v="0"/>
    <s v="Corporate"/>
    <s v="Corporate"/>
    <n v="1"/>
    <n v="0"/>
    <n v="1"/>
    <s v="A"/>
    <s v="A"/>
    <n v="3"/>
    <s v="No Deposit"/>
    <n v="0"/>
    <n v="91"/>
    <n v="0"/>
    <s v="Transient"/>
    <n v="80"/>
    <n v="0"/>
    <x v="1"/>
    <s v="Check-Out"/>
    <d v="2017-03-03T00:00:00"/>
    <x v="2"/>
    <n v="240"/>
  </r>
  <r>
    <x v="1"/>
    <x v="0"/>
    <n v="2"/>
    <x v="23"/>
    <n v="0"/>
    <n v="1"/>
    <n v="1"/>
    <n v="0"/>
    <n v="0"/>
    <s v="BB"/>
    <x v="1"/>
    <s v="Complementary"/>
    <s v="Direct"/>
    <n v="0"/>
    <n v="0"/>
    <n v="0"/>
    <s v="A"/>
    <s v="D"/>
    <n v="0"/>
    <s v="No Deposit"/>
    <n v="0"/>
    <n v="45"/>
    <n v="0"/>
    <s v="Transient-Party"/>
    <n v="0"/>
    <n v="0"/>
    <x v="0"/>
    <s v="Check-Out"/>
    <d v="2016-01-28T00:00:00"/>
    <x v="1"/>
    <n v="0"/>
  </r>
  <r>
    <x v="1"/>
    <x v="0"/>
    <n v="2"/>
    <x v="23"/>
    <n v="0"/>
    <n v="1"/>
    <n v="1"/>
    <n v="0"/>
    <n v="0"/>
    <s v="BB"/>
    <x v="1"/>
    <s v="Complementary"/>
    <s v="Direct"/>
    <n v="0"/>
    <n v="0"/>
    <n v="0"/>
    <s v="A"/>
    <s v="A"/>
    <n v="0"/>
    <s v="No Deposit"/>
    <n v="0"/>
    <n v="45"/>
    <n v="0"/>
    <s v="Transient-Party"/>
    <n v="0"/>
    <n v="0"/>
    <x v="0"/>
    <s v="Check-Out"/>
    <d v="2016-01-28T00:00:00"/>
    <x v="1"/>
    <n v="0"/>
  </r>
  <r>
    <x v="1"/>
    <x v="0"/>
    <n v="12"/>
    <x v="38"/>
    <n v="1"/>
    <n v="0"/>
    <n v="1"/>
    <n v="0"/>
    <n v="0"/>
    <s v="BB"/>
    <x v="1"/>
    <s v="Complementary"/>
    <s v="Direct"/>
    <n v="1"/>
    <n v="0"/>
    <n v="1"/>
    <s v="A"/>
    <s v="A"/>
    <n v="0"/>
    <s v="No Deposit"/>
    <n v="0"/>
    <n v="45"/>
    <n v="0"/>
    <s v="Transient"/>
    <n v="0"/>
    <n v="0"/>
    <x v="0"/>
    <s v="Check-Out"/>
    <d v="2017-05-30T00:00:00"/>
    <x v="2"/>
    <n v="0"/>
  </r>
  <r>
    <x v="1"/>
    <x v="0"/>
    <n v="0"/>
    <x v="23"/>
    <n v="0"/>
    <n v="1"/>
    <n v="1"/>
    <n v="0"/>
    <n v="0"/>
    <s v="BB"/>
    <x v="1"/>
    <s v="Complementary"/>
    <s v="Direct"/>
    <n v="0"/>
    <n v="0"/>
    <n v="0"/>
    <s v="A"/>
    <s v="D"/>
    <n v="0"/>
    <s v="No Deposit"/>
    <n v="0"/>
    <n v="45"/>
    <n v="0"/>
    <s v="Transient-Party"/>
    <n v="0"/>
    <n v="0"/>
    <x v="2"/>
    <s v="Check-Out"/>
    <d v="2016-01-28T00:00:00"/>
    <x v="1"/>
    <n v="0"/>
  </r>
  <r>
    <x v="1"/>
    <x v="0"/>
    <n v="11"/>
    <x v="23"/>
    <n v="0"/>
    <n v="1"/>
    <n v="1"/>
    <n v="0"/>
    <n v="0"/>
    <s v="BB"/>
    <x v="1"/>
    <s v="Corporate"/>
    <s v="Corporate"/>
    <n v="0"/>
    <n v="0"/>
    <n v="0"/>
    <s v="A"/>
    <s v="A"/>
    <n v="0"/>
    <s v="No Deposit"/>
    <n v="0"/>
    <n v="40"/>
    <n v="0"/>
    <s v="Transient"/>
    <n v="66"/>
    <n v="0"/>
    <x v="0"/>
    <s v="Check-Out"/>
    <d v="2016-01-31T00:00:00"/>
    <x v="1"/>
    <n v="66"/>
  </r>
  <r>
    <x v="1"/>
    <x v="0"/>
    <n v="20"/>
    <x v="0"/>
    <n v="0"/>
    <n v="1"/>
    <n v="1"/>
    <n v="0"/>
    <n v="0"/>
    <s v="BB"/>
    <x v="1"/>
    <s v="Corporate"/>
    <s v="Corporate"/>
    <n v="1"/>
    <n v="0"/>
    <n v="1"/>
    <s v="A"/>
    <s v="A"/>
    <n v="1"/>
    <s v="No Deposit"/>
    <n v="0"/>
    <n v="40"/>
    <n v="0"/>
    <s v="Transient"/>
    <n v="65"/>
    <n v="0"/>
    <x v="0"/>
    <s v="Check-Out"/>
    <d v="2016-06-30T00:00:00"/>
    <x v="1"/>
    <n v="65"/>
  </r>
  <r>
    <x v="1"/>
    <x v="0"/>
    <n v="0"/>
    <x v="23"/>
    <n v="0"/>
    <n v="1"/>
    <n v="2"/>
    <n v="1"/>
    <n v="1"/>
    <s v="BB"/>
    <x v="1"/>
    <s v="Complementary"/>
    <s v="Direct"/>
    <n v="0"/>
    <n v="0"/>
    <n v="0"/>
    <s v="D"/>
    <s v="D"/>
    <n v="0"/>
    <s v="No Deposit"/>
    <n v="0"/>
    <n v="45"/>
    <n v="0"/>
    <s v="Transient"/>
    <n v="42"/>
    <n v="0"/>
    <x v="0"/>
    <s v="Check-Out"/>
    <d v="2016-01-31T00:00:00"/>
    <x v="1"/>
    <n v="42"/>
  </r>
  <r>
    <x v="1"/>
    <x v="0"/>
    <n v="7"/>
    <x v="23"/>
    <n v="0"/>
    <n v="2"/>
    <n v="2"/>
    <n v="0"/>
    <n v="0"/>
    <s v="BB"/>
    <x v="1"/>
    <s v="Complementary"/>
    <s v="Direct"/>
    <n v="0"/>
    <n v="0"/>
    <n v="0"/>
    <s v="D"/>
    <s v="E"/>
    <n v="1"/>
    <s v="No Deposit"/>
    <n v="0"/>
    <n v="45"/>
    <n v="0"/>
    <s v="Transient"/>
    <n v="0"/>
    <n v="1"/>
    <x v="1"/>
    <s v="Check-Out"/>
    <d v="2016-01-31T00:00:00"/>
    <x v="1"/>
    <n v="0"/>
  </r>
  <r>
    <x v="1"/>
    <x v="0"/>
    <n v="13"/>
    <x v="24"/>
    <n v="2"/>
    <n v="0"/>
    <n v="1"/>
    <n v="0"/>
    <n v="0"/>
    <s v="BB"/>
    <x v="0"/>
    <s v="Corporate"/>
    <s v="Corporate"/>
    <n v="0"/>
    <n v="0"/>
    <n v="0"/>
    <s v="A"/>
    <s v="A"/>
    <n v="1"/>
    <s v="No Deposit"/>
    <n v="0"/>
    <n v="179"/>
    <n v="0"/>
    <s v="Transient"/>
    <n v="80"/>
    <n v="0"/>
    <x v="0"/>
    <s v="Check-Out"/>
    <d v="2016-02-02T00:00:00"/>
    <x v="1"/>
    <n v="160"/>
  </r>
  <r>
    <x v="1"/>
    <x v="0"/>
    <n v="5"/>
    <x v="40"/>
    <n v="0"/>
    <n v="3"/>
    <n v="1"/>
    <n v="0"/>
    <n v="0"/>
    <s v="BB"/>
    <x v="1"/>
    <s v="Corporate"/>
    <s v="Corporate"/>
    <n v="1"/>
    <n v="0"/>
    <n v="1"/>
    <s v="A"/>
    <s v="A"/>
    <n v="0"/>
    <s v="No Deposit"/>
    <n v="0"/>
    <n v="221"/>
    <n v="0"/>
    <s v="Transient"/>
    <n v="104"/>
    <n v="0"/>
    <x v="0"/>
    <s v="Check-Out"/>
    <d v="2016-06-17T00:00:00"/>
    <x v="1"/>
    <n v="312"/>
  </r>
  <r>
    <x v="1"/>
    <x v="0"/>
    <n v="9"/>
    <x v="24"/>
    <n v="2"/>
    <n v="0"/>
    <n v="1"/>
    <n v="0"/>
    <n v="0"/>
    <s v="BB"/>
    <x v="1"/>
    <s v="Corporate"/>
    <s v="Corporate"/>
    <n v="0"/>
    <n v="0"/>
    <n v="0"/>
    <s v="A"/>
    <s v="A"/>
    <n v="1"/>
    <s v="No Deposit"/>
    <n v="0"/>
    <n v="40"/>
    <n v="0"/>
    <s v="Transient"/>
    <n v="66"/>
    <n v="0"/>
    <x v="0"/>
    <s v="Check-Out"/>
    <d v="2016-02-02T00:00:00"/>
    <x v="1"/>
    <n v="132"/>
  </r>
  <r>
    <x v="1"/>
    <x v="0"/>
    <n v="15"/>
    <x v="24"/>
    <n v="0"/>
    <n v="1"/>
    <n v="1"/>
    <n v="0"/>
    <n v="0"/>
    <s v="BB"/>
    <x v="9"/>
    <s v="Corporate"/>
    <s v="Corporate"/>
    <n v="0"/>
    <n v="0"/>
    <n v="0"/>
    <s v="A"/>
    <s v="A"/>
    <n v="0"/>
    <s v="No Deposit"/>
    <n v="0"/>
    <n v="40"/>
    <n v="0"/>
    <s v="Transient"/>
    <n v="65"/>
    <n v="0"/>
    <x v="0"/>
    <s v="Check-Out"/>
    <d v="2016-02-03T00:00:00"/>
    <x v="1"/>
    <n v="65"/>
  </r>
  <r>
    <x v="1"/>
    <x v="0"/>
    <n v="1"/>
    <x v="24"/>
    <n v="0"/>
    <n v="1"/>
    <n v="1"/>
    <n v="0"/>
    <n v="0"/>
    <s v="BB"/>
    <x v="1"/>
    <s v="Corporate"/>
    <s v="Corporate"/>
    <n v="0"/>
    <n v="0"/>
    <n v="0"/>
    <s v="A"/>
    <s v="A"/>
    <n v="0"/>
    <s v="No Deposit"/>
    <n v="0"/>
    <n v="40"/>
    <n v="0"/>
    <s v="Transient"/>
    <n v="66"/>
    <n v="0"/>
    <x v="1"/>
    <s v="Check-Out"/>
    <d v="2016-02-04T00:00:00"/>
    <x v="1"/>
    <n v="66"/>
  </r>
  <r>
    <x v="1"/>
    <x v="0"/>
    <n v="3"/>
    <x v="26"/>
    <n v="0"/>
    <n v="1"/>
    <n v="1"/>
    <n v="0"/>
    <n v="0"/>
    <s v="BB"/>
    <x v="1"/>
    <s v="Corporate"/>
    <s v="Corporate"/>
    <n v="1"/>
    <n v="0"/>
    <n v="1"/>
    <s v="A"/>
    <s v="A"/>
    <n v="0"/>
    <s v="No Deposit"/>
    <n v="0"/>
    <n v="40"/>
    <n v="0"/>
    <s v="Transient-Party"/>
    <n v="66"/>
    <n v="0"/>
    <x v="1"/>
    <s v="Check-Out"/>
    <d v="2016-02-26T00:00:00"/>
    <x v="1"/>
    <n v="66"/>
  </r>
  <r>
    <x v="1"/>
    <x v="0"/>
    <n v="0"/>
    <x v="29"/>
    <n v="0"/>
    <n v="1"/>
    <n v="1"/>
    <n v="0"/>
    <n v="0"/>
    <s v="BB"/>
    <x v="1"/>
    <s v="Corporate"/>
    <s v="Corporate"/>
    <n v="1"/>
    <n v="0"/>
    <n v="2"/>
    <s v="A"/>
    <s v="D"/>
    <n v="0"/>
    <s v="No Deposit"/>
    <n v="0"/>
    <n v="40"/>
    <n v="0"/>
    <s v="Transient"/>
    <n v="65"/>
    <n v="0"/>
    <x v="1"/>
    <s v="Check-Out"/>
    <d v="2016-03-17T00:00:00"/>
    <x v="1"/>
    <n v="65"/>
  </r>
  <r>
    <x v="1"/>
    <x v="0"/>
    <n v="1"/>
    <x v="31"/>
    <n v="0"/>
    <n v="1"/>
    <n v="1"/>
    <n v="0"/>
    <n v="0"/>
    <s v="BB"/>
    <x v="1"/>
    <s v="Corporate"/>
    <s v="Corporate"/>
    <n v="1"/>
    <n v="0"/>
    <n v="3"/>
    <s v="A"/>
    <s v="A"/>
    <n v="0"/>
    <s v="No Deposit"/>
    <n v="0"/>
    <n v="40"/>
    <n v="0"/>
    <s v="Transient"/>
    <n v="67"/>
    <n v="1"/>
    <x v="1"/>
    <s v="Check-Out"/>
    <d v="2016-04-02T00:00:00"/>
    <x v="1"/>
    <n v="67"/>
  </r>
  <r>
    <x v="1"/>
    <x v="0"/>
    <n v="2"/>
    <x v="36"/>
    <n v="0"/>
    <n v="1"/>
    <n v="1"/>
    <n v="0"/>
    <n v="0"/>
    <s v="BB"/>
    <x v="1"/>
    <s v="Corporate"/>
    <s v="Corporate"/>
    <n v="1"/>
    <n v="0"/>
    <n v="4"/>
    <s v="A"/>
    <s v="A"/>
    <n v="0"/>
    <s v="No Deposit"/>
    <n v="0"/>
    <n v="40"/>
    <n v="0"/>
    <s v="Transient-Party"/>
    <n v="67"/>
    <n v="1"/>
    <x v="1"/>
    <s v="Check-Out"/>
    <d v="2016-05-12T00:00:00"/>
    <x v="1"/>
    <n v="67"/>
  </r>
  <r>
    <x v="1"/>
    <x v="0"/>
    <n v="5"/>
    <x v="24"/>
    <n v="0"/>
    <n v="1"/>
    <n v="1"/>
    <n v="0"/>
    <n v="0"/>
    <s v="BB"/>
    <x v="1"/>
    <s v="Corporate"/>
    <s v="Corporate"/>
    <n v="0"/>
    <n v="0"/>
    <n v="0"/>
    <s v="A"/>
    <s v="A"/>
    <n v="0"/>
    <s v="No Deposit"/>
    <n v="0"/>
    <n v="40"/>
    <n v="0"/>
    <s v="Transient"/>
    <n v="67"/>
    <n v="0"/>
    <x v="0"/>
    <s v="Check-Out"/>
    <d v="2016-02-04T00:00:00"/>
    <x v="1"/>
    <n v="67"/>
  </r>
  <r>
    <x v="1"/>
    <x v="0"/>
    <n v="2"/>
    <x v="27"/>
    <n v="0"/>
    <n v="1"/>
    <n v="1"/>
    <n v="0"/>
    <n v="0"/>
    <s v="BB"/>
    <x v="1"/>
    <s v="Corporate"/>
    <s v="Corporate"/>
    <n v="1"/>
    <n v="0"/>
    <n v="1"/>
    <s v="A"/>
    <s v="A"/>
    <n v="0"/>
    <s v="No Deposit"/>
    <n v="0"/>
    <n v="40"/>
    <n v="0"/>
    <s v="Transient-Party"/>
    <n v="65"/>
    <n v="0"/>
    <x v="0"/>
    <s v="Check-Out"/>
    <d v="2016-03-03T00:00:00"/>
    <x v="1"/>
    <n v="65"/>
  </r>
  <r>
    <x v="1"/>
    <x v="0"/>
    <n v="31"/>
    <x v="24"/>
    <n v="0"/>
    <n v="1"/>
    <n v="2"/>
    <n v="0"/>
    <n v="0"/>
    <s v="BB"/>
    <x v="1"/>
    <s v="Corporate"/>
    <s v="Corporate"/>
    <n v="0"/>
    <n v="0"/>
    <n v="0"/>
    <s v="A"/>
    <s v="A"/>
    <n v="1"/>
    <s v="No Deposit"/>
    <n v="0"/>
    <n v="174"/>
    <n v="0"/>
    <s v="Transient-Party"/>
    <n v="77"/>
    <n v="0"/>
    <x v="0"/>
    <s v="Check-Out"/>
    <d v="2016-02-05T00:00:00"/>
    <x v="1"/>
    <n v="77"/>
  </r>
  <r>
    <x v="1"/>
    <x v="0"/>
    <n v="31"/>
    <x v="24"/>
    <n v="0"/>
    <n v="2"/>
    <n v="1"/>
    <n v="0"/>
    <n v="0"/>
    <s v="BB"/>
    <x v="1"/>
    <s v="Corporate"/>
    <s v="Corporate"/>
    <n v="0"/>
    <n v="0"/>
    <n v="0"/>
    <s v="A"/>
    <s v="A"/>
    <n v="2"/>
    <s v="No Deposit"/>
    <n v="0"/>
    <n v="174"/>
    <n v="0"/>
    <s v="Transient-Party"/>
    <n v="71"/>
    <n v="0"/>
    <x v="0"/>
    <s v="Check-Out"/>
    <d v="2016-02-06T00:00:00"/>
    <x v="1"/>
    <n v="142"/>
  </r>
  <r>
    <x v="1"/>
    <x v="0"/>
    <n v="31"/>
    <x v="24"/>
    <n v="0"/>
    <n v="2"/>
    <n v="2"/>
    <n v="0"/>
    <n v="0"/>
    <s v="BB"/>
    <x v="1"/>
    <s v="Corporate"/>
    <s v="Corporate"/>
    <n v="0"/>
    <n v="0"/>
    <n v="0"/>
    <s v="A"/>
    <s v="A"/>
    <n v="0"/>
    <s v="No Deposit"/>
    <n v="0"/>
    <n v="174"/>
    <n v="0"/>
    <s v="Transient-Party"/>
    <n v="77"/>
    <n v="0"/>
    <x v="0"/>
    <s v="Check-Out"/>
    <d v="2016-02-06T00:00:00"/>
    <x v="1"/>
    <n v="154"/>
  </r>
  <r>
    <x v="1"/>
    <x v="0"/>
    <n v="31"/>
    <x v="24"/>
    <n v="0"/>
    <n v="2"/>
    <n v="2"/>
    <n v="0"/>
    <n v="0"/>
    <s v="BB"/>
    <x v="1"/>
    <s v="Corporate"/>
    <s v="Corporate"/>
    <n v="0"/>
    <n v="0"/>
    <n v="0"/>
    <s v="A"/>
    <s v="A"/>
    <n v="1"/>
    <s v="No Deposit"/>
    <n v="0"/>
    <n v="174"/>
    <n v="0"/>
    <s v="Transient-Party"/>
    <n v="81.5"/>
    <n v="0"/>
    <x v="0"/>
    <s v="Check-Out"/>
    <d v="2016-02-06T00:00:00"/>
    <x v="1"/>
    <n v="163"/>
  </r>
  <r>
    <x v="1"/>
    <x v="0"/>
    <n v="31"/>
    <x v="24"/>
    <n v="0"/>
    <n v="2"/>
    <n v="2"/>
    <n v="0"/>
    <n v="0"/>
    <s v="BB"/>
    <x v="1"/>
    <s v="Corporate"/>
    <s v="Corporate"/>
    <n v="0"/>
    <n v="0"/>
    <n v="0"/>
    <s v="A"/>
    <s v="A"/>
    <n v="1"/>
    <s v="No Deposit"/>
    <n v="0"/>
    <n v="174"/>
    <n v="0"/>
    <s v="Transient-Party"/>
    <n v="77"/>
    <n v="0"/>
    <x v="0"/>
    <s v="Check-Out"/>
    <d v="2016-02-06T00:00:00"/>
    <x v="1"/>
    <n v="154"/>
  </r>
  <r>
    <x v="1"/>
    <x v="0"/>
    <n v="31"/>
    <x v="24"/>
    <n v="0"/>
    <n v="2"/>
    <n v="2"/>
    <n v="0"/>
    <n v="0"/>
    <s v="BB"/>
    <x v="1"/>
    <s v="Corporate"/>
    <s v="Corporate"/>
    <n v="0"/>
    <n v="0"/>
    <n v="0"/>
    <s v="A"/>
    <s v="A"/>
    <n v="0"/>
    <s v="No Deposit"/>
    <n v="0"/>
    <n v="174"/>
    <n v="0"/>
    <s v="Transient-Party"/>
    <n v="81.5"/>
    <n v="0"/>
    <x v="0"/>
    <s v="Check-Out"/>
    <d v="2016-02-06T00:00:00"/>
    <x v="1"/>
    <n v="163"/>
  </r>
  <r>
    <x v="1"/>
    <x v="0"/>
    <n v="31"/>
    <x v="24"/>
    <n v="0"/>
    <n v="2"/>
    <n v="1"/>
    <n v="0"/>
    <n v="0"/>
    <s v="BB"/>
    <x v="1"/>
    <s v="Corporate"/>
    <s v="Corporate"/>
    <n v="0"/>
    <n v="0"/>
    <n v="0"/>
    <s v="A"/>
    <s v="A"/>
    <n v="0"/>
    <s v="No Deposit"/>
    <n v="0"/>
    <n v="174"/>
    <n v="0"/>
    <s v="Transient-Party"/>
    <n v="71"/>
    <n v="0"/>
    <x v="0"/>
    <s v="Check-Out"/>
    <d v="2016-02-06T00:00:00"/>
    <x v="1"/>
    <n v="142"/>
  </r>
  <r>
    <x v="1"/>
    <x v="0"/>
    <n v="15"/>
    <x v="24"/>
    <n v="0"/>
    <n v="2"/>
    <n v="1"/>
    <n v="0"/>
    <n v="0"/>
    <s v="BB"/>
    <x v="40"/>
    <s v="Corporate"/>
    <s v="Corporate"/>
    <n v="0"/>
    <n v="0"/>
    <n v="0"/>
    <s v="E"/>
    <s v="F"/>
    <n v="3"/>
    <s v="No Deposit"/>
    <n v="0"/>
    <n v="183"/>
    <n v="0"/>
    <s v="Transient-Party"/>
    <n v="86"/>
    <n v="0"/>
    <x v="0"/>
    <s v="Check-Out"/>
    <d v="2016-02-07T00:00:00"/>
    <x v="1"/>
    <n v="172"/>
  </r>
  <r>
    <x v="1"/>
    <x v="0"/>
    <n v="7"/>
    <x v="24"/>
    <n v="0"/>
    <n v="2"/>
    <n v="1"/>
    <n v="0"/>
    <n v="0"/>
    <s v="BB"/>
    <x v="24"/>
    <s v="Corporate"/>
    <s v="Corporate"/>
    <n v="0"/>
    <n v="0"/>
    <n v="0"/>
    <s v="E"/>
    <s v="E"/>
    <n v="1"/>
    <s v="No Deposit"/>
    <n v="0"/>
    <n v="183"/>
    <n v="0"/>
    <s v="Transient-Party"/>
    <n v="86"/>
    <n v="0"/>
    <x v="0"/>
    <s v="Check-Out"/>
    <d v="2016-02-07T00:00:00"/>
    <x v="1"/>
    <n v="172"/>
  </r>
  <r>
    <x v="1"/>
    <x v="0"/>
    <n v="16"/>
    <x v="24"/>
    <n v="0"/>
    <n v="1"/>
    <n v="1"/>
    <n v="0"/>
    <n v="0"/>
    <s v="BB"/>
    <x v="2"/>
    <s v="Corporate"/>
    <s v="Corporate"/>
    <n v="0"/>
    <n v="0"/>
    <n v="0"/>
    <s v="E"/>
    <s v="E"/>
    <n v="2"/>
    <s v="No Deposit"/>
    <n v="0"/>
    <n v="183"/>
    <n v="0"/>
    <s v="Transient-Party"/>
    <n v="86"/>
    <n v="0"/>
    <x v="0"/>
    <s v="Check-Out"/>
    <d v="2016-02-07T00:00:00"/>
    <x v="1"/>
    <n v="86"/>
  </r>
  <r>
    <x v="1"/>
    <x v="0"/>
    <n v="13"/>
    <x v="24"/>
    <n v="0"/>
    <n v="4"/>
    <n v="1"/>
    <n v="0"/>
    <n v="0"/>
    <s v="BB"/>
    <x v="41"/>
    <s v="Corporate"/>
    <s v="Corporate"/>
    <n v="0"/>
    <n v="0"/>
    <n v="0"/>
    <s v="E"/>
    <s v="E"/>
    <n v="0"/>
    <s v="No Deposit"/>
    <n v="0"/>
    <n v="183"/>
    <n v="0"/>
    <s v="Transient"/>
    <n v="86"/>
    <n v="0"/>
    <x v="0"/>
    <s v="Check-Out"/>
    <d v="2016-02-07T00:00:00"/>
    <x v="1"/>
    <n v="344"/>
  </r>
  <r>
    <x v="1"/>
    <x v="0"/>
    <n v="8"/>
    <x v="24"/>
    <n v="0"/>
    <n v="1"/>
    <n v="1"/>
    <n v="0"/>
    <n v="0"/>
    <s v="BB"/>
    <x v="1"/>
    <s v="Corporate"/>
    <s v="Corporate"/>
    <n v="0"/>
    <n v="0"/>
    <n v="0"/>
    <s v="G"/>
    <s v="G"/>
    <n v="2"/>
    <s v="No Deposit"/>
    <n v="0"/>
    <n v="183"/>
    <n v="0"/>
    <s v="Transient-Party"/>
    <n v="101"/>
    <n v="0"/>
    <x v="0"/>
    <s v="Check-Out"/>
    <d v="2016-02-07T00:00:00"/>
    <x v="1"/>
    <n v="101"/>
  </r>
  <r>
    <x v="1"/>
    <x v="0"/>
    <n v="2"/>
    <x v="24"/>
    <n v="0"/>
    <n v="2"/>
    <n v="1"/>
    <n v="0"/>
    <n v="0"/>
    <s v="BB"/>
    <x v="0"/>
    <s v="Corporate"/>
    <s v="Corporate"/>
    <n v="0"/>
    <n v="0"/>
    <n v="0"/>
    <s v="E"/>
    <s v="E"/>
    <n v="1"/>
    <s v="No Deposit"/>
    <n v="0"/>
    <n v="183"/>
    <n v="0"/>
    <s v="Transient-Party"/>
    <n v="97"/>
    <n v="0"/>
    <x v="0"/>
    <s v="Check-Out"/>
    <d v="2016-02-07T00:00:00"/>
    <x v="1"/>
    <n v="194"/>
  </r>
  <r>
    <x v="1"/>
    <x v="0"/>
    <n v="13"/>
    <x v="24"/>
    <n v="0"/>
    <n v="4"/>
    <n v="2"/>
    <n v="0"/>
    <n v="0"/>
    <s v="BB"/>
    <x v="29"/>
    <s v="Corporate"/>
    <s v="Corporate"/>
    <n v="0"/>
    <n v="0"/>
    <n v="0"/>
    <s v="E"/>
    <s v="E"/>
    <n v="1"/>
    <s v="No Deposit"/>
    <n v="0"/>
    <n v="183"/>
    <n v="0"/>
    <s v="Transient-Party"/>
    <n v="96"/>
    <n v="0"/>
    <x v="0"/>
    <s v="Check-Out"/>
    <d v="2016-02-07T00:00:00"/>
    <x v="1"/>
    <n v="384"/>
  </r>
  <r>
    <x v="1"/>
    <x v="0"/>
    <n v="13"/>
    <x v="24"/>
    <n v="0"/>
    <n v="4"/>
    <n v="1"/>
    <n v="0"/>
    <n v="0"/>
    <s v="BB"/>
    <x v="0"/>
    <s v="Corporate"/>
    <s v="Corporate"/>
    <n v="0"/>
    <n v="0"/>
    <n v="0"/>
    <s v="E"/>
    <s v="E"/>
    <n v="3"/>
    <s v="No Deposit"/>
    <n v="0"/>
    <n v="183"/>
    <n v="0"/>
    <s v="Transient-Party"/>
    <n v="86"/>
    <n v="0"/>
    <x v="0"/>
    <s v="Check-Out"/>
    <d v="2016-02-07T00:00:00"/>
    <x v="1"/>
    <n v="344"/>
  </r>
  <r>
    <x v="1"/>
    <x v="0"/>
    <n v="14"/>
    <x v="24"/>
    <n v="0"/>
    <n v="3"/>
    <n v="2"/>
    <n v="0"/>
    <n v="0"/>
    <s v="BB"/>
    <x v="38"/>
    <s v="Corporate"/>
    <s v="Corporate"/>
    <n v="0"/>
    <n v="0"/>
    <n v="0"/>
    <s v="G"/>
    <s v="G"/>
    <n v="1"/>
    <s v="No Deposit"/>
    <n v="0"/>
    <n v="183"/>
    <n v="0"/>
    <s v="Transient-Party"/>
    <n v="112"/>
    <n v="0"/>
    <x v="0"/>
    <s v="Check-Out"/>
    <d v="2016-02-07T00:00:00"/>
    <x v="1"/>
    <n v="336"/>
  </r>
  <r>
    <x v="1"/>
    <x v="0"/>
    <n v="15"/>
    <x v="24"/>
    <n v="0"/>
    <n v="2"/>
    <n v="1"/>
    <n v="0"/>
    <n v="0"/>
    <s v="BB"/>
    <x v="0"/>
    <s v="Corporate"/>
    <s v="Corporate"/>
    <n v="0"/>
    <n v="0"/>
    <n v="0"/>
    <s v="E"/>
    <s v="F"/>
    <n v="1"/>
    <s v="No Deposit"/>
    <n v="0"/>
    <n v="183"/>
    <n v="0"/>
    <s v="Transient-Party"/>
    <n v="86"/>
    <n v="0"/>
    <x v="0"/>
    <s v="Check-Out"/>
    <d v="2016-02-07T00:00:00"/>
    <x v="1"/>
    <n v="172"/>
  </r>
  <r>
    <x v="1"/>
    <x v="0"/>
    <n v="13"/>
    <x v="24"/>
    <n v="0"/>
    <n v="4"/>
    <n v="1"/>
    <n v="0"/>
    <n v="0"/>
    <s v="BB"/>
    <x v="21"/>
    <s v="Corporate"/>
    <s v="Corporate"/>
    <n v="0"/>
    <n v="0"/>
    <n v="0"/>
    <s v="E"/>
    <s v="E"/>
    <n v="1"/>
    <s v="No Deposit"/>
    <n v="0"/>
    <n v="183"/>
    <n v="0"/>
    <s v="Transient-Party"/>
    <n v="86"/>
    <n v="0"/>
    <x v="0"/>
    <s v="Check-Out"/>
    <d v="2016-02-07T00:00:00"/>
    <x v="1"/>
    <n v="344"/>
  </r>
  <r>
    <x v="1"/>
    <x v="0"/>
    <n v="7"/>
    <x v="24"/>
    <n v="0"/>
    <n v="2"/>
    <n v="1"/>
    <n v="0"/>
    <n v="0"/>
    <s v="BB"/>
    <x v="16"/>
    <s v="Corporate"/>
    <s v="Corporate"/>
    <n v="0"/>
    <n v="0"/>
    <n v="0"/>
    <s v="E"/>
    <s v="F"/>
    <n v="2"/>
    <s v="No Deposit"/>
    <n v="0"/>
    <n v="183"/>
    <n v="0"/>
    <s v="Transient-Party"/>
    <n v="86"/>
    <n v="0"/>
    <x v="0"/>
    <s v="Check-Out"/>
    <d v="2016-02-07T00:00:00"/>
    <x v="1"/>
    <n v="172"/>
  </r>
  <r>
    <x v="1"/>
    <x v="0"/>
    <n v="13"/>
    <x v="24"/>
    <n v="0"/>
    <n v="4"/>
    <n v="1"/>
    <n v="0"/>
    <n v="0"/>
    <s v="BB"/>
    <x v="21"/>
    <s v="Corporate"/>
    <s v="Corporate"/>
    <n v="0"/>
    <n v="0"/>
    <n v="0"/>
    <s v="G"/>
    <s v="G"/>
    <n v="1"/>
    <s v="No Deposit"/>
    <n v="0"/>
    <n v="183"/>
    <n v="0"/>
    <s v="Transient-Party"/>
    <n v="102"/>
    <n v="0"/>
    <x v="0"/>
    <s v="Check-Out"/>
    <d v="2016-02-07T00:00:00"/>
    <x v="1"/>
    <n v="408"/>
  </r>
  <r>
    <x v="1"/>
    <x v="0"/>
    <n v="15"/>
    <x v="24"/>
    <n v="1"/>
    <n v="2"/>
    <n v="1"/>
    <n v="0"/>
    <n v="0"/>
    <s v="BB"/>
    <x v="17"/>
    <s v="Corporate"/>
    <s v="Corporate"/>
    <n v="0"/>
    <n v="0"/>
    <n v="0"/>
    <s v="G"/>
    <s v="G"/>
    <n v="2"/>
    <s v="No Deposit"/>
    <n v="0"/>
    <n v="183"/>
    <n v="0"/>
    <s v="Transient-Party"/>
    <n v="100"/>
    <n v="0"/>
    <x v="0"/>
    <s v="Check-Out"/>
    <d v="2016-02-08T00:00:00"/>
    <x v="1"/>
    <n v="300"/>
  </r>
  <r>
    <x v="1"/>
    <x v="0"/>
    <n v="15"/>
    <x v="24"/>
    <n v="1"/>
    <n v="2"/>
    <n v="2"/>
    <n v="0"/>
    <n v="0"/>
    <s v="BB"/>
    <x v="8"/>
    <s v="Corporate"/>
    <s v="Corporate"/>
    <n v="0"/>
    <n v="0"/>
    <n v="0"/>
    <s v="E"/>
    <s v="F"/>
    <n v="2"/>
    <s v="No Deposit"/>
    <n v="0"/>
    <n v="183"/>
    <n v="0"/>
    <s v="Transient-Party"/>
    <n v="97"/>
    <n v="0"/>
    <x v="0"/>
    <s v="Check-Out"/>
    <d v="2016-02-08T00:00:00"/>
    <x v="1"/>
    <n v="291"/>
  </r>
  <r>
    <x v="1"/>
    <x v="0"/>
    <n v="14"/>
    <x v="24"/>
    <n v="1"/>
    <n v="3"/>
    <n v="1"/>
    <n v="0"/>
    <n v="0"/>
    <s v="BB"/>
    <x v="13"/>
    <s v="Corporate"/>
    <s v="Corporate"/>
    <n v="0"/>
    <n v="0"/>
    <n v="0"/>
    <s v="E"/>
    <s v="E"/>
    <n v="3"/>
    <s v="No Deposit"/>
    <n v="0"/>
    <n v="183"/>
    <n v="0"/>
    <s v="Transient-Party"/>
    <n v="86"/>
    <n v="0"/>
    <x v="0"/>
    <s v="Check-Out"/>
    <d v="2016-02-08T00:00:00"/>
    <x v="1"/>
    <n v="344"/>
  </r>
  <r>
    <x v="1"/>
    <x v="0"/>
    <n v="0"/>
    <x v="13"/>
    <n v="0"/>
    <n v="1"/>
    <n v="1"/>
    <n v="0"/>
    <n v="0"/>
    <s v="BB"/>
    <x v="1"/>
    <s v="Direct"/>
    <s v="Direct"/>
    <n v="1"/>
    <n v="0"/>
    <n v="1"/>
    <s v="D"/>
    <s v="A"/>
    <n v="0"/>
    <s v="No Deposit"/>
    <n v="0"/>
    <n v="222"/>
    <n v="0"/>
    <s v="Transient"/>
    <n v="110"/>
    <n v="0"/>
    <x v="0"/>
    <s v="Check-Out"/>
    <d v="2016-09-29T00:00:00"/>
    <x v="1"/>
    <n v="110"/>
  </r>
  <r>
    <x v="1"/>
    <x v="0"/>
    <n v="2"/>
    <x v="25"/>
    <n v="0"/>
    <n v="1"/>
    <n v="2"/>
    <n v="0"/>
    <n v="0"/>
    <s v="BB"/>
    <x v="1"/>
    <s v="Corporate"/>
    <s v="Corporate"/>
    <n v="0"/>
    <n v="0"/>
    <n v="0"/>
    <s v="A"/>
    <s v="A"/>
    <n v="0"/>
    <s v="No Deposit"/>
    <n v="0"/>
    <n v="174"/>
    <n v="0"/>
    <s v="Transient-Party"/>
    <n v="71"/>
    <n v="0"/>
    <x v="0"/>
    <s v="Check-Out"/>
    <d v="2016-02-11T00:00:00"/>
    <x v="1"/>
    <n v="71"/>
  </r>
  <r>
    <x v="1"/>
    <x v="0"/>
    <n v="7"/>
    <x v="38"/>
    <n v="0"/>
    <n v="1"/>
    <n v="1"/>
    <n v="0"/>
    <n v="0"/>
    <s v="BB"/>
    <x v="1"/>
    <s v="Corporate"/>
    <s v="Corporate"/>
    <n v="1"/>
    <n v="0"/>
    <n v="1"/>
    <s v="A"/>
    <s v="A"/>
    <n v="0"/>
    <s v="No Deposit"/>
    <n v="0"/>
    <n v="174"/>
    <n v="0"/>
    <s v="Transient"/>
    <n v="117.9"/>
    <n v="0"/>
    <x v="0"/>
    <s v="Check-Out"/>
    <d v="2016-05-25T00:00:00"/>
    <x v="1"/>
    <n v="117.9"/>
  </r>
  <r>
    <x v="1"/>
    <x v="0"/>
    <n v="0"/>
    <x v="25"/>
    <n v="0"/>
    <n v="1"/>
    <n v="1"/>
    <n v="0"/>
    <n v="0"/>
    <s v="BB"/>
    <x v="1"/>
    <s v="Corporate"/>
    <s v="Corporate"/>
    <n v="0"/>
    <n v="0"/>
    <n v="0"/>
    <s v="A"/>
    <s v="A"/>
    <n v="1"/>
    <s v="Non Refund"/>
    <n v="0"/>
    <n v="174"/>
    <n v="0"/>
    <s v="Transient-Party"/>
    <n v="70"/>
    <n v="0"/>
    <x v="0"/>
    <s v="Check-Out"/>
    <d v="2016-02-11T00:00:00"/>
    <x v="1"/>
    <n v="70"/>
  </r>
  <r>
    <x v="1"/>
    <x v="0"/>
    <n v="2"/>
    <x v="25"/>
    <n v="0"/>
    <n v="2"/>
    <n v="2"/>
    <n v="0"/>
    <n v="0"/>
    <s v="BB"/>
    <x v="1"/>
    <s v="Corporate"/>
    <s v="Corporate"/>
    <n v="0"/>
    <n v="0"/>
    <n v="0"/>
    <s v="A"/>
    <s v="A"/>
    <n v="0"/>
    <s v="No Deposit"/>
    <n v="0"/>
    <n v="174"/>
    <n v="0"/>
    <s v="Transient-Party"/>
    <n v="72"/>
    <n v="0"/>
    <x v="0"/>
    <s v="Check-Out"/>
    <d v="2016-02-12T00:00:00"/>
    <x v="1"/>
    <n v="144"/>
  </r>
  <r>
    <x v="1"/>
    <x v="0"/>
    <n v="1"/>
    <x v="25"/>
    <n v="0"/>
    <n v="1"/>
    <n v="1"/>
    <n v="0"/>
    <n v="0"/>
    <s v="BB"/>
    <x v="4"/>
    <s v="Corporate"/>
    <s v="Corporate"/>
    <n v="0"/>
    <n v="0"/>
    <n v="0"/>
    <s v="A"/>
    <s v="A"/>
    <n v="0"/>
    <s v="No Deposit"/>
    <n v="0"/>
    <n v="144"/>
    <n v="0"/>
    <s v="Transient-Party"/>
    <n v="79"/>
    <n v="0"/>
    <x v="0"/>
    <s v="Check-Out"/>
    <d v="2016-02-14T00:00:00"/>
    <x v="1"/>
    <n v="79"/>
  </r>
  <r>
    <x v="1"/>
    <x v="0"/>
    <n v="11"/>
    <x v="48"/>
    <n v="1"/>
    <n v="0"/>
    <n v="1"/>
    <n v="0"/>
    <n v="0"/>
    <s v="BB"/>
    <x v="1"/>
    <s v="Corporate"/>
    <s v="Corporate"/>
    <n v="0"/>
    <n v="0"/>
    <n v="0"/>
    <s v="A"/>
    <s v="A"/>
    <n v="0"/>
    <s v="No Deposit"/>
    <n v="0"/>
    <n v="40"/>
    <n v="0"/>
    <s v="Transient"/>
    <n v="65"/>
    <n v="0"/>
    <x v="1"/>
    <s v="Check-Out"/>
    <d v="2016-02-16T00:00:00"/>
    <x v="1"/>
    <n v="65"/>
  </r>
  <r>
    <x v="1"/>
    <x v="0"/>
    <n v="12"/>
    <x v="42"/>
    <n v="0"/>
    <n v="2"/>
    <n v="1"/>
    <n v="0"/>
    <n v="0"/>
    <s v="BB"/>
    <x v="0"/>
    <s v="Corporate"/>
    <s v="Corporate"/>
    <n v="1"/>
    <n v="0"/>
    <n v="3"/>
    <s v="A"/>
    <s v="A"/>
    <n v="1"/>
    <s v="No Deposit"/>
    <n v="0"/>
    <n v="91"/>
    <n v="0"/>
    <s v="Transient"/>
    <n v="79"/>
    <n v="0"/>
    <x v="0"/>
    <s v="Check-Out"/>
    <d v="2016-11-25T00:00:00"/>
    <x v="1"/>
    <n v="158"/>
  </r>
  <r>
    <x v="1"/>
    <x v="0"/>
    <n v="4"/>
    <x v="48"/>
    <n v="1"/>
    <n v="1"/>
    <n v="1"/>
    <n v="0"/>
    <n v="0"/>
    <s v="BB"/>
    <x v="1"/>
    <s v="Complementary"/>
    <s v="Direct"/>
    <n v="0"/>
    <n v="0"/>
    <n v="0"/>
    <s v="A"/>
    <s v="A"/>
    <n v="0"/>
    <s v="No Deposit"/>
    <n v="0"/>
    <n v="46"/>
    <n v="0"/>
    <s v="Transient"/>
    <n v="0"/>
    <n v="0"/>
    <x v="1"/>
    <s v="Check-Out"/>
    <d v="2016-02-17T00:00:00"/>
    <x v="1"/>
    <n v="0"/>
  </r>
  <r>
    <x v="1"/>
    <x v="0"/>
    <n v="5"/>
    <x v="36"/>
    <n v="1"/>
    <n v="0"/>
    <n v="1"/>
    <n v="0"/>
    <n v="0"/>
    <s v="BB"/>
    <x v="1"/>
    <s v="Complementary"/>
    <s v="Corporate"/>
    <n v="1"/>
    <n v="0"/>
    <n v="1"/>
    <s v="A"/>
    <s v="A"/>
    <n v="0"/>
    <s v="No Deposit"/>
    <n v="0"/>
    <n v="46"/>
    <n v="0"/>
    <s v="Transient"/>
    <n v="0"/>
    <n v="0"/>
    <x v="1"/>
    <s v="Check-Out"/>
    <d v="2016-05-10T00:00:00"/>
    <x v="1"/>
    <n v="0"/>
  </r>
  <r>
    <x v="1"/>
    <x v="0"/>
    <n v="2"/>
    <x v="29"/>
    <n v="0"/>
    <n v="2"/>
    <n v="1"/>
    <n v="0"/>
    <n v="0"/>
    <s v="BB"/>
    <x v="1"/>
    <s v="Aviation"/>
    <s v="TA/TO"/>
    <n v="1"/>
    <n v="0"/>
    <n v="1"/>
    <s v="A"/>
    <s v="A"/>
    <n v="0"/>
    <s v="No Deposit"/>
    <n v="0"/>
    <n v="153"/>
    <n v="0"/>
    <s v="Transient"/>
    <n v="88"/>
    <n v="1"/>
    <x v="0"/>
    <s v="Check-Out"/>
    <d v="2016-03-18T00:00:00"/>
    <x v="1"/>
    <n v="176"/>
  </r>
  <r>
    <x v="1"/>
    <x v="0"/>
    <n v="0"/>
    <x v="50"/>
    <n v="1"/>
    <n v="2"/>
    <n v="1"/>
    <n v="0"/>
    <n v="0"/>
    <s v="BB"/>
    <x v="1"/>
    <s v="Aviation"/>
    <s v="TA/TO"/>
    <n v="1"/>
    <n v="0"/>
    <n v="2"/>
    <s v="A"/>
    <s v="A"/>
    <n v="0"/>
    <s v="No Deposit"/>
    <n v="0"/>
    <n v="153"/>
    <n v="0"/>
    <s v="Transient"/>
    <n v="95"/>
    <n v="0"/>
    <x v="0"/>
    <s v="Check-Out"/>
    <d v="2016-06-09T00:00:00"/>
    <x v="1"/>
    <n v="285"/>
  </r>
  <r>
    <x v="1"/>
    <x v="0"/>
    <n v="3"/>
    <x v="12"/>
    <n v="1"/>
    <n v="3"/>
    <n v="1"/>
    <n v="0"/>
    <n v="0"/>
    <s v="BB"/>
    <x v="1"/>
    <s v="Aviation"/>
    <s v="TA/TO"/>
    <n v="1"/>
    <n v="0"/>
    <n v="3"/>
    <s v="D"/>
    <s v="D"/>
    <n v="0"/>
    <s v="No Deposit"/>
    <n v="0"/>
    <n v="153"/>
    <n v="0"/>
    <s v="Transient"/>
    <n v="110"/>
    <n v="0"/>
    <x v="0"/>
    <s v="Check-Out"/>
    <d v="2016-09-23T00:00:00"/>
    <x v="1"/>
    <n v="440"/>
  </r>
  <r>
    <x v="1"/>
    <x v="0"/>
    <n v="10"/>
    <x v="13"/>
    <n v="1"/>
    <n v="3"/>
    <n v="1"/>
    <n v="0"/>
    <n v="0"/>
    <s v="BB"/>
    <x v="1"/>
    <s v="Aviation"/>
    <s v="TA/TO"/>
    <n v="1"/>
    <n v="0"/>
    <n v="4"/>
    <s v="D"/>
    <s v="D"/>
    <n v="0"/>
    <s v="No Deposit"/>
    <n v="0"/>
    <n v="153"/>
    <n v="0"/>
    <s v="Transient"/>
    <n v="110"/>
    <n v="0"/>
    <x v="0"/>
    <s v="Check-Out"/>
    <d v="2016-09-30T00:00:00"/>
    <x v="1"/>
    <n v="440"/>
  </r>
  <r>
    <x v="1"/>
    <x v="0"/>
    <n v="12"/>
    <x v="17"/>
    <n v="1"/>
    <n v="2"/>
    <n v="1"/>
    <n v="0"/>
    <n v="0"/>
    <s v="BB"/>
    <x v="1"/>
    <s v="Aviation"/>
    <s v="TA/TO"/>
    <n v="1"/>
    <n v="0"/>
    <n v="5"/>
    <s v="D"/>
    <s v="D"/>
    <n v="0"/>
    <s v="No Deposit"/>
    <n v="0"/>
    <n v="153"/>
    <n v="0"/>
    <s v="Transient"/>
    <n v="110"/>
    <n v="0"/>
    <x v="0"/>
    <s v="Check-Out"/>
    <d v="2016-10-27T00:00:00"/>
    <x v="1"/>
    <n v="330"/>
  </r>
  <r>
    <x v="1"/>
    <x v="0"/>
    <n v="2"/>
    <x v="30"/>
    <n v="0"/>
    <n v="2"/>
    <n v="1"/>
    <n v="0"/>
    <n v="0"/>
    <s v="BB"/>
    <x v="1"/>
    <s v="Aviation"/>
    <s v="TA/TO"/>
    <n v="1"/>
    <n v="0"/>
    <n v="6"/>
    <s v="A"/>
    <s v="A"/>
    <n v="0"/>
    <s v="No Deposit"/>
    <n v="0"/>
    <n v="153"/>
    <n v="0"/>
    <s v="Transient"/>
    <n v="80"/>
    <n v="0"/>
    <x v="0"/>
    <s v="Check-Out"/>
    <d v="2017-03-31T00:00:00"/>
    <x v="2"/>
    <n v="160"/>
  </r>
  <r>
    <x v="1"/>
    <x v="1"/>
    <n v="6"/>
    <x v="40"/>
    <n v="0"/>
    <n v="1"/>
    <n v="1"/>
    <n v="0"/>
    <n v="0"/>
    <s v="BB"/>
    <x v="1"/>
    <s v="Aviation"/>
    <s v="TA/TO"/>
    <n v="1"/>
    <n v="1"/>
    <n v="7"/>
    <s v="A"/>
    <s v="A"/>
    <n v="0"/>
    <s v="No Deposit"/>
    <n v="0"/>
    <n v="153"/>
    <n v="0"/>
    <s v="Transient"/>
    <n v="95"/>
    <n v="0"/>
    <x v="0"/>
    <s v="Canceled"/>
    <d v="2017-06-16T00:00:00"/>
    <x v="2"/>
    <n v="95"/>
  </r>
  <r>
    <x v="1"/>
    <x v="0"/>
    <n v="8"/>
    <x v="48"/>
    <n v="0"/>
    <n v="1"/>
    <n v="1"/>
    <n v="0"/>
    <n v="0"/>
    <s v="BB"/>
    <x v="1"/>
    <s v="Corporate"/>
    <s v="TA/TO"/>
    <n v="0"/>
    <n v="0"/>
    <n v="0"/>
    <s v="A"/>
    <s v="D"/>
    <n v="0"/>
    <s v="No Deposit"/>
    <n v="0"/>
    <n v="67"/>
    <n v="0"/>
    <s v="Transient-Party"/>
    <n v="81"/>
    <n v="0"/>
    <x v="0"/>
    <s v="Check-Out"/>
    <d v="2016-02-20T00:00:00"/>
    <x v="1"/>
    <n v="81"/>
  </r>
  <r>
    <x v="1"/>
    <x v="0"/>
    <n v="99"/>
    <x v="48"/>
    <n v="0"/>
    <n v="1"/>
    <n v="1"/>
    <n v="0"/>
    <n v="0"/>
    <s v="BB"/>
    <x v="1"/>
    <s v="Corporate"/>
    <s v="TA/TO"/>
    <n v="0"/>
    <n v="0"/>
    <n v="0"/>
    <s v="A"/>
    <s v="D"/>
    <n v="0"/>
    <s v="No Deposit"/>
    <n v="0"/>
    <n v="67"/>
    <n v="0"/>
    <s v="Transient-Party"/>
    <n v="80"/>
    <n v="0"/>
    <x v="0"/>
    <s v="Check-Out"/>
    <d v="2016-02-20T00:00:00"/>
    <x v="1"/>
    <n v="80"/>
  </r>
  <r>
    <x v="1"/>
    <x v="0"/>
    <n v="99"/>
    <x v="48"/>
    <n v="0"/>
    <n v="1"/>
    <n v="1"/>
    <n v="0"/>
    <n v="0"/>
    <s v="BB"/>
    <x v="1"/>
    <s v="Corporate"/>
    <s v="TA/TO"/>
    <n v="0"/>
    <n v="0"/>
    <n v="0"/>
    <s v="A"/>
    <s v="A"/>
    <n v="0"/>
    <s v="No Deposit"/>
    <n v="0"/>
    <n v="67"/>
    <n v="0"/>
    <s v="Transient-Party"/>
    <n v="81"/>
    <n v="0"/>
    <x v="0"/>
    <s v="Check-Out"/>
    <d v="2016-02-20T00:00:00"/>
    <x v="1"/>
    <n v="81"/>
  </r>
  <r>
    <x v="1"/>
    <x v="0"/>
    <n v="4"/>
    <x v="48"/>
    <n v="0"/>
    <n v="1"/>
    <n v="1"/>
    <n v="0"/>
    <n v="0"/>
    <s v="BB"/>
    <x v="1"/>
    <s v="Corporate"/>
    <s v="TA/TO"/>
    <n v="0"/>
    <n v="0"/>
    <n v="0"/>
    <s v="A"/>
    <s v="E"/>
    <n v="1"/>
    <s v="No Deposit"/>
    <n v="0"/>
    <n v="67"/>
    <n v="0"/>
    <s v="Transient"/>
    <n v="81"/>
    <n v="0"/>
    <x v="0"/>
    <s v="Check-Out"/>
    <d v="2016-02-20T00:00:00"/>
    <x v="1"/>
    <n v="81"/>
  </r>
  <r>
    <x v="1"/>
    <x v="0"/>
    <n v="99"/>
    <x v="48"/>
    <n v="0"/>
    <n v="1"/>
    <n v="1"/>
    <n v="0"/>
    <n v="0"/>
    <s v="BB"/>
    <x v="1"/>
    <s v="Corporate"/>
    <s v="TA/TO"/>
    <n v="0"/>
    <n v="0"/>
    <n v="0"/>
    <s v="A"/>
    <s v="A"/>
    <n v="0"/>
    <s v="No Deposit"/>
    <n v="0"/>
    <n v="67"/>
    <n v="0"/>
    <s v="Transient-Party"/>
    <n v="80"/>
    <n v="0"/>
    <x v="0"/>
    <s v="Check-Out"/>
    <d v="2016-02-20T00:00:00"/>
    <x v="1"/>
    <n v="80"/>
  </r>
  <r>
    <x v="1"/>
    <x v="0"/>
    <n v="15"/>
    <x v="48"/>
    <n v="0"/>
    <n v="1"/>
    <n v="1"/>
    <n v="0"/>
    <n v="0"/>
    <s v="BB"/>
    <x v="1"/>
    <s v="Corporate"/>
    <s v="TA/TO"/>
    <n v="0"/>
    <n v="0"/>
    <n v="0"/>
    <s v="A"/>
    <s v="A"/>
    <n v="0"/>
    <s v="No Deposit"/>
    <n v="0"/>
    <n v="67"/>
    <n v="0"/>
    <s v="Transient-Party"/>
    <n v="81"/>
    <n v="0"/>
    <x v="0"/>
    <s v="Check-Out"/>
    <d v="2016-02-20T00:00:00"/>
    <x v="1"/>
    <n v="81"/>
  </r>
  <r>
    <x v="1"/>
    <x v="0"/>
    <n v="99"/>
    <x v="48"/>
    <n v="0"/>
    <n v="1"/>
    <n v="1"/>
    <n v="0"/>
    <n v="0"/>
    <s v="BB"/>
    <x v="1"/>
    <s v="Corporate"/>
    <s v="TA/TO"/>
    <n v="0"/>
    <n v="0"/>
    <n v="0"/>
    <s v="A"/>
    <s v="B"/>
    <n v="0"/>
    <s v="No Deposit"/>
    <n v="0"/>
    <n v="67"/>
    <n v="0"/>
    <s v="Transient-Party"/>
    <n v="80"/>
    <n v="0"/>
    <x v="0"/>
    <s v="Check-Out"/>
    <d v="2016-02-20T00:00:00"/>
    <x v="1"/>
    <n v="80"/>
  </r>
  <r>
    <x v="1"/>
    <x v="0"/>
    <n v="99"/>
    <x v="48"/>
    <n v="0"/>
    <n v="1"/>
    <n v="1"/>
    <n v="0"/>
    <n v="0"/>
    <s v="BB"/>
    <x v="42"/>
    <s v="Corporate"/>
    <s v="TA/TO"/>
    <n v="0"/>
    <n v="0"/>
    <n v="0"/>
    <s v="A"/>
    <s v="A"/>
    <n v="0"/>
    <s v="No Deposit"/>
    <n v="0"/>
    <n v="67"/>
    <n v="0"/>
    <s v="Transient-Party"/>
    <n v="81"/>
    <n v="0"/>
    <x v="0"/>
    <s v="Check-Out"/>
    <d v="2016-02-20T00:00:00"/>
    <x v="1"/>
    <n v="81"/>
  </r>
  <r>
    <x v="1"/>
    <x v="0"/>
    <n v="15"/>
    <x v="48"/>
    <n v="0"/>
    <n v="1"/>
    <n v="1"/>
    <n v="0"/>
    <n v="0"/>
    <s v="BB"/>
    <x v="1"/>
    <s v="Corporate"/>
    <s v="TA/TO"/>
    <n v="0"/>
    <n v="0"/>
    <n v="0"/>
    <s v="A"/>
    <s v="A"/>
    <n v="0"/>
    <s v="No Deposit"/>
    <n v="0"/>
    <n v="67"/>
    <n v="0"/>
    <s v="Transient-Party"/>
    <n v="80"/>
    <n v="0"/>
    <x v="0"/>
    <s v="Check-Out"/>
    <d v="2016-02-20T00:00:00"/>
    <x v="1"/>
    <n v="80"/>
  </r>
  <r>
    <x v="1"/>
    <x v="0"/>
    <n v="99"/>
    <x v="48"/>
    <n v="0"/>
    <n v="1"/>
    <n v="1"/>
    <n v="0"/>
    <n v="0"/>
    <s v="BB"/>
    <x v="1"/>
    <s v="Corporate"/>
    <s v="TA/TO"/>
    <n v="0"/>
    <n v="0"/>
    <n v="0"/>
    <s v="A"/>
    <s v="D"/>
    <n v="0"/>
    <s v="No Deposit"/>
    <n v="0"/>
    <n v="67"/>
    <n v="0"/>
    <s v="Transient-Party"/>
    <n v="81"/>
    <n v="0"/>
    <x v="0"/>
    <s v="Check-Out"/>
    <d v="2016-02-20T00:00:00"/>
    <x v="1"/>
    <n v="81"/>
  </r>
  <r>
    <x v="1"/>
    <x v="0"/>
    <n v="8"/>
    <x v="48"/>
    <n v="0"/>
    <n v="1"/>
    <n v="2"/>
    <n v="0"/>
    <n v="0"/>
    <s v="BB"/>
    <x v="1"/>
    <s v="Corporate"/>
    <s v="TA/TO"/>
    <n v="0"/>
    <n v="0"/>
    <n v="0"/>
    <s v="A"/>
    <s v="D"/>
    <n v="1"/>
    <s v="No Deposit"/>
    <n v="0"/>
    <n v="67"/>
    <n v="0"/>
    <s v="Transient-Party"/>
    <n v="91"/>
    <n v="0"/>
    <x v="0"/>
    <s v="Check-Out"/>
    <d v="2016-02-20T00:00:00"/>
    <x v="1"/>
    <n v="91"/>
  </r>
  <r>
    <x v="1"/>
    <x v="0"/>
    <n v="4"/>
    <x v="48"/>
    <n v="0"/>
    <n v="1"/>
    <n v="1"/>
    <n v="0"/>
    <n v="0"/>
    <s v="BB"/>
    <x v="1"/>
    <s v="Corporate"/>
    <s v="TA/TO"/>
    <n v="0"/>
    <n v="0"/>
    <n v="0"/>
    <s v="A"/>
    <s v="A"/>
    <n v="0"/>
    <s v="No Deposit"/>
    <n v="0"/>
    <n v="67"/>
    <n v="0"/>
    <s v="Transient-Party"/>
    <n v="81"/>
    <n v="0"/>
    <x v="0"/>
    <s v="Check-Out"/>
    <d v="2016-02-20T00:00:00"/>
    <x v="1"/>
    <n v="81"/>
  </r>
  <r>
    <x v="1"/>
    <x v="0"/>
    <n v="4"/>
    <x v="48"/>
    <n v="0"/>
    <n v="1"/>
    <n v="1"/>
    <n v="0"/>
    <n v="0"/>
    <s v="BB"/>
    <x v="1"/>
    <s v="Corporate"/>
    <s v="TA/TO"/>
    <n v="0"/>
    <n v="0"/>
    <n v="0"/>
    <s v="A"/>
    <s v="B"/>
    <n v="0"/>
    <s v="No Deposit"/>
    <n v="0"/>
    <n v="67"/>
    <n v="0"/>
    <s v="Transient-Party"/>
    <n v="81"/>
    <n v="0"/>
    <x v="0"/>
    <s v="Check-Out"/>
    <d v="2016-02-20T00:00:00"/>
    <x v="1"/>
    <n v="81"/>
  </r>
  <r>
    <x v="1"/>
    <x v="0"/>
    <n v="99"/>
    <x v="48"/>
    <n v="0"/>
    <n v="1"/>
    <n v="1"/>
    <n v="0"/>
    <n v="0"/>
    <s v="BB"/>
    <x v="1"/>
    <s v="Corporate"/>
    <s v="TA/TO"/>
    <n v="0"/>
    <n v="0"/>
    <n v="0"/>
    <s v="A"/>
    <s v="E"/>
    <n v="0"/>
    <s v="No Deposit"/>
    <n v="0"/>
    <n v="67"/>
    <n v="0"/>
    <s v="Transient-Party"/>
    <n v="81"/>
    <n v="0"/>
    <x v="0"/>
    <s v="Check-Out"/>
    <d v="2016-02-20T00:00:00"/>
    <x v="1"/>
    <n v="81"/>
  </r>
  <r>
    <x v="1"/>
    <x v="0"/>
    <n v="4"/>
    <x v="48"/>
    <n v="0"/>
    <n v="1"/>
    <n v="1"/>
    <n v="0"/>
    <n v="0"/>
    <s v="BB"/>
    <x v="7"/>
    <s v="Corporate"/>
    <s v="TA/TO"/>
    <n v="0"/>
    <n v="0"/>
    <n v="0"/>
    <s v="A"/>
    <s v="D"/>
    <n v="0"/>
    <s v="No Deposit"/>
    <n v="0"/>
    <n v="67"/>
    <n v="0"/>
    <s v="Transient-Party"/>
    <n v="81"/>
    <n v="0"/>
    <x v="0"/>
    <s v="Check-Out"/>
    <d v="2016-02-20T00:00:00"/>
    <x v="1"/>
    <n v="81"/>
  </r>
  <r>
    <x v="1"/>
    <x v="0"/>
    <n v="8"/>
    <x v="48"/>
    <n v="0"/>
    <n v="1"/>
    <n v="1"/>
    <n v="0"/>
    <n v="0"/>
    <s v="BB"/>
    <x v="1"/>
    <s v="Corporate"/>
    <s v="TA/TO"/>
    <n v="0"/>
    <n v="0"/>
    <n v="0"/>
    <s v="A"/>
    <s v="A"/>
    <n v="0"/>
    <s v="No Deposit"/>
    <n v="0"/>
    <n v="67"/>
    <n v="0"/>
    <s v="Transient-Party"/>
    <n v="81"/>
    <n v="0"/>
    <x v="0"/>
    <s v="Check-Out"/>
    <d v="2016-02-20T00:00:00"/>
    <x v="1"/>
    <n v="81"/>
  </r>
  <r>
    <x v="1"/>
    <x v="0"/>
    <n v="8"/>
    <x v="48"/>
    <n v="0"/>
    <n v="1"/>
    <n v="1"/>
    <n v="0"/>
    <n v="0"/>
    <s v="BB"/>
    <x v="1"/>
    <s v="Corporate"/>
    <s v="TA/TO"/>
    <n v="0"/>
    <n v="0"/>
    <n v="0"/>
    <s v="A"/>
    <s v="E"/>
    <n v="1"/>
    <s v="No Deposit"/>
    <n v="0"/>
    <n v="67"/>
    <n v="0"/>
    <s v="Transient-Party"/>
    <n v="81"/>
    <n v="0"/>
    <x v="0"/>
    <s v="Check-Out"/>
    <d v="2016-02-20T00:00:00"/>
    <x v="1"/>
    <n v="81"/>
  </r>
  <r>
    <x v="1"/>
    <x v="0"/>
    <n v="4"/>
    <x v="48"/>
    <n v="0"/>
    <n v="1"/>
    <n v="1"/>
    <n v="0"/>
    <n v="0"/>
    <s v="BB"/>
    <x v="9"/>
    <s v="Corporate"/>
    <s v="TA/TO"/>
    <n v="0"/>
    <n v="0"/>
    <n v="0"/>
    <s v="A"/>
    <s v="E"/>
    <n v="1"/>
    <s v="No Deposit"/>
    <n v="0"/>
    <n v="67"/>
    <n v="0"/>
    <s v="Transient"/>
    <n v="81"/>
    <n v="0"/>
    <x v="0"/>
    <s v="Check-Out"/>
    <d v="2016-02-20T00:00:00"/>
    <x v="1"/>
    <n v="81"/>
  </r>
  <r>
    <x v="1"/>
    <x v="0"/>
    <n v="8"/>
    <x v="48"/>
    <n v="0"/>
    <n v="1"/>
    <n v="1"/>
    <n v="0"/>
    <n v="0"/>
    <s v="BB"/>
    <x v="1"/>
    <s v="Corporate"/>
    <s v="TA/TO"/>
    <n v="0"/>
    <n v="0"/>
    <n v="0"/>
    <s v="A"/>
    <s v="D"/>
    <n v="0"/>
    <s v="No Deposit"/>
    <n v="0"/>
    <n v="67"/>
    <n v="0"/>
    <s v="Transient-Party"/>
    <n v="80"/>
    <n v="0"/>
    <x v="0"/>
    <s v="Check-Out"/>
    <d v="2016-02-20T00:00:00"/>
    <x v="1"/>
    <n v="80"/>
  </r>
  <r>
    <x v="1"/>
    <x v="0"/>
    <n v="0"/>
    <x v="48"/>
    <n v="0"/>
    <n v="1"/>
    <n v="1"/>
    <n v="0"/>
    <n v="0"/>
    <s v="BB"/>
    <x v="1"/>
    <s v="Corporate"/>
    <s v="TA/TO"/>
    <n v="0"/>
    <n v="0"/>
    <n v="0"/>
    <s v="A"/>
    <s v="A"/>
    <n v="0"/>
    <s v="No Deposit"/>
    <n v="0"/>
    <n v="67"/>
    <n v="0"/>
    <s v="Transient-Party"/>
    <n v="80"/>
    <n v="0"/>
    <x v="0"/>
    <s v="Check-Out"/>
    <d v="2016-02-20T00:00:00"/>
    <x v="1"/>
    <n v="80"/>
  </r>
  <r>
    <x v="1"/>
    <x v="0"/>
    <n v="99"/>
    <x v="48"/>
    <n v="0"/>
    <n v="1"/>
    <n v="1"/>
    <n v="0"/>
    <n v="0"/>
    <s v="BB"/>
    <x v="9"/>
    <s v="Corporate"/>
    <s v="TA/TO"/>
    <n v="0"/>
    <n v="0"/>
    <n v="0"/>
    <s v="A"/>
    <s v="A"/>
    <n v="0"/>
    <s v="No Deposit"/>
    <n v="0"/>
    <n v="67"/>
    <n v="0"/>
    <s v="Transient-Party"/>
    <n v="81"/>
    <n v="0"/>
    <x v="0"/>
    <s v="Check-Out"/>
    <d v="2016-02-20T00:00:00"/>
    <x v="1"/>
    <n v="81"/>
  </r>
  <r>
    <x v="1"/>
    <x v="0"/>
    <n v="99"/>
    <x v="48"/>
    <n v="0"/>
    <n v="1"/>
    <n v="1"/>
    <n v="0"/>
    <n v="0"/>
    <s v="BB"/>
    <x v="1"/>
    <s v="Corporate"/>
    <s v="TA/TO"/>
    <n v="0"/>
    <n v="0"/>
    <n v="0"/>
    <s v="A"/>
    <s v="A"/>
    <n v="0"/>
    <s v="No Deposit"/>
    <n v="0"/>
    <n v="67"/>
    <n v="0"/>
    <s v="Transient"/>
    <n v="81"/>
    <n v="0"/>
    <x v="0"/>
    <s v="Check-Out"/>
    <d v="2016-02-20T00:00:00"/>
    <x v="1"/>
    <n v="81"/>
  </r>
  <r>
    <x v="1"/>
    <x v="0"/>
    <n v="15"/>
    <x v="48"/>
    <n v="0"/>
    <n v="1"/>
    <n v="1"/>
    <n v="0"/>
    <n v="0"/>
    <s v="BB"/>
    <x v="1"/>
    <s v="Corporate"/>
    <s v="TA/TO"/>
    <n v="0"/>
    <n v="0"/>
    <n v="0"/>
    <s v="A"/>
    <s v="B"/>
    <n v="0"/>
    <s v="No Deposit"/>
    <n v="0"/>
    <n v="67"/>
    <n v="0"/>
    <s v="Transient-Party"/>
    <n v="81"/>
    <n v="1"/>
    <x v="0"/>
    <s v="Check-Out"/>
    <d v="2016-02-20T00:00:00"/>
    <x v="1"/>
    <n v="81"/>
  </r>
  <r>
    <x v="1"/>
    <x v="0"/>
    <n v="15"/>
    <x v="48"/>
    <n v="0"/>
    <n v="1"/>
    <n v="1"/>
    <n v="0"/>
    <n v="0"/>
    <s v="BB"/>
    <x v="1"/>
    <s v="Corporate"/>
    <s v="TA/TO"/>
    <n v="0"/>
    <n v="0"/>
    <n v="0"/>
    <s v="A"/>
    <s v="B"/>
    <n v="0"/>
    <s v="No Deposit"/>
    <n v="0"/>
    <n v="67"/>
    <n v="0"/>
    <s v="Transient-Party"/>
    <n v="81"/>
    <n v="0"/>
    <x v="0"/>
    <s v="Check-Out"/>
    <d v="2016-02-20T00:00:00"/>
    <x v="1"/>
    <n v="81"/>
  </r>
  <r>
    <x v="1"/>
    <x v="0"/>
    <n v="15"/>
    <x v="48"/>
    <n v="0"/>
    <n v="1"/>
    <n v="1"/>
    <n v="0"/>
    <n v="0"/>
    <s v="BB"/>
    <x v="1"/>
    <s v="Corporate"/>
    <s v="TA/TO"/>
    <n v="0"/>
    <n v="0"/>
    <n v="0"/>
    <s v="A"/>
    <s v="A"/>
    <n v="0"/>
    <s v="No Deposit"/>
    <n v="0"/>
    <n v="67"/>
    <n v="0"/>
    <s v="Transient-Party"/>
    <n v="81"/>
    <n v="1"/>
    <x v="0"/>
    <s v="Check-Out"/>
    <d v="2016-02-20T00:00:00"/>
    <x v="1"/>
    <n v="81"/>
  </r>
  <r>
    <x v="1"/>
    <x v="0"/>
    <n v="1"/>
    <x v="48"/>
    <n v="0"/>
    <n v="1"/>
    <n v="1"/>
    <n v="0"/>
    <n v="0"/>
    <s v="BB"/>
    <x v="1"/>
    <s v="Corporate"/>
    <s v="TA/TO"/>
    <n v="0"/>
    <n v="0"/>
    <n v="0"/>
    <s v="A"/>
    <s v="D"/>
    <n v="0"/>
    <s v="No Deposit"/>
    <n v="0"/>
    <n v="67"/>
    <n v="0"/>
    <s v="Transient-Party"/>
    <n v="80"/>
    <n v="0"/>
    <x v="0"/>
    <s v="Check-Out"/>
    <d v="2016-02-20T00:00:00"/>
    <x v="1"/>
    <n v="80"/>
  </r>
  <r>
    <x v="1"/>
    <x v="0"/>
    <n v="1"/>
    <x v="48"/>
    <n v="0"/>
    <n v="1"/>
    <n v="1"/>
    <n v="0"/>
    <n v="0"/>
    <s v="BB"/>
    <x v="1"/>
    <s v="Corporate"/>
    <s v="TA/TO"/>
    <n v="0"/>
    <n v="0"/>
    <n v="0"/>
    <s v="A"/>
    <s v="A"/>
    <n v="0"/>
    <s v="No Deposit"/>
    <n v="0"/>
    <n v="67"/>
    <n v="0"/>
    <s v="Transient-Party"/>
    <n v="80"/>
    <n v="0"/>
    <x v="0"/>
    <s v="Check-Out"/>
    <d v="2016-02-20T00:00:00"/>
    <x v="1"/>
    <n v="80"/>
  </r>
  <r>
    <x v="1"/>
    <x v="0"/>
    <n v="99"/>
    <x v="48"/>
    <n v="0"/>
    <n v="1"/>
    <n v="2"/>
    <n v="0"/>
    <n v="0"/>
    <s v="BB"/>
    <x v="1"/>
    <s v="Corporate"/>
    <s v="TA/TO"/>
    <n v="0"/>
    <n v="0"/>
    <n v="0"/>
    <s v="A"/>
    <s v="D"/>
    <n v="2"/>
    <s v="No Deposit"/>
    <n v="0"/>
    <n v="67"/>
    <n v="0"/>
    <s v="Transient-Party"/>
    <n v="80"/>
    <n v="0"/>
    <x v="0"/>
    <s v="Check-Out"/>
    <d v="2016-02-20T00:00:00"/>
    <x v="1"/>
    <n v="80"/>
  </r>
  <r>
    <x v="1"/>
    <x v="0"/>
    <n v="1"/>
    <x v="48"/>
    <n v="0"/>
    <n v="1"/>
    <n v="2"/>
    <n v="0"/>
    <n v="0"/>
    <s v="BB"/>
    <x v="1"/>
    <s v="Corporate"/>
    <s v="TA/TO"/>
    <n v="0"/>
    <n v="0"/>
    <n v="0"/>
    <s v="A"/>
    <s v="D"/>
    <n v="1"/>
    <s v="No Deposit"/>
    <n v="0"/>
    <n v="67"/>
    <n v="0"/>
    <s v="Transient-Party"/>
    <n v="91"/>
    <n v="1"/>
    <x v="0"/>
    <s v="Check-Out"/>
    <d v="2016-02-20T00:00:00"/>
    <x v="1"/>
    <n v="91"/>
  </r>
  <r>
    <x v="1"/>
    <x v="0"/>
    <n v="22"/>
    <x v="48"/>
    <n v="0"/>
    <n v="1"/>
    <n v="2"/>
    <n v="0"/>
    <n v="0"/>
    <s v="BB"/>
    <x v="1"/>
    <s v="Corporate"/>
    <s v="Direct"/>
    <n v="0"/>
    <n v="0"/>
    <n v="0"/>
    <s v="A"/>
    <s v="A"/>
    <n v="0"/>
    <s v="No Deposit"/>
    <n v="0"/>
    <n v="197"/>
    <n v="0"/>
    <s v="Transient-Party"/>
    <n v="67"/>
    <n v="0"/>
    <x v="1"/>
    <s v="Check-Out"/>
    <d v="2016-02-20T00:00:00"/>
    <x v="1"/>
    <n v="67"/>
  </r>
  <r>
    <x v="1"/>
    <x v="0"/>
    <n v="15"/>
    <x v="48"/>
    <n v="0"/>
    <n v="1"/>
    <n v="2"/>
    <n v="0"/>
    <n v="0"/>
    <s v="BB"/>
    <x v="1"/>
    <s v="Corporate"/>
    <s v="TA/TO"/>
    <n v="0"/>
    <n v="0"/>
    <n v="0"/>
    <s v="A"/>
    <s v="A"/>
    <n v="1"/>
    <s v="No Deposit"/>
    <n v="0"/>
    <n v="67"/>
    <n v="0"/>
    <s v="Transient-Party"/>
    <n v="81"/>
    <n v="1"/>
    <x v="0"/>
    <s v="Check-Out"/>
    <d v="2016-02-20T00:00:00"/>
    <x v="1"/>
    <n v="81"/>
  </r>
  <r>
    <x v="1"/>
    <x v="0"/>
    <n v="99"/>
    <x v="48"/>
    <n v="0"/>
    <n v="2"/>
    <n v="1"/>
    <n v="0"/>
    <n v="0"/>
    <s v="BB"/>
    <x v="1"/>
    <s v="Corporate"/>
    <s v="TA/TO"/>
    <n v="0"/>
    <n v="0"/>
    <n v="0"/>
    <s v="A"/>
    <s v="A"/>
    <n v="1"/>
    <s v="No Deposit"/>
    <n v="0"/>
    <n v="67"/>
    <n v="0"/>
    <s v="Transient-Party"/>
    <n v="81"/>
    <n v="0"/>
    <x v="0"/>
    <s v="Check-Out"/>
    <d v="2016-02-21T00:00:00"/>
    <x v="1"/>
    <n v="162"/>
  </r>
  <r>
    <x v="1"/>
    <x v="0"/>
    <n v="99"/>
    <x v="48"/>
    <n v="0"/>
    <n v="2"/>
    <n v="1"/>
    <n v="0"/>
    <n v="0"/>
    <s v="BB"/>
    <x v="1"/>
    <s v="Corporate"/>
    <s v="TA/TO"/>
    <n v="0"/>
    <n v="0"/>
    <n v="0"/>
    <s v="A"/>
    <s v="D"/>
    <n v="1"/>
    <s v="No Deposit"/>
    <n v="0"/>
    <n v="67"/>
    <n v="0"/>
    <s v="Transient-Party"/>
    <n v="80.5"/>
    <n v="0"/>
    <x v="0"/>
    <s v="Check-Out"/>
    <d v="2016-02-21T00:00:00"/>
    <x v="1"/>
    <n v="161"/>
  </r>
  <r>
    <x v="1"/>
    <x v="0"/>
    <n v="99"/>
    <x v="48"/>
    <n v="0"/>
    <n v="2"/>
    <n v="1"/>
    <n v="0"/>
    <n v="0"/>
    <s v="BB"/>
    <x v="1"/>
    <s v="Corporate"/>
    <s v="TA/TO"/>
    <n v="0"/>
    <n v="0"/>
    <n v="0"/>
    <s v="A"/>
    <s v="A"/>
    <n v="1"/>
    <s v="No Deposit"/>
    <n v="0"/>
    <n v="67"/>
    <n v="0"/>
    <s v="Transient-Party"/>
    <n v="80.5"/>
    <n v="0"/>
    <x v="0"/>
    <s v="Check-Out"/>
    <d v="2016-02-21T00:00:00"/>
    <x v="1"/>
    <n v="161"/>
  </r>
  <r>
    <x v="1"/>
    <x v="0"/>
    <n v="99"/>
    <x v="48"/>
    <n v="0"/>
    <n v="2"/>
    <n v="1"/>
    <n v="0"/>
    <n v="0"/>
    <s v="BB"/>
    <x v="1"/>
    <s v="Corporate"/>
    <s v="TA/TO"/>
    <n v="0"/>
    <n v="0"/>
    <n v="0"/>
    <s v="A"/>
    <s v="D"/>
    <n v="1"/>
    <s v="No Deposit"/>
    <n v="0"/>
    <n v="67"/>
    <n v="0"/>
    <s v="Transient-Party"/>
    <n v="81"/>
    <n v="0"/>
    <x v="0"/>
    <s v="Check-Out"/>
    <d v="2016-02-21T00:00:00"/>
    <x v="1"/>
    <n v="162"/>
  </r>
  <r>
    <x v="1"/>
    <x v="0"/>
    <n v="99"/>
    <x v="48"/>
    <n v="0"/>
    <n v="2"/>
    <n v="2"/>
    <n v="0"/>
    <n v="0"/>
    <s v="BB"/>
    <x v="1"/>
    <s v="Corporate"/>
    <s v="TA/TO"/>
    <n v="0"/>
    <n v="0"/>
    <n v="0"/>
    <s v="A"/>
    <s v="A"/>
    <n v="2"/>
    <s v="No Deposit"/>
    <n v="0"/>
    <n v="67"/>
    <n v="0"/>
    <s v="Transient-Party"/>
    <n v="86"/>
    <n v="0"/>
    <x v="0"/>
    <s v="Check-Out"/>
    <d v="2016-02-21T00:00:00"/>
    <x v="1"/>
    <n v="172"/>
  </r>
  <r>
    <x v="1"/>
    <x v="0"/>
    <n v="4"/>
    <x v="48"/>
    <n v="1"/>
    <n v="2"/>
    <n v="1"/>
    <n v="0"/>
    <n v="0"/>
    <s v="BB"/>
    <x v="1"/>
    <s v="Corporate"/>
    <s v="TA/TO"/>
    <n v="0"/>
    <n v="0"/>
    <n v="0"/>
    <s v="A"/>
    <s v="E"/>
    <n v="3"/>
    <s v="No Deposit"/>
    <n v="0"/>
    <n v="67"/>
    <n v="0"/>
    <s v="Transient"/>
    <n v="81"/>
    <n v="0"/>
    <x v="0"/>
    <s v="Check-Out"/>
    <d v="2016-02-22T00:00:00"/>
    <x v="1"/>
    <n v="243"/>
  </r>
  <r>
    <x v="1"/>
    <x v="0"/>
    <n v="29"/>
    <x v="26"/>
    <n v="0"/>
    <n v="1"/>
    <n v="1"/>
    <n v="0"/>
    <n v="0"/>
    <s v="BB"/>
    <x v="1"/>
    <s v="Corporate"/>
    <s v="Corporate"/>
    <n v="0"/>
    <n v="0"/>
    <n v="0"/>
    <s v="A"/>
    <s v="A"/>
    <n v="0"/>
    <s v="No Deposit"/>
    <n v="0"/>
    <n v="40"/>
    <n v="0"/>
    <s v="Transient-Party"/>
    <n v="66"/>
    <n v="0"/>
    <x v="0"/>
    <s v="Check-Out"/>
    <d v="2016-02-24T00:00:00"/>
    <x v="1"/>
    <n v="66"/>
  </r>
  <r>
    <x v="1"/>
    <x v="0"/>
    <n v="60"/>
    <x v="34"/>
    <n v="1"/>
    <n v="0"/>
    <n v="1"/>
    <n v="0"/>
    <n v="0"/>
    <s v="BB"/>
    <x v="1"/>
    <s v="Corporate"/>
    <s v="Corporate"/>
    <n v="1"/>
    <n v="0"/>
    <n v="1"/>
    <s v="A"/>
    <s v="A"/>
    <n v="0"/>
    <s v="No Deposit"/>
    <n v="0"/>
    <n v="40"/>
    <n v="0"/>
    <s v="Transient-Party"/>
    <n v="65"/>
    <n v="0"/>
    <x v="0"/>
    <s v="Check-Out"/>
    <d v="2016-04-26T00:00:00"/>
    <x v="1"/>
    <n v="65"/>
  </r>
  <r>
    <x v="1"/>
    <x v="0"/>
    <n v="37"/>
    <x v="36"/>
    <n v="1"/>
    <n v="0"/>
    <n v="1"/>
    <n v="0"/>
    <n v="0"/>
    <s v="BB"/>
    <x v="1"/>
    <s v="Corporate"/>
    <s v="Corporate"/>
    <n v="1"/>
    <n v="0"/>
    <n v="2"/>
    <s v="A"/>
    <s v="A"/>
    <n v="0"/>
    <s v="No Deposit"/>
    <n v="0"/>
    <n v="40"/>
    <n v="0"/>
    <s v="Transient-Party"/>
    <n v="65"/>
    <n v="0"/>
    <x v="0"/>
    <s v="Check-Out"/>
    <d v="2016-05-09T00:00:00"/>
    <x v="1"/>
    <n v="65"/>
  </r>
  <r>
    <x v="1"/>
    <x v="0"/>
    <n v="51"/>
    <x v="38"/>
    <n v="1"/>
    <n v="0"/>
    <n v="1"/>
    <n v="0"/>
    <n v="0"/>
    <s v="BB"/>
    <x v="1"/>
    <s v="Corporate"/>
    <s v="Corporate"/>
    <n v="1"/>
    <n v="0"/>
    <n v="3"/>
    <s v="A"/>
    <s v="A"/>
    <n v="0"/>
    <s v="No Deposit"/>
    <n v="0"/>
    <n v="40"/>
    <n v="0"/>
    <s v="Transient-Party"/>
    <n v="65"/>
    <n v="0"/>
    <x v="0"/>
    <s v="Check-Out"/>
    <d v="2016-05-23T00:00:00"/>
    <x v="1"/>
    <n v="65"/>
  </r>
  <r>
    <x v="1"/>
    <x v="0"/>
    <n v="75"/>
    <x v="40"/>
    <n v="0"/>
    <n v="1"/>
    <n v="1"/>
    <n v="0"/>
    <n v="0"/>
    <s v="BB"/>
    <x v="1"/>
    <s v="Corporate"/>
    <s v="Corporate"/>
    <n v="1"/>
    <n v="0"/>
    <n v="4"/>
    <s v="A"/>
    <s v="A"/>
    <n v="0"/>
    <s v="No Deposit"/>
    <n v="0"/>
    <n v="40"/>
    <n v="0"/>
    <s v="Transient-Party"/>
    <n v="65"/>
    <n v="0"/>
    <x v="0"/>
    <s v="Check-Out"/>
    <d v="2016-06-16T00:00:00"/>
    <x v="1"/>
    <n v="65"/>
  </r>
  <r>
    <x v="1"/>
    <x v="0"/>
    <n v="86"/>
    <x v="0"/>
    <n v="1"/>
    <n v="0"/>
    <n v="1"/>
    <n v="0"/>
    <n v="0"/>
    <s v="BB"/>
    <x v="1"/>
    <s v="Corporate"/>
    <s v="Corporate"/>
    <n v="1"/>
    <n v="0"/>
    <n v="5"/>
    <s v="A"/>
    <s v="A"/>
    <n v="0"/>
    <s v="No Deposit"/>
    <n v="0"/>
    <n v="40"/>
    <n v="0"/>
    <s v="Transient-Party"/>
    <n v="65"/>
    <n v="0"/>
    <x v="0"/>
    <s v="Check-Out"/>
    <d v="2016-06-27T00:00:00"/>
    <x v="1"/>
    <n v="65"/>
  </r>
  <r>
    <x v="1"/>
    <x v="0"/>
    <n v="21"/>
    <x v="26"/>
    <n v="0"/>
    <n v="1"/>
    <n v="1"/>
    <n v="0"/>
    <n v="0"/>
    <s v="BB"/>
    <x v="1"/>
    <s v="Corporate"/>
    <s v="Corporate"/>
    <n v="0"/>
    <n v="0"/>
    <n v="0"/>
    <s v="A"/>
    <s v="A"/>
    <n v="0"/>
    <s v="No Deposit"/>
    <n v="0"/>
    <n v="40"/>
    <n v="0"/>
    <s v="Transient"/>
    <n v="68"/>
    <n v="0"/>
    <x v="1"/>
    <s v="Check-Out"/>
    <d v="2016-02-26T00:00:00"/>
    <x v="1"/>
    <n v="68"/>
  </r>
  <r>
    <x v="1"/>
    <x v="0"/>
    <n v="3"/>
    <x v="27"/>
    <n v="0"/>
    <n v="1"/>
    <n v="1"/>
    <n v="0"/>
    <n v="0"/>
    <s v="BB"/>
    <x v="1"/>
    <s v="Corporate"/>
    <s v="Corporate"/>
    <n v="1"/>
    <n v="0"/>
    <n v="1"/>
    <s v="A"/>
    <s v="A"/>
    <n v="0"/>
    <s v="No Deposit"/>
    <n v="0"/>
    <n v="40"/>
    <n v="0"/>
    <s v="Transient"/>
    <n v="67"/>
    <n v="1"/>
    <x v="1"/>
    <s v="Check-Out"/>
    <d v="2016-03-04T00:00:00"/>
    <x v="1"/>
    <n v="67"/>
  </r>
  <r>
    <x v="1"/>
    <x v="0"/>
    <n v="1"/>
    <x v="32"/>
    <n v="0"/>
    <n v="1"/>
    <n v="1"/>
    <n v="0"/>
    <n v="0"/>
    <s v="BB"/>
    <x v="1"/>
    <s v="Corporate"/>
    <s v="Corporate"/>
    <n v="1"/>
    <n v="0"/>
    <n v="2"/>
    <s v="A"/>
    <s v="A"/>
    <n v="0"/>
    <s v="No Deposit"/>
    <n v="0"/>
    <n v="40"/>
    <n v="0"/>
    <s v="Transient"/>
    <n v="67"/>
    <n v="1"/>
    <x v="1"/>
    <s v="Check-Out"/>
    <d v="2016-04-14T00:00:00"/>
    <x v="1"/>
    <n v="67"/>
  </r>
  <r>
    <x v="1"/>
    <x v="0"/>
    <n v="1"/>
    <x v="35"/>
    <n v="0"/>
    <n v="1"/>
    <n v="1"/>
    <n v="0"/>
    <n v="0"/>
    <s v="BB"/>
    <x v="1"/>
    <s v="Corporate"/>
    <s v="Corporate"/>
    <n v="1"/>
    <n v="0"/>
    <n v="3"/>
    <s v="A"/>
    <s v="A"/>
    <n v="0"/>
    <s v="No Deposit"/>
    <n v="0"/>
    <n v="40"/>
    <n v="0"/>
    <s v="Transient"/>
    <n v="67"/>
    <n v="1"/>
    <x v="1"/>
    <s v="Check-Out"/>
    <d v="2017-05-10T00:00:00"/>
    <x v="2"/>
    <n v="67"/>
  </r>
  <r>
    <x v="1"/>
    <x v="0"/>
    <n v="0"/>
    <x v="26"/>
    <n v="0"/>
    <n v="3"/>
    <n v="1"/>
    <n v="0"/>
    <n v="0"/>
    <s v="BB"/>
    <x v="1"/>
    <s v="Corporate"/>
    <s v="Corporate"/>
    <n v="0"/>
    <n v="0"/>
    <n v="0"/>
    <s v="A"/>
    <s v="A"/>
    <n v="1"/>
    <s v="No Deposit"/>
    <n v="0"/>
    <n v="40"/>
    <n v="0"/>
    <s v="Transient-Party"/>
    <n v="66"/>
    <n v="0"/>
    <x v="0"/>
    <s v="Check-Out"/>
    <d v="2016-02-26T00:00:00"/>
    <x v="1"/>
    <n v="198"/>
  </r>
  <r>
    <x v="1"/>
    <x v="0"/>
    <n v="3"/>
    <x v="27"/>
    <n v="1"/>
    <n v="2"/>
    <n v="1"/>
    <n v="0"/>
    <n v="0"/>
    <s v="BB"/>
    <x v="1"/>
    <s v="Corporate"/>
    <s v="Corporate"/>
    <n v="1"/>
    <n v="0"/>
    <n v="1"/>
    <s v="A"/>
    <s v="A"/>
    <n v="0"/>
    <s v="No Deposit"/>
    <n v="0"/>
    <n v="40"/>
    <n v="0"/>
    <s v="Transient"/>
    <n v="66"/>
    <n v="0"/>
    <x v="0"/>
    <s v="Check-Out"/>
    <d v="2016-03-03T00:00:00"/>
    <x v="1"/>
    <n v="198"/>
  </r>
  <r>
    <x v="1"/>
    <x v="0"/>
    <n v="4"/>
    <x v="29"/>
    <n v="0"/>
    <n v="3"/>
    <n v="1"/>
    <n v="0"/>
    <n v="0"/>
    <s v="BB"/>
    <x v="1"/>
    <s v="Corporate"/>
    <s v="Corporate"/>
    <n v="1"/>
    <n v="0"/>
    <n v="2"/>
    <s v="A"/>
    <s v="A"/>
    <n v="0"/>
    <s v="No Deposit"/>
    <n v="0"/>
    <n v="40"/>
    <n v="0"/>
    <s v="Transient"/>
    <n v="69"/>
    <n v="1"/>
    <x v="1"/>
    <s v="Check-Out"/>
    <d v="2016-03-18T00:00:00"/>
    <x v="1"/>
    <n v="207"/>
  </r>
  <r>
    <x v="1"/>
    <x v="0"/>
    <n v="0"/>
    <x v="37"/>
    <n v="0"/>
    <n v="3"/>
    <n v="1"/>
    <n v="0"/>
    <n v="0"/>
    <s v="BB"/>
    <x v="1"/>
    <s v="Corporate"/>
    <s v="Corporate"/>
    <n v="1"/>
    <n v="0"/>
    <n v="3"/>
    <s v="A"/>
    <s v="A"/>
    <n v="1"/>
    <s v="No Deposit"/>
    <n v="0"/>
    <n v="40"/>
    <n v="0"/>
    <s v="Transient"/>
    <n v="65"/>
    <n v="0"/>
    <x v="1"/>
    <s v="Check-Out"/>
    <d v="2016-05-20T00:00:00"/>
    <x v="1"/>
    <n v="195"/>
  </r>
  <r>
    <x v="1"/>
    <x v="0"/>
    <n v="6"/>
    <x v="39"/>
    <n v="0"/>
    <n v="3"/>
    <n v="1"/>
    <n v="0"/>
    <n v="0"/>
    <s v="BB"/>
    <x v="1"/>
    <s v="Corporate"/>
    <s v="Corporate"/>
    <n v="1"/>
    <n v="0"/>
    <n v="4"/>
    <s v="A"/>
    <s v="A"/>
    <n v="0"/>
    <s v="No Deposit"/>
    <n v="0"/>
    <n v="40"/>
    <n v="0"/>
    <s v="Transient"/>
    <n v="69"/>
    <n v="1"/>
    <x v="1"/>
    <s v="Check-Out"/>
    <d v="2016-06-03T00:00:00"/>
    <x v="1"/>
    <n v="207"/>
  </r>
  <r>
    <x v="1"/>
    <x v="0"/>
    <n v="3"/>
    <x v="2"/>
    <n v="1"/>
    <n v="1"/>
    <n v="1"/>
    <n v="0"/>
    <n v="0"/>
    <s v="BB"/>
    <x v="1"/>
    <s v="Corporate"/>
    <s v="Corporate"/>
    <n v="1"/>
    <n v="0"/>
    <n v="5"/>
    <s v="A"/>
    <s v="A"/>
    <n v="0"/>
    <s v="No Deposit"/>
    <n v="0"/>
    <n v="40"/>
    <n v="0"/>
    <s v="Transient"/>
    <n v="65"/>
    <n v="0"/>
    <x v="1"/>
    <s v="Check-Out"/>
    <d v="2016-07-13T00:00:00"/>
    <x v="1"/>
    <n v="130"/>
  </r>
  <r>
    <x v="1"/>
    <x v="0"/>
    <n v="5"/>
    <x v="26"/>
    <n v="0"/>
    <n v="2"/>
    <n v="1"/>
    <n v="0"/>
    <n v="0"/>
    <s v="BB"/>
    <x v="1"/>
    <s v="Corporate"/>
    <s v="Corporate"/>
    <n v="0"/>
    <n v="0"/>
    <n v="0"/>
    <s v="A"/>
    <s v="A"/>
    <n v="0"/>
    <s v="No Deposit"/>
    <n v="0"/>
    <n v="207"/>
    <n v="0"/>
    <s v="Transient-Party"/>
    <n v="80"/>
    <n v="0"/>
    <x v="0"/>
    <s v="Check-Out"/>
    <d v="2016-02-26T00:00:00"/>
    <x v="1"/>
    <n v="160"/>
  </r>
  <r>
    <x v="1"/>
    <x v="0"/>
    <n v="6"/>
    <x v="26"/>
    <n v="0"/>
    <n v="1"/>
    <n v="1"/>
    <n v="0"/>
    <n v="0"/>
    <s v="BB"/>
    <x v="1"/>
    <s v="Corporate"/>
    <s v="Corporate"/>
    <n v="0"/>
    <n v="0"/>
    <n v="0"/>
    <s v="A"/>
    <s v="A"/>
    <n v="0"/>
    <s v="No Deposit"/>
    <n v="0"/>
    <n v="207"/>
    <n v="0"/>
    <s v="Transient-Party"/>
    <n v="80"/>
    <n v="0"/>
    <x v="0"/>
    <s v="Check-Out"/>
    <d v="2016-02-26T00:00:00"/>
    <x v="1"/>
    <n v="80"/>
  </r>
  <r>
    <x v="1"/>
    <x v="0"/>
    <n v="0"/>
    <x v="26"/>
    <n v="0"/>
    <n v="1"/>
    <n v="1"/>
    <n v="0"/>
    <n v="0"/>
    <s v="BB"/>
    <x v="1"/>
    <s v="Complementary"/>
    <s v="Direct"/>
    <n v="0"/>
    <n v="0"/>
    <n v="0"/>
    <s v="A"/>
    <s v="D"/>
    <n v="0"/>
    <s v="No Deposit"/>
    <n v="0"/>
    <n v="45"/>
    <n v="0"/>
    <s v="Transient"/>
    <n v="0"/>
    <n v="0"/>
    <x v="1"/>
    <s v="Check-Out"/>
    <d v="2016-02-26T00:00:00"/>
    <x v="1"/>
    <n v="0"/>
  </r>
  <r>
    <x v="1"/>
    <x v="0"/>
    <n v="1"/>
    <x v="27"/>
    <n v="0"/>
    <n v="2"/>
    <n v="2"/>
    <n v="0"/>
    <n v="0"/>
    <s v="BB"/>
    <x v="1"/>
    <s v="Complementary"/>
    <s v="Direct"/>
    <n v="1"/>
    <n v="0"/>
    <n v="1"/>
    <s v="D"/>
    <s v="D"/>
    <n v="0"/>
    <s v="No Deposit"/>
    <n v="0"/>
    <n v="45"/>
    <n v="0"/>
    <s v="Transient"/>
    <n v="0"/>
    <n v="0"/>
    <x v="1"/>
    <s v="Check-Out"/>
    <d v="2016-03-03T00:00:00"/>
    <x v="1"/>
    <n v="0"/>
  </r>
  <r>
    <x v="1"/>
    <x v="0"/>
    <n v="1"/>
    <x v="25"/>
    <n v="0"/>
    <n v="1"/>
    <n v="2"/>
    <n v="0"/>
    <n v="0"/>
    <s v="BB"/>
    <x v="1"/>
    <s v="Complementary"/>
    <s v="Direct"/>
    <n v="1"/>
    <n v="0"/>
    <n v="2"/>
    <s v="A"/>
    <s v="E"/>
    <n v="0"/>
    <s v="No Deposit"/>
    <n v="0"/>
    <n v="45"/>
    <n v="0"/>
    <s v="Transient"/>
    <n v="0"/>
    <n v="0"/>
    <x v="1"/>
    <s v="Check-Out"/>
    <d v="2017-02-15T00:00:00"/>
    <x v="2"/>
    <n v="0"/>
  </r>
  <r>
    <x v="1"/>
    <x v="0"/>
    <n v="1"/>
    <x v="25"/>
    <n v="0"/>
    <n v="1"/>
    <n v="2"/>
    <n v="0"/>
    <n v="0"/>
    <s v="BB"/>
    <x v="1"/>
    <s v="Complementary"/>
    <s v="Direct"/>
    <n v="1"/>
    <n v="0"/>
    <n v="2"/>
    <s v="A"/>
    <s v="D"/>
    <n v="0"/>
    <s v="No Deposit"/>
    <n v="0"/>
    <n v="45"/>
    <n v="0"/>
    <s v="Transient"/>
    <n v="0"/>
    <n v="0"/>
    <x v="1"/>
    <s v="Check-Out"/>
    <d v="2017-02-15T00:00:00"/>
    <x v="2"/>
    <n v="0"/>
  </r>
  <r>
    <x v="1"/>
    <x v="0"/>
    <n v="3"/>
    <x v="26"/>
    <n v="0"/>
    <n v="1"/>
    <n v="2"/>
    <n v="0"/>
    <n v="0"/>
    <s v="BB"/>
    <x v="1"/>
    <s v="Corporate"/>
    <s v="Corporate"/>
    <n v="0"/>
    <n v="0"/>
    <n v="0"/>
    <s v="A"/>
    <s v="A"/>
    <n v="2"/>
    <s v="No Deposit"/>
    <n v="0"/>
    <n v="203"/>
    <n v="0"/>
    <s v="Transient-Party"/>
    <n v="31"/>
    <n v="0"/>
    <x v="1"/>
    <s v="Check-Out"/>
    <d v="2016-02-27T00:00:00"/>
    <x v="1"/>
    <n v="31"/>
  </r>
  <r>
    <x v="1"/>
    <x v="0"/>
    <n v="16"/>
    <x v="26"/>
    <n v="0"/>
    <n v="1"/>
    <n v="1"/>
    <n v="0"/>
    <n v="0"/>
    <s v="BB"/>
    <x v="9"/>
    <s v="Corporate"/>
    <s v="Corporate"/>
    <n v="0"/>
    <n v="0"/>
    <n v="0"/>
    <s v="A"/>
    <s v="A"/>
    <n v="1"/>
    <s v="No Deposit"/>
    <n v="0"/>
    <n v="203"/>
    <n v="0"/>
    <s v="Transient-Party"/>
    <n v="31"/>
    <n v="0"/>
    <x v="1"/>
    <s v="Check-Out"/>
    <d v="2016-02-27T00:00:00"/>
    <x v="1"/>
    <n v="31"/>
  </r>
  <r>
    <x v="1"/>
    <x v="0"/>
    <n v="16"/>
    <x v="26"/>
    <n v="0"/>
    <n v="1"/>
    <n v="1"/>
    <n v="0"/>
    <n v="0"/>
    <s v="BB"/>
    <x v="9"/>
    <s v="Corporate"/>
    <s v="Corporate"/>
    <n v="0"/>
    <n v="0"/>
    <n v="0"/>
    <s v="A"/>
    <s v="E"/>
    <n v="1"/>
    <s v="No Deposit"/>
    <n v="0"/>
    <n v="203"/>
    <n v="0"/>
    <s v="Transient-Party"/>
    <n v="31"/>
    <n v="0"/>
    <x v="3"/>
    <s v="Check-Out"/>
    <d v="2016-02-27T00:00:00"/>
    <x v="1"/>
    <n v="31"/>
  </r>
  <r>
    <x v="1"/>
    <x v="0"/>
    <n v="16"/>
    <x v="26"/>
    <n v="0"/>
    <n v="1"/>
    <n v="1"/>
    <n v="0"/>
    <n v="0"/>
    <s v="BB"/>
    <x v="1"/>
    <s v="Corporate"/>
    <s v="Corporate"/>
    <n v="0"/>
    <n v="0"/>
    <n v="0"/>
    <s v="A"/>
    <s v="A"/>
    <n v="1"/>
    <s v="No Deposit"/>
    <n v="0"/>
    <n v="203"/>
    <n v="0"/>
    <s v="Transient-Party"/>
    <n v="31"/>
    <n v="0"/>
    <x v="1"/>
    <s v="Check-Out"/>
    <d v="2016-02-27T00:00:00"/>
    <x v="1"/>
    <n v="31"/>
  </r>
  <r>
    <x v="1"/>
    <x v="0"/>
    <n v="3"/>
    <x v="26"/>
    <n v="0"/>
    <n v="1"/>
    <n v="1"/>
    <n v="0"/>
    <n v="0"/>
    <s v="BB"/>
    <x v="9"/>
    <s v="Corporate"/>
    <s v="Corporate"/>
    <n v="0"/>
    <n v="0"/>
    <n v="0"/>
    <s v="A"/>
    <s v="A"/>
    <n v="1"/>
    <s v="No Deposit"/>
    <n v="0"/>
    <n v="203"/>
    <n v="0"/>
    <s v="Transient-Party"/>
    <n v="31"/>
    <n v="0"/>
    <x v="1"/>
    <s v="Check-Out"/>
    <d v="2016-02-27T00:00:00"/>
    <x v="1"/>
    <n v="31"/>
  </r>
  <r>
    <x v="1"/>
    <x v="0"/>
    <n v="4"/>
    <x v="26"/>
    <n v="0"/>
    <n v="0"/>
    <n v="1"/>
    <n v="0"/>
    <n v="0"/>
    <s v="BB"/>
    <x v="1"/>
    <s v="Corporate"/>
    <s v="Corporate"/>
    <n v="0"/>
    <n v="0"/>
    <n v="0"/>
    <s v="A"/>
    <s v="A"/>
    <n v="1"/>
    <s v="No Deposit"/>
    <n v="0"/>
    <n v="203"/>
    <n v="0"/>
    <s v="Transient-Party"/>
    <n v="0"/>
    <n v="0"/>
    <x v="1"/>
    <s v="Check-Out"/>
    <d v="2016-02-27T00:00:00"/>
    <x v="1"/>
    <n v="0"/>
  </r>
  <r>
    <x v="1"/>
    <x v="0"/>
    <n v="0"/>
    <x v="26"/>
    <n v="0"/>
    <n v="0"/>
    <n v="1"/>
    <n v="0"/>
    <n v="0"/>
    <s v="BB"/>
    <x v="1"/>
    <s v="Corporate"/>
    <s v="Corporate"/>
    <n v="1"/>
    <n v="0"/>
    <n v="0"/>
    <s v="A"/>
    <s v="A"/>
    <n v="0"/>
    <s v="No Deposit"/>
    <n v="0"/>
    <n v="203"/>
    <n v="0"/>
    <s v="Transient-Party"/>
    <n v="0"/>
    <n v="0"/>
    <x v="1"/>
    <s v="Check-Out"/>
    <d v="2016-02-27T00:00:00"/>
    <x v="1"/>
    <n v="0"/>
  </r>
  <r>
    <x v="1"/>
    <x v="0"/>
    <n v="3"/>
    <x v="26"/>
    <n v="0"/>
    <n v="2"/>
    <n v="2"/>
    <n v="0"/>
    <n v="0"/>
    <s v="BB"/>
    <x v="1"/>
    <s v="Corporate"/>
    <s v="Corporate"/>
    <n v="0"/>
    <n v="0"/>
    <n v="0"/>
    <s v="A"/>
    <s v="A"/>
    <n v="3"/>
    <s v="No Deposit"/>
    <n v="0"/>
    <n v="203"/>
    <n v="0"/>
    <s v="Transient-Party"/>
    <n v="31"/>
    <n v="0"/>
    <x v="1"/>
    <s v="Check-Out"/>
    <d v="2016-02-28T00:00:00"/>
    <x v="1"/>
    <n v="62"/>
  </r>
  <r>
    <x v="1"/>
    <x v="0"/>
    <n v="1"/>
    <x v="26"/>
    <n v="0"/>
    <n v="2"/>
    <n v="2"/>
    <n v="0"/>
    <n v="0"/>
    <s v="BB"/>
    <x v="1"/>
    <s v="Corporate"/>
    <s v="Corporate"/>
    <n v="0"/>
    <n v="0"/>
    <n v="0"/>
    <s v="A"/>
    <s v="A"/>
    <n v="3"/>
    <s v="No Deposit"/>
    <n v="0"/>
    <n v="203"/>
    <n v="0"/>
    <s v="Transient-Party"/>
    <n v="31"/>
    <n v="0"/>
    <x v="1"/>
    <s v="Check-Out"/>
    <d v="2016-02-28T00:00:00"/>
    <x v="1"/>
    <n v="62"/>
  </r>
  <r>
    <x v="1"/>
    <x v="0"/>
    <n v="5"/>
    <x v="26"/>
    <n v="0"/>
    <n v="4"/>
    <n v="1"/>
    <n v="0"/>
    <n v="0"/>
    <s v="BB"/>
    <x v="16"/>
    <s v="Corporate"/>
    <s v="Corporate"/>
    <n v="0"/>
    <n v="0"/>
    <n v="0"/>
    <s v="A"/>
    <s v="A"/>
    <n v="0"/>
    <s v="No Deposit"/>
    <n v="0"/>
    <n v="207"/>
    <n v="0"/>
    <s v="Transient-Party"/>
    <n v="80"/>
    <n v="0"/>
    <x v="0"/>
    <s v="Check-Out"/>
    <d v="2016-02-28T00:00:00"/>
    <x v="1"/>
    <n v="320"/>
  </r>
  <r>
    <x v="1"/>
    <x v="0"/>
    <n v="5"/>
    <x v="26"/>
    <n v="0"/>
    <n v="4"/>
    <n v="1"/>
    <n v="0"/>
    <n v="0"/>
    <s v="BB"/>
    <x v="16"/>
    <s v="Corporate"/>
    <s v="Corporate"/>
    <n v="0"/>
    <n v="0"/>
    <n v="0"/>
    <s v="A"/>
    <s v="A"/>
    <n v="0"/>
    <s v="No Deposit"/>
    <n v="0"/>
    <n v="207"/>
    <n v="0"/>
    <s v="Transient"/>
    <n v="80"/>
    <n v="0"/>
    <x v="0"/>
    <s v="Check-Out"/>
    <d v="2016-02-28T00:00:00"/>
    <x v="1"/>
    <n v="320"/>
  </r>
  <r>
    <x v="1"/>
    <x v="0"/>
    <n v="5"/>
    <x v="26"/>
    <n v="0"/>
    <n v="4"/>
    <n v="1"/>
    <n v="0"/>
    <n v="0"/>
    <s v="BB"/>
    <x v="1"/>
    <s v="Corporate"/>
    <s v="Corporate"/>
    <n v="0"/>
    <n v="0"/>
    <n v="0"/>
    <s v="A"/>
    <s v="A"/>
    <n v="0"/>
    <s v="No Deposit"/>
    <n v="0"/>
    <n v="207"/>
    <n v="0"/>
    <s v="Transient-Party"/>
    <n v="80"/>
    <n v="0"/>
    <x v="0"/>
    <s v="Check-Out"/>
    <d v="2016-02-28T00:00:00"/>
    <x v="1"/>
    <n v="320"/>
  </r>
  <r>
    <x v="1"/>
    <x v="0"/>
    <n v="36"/>
    <x v="27"/>
    <n v="0"/>
    <n v="1"/>
    <n v="1"/>
    <n v="0"/>
    <n v="0"/>
    <s v="BB"/>
    <x v="7"/>
    <s v="Corporate"/>
    <s v="Corporate"/>
    <n v="0"/>
    <n v="0"/>
    <n v="0"/>
    <s v="A"/>
    <s v="A"/>
    <n v="0"/>
    <s v="No Deposit"/>
    <n v="0"/>
    <n v="185"/>
    <n v="0"/>
    <s v="Transient-Party"/>
    <n v="86.5"/>
    <n v="0"/>
    <x v="0"/>
    <s v="Check-Out"/>
    <d v="2016-03-02T00:00:00"/>
    <x v="1"/>
    <n v="86.5"/>
  </r>
  <r>
    <x v="1"/>
    <x v="0"/>
    <n v="7"/>
    <x v="27"/>
    <n v="1"/>
    <n v="1"/>
    <n v="1"/>
    <n v="0"/>
    <n v="0"/>
    <s v="BB"/>
    <x v="1"/>
    <s v="Corporate"/>
    <s v="Corporate"/>
    <n v="0"/>
    <n v="0"/>
    <n v="0"/>
    <s v="A"/>
    <s v="A"/>
    <n v="0"/>
    <s v="No Deposit"/>
    <n v="0"/>
    <n v="40"/>
    <n v="0"/>
    <s v="Transient"/>
    <n v="66"/>
    <n v="0"/>
    <x v="0"/>
    <s v="Check-Out"/>
    <d v="2016-03-02T00:00:00"/>
    <x v="1"/>
    <n v="132"/>
  </r>
  <r>
    <x v="1"/>
    <x v="0"/>
    <n v="7"/>
    <x v="27"/>
    <n v="1"/>
    <n v="1"/>
    <n v="1"/>
    <n v="0"/>
    <n v="0"/>
    <s v="BB"/>
    <x v="1"/>
    <s v="Corporate"/>
    <s v="Corporate"/>
    <n v="0"/>
    <n v="0"/>
    <n v="0"/>
    <s v="A"/>
    <s v="A"/>
    <n v="0"/>
    <s v="No Deposit"/>
    <n v="0"/>
    <n v="40"/>
    <n v="0"/>
    <s v="Transient"/>
    <n v="68"/>
    <n v="1"/>
    <x v="0"/>
    <s v="Check-Out"/>
    <d v="2016-03-02T00:00:00"/>
    <x v="1"/>
    <n v="136"/>
  </r>
  <r>
    <x v="1"/>
    <x v="0"/>
    <n v="2"/>
    <x v="27"/>
    <n v="0"/>
    <n v="1"/>
    <n v="1"/>
    <n v="0"/>
    <n v="0"/>
    <s v="BB"/>
    <x v="1"/>
    <s v="Corporate"/>
    <s v="Corporate"/>
    <n v="0"/>
    <n v="0"/>
    <n v="0"/>
    <s v="A"/>
    <s v="A"/>
    <n v="0"/>
    <s v="No Deposit"/>
    <n v="0"/>
    <n v="40"/>
    <n v="0"/>
    <s v="Transient-Party"/>
    <n v="65"/>
    <n v="0"/>
    <x v="0"/>
    <s v="Check-Out"/>
    <d v="2016-03-03T00:00:00"/>
    <x v="1"/>
    <n v="65"/>
  </r>
  <r>
    <x v="1"/>
    <x v="0"/>
    <n v="3"/>
    <x v="12"/>
    <n v="1"/>
    <n v="0"/>
    <n v="1"/>
    <n v="0"/>
    <n v="0"/>
    <s v="BB"/>
    <x v="1"/>
    <s v="Corporate"/>
    <s v="Corporate"/>
    <n v="1"/>
    <n v="0"/>
    <n v="1"/>
    <s v="A"/>
    <s v="A"/>
    <n v="0"/>
    <s v="No Deposit"/>
    <n v="0"/>
    <n v="40"/>
    <n v="0"/>
    <s v="Transient"/>
    <n v="65"/>
    <n v="0"/>
    <x v="0"/>
    <s v="Check-Out"/>
    <d v="2016-09-20T00:00:00"/>
    <x v="1"/>
    <n v="65"/>
  </r>
  <r>
    <x v="1"/>
    <x v="0"/>
    <n v="3"/>
    <x v="27"/>
    <n v="1"/>
    <n v="2"/>
    <n v="1"/>
    <n v="0"/>
    <n v="0"/>
    <s v="BB"/>
    <x v="1"/>
    <s v="Corporate"/>
    <s v="Corporate"/>
    <n v="0"/>
    <n v="0"/>
    <n v="0"/>
    <s v="E"/>
    <s v="E"/>
    <n v="1"/>
    <s v="No Deposit"/>
    <n v="0"/>
    <n v="51"/>
    <n v="0"/>
    <s v="Transient-Party"/>
    <n v="107"/>
    <n v="0"/>
    <x v="0"/>
    <s v="Check-Out"/>
    <d v="2016-03-03T00:00:00"/>
    <x v="1"/>
    <n v="321"/>
  </r>
  <r>
    <x v="1"/>
    <x v="0"/>
    <n v="185"/>
    <x v="9"/>
    <n v="1"/>
    <n v="0"/>
    <n v="1"/>
    <n v="0"/>
    <n v="0"/>
    <s v="BB"/>
    <x v="1"/>
    <s v="Corporate"/>
    <s v="Corporate"/>
    <n v="0"/>
    <n v="0"/>
    <n v="1"/>
    <s v="E"/>
    <s v="E"/>
    <n v="1"/>
    <s v="Non Refund"/>
    <n v="0"/>
    <n v="51"/>
    <n v="0"/>
    <s v="Transient-Party"/>
    <n v="106"/>
    <n v="0"/>
    <x v="0"/>
    <s v="Check-Out"/>
    <d v="2016-08-30T00:00:00"/>
    <x v="1"/>
    <n v="106"/>
  </r>
  <r>
    <x v="1"/>
    <x v="0"/>
    <n v="6"/>
    <x v="13"/>
    <n v="0"/>
    <n v="1"/>
    <n v="2"/>
    <n v="0"/>
    <n v="0"/>
    <s v="BB"/>
    <x v="1"/>
    <s v="Corporate"/>
    <s v="Corporate"/>
    <n v="1"/>
    <n v="0"/>
    <n v="2"/>
    <s v="E"/>
    <s v="E"/>
    <n v="1"/>
    <s v="No Deposit"/>
    <n v="0"/>
    <n v="51"/>
    <n v="0"/>
    <s v="Transient"/>
    <n v="109"/>
    <n v="0"/>
    <x v="0"/>
    <s v="Check-Out"/>
    <d v="2016-09-28T00:00:00"/>
    <x v="1"/>
    <n v="109"/>
  </r>
  <r>
    <x v="1"/>
    <x v="0"/>
    <n v="7"/>
    <x v="17"/>
    <n v="0"/>
    <n v="1"/>
    <n v="2"/>
    <n v="0"/>
    <n v="0"/>
    <s v="BB"/>
    <x v="1"/>
    <s v="Corporate"/>
    <s v="Corporate"/>
    <n v="1"/>
    <n v="0"/>
    <n v="3"/>
    <s v="E"/>
    <s v="E"/>
    <n v="2"/>
    <s v="No Deposit"/>
    <n v="0"/>
    <n v="51"/>
    <n v="0"/>
    <s v="Transient"/>
    <n v="109"/>
    <n v="0"/>
    <x v="0"/>
    <s v="Check-Out"/>
    <d v="2016-10-27T00:00:00"/>
    <x v="1"/>
    <n v="109"/>
  </r>
  <r>
    <x v="1"/>
    <x v="0"/>
    <n v="6"/>
    <x v="51"/>
    <n v="0"/>
    <n v="1"/>
    <n v="1"/>
    <n v="0"/>
    <n v="0"/>
    <s v="BB"/>
    <x v="1"/>
    <s v="Corporate"/>
    <s v="Corporate"/>
    <n v="1"/>
    <n v="0"/>
    <n v="4"/>
    <s v="E"/>
    <s v="E"/>
    <n v="1"/>
    <s v="No Deposit"/>
    <n v="0"/>
    <n v="51"/>
    <n v="0"/>
    <s v="Transient"/>
    <n v="105"/>
    <n v="0"/>
    <x v="0"/>
    <s v="Check-Out"/>
    <d v="2016-12-07T00:00:00"/>
    <x v="1"/>
    <n v="105"/>
  </r>
  <r>
    <x v="1"/>
    <x v="1"/>
    <n v="15"/>
    <x v="44"/>
    <n v="0"/>
    <n v="1"/>
    <n v="2"/>
    <n v="0"/>
    <n v="0"/>
    <s v="BB"/>
    <x v="1"/>
    <s v="Corporate"/>
    <s v="Corporate"/>
    <n v="1"/>
    <n v="1"/>
    <n v="5"/>
    <s v="E"/>
    <s v="E"/>
    <n v="0"/>
    <s v="No Deposit"/>
    <n v="0"/>
    <n v="51"/>
    <n v="0"/>
    <s v="Transient"/>
    <n v="109"/>
    <n v="0"/>
    <x v="0"/>
    <s v="Canceled"/>
    <d v="2016-12-13T00:00:00"/>
    <x v="1"/>
    <n v="109"/>
  </r>
  <r>
    <x v="1"/>
    <x v="0"/>
    <n v="5"/>
    <x v="27"/>
    <n v="0"/>
    <n v="1"/>
    <n v="1"/>
    <n v="0"/>
    <n v="0"/>
    <s v="BB"/>
    <x v="1"/>
    <s v="Corporate"/>
    <s v="Corporate"/>
    <n v="0"/>
    <n v="0"/>
    <n v="0"/>
    <s v="A"/>
    <s v="A"/>
    <n v="0"/>
    <s v="No Deposit"/>
    <n v="0"/>
    <n v="40"/>
    <n v="0"/>
    <s v="Transient"/>
    <n v="66"/>
    <n v="0"/>
    <x v="0"/>
    <s v="Check-Out"/>
    <d v="2016-03-03T00:00:00"/>
    <x v="1"/>
    <n v="66"/>
  </r>
  <r>
    <x v="1"/>
    <x v="0"/>
    <n v="1"/>
    <x v="27"/>
    <n v="0"/>
    <n v="1"/>
    <n v="1"/>
    <n v="0"/>
    <n v="0"/>
    <s v="BB"/>
    <x v="1"/>
    <s v="Corporate"/>
    <s v="Corporate"/>
    <n v="0"/>
    <n v="0"/>
    <n v="0"/>
    <s v="A"/>
    <s v="A"/>
    <n v="0"/>
    <s v="No Deposit"/>
    <n v="0"/>
    <n v="40"/>
    <n v="0"/>
    <s v="Transient"/>
    <n v="65"/>
    <n v="0"/>
    <x v="0"/>
    <s v="Check-Out"/>
    <d v="2016-03-03T00:00:00"/>
    <x v="1"/>
    <n v="65"/>
  </r>
  <r>
    <x v="1"/>
    <x v="0"/>
    <n v="4"/>
    <x v="12"/>
    <n v="1"/>
    <n v="0"/>
    <n v="1"/>
    <n v="0"/>
    <n v="0"/>
    <s v="BB"/>
    <x v="1"/>
    <s v="Corporate"/>
    <s v="Corporate"/>
    <n v="1"/>
    <n v="0"/>
    <n v="1"/>
    <s v="A"/>
    <s v="A"/>
    <n v="0"/>
    <s v="No Deposit"/>
    <n v="0"/>
    <n v="40"/>
    <n v="0"/>
    <s v="Transient"/>
    <n v="65"/>
    <n v="0"/>
    <x v="0"/>
    <s v="Check-Out"/>
    <d v="2016-09-20T00:00:00"/>
    <x v="1"/>
    <n v="65"/>
  </r>
  <r>
    <x v="1"/>
    <x v="0"/>
    <n v="1"/>
    <x v="27"/>
    <n v="0"/>
    <n v="1"/>
    <n v="1"/>
    <n v="0"/>
    <n v="0"/>
    <s v="BB"/>
    <x v="1"/>
    <s v="Corporate"/>
    <s v="Direct"/>
    <n v="0"/>
    <n v="0"/>
    <n v="0"/>
    <s v="A"/>
    <s v="K"/>
    <n v="0"/>
    <s v="No Deposit"/>
    <n v="0"/>
    <n v="219"/>
    <n v="0"/>
    <s v="Transient"/>
    <n v="88"/>
    <n v="0"/>
    <x v="0"/>
    <s v="Check-Out"/>
    <d v="2016-03-03T00:00:00"/>
    <x v="1"/>
    <n v="88"/>
  </r>
  <r>
    <x v="1"/>
    <x v="0"/>
    <n v="3"/>
    <x v="29"/>
    <n v="0"/>
    <n v="1"/>
    <n v="1"/>
    <n v="0"/>
    <n v="0"/>
    <s v="BB"/>
    <x v="1"/>
    <s v="Corporate"/>
    <s v="Corporate"/>
    <n v="1"/>
    <n v="0"/>
    <n v="1"/>
    <s v="A"/>
    <s v="A"/>
    <n v="0"/>
    <s v="No Deposit"/>
    <n v="0"/>
    <n v="219"/>
    <n v="0"/>
    <s v="Transient"/>
    <n v="79"/>
    <n v="0"/>
    <x v="1"/>
    <s v="Check-Out"/>
    <d v="2016-03-18T00:00:00"/>
    <x v="1"/>
    <n v="79"/>
  </r>
  <r>
    <x v="1"/>
    <x v="0"/>
    <n v="2"/>
    <x v="32"/>
    <n v="0"/>
    <n v="2"/>
    <n v="1"/>
    <n v="0"/>
    <n v="0"/>
    <s v="BB"/>
    <x v="1"/>
    <s v="Corporate"/>
    <s v="Corporate"/>
    <n v="1"/>
    <n v="0"/>
    <n v="2"/>
    <s v="A"/>
    <s v="D"/>
    <n v="0"/>
    <s v="No Deposit"/>
    <n v="0"/>
    <n v="219"/>
    <n v="0"/>
    <s v="Transient"/>
    <n v="89"/>
    <n v="0"/>
    <x v="1"/>
    <s v="Check-Out"/>
    <d v="2016-04-15T00:00:00"/>
    <x v="1"/>
    <n v="178"/>
  </r>
  <r>
    <x v="1"/>
    <x v="0"/>
    <n v="2"/>
    <x v="33"/>
    <n v="0"/>
    <n v="1"/>
    <n v="1"/>
    <n v="0"/>
    <n v="0"/>
    <s v="BB"/>
    <x v="1"/>
    <s v="Corporate"/>
    <s v="Corporate"/>
    <n v="1"/>
    <n v="0"/>
    <n v="3"/>
    <s v="D"/>
    <s v="D"/>
    <n v="1"/>
    <s v="No Deposit"/>
    <n v="0"/>
    <n v="219"/>
    <n v="0"/>
    <s v="Transient"/>
    <n v="119"/>
    <n v="1"/>
    <x v="1"/>
    <s v="Check-Out"/>
    <d v="2016-04-21T00:00:00"/>
    <x v="1"/>
    <n v="119"/>
  </r>
  <r>
    <x v="1"/>
    <x v="0"/>
    <n v="1"/>
    <x v="34"/>
    <n v="0"/>
    <n v="1"/>
    <n v="1"/>
    <n v="0"/>
    <n v="0"/>
    <s v="BB"/>
    <x v="1"/>
    <s v="Corporate"/>
    <s v="Corporate"/>
    <n v="1"/>
    <n v="0"/>
    <n v="4"/>
    <s v="A"/>
    <s v="A"/>
    <n v="0"/>
    <s v="No Deposit"/>
    <n v="0"/>
    <n v="219"/>
    <n v="0"/>
    <s v="Transient"/>
    <n v="89"/>
    <n v="0"/>
    <x v="1"/>
    <s v="Check-Out"/>
    <d v="2016-04-28T00:00:00"/>
    <x v="1"/>
    <n v="89"/>
  </r>
  <r>
    <x v="1"/>
    <x v="0"/>
    <n v="5"/>
    <x v="35"/>
    <n v="0"/>
    <n v="1"/>
    <n v="1"/>
    <n v="0"/>
    <n v="0"/>
    <s v="BB"/>
    <x v="1"/>
    <s v="Corporate"/>
    <s v="Corporate"/>
    <n v="1"/>
    <n v="0"/>
    <n v="5"/>
    <s v="A"/>
    <s v="A"/>
    <n v="0"/>
    <s v="No Deposit"/>
    <n v="0"/>
    <n v="219"/>
    <n v="0"/>
    <s v="Transient"/>
    <n v="98"/>
    <n v="1"/>
    <x v="1"/>
    <s v="Check-Out"/>
    <d v="2016-05-05T00:00:00"/>
    <x v="1"/>
    <n v="98"/>
  </r>
  <r>
    <x v="1"/>
    <x v="0"/>
    <n v="8"/>
    <x v="39"/>
    <n v="0"/>
    <n v="1"/>
    <n v="1"/>
    <n v="0"/>
    <n v="0"/>
    <s v="BB"/>
    <x v="1"/>
    <s v="Corporate"/>
    <s v="Corporate"/>
    <n v="1"/>
    <n v="0"/>
    <n v="6"/>
    <s v="A"/>
    <s v="A"/>
    <n v="0"/>
    <s v="No Deposit"/>
    <n v="0"/>
    <n v="219"/>
    <n v="0"/>
    <s v="Transient"/>
    <n v="98"/>
    <n v="1"/>
    <x v="1"/>
    <s v="Check-Out"/>
    <d v="2016-06-02T00:00:00"/>
    <x v="1"/>
    <n v="98"/>
  </r>
  <r>
    <x v="1"/>
    <x v="0"/>
    <n v="7"/>
    <x v="41"/>
    <n v="0"/>
    <n v="1"/>
    <n v="1"/>
    <n v="0"/>
    <n v="0"/>
    <s v="BB"/>
    <x v="1"/>
    <s v="Corporate"/>
    <s v="Corporate"/>
    <n v="1"/>
    <n v="0"/>
    <n v="7"/>
    <s v="A"/>
    <s v="A"/>
    <n v="2"/>
    <s v="No Deposit"/>
    <n v="0"/>
    <n v="219"/>
    <n v="0"/>
    <s v="Transient"/>
    <n v="98"/>
    <n v="1"/>
    <x v="1"/>
    <s v="Check-Out"/>
    <d v="2016-06-23T00:00:00"/>
    <x v="1"/>
    <n v="98"/>
  </r>
  <r>
    <x v="1"/>
    <x v="0"/>
    <n v="7"/>
    <x v="20"/>
    <n v="0"/>
    <n v="1"/>
    <n v="1"/>
    <n v="0"/>
    <n v="0"/>
    <s v="BB"/>
    <x v="1"/>
    <s v="Corporate"/>
    <s v="Corporate"/>
    <n v="1"/>
    <n v="0"/>
    <n v="8"/>
    <s v="A"/>
    <s v="A"/>
    <n v="0"/>
    <s v="No Deposit"/>
    <n v="0"/>
    <n v="219"/>
    <n v="0"/>
    <s v="Transient"/>
    <n v="79"/>
    <n v="1"/>
    <x v="1"/>
    <s v="Check-Out"/>
    <d v="2016-11-17T00:00:00"/>
    <x v="1"/>
    <n v="79"/>
  </r>
  <r>
    <x v="1"/>
    <x v="0"/>
    <n v="14"/>
    <x v="42"/>
    <n v="0"/>
    <n v="1"/>
    <n v="1"/>
    <n v="0"/>
    <n v="0"/>
    <s v="BB"/>
    <x v="1"/>
    <s v="Corporate"/>
    <s v="Corporate"/>
    <n v="1"/>
    <n v="0"/>
    <n v="9"/>
    <s v="A"/>
    <s v="A"/>
    <n v="0"/>
    <s v="No Deposit"/>
    <n v="0"/>
    <n v="219"/>
    <n v="0"/>
    <s v="Transient"/>
    <n v="88"/>
    <n v="1"/>
    <x v="1"/>
    <s v="Check-Out"/>
    <d v="2016-11-24T00:00:00"/>
    <x v="1"/>
    <n v="88"/>
  </r>
  <r>
    <x v="1"/>
    <x v="0"/>
    <n v="20"/>
    <x v="43"/>
    <n v="0"/>
    <n v="1"/>
    <n v="1"/>
    <n v="0"/>
    <n v="0"/>
    <s v="BB"/>
    <x v="1"/>
    <s v="Corporate"/>
    <s v="Corporate"/>
    <n v="1"/>
    <n v="0"/>
    <n v="10"/>
    <s v="A"/>
    <s v="D"/>
    <n v="0"/>
    <s v="No Deposit"/>
    <n v="0"/>
    <n v="219"/>
    <n v="0"/>
    <s v="Transient"/>
    <n v="88"/>
    <n v="1"/>
    <x v="1"/>
    <s v="Check-Out"/>
    <d v="2016-11-30T00:00:00"/>
    <x v="1"/>
    <n v="88"/>
  </r>
  <r>
    <x v="1"/>
    <x v="1"/>
    <n v="27"/>
    <x v="51"/>
    <n v="0"/>
    <n v="1"/>
    <n v="1"/>
    <n v="0"/>
    <n v="0"/>
    <s v="BB"/>
    <x v="1"/>
    <s v="Corporate"/>
    <s v="Corporate"/>
    <n v="1"/>
    <n v="0"/>
    <n v="11"/>
    <s v="A"/>
    <s v="D"/>
    <n v="0"/>
    <s v="No Deposit"/>
    <n v="0"/>
    <n v="219"/>
    <n v="0"/>
    <s v="Transient"/>
    <n v="88"/>
    <n v="0"/>
    <x v="1"/>
    <s v="Canceled"/>
    <d v="2016-12-06T00:00:00"/>
    <x v="1"/>
    <n v="88"/>
  </r>
  <r>
    <x v="1"/>
    <x v="0"/>
    <n v="41"/>
    <x v="45"/>
    <n v="0"/>
    <n v="1"/>
    <n v="1"/>
    <n v="0"/>
    <n v="0"/>
    <s v="BB"/>
    <x v="1"/>
    <s v="Corporate"/>
    <s v="Corporate"/>
    <n v="1"/>
    <n v="1"/>
    <n v="11"/>
    <s v="A"/>
    <s v="D"/>
    <n v="3"/>
    <s v="No Deposit"/>
    <n v="0"/>
    <n v="219"/>
    <n v="0"/>
    <s v="Transient"/>
    <n v="88"/>
    <n v="1"/>
    <x v="1"/>
    <s v="Check-Out"/>
    <d v="2016-12-21T00:00:00"/>
    <x v="1"/>
    <n v="88"/>
  </r>
  <r>
    <x v="1"/>
    <x v="0"/>
    <n v="5"/>
    <x v="26"/>
    <n v="0"/>
    <n v="1"/>
    <n v="1"/>
    <n v="0"/>
    <n v="0"/>
    <s v="BB"/>
    <x v="1"/>
    <s v="Corporate"/>
    <s v="Corporate"/>
    <n v="1"/>
    <n v="1"/>
    <n v="12"/>
    <s v="A"/>
    <s v="D"/>
    <n v="1"/>
    <s v="No Deposit"/>
    <n v="0"/>
    <n v="219"/>
    <n v="0"/>
    <s v="Transient"/>
    <n v="89"/>
    <n v="1"/>
    <x v="1"/>
    <s v="Check-Out"/>
    <d v="2017-03-02T00:00:00"/>
    <x v="2"/>
    <n v="89"/>
  </r>
  <r>
    <x v="1"/>
    <x v="0"/>
    <n v="12"/>
    <x v="27"/>
    <n v="0"/>
    <n v="1"/>
    <n v="1"/>
    <n v="0"/>
    <n v="0"/>
    <s v="BB"/>
    <x v="1"/>
    <s v="Corporate"/>
    <s v="Corporate"/>
    <n v="1"/>
    <n v="1"/>
    <n v="13"/>
    <s v="A"/>
    <s v="D"/>
    <n v="0"/>
    <s v="No Deposit"/>
    <n v="0"/>
    <n v="219"/>
    <n v="0"/>
    <s v="Transient"/>
    <n v="89"/>
    <n v="1"/>
    <x v="3"/>
    <s v="Check-Out"/>
    <d v="2017-03-09T00:00:00"/>
    <x v="2"/>
    <n v="89"/>
  </r>
  <r>
    <x v="1"/>
    <x v="0"/>
    <n v="19"/>
    <x v="28"/>
    <n v="0"/>
    <n v="1"/>
    <n v="1"/>
    <n v="0"/>
    <n v="0"/>
    <s v="BB"/>
    <x v="1"/>
    <s v="Corporate"/>
    <s v="Corporate"/>
    <n v="1"/>
    <n v="1"/>
    <n v="14"/>
    <s v="A"/>
    <s v="A"/>
    <n v="2"/>
    <s v="No Deposit"/>
    <n v="0"/>
    <n v="219"/>
    <n v="0"/>
    <s v="Transient"/>
    <n v="89"/>
    <n v="1"/>
    <x v="1"/>
    <s v="Check-Out"/>
    <d v="2017-03-16T00:00:00"/>
    <x v="2"/>
    <n v="89"/>
  </r>
  <r>
    <x v="1"/>
    <x v="0"/>
    <n v="26"/>
    <x v="29"/>
    <n v="0"/>
    <n v="1"/>
    <n v="1"/>
    <n v="0"/>
    <n v="0"/>
    <s v="BB"/>
    <x v="1"/>
    <s v="Corporate"/>
    <s v="Corporate"/>
    <n v="1"/>
    <n v="1"/>
    <n v="15"/>
    <s v="A"/>
    <s v="D"/>
    <n v="1"/>
    <s v="No Deposit"/>
    <n v="0"/>
    <n v="219"/>
    <n v="0"/>
    <s v="Transient"/>
    <n v="89"/>
    <n v="1"/>
    <x v="1"/>
    <s v="Check-Out"/>
    <d v="2017-03-23T00:00:00"/>
    <x v="2"/>
    <n v="89"/>
  </r>
  <r>
    <x v="1"/>
    <x v="0"/>
    <n v="6"/>
    <x v="27"/>
    <n v="0"/>
    <n v="2"/>
    <n v="1"/>
    <n v="0"/>
    <n v="0"/>
    <s v="BB"/>
    <x v="1"/>
    <s v="Corporate"/>
    <s v="Corporate"/>
    <n v="0"/>
    <n v="0"/>
    <n v="0"/>
    <s v="A"/>
    <s v="K"/>
    <n v="1"/>
    <s v="No Deposit"/>
    <n v="0"/>
    <n v="217"/>
    <n v="0"/>
    <s v="Transient-Party"/>
    <n v="79.5"/>
    <n v="0"/>
    <x v="1"/>
    <s v="Check-Out"/>
    <d v="2016-03-04T00:00:00"/>
    <x v="1"/>
    <n v="159"/>
  </r>
  <r>
    <x v="1"/>
    <x v="0"/>
    <n v="7"/>
    <x v="27"/>
    <n v="0"/>
    <n v="1"/>
    <n v="1"/>
    <n v="0"/>
    <n v="0"/>
    <s v="BB"/>
    <x v="1"/>
    <s v="Corporate"/>
    <s v="Corporate"/>
    <n v="0"/>
    <n v="0"/>
    <n v="0"/>
    <s v="A"/>
    <s v="A"/>
    <n v="1"/>
    <s v="No Deposit"/>
    <n v="0"/>
    <n v="217"/>
    <n v="0"/>
    <s v="Transient-Party"/>
    <n v="80"/>
    <n v="0"/>
    <x v="1"/>
    <s v="Check-Out"/>
    <d v="2016-03-04T00:00:00"/>
    <x v="1"/>
    <n v="80"/>
  </r>
  <r>
    <x v="1"/>
    <x v="0"/>
    <n v="3"/>
    <x v="27"/>
    <n v="1"/>
    <n v="5"/>
    <n v="1"/>
    <n v="0"/>
    <n v="0"/>
    <s v="BB"/>
    <x v="1"/>
    <s v="Complementary"/>
    <s v="Direct"/>
    <n v="0"/>
    <n v="0"/>
    <n v="0"/>
    <s v="A"/>
    <s v="E"/>
    <n v="1"/>
    <s v="No Deposit"/>
    <n v="0"/>
    <n v="46"/>
    <n v="0"/>
    <s v="Transient"/>
    <n v="55.5"/>
    <n v="0"/>
    <x v="1"/>
    <s v="Check-Out"/>
    <d v="2016-03-07T00:00:00"/>
    <x v="1"/>
    <n v="333"/>
  </r>
  <r>
    <x v="1"/>
    <x v="0"/>
    <n v="0"/>
    <x v="28"/>
    <n v="0"/>
    <n v="1"/>
    <n v="1"/>
    <n v="0"/>
    <n v="0"/>
    <s v="BB"/>
    <x v="1"/>
    <s v="Corporate"/>
    <s v="Corporate"/>
    <n v="0"/>
    <n v="0"/>
    <n v="0"/>
    <s v="D"/>
    <s v="D"/>
    <n v="0"/>
    <s v="No Deposit"/>
    <n v="0"/>
    <n v="180"/>
    <n v="0"/>
    <s v="Transient"/>
    <n v="75"/>
    <n v="1"/>
    <x v="0"/>
    <s v="Check-Out"/>
    <d v="2016-03-09T00:00:00"/>
    <x v="1"/>
    <n v="75"/>
  </r>
  <r>
    <x v="1"/>
    <x v="0"/>
    <n v="1"/>
    <x v="31"/>
    <n v="0"/>
    <n v="1"/>
    <n v="1"/>
    <n v="0"/>
    <n v="0"/>
    <s v="BB"/>
    <x v="1"/>
    <s v="Corporate"/>
    <s v="Corporate"/>
    <n v="1"/>
    <n v="0"/>
    <n v="1"/>
    <s v="A"/>
    <s v="D"/>
    <n v="0"/>
    <s v="No Deposit"/>
    <n v="0"/>
    <n v="180"/>
    <n v="0"/>
    <s v="Transient"/>
    <n v="65"/>
    <n v="1"/>
    <x v="0"/>
    <s v="Check-Out"/>
    <d v="2016-03-30T00:00:00"/>
    <x v="1"/>
    <n v="65"/>
  </r>
  <r>
    <x v="1"/>
    <x v="0"/>
    <n v="3"/>
    <x v="50"/>
    <n v="1"/>
    <n v="0"/>
    <n v="1"/>
    <n v="0"/>
    <n v="0"/>
    <s v="BB"/>
    <x v="1"/>
    <s v="Corporate"/>
    <s v="Corporate"/>
    <n v="1"/>
    <n v="0"/>
    <n v="3"/>
    <s v="A"/>
    <s v="A"/>
    <n v="0"/>
    <s v="No Deposit"/>
    <n v="0"/>
    <n v="238"/>
    <n v="0"/>
    <s v="Transient"/>
    <n v="65"/>
    <n v="1"/>
    <x v="0"/>
    <s v="Check-Out"/>
    <d v="2016-06-07T00:00:00"/>
    <x v="1"/>
    <n v="65"/>
  </r>
  <r>
    <x v="1"/>
    <x v="0"/>
    <n v="16"/>
    <x v="28"/>
    <n v="0"/>
    <n v="2"/>
    <n v="1"/>
    <n v="0"/>
    <n v="0"/>
    <s v="BB"/>
    <x v="1"/>
    <s v="Corporate"/>
    <s v="TA/TO"/>
    <n v="0"/>
    <n v="0"/>
    <n v="0"/>
    <s v="D"/>
    <s v="D"/>
    <n v="1"/>
    <s v="No Deposit"/>
    <n v="0"/>
    <n v="209"/>
    <n v="0"/>
    <s v="Transient-Party"/>
    <n v="76"/>
    <n v="0"/>
    <x v="0"/>
    <s v="Check-Out"/>
    <d v="2016-03-10T00:00:00"/>
    <x v="1"/>
    <n v="152"/>
  </r>
  <r>
    <x v="1"/>
    <x v="0"/>
    <n v="17"/>
    <x v="28"/>
    <n v="0"/>
    <n v="1"/>
    <n v="1"/>
    <n v="0"/>
    <n v="0"/>
    <s v="BB"/>
    <x v="9"/>
    <s v="Corporate"/>
    <s v="TA/TO"/>
    <n v="0"/>
    <n v="0"/>
    <n v="0"/>
    <s v="D"/>
    <s v="D"/>
    <n v="1"/>
    <s v="No Deposit"/>
    <n v="0"/>
    <n v="209"/>
    <n v="0"/>
    <s v="Transient-Party"/>
    <n v="75"/>
    <n v="0"/>
    <x v="0"/>
    <s v="Check-Out"/>
    <d v="2016-03-10T00:00:00"/>
    <x v="1"/>
    <n v="75"/>
  </r>
  <r>
    <x v="1"/>
    <x v="0"/>
    <n v="16"/>
    <x v="28"/>
    <n v="0"/>
    <n v="2"/>
    <n v="1"/>
    <n v="0"/>
    <n v="0"/>
    <s v="BB"/>
    <x v="9"/>
    <s v="Corporate"/>
    <s v="TA/TO"/>
    <n v="0"/>
    <n v="0"/>
    <n v="0"/>
    <s v="D"/>
    <s v="D"/>
    <n v="2"/>
    <s v="No Deposit"/>
    <n v="0"/>
    <n v="209"/>
    <n v="0"/>
    <s v="Transient-Party"/>
    <n v="6"/>
    <n v="0"/>
    <x v="0"/>
    <s v="Check-Out"/>
    <d v="2016-03-10T00:00:00"/>
    <x v="1"/>
    <n v="12"/>
  </r>
  <r>
    <x v="1"/>
    <x v="0"/>
    <n v="2"/>
    <x v="28"/>
    <n v="0"/>
    <n v="1"/>
    <n v="1"/>
    <n v="0"/>
    <n v="0"/>
    <s v="BB"/>
    <x v="1"/>
    <s v="Corporate"/>
    <s v="Corporate"/>
    <n v="0"/>
    <n v="0"/>
    <n v="0"/>
    <s v="A"/>
    <s v="E"/>
    <n v="0"/>
    <s v="No Deposit"/>
    <n v="0"/>
    <n v="219"/>
    <n v="0"/>
    <s v="Transient"/>
    <n v="79"/>
    <n v="1"/>
    <x v="0"/>
    <s v="Check-Out"/>
    <d v="2016-03-10T00:00:00"/>
    <x v="1"/>
    <n v="79"/>
  </r>
  <r>
    <x v="1"/>
    <x v="1"/>
    <n v="2"/>
    <x v="33"/>
    <n v="0"/>
    <n v="1"/>
    <n v="1"/>
    <n v="0"/>
    <n v="0"/>
    <s v="BB"/>
    <x v="1"/>
    <s v="Corporate"/>
    <s v="Corporate"/>
    <n v="1"/>
    <n v="1"/>
    <n v="1"/>
    <s v="D"/>
    <s v="D"/>
    <n v="0"/>
    <s v="No Deposit"/>
    <n v="0"/>
    <n v="219"/>
    <n v="0"/>
    <s v="Transient"/>
    <n v="110"/>
    <n v="0"/>
    <x v="0"/>
    <s v="Canceled"/>
    <d v="2016-04-19T00:00:00"/>
    <x v="1"/>
    <n v="110"/>
  </r>
  <r>
    <x v="1"/>
    <x v="0"/>
    <n v="5"/>
    <x v="23"/>
    <n v="0"/>
    <n v="1"/>
    <n v="1"/>
    <n v="0"/>
    <n v="0"/>
    <s v="BB"/>
    <x v="1"/>
    <s v="Corporate"/>
    <s v="Corporate"/>
    <n v="1"/>
    <n v="1"/>
    <n v="1"/>
    <s v="A"/>
    <s v="A"/>
    <n v="0"/>
    <s v="No Deposit"/>
    <n v="0"/>
    <n v="219"/>
    <n v="0"/>
    <s v="Transient"/>
    <n v="80"/>
    <n v="0"/>
    <x v="0"/>
    <s v="Check-Out"/>
    <d v="2017-02-02T00:00:00"/>
    <x v="2"/>
    <n v="80"/>
  </r>
  <r>
    <x v="1"/>
    <x v="0"/>
    <n v="1"/>
    <x v="24"/>
    <n v="0"/>
    <n v="1"/>
    <n v="1"/>
    <n v="0"/>
    <n v="0"/>
    <s v="BB"/>
    <x v="1"/>
    <s v="Corporate"/>
    <s v="Corporate"/>
    <n v="1"/>
    <n v="1"/>
    <n v="2"/>
    <s v="A"/>
    <s v="A"/>
    <n v="0"/>
    <s v="No Deposit"/>
    <n v="0"/>
    <n v="219"/>
    <n v="0"/>
    <s v="Transient"/>
    <n v="80"/>
    <n v="0"/>
    <x v="0"/>
    <s v="Check-Out"/>
    <d v="2017-02-09T00:00:00"/>
    <x v="2"/>
    <n v="80"/>
  </r>
  <r>
    <x v="1"/>
    <x v="0"/>
    <n v="5"/>
    <x v="30"/>
    <n v="1"/>
    <n v="1"/>
    <n v="1"/>
    <n v="0"/>
    <n v="0"/>
    <s v="BB"/>
    <x v="1"/>
    <s v="Corporate"/>
    <s v="Corporate"/>
    <n v="1"/>
    <n v="1"/>
    <n v="3"/>
    <s v="D"/>
    <s v="D"/>
    <n v="0"/>
    <s v="No Deposit"/>
    <n v="0"/>
    <n v="219"/>
    <n v="0"/>
    <s v="Transient"/>
    <n v="104"/>
    <n v="1"/>
    <x v="1"/>
    <s v="Check-Out"/>
    <d v="2017-03-29T00:00:00"/>
    <x v="2"/>
    <n v="208"/>
  </r>
  <r>
    <x v="1"/>
    <x v="0"/>
    <n v="2"/>
    <x v="38"/>
    <n v="0"/>
    <n v="1"/>
    <n v="1"/>
    <n v="0"/>
    <n v="0"/>
    <s v="BB"/>
    <x v="1"/>
    <s v="Corporate"/>
    <s v="Corporate"/>
    <n v="1"/>
    <n v="1"/>
    <n v="4"/>
    <s v="A"/>
    <s v="D"/>
    <n v="0"/>
    <s v="No Deposit"/>
    <n v="0"/>
    <n v="219"/>
    <n v="0"/>
    <s v="Transient"/>
    <n v="95"/>
    <n v="0"/>
    <x v="1"/>
    <s v="Check-Out"/>
    <d v="2017-06-01T00:00:00"/>
    <x v="2"/>
    <n v="95"/>
  </r>
  <r>
    <x v="1"/>
    <x v="0"/>
    <n v="9"/>
    <x v="40"/>
    <n v="0"/>
    <n v="1"/>
    <n v="1"/>
    <n v="0"/>
    <n v="0"/>
    <s v="BB"/>
    <x v="1"/>
    <s v="Corporate"/>
    <s v="Corporate"/>
    <n v="1"/>
    <n v="1"/>
    <n v="5"/>
    <s v="A"/>
    <s v="D"/>
    <n v="0"/>
    <s v="No Deposit"/>
    <n v="0"/>
    <n v="219"/>
    <n v="0"/>
    <s v="Transient"/>
    <n v="95"/>
    <n v="0"/>
    <x v="1"/>
    <s v="Check-Out"/>
    <d v="2017-06-22T00:00:00"/>
    <x v="2"/>
    <n v="95"/>
  </r>
  <r>
    <x v="1"/>
    <x v="0"/>
    <n v="3"/>
    <x v="1"/>
    <n v="0"/>
    <n v="1"/>
    <n v="1"/>
    <n v="0"/>
    <n v="0"/>
    <s v="BB"/>
    <x v="1"/>
    <s v="Corporate"/>
    <s v="Corporate"/>
    <n v="1"/>
    <n v="1"/>
    <n v="6"/>
    <s v="D"/>
    <s v="D"/>
    <n v="0"/>
    <s v="No Deposit"/>
    <n v="0"/>
    <n v="219"/>
    <n v="0"/>
    <s v="Transient"/>
    <n v="95"/>
    <n v="0"/>
    <x v="1"/>
    <s v="Check-Out"/>
    <d v="2017-07-14T00:00:00"/>
    <x v="2"/>
    <n v="95"/>
  </r>
  <r>
    <x v="1"/>
    <x v="0"/>
    <n v="17"/>
    <x v="28"/>
    <n v="0"/>
    <n v="1"/>
    <n v="1"/>
    <n v="0"/>
    <n v="0"/>
    <s v="BB"/>
    <x v="9"/>
    <s v="Corporate"/>
    <s v="TA/TO"/>
    <n v="0"/>
    <n v="0"/>
    <n v="0"/>
    <s v="D"/>
    <s v="A"/>
    <n v="1"/>
    <s v="No Deposit"/>
    <n v="0"/>
    <n v="209"/>
    <n v="0"/>
    <s v="Transient-Party"/>
    <n v="75"/>
    <n v="0"/>
    <x v="0"/>
    <s v="Check-Out"/>
    <d v="2016-03-10T00:00:00"/>
    <x v="1"/>
    <n v="75"/>
  </r>
  <r>
    <x v="1"/>
    <x v="0"/>
    <n v="16"/>
    <x v="28"/>
    <n v="0"/>
    <n v="3"/>
    <n v="1"/>
    <n v="0"/>
    <n v="0"/>
    <s v="BB"/>
    <x v="1"/>
    <s v="Corporate"/>
    <s v="TA/TO"/>
    <n v="0"/>
    <n v="0"/>
    <n v="0"/>
    <s v="D"/>
    <s v="D"/>
    <n v="2"/>
    <s v="No Deposit"/>
    <n v="0"/>
    <n v="209"/>
    <n v="0"/>
    <s v="Transient-Party"/>
    <n v="76"/>
    <n v="0"/>
    <x v="0"/>
    <s v="Check-Out"/>
    <d v="2016-03-11T00:00:00"/>
    <x v="1"/>
    <n v="228"/>
  </r>
  <r>
    <x v="1"/>
    <x v="0"/>
    <n v="16"/>
    <x v="28"/>
    <n v="0"/>
    <n v="3"/>
    <n v="1"/>
    <n v="0"/>
    <n v="0"/>
    <s v="BB"/>
    <x v="7"/>
    <s v="Corporate"/>
    <s v="TA/TO"/>
    <n v="0"/>
    <n v="0"/>
    <n v="0"/>
    <s v="D"/>
    <s v="D"/>
    <n v="0"/>
    <s v="No Deposit"/>
    <n v="0"/>
    <n v="209"/>
    <n v="0"/>
    <s v="Transient-Party"/>
    <n v="76"/>
    <n v="0"/>
    <x v="0"/>
    <s v="Check-Out"/>
    <d v="2016-03-11T00:00:00"/>
    <x v="1"/>
    <n v="228"/>
  </r>
  <r>
    <x v="1"/>
    <x v="0"/>
    <n v="17"/>
    <x v="28"/>
    <n v="0"/>
    <n v="2"/>
    <n v="1"/>
    <n v="0"/>
    <n v="0"/>
    <s v="BB"/>
    <x v="7"/>
    <s v="Corporate"/>
    <s v="TA/TO"/>
    <n v="0"/>
    <n v="0"/>
    <n v="0"/>
    <s v="D"/>
    <s v="D"/>
    <n v="1"/>
    <s v="No Deposit"/>
    <n v="0"/>
    <n v="209"/>
    <n v="0"/>
    <s v="Transient-Party"/>
    <n v="75"/>
    <n v="0"/>
    <x v="0"/>
    <s v="Check-Out"/>
    <d v="2016-03-11T00:00:00"/>
    <x v="1"/>
    <n v="150"/>
  </r>
  <r>
    <x v="1"/>
    <x v="0"/>
    <n v="15"/>
    <x v="28"/>
    <n v="1"/>
    <n v="3"/>
    <n v="1"/>
    <n v="0"/>
    <n v="0"/>
    <s v="BB"/>
    <x v="7"/>
    <s v="Corporate"/>
    <s v="TA/TO"/>
    <n v="0"/>
    <n v="0"/>
    <n v="0"/>
    <s v="D"/>
    <s v="D"/>
    <n v="1"/>
    <s v="No Deposit"/>
    <n v="0"/>
    <n v="209"/>
    <n v="0"/>
    <s v="Transient-Party"/>
    <n v="75"/>
    <n v="0"/>
    <x v="0"/>
    <s v="Check-Out"/>
    <d v="2016-03-11T00:00:00"/>
    <x v="1"/>
    <n v="300"/>
  </r>
  <r>
    <x v="1"/>
    <x v="0"/>
    <n v="16"/>
    <x v="28"/>
    <n v="0"/>
    <n v="3"/>
    <n v="1"/>
    <n v="0"/>
    <n v="0"/>
    <s v="BB"/>
    <x v="33"/>
    <s v="Corporate"/>
    <s v="TA/TO"/>
    <n v="0"/>
    <n v="0"/>
    <n v="0"/>
    <s v="D"/>
    <s v="D"/>
    <n v="0"/>
    <s v="No Deposit"/>
    <n v="0"/>
    <n v="209"/>
    <n v="0"/>
    <s v="Transient-Party"/>
    <n v="76"/>
    <n v="0"/>
    <x v="0"/>
    <s v="Check-Out"/>
    <d v="2016-03-11T00:00:00"/>
    <x v="1"/>
    <n v="228"/>
  </r>
  <r>
    <x v="1"/>
    <x v="0"/>
    <n v="5"/>
    <x v="28"/>
    <n v="0"/>
    <n v="3"/>
    <n v="1"/>
    <n v="0"/>
    <n v="0"/>
    <s v="BB"/>
    <x v="1"/>
    <s v="Corporate"/>
    <s v="Corporate"/>
    <n v="0"/>
    <n v="0"/>
    <n v="0"/>
    <s v="A"/>
    <s v="A"/>
    <n v="0"/>
    <s v="No Deposit"/>
    <n v="0"/>
    <n v="40"/>
    <n v="0"/>
    <s v="Transient"/>
    <n v="66"/>
    <n v="0"/>
    <x v="0"/>
    <s v="Check-Out"/>
    <d v="2016-03-11T00:00:00"/>
    <x v="1"/>
    <n v="198"/>
  </r>
  <r>
    <x v="1"/>
    <x v="0"/>
    <n v="16"/>
    <x v="28"/>
    <n v="0"/>
    <n v="3"/>
    <n v="1"/>
    <n v="0"/>
    <n v="0"/>
    <s v="BB"/>
    <x v="0"/>
    <s v="Corporate"/>
    <s v="TA/TO"/>
    <n v="0"/>
    <n v="0"/>
    <n v="0"/>
    <s v="D"/>
    <s v="D"/>
    <n v="0"/>
    <s v="No Deposit"/>
    <n v="0"/>
    <n v="209"/>
    <n v="0"/>
    <s v="Transient-Party"/>
    <n v="76"/>
    <n v="0"/>
    <x v="0"/>
    <s v="Check-Out"/>
    <d v="2016-03-11T00:00:00"/>
    <x v="1"/>
    <n v="228"/>
  </r>
  <r>
    <x v="1"/>
    <x v="0"/>
    <n v="16"/>
    <x v="28"/>
    <n v="0"/>
    <n v="3"/>
    <n v="1"/>
    <n v="0"/>
    <n v="0"/>
    <s v="BB"/>
    <x v="0"/>
    <s v="Corporate"/>
    <s v="TA/TO"/>
    <n v="0"/>
    <n v="0"/>
    <n v="0"/>
    <s v="D"/>
    <s v="D"/>
    <n v="0"/>
    <s v="No Deposit"/>
    <n v="0"/>
    <n v="209"/>
    <n v="0"/>
    <s v="Transient-Party"/>
    <n v="75"/>
    <n v="0"/>
    <x v="0"/>
    <s v="Check-Out"/>
    <d v="2016-03-11T00:00:00"/>
    <x v="1"/>
    <n v="225"/>
  </r>
  <r>
    <x v="1"/>
    <x v="0"/>
    <n v="10"/>
    <x v="28"/>
    <n v="1"/>
    <n v="3"/>
    <n v="1"/>
    <n v="0"/>
    <n v="0"/>
    <s v="BB"/>
    <x v="1"/>
    <s v="Corporate"/>
    <s v="Corporate"/>
    <n v="0"/>
    <n v="0"/>
    <n v="0"/>
    <s v="E"/>
    <s v="E"/>
    <n v="2"/>
    <s v="No Deposit"/>
    <n v="0"/>
    <n v="51"/>
    <n v="0"/>
    <s v="Transient-Party"/>
    <n v="107"/>
    <n v="0"/>
    <x v="0"/>
    <s v="Check-Out"/>
    <d v="2016-03-11T00:00:00"/>
    <x v="1"/>
    <n v="428"/>
  </r>
  <r>
    <x v="1"/>
    <x v="0"/>
    <n v="16"/>
    <x v="29"/>
    <n v="2"/>
    <n v="0"/>
    <n v="1"/>
    <n v="0"/>
    <n v="0"/>
    <s v="BB"/>
    <x v="1"/>
    <s v="Corporate"/>
    <s v="Corporate"/>
    <n v="0"/>
    <n v="0"/>
    <n v="1"/>
    <s v="E"/>
    <s v="E"/>
    <n v="2"/>
    <s v="No Deposit"/>
    <n v="0"/>
    <n v="51"/>
    <n v="0"/>
    <s v="Transient-Party"/>
    <n v="106"/>
    <n v="0"/>
    <x v="0"/>
    <s v="Check-Out"/>
    <d v="2016-03-15T00:00:00"/>
    <x v="1"/>
    <n v="212"/>
  </r>
  <r>
    <x v="1"/>
    <x v="0"/>
    <n v="5"/>
    <x v="29"/>
    <n v="0"/>
    <n v="2"/>
    <n v="1"/>
    <n v="0"/>
    <n v="0"/>
    <s v="BB"/>
    <x v="1"/>
    <s v="Corporate"/>
    <s v="Corporate"/>
    <n v="1"/>
    <n v="0"/>
    <n v="2"/>
    <s v="E"/>
    <s v="E"/>
    <n v="0"/>
    <s v="No Deposit"/>
    <n v="0"/>
    <n v="51"/>
    <n v="0"/>
    <s v="Transient-Party"/>
    <n v="106"/>
    <n v="0"/>
    <x v="1"/>
    <s v="Check-Out"/>
    <d v="2016-03-18T00:00:00"/>
    <x v="1"/>
    <n v="212"/>
  </r>
  <r>
    <x v="1"/>
    <x v="0"/>
    <n v="24"/>
    <x v="30"/>
    <n v="1"/>
    <n v="1"/>
    <n v="1"/>
    <n v="0"/>
    <n v="0"/>
    <s v="BB"/>
    <x v="1"/>
    <s v="Corporate"/>
    <s v="Corporate"/>
    <n v="0"/>
    <n v="0"/>
    <n v="3"/>
    <s v="E"/>
    <s v="E"/>
    <n v="1"/>
    <s v="No Deposit"/>
    <n v="0"/>
    <n v="51"/>
    <n v="0"/>
    <s v="Transient-Party"/>
    <n v="106"/>
    <n v="0"/>
    <x v="1"/>
    <s v="Check-Out"/>
    <d v="2016-03-23T00:00:00"/>
    <x v="1"/>
    <n v="212"/>
  </r>
  <r>
    <x v="1"/>
    <x v="0"/>
    <n v="31"/>
    <x v="31"/>
    <n v="1"/>
    <n v="3"/>
    <n v="1"/>
    <n v="0"/>
    <n v="0"/>
    <s v="BB"/>
    <x v="1"/>
    <s v="Corporate"/>
    <s v="Corporate"/>
    <n v="0"/>
    <n v="0"/>
    <n v="4"/>
    <s v="E"/>
    <s v="E"/>
    <n v="1"/>
    <s v="No Deposit"/>
    <n v="0"/>
    <n v="51"/>
    <n v="0"/>
    <s v="Transient-Party"/>
    <n v="106"/>
    <n v="0"/>
    <x v="1"/>
    <s v="Check-Out"/>
    <d v="2016-04-01T00:00:00"/>
    <x v="1"/>
    <n v="424"/>
  </r>
  <r>
    <x v="1"/>
    <x v="0"/>
    <n v="38"/>
    <x v="49"/>
    <n v="1"/>
    <n v="3"/>
    <n v="1"/>
    <n v="0"/>
    <n v="0"/>
    <s v="BB"/>
    <x v="1"/>
    <s v="Corporate"/>
    <s v="Corporate"/>
    <n v="0"/>
    <n v="0"/>
    <n v="6"/>
    <s v="E"/>
    <s v="E"/>
    <n v="1"/>
    <s v="No Deposit"/>
    <n v="0"/>
    <n v="51"/>
    <n v="0"/>
    <s v="Transient"/>
    <n v="106"/>
    <n v="0"/>
    <x v="1"/>
    <s v="Check-Out"/>
    <d v="2016-04-08T00:00:00"/>
    <x v="1"/>
    <n v="424"/>
  </r>
  <r>
    <x v="1"/>
    <x v="0"/>
    <n v="45"/>
    <x v="32"/>
    <n v="1"/>
    <n v="1"/>
    <n v="1"/>
    <n v="0"/>
    <n v="0"/>
    <s v="BB"/>
    <x v="1"/>
    <s v="Corporate"/>
    <s v="Corporate"/>
    <n v="0"/>
    <n v="0"/>
    <n v="7"/>
    <s v="E"/>
    <s v="E"/>
    <n v="1"/>
    <s v="No Deposit"/>
    <n v="0"/>
    <n v="51"/>
    <n v="0"/>
    <s v="Transient"/>
    <n v="106"/>
    <n v="0"/>
    <x v="1"/>
    <s v="Check-Out"/>
    <d v="2016-04-13T00:00:00"/>
    <x v="1"/>
    <n v="212"/>
  </r>
  <r>
    <x v="1"/>
    <x v="0"/>
    <n v="52"/>
    <x v="33"/>
    <n v="1"/>
    <n v="2"/>
    <n v="1"/>
    <n v="0"/>
    <n v="0"/>
    <s v="BB"/>
    <x v="1"/>
    <s v="Corporate"/>
    <s v="Corporate"/>
    <n v="0"/>
    <n v="0"/>
    <n v="8"/>
    <s v="E"/>
    <s v="E"/>
    <n v="0"/>
    <s v="No Deposit"/>
    <n v="0"/>
    <n v="51"/>
    <n v="0"/>
    <s v="Transient"/>
    <n v="106"/>
    <n v="0"/>
    <x v="1"/>
    <s v="Check-Out"/>
    <d v="2016-04-21T00:00:00"/>
    <x v="1"/>
    <n v="318"/>
  </r>
  <r>
    <x v="1"/>
    <x v="0"/>
    <n v="60"/>
    <x v="34"/>
    <n v="0"/>
    <n v="2"/>
    <n v="1"/>
    <n v="0"/>
    <n v="0"/>
    <s v="BB"/>
    <x v="1"/>
    <s v="Corporate"/>
    <s v="Corporate"/>
    <n v="0"/>
    <n v="0"/>
    <n v="9"/>
    <s v="E"/>
    <s v="E"/>
    <n v="1"/>
    <s v="No Deposit"/>
    <n v="0"/>
    <n v="51"/>
    <n v="0"/>
    <s v="Transient"/>
    <n v="106"/>
    <n v="0"/>
    <x v="1"/>
    <s v="Check-Out"/>
    <d v="2016-04-28T00:00:00"/>
    <x v="1"/>
    <n v="212"/>
  </r>
  <r>
    <x v="1"/>
    <x v="0"/>
    <n v="66"/>
    <x v="35"/>
    <n v="1"/>
    <n v="0"/>
    <n v="1"/>
    <n v="0"/>
    <n v="0"/>
    <s v="BB"/>
    <x v="1"/>
    <s v="Corporate"/>
    <s v="Corporate"/>
    <n v="0"/>
    <n v="0"/>
    <n v="11"/>
    <s v="E"/>
    <s v="E"/>
    <n v="1"/>
    <s v="Non Refund"/>
    <n v="0"/>
    <n v="51"/>
    <n v="0"/>
    <s v="Transient-Party"/>
    <n v="106"/>
    <n v="0"/>
    <x v="0"/>
    <s v="Check-Out"/>
    <d v="2016-05-03T00:00:00"/>
    <x v="1"/>
    <n v="106"/>
  </r>
  <r>
    <x v="1"/>
    <x v="0"/>
    <n v="5"/>
    <x v="35"/>
    <n v="0"/>
    <n v="2"/>
    <n v="1"/>
    <n v="0"/>
    <n v="0"/>
    <s v="BB"/>
    <x v="1"/>
    <s v="Corporate"/>
    <s v="Corporate"/>
    <n v="1"/>
    <n v="0"/>
    <n v="12"/>
    <s v="E"/>
    <s v="E"/>
    <n v="0"/>
    <s v="Non Refund"/>
    <n v="0"/>
    <n v="51"/>
    <n v="0"/>
    <s v="Transient-Party"/>
    <n v="106"/>
    <n v="0"/>
    <x v="0"/>
    <s v="Check-Out"/>
    <d v="2016-05-06T00:00:00"/>
    <x v="1"/>
    <n v="212"/>
  </r>
  <r>
    <x v="1"/>
    <x v="0"/>
    <n v="73"/>
    <x v="36"/>
    <n v="1"/>
    <n v="2"/>
    <n v="1"/>
    <n v="0"/>
    <n v="0"/>
    <s v="BB"/>
    <x v="1"/>
    <s v="Corporate"/>
    <s v="Corporate"/>
    <n v="0"/>
    <n v="0"/>
    <n v="13"/>
    <s v="E"/>
    <s v="E"/>
    <n v="0"/>
    <s v="Non Refund"/>
    <n v="0"/>
    <n v="51"/>
    <n v="0"/>
    <s v="Transient-Party"/>
    <n v="106"/>
    <n v="0"/>
    <x v="0"/>
    <s v="Check-Out"/>
    <d v="2016-05-12T00:00:00"/>
    <x v="1"/>
    <n v="318"/>
  </r>
  <r>
    <x v="1"/>
    <x v="0"/>
    <n v="3"/>
    <x v="36"/>
    <n v="0"/>
    <n v="1"/>
    <n v="1"/>
    <n v="0"/>
    <n v="0"/>
    <s v="BB"/>
    <x v="1"/>
    <s v="Corporate"/>
    <s v="Corporate"/>
    <n v="1"/>
    <n v="0"/>
    <n v="14"/>
    <s v="E"/>
    <s v="E"/>
    <n v="0"/>
    <s v="Non Refund"/>
    <n v="0"/>
    <n v="51"/>
    <n v="0"/>
    <s v="Transient-Party"/>
    <n v="106"/>
    <n v="0"/>
    <x v="0"/>
    <s v="Check-Out"/>
    <d v="2016-05-14T00:00:00"/>
    <x v="1"/>
    <n v="106"/>
  </r>
  <r>
    <x v="1"/>
    <x v="0"/>
    <n v="81"/>
    <x v="37"/>
    <n v="0"/>
    <n v="3"/>
    <n v="1"/>
    <n v="0"/>
    <n v="0"/>
    <s v="BB"/>
    <x v="1"/>
    <s v="Corporate"/>
    <s v="Corporate"/>
    <n v="0"/>
    <n v="0"/>
    <n v="15"/>
    <s v="E"/>
    <s v="E"/>
    <n v="1"/>
    <s v="Non Refund"/>
    <n v="0"/>
    <n v="51"/>
    <n v="0"/>
    <s v="Transient-Party"/>
    <n v="106"/>
    <n v="0"/>
    <x v="0"/>
    <s v="Check-Out"/>
    <d v="2016-05-20T00:00:00"/>
    <x v="1"/>
    <n v="318"/>
  </r>
  <r>
    <x v="1"/>
    <x v="0"/>
    <n v="87"/>
    <x v="38"/>
    <n v="1"/>
    <n v="1"/>
    <n v="1"/>
    <n v="0"/>
    <n v="0"/>
    <s v="BB"/>
    <x v="1"/>
    <s v="Corporate"/>
    <s v="Corporate"/>
    <n v="0"/>
    <n v="0"/>
    <n v="16"/>
    <s v="E"/>
    <s v="E"/>
    <n v="1"/>
    <s v="Non Refund"/>
    <n v="0"/>
    <n v="51"/>
    <n v="0"/>
    <s v="Transient-Party"/>
    <n v="106"/>
    <n v="0"/>
    <x v="0"/>
    <s v="Check-Out"/>
    <d v="2016-05-25T00:00:00"/>
    <x v="1"/>
    <n v="212"/>
  </r>
  <r>
    <x v="1"/>
    <x v="0"/>
    <n v="94"/>
    <x v="39"/>
    <n v="1"/>
    <n v="2"/>
    <n v="1"/>
    <n v="0"/>
    <n v="0"/>
    <s v="BB"/>
    <x v="1"/>
    <s v="Corporate"/>
    <s v="Corporate"/>
    <n v="0"/>
    <n v="0"/>
    <n v="17"/>
    <s v="E"/>
    <s v="E"/>
    <n v="0"/>
    <s v="Non Refund"/>
    <n v="0"/>
    <n v="51"/>
    <n v="0"/>
    <s v="Transient-Party"/>
    <n v="106"/>
    <n v="0"/>
    <x v="0"/>
    <s v="Check-Out"/>
    <d v="2016-06-02T00:00:00"/>
    <x v="1"/>
    <n v="318"/>
  </r>
  <r>
    <x v="1"/>
    <x v="0"/>
    <n v="101"/>
    <x v="50"/>
    <n v="1"/>
    <n v="2"/>
    <n v="1"/>
    <n v="0"/>
    <n v="0"/>
    <s v="BB"/>
    <x v="1"/>
    <s v="Corporate"/>
    <s v="Corporate"/>
    <n v="0"/>
    <n v="0"/>
    <n v="19"/>
    <s v="E"/>
    <s v="E"/>
    <n v="1"/>
    <s v="No Deposit"/>
    <n v="0"/>
    <n v="51"/>
    <n v="0"/>
    <s v="Transient"/>
    <n v="106"/>
    <n v="0"/>
    <x v="0"/>
    <s v="Check-Out"/>
    <d v="2016-06-09T00:00:00"/>
    <x v="1"/>
    <n v="318"/>
  </r>
  <r>
    <x v="1"/>
    <x v="0"/>
    <n v="108"/>
    <x v="40"/>
    <n v="1"/>
    <n v="3"/>
    <n v="1"/>
    <n v="0"/>
    <n v="0"/>
    <s v="BB"/>
    <x v="1"/>
    <s v="Corporate"/>
    <s v="Corporate"/>
    <n v="0"/>
    <n v="0"/>
    <n v="20"/>
    <s v="E"/>
    <s v="E"/>
    <n v="2"/>
    <s v="No Deposit"/>
    <n v="0"/>
    <n v="51"/>
    <n v="0"/>
    <s v="Transient"/>
    <n v="106"/>
    <n v="0"/>
    <x v="0"/>
    <s v="Check-Out"/>
    <d v="2016-06-17T00:00:00"/>
    <x v="1"/>
    <n v="424"/>
  </r>
  <r>
    <x v="1"/>
    <x v="0"/>
    <n v="115"/>
    <x v="41"/>
    <n v="1"/>
    <n v="2"/>
    <n v="1"/>
    <n v="0"/>
    <n v="0"/>
    <s v="BB"/>
    <x v="1"/>
    <s v="Corporate"/>
    <s v="Corporate"/>
    <n v="0"/>
    <n v="0"/>
    <n v="21"/>
    <s v="E"/>
    <s v="E"/>
    <n v="1"/>
    <s v="No Deposit"/>
    <n v="0"/>
    <n v="51"/>
    <n v="0"/>
    <s v="Transient"/>
    <n v="106"/>
    <n v="0"/>
    <x v="0"/>
    <s v="Check-Out"/>
    <d v="2016-06-23T00:00:00"/>
    <x v="1"/>
    <n v="318"/>
  </r>
  <r>
    <x v="1"/>
    <x v="0"/>
    <n v="122"/>
    <x v="0"/>
    <n v="1"/>
    <n v="3"/>
    <n v="1"/>
    <n v="0"/>
    <n v="0"/>
    <s v="BB"/>
    <x v="1"/>
    <s v="Corporate"/>
    <s v="Corporate"/>
    <n v="0"/>
    <n v="0"/>
    <n v="22"/>
    <s v="E"/>
    <s v="E"/>
    <n v="2"/>
    <s v="No Deposit"/>
    <n v="0"/>
    <n v="51"/>
    <n v="0"/>
    <s v="Transient"/>
    <n v="106"/>
    <n v="0"/>
    <x v="0"/>
    <s v="Check-Out"/>
    <d v="2016-07-01T00:00:00"/>
    <x v="1"/>
    <n v="424"/>
  </r>
  <r>
    <x v="1"/>
    <x v="0"/>
    <n v="129"/>
    <x v="1"/>
    <n v="1"/>
    <n v="0"/>
    <n v="1"/>
    <n v="0"/>
    <n v="0"/>
    <s v="BB"/>
    <x v="1"/>
    <s v="Corporate"/>
    <s v="Corporate"/>
    <n v="0"/>
    <n v="0"/>
    <n v="24"/>
    <s v="E"/>
    <s v="E"/>
    <n v="1"/>
    <s v="No Deposit"/>
    <n v="0"/>
    <n v="51"/>
    <n v="0"/>
    <s v="Transient"/>
    <n v="106"/>
    <n v="0"/>
    <x v="0"/>
    <s v="Check-Out"/>
    <d v="2016-07-05T00:00:00"/>
    <x v="1"/>
    <n v="106"/>
  </r>
  <r>
    <x v="1"/>
    <x v="0"/>
    <n v="7"/>
    <x v="1"/>
    <n v="0"/>
    <n v="2"/>
    <n v="1"/>
    <n v="0"/>
    <n v="0"/>
    <s v="BB"/>
    <x v="1"/>
    <s v="Corporate"/>
    <s v="Corporate"/>
    <n v="1"/>
    <n v="0"/>
    <n v="25"/>
    <s v="E"/>
    <s v="E"/>
    <n v="0"/>
    <s v="Non Refund"/>
    <n v="0"/>
    <n v="51"/>
    <n v="0"/>
    <s v="Transient-Party"/>
    <n v="106"/>
    <n v="0"/>
    <x v="0"/>
    <s v="Check-Out"/>
    <d v="2016-07-08T00:00:00"/>
    <x v="1"/>
    <n v="212"/>
  </r>
  <r>
    <x v="1"/>
    <x v="0"/>
    <n v="4"/>
    <x v="1"/>
    <n v="0"/>
    <n v="1"/>
    <n v="1"/>
    <n v="0"/>
    <n v="0"/>
    <s v="BB"/>
    <x v="1"/>
    <s v="Corporate"/>
    <s v="Corporate"/>
    <n v="1"/>
    <n v="0"/>
    <n v="25"/>
    <s v="E"/>
    <s v="E"/>
    <n v="0"/>
    <s v="No Deposit"/>
    <n v="0"/>
    <n v="51"/>
    <n v="0"/>
    <s v="Transient"/>
    <n v="106"/>
    <n v="0"/>
    <x v="0"/>
    <s v="Check-Out"/>
    <d v="2016-07-09T00:00:00"/>
    <x v="1"/>
    <n v="106"/>
  </r>
  <r>
    <x v="1"/>
    <x v="0"/>
    <n v="136"/>
    <x v="2"/>
    <n v="1"/>
    <n v="2"/>
    <n v="1"/>
    <n v="0"/>
    <n v="0"/>
    <s v="BB"/>
    <x v="1"/>
    <s v="Corporate"/>
    <s v="Corporate"/>
    <n v="0"/>
    <n v="0"/>
    <n v="27"/>
    <s v="E"/>
    <s v="E"/>
    <n v="0"/>
    <s v="No Deposit"/>
    <n v="0"/>
    <n v="51"/>
    <n v="0"/>
    <s v="Transient"/>
    <n v="106"/>
    <n v="0"/>
    <x v="0"/>
    <s v="Check-Out"/>
    <d v="2016-07-14T00:00:00"/>
    <x v="1"/>
    <n v="318"/>
  </r>
  <r>
    <x v="1"/>
    <x v="1"/>
    <n v="304"/>
    <x v="46"/>
    <n v="1"/>
    <n v="2"/>
    <n v="1"/>
    <n v="0"/>
    <n v="0"/>
    <s v="BB"/>
    <x v="1"/>
    <s v="Corporate"/>
    <s v="Corporate"/>
    <n v="0"/>
    <n v="1"/>
    <n v="29"/>
    <s v="E"/>
    <s v="E"/>
    <n v="0"/>
    <s v="Non Refund"/>
    <n v="0"/>
    <n v="51"/>
    <n v="0"/>
    <s v="Transient-Party"/>
    <n v="106"/>
    <n v="0"/>
    <x v="0"/>
    <s v="Canceled"/>
    <d v="2016-08-29T00:00:00"/>
    <x v="1"/>
    <n v="318"/>
  </r>
  <r>
    <x v="1"/>
    <x v="0"/>
    <n v="0"/>
    <x v="28"/>
    <n v="0"/>
    <n v="1"/>
    <n v="1"/>
    <n v="0"/>
    <n v="0"/>
    <s v="BB"/>
    <x v="1"/>
    <s v="Corporate"/>
    <s v="Direct"/>
    <n v="0"/>
    <n v="0"/>
    <n v="0"/>
    <s v="A"/>
    <s v="A"/>
    <n v="0"/>
    <s v="No Deposit"/>
    <n v="0"/>
    <n v="163"/>
    <n v="0"/>
    <s v="Transient"/>
    <n v="50"/>
    <n v="1"/>
    <x v="1"/>
    <s v="Check-Out"/>
    <d v="2016-03-11T00:00:00"/>
    <x v="1"/>
    <n v="50"/>
  </r>
  <r>
    <x v="1"/>
    <x v="0"/>
    <n v="1"/>
    <x v="28"/>
    <n v="0"/>
    <n v="3"/>
    <n v="1"/>
    <n v="0"/>
    <n v="0"/>
    <s v="BB"/>
    <x v="30"/>
    <s v="Corporate"/>
    <s v="TA/TO"/>
    <n v="0"/>
    <n v="0"/>
    <n v="0"/>
    <s v="D"/>
    <s v="D"/>
    <n v="0"/>
    <s v="No Deposit"/>
    <n v="0"/>
    <n v="209"/>
    <n v="0"/>
    <s v="Transient-Party"/>
    <n v="75"/>
    <n v="0"/>
    <x v="0"/>
    <s v="Check-Out"/>
    <d v="2016-03-11T00:00:00"/>
    <x v="1"/>
    <n v="225"/>
  </r>
  <r>
    <x v="1"/>
    <x v="0"/>
    <n v="7"/>
    <x v="28"/>
    <n v="0"/>
    <n v="2"/>
    <n v="2"/>
    <n v="0"/>
    <n v="0"/>
    <s v="BB"/>
    <x v="1"/>
    <s v="Corporate"/>
    <s v="Corporate"/>
    <n v="0"/>
    <n v="0"/>
    <n v="0"/>
    <s v="A"/>
    <s v="E"/>
    <n v="2"/>
    <s v="No Deposit"/>
    <n v="0"/>
    <n v="174"/>
    <n v="0"/>
    <s v="Transient-Party"/>
    <n v="80"/>
    <n v="0"/>
    <x v="0"/>
    <s v="Check-Out"/>
    <d v="2016-03-11T00:00:00"/>
    <x v="1"/>
    <n v="160"/>
  </r>
  <r>
    <x v="1"/>
    <x v="0"/>
    <n v="0"/>
    <x v="30"/>
    <n v="1"/>
    <n v="0"/>
    <n v="2"/>
    <n v="0"/>
    <n v="0"/>
    <s v="BB"/>
    <x v="1"/>
    <s v="Corporate"/>
    <s v="Corporate"/>
    <n v="1"/>
    <n v="0"/>
    <n v="1"/>
    <s v="E"/>
    <s v="G"/>
    <n v="0"/>
    <s v="No Deposit"/>
    <n v="0"/>
    <n v="174"/>
    <n v="0"/>
    <s v="Transient-Party"/>
    <n v="135"/>
    <n v="0"/>
    <x v="0"/>
    <s v="Check-Out"/>
    <d v="2016-03-22T00:00:00"/>
    <x v="1"/>
    <n v="135"/>
  </r>
  <r>
    <x v="1"/>
    <x v="0"/>
    <n v="3"/>
    <x v="37"/>
    <n v="0"/>
    <n v="1"/>
    <n v="1"/>
    <n v="0"/>
    <n v="0"/>
    <s v="BB"/>
    <x v="1"/>
    <s v="Corporate"/>
    <s v="Corporate"/>
    <n v="1"/>
    <n v="0"/>
    <n v="2"/>
    <s v="E"/>
    <s v="E"/>
    <n v="0"/>
    <s v="No Deposit"/>
    <n v="0"/>
    <n v="174"/>
    <n v="0"/>
    <s v="Transient"/>
    <n v="159"/>
    <n v="0"/>
    <x v="0"/>
    <s v="Check-Out"/>
    <d v="2016-05-20T00:00:00"/>
    <x v="1"/>
    <n v="159"/>
  </r>
  <r>
    <x v="1"/>
    <x v="0"/>
    <n v="0"/>
    <x v="38"/>
    <n v="0"/>
    <n v="1"/>
    <n v="2"/>
    <n v="0"/>
    <n v="0"/>
    <s v="BB"/>
    <x v="1"/>
    <s v="Corporate"/>
    <s v="Corporate"/>
    <n v="1"/>
    <n v="0"/>
    <n v="3"/>
    <s v="E"/>
    <s v="E"/>
    <n v="1"/>
    <s v="No Deposit"/>
    <n v="0"/>
    <n v="174"/>
    <n v="0"/>
    <s v="Transient"/>
    <n v="159"/>
    <n v="0"/>
    <x v="0"/>
    <s v="Check-Out"/>
    <d v="2016-05-25T00:00:00"/>
    <x v="1"/>
    <n v="159"/>
  </r>
  <r>
    <x v="1"/>
    <x v="0"/>
    <n v="14"/>
    <x v="31"/>
    <n v="0"/>
    <n v="1"/>
    <n v="1"/>
    <n v="0"/>
    <n v="0"/>
    <s v="BB"/>
    <x v="1"/>
    <s v="Corporate"/>
    <s v="Corporate"/>
    <n v="1"/>
    <n v="0"/>
    <n v="4"/>
    <s v="A"/>
    <s v="A"/>
    <n v="0"/>
    <s v="No Deposit"/>
    <n v="0"/>
    <n v="174"/>
    <n v="0"/>
    <s v="Transient"/>
    <n v="95"/>
    <n v="0"/>
    <x v="0"/>
    <s v="Check-Out"/>
    <d v="2017-04-05T00:00:00"/>
    <x v="2"/>
    <n v="95"/>
  </r>
  <r>
    <x v="1"/>
    <x v="0"/>
    <n v="3"/>
    <x v="28"/>
    <n v="0"/>
    <n v="1"/>
    <n v="1"/>
    <n v="0"/>
    <n v="0"/>
    <s v="BB"/>
    <x v="1"/>
    <s v="Corporate"/>
    <s v="TA/TO"/>
    <n v="0"/>
    <n v="0"/>
    <n v="0"/>
    <s v="A"/>
    <s v="D"/>
    <n v="0"/>
    <s v="No Deposit"/>
    <n v="0"/>
    <n v="215"/>
    <n v="0"/>
    <s v="Transient-Party"/>
    <n v="75"/>
    <n v="0"/>
    <x v="0"/>
    <s v="Check-Out"/>
    <d v="2016-03-12T00:00:00"/>
    <x v="1"/>
    <n v="75"/>
  </r>
  <r>
    <x v="1"/>
    <x v="0"/>
    <n v="16"/>
    <x v="28"/>
    <n v="0"/>
    <n v="1"/>
    <n v="2"/>
    <n v="0"/>
    <n v="0"/>
    <s v="BB"/>
    <x v="9"/>
    <s v="Corporate"/>
    <s v="TA/TO"/>
    <n v="0"/>
    <n v="0"/>
    <n v="0"/>
    <s v="A"/>
    <s v="A"/>
    <n v="0"/>
    <s v="No Deposit"/>
    <n v="0"/>
    <n v="215"/>
    <n v="0"/>
    <s v="Transient-Party"/>
    <n v="75"/>
    <n v="0"/>
    <x v="0"/>
    <s v="Check-Out"/>
    <d v="2016-03-12T00:00:00"/>
    <x v="1"/>
    <n v="75"/>
  </r>
  <r>
    <x v="1"/>
    <x v="0"/>
    <n v="16"/>
    <x v="28"/>
    <n v="0"/>
    <n v="1"/>
    <n v="2"/>
    <n v="0"/>
    <n v="0"/>
    <s v="BB"/>
    <x v="1"/>
    <s v="Corporate"/>
    <s v="TA/TO"/>
    <n v="0"/>
    <n v="0"/>
    <n v="0"/>
    <s v="A"/>
    <s v="D"/>
    <n v="0"/>
    <s v="No Deposit"/>
    <n v="0"/>
    <n v="215"/>
    <n v="0"/>
    <s v="Transient-Party"/>
    <n v="75"/>
    <n v="0"/>
    <x v="0"/>
    <s v="Check-Out"/>
    <d v="2016-03-12T00:00:00"/>
    <x v="1"/>
    <n v="75"/>
  </r>
  <r>
    <x v="1"/>
    <x v="0"/>
    <n v="16"/>
    <x v="28"/>
    <n v="0"/>
    <n v="1"/>
    <n v="1"/>
    <n v="0"/>
    <n v="0"/>
    <s v="BB"/>
    <x v="1"/>
    <s v="Corporate"/>
    <s v="TA/TO"/>
    <n v="0"/>
    <n v="0"/>
    <n v="0"/>
    <s v="A"/>
    <s v="D"/>
    <n v="1"/>
    <s v="No Deposit"/>
    <n v="0"/>
    <n v="215"/>
    <n v="0"/>
    <s v="Transient-Party"/>
    <n v="75"/>
    <n v="0"/>
    <x v="0"/>
    <s v="Check-Out"/>
    <d v="2016-03-12T00:00:00"/>
    <x v="1"/>
    <n v="75"/>
  </r>
  <r>
    <x v="1"/>
    <x v="0"/>
    <n v="4"/>
    <x v="28"/>
    <n v="0"/>
    <n v="1"/>
    <n v="1"/>
    <n v="0"/>
    <n v="0"/>
    <s v="BB"/>
    <x v="1"/>
    <s v="Corporate"/>
    <s v="Corporate"/>
    <n v="0"/>
    <n v="0"/>
    <n v="0"/>
    <s v="A"/>
    <s v="A"/>
    <n v="0"/>
    <s v="No Deposit"/>
    <n v="0"/>
    <n v="174"/>
    <n v="0"/>
    <s v="Transient-Party"/>
    <n v="99"/>
    <n v="0"/>
    <x v="0"/>
    <s v="Check-Out"/>
    <d v="2016-03-12T00:00:00"/>
    <x v="1"/>
    <n v="99"/>
  </r>
  <r>
    <x v="1"/>
    <x v="0"/>
    <n v="4"/>
    <x v="28"/>
    <n v="0"/>
    <n v="1"/>
    <n v="1"/>
    <n v="0"/>
    <n v="0"/>
    <s v="BB"/>
    <x v="1"/>
    <s v="Corporate"/>
    <s v="Corporate"/>
    <n v="0"/>
    <n v="0"/>
    <n v="0"/>
    <s v="A"/>
    <s v="D"/>
    <n v="0"/>
    <s v="No Deposit"/>
    <n v="0"/>
    <n v="174"/>
    <n v="0"/>
    <s v="Transient-Party"/>
    <n v="90"/>
    <n v="0"/>
    <x v="0"/>
    <s v="Check-Out"/>
    <d v="2016-03-12T00:00:00"/>
    <x v="1"/>
    <n v="90"/>
  </r>
  <r>
    <x v="1"/>
    <x v="0"/>
    <n v="1"/>
    <x v="28"/>
    <n v="0"/>
    <n v="1"/>
    <n v="1"/>
    <n v="0"/>
    <n v="0"/>
    <s v="BB"/>
    <x v="1"/>
    <s v="Corporate"/>
    <s v="Corporate"/>
    <n v="0"/>
    <n v="0"/>
    <n v="0"/>
    <s v="A"/>
    <s v="E"/>
    <n v="0"/>
    <s v="No Deposit"/>
    <n v="0"/>
    <n v="174"/>
    <n v="0"/>
    <s v="Transient-Party"/>
    <n v="90"/>
    <n v="0"/>
    <x v="0"/>
    <s v="Check-Out"/>
    <d v="2016-03-12T00:00:00"/>
    <x v="1"/>
    <n v="90"/>
  </r>
  <r>
    <x v="1"/>
    <x v="0"/>
    <n v="41"/>
    <x v="29"/>
    <n v="2"/>
    <n v="1"/>
    <n v="2"/>
    <n v="0"/>
    <n v="0"/>
    <s v="BB"/>
    <x v="13"/>
    <s v="Corporate"/>
    <s v="TA/TO"/>
    <n v="0"/>
    <n v="0"/>
    <n v="0"/>
    <s v="A"/>
    <s v="A"/>
    <n v="0"/>
    <s v="No Deposit"/>
    <n v="0"/>
    <n v="193"/>
    <n v="0"/>
    <s v="Transient-Party"/>
    <n v="85.67"/>
    <n v="0"/>
    <x v="0"/>
    <s v="Check-Out"/>
    <d v="2016-03-16T00:00:00"/>
    <x v="1"/>
    <n v="257.01"/>
  </r>
  <r>
    <x v="1"/>
    <x v="0"/>
    <n v="41"/>
    <x v="29"/>
    <n v="2"/>
    <n v="1"/>
    <n v="2"/>
    <n v="0"/>
    <n v="0"/>
    <s v="BB"/>
    <x v="1"/>
    <s v="Corporate"/>
    <s v="TA/TO"/>
    <n v="0"/>
    <n v="0"/>
    <n v="0"/>
    <s v="A"/>
    <s v="A"/>
    <n v="0"/>
    <s v="No Deposit"/>
    <n v="0"/>
    <n v="193"/>
    <n v="0"/>
    <s v="Transient-Party"/>
    <n v="85.67"/>
    <n v="0"/>
    <x v="0"/>
    <s v="Check-Out"/>
    <d v="2016-03-16T00:00:00"/>
    <x v="1"/>
    <n v="257.01"/>
  </r>
  <r>
    <x v="1"/>
    <x v="0"/>
    <n v="41"/>
    <x v="29"/>
    <n v="2"/>
    <n v="1"/>
    <n v="1"/>
    <n v="0"/>
    <n v="0"/>
    <s v="BB"/>
    <x v="13"/>
    <s v="Corporate"/>
    <s v="TA/TO"/>
    <n v="0"/>
    <n v="0"/>
    <n v="0"/>
    <s v="A"/>
    <s v="A"/>
    <n v="0"/>
    <s v="No Deposit"/>
    <n v="0"/>
    <n v="193"/>
    <n v="0"/>
    <s v="Transient-Party"/>
    <n v="70.33"/>
    <n v="0"/>
    <x v="0"/>
    <s v="Check-Out"/>
    <d v="2016-03-16T00:00:00"/>
    <x v="1"/>
    <n v="210.99"/>
  </r>
  <r>
    <x v="1"/>
    <x v="0"/>
    <n v="3"/>
    <x v="29"/>
    <n v="2"/>
    <n v="1"/>
    <n v="1"/>
    <n v="0"/>
    <n v="0"/>
    <s v="BB"/>
    <x v="1"/>
    <s v="Corporate"/>
    <s v="Corporate"/>
    <n v="0"/>
    <n v="0"/>
    <n v="0"/>
    <s v="A"/>
    <s v="A"/>
    <n v="0"/>
    <s v="No Deposit"/>
    <n v="0"/>
    <n v="40"/>
    <n v="0"/>
    <s v="Transient-Party"/>
    <n v="69"/>
    <n v="1"/>
    <x v="0"/>
    <s v="Check-Out"/>
    <d v="2016-03-16T00:00:00"/>
    <x v="1"/>
    <n v="207"/>
  </r>
  <r>
    <x v="1"/>
    <x v="0"/>
    <n v="7"/>
    <x v="29"/>
    <n v="0"/>
    <n v="1"/>
    <n v="1"/>
    <n v="0"/>
    <n v="0"/>
    <s v="BB"/>
    <x v="1"/>
    <s v="Corporate"/>
    <s v="Corporate"/>
    <n v="0"/>
    <n v="0"/>
    <n v="0"/>
    <s v="A"/>
    <s v="A"/>
    <n v="2"/>
    <s v="No Deposit"/>
    <n v="0"/>
    <n v="179"/>
    <n v="0"/>
    <s v="Transient"/>
    <n v="79"/>
    <n v="0"/>
    <x v="0"/>
    <s v="Check-Out"/>
    <d v="2016-03-16T00:00:00"/>
    <x v="1"/>
    <n v="79"/>
  </r>
  <r>
    <x v="1"/>
    <x v="0"/>
    <n v="2"/>
    <x v="29"/>
    <n v="0"/>
    <n v="1"/>
    <n v="1"/>
    <n v="0"/>
    <n v="0"/>
    <s v="BB"/>
    <x v="1"/>
    <s v="Corporate"/>
    <s v="Corporate"/>
    <n v="0"/>
    <n v="0"/>
    <n v="1"/>
    <s v="A"/>
    <s v="A"/>
    <n v="0"/>
    <s v="No Deposit"/>
    <n v="0"/>
    <n v="179"/>
    <n v="0"/>
    <s v="Transient"/>
    <n v="79"/>
    <n v="0"/>
    <x v="1"/>
    <s v="Check-Out"/>
    <d v="2016-03-18T00:00:00"/>
    <x v="1"/>
    <n v="79"/>
  </r>
  <r>
    <x v="1"/>
    <x v="1"/>
    <n v="1"/>
    <x v="32"/>
    <n v="0"/>
    <n v="1"/>
    <n v="1"/>
    <n v="0"/>
    <n v="0"/>
    <s v="BB"/>
    <x v="1"/>
    <s v="Direct"/>
    <s v="Corporate"/>
    <n v="1"/>
    <n v="1"/>
    <n v="2"/>
    <s v="A"/>
    <s v="A"/>
    <n v="0"/>
    <s v="No Deposit"/>
    <n v="0"/>
    <n v="179"/>
    <n v="0"/>
    <s v="Transient"/>
    <n v="95"/>
    <n v="0"/>
    <x v="1"/>
    <s v="Canceled"/>
    <d v="2017-04-17T00:00:00"/>
    <x v="2"/>
    <n v="95"/>
  </r>
  <r>
    <x v="1"/>
    <x v="0"/>
    <n v="51"/>
    <x v="29"/>
    <n v="0"/>
    <n v="1"/>
    <n v="1"/>
    <n v="0"/>
    <n v="0"/>
    <s v="BB"/>
    <x v="7"/>
    <s v="Corporate"/>
    <s v="Corporate"/>
    <n v="0"/>
    <n v="0"/>
    <n v="0"/>
    <s v="A"/>
    <s v="A"/>
    <n v="0"/>
    <s v="Refundable"/>
    <n v="0"/>
    <n v="185"/>
    <n v="0"/>
    <s v="Transient-Party"/>
    <n v="85.5"/>
    <n v="0"/>
    <x v="0"/>
    <s v="Check-Out"/>
    <d v="2016-03-17T00:00:00"/>
    <x v="1"/>
    <n v="85.5"/>
  </r>
  <r>
    <x v="1"/>
    <x v="0"/>
    <n v="0"/>
    <x v="29"/>
    <n v="1"/>
    <n v="2"/>
    <n v="1"/>
    <n v="0"/>
    <n v="0"/>
    <s v="BB"/>
    <x v="19"/>
    <s v="Corporate"/>
    <s v="Corporate"/>
    <n v="0"/>
    <n v="0"/>
    <n v="0"/>
    <s v="A"/>
    <s v="D"/>
    <n v="0"/>
    <s v="No Deposit"/>
    <n v="0"/>
    <n v="174"/>
    <n v="0"/>
    <s v="Transient"/>
    <n v="79"/>
    <n v="0"/>
    <x v="0"/>
    <s v="Check-Out"/>
    <d v="2016-03-17T00:00:00"/>
    <x v="1"/>
    <n v="237"/>
  </r>
  <r>
    <x v="1"/>
    <x v="0"/>
    <n v="6"/>
    <x v="29"/>
    <n v="0"/>
    <n v="1"/>
    <n v="1"/>
    <n v="0"/>
    <n v="0"/>
    <s v="BB"/>
    <x v="1"/>
    <s v="Corporate"/>
    <s v="Corporate"/>
    <n v="0"/>
    <n v="0"/>
    <n v="0"/>
    <s v="A"/>
    <s v="A"/>
    <n v="0"/>
    <s v="No Deposit"/>
    <n v="0"/>
    <n v="219"/>
    <n v="0"/>
    <s v="Transient"/>
    <n v="79"/>
    <n v="0"/>
    <x v="0"/>
    <s v="Check-Out"/>
    <d v="2016-03-17T00:00:00"/>
    <x v="1"/>
    <n v="79"/>
  </r>
  <r>
    <x v="1"/>
    <x v="0"/>
    <n v="5"/>
    <x v="39"/>
    <n v="1"/>
    <n v="0"/>
    <n v="1"/>
    <n v="0"/>
    <n v="0"/>
    <s v="BB"/>
    <x v="1"/>
    <s v="Corporate"/>
    <s v="Corporate"/>
    <n v="1"/>
    <n v="0"/>
    <n v="1"/>
    <s v="A"/>
    <s v="A"/>
    <n v="0"/>
    <s v="No Deposit"/>
    <n v="0"/>
    <n v="219"/>
    <n v="0"/>
    <s v="Transient"/>
    <n v="95"/>
    <n v="0"/>
    <x v="0"/>
    <s v="Check-Out"/>
    <d v="2017-06-06T00:00:00"/>
    <x v="2"/>
    <n v="95"/>
  </r>
  <r>
    <x v="1"/>
    <x v="0"/>
    <n v="3"/>
    <x v="1"/>
    <n v="0"/>
    <n v="1"/>
    <n v="1"/>
    <n v="0"/>
    <n v="0"/>
    <s v="BB"/>
    <x v="1"/>
    <s v="Corporate"/>
    <s v="Corporate"/>
    <n v="1"/>
    <n v="0"/>
    <n v="2"/>
    <s v="D"/>
    <s v="D"/>
    <n v="0"/>
    <s v="No Deposit"/>
    <n v="0"/>
    <n v="219"/>
    <n v="0"/>
    <s v="Transient"/>
    <n v="95"/>
    <n v="0"/>
    <x v="0"/>
    <s v="Check-Out"/>
    <d v="2017-07-14T00:00:00"/>
    <x v="2"/>
    <n v="95"/>
  </r>
  <r>
    <x v="1"/>
    <x v="0"/>
    <n v="8"/>
    <x v="8"/>
    <n v="0"/>
    <n v="1"/>
    <n v="1"/>
    <n v="0"/>
    <n v="0"/>
    <s v="BB"/>
    <x v="1"/>
    <s v="Corporate"/>
    <s v="Corporate"/>
    <n v="1"/>
    <n v="0"/>
    <n v="3"/>
    <s v="A"/>
    <s v="A"/>
    <n v="0"/>
    <s v="No Deposit"/>
    <n v="0"/>
    <n v="219"/>
    <n v="0"/>
    <s v="Transient"/>
    <n v="80"/>
    <n v="0"/>
    <x v="3"/>
    <s v="Check-Out"/>
    <d v="2017-08-31T00:00:00"/>
    <x v="2"/>
    <n v="80"/>
  </r>
  <r>
    <x v="1"/>
    <x v="0"/>
    <n v="1"/>
    <x v="29"/>
    <n v="0"/>
    <n v="2"/>
    <n v="1"/>
    <n v="0"/>
    <n v="0"/>
    <s v="BB"/>
    <x v="1"/>
    <s v="Complementary"/>
    <s v="Direct"/>
    <n v="0"/>
    <n v="0"/>
    <n v="0"/>
    <s v="A"/>
    <s v="A"/>
    <n v="0"/>
    <s v="No Deposit"/>
    <n v="0"/>
    <n v="46"/>
    <n v="0"/>
    <s v="Transient"/>
    <n v="55"/>
    <n v="0"/>
    <x v="0"/>
    <s v="Check-Out"/>
    <d v="2016-03-17T00:00:00"/>
    <x v="1"/>
    <n v="110"/>
  </r>
  <r>
    <x v="1"/>
    <x v="0"/>
    <n v="5"/>
    <x v="28"/>
    <n v="0"/>
    <n v="1"/>
    <n v="1"/>
    <n v="0"/>
    <n v="0"/>
    <s v="BB"/>
    <x v="1"/>
    <s v="Complementary"/>
    <s v="Direct"/>
    <n v="1"/>
    <n v="0"/>
    <n v="1"/>
    <s v="A"/>
    <s v="A"/>
    <n v="0"/>
    <s v="No Deposit"/>
    <n v="0"/>
    <n v="46"/>
    <n v="0"/>
    <s v="Transient"/>
    <n v="65"/>
    <n v="0"/>
    <x v="3"/>
    <s v="Check-Out"/>
    <d v="2017-03-16T00:00:00"/>
    <x v="2"/>
    <n v="65"/>
  </r>
  <r>
    <x v="1"/>
    <x v="0"/>
    <n v="22"/>
    <x v="29"/>
    <n v="0"/>
    <n v="2"/>
    <n v="1"/>
    <n v="0"/>
    <n v="0"/>
    <s v="BB"/>
    <x v="1"/>
    <s v="Corporate"/>
    <s v="Corporate"/>
    <n v="0"/>
    <n v="0"/>
    <n v="0"/>
    <s v="A"/>
    <s v="A"/>
    <n v="2"/>
    <s v="No Deposit"/>
    <n v="0"/>
    <n v="213"/>
    <n v="0"/>
    <s v="Transient-Party"/>
    <n v="89"/>
    <n v="0"/>
    <x v="0"/>
    <s v="Check-Out"/>
    <d v="2016-03-18T00:00:00"/>
    <x v="1"/>
    <n v="178"/>
  </r>
  <r>
    <x v="1"/>
    <x v="0"/>
    <n v="9"/>
    <x v="29"/>
    <n v="0"/>
    <n v="1"/>
    <n v="1"/>
    <n v="0"/>
    <n v="0"/>
    <s v="BB"/>
    <x v="1"/>
    <s v="Corporate"/>
    <s v="Corporate"/>
    <n v="0"/>
    <n v="0"/>
    <n v="0"/>
    <s v="A"/>
    <s v="A"/>
    <n v="1"/>
    <s v="No Deposit"/>
    <n v="0"/>
    <n v="179"/>
    <n v="0"/>
    <s v="Transient"/>
    <n v="79"/>
    <n v="0"/>
    <x v="1"/>
    <s v="Check-Out"/>
    <d v="2016-03-18T00:00:00"/>
    <x v="1"/>
    <n v="79"/>
  </r>
  <r>
    <x v="1"/>
    <x v="0"/>
    <n v="0"/>
    <x v="29"/>
    <n v="0"/>
    <n v="1"/>
    <n v="1"/>
    <n v="0"/>
    <n v="0"/>
    <s v="BB"/>
    <x v="1"/>
    <s v="Corporate"/>
    <s v="Direct"/>
    <n v="0"/>
    <n v="0"/>
    <n v="0"/>
    <s v="A"/>
    <s v="A"/>
    <n v="0"/>
    <s v="No Deposit"/>
    <n v="0"/>
    <n v="163"/>
    <n v="0"/>
    <s v="Transient"/>
    <n v="50"/>
    <n v="1"/>
    <x v="1"/>
    <s v="Check-Out"/>
    <d v="2016-03-18T00:00:00"/>
    <x v="1"/>
    <n v="50"/>
  </r>
  <r>
    <x v="1"/>
    <x v="0"/>
    <n v="5"/>
    <x v="49"/>
    <n v="0"/>
    <n v="1"/>
    <n v="1"/>
    <n v="0"/>
    <n v="0"/>
    <s v="BB"/>
    <x v="1"/>
    <s v="Corporate"/>
    <s v="Corporate"/>
    <n v="1"/>
    <n v="0"/>
    <n v="1"/>
    <s v="A"/>
    <s v="A"/>
    <n v="1"/>
    <s v="No Deposit"/>
    <n v="0"/>
    <n v="174"/>
    <n v="0"/>
    <s v="Transient"/>
    <n v="89"/>
    <n v="0"/>
    <x v="1"/>
    <s v="Check-Out"/>
    <d v="2016-04-06T00:00:00"/>
    <x v="1"/>
    <n v="89"/>
  </r>
  <r>
    <x v="1"/>
    <x v="0"/>
    <n v="2"/>
    <x v="29"/>
    <n v="0"/>
    <n v="1"/>
    <n v="2"/>
    <n v="0"/>
    <n v="0"/>
    <s v="BB"/>
    <x v="43"/>
    <s v="Corporate"/>
    <s v="Corporate"/>
    <n v="0"/>
    <n v="0"/>
    <n v="0"/>
    <s v="A"/>
    <s v="A"/>
    <n v="1"/>
    <s v="No Deposit"/>
    <n v="0"/>
    <n v="224"/>
    <n v="0"/>
    <s v="Transient"/>
    <n v="107"/>
    <n v="0"/>
    <x v="0"/>
    <s v="Check-Out"/>
    <d v="2016-03-19T00:00:00"/>
    <x v="1"/>
    <n v="107"/>
  </r>
  <r>
    <x v="1"/>
    <x v="0"/>
    <n v="8"/>
    <x v="40"/>
    <n v="0"/>
    <n v="1"/>
    <n v="1"/>
    <n v="0"/>
    <n v="0"/>
    <s v="BB"/>
    <x v="1"/>
    <s v="Corporate"/>
    <s v="Corporate"/>
    <n v="1"/>
    <n v="0"/>
    <n v="1"/>
    <s v="A"/>
    <s v="A"/>
    <n v="1"/>
    <s v="No Deposit"/>
    <n v="0"/>
    <n v="72"/>
    <n v="0"/>
    <s v="Transient"/>
    <n v="40"/>
    <n v="0"/>
    <x v="1"/>
    <s v="Check-Out"/>
    <d v="2016-06-16T00:00:00"/>
    <x v="1"/>
    <n v="40"/>
  </r>
  <r>
    <x v="1"/>
    <x v="0"/>
    <n v="57"/>
    <x v="3"/>
    <n v="0"/>
    <n v="3"/>
    <n v="1"/>
    <n v="0"/>
    <n v="0"/>
    <s v="BB"/>
    <x v="1"/>
    <s v="Corporate"/>
    <s v="Corporate"/>
    <n v="1"/>
    <n v="0"/>
    <n v="2"/>
    <s v="A"/>
    <s v="A"/>
    <n v="2"/>
    <s v="No Deposit"/>
    <n v="0"/>
    <n v="72"/>
    <n v="0"/>
    <s v="Transient"/>
    <n v="40"/>
    <n v="0"/>
    <x v="1"/>
    <s v="Check-Out"/>
    <d v="2016-07-23T00:00:00"/>
    <x v="1"/>
    <n v="120"/>
  </r>
  <r>
    <x v="1"/>
    <x v="1"/>
    <n v="4"/>
    <x v="8"/>
    <n v="1"/>
    <n v="0"/>
    <n v="1"/>
    <n v="0"/>
    <n v="0"/>
    <s v="BB"/>
    <x v="1"/>
    <s v="Complementary"/>
    <s v="Corporate"/>
    <n v="1"/>
    <n v="0"/>
    <n v="3"/>
    <s v="A"/>
    <s v="A"/>
    <n v="0"/>
    <s v="No Deposit"/>
    <n v="0"/>
    <n v="72"/>
    <n v="0"/>
    <s v="Transient"/>
    <n v="0"/>
    <n v="0"/>
    <x v="3"/>
    <s v="No-Show"/>
    <d v="2017-08-28T00:00:00"/>
    <x v="2"/>
    <n v="0"/>
  </r>
  <r>
    <x v="1"/>
    <x v="0"/>
    <n v="7"/>
    <x v="30"/>
    <n v="1"/>
    <n v="0"/>
    <n v="1"/>
    <n v="0"/>
    <n v="0"/>
    <s v="BB"/>
    <x v="1"/>
    <s v="Aviation"/>
    <s v="TA/TO"/>
    <n v="0"/>
    <n v="0"/>
    <n v="0"/>
    <s v="A"/>
    <s v="A"/>
    <n v="0"/>
    <s v="No Deposit"/>
    <n v="0"/>
    <n v="153"/>
    <n v="0"/>
    <s v="Transient"/>
    <n v="88"/>
    <n v="1"/>
    <x v="0"/>
    <s v="Check-Out"/>
    <d v="2016-03-22T00:00:00"/>
    <x v="1"/>
    <n v="88"/>
  </r>
  <r>
    <x v="1"/>
    <x v="0"/>
    <n v="5"/>
    <x v="49"/>
    <n v="0"/>
    <n v="3"/>
    <n v="1"/>
    <n v="0"/>
    <n v="0"/>
    <s v="BB"/>
    <x v="1"/>
    <s v="Aviation"/>
    <s v="Corporate"/>
    <n v="1"/>
    <n v="0"/>
    <n v="1"/>
    <s v="A"/>
    <s v="A"/>
    <n v="2"/>
    <s v="No Deposit"/>
    <n v="0"/>
    <n v="153"/>
    <n v="0"/>
    <s v="Transient"/>
    <n v="101"/>
    <n v="1"/>
    <x v="0"/>
    <s v="Check-Out"/>
    <d v="2016-04-08T00:00:00"/>
    <x v="1"/>
    <n v="303"/>
  </r>
  <r>
    <x v="1"/>
    <x v="0"/>
    <n v="4"/>
    <x v="28"/>
    <n v="1"/>
    <n v="1"/>
    <n v="1"/>
    <n v="0"/>
    <n v="0"/>
    <s v="BB"/>
    <x v="1"/>
    <s v="Aviation"/>
    <s v="Corporate"/>
    <n v="1"/>
    <n v="0"/>
    <n v="2"/>
    <s v="D"/>
    <s v="D"/>
    <n v="1"/>
    <s v="No Deposit"/>
    <n v="0"/>
    <n v="153"/>
    <n v="0"/>
    <s v="Transient"/>
    <n v="95"/>
    <n v="0"/>
    <x v="0"/>
    <s v="Check-Out"/>
    <d v="2017-03-15T00:00:00"/>
    <x v="2"/>
    <n v="190"/>
  </r>
  <r>
    <x v="1"/>
    <x v="0"/>
    <n v="2"/>
    <x v="28"/>
    <n v="0"/>
    <n v="1"/>
    <n v="1"/>
    <n v="0"/>
    <n v="0"/>
    <s v="BB"/>
    <x v="1"/>
    <s v="Aviation"/>
    <s v="Corporate"/>
    <n v="1"/>
    <n v="0"/>
    <n v="3"/>
    <s v="D"/>
    <s v="D"/>
    <n v="0"/>
    <s v="No Deposit"/>
    <n v="0"/>
    <n v="153"/>
    <n v="0"/>
    <s v="Transient"/>
    <n v="95"/>
    <n v="0"/>
    <x v="3"/>
    <s v="Check-Out"/>
    <d v="2017-03-17T00:00:00"/>
    <x v="2"/>
    <n v="95"/>
  </r>
  <r>
    <x v="1"/>
    <x v="0"/>
    <n v="8"/>
    <x v="32"/>
    <n v="0"/>
    <n v="3"/>
    <n v="1"/>
    <n v="0"/>
    <n v="0"/>
    <s v="BB"/>
    <x v="1"/>
    <s v="Aviation"/>
    <s v="Corporate"/>
    <n v="1"/>
    <n v="0"/>
    <n v="4"/>
    <s v="D"/>
    <s v="D"/>
    <n v="1"/>
    <s v="No Deposit"/>
    <n v="0"/>
    <n v="153"/>
    <n v="0"/>
    <s v="Transient"/>
    <n v="110"/>
    <n v="0"/>
    <x v="3"/>
    <s v="Check-Out"/>
    <d v="2017-04-21T00:00:00"/>
    <x v="2"/>
    <n v="330"/>
  </r>
  <r>
    <x v="1"/>
    <x v="0"/>
    <n v="6"/>
    <x v="1"/>
    <n v="0"/>
    <n v="3"/>
    <n v="1"/>
    <n v="0"/>
    <n v="0"/>
    <s v="BB"/>
    <x v="1"/>
    <s v="Aviation"/>
    <s v="Corporate"/>
    <n v="1"/>
    <n v="0"/>
    <n v="5"/>
    <s v="D"/>
    <s v="D"/>
    <n v="0"/>
    <s v="No Deposit"/>
    <n v="0"/>
    <n v="153"/>
    <n v="0"/>
    <s v="Transient"/>
    <n v="95"/>
    <n v="0"/>
    <x v="3"/>
    <s v="Check-Out"/>
    <d v="2017-07-14T00:00:00"/>
    <x v="2"/>
    <n v="285"/>
  </r>
  <r>
    <x v="1"/>
    <x v="0"/>
    <n v="0"/>
    <x v="30"/>
    <n v="1"/>
    <n v="0"/>
    <n v="1"/>
    <n v="0"/>
    <n v="0"/>
    <s v="BB"/>
    <x v="1"/>
    <s v="Corporate"/>
    <s v="Corporate"/>
    <n v="0"/>
    <n v="0"/>
    <n v="0"/>
    <s v="A"/>
    <s v="A"/>
    <n v="0"/>
    <s v="No Deposit"/>
    <n v="0"/>
    <n v="186"/>
    <n v="0"/>
    <s v="Transient"/>
    <n v="79"/>
    <n v="0"/>
    <x v="0"/>
    <s v="Check-Out"/>
    <d v="2016-03-22T00:00:00"/>
    <x v="1"/>
    <n v="79"/>
  </r>
  <r>
    <x v="1"/>
    <x v="0"/>
    <n v="3"/>
    <x v="30"/>
    <n v="1"/>
    <n v="0"/>
    <n v="1"/>
    <n v="0"/>
    <n v="0"/>
    <s v="BB"/>
    <x v="9"/>
    <s v="Corporate"/>
    <s v="Corporate"/>
    <n v="0"/>
    <n v="0"/>
    <n v="0"/>
    <s v="A"/>
    <s v="A"/>
    <n v="0"/>
    <s v="No Deposit"/>
    <n v="0"/>
    <n v="148"/>
    <n v="0"/>
    <s v="Transient"/>
    <n v="79"/>
    <n v="0"/>
    <x v="0"/>
    <s v="Check-Out"/>
    <d v="2016-03-22T00:00:00"/>
    <x v="1"/>
    <n v="79"/>
  </r>
  <r>
    <x v="1"/>
    <x v="0"/>
    <n v="1"/>
    <x v="31"/>
    <n v="0"/>
    <n v="1"/>
    <n v="1"/>
    <n v="0"/>
    <n v="0"/>
    <s v="BB"/>
    <x v="1"/>
    <s v="Corporate"/>
    <s v="Corporate"/>
    <n v="0"/>
    <n v="0"/>
    <n v="0"/>
    <s v="A"/>
    <s v="A"/>
    <n v="0"/>
    <s v="No Deposit"/>
    <n v="0"/>
    <n v="174"/>
    <n v="0"/>
    <s v="Transient"/>
    <n v="89"/>
    <n v="0"/>
    <x v="0"/>
    <s v="Check-Out"/>
    <d v="2016-03-31T00:00:00"/>
    <x v="1"/>
    <n v="89"/>
  </r>
  <r>
    <x v="1"/>
    <x v="0"/>
    <n v="6"/>
    <x v="14"/>
    <n v="1"/>
    <n v="0"/>
    <n v="1"/>
    <n v="0"/>
    <n v="0"/>
    <s v="BB"/>
    <x v="9"/>
    <s v="Corporate"/>
    <s v="Corporate"/>
    <n v="1"/>
    <n v="0"/>
    <n v="1"/>
    <s v="A"/>
    <s v="A"/>
    <n v="0"/>
    <s v="No Deposit"/>
    <n v="0"/>
    <n v="174"/>
    <n v="0"/>
    <s v="Transient-Party"/>
    <n v="89"/>
    <n v="0"/>
    <x v="0"/>
    <s v="Check-Out"/>
    <d v="2016-10-04T00:00:00"/>
    <x v="1"/>
    <n v="89"/>
  </r>
  <r>
    <x v="1"/>
    <x v="0"/>
    <n v="2"/>
    <x v="36"/>
    <n v="0"/>
    <n v="1"/>
    <n v="1"/>
    <n v="0"/>
    <n v="0"/>
    <s v="BB"/>
    <x v="9"/>
    <s v="Corporate"/>
    <s v="Corporate"/>
    <n v="1"/>
    <n v="0"/>
    <n v="2"/>
    <s v="A"/>
    <s v="A"/>
    <n v="0"/>
    <s v="No Deposit"/>
    <n v="0"/>
    <n v="174"/>
    <n v="0"/>
    <s v="Transient"/>
    <n v="144"/>
    <n v="0"/>
    <x v="0"/>
    <s v="Check-Out"/>
    <d v="2017-05-19T00:00:00"/>
    <x v="2"/>
    <n v="144"/>
  </r>
  <r>
    <x v="1"/>
    <x v="0"/>
    <n v="1"/>
    <x v="31"/>
    <n v="0"/>
    <n v="1"/>
    <n v="1"/>
    <n v="0"/>
    <n v="0"/>
    <s v="BB"/>
    <x v="1"/>
    <s v="Corporate"/>
    <s v="Corporate"/>
    <n v="0"/>
    <n v="0"/>
    <n v="0"/>
    <s v="A"/>
    <s v="A"/>
    <n v="0"/>
    <s v="No Deposit"/>
    <n v="0"/>
    <n v="219"/>
    <n v="0"/>
    <s v="Transient"/>
    <n v="88"/>
    <n v="0"/>
    <x v="0"/>
    <s v="Check-Out"/>
    <d v="2016-03-31T00:00:00"/>
    <x v="1"/>
    <n v="88"/>
  </r>
  <r>
    <x v="1"/>
    <x v="0"/>
    <n v="6"/>
    <x v="37"/>
    <n v="0"/>
    <n v="1"/>
    <n v="1"/>
    <n v="0"/>
    <n v="0"/>
    <s v="BB"/>
    <x v="1"/>
    <s v="Corporate"/>
    <s v="Corporate"/>
    <n v="1"/>
    <n v="0"/>
    <n v="1"/>
    <s v="A"/>
    <s v="D"/>
    <n v="0"/>
    <s v="No Deposit"/>
    <n v="0"/>
    <n v="219"/>
    <n v="0"/>
    <s v="Transient"/>
    <n v="98"/>
    <n v="0"/>
    <x v="0"/>
    <s v="Check-Out"/>
    <d v="2016-05-19T00:00:00"/>
    <x v="1"/>
    <n v="98"/>
  </r>
  <r>
    <x v="1"/>
    <x v="0"/>
    <n v="5"/>
    <x v="41"/>
    <n v="0"/>
    <n v="1"/>
    <n v="1"/>
    <n v="0"/>
    <n v="0"/>
    <s v="BB"/>
    <x v="1"/>
    <s v="Corporate"/>
    <s v="Corporate"/>
    <n v="1"/>
    <n v="0"/>
    <n v="2"/>
    <s v="A"/>
    <s v="A"/>
    <n v="0"/>
    <s v="No Deposit"/>
    <n v="0"/>
    <n v="219"/>
    <n v="0"/>
    <s v="Transient"/>
    <n v="89"/>
    <n v="0"/>
    <x v="0"/>
    <s v="Check-Out"/>
    <d v="2016-06-23T00:00:00"/>
    <x v="1"/>
    <n v="89"/>
  </r>
  <r>
    <x v="1"/>
    <x v="0"/>
    <n v="0"/>
    <x v="13"/>
    <n v="0"/>
    <n v="1"/>
    <n v="1"/>
    <n v="0"/>
    <n v="0"/>
    <s v="BB"/>
    <x v="1"/>
    <s v="Corporate"/>
    <s v="Corporate"/>
    <n v="1"/>
    <n v="0"/>
    <n v="3"/>
    <s v="D"/>
    <s v="D"/>
    <n v="0"/>
    <s v="No Deposit"/>
    <n v="0"/>
    <n v="219"/>
    <n v="0"/>
    <s v="Transient"/>
    <n v="110"/>
    <n v="0"/>
    <x v="1"/>
    <s v="Check-Out"/>
    <d v="2016-09-28T00:00:00"/>
    <x v="1"/>
    <n v="110"/>
  </r>
  <r>
    <x v="1"/>
    <x v="0"/>
    <n v="0"/>
    <x v="13"/>
    <n v="0"/>
    <n v="1"/>
    <n v="1"/>
    <n v="0"/>
    <n v="0"/>
    <s v="BB"/>
    <x v="1"/>
    <s v="Corporate"/>
    <s v="Corporate"/>
    <n v="1"/>
    <n v="0"/>
    <n v="3"/>
    <s v="D"/>
    <s v="B"/>
    <n v="0"/>
    <s v="No Deposit"/>
    <n v="0"/>
    <n v="219"/>
    <n v="0"/>
    <s v="Transient"/>
    <n v="0"/>
    <n v="0"/>
    <x v="1"/>
    <s v="Check-Out"/>
    <d v="2016-09-29T00:00:00"/>
    <x v="1"/>
    <n v="0"/>
  </r>
  <r>
    <x v="1"/>
    <x v="0"/>
    <n v="4"/>
    <x v="19"/>
    <n v="0"/>
    <n v="2"/>
    <n v="1"/>
    <n v="0"/>
    <n v="0"/>
    <s v="BB"/>
    <x v="1"/>
    <s v="Corporate"/>
    <s v="Corporate"/>
    <n v="1"/>
    <n v="0"/>
    <n v="5"/>
    <s v="D"/>
    <s v="D"/>
    <n v="0"/>
    <s v="No Deposit"/>
    <n v="0"/>
    <n v="219"/>
    <n v="0"/>
    <s v="Transient"/>
    <n v="94"/>
    <n v="0"/>
    <x v="1"/>
    <s v="Check-Out"/>
    <d v="2016-11-10T00:00:00"/>
    <x v="1"/>
    <n v="188"/>
  </r>
  <r>
    <x v="1"/>
    <x v="1"/>
    <n v="6"/>
    <x v="19"/>
    <n v="0"/>
    <n v="1"/>
    <n v="1"/>
    <n v="0"/>
    <n v="0"/>
    <s v="BB"/>
    <x v="1"/>
    <s v="Corporate"/>
    <s v="Corporate"/>
    <n v="1"/>
    <n v="0"/>
    <n v="5"/>
    <s v="D"/>
    <s v="D"/>
    <n v="0"/>
    <s v="No Deposit"/>
    <n v="0"/>
    <n v="219"/>
    <n v="0"/>
    <s v="Transient"/>
    <n v="94"/>
    <n v="0"/>
    <x v="1"/>
    <s v="No-Show"/>
    <d v="2016-11-09T00:00:00"/>
    <x v="1"/>
    <n v="94"/>
  </r>
  <r>
    <x v="1"/>
    <x v="0"/>
    <n v="1"/>
    <x v="43"/>
    <n v="0"/>
    <n v="1"/>
    <n v="1"/>
    <n v="0"/>
    <n v="0"/>
    <s v="BB"/>
    <x v="1"/>
    <s v="Corporate"/>
    <s v="Corporate"/>
    <n v="1"/>
    <n v="1"/>
    <n v="6"/>
    <s v="A"/>
    <s v="D"/>
    <n v="0"/>
    <s v="No Deposit"/>
    <n v="0"/>
    <n v="219"/>
    <n v="0"/>
    <s v="Transient"/>
    <n v="79"/>
    <n v="0"/>
    <x v="1"/>
    <s v="Check-Out"/>
    <d v="2016-11-30T00:00:00"/>
    <x v="1"/>
    <n v="79"/>
  </r>
  <r>
    <x v="1"/>
    <x v="0"/>
    <n v="1"/>
    <x v="52"/>
    <n v="0"/>
    <n v="1"/>
    <n v="1"/>
    <n v="0"/>
    <n v="0"/>
    <s v="BB"/>
    <x v="1"/>
    <s v="Corporate"/>
    <s v="Corporate"/>
    <n v="1"/>
    <n v="1"/>
    <n v="7"/>
    <s v="A"/>
    <s v="A"/>
    <n v="0"/>
    <s v="No Deposit"/>
    <n v="0"/>
    <n v="219"/>
    <n v="0"/>
    <s v="Transient"/>
    <n v="80"/>
    <n v="0"/>
    <x v="3"/>
    <s v="Check-Out"/>
    <d v="2017-01-05T00:00:00"/>
    <x v="2"/>
    <n v="80"/>
  </r>
  <r>
    <x v="1"/>
    <x v="0"/>
    <n v="11"/>
    <x v="22"/>
    <n v="0"/>
    <n v="2"/>
    <n v="1"/>
    <n v="0"/>
    <n v="0"/>
    <s v="BB"/>
    <x v="1"/>
    <s v="Corporate"/>
    <s v="Corporate"/>
    <n v="1"/>
    <n v="1"/>
    <n v="8"/>
    <s v="A"/>
    <s v="A"/>
    <n v="2"/>
    <s v="No Deposit"/>
    <n v="0"/>
    <n v="219"/>
    <n v="0"/>
    <s v="Transient"/>
    <n v="80"/>
    <n v="0"/>
    <x v="1"/>
    <s v="Check-Out"/>
    <d v="2017-01-26T00:00:00"/>
    <x v="2"/>
    <n v="160"/>
  </r>
  <r>
    <x v="1"/>
    <x v="0"/>
    <n v="1"/>
    <x v="24"/>
    <n v="0"/>
    <n v="1"/>
    <n v="1"/>
    <n v="0"/>
    <n v="0"/>
    <s v="BB"/>
    <x v="1"/>
    <s v="Corporate"/>
    <s v="Corporate"/>
    <n v="1"/>
    <n v="1"/>
    <n v="9"/>
    <s v="A"/>
    <s v="A"/>
    <n v="0"/>
    <s v="No Deposit"/>
    <n v="0"/>
    <n v="219"/>
    <n v="0"/>
    <s v="Transient"/>
    <n v="80"/>
    <n v="0"/>
    <x v="1"/>
    <s v="Check-Out"/>
    <d v="2017-02-09T00:00:00"/>
    <x v="2"/>
    <n v="80"/>
  </r>
  <r>
    <x v="1"/>
    <x v="0"/>
    <n v="2"/>
    <x v="30"/>
    <n v="0"/>
    <n v="1"/>
    <n v="1"/>
    <n v="0"/>
    <n v="0"/>
    <s v="BB"/>
    <x v="1"/>
    <s v="Corporate"/>
    <s v="Corporate"/>
    <n v="1"/>
    <n v="1"/>
    <n v="10"/>
    <s v="A"/>
    <s v="A"/>
    <n v="0"/>
    <s v="No Deposit"/>
    <n v="0"/>
    <n v="219"/>
    <n v="0"/>
    <s v="Transient"/>
    <n v="80"/>
    <n v="0"/>
    <x v="1"/>
    <s v="Check-Out"/>
    <d v="2017-03-30T00:00:00"/>
    <x v="2"/>
    <n v="80"/>
  </r>
  <r>
    <x v="1"/>
    <x v="0"/>
    <n v="13"/>
    <x v="32"/>
    <n v="0"/>
    <n v="1"/>
    <n v="1"/>
    <n v="0"/>
    <n v="0"/>
    <s v="BB"/>
    <x v="1"/>
    <s v="Corporate"/>
    <s v="Corporate"/>
    <n v="1"/>
    <n v="1"/>
    <n v="11"/>
    <s v="A"/>
    <s v="D"/>
    <n v="0"/>
    <s v="No Deposit"/>
    <n v="0"/>
    <n v="219"/>
    <n v="0"/>
    <s v="Transient"/>
    <n v="95"/>
    <n v="0"/>
    <x v="1"/>
    <s v="Check-Out"/>
    <d v="2017-04-20T00:00:00"/>
    <x v="2"/>
    <n v="95"/>
  </r>
  <r>
    <x v="1"/>
    <x v="0"/>
    <n v="4"/>
    <x v="38"/>
    <n v="0"/>
    <n v="1"/>
    <n v="1"/>
    <n v="0"/>
    <n v="0"/>
    <s v="BB"/>
    <x v="1"/>
    <s v="Corporate"/>
    <s v="Corporate"/>
    <n v="1"/>
    <n v="1"/>
    <n v="12"/>
    <s v="A"/>
    <s v="A"/>
    <n v="0"/>
    <s v="No Deposit"/>
    <n v="0"/>
    <n v="219"/>
    <n v="0"/>
    <s v="Transient"/>
    <n v="95"/>
    <n v="0"/>
    <x v="1"/>
    <s v="Check-Out"/>
    <d v="2017-05-31T00:00:00"/>
    <x v="2"/>
    <n v="95"/>
  </r>
  <r>
    <x v="1"/>
    <x v="0"/>
    <n v="8"/>
    <x v="40"/>
    <n v="0"/>
    <n v="1"/>
    <n v="1"/>
    <n v="0"/>
    <n v="0"/>
    <s v="BB"/>
    <x v="1"/>
    <s v="Corporate"/>
    <s v="Corporate"/>
    <n v="1"/>
    <n v="1"/>
    <n v="13"/>
    <s v="A"/>
    <s v="D"/>
    <n v="0"/>
    <s v="No Deposit"/>
    <n v="0"/>
    <n v="219"/>
    <n v="0"/>
    <s v="Transient"/>
    <n v="95"/>
    <n v="0"/>
    <x v="1"/>
    <s v="Check-Out"/>
    <d v="2017-06-22T00:00:00"/>
    <x v="2"/>
    <n v="95"/>
  </r>
  <r>
    <x v="1"/>
    <x v="1"/>
    <n v="3"/>
    <x v="1"/>
    <n v="0"/>
    <n v="1"/>
    <n v="1"/>
    <n v="0"/>
    <n v="0"/>
    <s v="BB"/>
    <x v="1"/>
    <s v="Corporate"/>
    <s v="Corporate"/>
    <n v="1"/>
    <n v="2"/>
    <n v="14"/>
    <s v="D"/>
    <s v="D"/>
    <n v="0"/>
    <s v="No Deposit"/>
    <n v="0"/>
    <n v="219"/>
    <n v="0"/>
    <s v="Transient"/>
    <n v="95"/>
    <n v="0"/>
    <x v="1"/>
    <s v="Canceled"/>
    <d v="2017-07-12T00:00:00"/>
    <x v="2"/>
    <n v="95"/>
  </r>
  <r>
    <x v="1"/>
    <x v="0"/>
    <n v="1"/>
    <x v="31"/>
    <n v="0"/>
    <n v="1"/>
    <n v="1"/>
    <n v="0"/>
    <n v="0"/>
    <s v="BB"/>
    <x v="1"/>
    <s v="Corporate"/>
    <s v="Corporate"/>
    <n v="0"/>
    <n v="0"/>
    <n v="0"/>
    <s v="A"/>
    <s v="A"/>
    <n v="0"/>
    <s v="No Deposit"/>
    <n v="0"/>
    <n v="221"/>
    <n v="0"/>
    <s v="Transient"/>
    <n v="95"/>
    <n v="0"/>
    <x v="2"/>
    <s v="Check-Out"/>
    <d v="2016-04-01T00:00:00"/>
    <x v="1"/>
    <n v="95"/>
  </r>
  <r>
    <x v="1"/>
    <x v="0"/>
    <n v="5"/>
    <x v="32"/>
    <n v="0"/>
    <n v="3"/>
    <n v="1"/>
    <n v="0"/>
    <n v="0"/>
    <s v="BB"/>
    <x v="1"/>
    <s v="Corporate"/>
    <s v="Corporate"/>
    <n v="1"/>
    <n v="0"/>
    <n v="1"/>
    <s v="A"/>
    <s v="A"/>
    <n v="0"/>
    <s v="No Deposit"/>
    <n v="0"/>
    <n v="221"/>
    <n v="0"/>
    <s v="Transient"/>
    <n v="104"/>
    <n v="0"/>
    <x v="2"/>
    <s v="Check-Out"/>
    <d v="2016-04-15T00:00:00"/>
    <x v="1"/>
    <n v="312"/>
  </r>
  <r>
    <x v="1"/>
    <x v="0"/>
    <n v="4"/>
    <x v="51"/>
    <n v="1"/>
    <n v="1"/>
    <n v="1"/>
    <n v="0"/>
    <n v="0"/>
    <s v="BB"/>
    <x v="1"/>
    <s v="Corporate"/>
    <s v="Corporate"/>
    <n v="1"/>
    <n v="0"/>
    <n v="2"/>
    <s v="A"/>
    <s v="A"/>
    <n v="0"/>
    <s v="No Deposit"/>
    <n v="0"/>
    <n v="221"/>
    <n v="0"/>
    <s v="Transient"/>
    <n v="79"/>
    <n v="0"/>
    <x v="3"/>
    <s v="Check-Out"/>
    <d v="2016-12-07T00:00:00"/>
    <x v="1"/>
    <n v="158"/>
  </r>
  <r>
    <x v="1"/>
    <x v="0"/>
    <n v="1"/>
    <x v="31"/>
    <n v="0"/>
    <n v="1"/>
    <n v="1"/>
    <n v="0"/>
    <n v="0"/>
    <s v="BB"/>
    <x v="1"/>
    <s v="Corporate"/>
    <s v="Corporate"/>
    <n v="0"/>
    <n v="0"/>
    <n v="0"/>
    <s v="A"/>
    <s v="A"/>
    <n v="0"/>
    <s v="No Deposit"/>
    <n v="0"/>
    <n v="40"/>
    <n v="0"/>
    <s v="Transient-Party"/>
    <n v="65"/>
    <n v="0"/>
    <x v="0"/>
    <s v="Check-Out"/>
    <d v="2016-04-02T00:00:00"/>
    <x v="1"/>
    <n v="65"/>
  </r>
  <r>
    <x v="1"/>
    <x v="0"/>
    <n v="9"/>
    <x v="31"/>
    <n v="0"/>
    <n v="2"/>
    <n v="1"/>
    <n v="0"/>
    <n v="0"/>
    <s v="BB"/>
    <x v="1"/>
    <s v="Corporate"/>
    <s v="Corporate"/>
    <n v="0"/>
    <n v="0"/>
    <n v="0"/>
    <s v="A"/>
    <s v="A"/>
    <n v="0"/>
    <s v="No Deposit"/>
    <n v="0"/>
    <n v="40"/>
    <n v="0"/>
    <s v="Transient-Party"/>
    <n v="67"/>
    <n v="1"/>
    <x v="0"/>
    <s v="Check-Out"/>
    <d v="2016-04-02T00:00:00"/>
    <x v="1"/>
    <n v="134"/>
  </r>
  <r>
    <x v="1"/>
    <x v="0"/>
    <n v="9"/>
    <x v="31"/>
    <n v="0"/>
    <n v="2"/>
    <n v="1"/>
    <n v="0"/>
    <n v="0"/>
    <s v="BB"/>
    <x v="1"/>
    <s v="Corporate"/>
    <s v="Corporate"/>
    <n v="0"/>
    <n v="0"/>
    <n v="0"/>
    <s v="A"/>
    <s v="A"/>
    <n v="1"/>
    <s v="No Deposit"/>
    <n v="0"/>
    <n v="40"/>
    <n v="0"/>
    <s v="Transient-Party"/>
    <n v="67"/>
    <n v="1"/>
    <x v="0"/>
    <s v="Check-Out"/>
    <d v="2016-04-02T00:00:00"/>
    <x v="1"/>
    <n v="134"/>
  </r>
  <r>
    <x v="1"/>
    <x v="0"/>
    <n v="2"/>
    <x v="49"/>
    <n v="0"/>
    <n v="1"/>
    <n v="1"/>
    <n v="0"/>
    <n v="0"/>
    <s v="BB"/>
    <x v="1"/>
    <s v="Corporate"/>
    <s v="Corporate"/>
    <n v="0"/>
    <n v="0"/>
    <n v="0"/>
    <s v="A"/>
    <s v="A"/>
    <n v="0"/>
    <s v="No Deposit"/>
    <n v="0"/>
    <n v="219"/>
    <n v="0"/>
    <s v="Transient"/>
    <n v="104"/>
    <n v="1"/>
    <x v="0"/>
    <s v="Check-Out"/>
    <d v="2016-04-07T00:00:00"/>
    <x v="1"/>
    <n v="104"/>
  </r>
  <r>
    <x v="1"/>
    <x v="0"/>
    <n v="0"/>
    <x v="49"/>
    <n v="0"/>
    <n v="1"/>
    <n v="1"/>
    <n v="0"/>
    <n v="0"/>
    <s v="BB"/>
    <x v="38"/>
    <s v="Corporate"/>
    <s v="Corporate"/>
    <n v="0"/>
    <n v="0"/>
    <n v="0"/>
    <s v="A"/>
    <s v="A"/>
    <n v="0"/>
    <s v="No Deposit"/>
    <n v="0"/>
    <n v="237"/>
    <n v="0"/>
    <s v="Transient"/>
    <n v="131"/>
    <n v="0"/>
    <x v="0"/>
    <s v="Check-Out"/>
    <d v="2016-04-07T00:00:00"/>
    <x v="1"/>
    <n v="131"/>
  </r>
  <r>
    <x v="1"/>
    <x v="0"/>
    <n v="28"/>
    <x v="49"/>
    <n v="0"/>
    <n v="1"/>
    <n v="1"/>
    <n v="0"/>
    <n v="0"/>
    <s v="BB"/>
    <x v="17"/>
    <s v="Corporate"/>
    <s v="Corporate"/>
    <n v="0"/>
    <n v="0"/>
    <n v="0"/>
    <s v="D"/>
    <s v="F"/>
    <n v="1"/>
    <s v="No Deposit"/>
    <n v="0"/>
    <n v="197"/>
    <n v="0"/>
    <s v="Transient"/>
    <n v="90"/>
    <n v="0"/>
    <x v="1"/>
    <s v="Check-Out"/>
    <d v="2016-04-07T00:00:00"/>
    <x v="1"/>
    <n v="90"/>
  </r>
  <r>
    <x v="1"/>
    <x v="0"/>
    <n v="23"/>
    <x v="28"/>
    <n v="1"/>
    <n v="0"/>
    <n v="2"/>
    <n v="0"/>
    <n v="0"/>
    <s v="BB"/>
    <x v="17"/>
    <s v="Corporate"/>
    <s v="Corporate"/>
    <n v="1"/>
    <n v="0"/>
    <n v="1"/>
    <s v="A"/>
    <s v="A"/>
    <n v="0"/>
    <s v="No Deposit"/>
    <n v="0"/>
    <n v="197"/>
    <n v="0"/>
    <s v="Transient"/>
    <n v="85"/>
    <n v="0"/>
    <x v="1"/>
    <s v="Check-Out"/>
    <d v="2017-03-13T00:00:00"/>
    <x v="2"/>
    <n v="85"/>
  </r>
  <r>
    <x v="1"/>
    <x v="0"/>
    <n v="1"/>
    <x v="49"/>
    <n v="0"/>
    <n v="2"/>
    <n v="1"/>
    <n v="0"/>
    <n v="0"/>
    <s v="BB"/>
    <x v="1"/>
    <s v="Aviation"/>
    <s v="Corporate"/>
    <n v="0"/>
    <n v="0"/>
    <n v="0"/>
    <s v="A"/>
    <s v="B"/>
    <n v="0"/>
    <s v="No Deposit"/>
    <n v="0"/>
    <n v="153"/>
    <n v="0"/>
    <s v="Transient-Party"/>
    <n v="95"/>
    <n v="0"/>
    <x v="0"/>
    <s v="Check-Out"/>
    <d v="2016-04-08T00:00:00"/>
    <x v="1"/>
    <n v="190"/>
  </r>
  <r>
    <x v="1"/>
    <x v="0"/>
    <n v="5"/>
    <x v="49"/>
    <n v="1"/>
    <n v="3"/>
    <n v="1"/>
    <n v="0"/>
    <n v="0"/>
    <s v="BB"/>
    <x v="10"/>
    <s v="Aviation"/>
    <s v="Corporate"/>
    <n v="0"/>
    <n v="0"/>
    <n v="0"/>
    <s v="A"/>
    <s v="A"/>
    <n v="0"/>
    <s v="No Deposit"/>
    <n v="0"/>
    <n v="153"/>
    <n v="0"/>
    <s v="Transient-Party"/>
    <n v="95"/>
    <n v="0"/>
    <x v="0"/>
    <s v="Check-Out"/>
    <d v="2016-04-08T00:00:00"/>
    <x v="1"/>
    <n v="380"/>
  </r>
  <r>
    <x v="1"/>
    <x v="0"/>
    <n v="7"/>
    <x v="49"/>
    <n v="0"/>
    <n v="1"/>
    <n v="1"/>
    <n v="0"/>
    <n v="0"/>
    <s v="BB"/>
    <x v="9"/>
    <s v="Corporate"/>
    <s v="Corporate"/>
    <n v="0"/>
    <n v="0"/>
    <n v="0"/>
    <s v="A"/>
    <s v="A"/>
    <n v="0"/>
    <s v="No Deposit"/>
    <n v="0"/>
    <n v="174"/>
    <n v="0"/>
    <s v="Transient"/>
    <n v="91"/>
    <n v="0"/>
    <x v="0"/>
    <s v="Check-Out"/>
    <d v="2016-04-08T00:00:00"/>
    <x v="1"/>
    <n v="91"/>
  </r>
  <r>
    <x v="1"/>
    <x v="0"/>
    <n v="29"/>
    <x v="49"/>
    <n v="0"/>
    <n v="3"/>
    <n v="1"/>
    <n v="0"/>
    <n v="0"/>
    <s v="BB"/>
    <x v="1"/>
    <s v="Corporate"/>
    <s v="Corporate"/>
    <n v="0"/>
    <n v="0"/>
    <n v="0"/>
    <s v="A"/>
    <s v="A"/>
    <n v="0"/>
    <s v="No Deposit"/>
    <n v="0"/>
    <n v="40"/>
    <n v="0"/>
    <s v="Transient-Party"/>
    <n v="67"/>
    <n v="1"/>
    <x v="0"/>
    <s v="Check-Out"/>
    <d v="2016-04-08T00:00:00"/>
    <x v="1"/>
    <n v="201"/>
  </r>
  <r>
    <x v="1"/>
    <x v="0"/>
    <n v="6"/>
    <x v="49"/>
    <n v="0"/>
    <n v="1"/>
    <n v="1"/>
    <n v="0"/>
    <n v="0"/>
    <s v="BB"/>
    <x v="1"/>
    <s v="Aviation"/>
    <s v="Corporate"/>
    <n v="0"/>
    <n v="0"/>
    <n v="0"/>
    <s v="A"/>
    <s v="A"/>
    <n v="0"/>
    <s v="No Deposit"/>
    <n v="0"/>
    <n v="153"/>
    <n v="0"/>
    <s v="Transient"/>
    <n v="95"/>
    <n v="0"/>
    <x v="0"/>
    <s v="Check-Out"/>
    <d v="2016-04-08T00:00:00"/>
    <x v="1"/>
    <n v="95"/>
  </r>
  <r>
    <x v="1"/>
    <x v="0"/>
    <n v="0"/>
    <x v="50"/>
    <n v="1"/>
    <n v="0"/>
    <n v="1"/>
    <n v="0"/>
    <n v="0"/>
    <s v="BB"/>
    <x v="1"/>
    <s v="Aviation"/>
    <s v="Corporate"/>
    <n v="1"/>
    <n v="0"/>
    <n v="1"/>
    <s v="A"/>
    <s v="A"/>
    <n v="0"/>
    <s v="No Deposit"/>
    <n v="0"/>
    <n v="153"/>
    <n v="0"/>
    <s v="Transient"/>
    <n v="95"/>
    <n v="0"/>
    <x v="0"/>
    <s v="Check-Out"/>
    <d v="2017-06-13T00:00:00"/>
    <x v="2"/>
    <n v="95"/>
  </r>
  <r>
    <x v="1"/>
    <x v="0"/>
    <n v="5"/>
    <x v="49"/>
    <n v="1"/>
    <n v="3"/>
    <n v="1"/>
    <n v="0"/>
    <n v="0"/>
    <s v="BB"/>
    <x v="38"/>
    <s v="Aviation"/>
    <s v="Corporate"/>
    <n v="0"/>
    <n v="0"/>
    <n v="0"/>
    <s v="A"/>
    <s v="A"/>
    <n v="0"/>
    <s v="No Deposit"/>
    <n v="0"/>
    <n v="153"/>
    <n v="0"/>
    <s v="Transient-Party"/>
    <n v="95"/>
    <n v="0"/>
    <x v="0"/>
    <s v="Check-Out"/>
    <d v="2016-04-08T00:00:00"/>
    <x v="1"/>
    <n v="380"/>
  </r>
  <r>
    <x v="1"/>
    <x v="0"/>
    <n v="6"/>
    <x v="49"/>
    <n v="0"/>
    <n v="1"/>
    <n v="1"/>
    <n v="0"/>
    <n v="0"/>
    <s v="BB"/>
    <x v="1"/>
    <s v="Corporate"/>
    <s v="Corporate"/>
    <n v="0"/>
    <n v="0"/>
    <n v="0"/>
    <s v="A"/>
    <s v="A"/>
    <n v="1"/>
    <s v="No Deposit"/>
    <n v="0"/>
    <n v="216"/>
    <n v="0"/>
    <s v="Transient"/>
    <n v="88.2"/>
    <n v="0"/>
    <x v="0"/>
    <s v="Check-Out"/>
    <d v="2016-04-08T00:00:00"/>
    <x v="1"/>
    <n v="88.2"/>
  </r>
  <r>
    <x v="1"/>
    <x v="0"/>
    <n v="31"/>
    <x v="49"/>
    <n v="0"/>
    <n v="1"/>
    <n v="1"/>
    <n v="0"/>
    <n v="0"/>
    <s v="BB"/>
    <x v="17"/>
    <s v="Corporate"/>
    <s v="Corporate"/>
    <n v="0"/>
    <n v="0"/>
    <n v="0"/>
    <s v="D"/>
    <s v="D"/>
    <n v="0"/>
    <s v="No Deposit"/>
    <n v="0"/>
    <n v="197"/>
    <n v="0"/>
    <s v="Transient"/>
    <n v="90"/>
    <n v="0"/>
    <x v="1"/>
    <s v="Check-Out"/>
    <d v="2016-04-10T00:00:00"/>
    <x v="1"/>
    <n v="90"/>
  </r>
  <r>
    <x v="1"/>
    <x v="0"/>
    <n v="3"/>
    <x v="49"/>
    <n v="0"/>
    <n v="1"/>
    <n v="1"/>
    <n v="0"/>
    <n v="0"/>
    <s v="HB"/>
    <x v="1"/>
    <s v="Complementary"/>
    <s v="Direct"/>
    <n v="0"/>
    <n v="0"/>
    <n v="0"/>
    <s v="A"/>
    <s v="A"/>
    <n v="1"/>
    <s v="No Deposit"/>
    <n v="0"/>
    <n v="45"/>
    <n v="0"/>
    <s v="Transient"/>
    <n v="0"/>
    <n v="0"/>
    <x v="0"/>
    <s v="Check-Out"/>
    <d v="2016-04-10T00:00:00"/>
    <x v="1"/>
    <n v="0"/>
  </r>
  <r>
    <x v="1"/>
    <x v="1"/>
    <n v="12"/>
    <x v="7"/>
    <n v="0"/>
    <n v="1"/>
    <n v="1"/>
    <n v="0"/>
    <n v="0"/>
    <s v="BB"/>
    <x v="1"/>
    <s v="Complementary"/>
    <s v="Direct"/>
    <n v="1"/>
    <n v="1"/>
    <n v="1"/>
    <s v="A"/>
    <s v="A"/>
    <n v="0"/>
    <s v="No Deposit"/>
    <n v="0"/>
    <n v="45"/>
    <n v="0"/>
    <s v="Transient"/>
    <n v="0"/>
    <n v="0"/>
    <x v="0"/>
    <s v="Canceled"/>
    <d v="2016-08-14T00:00:00"/>
    <x v="1"/>
    <n v="0"/>
  </r>
  <r>
    <x v="1"/>
    <x v="0"/>
    <n v="11"/>
    <x v="32"/>
    <n v="1"/>
    <n v="0"/>
    <n v="1"/>
    <n v="0"/>
    <n v="0"/>
    <s v="BB"/>
    <x v="17"/>
    <s v="Corporate"/>
    <s v="Corporate"/>
    <n v="0"/>
    <n v="0"/>
    <n v="0"/>
    <s v="D"/>
    <s v="E"/>
    <n v="0"/>
    <s v="No Deposit"/>
    <n v="0"/>
    <n v="197"/>
    <n v="0"/>
    <s v="Transient"/>
    <n v="90"/>
    <n v="0"/>
    <x v="1"/>
    <s v="Check-Out"/>
    <d v="2016-04-11T00:00:00"/>
    <x v="1"/>
    <n v="90"/>
  </r>
  <r>
    <x v="1"/>
    <x v="0"/>
    <n v="0"/>
    <x v="49"/>
    <n v="2"/>
    <n v="1"/>
    <n v="1"/>
    <n v="0"/>
    <n v="0"/>
    <s v="BB"/>
    <x v="1"/>
    <s v="Corporate"/>
    <s v="Corporate"/>
    <n v="0"/>
    <n v="0"/>
    <n v="0"/>
    <s v="A"/>
    <s v="A"/>
    <n v="0"/>
    <s v="No Deposit"/>
    <n v="0"/>
    <n v="222"/>
    <n v="0"/>
    <s v="Transient"/>
    <n v="104"/>
    <n v="0"/>
    <x v="0"/>
    <s v="Check-Out"/>
    <d v="2016-04-12T00:00:00"/>
    <x v="1"/>
    <n v="312"/>
  </r>
  <r>
    <x v="1"/>
    <x v="0"/>
    <n v="4"/>
    <x v="32"/>
    <n v="2"/>
    <n v="1"/>
    <n v="1"/>
    <n v="0"/>
    <n v="0"/>
    <s v="BB"/>
    <x v="1"/>
    <s v="Corporate"/>
    <s v="Corporate"/>
    <n v="0"/>
    <n v="0"/>
    <n v="0"/>
    <s v="A"/>
    <s v="A"/>
    <n v="0"/>
    <s v="No Deposit"/>
    <n v="0"/>
    <n v="40"/>
    <n v="0"/>
    <s v="Transient-Party"/>
    <n v="65"/>
    <n v="0"/>
    <x v="0"/>
    <s v="Check-Out"/>
    <d v="2016-04-13T00:00:00"/>
    <x v="1"/>
    <n v="195"/>
  </r>
  <r>
    <x v="1"/>
    <x v="0"/>
    <n v="0"/>
    <x v="35"/>
    <n v="0"/>
    <n v="2"/>
    <n v="1"/>
    <n v="0"/>
    <n v="0"/>
    <s v="BB"/>
    <x v="1"/>
    <s v="Corporate"/>
    <s v="Corporate"/>
    <n v="1"/>
    <n v="0"/>
    <n v="1"/>
    <s v="A"/>
    <s v="A"/>
    <n v="0"/>
    <s v="No Deposit"/>
    <n v="0"/>
    <n v="40"/>
    <n v="0"/>
    <s v="Transient"/>
    <n v="65"/>
    <n v="0"/>
    <x v="0"/>
    <s v="Check-Out"/>
    <d v="2016-05-06T00:00:00"/>
    <x v="1"/>
    <n v="130"/>
  </r>
  <r>
    <x v="1"/>
    <x v="0"/>
    <n v="2"/>
    <x v="37"/>
    <n v="2"/>
    <n v="1"/>
    <n v="1"/>
    <n v="0"/>
    <n v="0"/>
    <s v="BB"/>
    <x v="1"/>
    <s v="Corporate"/>
    <s v="Corporate"/>
    <n v="1"/>
    <n v="0"/>
    <n v="2"/>
    <s v="A"/>
    <s v="B"/>
    <n v="0"/>
    <s v="No Deposit"/>
    <n v="0"/>
    <n v="40"/>
    <n v="0"/>
    <s v="Transient-Party"/>
    <n v="65"/>
    <n v="0"/>
    <x v="0"/>
    <s v="Check-Out"/>
    <d v="2016-05-18T00:00:00"/>
    <x v="1"/>
    <n v="195"/>
  </r>
  <r>
    <x v="1"/>
    <x v="0"/>
    <n v="3"/>
    <x v="39"/>
    <n v="1"/>
    <n v="1"/>
    <n v="1"/>
    <n v="0"/>
    <n v="0"/>
    <s v="BB"/>
    <x v="1"/>
    <s v="Corporate"/>
    <s v="Corporate"/>
    <n v="1"/>
    <n v="0"/>
    <n v="3"/>
    <s v="A"/>
    <s v="A"/>
    <n v="0"/>
    <s v="No Deposit"/>
    <n v="0"/>
    <n v="40"/>
    <n v="0"/>
    <s v="Transient"/>
    <n v="65"/>
    <n v="0"/>
    <x v="0"/>
    <s v="Check-Out"/>
    <d v="2016-06-01T00:00:00"/>
    <x v="1"/>
    <n v="130"/>
  </r>
  <r>
    <x v="1"/>
    <x v="0"/>
    <n v="13"/>
    <x v="40"/>
    <n v="0"/>
    <n v="3"/>
    <n v="1"/>
    <n v="0"/>
    <n v="0"/>
    <s v="BB"/>
    <x v="1"/>
    <s v="Corporate"/>
    <s v="Corporate"/>
    <n v="1"/>
    <n v="0"/>
    <n v="4"/>
    <s v="A"/>
    <s v="A"/>
    <n v="2"/>
    <s v="No Deposit"/>
    <n v="0"/>
    <n v="40"/>
    <n v="0"/>
    <s v="Transient"/>
    <n v="65"/>
    <n v="0"/>
    <x v="0"/>
    <s v="Check-Out"/>
    <d v="2016-06-17T00:00:00"/>
    <x v="1"/>
    <n v="195"/>
  </r>
  <r>
    <x v="1"/>
    <x v="0"/>
    <n v="2"/>
    <x v="1"/>
    <n v="2"/>
    <n v="0"/>
    <n v="1"/>
    <n v="0"/>
    <n v="0"/>
    <s v="BB"/>
    <x v="1"/>
    <s v="Corporate"/>
    <s v="Corporate"/>
    <n v="1"/>
    <n v="0"/>
    <n v="5"/>
    <s v="A"/>
    <s v="A"/>
    <n v="0"/>
    <s v="No Deposit"/>
    <n v="0"/>
    <n v="40"/>
    <n v="0"/>
    <s v="Transient"/>
    <n v="67"/>
    <n v="1"/>
    <x v="0"/>
    <s v="Check-Out"/>
    <d v="2016-07-05T00:00:00"/>
    <x v="1"/>
    <n v="134"/>
  </r>
  <r>
    <x v="1"/>
    <x v="0"/>
    <n v="5"/>
    <x v="14"/>
    <n v="0"/>
    <n v="2"/>
    <n v="1"/>
    <n v="0"/>
    <n v="0"/>
    <s v="BB"/>
    <x v="1"/>
    <s v="Corporate"/>
    <s v="Corporate"/>
    <n v="1"/>
    <n v="0"/>
    <n v="6"/>
    <s v="A"/>
    <s v="A"/>
    <n v="0"/>
    <s v="No Deposit"/>
    <n v="0"/>
    <n v="40"/>
    <n v="0"/>
    <s v="Transient"/>
    <n v="65"/>
    <n v="0"/>
    <x v="0"/>
    <s v="Check-Out"/>
    <d v="2016-10-07T00:00:00"/>
    <x v="1"/>
    <n v="130"/>
  </r>
  <r>
    <x v="1"/>
    <x v="0"/>
    <n v="11"/>
    <x v="32"/>
    <n v="1"/>
    <n v="2"/>
    <n v="1"/>
    <n v="0"/>
    <n v="0"/>
    <s v="BB"/>
    <x v="1"/>
    <s v="Aviation"/>
    <s v="Corporate"/>
    <n v="0"/>
    <n v="0"/>
    <n v="0"/>
    <s v="A"/>
    <s v="A"/>
    <n v="1"/>
    <s v="No Deposit"/>
    <n v="0"/>
    <n v="153"/>
    <n v="0"/>
    <s v="Transient"/>
    <n v="104"/>
    <n v="1"/>
    <x v="0"/>
    <s v="Check-Out"/>
    <d v="2016-04-14T00:00:00"/>
    <x v="1"/>
    <n v="312"/>
  </r>
  <r>
    <x v="1"/>
    <x v="0"/>
    <n v="3"/>
    <x v="14"/>
    <n v="1"/>
    <n v="0"/>
    <n v="2"/>
    <n v="0"/>
    <n v="0"/>
    <s v="BB"/>
    <x v="1"/>
    <s v="Aviation"/>
    <s v="Corporate"/>
    <n v="1"/>
    <n v="0"/>
    <n v="1"/>
    <s v="D"/>
    <s v="D"/>
    <n v="0"/>
    <s v="No Deposit"/>
    <n v="0"/>
    <n v="153"/>
    <n v="0"/>
    <s v="Transient"/>
    <n v="110"/>
    <n v="0"/>
    <x v="0"/>
    <s v="Check-Out"/>
    <d v="2016-10-04T00:00:00"/>
    <x v="1"/>
    <n v="110"/>
  </r>
  <r>
    <x v="1"/>
    <x v="1"/>
    <n v="9"/>
    <x v="31"/>
    <n v="1"/>
    <n v="3"/>
    <n v="2"/>
    <n v="0"/>
    <n v="0"/>
    <s v="BB"/>
    <x v="1"/>
    <s v="Direct"/>
    <s v="Corporate"/>
    <n v="1"/>
    <n v="1"/>
    <n v="2"/>
    <s v="A"/>
    <s v="A"/>
    <n v="0"/>
    <s v="No Deposit"/>
    <n v="0"/>
    <n v="153"/>
    <n v="0"/>
    <s v="Transient"/>
    <n v="119"/>
    <n v="0"/>
    <x v="0"/>
    <s v="Canceled"/>
    <d v="2017-03-27T00:00:00"/>
    <x v="2"/>
    <n v="476"/>
  </r>
  <r>
    <x v="1"/>
    <x v="0"/>
    <n v="1"/>
    <x v="32"/>
    <n v="0"/>
    <n v="1"/>
    <n v="1"/>
    <n v="0"/>
    <n v="0"/>
    <s v="BB"/>
    <x v="1"/>
    <s v="Corporate"/>
    <s v="Corporate"/>
    <n v="0"/>
    <n v="0"/>
    <n v="0"/>
    <s v="A"/>
    <s v="A"/>
    <n v="0"/>
    <s v="No Deposit"/>
    <n v="0"/>
    <n v="40"/>
    <n v="0"/>
    <s v="Transient"/>
    <n v="65"/>
    <n v="0"/>
    <x v="0"/>
    <s v="Check-Out"/>
    <d v="2016-04-14T00:00:00"/>
    <x v="1"/>
    <n v="65"/>
  </r>
  <r>
    <x v="1"/>
    <x v="0"/>
    <n v="18"/>
    <x v="32"/>
    <n v="0"/>
    <n v="1"/>
    <n v="2"/>
    <n v="0"/>
    <n v="0"/>
    <s v="BB"/>
    <x v="7"/>
    <s v="Corporate"/>
    <s v="Corporate"/>
    <n v="0"/>
    <n v="0"/>
    <n v="0"/>
    <s v="A"/>
    <s v="A"/>
    <n v="0"/>
    <s v="No Deposit"/>
    <n v="0"/>
    <n v="230"/>
    <n v="0"/>
    <s v="Transient-Party"/>
    <n v="129"/>
    <n v="0"/>
    <x v="0"/>
    <s v="Check-Out"/>
    <d v="2016-04-14T00:00:00"/>
    <x v="1"/>
    <n v="129"/>
  </r>
  <r>
    <x v="1"/>
    <x v="0"/>
    <n v="18"/>
    <x v="32"/>
    <n v="0"/>
    <n v="1"/>
    <n v="2"/>
    <n v="0"/>
    <n v="0"/>
    <s v="BB"/>
    <x v="2"/>
    <s v="Corporate"/>
    <s v="Corporate"/>
    <n v="0"/>
    <n v="0"/>
    <n v="0"/>
    <s v="A"/>
    <s v="A"/>
    <n v="1"/>
    <s v="No Deposit"/>
    <n v="0"/>
    <n v="230"/>
    <n v="0"/>
    <s v="Transient-Party"/>
    <n v="129"/>
    <n v="0"/>
    <x v="0"/>
    <s v="Check-Out"/>
    <d v="2016-04-14T00:00:00"/>
    <x v="1"/>
    <n v="129"/>
  </r>
  <r>
    <x v="1"/>
    <x v="1"/>
    <n v="2"/>
    <x v="50"/>
    <n v="2"/>
    <n v="1"/>
    <n v="1"/>
    <n v="0"/>
    <n v="0"/>
    <s v="BB"/>
    <x v="1"/>
    <s v="Aviation"/>
    <s v="Corporate"/>
    <n v="1"/>
    <n v="0"/>
    <n v="2"/>
    <s v="A"/>
    <s v="A"/>
    <n v="0"/>
    <s v="No Deposit"/>
    <n v="0"/>
    <n v="153"/>
    <n v="0"/>
    <s v="Transient"/>
    <n v="95"/>
    <n v="0"/>
    <x v="0"/>
    <s v="No-Show"/>
    <d v="2017-06-11T00:00:00"/>
    <x v="2"/>
    <n v="285"/>
  </r>
  <r>
    <x v="1"/>
    <x v="0"/>
    <n v="1"/>
    <x v="32"/>
    <n v="0"/>
    <n v="2"/>
    <n v="1"/>
    <n v="0"/>
    <n v="0"/>
    <s v="BB"/>
    <x v="8"/>
    <s v="Aviation"/>
    <s v="Corporate"/>
    <n v="0"/>
    <n v="0"/>
    <n v="0"/>
    <s v="A"/>
    <s v="A"/>
    <n v="0"/>
    <s v="No Deposit"/>
    <n v="0"/>
    <n v="153"/>
    <n v="0"/>
    <s v="Transient"/>
    <n v="95"/>
    <n v="0"/>
    <x v="0"/>
    <s v="Check-Out"/>
    <d v="2016-04-16T00:00:00"/>
    <x v="1"/>
    <n v="190"/>
  </r>
  <r>
    <x v="1"/>
    <x v="0"/>
    <n v="2"/>
    <x v="18"/>
    <n v="2"/>
    <n v="0"/>
    <n v="1"/>
    <n v="0"/>
    <n v="0"/>
    <s v="BB"/>
    <x v="8"/>
    <s v="Aviation"/>
    <s v="Corporate"/>
    <n v="1"/>
    <n v="0"/>
    <n v="1"/>
    <s v="D"/>
    <s v="D"/>
    <n v="0"/>
    <s v="No Deposit"/>
    <n v="0"/>
    <n v="153"/>
    <n v="0"/>
    <s v="Transient"/>
    <n v="94"/>
    <n v="0"/>
    <x v="0"/>
    <s v="Check-Out"/>
    <d v="2016-11-01T00:00:00"/>
    <x v="1"/>
    <n v="188"/>
  </r>
  <r>
    <x v="1"/>
    <x v="0"/>
    <n v="0"/>
    <x v="38"/>
    <n v="0"/>
    <n v="3"/>
    <n v="1"/>
    <n v="0"/>
    <n v="0"/>
    <s v="BB"/>
    <x v="8"/>
    <s v="Aviation"/>
    <s v="Corporate"/>
    <n v="1"/>
    <n v="0"/>
    <n v="2"/>
    <s v="A"/>
    <s v="A"/>
    <n v="3"/>
    <s v="No Deposit"/>
    <n v="0"/>
    <n v="153"/>
    <n v="0"/>
    <s v="Transient"/>
    <n v="95"/>
    <n v="0"/>
    <x v="0"/>
    <s v="Check-Out"/>
    <d v="2017-06-03T00:00:00"/>
    <x v="2"/>
    <n v="285"/>
  </r>
  <r>
    <x v="1"/>
    <x v="0"/>
    <n v="4"/>
    <x v="1"/>
    <n v="1"/>
    <n v="1"/>
    <n v="1"/>
    <n v="0"/>
    <n v="0"/>
    <s v="BB"/>
    <x v="8"/>
    <s v="Aviation"/>
    <s v="Corporate"/>
    <n v="1"/>
    <n v="0"/>
    <n v="3"/>
    <s v="A"/>
    <s v="A"/>
    <n v="0"/>
    <s v="No Deposit"/>
    <n v="0"/>
    <n v="153"/>
    <n v="0"/>
    <s v="Transient"/>
    <n v="80"/>
    <n v="0"/>
    <x v="0"/>
    <s v="Check-Out"/>
    <d v="2017-07-12T00:00:00"/>
    <x v="2"/>
    <n v="160"/>
  </r>
  <r>
    <x v="1"/>
    <x v="0"/>
    <n v="4"/>
    <x v="33"/>
    <n v="1"/>
    <n v="0"/>
    <n v="1"/>
    <n v="0"/>
    <n v="0"/>
    <s v="BB"/>
    <x v="0"/>
    <s v="Offline TA/TO"/>
    <s v="TA/TO"/>
    <n v="0"/>
    <n v="0"/>
    <n v="0"/>
    <s v="E"/>
    <s v="E"/>
    <n v="0"/>
    <s v="No Deposit"/>
    <n v="0"/>
    <n v="234"/>
    <n v="0"/>
    <s v="Transient"/>
    <n v="0"/>
    <n v="0"/>
    <x v="3"/>
    <s v="Check-Out"/>
    <d v="2016-04-19T00:00:00"/>
    <x v="1"/>
    <n v="0"/>
  </r>
  <r>
    <x v="1"/>
    <x v="0"/>
    <n v="0"/>
    <x v="33"/>
    <n v="0"/>
    <n v="1"/>
    <n v="1"/>
    <n v="0"/>
    <n v="0"/>
    <s v="BB"/>
    <x v="1"/>
    <s v="Corporate"/>
    <s v="Corporate"/>
    <n v="0"/>
    <n v="0"/>
    <n v="0"/>
    <s v="A"/>
    <s v="A"/>
    <n v="0"/>
    <s v="No Deposit"/>
    <n v="0"/>
    <n v="72"/>
    <n v="0"/>
    <s v="Transient"/>
    <n v="85"/>
    <n v="0"/>
    <x v="0"/>
    <s v="Check-Out"/>
    <d v="2016-04-20T00:00:00"/>
    <x v="1"/>
    <n v="85"/>
  </r>
  <r>
    <x v="1"/>
    <x v="0"/>
    <n v="1"/>
    <x v="33"/>
    <n v="0"/>
    <n v="1"/>
    <n v="1"/>
    <n v="0"/>
    <n v="0"/>
    <s v="BB"/>
    <x v="1"/>
    <s v="Groups"/>
    <s v="TA/TO"/>
    <n v="0"/>
    <n v="0"/>
    <n v="0"/>
    <s v="A"/>
    <s v="A"/>
    <n v="0"/>
    <s v="No Deposit"/>
    <n v="0"/>
    <n v="35"/>
    <n v="0"/>
    <s v="Transient"/>
    <n v="0"/>
    <n v="0"/>
    <x v="3"/>
    <s v="Check-Out"/>
    <d v="2016-04-20T00:00:00"/>
    <x v="1"/>
    <n v="0"/>
  </r>
  <r>
    <x v="1"/>
    <x v="0"/>
    <n v="7"/>
    <x v="33"/>
    <n v="1"/>
    <n v="1"/>
    <n v="1"/>
    <n v="0"/>
    <n v="0"/>
    <s v="BB"/>
    <x v="1"/>
    <s v="Corporate"/>
    <s v="Corporate"/>
    <n v="0"/>
    <n v="0"/>
    <n v="0"/>
    <s v="D"/>
    <s v="D"/>
    <n v="2"/>
    <s v="No Deposit"/>
    <n v="0"/>
    <n v="216"/>
    <n v="0"/>
    <s v="Transient"/>
    <n v="72.8"/>
    <n v="0"/>
    <x v="0"/>
    <s v="Check-Out"/>
    <d v="2016-04-20T00:00:00"/>
    <x v="1"/>
    <n v="145.6"/>
  </r>
  <r>
    <x v="1"/>
    <x v="0"/>
    <n v="4"/>
    <x v="33"/>
    <n v="0"/>
    <n v="2"/>
    <n v="1"/>
    <n v="0"/>
    <n v="0"/>
    <s v="BB"/>
    <x v="7"/>
    <s v="Aviation"/>
    <s v="Corporate"/>
    <n v="0"/>
    <n v="0"/>
    <n v="0"/>
    <s v="A"/>
    <s v="A"/>
    <n v="1"/>
    <s v="No Deposit"/>
    <n v="0"/>
    <n v="153"/>
    <n v="0"/>
    <s v="Transient"/>
    <n v="95"/>
    <n v="0"/>
    <x v="0"/>
    <s v="Check-Out"/>
    <d v="2016-04-21T00:00:00"/>
    <x v="1"/>
    <n v="190"/>
  </r>
  <r>
    <x v="1"/>
    <x v="0"/>
    <n v="0"/>
    <x v="35"/>
    <n v="0"/>
    <n v="1"/>
    <n v="1"/>
    <n v="0"/>
    <n v="0"/>
    <s v="BB"/>
    <x v="7"/>
    <s v="Aviation"/>
    <s v="Corporate"/>
    <n v="1"/>
    <n v="0"/>
    <n v="1"/>
    <s v="D"/>
    <s v="D"/>
    <n v="0"/>
    <s v="No Deposit"/>
    <n v="0"/>
    <n v="153"/>
    <n v="0"/>
    <s v="Transient"/>
    <n v="165"/>
    <n v="0"/>
    <x v="0"/>
    <s v="Check-Out"/>
    <d v="2017-05-10T00:00:00"/>
    <x v="2"/>
    <n v="165"/>
  </r>
  <r>
    <x v="1"/>
    <x v="0"/>
    <n v="8"/>
    <x v="33"/>
    <n v="0"/>
    <n v="1"/>
    <n v="1"/>
    <n v="0"/>
    <n v="0"/>
    <s v="BB"/>
    <x v="1"/>
    <s v="Corporate"/>
    <s v="Corporate"/>
    <n v="0"/>
    <n v="0"/>
    <n v="0"/>
    <s v="A"/>
    <s v="E"/>
    <n v="0"/>
    <s v="No Deposit"/>
    <n v="0"/>
    <n v="219"/>
    <n v="0"/>
    <s v="Transient"/>
    <n v="98"/>
    <n v="1"/>
    <x v="0"/>
    <s v="Check-Out"/>
    <d v="2016-04-21T00:00:00"/>
    <x v="1"/>
    <n v="98"/>
  </r>
  <r>
    <x v="1"/>
    <x v="0"/>
    <n v="7"/>
    <x v="12"/>
    <n v="0"/>
    <n v="2"/>
    <n v="1"/>
    <n v="0"/>
    <n v="0"/>
    <s v="BB"/>
    <x v="1"/>
    <s v="Corporate"/>
    <s v="Corporate"/>
    <n v="1"/>
    <n v="0"/>
    <n v="1"/>
    <s v="D"/>
    <s v="D"/>
    <n v="0"/>
    <s v="No Deposit"/>
    <n v="0"/>
    <n v="219"/>
    <n v="0"/>
    <s v="Transient"/>
    <n v="119"/>
    <n v="0"/>
    <x v="1"/>
    <s v="Check-Out"/>
    <d v="2016-09-23T00:00:00"/>
    <x v="1"/>
    <n v="238"/>
  </r>
  <r>
    <x v="1"/>
    <x v="0"/>
    <n v="2"/>
    <x v="16"/>
    <n v="0"/>
    <n v="1"/>
    <n v="1"/>
    <n v="0"/>
    <n v="0"/>
    <s v="BB"/>
    <x v="1"/>
    <s v="Corporate"/>
    <s v="Corporate"/>
    <n v="1"/>
    <n v="0"/>
    <n v="2"/>
    <s v="A"/>
    <s v="B"/>
    <n v="0"/>
    <s v="No Deposit"/>
    <n v="0"/>
    <n v="219"/>
    <n v="0"/>
    <s v="Transient"/>
    <n v="89"/>
    <n v="0"/>
    <x v="1"/>
    <s v="Check-Out"/>
    <d v="2016-10-20T00:00:00"/>
    <x v="1"/>
    <n v="89"/>
  </r>
  <r>
    <x v="1"/>
    <x v="0"/>
    <n v="2"/>
    <x v="23"/>
    <n v="0"/>
    <n v="1"/>
    <n v="1"/>
    <n v="0"/>
    <n v="0"/>
    <s v="BB"/>
    <x v="1"/>
    <s v="Corporate"/>
    <s v="Corporate"/>
    <n v="1"/>
    <n v="0"/>
    <n v="3"/>
    <s v="A"/>
    <s v="A"/>
    <n v="0"/>
    <s v="No Deposit"/>
    <n v="0"/>
    <n v="219"/>
    <n v="0"/>
    <s v="Transient"/>
    <n v="80"/>
    <n v="0"/>
    <x v="1"/>
    <s v="Check-Out"/>
    <d v="2017-02-02T00:00:00"/>
    <x v="2"/>
    <n v="80"/>
  </r>
  <r>
    <x v="1"/>
    <x v="0"/>
    <n v="27"/>
    <x v="33"/>
    <n v="0"/>
    <n v="1"/>
    <n v="1"/>
    <n v="0"/>
    <n v="0"/>
    <s v="BB"/>
    <x v="1"/>
    <s v="Corporate"/>
    <s v="Corporate"/>
    <n v="0"/>
    <n v="0"/>
    <n v="0"/>
    <s v="A"/>
    <s v="E"/>
    <n v="0"/>
    <s v="No Deposit"/>
    <n v="0"/>
    <n v="179"/>
    <n v="0"/>
    <s v="Transient"/>
    <n v="89"/>
    <n v="0"/>
    <x v="0"/>
    <s v="Check-Out"/>
    <d v="2016-04-21T00:00:00"/>
    <x v="1"/>
    <n v="89"/>
  </r>
  <r>
    <x v="1"/>
    <x v="0"/>
    <n v="2"/>
    <x v="33"/>
    <n v="0"/>
    <n v="2"/>
    <n v="2"/>
    <n v="0"/>
    <n v="0"/>
    <s v="BB"/>
    <x v="44"/>
    <s v="Aviation"/>
    <s v="Corporate"/>
    <n v="0"/>
    <n v="0"/>
    <n v="0"/>
    <s v="D"/>
    <s v="D"/>
    <n v="0"/>
    <s v="No Deposit"/>
    <n v="0"/>
    <n v="153"/>
    <n v="0"/>
    <s v="Transient"/>
    <n v="110"/>
    <n v="0"/>
    <x v="0"/>
    <s v="Check-Out"/>
    <d v="2016-04-22T00:00:00"/>
    <x v="1"/>
    <n v="220"/>
  </r>
  <r>
    <x v="1"/>
    <x v="0"/>
    <n v="11"/>
    <x v="35"/>
    <n v="0"/>
    <n v="3"/>
    <n v="1"/>
    <n v="0"/>
    <n v="0"/>
    <s v="BB"/>
    <x v="44"/>
    <s v="Aviation"/>
    <s v="Corporate"/>
    <n v="1"/>
    <n v="0"/>
    <n v="1"/>
    <s v="D"/>
    <s v="D"/>
    <n v="0"/>
    <s v="No Deposit"/>
    <n v="0"/>
    <n v="153"/>
    <n v="0"/>
    <s v="Transient"/>
    <n v="110"/>
    <n v="0"/>
    <x v="0"/>
    <s v="Check-Out"/>
    <d v="2017-05-12T00:00:00"/>
    <x v="2"/>
    <n v="330"/>
  </r>
  <r>
    <x v="1"/>
    <x v="0"/>
    <n v="9"/>
    <x v="33"/>
    <n v="0"/>
    <n v="1"/>
    <n v="1"/>
    <n v="0"/>
    <n v="0"/>
    <s v="BB"/>
    <x v="1"/>
    <s v="Corporate"/>
    <s v="Corporate"/>
    <n v="0"/>
    <n v="0"/>
    <n v="0"/>
    <s v="A"/>
    <s v="A"/>
    <n v="0"/>
    <s v="No Deposit"/>
    <n v="0"/>
    <n v="174"/>
    <n v="0"/>
    <s v="Transient"/>
    <n v="104"/>
    <n v="1"/>
    <x v="0"/>
    <s v="Check-Out"/>
    <d v="2016-04-22T00:00:00"/>
    <x v="1"/>
    <n v="104"/>
  </r>
  <r>
    <x v="1"/>
    <x v="1"/>
    <n v="1"/>
    <x v="33"/>
    <n v="0"/>
    <n v="1"/>
    <n v="1"/>
    <n v="0"/>
    <n v="0"/>
    <s v="BB"/>
    <x v="1"/>
    <s v="Corporate"/>
    <s v="Corporate"/>
    <n v="1"/>
    <n v="0"/>
    <n v="1"/>
    <s v="A"/>
    <s v="A"/>
    <n v="0"/>
    <s v="No Deposit"/>
    <n v="0"/>
    <n v="174"/>
    <n v="0"/>
    <s v="Transient"/>
    <n v="95"/>
    <n v="0"/>
    <x v="0"/>
    <s v="Canceled"/>
    <d v="2017-04-27T00:00:00"/>
    <x v="2"/>
    <n v="95"/>
  </r>
  <r>
    <x v="1"/>
    <x v="0"/>
    <n v="6"/>
    <x v="33"/>
    <n v="0"/>
    <n v="2"/>
    <n v="1"/>
    <n v="0"/>
    <n v="0"/>
    <s v="BB"/>
    <x v="1"/>
    <s v="Aviation"/>
    <s v="Corporate"/>
    <n v="0"/>
    <n v="0"/>
    <n v="0"/>
    <s v="A"/>
    <s v="A"/>
    <n v="1"/>
    <s v="No Deposit"/>
    <n v="0"/>
    <n v="153"/>
    <n v="0"/>
    <s v="Transient"/>
    <n v="95"/>
    <n v="0"/>
    <x v="0"/>
    <s v="Check-Out"/>
    <d v="2016-04-22T00:00:00"/>
    <x v="1"/>
    <n v="190"/>
  </r>
  <r>
    <x v="1"/>
    <x v="0"/>
    <n v="3"/>
    <x v="33"/>
    <n v="0"/>
    <n v="1"/>
    <n v="1"/>
    <n v="0"/>
    <n v="0"/>
    <s v="BB"/>
    <x v="4"/>
    <s v="Aviation"/>
    <s v="Corporate"/>
    <n v="0"/>
    <n v="0"/>
    <n v="0"/>
    <s v="D"/>
    <s v="G"/>
    <n v="0"/>
    <s v="No Deposit"/>
    <n v="0"/>
    <n v="153"/>
    <n v="0"/>
    <s v="Transient"/>
    <n v="110"/>
    <n v="0"/>
    <x v="0"/>
    <s v="Check-Out"/>
    <d v="2016-04-22T00:00:00"/>
    <x v="1"/>
    <n v="110"/>
  </r>
  <r>
    <x v="1"/>
    <x v="0"/>
    <n v="9"/>
    <x v="38"/>
    <n v="0"/>
    <n v="1"/>
    <n v="1"/>
    <n v="0"/>
    <n v="0"/>
    <s v="BB"/>
    <x v="4"/>
    <s v="Aviation"/>
    <s v="Corporate"/>
    <n v="1"/>
    <n v="0"/>
    <n v="1"/>
    <s v="D"/>
    <s v="D"/>
    <n v="0"/>
    <s v="No Deposit"/>
    <n v="0"/>
    <n v="153"/>
    <n v="0"/>
    <s v="Transient"/>
    <n v="110"/>
    <n v="0"/>
    <x v="0"/>
    <s v="Check-Out"/>
    <d v="2016-05-27T00:00:00"/>
    <x v="1"/>
    <n v="110"/>
  </r>
  <r>
    <x v="1"/>
    <x v="0"/>
    <n v="13"/>
    <x v="33"/>
    <n v="0"/>
    <n v="3"/>
    <n v="1"/>
    <n v="0"/>
    <n v="0"/>
    <s v="BB"/>
    <x v="4"/>
    <s v="Aviation"/>
    <s v="Corporate"/>
    <n v="0"/>
    <n v="0"/>
    <n v="0"/>
    <s v="A"/>
    <s v="A"/>
    <n v="2"/>
    <s v="No Deposit"/>
    <n v="0"/>
    <n v="153"/>
    <n v="0"/>
    <s v="Transient"/>
    <n v="95"/>
    <n v="0"/>
    <x v="0"/>
    <s v="Check-Out"/>
    <d v="2016-04-22T00:00:00"/>
    <x v="1"/>
    <n v="285"/>
  </r>
  <r>
    <x v="1"/>
    <x v="0"/>
    <n v="5"/>
    <x v="33"/>
    <n v="0"/>
    <n v="3"/>
    <n v="1"/>
    <n v="0"/>
    <n v="0"/>
    <s v="BB"/>
    <x v="1"/>
    <s v="Aviation"/>
    <s v="Corporate"/>
    <n v="0"/>
    <n v="0"/>
    <n v="0"/>
    <s v="A"/>
    <s v="A"/>
    <n v="1"/>
    <s v="No Deposit"/>
    <n v="0"/>
    <n v="153"/>
    <n v="0"/>
    <s v="Transient"/>
    <n v="95"/>
    <n v="0"/>
    <x v="0"/>
    <s v="Check-Out"/>
    <d v="2016-04-23T00:00:00"/>
    <x v="1"/>
    <n v="285"/>
  </r>
  <r>
    <x v="1"/>
    <x v="0"/>
    <n v="17"/>
    <x v="33"/>
    <n v="0"/>
    <n v="2"/>
    <n v="1"/>
    <n v="0"/>
    <n v="0"/>
    <s v="BB"/>
    <x v="1"/>
    <s v="Corporate"/>
    <s v="Corporate"/>
    <n v="0"/>
    <n v="0"/>
    <n v="0"/>
    <s v="A"/>
    <s v="A"/>
    <n v="1"/>
    <s v="No Deposit"/>
    <n v="0"/>
    <n v="40"/>
    <n v="0"/>
    <s v="Transient"/>
    <n v="65"/>
    <n v="0"/>
    <x v="0"/>
    <s v="Check-Out"/>
    <d v="2016-04-23T00:00:00"/>
    <x v="1"/>
    <n v="130"/>
  </r>
  <r>
    <x v="1"/>
    <x v="1"/>
    <n v="5"/>
    <x v="11"/>
    <n v="1"/>
    <n v="1"/>
    <n v="1"/>
    <n v="0"/>
    <n v="0"/>
    <s v="BB"/>
    <x v="9"/>
    <s v="Aviation"/>
    <s v="Corporate"/>
    <n v="1"/>
    <n v="2"/>
    <n v="1"/>
    <s v="D"/>
    <s v="D"/>
    <n v="0"/>
    <s v="No Deposit"/>
    <n v="0"/>
    <n v="153"/>
    <n v="0"/>
    <s v="Transient"/>
    <n v="110"/>
    <n v="0"/>
    <x v="0"/>
    <s v="Canceled"/>
    <d v="2016-09-08T00:00:00"/>
    <x v="1"/>
    <n v="220"/>
  </r>
  <r>
    <x v="1"/>
    <x v="0"/>
    <n v="10"/>
    <x v="13"/>
    <n v="2"/>
    <n v="2"/>
    <n v="1"/>
    <n v="0"/>
    <n v="0"/>
    <s v="BB"/>
    <x v="9"/>
    <s v="Aviation"/>
    <s v="Corporate"/>
    <n v="1"/>
    <n v="2"/>
    <n v="1"/>
    <s v="D"/>
    <s v="D"/>
    <n v="0"/>
    <s v="No Deposit"/>
    <n v="0"/>
    <n v="153"/>
    <n v="0"/>
    <s v="Transient"/>
    <n v="110"/>
    <n v="0"/>
    <x v="0"/>
    <s v="Check-Out"/>
    <d v="2016-10-04T00:00:00"/>
    <x v="1"/>
    <n v="440"/>
  </r>
  <r>
    <x v="1"/>
    <x v="0"/>
    <n v="60"/>
    <x v="34"/>
    <n v="1"/>
    <n v="0"/>
    <n v="1"/>
    <n v="0"/>
    <n v="0"/>
    <s v="BB"/>
    <x v="1"/>
    <s v="Corporate"/>
    <s v="Corporate"/>
    <n v="0"/>
    <n v="0"/>
    <n v="0"/>
    <s v="A"/>
    <s v="A"/>
    <n v="0"/>
    <s v="No Deposit"/>
    <n v="0"/>
    <n v="40"/>
    <n v="0"/>
    <s v="Transient-Party"/>
    <n v="65"/>
    <n v="0"/>
    <x v="0"/>
    <s v="Check-Out"/>
    <d v="2016-04-26T00:00:00"/>
    <x v="1"/>
    <n v="65"/>
  </r>
  <r>
    <x v="1"/>
    <x v="0"/>
    <n v="9"/>
    <x v="32"/>
    <n v="2"/>
    <n v="3"/>
    <n v="1"/>
    <n v="0"/>
    <n v="0"/>
    <s v="BB"/>
    <x v="38"/>
    <s v="Aviation"/>
    <s v="Corporate"/>
    <n v="1"/>
    <n v="0"/>
    <n v="1"/>
    <s v="A"/>
    <s v="A"/>
    <n v="0"/>
    <s v="No Deposit"/>
    <n v="0"/>
    <n v="153"/>
    <n v="0"/>
    <s v="Transient"/>
    <n v="95"/>
    <n v="0"/>
    <x v="0"/>
    <s v="Check-Out"/>
    <d v="2017-04-21T00:00:00"/>
    <x v="2"/>
    <n v="475"/>
  </r>
  <r>
    <x v="1"/>
    <x v="0"/>
    <n v="9"/>
    <x v="34"/>
    <n v="0"/>
    <n v="2"/>
    <n v="1"/>
    <n v="0"/>
    <n v="0"/>
    <s v="BB"/>
    <x v="0"/>
    <s v="Corporate"/>
    <s v="Corporate"/>
    <n v="0"/>
    <n v="0"/>
    <n v="0"/>
    <s v="A"/>
    <s v="A"/>
    <n v="0"/>
    <s v="No Deposit"/>
    <n v="0"/>
    <n v="91"/>
    <n v="0"/>
    <s v="Transient"/>
    <n v="95"/>
    <n v="0"/>
    <x v="0"/>
    <s v="Check-Out"/>
    <d v="2016-04-29T00:00:00"/>
    <x v="1"/>
    <n v="190"/>
  </r>
  <r>
    <x v="1"/>
    <x v="0"/>
    <n v="16"/>
    <x v="28"/>
    <n v="14"/>
    <n v="35"/>
    <n v="0"/>
    <n v="0"/>
    <n v="0"/>
    <s v="BB"/>
    <x v="1"/>
    <s v="Corporate"/>
    <s v="TA/TO"/>
    <n v="0"/>
    <n v="0"/>
    <n v="0"/>
    <s v="A"/>
    <s v="K"/>
    <n v="21"/>
    <s v="No Deposit"/>
    <n v="0"/>
    <n v="215"/>
    <n v="0"/>
    <s v="Transient-Party"/>
    <n v="0"/>
    <n v="0"/>
    <x v="0"/>
    <s v="Check-Out"/>
    <d v="2016-04-29T00:00:00"/>
    <x v="1"/>
    <n v="0"/>
  </r>
  <r>
    <x v="1"/>
    <x v="0"/>
    <n v="3"/>
    <x v="35"/>
    <n v="1"/>
    <n v="0"/>
    <n v="1"/>
    <n v="0"/>
    <n v="0"/>
    <s v="BB"/>
    <x v="1"/>
    <s v="Corporate"/>
    <s v="Corporate"/>
    <n v="0"/>
    <n v="0"/>
    <n v="0"/>
    <s v="A"/>
    <s v="A"/>
    <n v="0"/>
    <s v="No Deposit"/>
    <n v="0"/>
    <n v="219"/>
    <n v="0"/>
    <s v="Transient"/>
    <n v="98"/>
    <n v="1"/>
    <x v="0"/>
    <s v="Check-Out"/>
    <d v="2016-05-03T00:00:00"/>
    <x v="1"/>
    <n v="98"/>
  </r>
  <r>
    <x v="1"/>
    <x v="0"/>
    <n v="9"/>
    <x v="20"/>
    <n v="0"/>
    <n v="1"/>
    <n v="1"/>
    <n v="0"/>
    <n v="0"/>
    <s v="BB"/>
    <x v="1"/>
    <s v="Corporate"/>
    <s v="Corporate"/>
    <n v="1"/>
    <n v="0"/>
    <n v="1"/>
    <s v="A"/>
    <s v="D"/>
    <n v="1"/>
    <s v="No Deposit"/>
    <n v="0"/>
    <n v="219"/>
    <n v="0"/>
    <s v="Transient"/>
    <n v="79"/>
    <n v="1"/>
    <x v="1"/>
    <s v="Check-Out"/>
    <d v="2016-11-18T00:00:00"/>
    <x v="1"/>
    <n v="79"/>
  </r>
  <r>
    <x v="1"/>
    <x v="0"/>
    <n v="6"/>
    <x v="21"/>
    <n v="1"/>
    <n v="1"/>
    <n v="1"/>
    <n v="0"/>
    <n v="0"/>
    <s v="BB"/>
    <x v="1"/>
    <s v="Corporate"/>
    <s v="Corporate"/>
    <n v="1"/>
    <n v="0"/>
    <n v="2"/>
    <s v="A"/>
    <s v="A"/>
    <n v="0"/>
    <s v="No Deposit"/>
    <n v="0"/>
    <n v="219"/>
    <n v="0"/>
    <s v="Transient"/>
    <n v="80"/>
    <n v="0"/>
    <x v="3"/>
    <s v="Check-Out"/>
    <d v="2017-01-11T00:00:00"/>
    <x v="2"/>
    <n v="160"/>
  </r>
  <r>
    <x v="1"/>
    <x v="0"/>
    <n v="1"/>
    <x v="24"/>
    <n v="0"/>
    <n v="1"/>
    <n v="1"/>
    <n v="0"/>
    <n v="0"/>
    <s v="BB"/>
    <x v="1"/>
    <s v="Corporate"/>
    <s v="Corporate"/>
    <n v="1"/>
    <n v="0"/>
    <n v="3"/>
    <s v="A"/>
    <s v="A"/>
    <n v="0"/>
    <s v="No Deposit"/>
    <n v="0"/>
    <n v="219"/>
    <n v="0"/>
    <s v="Transient"/>
    <n v="89"/>
    <n v="0"/>
    <x v="1"/>
    <s v="Check-Out"/>
    <d v="2017-02-09T00:00:00"/>
    <x v="2"/>
    <n v="89"/>
  </r>
  <r>
    <x v="1"/>
    <x v="0"/>
    <n v="1"/>
    <x v="29"/>
    <n v="0"/>
    <n v="1"/>
    <n v="1"/>
    <n v="0"/>
    <n v="0"/>
    <s v="BB"/>
    <x v="1"/>
    <s v="Corporate"/>
    <s v="Corporate"/>
    <n v="1"/>
    <n v="0"/>
    <n v="4"/>
    <s v="A"/>
    <s v="A"/>
    <n v="0"/>
    <s v="No Deposit"/>
    <n v="0"/>
    <n v="219"/>
    <n v="0"/>
    <s v="Transient"/>
    <n v="89"/>
    <n v="0"/>
    <x v="1"/>
    <s v="Check-Out"/>
    <d v="2017-03-22T00:00:00"/>
    <x v="2"/>
    <n v="89"/>
  </r>
  <r>
    <x v="1"/>
    <x v="0"/>
    <n v="2"/>
    <x v="34"/>
    <n v="0"/>
    <n v="1"/>
    <n v="1"/>
    <n v="0"/>
    <n v="0"/>
    <s v="BB"/>
    <x v="1"/>
    <s v="Corporate"/>
    <s v="Corporate"/>
    <n v="1"/>
    <n v="0"/>
    <n v="5"/>
    <s v="D"/>
    <s v="D"/>
    <n v="0"/>
    <s v="No Deposit"/>
    <n v="0"/>
    <n v="219"/>
    <n v="0"/>
    <s v="Transient"/>
    <n v="110"/>
    <n v="0"/>
    <x v="1"/>
    <s v="Check-Out"/>
    <d v="2017-05-05T00:00:00"/>
    <x v="2"/>
    <n v="110"/>
  </r>
  <r>
    <x v="1"/>
    <x v="0"/>
    <n v="9"/>
    <x v="40"/>
    <n v="0"/>
    <n v="1"/>
    <n v="1"/>
    <n v="0"/>
    <n v="0"/>
    <s v="BB"/>
    <x v="1"/>
    <s v="Corporate"/>
    <s v="Corporate"/>
    <n v="1"/>
    <n v="0"/>
    <n v="6"/>
    <s v="A"/>
    <s v="A"/>
    <n v="0"/>
    <s v="No Deposit"/>
    <n v="0"/>
    <n v="219"/>
    <n v="0"/>
    <s v="Transient"/>
    <n v="104"/>
    <n v="0"/>
    <x v="1"/>
    <s v="Check-Out"/>
    <d v="2017-06-22T00:00:00"/>
    <x v="2"/>
    <n v="104"/>
  </r>
  <r>
    <x v="1"/>
    <x v="0"/>
    <n v="4"/>
    <x v="35"/>
    <n v="1"/>
    <n v="1"/>
    <n v="1"/>
    <n v="0"/>
    <n v="0"/>
    <s v="BB"/>
    <x v="1"/>
    <s v="Corporate"/>
    <s v="Corporate"/>
    <n v="0"/>
    <n v="0"/>
    <n v="0"/>
    <s v="A"/>
    <s v="B"/>
    <n v="1"/>
    <s v="No Deposit"/>
    <n v="0"/>
    <n v="221"/>
    <n v="0"/>
    <s v="Transient"/>
    <n v="95"/>
    <n v="0"/>
    <x v="0"/>
    <s v="Check-Out"/>
    <d v="2016-05-04T00:00:00"/>
    <x v="1"/>
    <n v="190"/>
  </r>
  <r>
    <x v="1"/>
    <x v="0"/>
    <n v="4"/>
    <x v="37"/>
    <n v="1"/>
    <n v="1"/>
    <n v="1"/>
    <n v="0"/>
    <n v="0"/>
    <s v="BB"/>
    <x v="1"/>
    <s v="Corporate"/>
    <s v="Corporate"/>
    <n v="1"/>
    <n v="0"/>
    <n v="1"/>
    <s v="A"/>
    <s v="A"/>
    <n v="1"/>
    <s v="No Deposit"/>
    <n v="0"/>
    <n v="221"/>
    <n v="0"/>
    <s v="Transient"/>
    <n v="95"/>
    <n v="0"/>
    <x v="0"/>
    <s v="Check-Out"/>
    <d v="2016-05-18T00:00:00"/>
    <x v="1"/>
    <n v="190"/>
  </r>
  <r>
    <x v="1"/>
    <x v="0"/>
    <n v="7"/>
    <x v="39"/>
    <n v="0"/>
    <n v="2"/>
    <n v="1"/>
    <n v="0"/>
    <n v="0"/>
    <s v="BB"/>
    <x v="1"/>
    <s v="Corporate"/>
    <s v="Corporate"/>
    <n v="1"/>
    <n v="0"/>
    <n v="2"/>
    <s v="A"/>
    <s v="A"/>
    <n v="2"/>
    <s v="No Deposit"/>
    <n v="0"/>
    <n v="221"/>
    <n v="0"/>
    <s v="Transient"/>
    <n v="104"/>
    <n v="0"/>
    <x v="0"/>
    <s v="Check-Out"/>
    <d v="2016-06-03T00:00:00"/>
    <x v="1"/>
    <n v="208"/>
  </r>
  <r>
    <x v="1"/>
    <x v="0"/>
    <n v="3"/>
    <x v="1"/>
    <n v="1"/>
    <n v="1"/>
    <n v="1"/>
    <n v="0"/>
    <n v="0"/>
    <s v="BB"/>
    <x v="1"/>
    <s v="Corporate"/>
    <s v="Corporate"/>
    <n v="1"/>
    <n v="0"/>
    <n v="3"/>
    <s v="A"/>
    <s v="A"/>
    <n v="1"/>
    <s v="No Deposit"/>
    <n v="0"/>
    <n v="221"/>
    <n v="0"/>
    <s v="Transient"/>
    <n v="79"/>
    <n v="0"/>
    <x v="0"/>
    <s v="Check-Out"/>
    <d v="2016-07-06T00:00:00"/>
    <x v="1"/>
    <n v="158"/>
  </r>
  <r>
    <x v="1"/>
    <x v="1"/>
    <n v="4"/>
    <x v="15"/>
    <n v="0"/>
    <n v="1"/>
    <n v="1"/>
    <n v="0"/>
    <n v="0"/>
    <s v="BB"/>
    <x v="1"/>
    <s v="Corporate"/>
    <s v="Corporate"/>
    <n v="1"/>
    <n v="0"/>
    <n v="4"/>
    <s v="D"/>
    <s v="D"/>
    <n v="0"/>
    <s v="No Deposit"/>
    <n v="0"/>
    <n v="221"/>
    <n v="0"/>
    <s v="Transient"/>
    <n v="110"/>
    <n v="0"/>
    <x v="0"/>
    <s v="Canceled"/>
    <d v="2016-10-11T00:00:00"/>
    <x v="1"/>
    <n v="110"/>
  </r>
  <r>
    <x v="1"/>
    <x v="0"/>
    <n v="1"/>
    <x v="20"/>
    <n v="0"/>
    <n v="2"/>
    <n v="1"/>
    <n v="0"/>
    <n v="0"/>
    <s v="BB"/>
    <x v="1"/>
    <s v="Corporate"/>
    <s v="Corporate"/>
    <n v="1"/>
    <n v="1"/>
    <n v="4"/>
    <s v="A"/>
    <s v="A"/>
    <n v="0"/>
    <s v="No Deposit"/>
    <n v="0"/>
    <n v="221"/>
    <n v="0"/>
    <s v="Transient"/>
    <n v="88"/>
    <n v="0"/>
    <x v="0"/>
    <s v="Check-Out"/>
    <d v="2016-11-17T00:00:00"/>
    <x v="1"/>
    <n v="176"/>
  </r>
  <r>
    <x v="1"/>
    <x v="0"/>
    <n v="0"/>
    <x v="22"/>
    <n v="0"/>
    <n v="1"/>
    <n v="1"/>
    <n v="0"/>
    <n v="0"/>
    <s v="BB"/>
    <x v="1"/>
    <s v="Corporate"/>
    <s v="Corporate"/>
    <n v="1"/>
    <n v="1"/>
    <n v="5"/>
    <s v="A"/>
    <s v="A"/>
    <n v="0"/>
    <s v="No Deposit"/>
    <n v="0"/>
    <n v="221"/>
    <n v="0"/>
    <s v="Transient"/>
    <n v="80"/>
    <n v="0"/>
    <x v="0"/>
    <s v="Check-Out"/>
    <d v="2017-01-27T00:00:00"/>
    <x v="2"/>
    <n v="80"/>
  </r>
  <r>
    <x v="1"/>
    <x v="0"/>
    <n v="4"/>
    <x v="34"/>
    <n v="0"/>
    <n v="2"/>
    <n v="1"/>
    <n v="0"/>
    <n v="0"/>
    <s v="BB"/>
    <x v="1"/>
    <s v="Corporate"/>
    <s v="Corporate"/>
    <n v="1"/>
    <n v="1"/>
    <n v="6"/>
    <s v="A"/>
    <s v="A"/>
    <n v="1"/>
    <s v="No Deposit"/>
    <n v="0"/>
    <n v="221"/>
    <n v="0"/>
    <s v="Transient"/>
    <n v="104"/>
    <n v="0"/>
    <x v="0"/>
    <s v="Check-Out"/>
    <d v="2017-05-04T00:00:00"/>
    <x v="2"/>
    <n v="208"/>
  </r>
  <r>
    <x v="1"/>
    <x v="0"/>
    <n v="28"/>
    <x v="0"/>
    <n v="1"/>
    <n v="1"/>
    <n v="1"/>
    <n v="0"/>
    <n v="0"/>
    <s v="BB"/>
    <x v="1"/>
    <s v="Corporate"/>
    <s v="Corporate"/>
    <n v="1"/>
    <n v="1"/>
    <n v="7"/>
    <s v="D"/>
    <s v="D"/>
    <n v="0"/>
    <s v="No Deposit"/>
    <n v="0"/>
    <n v="221"/>
    <n v="0"/>
    <s v="Transient"/>
    <n v="114.33"/>
    <n v="0"/>
    <x v="0"/>
    <s v="Check-Out"/>
    <d v="2017-07-05T00:00:00"/>
    <x v="2"/>
    <n v="228.66"/>
  </r>
  <r>
    <x v="1"/>
    <x v="0"/>
    <n v="57"/>
    <x v="4"/>
    <n v="0"/>
    <n v="2"/>
    <n v="1"/>
    <n v="0"/>
    <n v="0"/>
    <s v="BB"/>
    <x v="1"/>
    <s v="Corporate"/>
    <s v="Corporate"/>
    <n v="1"/>
    <n v="1"/>
    <n v="8"/>
    <s v="A"/>
    <s v="A"/>
    <n v="0"/>
    <s v="No Deposit"/>
    <n v="0"/>
    <n v="221"/>
    <n v="0"/>
    <s v="Transient"/>
    <n v="80"/>
    <n v="0"/>
    <x v="0"/>
    <s v="Check-Out"/>
    <d v="2017-08-03T00:00:00"/>
    <x v="2"/>
    <n v="160"/>
  </r>
  <r>
    <x v="1"/>
    <x v="0"/>
    <n v="6"/>
    <x v="35"/>
    <n v="0"/>
    <n v="1"/>
    <n v="1"/>
    <n v="0"/>
    <n v="0"/>
    <s v="BB"/>
    <x v="1"/>
    <s v="Corporate"/>
    <s v="Corporate"/>
    <n v="0"/>
    <n v="0"/>
    <n v="0"/>
    <s v="D"/>
    <s v="D"/>
    <n v="0"/>
    <s v="No Deposit"/>
    <n v="0"/>
    <n v="227"/>
    <n v="0"/>
    <s v="Transient"/>
    <n v="110"/>
    <n v="0"/>
    <x v="0"/>
    <s v="Check-Out"/>
    <d v="2016-05-04T00:00:00"/>
    <x v="1"/>
    <n v="110"/>
  </r>
  <r>
    <x v="1"/>
    <x v="0"/>
    <n v="2"/>
    <x v="44"/>
    <n v="0"/>
    <n v="3"/>
    <n v="2"/>
    <n v="0"/>
    <n v="0"/>
    <s v="BB"/>
    <x v="1"/>
    <s v="Corporate"/>
    <s v="Corporate"/>
    <n v="1"/>
    <n v="0"/>
    <n v="1"/>
    <s v="A"/>
    <s v="A"/>
    <n v="2"/>
    <s v="No Deposit"/>
    <n v="0"/>
    <n v="227"/>
    <n v="0"/>
    <s v="Transient"/>
    <n v="86"/>
    <n v="0"/>
    <x v="1"/>
    <s v="Check-Out"/>
    <d v="2016-12-17T00:00:00"/>
    <x v="1"/>
    <n v="258"/>
  </r>
  <r>
    <x v="1"/>
    <x v="0"/>
    <n v="6"/>
    <x v="35"/>
    <n v="0"/>
    <n v="1"/>
    <n v="1"/>
    <n v="0"/>
    <n v="0"/>
    <s v="BB"/>
    <x v="0"/>
    <s v="Corporate"/>
    <s v="Corporate"/>
    <n v="0"/>
    <n v="0"/>
    <n v="0"/>
    <s v="D"/>
    <s v="D"/>
    <n v="0"/>
    <s v="No Deposit"/>
    <n v="0"/>
    <n v="227"/>
    <n v="0"/>
    <s v="Transient"/>
    <n v="110"/>
    <n v="0"/>
    <x v="0"/>
    <s v="Check-Out"/>
    <d v="2016-05-04T00:00:00"/>
    <x v="1"/>
    <n v="110"/>
  </r>
  <r>
    <x v="1"/>
    <x v="0"/>
    <n v="16"/>
    <x v="40"/>
    <n v="0"/>
    <n v="1"/>
    <n v="1"/>
    <n v="0"/>
    <n v="0"/>
    <s v="BB"/>
    <x v="0"/>
    <s v="Corporate"/>
    <s v="Corporate"/>
    <n v="1"/>
    <n v="0"/>
    <n v="1"/>
    <s v="A"/>
    <s v="A"/>
    <n v="0"/>
    <s v="No Deposit"/>
    <n v="0"/>
    <n v="227"/>
    <n v="0"/>
    <s v="Transient"/>
    <n v="95"/>
    <n v="0"/>
    <x v="0"/>
    <s v="Check-Out"/>
    <d v="2016-06-17T00:00:00"/>
    <x v="1"/>
    <n v="95"/>
  </r>
  <r>
    <x v="1"/>
    <x v="0"/>
    <n v="6"/>
    <x v="19"/>
    <n v="0"/>
    <n v="1"/>
    <n v="1"/>
    <n v="0"/>
    <n v="0"/>
    <s v="BB"/>
    <x v="0"/>
    <s v="Corporate"/>
    <s v="Corporate"/>
    <n v="1"/>
    <n v="0"/>
    <n v="2"/>
    <s v="D"/>
    <s v="D"/>
    <n v="0"/>
    <s v="No Deposit"/>
    <n v="0"/>
    <n v="227"/>
    <n v="0"/>
    <s v="Transient"/>
    <n v="94"/>
    <n v="0"/>
    <x v="0"/>
    <s v="Check-Out"/>
    <d v="2016-11-09T00:00:00"/>
    <x v="1"/>
    <n v="94"/>
  </r>
  <r>
    <x v="1"/>
    <x v="0"/>
    <n v="0"/>
    <x v="42"/>
    <n v="0"/>
    <n v="1"/>
    <n v="1"/>
    <n v="0"/>
    <n v="0"/>
    <s v="BB"/>
    <x v="1"/>
    <s v="Corporate"/>
    <s v="Corporate"/>
    <n v="1"/>
    <n v="0"/>
    <n v="1"/>
    <s v="A"/>
    <s v="A"/>
    <n v="1"/>
    <s v="No Deposit"/>
    <n v="0"/>
    <n v="40"/>
    <n v="0"/>
    <s v="Transient"/>
    <n v="65"/>
    <n v="0"/>
    <x v="0"/>
    <s v="Check-Out"/>
    <d v="2016-11-24T00:00:00"/>
    <x v="1"/>
    <n v="65"/>
  </r>
  <r>
    <x v="1"/>
    <x v="0"/>
    <n v="1"/>
    <x v="41"/>
    <n v="0"/>
    <n v="1"/>
    <n v="1"/>
    <n v="0"/>
    <n v="0"/>
    <s v="BB"/>
    <x v="1"/>
    <s v="Corporate"/>
    <s v="Corporate"/>
    <n v="1"/>
    <n v="0"/>
    <n v="2"/>
    <s v="A"/>
    <s v="A"/>
    <n v="0"/>
    <s v="No Deposit"/>
    <n v="0"/>
    <n v="40"/>
    <n v="0"/>
    <s v="Transient"/>
    <n v="65"/>
    <n v="0"/>
    <x v="1"/>
    <s v="Check-Out"/>
    <d v="2017-06-28T00:00:00"/>
    <x v="2"/>
    <n v="65"/>
  </r>
  <r>
    <x v="1"/>
    <x v="0"/>
    <n v="28"/>
    <x v="6"/>
    <n v="0"/>
    <n v="1"/>
    <n v="1"/>
    <n v="0"/>
    <n v="0"/>
    <s v="BB"/>
    <x v="1"/>
    <s v="Corporate"/>
    <s v="Corporate"/>
    <n v="1"/>
    <n v="0"/>
    <n v="3"/>
    <s v="A"/>
    <s v="F"/>
    <n v="0"/>
    <s v="No Deposit"/>
    <n v="0"/>
    <n v="40"/>
    <n v="0"/>
    <s v="Transient"/>
    <n v="77"/>
    <n v="0"/>
    <x v="1"/>
    <s v="Check-Out"/>
    <d v="2017-08-17T00:00:00"/>
    <x v="2"/>
    <n v="77"/>
  </r>
  <r>
    <x v="1"/>
    <x v="0"/>
    <n v="2"/>
    <x v="35"/>
    <n v="0"/>
    <n v="1"/>
    <n v="1"/>
    <n v="0"/>
    <n v="0"/>
    <s v="BB"/>
    <x v="1"/>
    <s v="Aviation"/>
    <s v="Corporate"/>
    <n v="0"/>
    <n v="0"/>
    <n v="0"/>
    <s v="A"/>
    <s v="A"/>
    <n v="0"/>
    <s v="No Deposit"/>
    <n v="0"/>
    <n v="153"/>
    <n v="0"/>
    <s v="Transient"/>
    <n v="95"/>
    <n v="0"/>
    <x v="0"/>
    <s v="Check-Out"/>
    <d v="2016-05-05T00:00:00"/>
    <x v="1"/>
    <n v="95"/>
  </r>
  <r>
    <x v="1"/>
    <x v="0"/>
    <n v="0"/>
    <x v="35"/>
    <n v="0"/>
    <n v="1"/>
    <n v="1"/>
    <n v="0"/>
    <n v="0"/>
    <s v="BB"/>
    <x v="1"/>
    <s v="Corporate"/>
    <s v="Corporate"/>
    <n v="0"/>
    <n v="0"/>
    <n v="0"/>
    <s v="A"/>
    <s v="D"/>
    <n v="0"/>
    <s v="No Deposit"/>
    <n v="0"/>
    <n v="219"/>
    <n v="0"/>
    <s v="Transient"/>
    <n v="89"/>
    <n v="0"/>
    <x v="0"/>
    <s v="Check-Out"/>
    <d v="2016-05-05T00:00:00"/>
    <x v="1"/>
    <n v="89"/>
  </r>
  <r>
    <x v="1"/>
    <x v="0"/>
    <n v="1"/>
    <x v="12"/>
    <n v="0"/>
    <n v="1"/>
    <n v="1"/>
    <n v="0"/>
    <n v="0"/>
    <s v="BB"/>
    <x v="1"/>
    <s v="Corporate"/>
    <s v="Corporate"/>
    <n v="1"/>
    <n v="0"/>
    <n v="1"/>
    <s v="D"/>
    <s v="E"/>
    <n v="0"/>
    <s v="No Deposit"/>
    <n v="0"/>
    <n v="219"/>
    <n v="0"/>
    <s v="Transient"/>
    <n v="110"/>
    <n v="0"/>
    <x v="0"/>
    <s v="Check-Out"/>
    <d v="2016-09-22T00:00:00"/>
    <x v="1"/>
    <n v="110"/>
  </r>
  <r>
    <x v="1"/>
    <x v="0"/>
    <n v="0"/>
    <x v="13"/>
    <n v="0"/>
    <n v="1"/>
    <n v="1"/>
    <n v="0"/>
    <n v="0"/>
    <s v="BB"/>
    <x v="1"/>
    <s v="Corporate"/>
    <s v="Corporate"/>
    <n v="1"/>
    <n v="0"/>
    <n v="2"/>
    <s v="D"/>
    <s v="B"/>
    <n v="1"/>
    <s v="No Deposit"/>
    <n v="0"/>
    <n v="219"/>
    <n v="0"/>
    <s v="Transient"/>
    <n v="110"/>
    <n v="0"/>
    <x v="1"/>
    <s v="Check-Out"/>
    <d v="2016-09-29T00:00:00"/>
    <x v="1"/>
    <n v="110"/>
  </r>
  <r>
    <x v="1"/>
    <x v="0"/>
    <n v="2"/>
    <x v="14"/>
    <n v="0"/>
    <n v="1"/>
    <n v="1"/>
    <n v="0"/>
    <n v="0"/>
    <s v="BB"/>
    <x v="1"/>
    <s v="Corporate"/>
    <s v="Corporate"/>
    <n v="1"/>
    <n v="0"/>
    <n v="3"/>
    <s v="D"/>
    <s v="E"/>
    <n v="0"/>
    <s v="No Deposit"/>
    <n v="0"/>
    <n v="219"/>
    <n v="0"/>
    <s v="Transient"/>
    <n v="110"/>
    <n v="0"/>
    <x v="1"/>
    <s v="Check-Out"/>
    <d v="2016-10-07T00:00:00"/>
    <x v="1"/>
    <n v="110"/>
  </r>
  <r>
    <x v="1"/>
    <x v="0"/>
    <n v="8"/>
    <x v="16"/>
    <n v="0"/>
    <n v="1"/>
    <n v="1"/>
    <n v="0"/>
    <n v="0"/>
    <s v="BB"/>
    <x v="1"/>
    <s v="Corporate"/>
    <s v="Corporate"/>
    <n v="1"/>
    <n v="0"/>
    <n v="4"/>
    <s v="A"/>
    <s v="A"/>
    <n v="0"/>
    <s v="No Deposit"/>
    <n v="0"/>
    <n v="219"/>
    <n v="0"/>
    <s v="Transient"/>
    <n v="89"/>
    <n v="0"/>
    <x v="1"/>
    <s v="Check-Out"/>
    <d v="2016-10-21T00:00:00"/>
    <x v="1"/>
    <n v="89"/>
  </r>
  <r>
    <x v="1"/>
    <x v="0"/>
    <n v="1"/>
    <x v="24"/>
    <n v="0"/>
    <n v="1"/>
    <n v="1"/>
    <n v="0"/>
    <n v="0"/>
    <s v="BB"/>
    <x v="1"/>
    <s v="Corporate"/>
    <s v="Corporate"/>
    <n v="1"/>
    <n v="0"/>
    <n v="5"/>
    <s v="A"/>
    <s v="A"/>
    <n v="0"/>
    <s v="No Deposit"/>
    <n v="0"/>
    <n v="219"/>
    <n v="0"/>
    <s v="Transient"/>
    <n v="80"/>
    <n v="0"/>
    <x v="1"/>
    <s v="Check-Out"/>
    <d v="2017-02-09T00:00:00"/>
    <x v="2"/>
    <n v="80"/>
  </r>
  <r>
    <x v="1"/>
    <x v="0"/>
    <n v="0"/>
    <x v="35"/>
    <n v="0"/>
    <n v="1"/>
    <n v="1"/>
    <n v="0"/>
    <n v="0"/>
    <s v="BB"/>
    <x v="1"/>
    <s v="Corporate"/>
    <s v="Corporate"/>
    <n v="0"/>
    <n v="0"/>
    <n v="0"/>
    <s v="A"/>
    <s v="G"/>
    <n v="0"/>
    <s v="No Deposit"/>
    <n v="0"/>
    <n v="216"/>
    <n v="0"/>
    <s v="Transient"/>
    <n v="111.2"/>
    <n v="0"/>
    <x v="0"/>
    <s v="Check-Out"/>
    <d v="2016-05-06T00:00:00"/>
    <x v="1"/>
    <n v="111.2"/>
  </r>
  <r>
    <x v="1"/>
    <x v="0"/>
    <n v="0"/>
    <x v="35"/>
    <n v="1"/>
    <n v="3"/>
    <n v="1"/>
    <n v="0"/>
    <n v="0"/>
    <s v="BB"/>
    <x v="35"/>
    <s v="Aviation"/>
    <s v="Corporate"/>
    <n v="0"/>
    <n v="0"/>
    <n v="0"/>
    <s v="A"/>
    <s v="A"/>
    <n v="0"/>
    <s v="No Deposit"/>
    <n v="0"/>
    <n v="153"/>
    <n v="0"/>
    <s v="Transient-Party"/>
    <n v="95"/>
    <n v="0"/>
    <x v="0"/>
    <s v="Check-Out"/>
    <d v="2016-05-06T00:00:00"/>
    <x v="1"/>
    <n v="380"/>
  </r>
  <r>
    <x v="1"/>
    <x v="0"/>
    <n v="2"/>
    <x v="37"/>
    <n v="0"/>
    <n v="1"/>
    <n v="1"/>
    <n v="0"/>
    <n v="0"/>
    <s v="BB"/>
    <x v="35"/>
    <s v="Aviation"/>
    <s v="Corporate"/>
    <n v="1"/>
    <n v="0"/>
    <n v="1"/>
    <s v="D"/>
    <s v="B"/>
    <n v="0"/>
    <s v="No Deposit"/>
    <n v="0"/>
    <n v="153"/>
    <n v="0"/>
    <s v="Transient"/>
    <n v="110"/>
    <n v="0"/>
    <x v="0"/>
    <s v="Check-Out"/>
    <d v="2016-05-20T00:00:00"/>
    <x v="1"/>
    <n v="110"/>
  </r>
  <r>
    <x v="1"/>
    <x v="0"/>
    <n v="4"/>
    <x v="37"/>
    <n v="2"/>
    <n v="0"/>
    <n v="1"/>
    <n v="0"/>
    <n v="0"/>
    <s v="BB"/>
    <x v="35"/>
    <s v="Aviation"/>
    <s v="Corporate"/>
    <n v="1"/>
    <n v="0"/>
    <n v="2"/>
    <s v="A"/>
    <s v="A"/>
    <n v="0"/>
    <s v="No Deposit"/>
    <n v="0"/>
    <n v="153"/>
    <n v="0"/>
    <s v="Transient"/>
    <n v="150"/>
    <n v="0"/>
    <x v="0"/>
    <s v="Check-Out"/>
    <d v="2017-05-23T00:00:00"/>
    <x v="2"/>
    <n v="300"/>
  </r>
  <r>
    <x v="1"/>
    <x v="0"/>
    <n v="0"/>
    <x v="35"/>
    <n v="1"/>
    <n v="3"/>
    <n v="1"/>
    <n v="0"/>
    <n v="0"/>
    <s v="BB"/>
    <x v="1"/>
    <s v="Aviation"/>
    <s v="Corporate"/>
    <n v="0"/>
    <n v="0"/>
    <n v="0"/>
    <s v="A"/>
    <s v="A"/>
    <n v="0"/>
    <s v="No Deposit"/>
    <n v="0"/>
    <n v="153"/>
    <n v="0"/>
    <s v="Transient-Party"/>
    <n v="95"/>
    <n v="0"/>
    <x v="0"/>
    <s v="Check-Out"/>
    <d v="2016-05-06T00:00:00"/>
    <x v="1"/>
    <n v="380"/>
  </r>
  <r>
    <x v="1"/>
    <x v="0"/>
    <n v="0"/>
    <x v="38"/>
    <n v="0"/>
    <n v="3"/>
    <n v="1"/>
    <n v="0"/>
    <n v="0"/>
    <s v="BB"/>
    <x v="1"/>
    <s v="Aviation"/>
    <s v="Corporate"/>
    <n v="1"/>
    <n v="0"/>
    <n v="1"/>
    <s v="A"/>
    <s v="A"/>
    <n v="0"/>
    <s v="No Deposit"/>
    <n v="0"/>
    <n v="153"/>
    <n v="0"/>
    <s v="Transient"/>
    <n v="95"/>
    <n v="0"/>
    <x v="3"/>
    <s v="Check-Out"/>
    <d v="2017-06-02T00:00:00"/>
    <x v="2"/>
    <n v="285"/>
  </r>
  <r>
    <x v="1"/>
    <x v="0"/>
    <n v="0"/>
    <x v="39"/>
    <n v="0"/>
    <n v="1"/>
    <n v="1"/>
    <n v="0"/>
    <n v="0"/>
    <s v="BB"/>
    <x v="1"/>
    <s v="Aviation"/>
    <s v="Corporate"/>
    <n v="1"/>
    <n v="0"/>
    <n v="2"/>
    <s v="A"/>
    <s v="A"/>
    <n v="0"/>
    <s v="No Deposit"/>
    <n v="0"/>
    <n v="153"/>
    <n v="0"/>
    <s v="Transient"/>
    <n v="144"/>
    <n v="0"/>
    <x v="3"/>
    <s v="Check-Out"/>
    <d v="2017-06-08T00:00:00"/>
    <x v="2"/>
    <n v="144"/>
  </r>
  <r>
    <x v="1"/>
    <x v="0"/>
    <n v="0"/>
    <x v="35"/>
    <n v="1"/>
    <n v="3"/>
    <n v="1"/>
    <n v="0"/>
    <n v="0"/>
    <s v="BB"/>
    <x v="9"/>
    <s v="Aviation"/>
    <s v="Corporate"/>
    <n v="0"/>
    <n v="0"/>
    <n v="0"/>
    <s v="A"/>
    <s v="A"/>
    <n v="0"/>
    <s v="No Deposit"/>
    <n v="0"/>
    <n v="153"/>
    <n v="0"/>
    <s v="Transient-Party"/>
    <n v="95"/>
    <n v="0"/>
    <x v="0"/>
    <s v="Check-Out"/>
    <d v="2016-05-06T00:00:00"/>
    <x v="1"/>
    <n v="380"/>
  </r>
  <r>
    <x v="1"/>
    <x v="0"/>
    <n v="0"/>
    <x v="35"/>
    <n v="0"/>
    <n v="1"/>
    <n v="2"/>
    <n v="0"/>
    <n v="0"/>
    <s v="BB"/>
    <x v="7"/>
    <s v="Online TA"/>
    <s v="Direct"/>
    <n v="0"/>
    <n v="0"/>
    <n v="0"/>
    <s v="A"/>
    <s v="K"/>
    <n v="0"/>
    <s v="No Deposit"/>
    <n v="0"/>
    <n v="47"/>
    <n v="0"/>
    <s v="Transient"/>
    <n v="80"/>
    <n v="0"/>
    <x v="0"/>
    <s v="Check-Out"/>
    <d v="2016-05-07T00:00:00"/>
    <x v="1"/>
    <n v="80"/>
  </r>
  <r>
    <x v="1"/>
    <x v="0"/>
    <n v="1"/>
    <x v="35"/>
    <n v="1"/>
    <n v="2"/>
    <n v="1"/>
    <n v="0"/>
    <n v="0"/>
    <s v="BB"/>
    <x v="1"/>
    <s v="Corporate"/>
    <s v="Corporate"/>
    <n v="0"/>
    <n v="0"/>
    <n v="0"/>
    <s v="A"/>
    <s v="A"/>
    <n v="1"/>
    <s v="No Deposit"/>
    <n v="0"/>
    <n v="216"/>
    <n v="0"/>
    <s v="Transient"/>
    <n v="105"/>
    <n v="0"/>
    <x v="0"/>
    <s v="Check-Out"/>
    <d v="2016-05-09T00:00:00"/>
    <x v="1"/>
    <n v="315"/>
  </r>
  <r>
    <x v="1"/>
    <x v="0"/>
    <n v="21"/>
    <x v="34"/>
    <n v="3"/>
    <n v="8"/>
    <n v="1"/>
    <n v="0"/>
    <n v="0"/>
    <s v="BB"/>
    <x v="3"/>
    <s v="Aviation"/>
    <s v="Corporate"/>
    <n v="0"/>
    <n v="0"/>
    <n v="0"/>
    <s v="A"/>
    <s v="A"/>
    <n v="0"/>
    <s v="No Deposit"/>
    <n v="0"/>
    <n v="153"/>
    <n v="0"/>
    <s v="Transient"/>
    <n v="95"/>
    <n v="0"/>
    <x v="0"/>
    <s v="Check-Out"/>
    <d v="2016-05-09T00:00:00"/>
    <x v="1"/>
    <n v="1045"/>
  </r>
  <r>
    <x v="1"/>
    <x v="0"/>
    <n v="4"/>
    <x v="36"/>
    <n v="0"/>
    <n v="1"/>
    <n v="1"/>
    <n v="0"/>
    <n v="0"/>
    <s v="BB"/>
    <x v="1"/>
    <s v="Corporate"/>
    <s v="Corporate"/>
    <n v="0"/>
    <n v="0"/>
    <n v="0"/>
    <s v="A"/>
    <s v="A"/>
    <n v="0"/>
    <s v="No Deposit"/>
    <n v="0"/>
    <n v="40"/>
    <n v="0"/>
    <s v="Transient"/>
    <n v="65"/>
    <n v="0"/>
    <x v="0"/>
    <s v="Check-Out"/>
    <d v="2016-05-11T00:00:00"/>
    <x v="1"/>
    <n v="65"/>
  </r>
  <r>
    <x v="1"/>
    <x v="0"/>
    <n v="6"/>
    <x v="4"/>
    <n v="0"/>
    <n v="3"/>
    <n v="1"/>
    <n v="0"/>
    <n v="0"/>
    <s v="BB"/>
    <x v="1"/>
    <s v="Corporate"/>
    <s v="Corporate"/>
    <n v="1"/>
    <n v="0"/>
    <n v="1"/>
    <s v="A"/>
    <s v="A"/>
    <n v="0"/>
    <s v="No Deposit"/>
    <n v="0"/>
    <n v="40"/>
    <n v="0"/>
    <s v="Transient"/>
    <n v="65"/>
    <n v="0"/>
    <x v="0"/>
    <s v="Check-Out"/>
    <d v="2016-07-29T00:00:00"/>
    <x v="1"/>
    <n v="195"/>
  </r>
  <r>
    <x v="1"/>
    <x v="0"/>
    <n v="1"/>
    <x v="36"/>
    <n v="0"/>
    <n v="1"/>
    <n v="2"/>
    <n v="0"/>
    <n v="0"/>
    <s v="BB"/>
    <x v="7"/>
    <s v="Online TA"/>
    <s v="Corporate"/>
    <n v="0"/>
    <n v="0"/>
    <n v="0"/>
    <s v="A"/>
    <s v="A"/>
    <n v="0"/>
    <s v="No Deposit"/>
    <n v="0"/>
    <n v="47"/>
    <n v="0"/>
    <s v="Transient"/>
    <n v="83"/>
    <n v="0"/>
    <x v="0"/>
    <s v="Check-Out"/>
    <d v="2016-05-11T00:00:00"/>
    <x v="1"/>
    <n v="83"/>
  </r>
  <r>
    <x v="1"/>
    <x v="0"/>
    <n v="1"/>
    <x v="36"/>
    <n v="0"/>
    <n v="1"/>
    <n v="2"/>
    <n v="0"/>
    <n v="0"/>
    <s v="BB"/>
    <x v="0"/>
    <s v="Online TA"/>
    <s v="Corporate"/>
    <n v="0"/>
    <n v="0"/>
    <n v="0"/>
    <s v="A"/>
    <s v="A"/>
    <n v="0"/>
    <s v="No Deposit"/>
    <n v="0"/>
    <n v="47"/>
    <n v="0"/>
    <s v="Transient"/>
    <n v="83"/>
    <n v="0"/>
    <x v="0"/>
    <s v="Check-Out"/>
    <d v="2016-05-11T00:00:00"/>
    <x v="1"/>
    <n v="83"/>
  </r>
  <r>
    <x v="1"/>
    <x v="0"/>
    <n v="6"/>
    <x v="36"/>
    <n v="1"/>
    <n v="2"/>
    <n v="1"/>
    <n v="0"/>
    <n v="0"/>
    <s v="BB"/>
    <x v="1"/>
    <s v="Corporate"/>
    <s v="Corporate"/>
    <n v="0"/>
    <n v="0"/>
    <n v="0"/>
    <s v="A"/>
    <s v="A"/>
    <n v="1"/>
    <s v="No Deposit"/>
    <n v="0"/>
    <n v="216"/>
    <n v="0"/>
    <s v="Transient"/>
    <n v="99.2"/>
    <n v="0"/>
    <x v="0"/>
    <s v="Check-Out"/>
    <d v="2016-05-12T00:00:00"/>
    <x v="1"/>
    <n v="297.60000000000002"/>
  </r>
  <r>
    <x v="1"/>
    <x v="0"/>
    <n v="7"/>
    <x v="36"/>
    <n v="1"/>
    <n v="2"/>
    <n v="1"/>
    <n v="0"/>
    <n v="0"/>
    <s v="BB"/>
    <x v="0"/>
    <s v="Corporate"/>
    <s v="Corporate"/>
    <n v="0"/>
    <n v="0"/>
    <n v="0"/>
    <s v="A"/>
    <s v="A"/>
    <n v="0"/>
    <s v="No Deposit"/>
    <n v="0"/>
    <n v="91"/>
    <n v="0"/>
    <s v="Transient"/>
    <n v="95"/>
    <n v="0"/>
    <x v="0"/>
    <s v="Check-Out"/>
    <d v="2016-05-12T00:00:00"/>
    <x v="1"/>
    <n v="285"/>
  </r>
  <r>
    <x v="1"/>
    <x v="0"/>
    <n v="28"/>
    <x v="36"/>
    <n v="1"/>
    <n v="2"/>
    <n v="1"/>
    <n v="0"/>
    <n v="0"/>
    <s v="BB"/>
    <x v="1"/>
    <s v="Corporate"/>
    <s v="Corporate"/>
    <n v="0"/>
    <n v="0"/>
    <n v="0"/>
    <s v="A"/>
    <s v="A"/>
    <n v="1"/>
    <s v="No Deposit"/>
    <n v="0"/>
    <n v="179"/>
    <n v="0"/>
    <s v="Transient"/>
    <n v="89"/>
    <n v="0"/>
    <x v="1"/>
    <s v="Check-Out"/>
    <d v="2016-05-12T00:00:00"/>
    <x v="1"/>
    <n v="267"/>
  </r>
  <r>
    <x v="1"/>
    <x v="0"/>
    <n v="2"/>
    <x v="36"/>
    <n v="0"/>
    <n v="1"/>
    <n v="1"/>
    <n v="0"/>
    <n v="0"/>
    <s v="BB"/>
    <x v="1"/>
    <s v="Corporate"/>
    <s v="Corporate"/>
    <n v="0"/>
    <n v="0"/>
    <n v="0"/>
    <s v="A"/>
    <s v="D"/>
    <n v="0"/>
    <s v="No Deposit"/>
    <n v="0"/>
    <n v="219"/>
    <n v="0"/>
    <s v="Transient"/>
    <n v="89"/>
    <n v="1"/>
    <x v="1"/>
    <s v="Check-Out"/>
    <d v="2016-05-12T00:00:00"/>
    <x v="1"/>
    <n v="89"/>
  </r>
  <r>
    <x v="1"/>
    <x v="0"/>
    <n v="4"/>
    <x v="50"/>
    <n v="0"/>
    <n v="1"/>
    <n v="1"/>
    <n v="0"/>
    <n v="0"/>
    <s v="BB"/>
    <x v="1"/>
    <s v="Corporate"/>
    <s v="Corporate"/>
    <n v="1"/>
    <n v="0"/>
    <n v="1"/>
    <s v="A"/>
    <s v="A"/>
    <n v="0"/>
    <s v="No Deposit"/>
    <n v="0"/>
    <n v="219"/>
    <n v="0"/>
    <s v="Transient"/>
    <n v="98"/>
    <n v="1"/>
    <x v="1"/>
    <s v="Check-Out"/>
    <d v="2016-06-08T00:00:00"/>
    <x v="1"/>
    <n v="98"/>
  </r>
  <r>
    <x v="1"/>
    <x v="0"/>
    <n v="2"/>
    <x v="40"/>
    <n v="0"/>
    <n v="1"/>
    <n v="1"/>
    <n v="0"/>
    <n v="0"/>
    <s v="BB"/>
    <x v="1"/>
    <s v="Corporate"/>
    <s v="Corporate"/>
    <n v="1"/>
    <n v="0"/>
    <n v="2"/>
    <s v="D"/>
    <s v="D"/>
    <n v="0"/>
    <s v="No Deposit"/>
    <n v="0"/>
    <n v="219"/>
    <n v="0"/>
    <s v="Transient"/>
    <n v="119"/>
    <n v="1"/>
    <x v="1"/>
    <s v="Check-Out"/>
    <d v="2016-06-16T00:00:00"/>
    <x v="1"/>
    <n v="119"/>
  </r>
  <r>
    <x v="1"/>
    <x v="0"/>
    <n v="4"/>
    <x v="0"/>
    <n v="0"/>
    <n v="1"/>
    <n v="1"/>
    <n v="0"/>
    <n v="0"/>
    <s v="BB"/>
    <x v="1"/>
    <s v="Corporate"/>
    <s v="Corporate"/>
    <n v="1"/>
    <n v="0"/>
    <n v="3"/>
    <s v="D"/>
    <s v="D"/>
    <n v="1"/>
    <s v="No Deposit"/>
    <n v="0"/>
    <n v="219"/>
    <n v="0"/>
    <s v="Transient"/>
    <n v="103"/>
    <n v="1"/>
    <x v="1"/>
    <s v="Check-Out"/>
    <d v="2016-07-02T00:00:00"/>
    <x v="1"/>
    <n v="103"/>
  </r>
  <r>
    <x v="1"/>
    <x v="0"/>
    <n v="14"/>
    <x v="11"/>
    <n v="0"/>
    <n v="1"/>
    <n v="1"/>
    <n v="0"/>
    <n v="0"/>
    <s v="BB"/>
    <x v="1"/>
    <s v="Corporate"/>
    <s v="Corporate"/>
    <n v="1"/>
    <n v="0"/>
    <n v="4"/>
    <s v="A"/>
    <s v="E"/>
    <n v="0"/>
    <s v="No Deposit"/>
    <n v="0"/>
    <n v="219"/>
    <n v="0"/>
    <s v="Transient"/>
    <n v="89"/>
    <n v="0"/>
    <x v="1"/>
    <s v="Check-Out"/>
    <d v="2016-09-15T00:00:00"/>
    <x v="1"/>
    <n v="89"/>
  </r>
  <r>
    <x v="1"/>
    <x v="0"/>
    <n v="7"/>
    <x v="12"/>
    <n v="0"/>
    <n v="1"/>
    <n v="1"/>
    <n v="0"/>
    <n v="0"/>
    <s v="BB"/>
    <x v="1"/>
    <s v="Corporate"/>
    <s v="Corporate"/>
    <n v="1"/>
    <n v="0"/>
    <n v="5"/>
    <s v="E"/>
    <s v="E"/>
    <n v="0"/>
    <s v="No Deposit"/>
    <n v="0"/>
    <n v="219"/>
    <n v="0"/>
    <s v="Transient"/>
    <n v="134"/>
    <n v="1"/>
    <x v="1"/>
    <s v="Check-Out"/>
    <d v="2016-09-22T00:00:00"/>
    <x v="1"/>
    <n v="134"/>
  </r>
  <r>
    <x v="1"/>
    <x v="0"/>
    <n v="14"/>
    <x v="13"/>
    <n v="0"/>
    <n v="1"/>
    <n v="1"/>
    <n v="0"/>
    <n v="0"/>
    <s v="BB"/>
    <x v="1"/>
    <s v="Corporate"/>
    <s v="Corporate"/>
    <n v="1"/>
    <n v="0"/>
    <n v="6"/>
    <s v="D"/>
    <s v="D"/>
    <n v="0"/>
    <s v="No Deposit"/>
    <n v="0"/>
    <n v="219"/>
    <n v="0"/>
    <s v="Transient"/>
    <n v="119"/>
    <n v="1"/>
    <x v="1"/>
    <s v="Check-Out"/>
    <d v="2016-09-29T00:00:00"/>
    <x v="1"/>
    <n v="119"/>
  </r>
  <r>
    <x v="1"/>
    <x v="0"/>
    <n v="28"/>
    <x v="15"/>
    <n v="0"/>
    <n v="1"/>
    <n v="1"/>
    <n v="0"/>
    <n v="0"/>
    <s v="BB"/>
    <x v="1"/>
    <s v="Corporate"/>
    <s v="Corporate"/>
    <n v="1"/>
    <n v="0"/>
    <n v="7"/>
    <s v="A"/>
    <s v="A"/>
    <n v="0"/>
    <s v="No Deposit"/>
    <n v="0"/>
    <n v="219"/>
    <n v="0"/>
    <s v="Transient"/>
    <n v="98"/>
    <n v="1"/>
    <x v="1"/>
    <s v="Check-Out"/>
    <d v="2016-10-13T00:00:00"/>
    <x v="1"/>
    <n v="98"/>
  </r>
  <r>
    <x v="1"/>
    <x v="0"/>
    <n v="16"/>
    <x v="16"/>
    <n v="0"/>
    <n v="1"/>
    <n v="1"/>
    <n v="0"/>
    <n v="0"/>
    <s v="BB"/>
    <x v="1"/>
    <s v="Corporate"/>
    <s v="Corporate"/>
    <n v="1"/>
    <n v="0"/>
    <n v="8"/>
    <s v="A"/>
    <s v="A"/>
    <n v="0"/>
    <s v="No Deposit"/>
    <n v="0"/>
    <n v="219"/>
    <n v="0"/>
    <s v="Transient"/>
    <n v="98"/>
    <n v="1"/>
    <x v="3"/>
    <s v="Check-Out"/>
    <d v="2016-10-20T00:00:00"/>
    <x v="1"/>
    <n v="98"/>
  </r>
  <r>
    <x v="1"/>
    <x v="0"/>
    <n v="19"/>
    <x v="17"/>
    <n v="0"/>
    <n v="1"/>
    <n v="1"/>
    <n v="0"/>
    <n v="0"/>
    <s v="BB"/>
    <x v="1"/>
    <s v="Corporate"/>
    <s v="Corporate"/>
    <n v="1"/>
    <n v="0"/>
    <n v="9"/>
    <s v="A"/>
    <s v="D"/>
    <n v="1"/>
    <s v="No Deposit"/>
    <n v="0"/>
    <n v="219"/>
    <n v="0"/>
    <s v="Transient"/>
    <n v="98"/>
    <n v="1"/>
    <x v="1"/>
    <s v="Check-Out"/>
    <d v="2016-10-27T00:00:00"/>
    <x v="1"/>
    <n v="98"/>
  </r>
  <r>
    <x v="1"/>
    <x v="1"/>
    <n v="26"/>
    <x v="18"/>
    <n v="0"/>
    <n v="1"/>
    <n v="1"/>
    <n v="0"/>
    <n v="0"/>
    <s v="BB"/>
    <x v="1"/>
    <s v="Corporate"/>
    <s v="Corporate"/>
    <n v="1"/>
    <n v="0"/>
    <n v="10"/>
    <s v="A"/>
    <s v="E"/>
    <n v="0"/>
    <s v="No Deposit"/>
    <n v="0"/>
    <n v="219"/>
    <n v="0"/>
    <s v="Transient"/>
    <n v="88"/>
    <n v="0"/>
    <x v="1"/>
    <s v="No-Show"/>
    <d v="2016-11-02T00:00:00"/>
    <x v="1"/>
    <n v="88"/>
  </r>
  <r>
    <x v="1"/>
    <x v="0"/>
    <n v="33"/>
    <x v="19"/>
    <n v="0"/>
    <n v="1"/>
    <n v="1"/>
    <n v="0"/>
    <n v="0"/>
    <s v="BB"/>
    <x v="1"/>
    <s v="Corporate"/>
    <s v="Corporate"/>
    <n v="1"/>
    <n v="1"/>
    <n v="10"/>
    <s v="A"/>
    <s v="A"/>
    <n v="0"/>
    <s v="No Deposit"/>
    <n v="0"/>
    <n v="219"/>
    <n v="0"/>
    <s v="Transient"/>
    <n v="88"/>
    <n v="1"/>
    <x v="1"/>
    <s v="Check-Out"/>
    <d v="2016-11-10T00:00:00"/>
    <x v="1"/>
    <n v="88"/>
  </r>
  <r>
    <x v="1"/>
    <x v="0"/>
    <n v="1"/>
    <x v="52"/>
    <n v="0"/>
    <n v="1"/>
    <n v="2"/>
    <n v="0"/>
    <n v="0"/>
    <s v="BB"/>
    <x v="1"/>
    <s v="Corporate"/>
    <s v="Corporate"/>
    <n v="1"/>
    <n v="1"/>
    <n v="11"/>
    <s v="A"/>
    <s v="A"/>
    <n v="0"/>
    <s v="No Deposit"/>
    <n v="0"/>
    <n v="219"/>
    <n v="0"/>
    <s v="Transient"/>
    <n v="89"/>
    <n v="1"/>
    <x v="3"/>
    <s v="Check-Out"/>
    <d v="2017-01-05T00:00:00"/>
    <x v="2"/>
    <n v="89"/>
  </r>
  <r>
    <x v="1"/>
    <x v="0"/>
    <n v="7"/>
    <x v="21"/>
    <n v="0"/>
    <n v="2"/>
    <n v="1"/>
    <n v="0"/>
    <n v="0"/>
    <s v="BB"/>
    <x v="1"/>
    <s v="Corporate"/>
    <s v="Corporate"/>
    <n v="1"/>
    <n v="1"/>
    <n v="12"/>
    <s v="A"/>
    <s v="A"/>
    <n v="1"/>
    <s v="No Deposit"/>
    <n v="0"/>
    <n v="219"/>
    <n v="0"/>
    <s v="Transient"/>
    <n v="89"/>
    <n v="1"/>
    <x v="3"/>
    <s v="Check-Out"/>
    <d v="2017-01-12T00:00:00"/>
    <x v="2"/>
    <n v="178"/>
  </r>
  <r>
    <x v="1"/>
    <x v="0"/>
    <n v="15"/>
    <x v="47"/>
    <n v="0"/>
    <n v="1"/>
    <n v="1"/>
    <n v="0"/>
    <n v="0"/>
    <s v="BB"/>
    <x v="1"/>
    <s v="Corporate"/>
    <s v="Corporate"/>
    <n v="1"/>
    <n v="1"/>
    <n v="13"/>
    <s v="A"/>
    <s v="D"/>
    <n v="0"/>
    <s v="No Deposit"/>
    <n v="0"/>
    <n v="219"/>
    <n v="0"/>
    <s v="Transient"/>
    <n v="89"/>
    <n v="1"/>
    <x v="3"/>
    <s v="Check-Out"/>
    <d v="2017-01-19T00:00:00"/>
    <x v="2"/>
    <n v="89"/>
  </r>
  <r>
    <x v="1"/>
    <x v="0"/>
    <n v="22"/>
    <x v="22"/>
    <n v="0"/>
    <n v="1"/>
    <n v="1"/>
    <n v="0"/>
    <n v="0"/>
    <s v="BB"/>
    <x v="1"/>
    <s v="Corporate"/>
    <s v="Corporate"/>
    <n v="1"/>
    <n v="1"/>
    <n v="14"/>
    <s v="A"/>
    <s v="D"/>
    <n v="0"/>
    <s v="No Deposit"/>
    <n v="0"/>
    <n v="219"/>
    <n v="0"/>
    <s v="Transient"/>
    <n v="89"/>
    <n v="1"/>
    <x v="3"/>
    <s v="Check-Out"/>
    <d v="2017-01-26T00:00:00"/>
    <x v="2"/>
    <n v="89"/>
  </r>
  <r>
    <x v="1"/>
    <x v="0"/>
    <n v="6"/>
    <x v="23"/>
    <n v="0"/>
    <n v="2"/>
    <n v="1"/>
    <n v="0"/>
    <n v="0"/>
    <s v="BB"/>
    <x v="1"/>
    <s v="Corporate"/>
    <s v="Corporate"/>
    <n v="1"/>
    <n v="1"/>
    <n v="15"/>
    <s v="A"/>
    <s v="A"/>
    <n v="0"/>
    <s v="No Deposit"/>
    <n v="0"/>
    <n v="219"/>
    <n v="0"/>
    <s v="Transient"/>
    <n v="89"/>
    <n v="1"/>
    <x v="3"/>
    <s v="Check-Out"/>
    <d v="2017-02-02T00:00:00"/>
    <x v="2"/>
    <n v="178"/>
  </r>
  <r>
    <x v="1"/>
    <x v="0"/>
    <n v="8"/>
    <x v="34"/>
    <n v="0"/>
    <n v="1"/>
    <n v="1"/>
    <n v="0"/>
    <n v="0"/>
    <s v="BB"/>
    <x v="1"/>
    <s v="Corporate"/>
    <s v="Corporate"/>
    <n v="1"/>
    <n v="1"/>
    <n v="16"/>
    <s v="A"/>
    <s v="D"/>
    <n v="2"/>
    <s v="No Deposit"/>
    <n v="0"/>
    <n v="219"/>
    <n v="0"/>
    <s v="Transient"/>
    <n v="104"/>
    <n v="1"/>
    <x v="3"/>
    <s v="Check-Out"/>
    <d v="2017-05-03T00:00:00"/>
    <x v="2"/>
    <n v="104"/>
  </r>
  <r>
    <x v="1"/>
    <x v="0"/>
    <n v="16"/>
    <x v="35"/>
    <n v="0"/>
    <n v="1"/>
    <n v="1"/>
    <n v="0"/>
    <n v="0"/>
    <s v="BB"/>
    <x v="1"/>
    <s v="Corporate"/>
    <s v="Corporate"/>
    <n v="1"/>
    <n v="1"/>
    <n v="17"/>
    <s v="A"/>
    <s v="D"/>
    <n v="0"/>
    <s v="No Deposit"/>
    <n v="0"/>
    <n v="219"/>
    <n v="0"/>
    <s v="Transient"/>
    <n v="104"/>
    <n v="1"/>
    <x v="3"/>
    <s v="Check-Out"/>
    <d v="2017-05-11T00:00:00"/>
    <x v="2"/>
    <n v="104"/>
  </r>
  <r>
    <x v="1"/>
    <x v="0"/>
    <n v="0"/>
    <x v="36"/>
    <n v="1"/>
    <n v="0"/>
    <n v="1"/>
    <n v="0"/>
    <n v="0"/>
    <s v="BB"/>
    <x v="1"/>
    <s v="Corporate"/>
    <s v="Corporate"/>
    <n v="1"/>
    <n v="1"/>
    <n v="18"/>
    <s v="A"/>
    <s v="D"/>
    <n v="0"/>
    <s v="No Deposit"/>
    <n v="0"/>
    <n v="219"/>
    <n v="0"/>
    <s v="Transient"/>
    <n v="95"/>
    <n v="1"/>
    <x v="3"/>
    <s v="Check-Out"/>
    <d v="2017-05-16T00:00:00"/>
    <x v="2"/>
    <n v="95"/>
  </r>
  <r>
    <x v="1"/>
    <x v="0"/>
    <n v="23"/>
    <x v="36"/>
    <n v="0"/>
    <n v="1"/>
    <n v="1"/>
    <n v="0"/>
    <n v="0"/>
    <s v="BB"/>
    <x v="1"/>
    <s v="Corporate"/>
    <s v="Corporate"/>
    <n v="1"/>
    <n v="1"/>
    <n v="19"/>
    <s v="A"/>
    <s v="E"/>
    <n v="0"/>
    <s v="No Deposit"/>
    <n v="0"/>
    <n v="219"/>
    <n v="0"/>
    <s v="Transient"/>
    <n v="104"/>
    <n v="1"/>
    <x v="3"/>
    <s v="Check-Out"/>
    <d v="2017-05-18T00:00:00"/>
    <x v="2"/>
    <n v="104"/>
  </r>
  <r>
    <x v="1"/>
    <x v="0"/>
    <n v="30"/>
    <x v="37"/>
    <n v="0"/>
    <n v="1"/>
    <n v="1"/>
    <n v="0"/>
    <n v="0"/>
    <s v="BB"/>
    <x v="1"/>
    <s v="Corporate"/>
    <s v="Corporate"/>
    <n v="1"/>
    <n v="1"/>
    <n v="20"/>
    <s v="A"/>
    <s v="A"/>
    <n v="0"/>
    <s v="No Deposit"/>
    <n v="0"/>
    <n v="219"/>
    <n v="0"/>
    <s v="Transient"/>
    <n v="104"/>
    <n v="1"/>
    <x v="3"/>
    <s v="Check-Out"/>
    <d v="2017-05-25T00:00:00"/>
    <x v="2"/>
    <n v="104"/>
  </r>
  <r>
    <x v="1"/>
    <x v="0"/>
    <n v="37"/>
    <x v="38"/>
    <n v="0"/>
    <n v="1"/>
    <n v="1"/>
    <n v="0"/>
    <n v="0"/>
    <s v="BB"/>
    <x v="1"/>
    <s v="Corporate"/>
    <s v="Corporate"/>
    <n v="1"/>
    <n v="1"/>
    <n v="21"/>
    <s v="A"/>
    <s v="D"/>
    <n v="0"/>
    <s v="No Deposit"/>
    <n v="0"/>
    <n v="219"/>
    <n v="0"/>
    <s v="Transient"/>
    <n v="104"/>
    <n v="1"/>
    <x v="3"/>
    <s v="Check-Out"/>
    <d v="2017-06-01T00:00:00"/>
    <x v="2"/>
    <n v="104"/>
  </r>
  <r>
    <x v="1"/>
    <x v="0"/>
    <n v="7"/>
    <x v="39"/>
    <n v="0"/>
    <n v="1"/>
    <n v="1"/>
    <n v="0"/>
    <n v="0"/>
    <s v="BB"/>
    <x v="1"/>
    <s v="Corporate"/>
    <s v="Corporate"/>
    <n v="1"/>
    <n v="1"/>
    <n v="22"/>
    <s v="A"/>
    <s v="A"/>
    <n v="0"/>
    <s v="No Deposit"/>
    <n v="0"/>
    <n v="219"/>
    <n v="0"/>
    <s v="Transient"/>
    <n v="142.65"/>
    <n v="1"/>
    <x v="3"/>
    <s v="Check-Out"/>
    <d v="2017-06-08T00:00:00"/>
    <x v="2"/>
    <n v="142.65"/>
  </r>
  <r>
    <x v="1"/>
    <x v="0"/>
    <n v="20"/>
    <x v="40"/>
    <n v="0"/>
    <n v="1"/>
    <n v="1"/>
    <n v="0"/>
    <n v="0"/>
    <s v="BB"/>
    <x v="1"/>
    <s v="Corporate"/>
    <s v="Corporate"/>
    <n v="1"/>
    <n v="1"/>
    <n v="23"/>
    <s v="D"/>
    <s v="D"/>
    <n v="1"/>
    <s v="No Deposit"/>
    <n v="0"/>
    <n v="219"/>
    <n v="0"/>
    <s v="Transient"/>
    <n v="119"/>
    <n v="1"/>
    <x v="3"/>
    <s v="Check-Out"/>
    <d v="2017-06-21T00:00:00"/>
    <x v="2"/>
    <n v="119"/>
  </r>
  <r>
    <x v="1"/>
    <x v="0"/>
    <n v="27"/>
    <x v="41"/>
    <n v="0"/>
    <n v="2"/>
    <n v="1"/>
    <n v="0"/>
    <n v="0"/>
    <s v="BB"/>
    <x v="1"/>
    <s v="Corporate"/>
    <s v="Corporate"/>
    <n v="1"/>
    <n v="1"/>
    <n v="24"/>
    <s v="A"/>
    <s v="A"/>
    <n v="1"/>
    <s v="No Deposit"/>
    <n v="0"/>
    <n v="219"/>
    <n v="0"/>
    <s v="Transient"/>
    <n v="104"/>
    <n v="1"/>
    <x v="3"/>
    <s v="Check-Out"/>
    <d v="2017-06-29T00:00:00"/>
    <x v="2"/>
    <n v="208"/>
  </r>
  <r>
    <x v="1"/>
    <x v="0"/>
    <n v="3"/>
    <x v="1"/>
    <n v="0"/>
    <n v="1"/>
    <n v="1"/>
    <n v="0"/>
    <n v="0"/>
    <s v="BB"/>
    <x v="1"/>
    <s v="Corporate"/>
    <s v="Corporate"/>
    <n v="1"/>
    <n v="1"/>
    <n v="25"/>
    <s v="D"/>
    <s v="D"/>
    <n v="0"/>
    <s v="No Deposit"/>
    <n v="0"/>
    <n v="219"/>
    <n v="0"/>
    <s v="Transient"/>
    <n v="104"/>
    <n v="0"/>
    <x v="3"/>
    <s v="Check-Out"/>
    <d v="2017-07-14T00:00:00"/>
    <x v="2"/>
    <n v="104"/>
  </r>
  <r>
    <x v="1"/>
    <x v="0"/>
    <n v="8"/>
    <x v="2"/>
    <n v="0"/>
    <n v="1"/>
    <n v="1"/>
    <n v="0"/>
    <n v="0"/>
    <s v="BB"/>
    <x v="1"/>
    <s v="Corporate"/>
    <s v="Corporate"/>
    <n v="1"/>
    <n v="1"/>
    <n v="26"/>
    <s v="D"/>
    <s v="D"/>
    <n v="0"/>
    <s v="No Deposit"/>
    <n v="0"/>
    <n v="219"/>
    <n v="0"/>
    <s v="Transient"/>
    <n v="104"/>
    <n v="1"/>
    <x v="3"/>
    <s v="Check-Out"/>
    <d v="2017-07-21T00:00:00"/>
    <x v="2"/>
    <n v="104"/>
  </r>
  <r>
    <x v="1"/>
    <x v="0"/>
    <n v="44"/>
    <x v="7"/>
    <n v="0"/>
    <n v="1"/>
    <n v="1"/>
    <n v="0"/>
    <n v="0"/>
    <s v="BB"/>
    <x v="1"/>
    <s v="Corporate"/>
    <s v="Corporate"/>
    <n v="1"/>
    <n v="1"/>
    <n v="27"/>
    <s v="A"/>
    <s v="A"/>
    <n v="0"/>
    <s v="No Deposit"/>
    <n v="0"/>
    <n v="219"/>
    <n v="0"/>
    <s v="Transient"/>
    <n v="89"/>
    <n v="1"/>
    <x v="3"/>
    <s v="Check-Out"/>
    <d v="2017-08-24T00:00:00"/>
    <x v="2"/>
    <n v="89"/>
  </r>
  <r>
    <x v="1"/>
    <x v="0"/>
    <n v="50"/>
    <x v="8"/>
    <n v="0"/>
    <n v="2"/>
    <n v="1"/>
    <n v="0"/>
    <n v="0"/>
    <s v="BB"/>
    <x v="1"/>
    <s v="Corporate"/>
    <s v="Corporate"/>
    <n v="1"/>
    <n v="1"/>
    <n v="28"/>
    <s v="A"/>
    <s v="A"/>
    <n v="1"/>
    <s v="No Deposit"/>
    <n v="0"/>
    <n v="219"/>
    <n v="0"/>
    <s v="Transient"/>
    <n v="89"/>
    <n v="1"/>
    <x v="4"/>
    <s v="Check-Out"/>
    <d v="2017-08-31T00:00:00"/>
    <x v="2"/>
    <n v="178"/>
  </r>
  <r>
    <x v="1"/>
    <x v="0"/>
    <n v="24"/>
    <x v="36"/>
    <n v="2"/>
    <n v="3"/>
    <n v="1"/>
    <n v="0"/>
    <n v="0"/>
    <s v="BB"/>
    <x v="17"/>
    <s v="Corporate"/>
    <s v="Corporate"/>
    <n v="0"/>
    <n v="0"/>
    <n v="0"/>
    <s v="A"/>
    <s v="A"/>
    <n v="0"/>
    <s v="No Deposit"/>
    <n v="0"/>
    <n v="174"/>
    <n v="0"/>
    <s v="Transient"/>
    <n v="95"/>
    <n v="0"/>
    <x v="1"/>
    <s v="Check-Out"/>
    <d v="2016-05-13T00:00:00"/>
    <x v="1"/>
    <n v="475"/>
  </r>
  <r>
    <x v="1"/>
    <x v="0"/>
    <n v="6"/>
    <x v="36"/>
    <n v="0"/>
    <n v="1"/>
    <n v="1"/>
    <n v="0"/>
    <n v="0"/>
    <s v="BB"/>
    <x v="0"/>
    <s v="Corporate"/>
    <s v="Direct"/>
    <n v="0"/>
    <n v="0"/>
    <n v="0"/>
    <s v="A"/>
    <s v="A"/>
    <n v="0"/>
    <s v="No Deposit"/>
    <n v="0"/>
    <n v="246"/>
    <n v="0"/>
    <s v="Transient-Party"/>
    <n v="129"/>
    <n v="0"/>
    <x v="0"/>
    <s v="Check-Out"/>
    <d v="2016-05-13T00:00:00"/>
    <x v="1"/>
    <n v="129"/>
  </r>
  <r>
    <x v="1"/>
    <x v="0"/>
    <n v="12"/>
    <x v="37"/>
    <n v="1"/>
    <n v="0"/>
    <n v="1"/>
    <n v="0"/>
    <n v="0"/>
    <s v="BB"/>
    <x v="12"/>
    <s v="Corporate"/>
    <s v="Corporate"/>
    <n v="0"/>
    <n v="0"/>
    <n v="0"/>
    <s v="A"/>
    <s v="A"/>
    <n v="0"/>
    <s v="No Deposit"/>
    <n v="0"/>
    <n v="245"/>
    <n v="0"/>
    <s v="Transient"/>
    <n v="93"/>
    <n v="0"/>
    <x v="0"/>
    <s v="Check-Out"/>
    <d v="2016-05-17T00:00:00"/>
    <x v="1"/>
    <n v="93"/>
  </r>
  <r>
    <x v="1"/>
    <x v="0"/>
    <n v="35"/>
    <x v="37"/>
    <n v="1"/>
    <n v="0"/>
    <n v="1"/>
    <n v="0"/>
    <n v="0"/>
    <s v="BB"/>
    <x v="1"/>
    <s v="Corporate"/>
    <s v="Corporate"/>
    <n v="0"/>
    <n v="0"/>
    <n v="0"/>
    <s v="A"/>
    <s v="A"/>
    <n v="0"/>
    <s v="No Deposit"/>
    <n v="0"/>
    <n v="179"/>
    <n v="0"/>
    <s v="Transient"/>
    <n v="89"/>
    <n v="0"/>
    <x v="0"/>
    <s v="Check-Out"/>
    <d v="2016-05-17T00:00:00"/>
    <x v="1"/>
    <n v="89"/>
  </r>
  <r>
    <x v="1"/>
    <x v="0"/>
    <n v="35"/>
    <x v="37"/>
    <n v="1"/>
    <n v="0"/>
    <n v="1"/>
    <n v="0"/>
    <n v="0"/>
    <s v="BB"/>
    <x v="6"/>
    <s v="Corporate"/>
    <s v="Corporate"/>
    <n v="0"/>
    <n v="0"/>
    <n v="0"/>
    <s v="A"/>
    <s v="A"/>
    <n v="0"/>
    <s v="No Deposit"/>
    <n v="0"/>
    <n v="179"/>
    <n v="0"/>
    <s v="Transient"/>
    <n v="89"/>
    <n v="0"/>
    <x v="0"/>
    <s v="Check-Out"/>
    <d v="2016-05-17T00:00:00"/>
    <x v="1"/>
    <n v="89"/>
  </r>
  <r>
    <x v="1"/>
    <x v="0"/>
    <n v="3"/>
    <x v="37"/>
    <n v="1"/>
    <n v="1"/>
    <n v="1"/>
    <n v="0"/>
    <n v="0"/>
    <s v="BB"/>
    <x v="1"/>
    <s v="Corporate"/>
    <s v="Corporate"/>
    <n v="0"/>
    <n v="0"/>
    <n v="0"/>
    <s v="A"/>
    <s v="A"/>
    <n v="0"/>
    <s v="No Deposit"/>
    <n v="0"/>
    <n v="40"/>
    <n v="0"/>
    <s v="Transient"/>
    <n v="65"/>
    <n v="0"/>
    <x v="0"/>
    <s v="Check-Out"/>
    <d v="2016-05-18T00:00:00"/>
    <x v="1"/>
    <n v="130"/>
  </r>
  <r>
    <x v="1"/>
    <x v="0"/>
    <n v="4"/>
    <x v="38"/>
    <n v="1"/>
    <n v="0"/>
    <n v="1"/>
    <n v="0"/>
    <n v="0"/>
    <s v="BB"/>
    <x v="1"/>
    <s v="Corporate"/>
    <s v="Corporate"/>
    <n v="1"/>
    <n v="0"/>
    <n v="1"/>
    <s v="A"/>
    <s v="A"/>
    <n v="0"/>
    <s v="No Deposit"/>
    <n v="0"/>
    <n v="40"/>
    <n v="0"/>
    <s v="Transient"/>
    <n v="65"/>
    <n v="0"/>
    <x v="0"/>
    <s v="Check-Out"/>
    <d v="2016-05-24T00:00:00"/>
    <x v="1"/>
    <n v="65"/>
  </r>
  <r>
    <x v="1"/>
    <x v="0"/>
    <n v="14"/>
    <x v="36"/>
    <n v="2"/>
    <n v="5"/>
    <n v="1"/>
    <n v="0"/>
    <n v="0"/>
    <s v="BB"/>
    <x v="1"/>
    <s v="Aviation"/>
    <s v="Corporate"/>
    <n v="0"/>
    <n v="0"/>
    <n v="0"/>
    <s v="A"/>
    <s v="A"/>
    <n v="0"/>
    <s v="No Deposit"/>
    <n v="0"/>
    <n v="153"/>
    <n v="0"/>
    <s v="Transient"/>
    <n v="95"/>
    <n v="0"/>
    <x v="0"/>
    <s v="Check-Out"/>
    <d v="2016-05-19T00:00:00"/>
    <x v="1"/>
    <n v="665"/>
  </r>
  <r>
    <x v="1"/>
    <x v="1"/>
    <n v="1"/>
    <x v="39"/>
    <n v="0"/>
    <n v="1"/>
    <n v="1"/>
    <n v="0"/>
    <n v="0"/>
    <s v="BB"/>
    <x v="1"/>
    <s v="Aviation"/>
    <s v="Corporate"/>
    <n v="1"/>
    <n v="1"/>
    <n v="1"/>
    <s v="A"/>
    <s v="A"/>
    <n v="0"/>
    <s v="No Deposit"/>
    <n v="0"/>
    <n v="153"/>
    <n v="0"/>
    <s v="Transient"/>
    <n v="144"/>
    <n v="0"/>
    <x v="0"/>
    <s v="Canceled"/>
    <d v="2017-06-07T00:00:00"/>
    <x v="2"/>
    <n v="144"/>
  </r>
  <r>
    <x v="1"/>
    <x v="1"/>
    <n v="4"/>
    <x v="50"/>
    <n v="2"/>
    <n v="2"/>
    <n v="1"/>
    <n v="0"/>
    <n v="0"/>
    <s v="BB"/>
    <x v="1"/>
    <s v="Aviation"/>
    <s v="Corporate"/>
    <n v="1"/>
    <n v="2"/>
    <n v="1"/>
    <s v="D"/>
    <s v="D"/>
    <n v="0"/>
    <s v="No Deposit"/>
    <n v="0"/>
    <n v="153"/>
    <n v="0"/>
    <s v="Transient"/>
    <n v="110"/>
    <n v="0"/>
    <x v="0"/>
    <s v="Canceled"/>
    <d v="2017-06-08T00:00:00"/>
    <x v="2"/>
    <n v="440"/>
  </r>
  <r>
    <x v="1"/>
    <x v="1"/>
    <n v="8"/>
    <x v="50"/>
    <n v="2"/>
    <n v="2"/>
    <n v="1"/>
    <n v="0"/>
    <n v="0"/>
    <s v="BB"/>
    <x v="1"/>
    <s v="Aviation"/>
    <s v="Corporate"/>
    <n v="1"/>
    <n v="2"/>
    <n v="1"/>
    <s v="D"/>
    <s v="D"/>
    <n v="0"/>
    <s v="No Deposit"/>
    <n v="0"/>
    <n v="153"/>
    <n v="0"/>
    <s v="Transient"/>
    <n v="110"/>
    <n v="0"/>
    <x v="0"/>
    <s v="Canceled"/>
    <d v="2017-06-17T00:00:00"/>
    <x v="2"/>
    <n v="440"/>
  </r>
  <r>
    <x v="1"/>
    <x v="0"/>
    <n v="64"/>
    <x v="37"/>
    <n v="0"/>
    <n v="2"/>
    <n v="1"/>
    <n v="0"/>
    <n v="0"/>
    <s v="BB"/>
    <x v="10"/>
    <s v="Corporate"/>
    <s v="TA/TO"/>
    <n v="0"/>
    <n v="0"/>
    <n v="0"/>
    <s v="A"/>
    <s v="A"/>
    <n v="0"/>
    <s v="No Deposit"/>
    <n v="0"/>
    <n v="218"/>
    <n v="0"/>
    <s v="Transient-Party"/>
    <n v="130"/>
    <n v="0"/>
    <x v="0"/>
    <s v="Check-Out"/>
    <d v="2016-05-19T00:00:00"/>
    <x v="1"/>
    <n v="260"/>
  </r>
  <r>
    <x v="1"/>
    <x v="0"/>
    <n v="64"/>
    <x v="37"/>
    <n v="0"/>
    <n v="2"/>
    <n v="1"/>
    <n v="0"/>
    <n v="0"/>
    <s v="BB"/>
    <x v="7"/>
    <s v="Corporate"/>
    <s v="TA/TO"/>
    <n v="0"/>
    <n v="0"/>
    <n v="0"/>
    <s v="A"/>
    <s v="A"/>
    <n v="0"/>
    <s v="No Deposit"/>
    <n v="0"/>
    <n v="218"/>
    <n v="0"/>
    <s v="Transient-Party"/>
    <n v="130"/>
    <n v="0"/>
    <x v="0"/>
    <s v="Check-Out"/>
    <d v="2016-05-19T00:00:00"/>
    <x v="1"/>
    <n v="260"/>
  </r>
  <r>
    <x v="1"/>
    <x v="0"/>
    <n v="64"/>
    <x v="37"/>
    <n v="0"/>
    <n v="2"/>
    <n v="1"/>
    <n v="0"/>
    <n v="0"/>
    <s v="BB"/>
    <x v="2"/>
    <s v="Corporate"/>
    <s v="TA/TO"/>
    <n v="0"/>
    <n v="0"/>
    <n v="0"/>
    <s v="A"/>
    <s v="A"/>
    <n v="0"/>
    <s v="No Deposit"/>
    <n v="0"/>
    <n v="218"/>
    <n v="0"/>
    <s v="Transient-Party"/>
    <n v="130"/>
    <n v="0"/>
    <x v="0"/>
    <s v="Check-Out"/>
    <d v="2016-05-19T00:00:00"/>
    <x v="1"/>
    <n v="260"/>
  </r>
  <r>
    <x v="1"/>
    <x v="0"/>
    <n v="64"/>
    <x v="37"/>
    <n v="0"/>
    <n v="2"/>
    <n v="1"/>
    <n v="0"/>
    <n v="0"/>
    <s v="BB"/>
    <x v="29"/>
    <s v="Corporate"/>
    <s v="TA/TO"/>
    <n v="0"/>
    <n v="0"/>
    <n v="0"/>
    <s v="A"/>
    <s v="A"/>
    <n v="0"/>
    <s v="No Deposit"/>
    <n v="0"/>
    <n v="218"/>
    <n v="0"/>
    <s v="Transient-Party"/>
    <n v="130"/>
    <n v="0"/>
    <x v="0"/>
    <s v="Check-Out"/>
    <d v="2016-05-19T00:00:00"/>
    <x v="1"/>
    <n v="260"/>
  </r>
  <r>
    <x v="1"/>
    <x v="0"/>
    <n v="64"/>
    <x v="37"/>
    <n v="0"/>
    <n v="2"/>
    <n v="1"/>
    <n v="0"/>
    <n v="0"/>
    <s v="BB"/>
    <x v="45"/>
    <s v="Corporate"/>
    <s v="TA/TO"/>
    <n v="0"/>
    <n v="0"/>
    <n v="0"/>
    <s v="A"/>
    <s v="A"/>
    <n v="0"/>
    <s v="No Deposit"/>
    <n v="0"/>
    <n v="218"/>
    <n v="0"/>
    <s v="Transient-Party"/>
    <n v="130"/>
    <n v="0"/>
    <x v="0"/>
    <s v="Check-Out"/>
    <d v="2016-05-19T00:00:00"/>
    <x v="1"/>
    <n v="260"/>
  </r>
  <r>
    <x v="1"/>
    <x v="0"/>
    <n v="64"/>
    <x v="37"/>
    <n v="0"/>
    <n v="2"/>
    <n v="2"/>
    <n v="0"/>
    <n v="0"/>
    <s v="BB"/>
    <x v="0"/>
    <s v="Corporate"/>
    <s v="TA/TO"/>
    <n v="0"/>
    <n v="0"/>
    <n v="0"/>
    <s v="A"/>
    <s v="A"/>
    <n v="2"/>
    <s v="No Deposit"/>
    <n v="0"/>
    <n v="218"/>
    <n v="0"/>
    <s v="Transient-Party"/>
    <n v="140"/>
    <n v="0"/>
    <x v="1"/>
    <s v="Check-Out"/>
    <d v="2016-05-19T00:00:00"/>
    <x v="1"/>
    <n v="280"/>
  </r>
  <r>
    <x v="1"/>
    <x v="0"/>
    <n v="64"/>
    <x v="37"/>
    <n v="0"/>
    <n v="2"/>
    <n v="1"/>
    <n v="0"/>
    <n v="0"/>
    <s v="BB"/>
    <x v="46"/>
    <s v="Corporate"/>
    <s v="TA/TO"/>
    <n v="0"/>
    <n v="0"/>
    <n v="0"/>
    <s v="A"/>
    <s v="A"/>
    <n v="0"/>
    <s v="No Deposit"/>
    <n v="0"/>
    <n v="218"/>
    <n v="0"/>
    <s v="Transient-Party"/>
    <n v="130"/>
    <n v="0"/>
    <x v="1"/>
    <s v="Check-Out"/>
    <d v="2016-05-19T00:00:00"/>
    <x v="1"/>
    <n v="260"/>
  </r>
  <r>
    <x v="1"/>
    <x v="0"/>
    <n v="64"/>
    <x v="37"/>
    <n v="0"/>
    <n v="2"/>
    <n v="1"/>
    <n v="0"/>
    <n v="0"/>
    <s v="BB"/>
    <x v="6"/>
    <s v="Corporate"/>
    <s v="TA/TO"/>
    <n v="0"/>
    <n v="0"/>
    <n v="0"/>
    <s v="A"/>
    <s v="B"/>
    <n v="0"/>
    <s v="No Deposit"/>
    <n v="0"/>
    <n v="218"/>
    <n v="0"/>
    <s v="Transient-Party"/>
    <n v="130"/>
    <n v="0"/>
    <x v="0"/>
    <s v="Check-Out"/>
    <d v="2016-05-19T00:00:00"/>
    <x v="1"/>
    <n v="260"/>
  </r>
  <r>
    <x v="1"/>
    <x v="0"/>
    <n v="64"/>
    <x v="37"/>
    <n v="0"/>
    <n v="2"/>
    <n v="1"/>
    <n v="0"/>
    <n v="0"/>
    <s v="BB"/>
    <x v="14"/>
    <s v="Corporate"/>
    <s v="TA/TO"/>
    <n v="0"/>
    <n v="0"/>
    <n v="0"/>
    <s v="A"/>
    <s v="A"/>
    <n v="0"/>
    <s v="No Deposit"/>
    <n v="0"/>
    <n v="218"/>
    <n v="0"/>
    <s v="Transient-Party"/>
    <n v="130"/>
    <n v="0"/>
    <x v="0"/>
    <s v="Check-Out"/>
    <d v="2016-05-19T00:00:00"/>
    <x v="1"/>
    <n v="260"/>
  </r>
  <r>
    <x v="1"/>
    <x v="0"/>
    <n v="64"/>
    <x v="37"/>
    <n v="0"/>
    <n v="2"/>
    <n v="1"/>
    <n v="0"/>
    <n v="0"/>
    <s v="BB"/>
    <x v="4"/>
    <s v="Corporate"/>
    <s v="TA/TO"/>
    <n v="0"/>
    <n v="0"/>
    <n v="0"/>
    <s v="A"/>
    <s v="A"/>
    <n v="0"/>
    <s v="No Deposit"/>
    <n v="0"/>
    <n v="218"/>
    <n v="0"/>
    <s v="Transient-Party"/>
    <n v="130"/>
    <n v="0"/>
    <x v="0"/>
    <s v="Check-Out"/>
    <d v="2016-05-19T00:00:00"/>
    <x v="1"/>
    <n v="260"/>
  </r>
  <r>
    <x v="1"/>
    <x v="0"/>
    <n v="64"/>
    <x v="37"/>
    <n v="0"/>
    <n v="2"/>
    <n v="2"/>
    <n v="0"/>
    <n v="0"/>
    <s v="BB"/>
    <x v="9"/>
    <s v="Corporate"/>
    <s v="TA/TO"/>
    <n v="0"/>
    <n v="0"/>
    <n v="0"/>
    <s v="A"/>
    <s v="A"/>
    <n v="2"/>
    <s v="No Deposit"/>
    <n v="0"/>
    <n v="218"/>
    <n v="0"/>
    <s v="Transient-Party"/>
    <n v="140"/>
    <n v="0"/>
    <x v="1"/>
    <s v="Check-Out"/>
    <d v="2016-05-19T00:00:00"/>
    <x v="1"/>
    <n v="280"/>
  </r>
  <r>
    <x v="1"/>
    <x v="0"/>
    <n v="64"/>
    <x v="37"/>
    <n v="0"/>
    <n v="2"/>
    <n v="1"/>
    <n v="0"/>
    <n v="0"/>
    <s v="BB"/>
    <x v="8"/>
    <s v="Corporate"/>
    <s v="TA/TO"/>
    <n v="0"/>
    <n v="0"/>
    <n v="0"/>
    <s v="A"/>
    <s v="A"/>
    <n v="0"/>
    <s v="No Deposit"/>
    <n v="0"/>
    <n v="218"/>
    <n v="0"/>
    <s v="Transient-Party"/>
    <n v="130"/>
    <n v="0"/>
    <x v="0"/>
    <s v="Check-Out"/>
    <d v="2016-05-19T00:00:00"/>
    <x v="1"/>
    <n v="260"/>
  </r>
  <r>
    <x v="1"/>
    <x v="0"/>
    <n v="64"/>
    <x v="37"/>
    <n v="0"/>
    <n v="2"/>
    <n v="1"/>
    <n v="0"/>
    <n v="0"/>
    <s v="BB"/>
    <x v="1"/>
    <s v="Corporate"/>
    <s v="TA/TO"/>
    <n v="0"/>
    <n v="0"/>
    <n v="0"/>
    <s v="A"/>
    <s v="A"/>
    <n v="0"/>
    <s v="No Deposit"/>
    <n v="0"/>
    <n v="218"/>
    <n v="0"/>
    <s v="Transient-Party"/>
    <n v="130"/>
    <n v="0"/>
    <x v="0"/>
    <s v="Check-Out"/>
    <d v="2016-05-19T00:00:00"/>
    <x v="1"/>
    <n v="260"/>
  </r>
  <r>
    <x v="1"/>
    <x v="0"/>
    <n v="64"/>
    <x v="37"/>
    <n v="0"/>
    <n v="2"/>
    <n v="1"/>
    <n v="0"/>
    <n v="0"/>
    <s v="BB"/>
    <x v="46"/>
    <s v="Corporate"/>
    <s v="TA/TO"/>
    <n v="0"/>
    <n v="0"/>
    <n v="0"/>
    <s v="A"/>
    <s v="A"/>
    <n v="0"/>
    <s v="No Deposit"/>
    <n v="0"/>
    <n v="218"/>
    <n v="0"/>
    <s v="Transient-Party"/>
    <n v="130"/>
    <n v="0"/>
    <x v="0"/>
    <s v="Check-Out"/>
    <d v="2016-05-19T00:00:00"/>
    <x v="1"/>
    <n v="260"/>
  </r>
  <r>
    <x v="1"/>
    <x v="0"/>
    <n v="63"/>
    <x v="37"/>
    <n v="1"/>
    <n v="2"/>
    <n v="1"/>
    <n v="0"/>
    <n v="0"/>
    <s v="BB"/>
    <x v="33"/>
    <s v="Corporate"/>
    <s v="TA/TO"/>
    <n v="0"/>
    <n v="0"/>
    <n v="0"/>
    <s v="A"/>
    <s v="A"/>
    <n v="1"/>
    <s v="No Deposit"/>
    <n v="0"/>
    <n v="218"/>
    <n v="0"/>
    <s v="Transient-Party"/>
    <n v="130"/>
    <n v="0"/>
    <x v="0"/>
    <s v="Check-Out"/>
    <d v="2016-05-19T00:00:00"/>
    <x v="1"/>
    <n v="390"/>
  </r>
  <r>
    <x v="1"/>
    <x v="0"/>
    <n v="64"/>
    <x v="37"/>
    <n v="0"/>
    <n v="2"/>
    <n v="1"/>
    <n v="0"/>
    <n v="0"/>
    <s v="BB"/>
    <x v="9"/>
    <s v="Corporate"/>
    <s v="TA/TO"/>
    <n v="0"/>
    <n v="0"/>
    <n v="0"/>
    <s v="A"/>
    <s v="A"/>
    <n v="0"/>
    <s v="No Deposit"/>
    <n v="0"/>
    <n v="218"/>
    <n v="0"/>
    <s v="Transient-Party"/>
    <n v="130"/>
    <n v="0"/>
    <x v="1"/>
    <s v="Check-Out"/>
    <d v="2016-05-19T00:00:00"/>
    <x v="1"/>
    <n v="260"/>
  </r>
  <r>
    <x v="1"/>
    <x v="0"/>
    <n v="64"/>
    <x v="37"/>
    <n v="0"/>
    <n v="2"/>
    <n v="1"/>
    <n v="0"/>
    <n v="0"/>
    <s v="BB"/>
    <x v="26"/>
    <s v="Corporate"/>
    <s v="TA/TO"/>
    <n v="0"/>
    <n v="0"/>
    <n v="0"/>
    <s v="A"/>
    <s v="A"/>
    <n v="0"/>
    <s v="No Deposit"/>
    <n v="0"/>
    <n v="218"/>
    <n v="0"/>
    <s v="Transient-Party"/>
    <n v="130"/>
    <n v="0"/>
    <x v="0"/>
    <s v="Check-Out"/>
    <d v="2016-05-19T00:00:00"/>
    <x v="1"/>
    <n v="260"/>
  </r>
  <r>
    <x v="1"/>
    <x v="0"/>
    <n v="0"/>
    <x v="37"/>
    <n v="0"/>
    <n v="1"/>
    <n v="1"/>
    <n v="0"/>
    <n v="0"/>
    <s v="BB"/>
    <x v="11"/>
    <s v="Corporate"/>
    <s v="Direct"/>
    <n v="0"/>
    <n v="0"/>
    <n v="0"/>
    <s v="A"/>
    <s v="D"/>
    <n v="1"/>
    <s v="No Deposit"/>
    <n v="0"/>
    <n v="38"/>
    <n v="0"/>
    <s v="Transient-Party"/>
    <n v="140"/>
    <n v="0"/>
    <x v="0"/>
    <s v="Check-Out"/>
    <d v="2016-05-19T00:00:00"/>
    <x v="1"/>
    <n v="140"/>
  </r>
  <r>
    <x v="1"/>
    <x v="0"/>
    <n v="64"/>
    <x v="37"/>
    <n v="0"/>
    <n v="2"/>
    <n v="1"/>
    <n v="0"/>
    <n v="0"/>
    <s v="BB"/>
    <x v="30"/>
    <s v="Corporate"/>
    <s v="TA/TO"/>
    <n v="0"/>
    <n v="0"/>
    <n v="0"/>
    <s v="A"/>
    <s v="F"/>
    <n v="0"/>
    <s v="No Deposit"/>
    <n v="0"/>
    <n v="218"/>
    <n v="0"/>
    <s v="Transient-Party"/>
    <n v="130"/>
    <n v="0"/>
    <x v="0"/>
    <s v="Check-Out"/>
    <d v="2016-05-19T00:00:00"/>
    <x v="1"/>
    <n v="260"/>
  </r>
  <r>
    <x v="1"/>
    <x v="0"/>
    <n v="64"/>
    <x v="37"/>
    <n v="0"/>
    <n v="2"/>
    <n v="1"/>
    <n v="0"/>
    <n v="0"/>
    <s v="BB"/>
    <x v="6"/>
    <s v="Corporate"/>
    <s v="TA/TO"/>
    <n v="0"/>
    <n v="0"/>
    <n v="0"/>
    <s v="A"/>
    <s v="A"/>
    <n v="0"/>
    <s v="No Deposit"/>
    <n v="0"/>
    <n v="218"/>
    <n v="0"/>
    <s v="Transient-Party"/>
    <n v="130"/>
    <n v="0"/>
    <x v="0"/>
    <s v="Check-Out"/>
    <d v="2016-05-19T00:00:00"/>
    <x v="1"/>
    <n v="260"/>
  </r>
  <r>
    <x v="1"/>
    <x v="0"/>
    <n v="64"/>
    <x v="37"/>
    <n v="0"/>
    <n v="2"/>
    <n v="1"/>
    <n v="0"/>
    <n v="0"/>
    <s v="BB"/>
    <x v="26"/>
    <s v="Corporate"/>
    <s v="TA/TO"/>
    <n v="0"/>
    <n v="0"/>
    <n v="0"/>
    <s v="A"/>
    <s v="B"/>
    <n v="0"/>
    <s v="No Deposit"/>
    <n v="0"/>
    <n v="218"/>
    <n v="0"/>
    <s v="Transient-Party"/>
    <n v="130"/>
    <n v="0"/>
    <x v="0"/>
    <s v="Check-Out"/>
    <d v="2016-05-19T00:00:00"/>
    <x v="1"/>
    <n v="260"/>
  </r>
  <r>
    <x v="1"/>
    <x v="0"/>
    <n v="76"/>
    <x v="37"/>
    <n v="0"/>
    <n v="2"/>
    <n v="1"/>
    <n v="0"/>
    <n v="0"/>
    <s v="BB"/>
    <x v="6"/>
    <s v="Corporate"/>
    <s v="TA/TO"/>
    <n v="0"/>
    <n v="0"/>
    <n v="0"/>
    <s v="A"/>
    <s v="A"/>
    <n v="0"/>
    <s v="No Deposit"/>
    <n v="0"/>
    <n v="218"/>
    <n v="12"/>
    <s v="Transient-Party"/>
    <n v="130"/>
    <n v="0"/>
    <x v="0"/>
    <s v="Check-Out"/>
    <d v="2016-05-19T00:00:00"/>
    <x v="1"/>
    <n v="260"/>
  </r>
  <r>
    <x v="1"/>
    <x v="0"/>
    <n v="64"/>
    <x v="37"/>
    <n v="0"/>
    <n v="2"/>
    <n v="1"/>
    <n v="0"/>
    <n v="0"/>
    <s v="BB"/>
    <x v="19"/>
    <s v="Corporate"/>
    <s v="TA/TO"/>
    <n v="0"/>
    <n v="0"/>
    <n v="0"/>
    <s v="A"/>
    <s v="A"/>
    <n v="0"/>
    <s v="No Deposit"/>
    <n v="0"/>
    <n v="218"/>
    <n v="0"/>
    <s v="Transient-Party"/>
    <n v="130"/>
    <n v="0"/>
    <x v="0"/>
    <s v="Check-Out"/>
    <d v="2016-05-19T00:00:00"/>
    <x v="1"/>
    <n v="260"/>
  </r>
  <r>
    <x v="1"/>
    <x v="0"/>
    <n v="8"/>
    <x v="37"/>
    <n v="0"/>
    <n v="3"/>
    <n v="1"/>
    <n v="0"/>
    <n v="0"/>
    <s v="BB"/>
    <x v="1"/>
    <s v="Corporate"/>
    <s v="TA/TO"/>
    <n v="0"/>
    <n v="0"/>
    <n v="0"/>
    <s v="A"/>
    <s v="A"/>
    <n v="1"/>
    <s v="No Deposit"/>
    <n v="0"/>
    <n v="218"/>
    <n v="0"/>
    <s v="Transient-Party"/>
    <n v="130"/>
    <n v="0"/>
    <x v="0"/>
    <s v="Check-Out"/>
    <d v="2016-05-20T00:00:00"/>
    <x v="1"/>
    <n v="390"/>
  </r>
  <r>
    <x v="1"/>
    <x v="0"/>
    <n v="3"/>
    <x v="37"/>
    <n v="0"/>
    <n v="1"/>
    <n v="2"/>
    <n v="0"/>
    <n v="0"/>
    <s v="BB"/>
    <x v="1"/>
    <s v="Corporate"/>
    <s v="Corporate"/>
    <n v="0"/>
    <n v="0"/>
    <n v="0"/>
    <s v="E"/>
    <s v="E"/>
    <n v="1"/>
    <s v="No Deposit"/>
    <n v="0"/>
    <n v="174"/>
    <n v="0"/>
    <s v="Transient"/>
    <n v="159"/>
    <n v="0"/>
    <x v="0"/>
    <s v="Check-Out"/>
    <d v="2016-05-20T00:00:00"/>
    <x v="1"/>
    <n v="159"/>
  </r>
  <r>
    <x v="1"/>
    <x v="0"/>
    <n v="31"/>
    <x v="37"/>
    <n v="2"/>
    <n v="3"/>
    <n v="1"/>
    <n v="0"/>
    <n v="0"/>
    <s v="BB"/>
    <x v="1"/>
    <s v="Corporate"/>
    <s v="Corporate"/>
    <n v="0"/>
    <n v="0"/>
    <n v="0"/>
    <s v="A"/>
    <s v="A"/>
    <n v="0"/>
    <s v="No Deposit"/>
    <n v="0"/>
    <n v="174"/>
    <n v="0"/>
    <s v="Transient"/>
    <n v="95"/>
    <n v="0"/>
    <x v="1"/>
    <s v="Check-Out"/>
    <d v="2016-05-20T00:00:00"/>
    <x v="1"/>
    <n v="475"/>
  </r>
  <r>
    <x v="1"/>
    <x v="0"/>
    <n v="7"/>
    <x v="37"/>
    <n v="1"/>
    <n v="3"/>
    <n v="1"/>
    <n v="0"/>
    <n v="0"/>
    <s v="BB"/>
    <x v="1"/>
    <s v="Corporate"/>
    <s v="TA/TO"/>
    <n v="0"/>
    <n v="0"/>
    <n v="0"/>
    <s v="A"/>
    <s v="A"/>
    <n v="1"/>
    <s v="No Deposit"/>
    <n v="0"/>
    <n v="218"/>
    <n v="0"/>
    <s v="Transient-Party"/>
    <n v="130"/>
    <n v="0"/>
    <x v="0"/>
    <s v="Check-Out"/>
    <d v="2016-05-20T00:00:00"/>
    <x v="1"/>
    <n v="520"/>
  </r>
  <r>
    <x v="1"/>
    <x v="0"/>
    <n v="64"/>
    <x v="37"/>
    <n v="0"/>
    <n v="3"/>
    <n v="1"/>
    <n v="0"/>
    <n v="0"/>
    <s v="BB"/>
    <x v="1"/>
    <s v="Corporate"/>
    <s v="TA/TO"/>
    <n v="0"/>
    <n v="0"/>
    <n v="0"/>
    <s v="A"/>
    <s v="A"/>
    <n v="1"/>
    <s v="No Deposit"/>
    <n v="0"/>
    <n v="218"/>
    <n v="0"/>
    <s v="Transient-Party"/>
    <n v="130"/>
    <n v="0"/>
    <x v="0"/>
    <s v="Check-Out"/>
    <d v="2016-05-20T00:00:00"/>
    <x v="1"/>
    <n v="390"/>
  </r>
  <r>
    <x v="1"/>
    <x v="0"/>
    <n v="2"/>
    <x v="37"/>
    <n v="0"/>
    <n v="1"/>
    <n v="1"/>
    <n v="0"/>
    <n v="0"/>
    <s v="BB"/>
    <x v="8"/>
    <s v="Aviation"/>
    <s v="Corporate"/>
    <n v="0"/>
    <n v="0"/>
    <n v="0"/>
    <s v="D"/>
    <s v="D"/>
    <n v="0"/>
    <s v="No Deposit"/>
    <n v="0"/>
    <n v="153"/>
    <n v="0"/>
    <s v="Transient"/>
    <n v="110"/>
    <n v="0"/>
    <x v="0"/>
    <s v="Check-Out"/>
    <d v="2016-05-20T00:00:00"/>
    <x v="1"/>
    <n v="110"/>
  </r>
  <r>
    <x v="1"/>
    <x v="0"/>
    <n v="1"/>
    <x v="47"/>
    <n v="0"/>
    <n v="1"/>
    <n v="1"/>
    <n v="0"/>
    <n v="0"/>
    <s v="BB"/>
    <x v="8"/>
    <s v="Aviation"/>
    <s v="Corporate"/>
    <n v="1"/>
    <n v="0"/>
    <n v="1"/>
    <s v="A"/>
    <s v="A"/>
    <n v="0"/>
    <s v="No Deposit"/>
    <n v="0"/>
    <n v="153"/>
    <n v="0"/>
    <s v="Transient"/>
    <n v="79"/>
    <n v="0"/>
    <x v="0"/>
    <s v="Check-Out"/>
    <d v="2017-01-18T00:00:00"/>
    <x v="2"/>
    <n v="79"/>
  </r>
  <r>
    <x v="1"/>
    <x v="0"/>
    <n v="1"/>
    <x v="38"/>
    <n v="0"/>
    <n v="1"/>
    <n v="1"/>
    <n v="0"/>
    <n v="0"/>
    <s v="BB"/>
    <x v="8"/>
    <s v="Aviation"/>
    <s v="Corporate"/>
    <n v="1"/>
    <n v="0"/>
    <n v="2"/>
    <s v="A"/>
    <s v="A"/>
    <n v="0"/>
    <s v="No Deposit"/>
    <n v="0"/>
    <n v="153"/>
    <n v="0"/>
    <s v="Transient"/>
    <n v="95"/>
    <n v="0"/>
    <x v="0"/>
    <s v="Check-Out"/>
    <d v="2017-05-31T00:00:00"/>
    <x v="2"/>
    <n v="95"/>
  </r>
  <r>
    <x v="1"/>
    <x v="0"/>
    <n v="64"/>
    <x v="37"/>
    <n v="0"/>
    <n v="3"/>
    <n v="1"/>
    <n v="0"/>
    <n v="0"/>
    <s v="BB"/>
    <x v="10"/>
    <s v="Corporate"/>
    <s v="TA/TO"/>
    <n v="0"/>
    <n v="0"/>
    <n v="0"/>
    <s v="A"/>
    <s v="A"/>
    <n v="1"/>
    <s v="No Deposit"/>
    <n v="0"/>
    <n v="218"/>
    <n v="0"/>
    <s v="Transient-Party"/>
    <n v="130"/>
    <n v="0"/>
    <x v="0"/>
    <s v="Check-Out"/>
    <d v="2016-05-20T00:00:00"/>
    <x v="1"/>
    <n v="390"/>
  </r>
  <r>
    <x v="1"/>
    <x v="0"/>
    <n v="31"/>
    <x v="37"/>
    <n v="2"/>
    <n v="4"/>
    <n v="1"/>
    <n v="0"/>
    <n v="0"/>
    <s v="BB"/>
    <x v="17"/>
    <s v="Corporate"/>
    <s v="Corporate"/>
    <n v="0"/>
    <n v="0"/>
    <n v="0"/>
    <s v="A"/>
    <s v="A"/>
    <n v="1"/>
    <s v="No Deposit"/>
    <n v="0"/>
    <n v="174"/>
    <n v="0"/>
    <s v="Transient"/>
    <n v="95"/>
    <n v="0"/>
    <x v="1"/>
    <s v="Check-Out"/>
    <d v="2016-05-21T00:00:00"/>
    <x v="1"/>
    <n v="570"/>
  </r>
  <r>
    <x v="1"/>
    <x v="0"/>
    <n v="28"/>
    <x v="37"/>
    <n v="0"/>
    <n v="2"/>
    <n v="2"/>
    <n v="0"/>
    <n v="0"/>
    <s v="BB"/>
    <x v="1"/>
    <s v="Corporate"/>
    <s v="Corporate"/>
    <n v="0"/>
    <n v="0"/>
    <n v="0"/>
    <s v="A"/>
    <s v="A"/>
    <n v="0"/>
    <s v="No Deposit"/>
    <n v="0"/>
    <n v="174"/>
    <n v="0"/>
    <s v="Transient-Party"/>
    <n v="100"/>
    <n v="0"/>
    <x v="0"/>
    <s v="Check-Out"/>
    <d v="2016-05-21T00:00:00"/>
    <x v="1"/>
    <n v="200"/>
  </r>
  <r>
    <x v="1"/>
    <x v="0"/>
    <n v="28"/>
    <x v="37"/>
    <n v="0"/>
    <n v="2"/>
    <n v="2"/>
    <n v="0"/>
    <n v="0"/>
    <s v="BB"/>
    <x v="1"/>
    <s v="Corporate"/>
    <s v="Corporate"/>
    <n v="0"/>
    <n v="0"/>
    <n v="0"/>
    <s v="A"/>
    <s v="A"/>
    <n v="0"/>
    <s v="No Deposit"/>
    <n v="0"/>
    <n v="174"/>
    <n v="0"/>
    <s v="Transient-Party"/>
    <n v="109"/>
    <n v="0"/>
    <x v="0"/>
    <s v="Check-Out"/>
    <d v="2016-05-21T00:00:00"/>
    <x v="1"/>
    <n v="218"/>
  </r>
  <r>
    <x v="1"/>
    <x v="0"/>
    <n v="29"/>
    <x v="37"/>
    <n v="0"/>
    <n v="1"/>
    <n v="1"/>
    <n v="0"/>
    <n v="0"/>
    <s v="BB"/>
    <x v="1"/>
    <s v="Corporate"/>
    <s v="Corporate"/>
    <n v="0"/>
    <n v="0"/>
    <n v="0"/>
    <s v="A"/>
    <s v="D"/>
    <n v="1"/>
    <s v="No Deposit"/>
    <n v="0"/>
    <n v="174"/>
    <n v="0"/>
    <s v="Transient-Party"/>
    <n v="95"/>
    <n v="0"/>
    <x v="0"/>
    <s v="Check-Out"/>
    <d v="2016-05-21T00:00:00"/>
    <x v="1"/>
    <n v="95"/>
  </r>
  <r>
    <x v="1"/>
    <x v="0"/>
    <n v="11"/>
    <x v="36"/>
    <n v="5"/>
    <n v="10"/>
    <n v="1"/>
    <n v="0"/>
    <n v="0"/>
    <s v="BB"/>
    <x v="0"/>
    <s v="Aviation"/>
    <s v="Corporate"/>
    <n v="0"/>
    <n v="0"/>
    <n v="0"/>
    <s v="A"/>
    <s v="A"/>
    <n v="1"/>
    <s v="No Deposit"/>
    <n v="0"/>
    <n v="153"/>
    <n v="0"/>
    <s v="Transient"/>
    <n v="95"/>
    <n v="0"/>
    <x v="0"/>
    <s v="Check-Out"/>
    <d v="2016-05-24T00:00:00"/>
    <x v="1"/>
    <n v="1425"/>
  </r>
  <r>
    <x v="1"/>
    <x v="0"/>
    <n v="3"/>
    <x v="36"/>
    <n v="5"/>
    <n v="10"/>
    <n v="1"/>
    <n v="0"/>
    <n v="0"/>
    <s v="BB"/>
    <x v="1"/>
    <s v="Aviation"/>
    <s v="Corporate"/>
    <n v="0"/>
    <n v="0"/>
    <n v="0"/>
    <s v="D"/>
    <s v="D"/>
    <n v="0"/>
    <s v="No Deposit"/>
    <n v="0"/>
    <n v="153"/>
    <n v="0"/>
    <s v="Transient"/>
    <n v="110"/>
    <n v="0"/>
    <x v="0"/>
    <s v="Check-Out"/>
    <d v="2016-05-24T00:00:00"/>
    <x v="1"/>
    <n v="1650"/>
  </r>
  <r>
    <x v="1"/>
    <x v="0"/>
    <n v="3"/>
    <x v="50"/>
    <n v="2"/>
    <n v="2"/>
    <n v="1"/>
    <n v="0"/>
    <n v="0"/>
    <s v="BB"/>
    <x v="7"/>
    <s v="Aviation"/>
    <s v="Corporate"/>
    <n v="1"/>
    <n v="0"/>
    <n v="1"/>
    <s v="A"/>
    <s v="A"/>
    <n v="0"/>
    <s v="No Deposit"/>
    <n v="0"/>
    <n v="153"/>
    <n v="0"/>
    <s v="Transient"/>
    <n v="95"/>
    <n v="0"/>
    <x v="0"/>
    <s v="Check-Out"/>
    <d v="2017-06-15T00:00:00"/>
    <x v="2"/>
    <n v="380"/>
  </r>
  <r>
    <x v="1"/>
    <x v="0"/>
    <n v="11"/>
    <x v="36"/>
    <n v="5"/>
    <n v="10"/>
    <n v="1"/>
    <n v="0"/>
    <n v="0"/>
    <s v="BB"/>
    <x v="4"/>
    <s v="Aviation"/>
    <s v="Corporate"/>
    <n v="0"/>
    <n v="0"/>
    <n v="0"/>
    <s v="A"/>
    <s v="A"/>
    <n v="0"/>
    <s v="No Deposit"/>
    <n v="0"/>
    <n v="153"/>
    <n v="0"/>
    <s v="Transient"/>
    <n v="95"/>
    <n v="0"/>
    <x v="0"/>
    <s v="Check-Out"/>
    <d v="2016-05-24T00:00:00"/>
    <x v="1"/>
    <n v="1425"/>
  </r>
  <r>
    <x v="1"/>
    <x v="0"/>
    <n v="3"/>
    <x v="36"/>
    <n v="5"/>
    <n v="10"/>
    <n v="1"/>
    <n v="0"/>
    <n v="0"/>
    <s v="BB"/>
    <x v="3"/>
    <s v="Aviation"/>
    <s v="Corporate"/>
    <n v="0"/>
    <n v="0"/>
    <n v="0"/>
    <s v="D"/>
    <s v="D"/>
    <n v="0"/>
    <s v="No Deposit"/>
    <n v="0"/>
    <n v="153"/>
    <n v="0"/>
    <s v="Transient"/>
    <n v="110"/>
    <n v="0"/>
    <x v="0"/>
    <s v="Check-Out"/>
    <d v="2016-05-24T00:00:00"/>
    <x v="1"/>
    <n v="1650"/>
  </r>
  <r>
    <x v="1"/>
    <x v="0"/>
    <n v="3"/>
    <x v="36"/>
    <n v="5"/>
    <n v="10"/>
    <n v="1"/>
    <n v="0"/>
    <n v="0"/>
    <s v="BB"/>
    <x v="47"/>
    <s v="Aviation"/>
    <s v="Corporate"/>
    <n v="0"/>
    <n v="0"/>
    <n v="0"/>
    <s v="D"/>
    <s v="D"/>
    <n v="0"/>
    <s v="No Deposit"/>
    <n v="0"/>
    <n v="153"/>
    <n v="0"/>
    <s v="Transient"/>
    <n v="110"/>
    <n v="0"/>
    <x v="0"/>
    <s v="Check-Out"/>
    <d v="2016-05-24T00:00:00"/>
    <x v="1"/>
    <n v="1650"/>
  </r>
  <r>
    <x v="1"/>
    <x v="0"/>
    <n v="3"/>
    <x v="36"/>
    <n v="5"/>
    <n v="10"/>
    <n v="1"/>
    <n v="0"/>
    <n v="0"/>
    <s v="BB"/>
    <x v="0"/>
    <s v="Aviation"/>
    <s v="Corporate"/>
    <n v="0"/>
    <n v="0"/>
    <n v="0"/>
    <s v="D"/>
    <s v="D"/>
    <n v="0"/>
    <s v="No Deposit"/>
    <n v="0"/>
    <n v="153"/>
    <n v="0"/>
    <s v="Transient"/>
    <n v="110"/>
    <n v="0"/>
    <x v="0"/>
    <s v="Check-Out"/>
    <d v="2016-05-24T00:00:00"/>
    <x v="1"/>
    <n v="1650"/>
  </r>
  <r>
    <x v="1"/>
    <x v="0"/>
    <n v="0"/>
    <x v="41"/>
    <n v="1"/>
    <n v="3"/>
    <n v="1"/>
    <n v="0"/>
    <n v="0"/>
    <s v="BB"/>
    <x v="0"/>
    <s v="Aviation"/>
    <s v="Corporate"/>
    <n v="1"/>
    <n v="0"/>
    <n v="1"/>
    <s v="A"/>
    <s v="A"/>
    <n v="0"/>
    <s v="No Deposit"/>
    <n v="0"/>
    <n v="153"/>
    <n v="0"/>
    <s v="Transient"/>
    <n v="95"/>
    <n v="0"/>
    <x v="0"/>
    <s v="Check-Out"/>
    <d v="2016-06-24T00:00:00"/>
    <x v="1"/>
    <n v="380"/>
  </r>
  <r>
    <x v="1"/>
    <x v="0"/>
    <n v="11"/>
    <x v="36"/>
    <n v="5"/>
    <n v="10"/>
    <n v="1"/>
    <n v="0"/>
    <n v="0"/>
    <s v="BB"/>
    <x v="10"/>
    <s v="Aviation"/>
    <s v="Corporate"/>
    <n v="0"/>
    <n v="0"/>
    <n v="0"/>
    <s v="A"/>
    <s v="A"/>
    <n v="1"/>
    <s v="No Deposit"/>
    <n v="0"/>
    <n v="153"/>
    <n v="0"/>
    <s v="Transient"/>
    <n v="95"/>
    <n v="0"/>
    <x v="0"/>
    <s v="Check-Out"/>
    <d v="2016-05-24T00:00:00"/>
    <x v="1"/>
    <n v="1425"/>
  </r>
  <r>
    <x v="1"/>
    <x v="0"/>
    <n v="6"/>
    <x v="38"/>
    <n v="1"/>
    <n v="0"/>
    <n v="1"/>
    <n v="0"/>
    <n v="0"/>
    <s v="BB"/>
    <x v="10"/>
    <s v="Corporate"/>
    <s v="Corporate"/>
    <n v="0"/>
    <n v="0"/>
    <n v="0"/>
    <s v="A"/>
    <s v="A"/>
    <n v="0"/>
    <s v="No Deposit"/>
    <n v="0"/>
    <n v="251"/>
    <n v="0"/>
    <s v="Transient"/>
    <n v="95"/>
    <n v="0"/>
    <x v="0"/>
    <s v="Check-Out"/>
    <d v="2016-05-24T00:00:00"/>
    <x v="1"/>
    <n v="95"/>
  </r>
  <r>
    <x v="1"/>
    <x v="0"/>
    <n v="19"/>
    <x v="41"/>
    <n v="1"/>
    <n v="1"/>
    <n v="1"/>
    <n v="0"/>
    <n v="0"/>
    <s v="BB"/>
    <x v="10"/>
    <s v="Corporate"/>
    <s v="Corporate"/>
    <n v="1"/>
    <n v="0"/>
    <n v="1"/>
    <s v="A"/>
    <s v="A"/>
    <n v="0"/>
    <s v="No Deposit"/>
    <n v="0"/>
    <n v="251"/>
    <n v="0"/>
    <s v="Transient"/>
    <n v="95"/>
    <n v="0"/>
    <x v="0"/>
    <s v="Check-Out"/>
    <d v="2016-06-22T00:00:00"/>
    <x v="1"/>
    <n v="190"/>
  </r>
  <r>
    <x v="1"/>
    <x v="0"/>
    <n v="0"/>
    <x v="38"/>
    <n v="1"/>
    <n v="0"/>
    <n v="1"/>
    <n v="0"/>
    <n v="0"/>
    <s v="BB"/>
    <x v="1"/>
    <s v="Corporate"/>
    <s v="Corporate"/>
    <n v="0"/>
    <n v="0"/>
    <n v="0"/>
    <s v="A"/>
    <s v="B"/>
    <n v="0"/>
    <s v="No Deposit"/>
    <n v="0"/>
    <n v="40"/>
    <n v="0"/>
    <s v="Transient"/>
    <n v="65"/>
    <n v="0"/>
    <x v="0"/>
    <s v="Check-Out"/>
    <d v="2016-05-24T00:00:00"/>
    <x v="1"/>
    <n v="65"/>
  </r>
  <r>
    <x v="1"/>
    <x v="1"/>
    <n v="5"/>
    <x v="1"/>
    <n v="0"/>
    <n v="1"/>
    <n v="1"/>
    <n v="0"/>
    <n v="0"/>
    <s v="BB"/>
    <x v="1"/>
    <s v="Corporate"/>
    <s v="Corporate"/>
    <n v="1"/>
    <n v="1"/>
    <n v="1"/>
    <s v="A"/>
    <s v="A"/>
    <n v="0"/>
    <s v="No Deposit"/>
    <n v="0"/>
    <n v="40"/>
    <n v="0"/>
    <s v="Transient"/>
    <n v="65"/>
    <n v="0"/>
    <x v="1"/>
    <s v="Canceled"/>
    <d v="2017-07-10T00:00:00"/>
    <x v="2"/>
    <n v="65"/>
  </r>
  <r>
    <x v="1"/>
    <x v="0"/>
    <n v="11"/>
    <x v="36"/>
    <n v="5"/>
    <n v="10"/>
    <n v="1"/>
    <n v="0"/>
    <n v="0"/>
    <s v="BB"/>
    <x v="0"/>
    <s v="Aviation"/>
    <s v="Corporate"/>
    <n v="0"/>
    <n v="0"/>
    <n v="0"/>
    <s v="A"/>
    <s v="A"/>
    <n v="0"/>
    <s v="No Deposit"/>
    <n v="0"/>
    <n v="153"/>
    <n v="0"/>
    <s v="Transient"/>
    <n v="95"/>
    <n v="0"/>
    <x v="0"/>
    <s v="Check-Out"/>
    <d v="2016-05-24T00:00:00"/>
    <x v="1"/>
    <n v="1425"/>
  </r>
  <r>
    <x v="1"/>
    <x v="0"/>
    <n v="6"/>
    <x v="38"/>
    <n v="1"/>
    <n v="1"/>
    <n v="1"/>
    <n v="0"/>
    <n v="0"/>
    <s v="BB"/>
    <x v="1"/>
    <s v="Corporate"/>
    <s v="Corporate"/>
    <n v="0"/>
    <n v="0"/>
    <n v="0"/>
    <s v="A"/>
    <s v="A"/>
    <n v="0"/>
    <s v="No Deposit"/>
    <n v="0"/>
    <n v="40"/>
    <n v="0"/>
    <s v="Transient"/>
    <n v="65"/>
    <n v="0"/>
    <x v="0"/>
    <s v="Check-Out"/>
    <d v="2016-05-25T00:00:00"/>
    <x v="1"/>
    <n v="130"/>
  </r>
  <r>
    <x v="1"/>
    <x v="0"/>
    <n v="1"/>
    <x v="38"/>
    <n v="0"/>
    <n v="1"/>
    <n v="1"/>
    <n v="0"/>
    <n v="0"/>
    <s v="BB"/>
    <x v="4"/>
    <s v="Corporate"/>
    <s v="Corporate"/>
    <n v="0"/>
    <n v="0"/>
    <n v="0"/>
    <s v="A"/>
    <s v="A"/>
    <n v="0"/>
    <s v="No Deposit"/>
    <n v="0"/>
    <n v="179"/>
    <n v="0"/>
    <s v="Transient"/>
    <n v="89"/>
    <n v="0"/>
    <x v="0"/>
    <s v="Check-Out"/>
    <d v="2016-05-25T00:00:00"/>
    <x v="1"/>
    <n v="89"/>
  </r>
  <r>
    <x v="1"/>
    <x v="0"/>
    <n v="11"/>
    <x v="35"/>
    <n v="0"/>
    <n v="2"/>
    <n v="1"/>
    <n v="0"/>
    <n v="0"/>
    <s v="BB"/>
    <x v="4"/>
    <s v="Offline TA/TO"/>
    <s v="TA/TO"/>
    <n v="1"/>
    <n v="0"/>
    <n v="1"/>
    <s v="D"/>
    <s v="D"/>
    <n v="0"/>
    <s v="No Deposit"/>
    <n v="290"/>
    <n v="148"/>
    <n v="0"/>
    <s v="Group"/>
    <n v="110"/>
    <n v="0"/>
    <x v="1"/>
    <s v="Check-Out"/>
    <d v="2017-05-11T00:00:00"/>
    <x v="2"/>
    <n v="220"/>
  </r>
  <r>
    <x v="1"/>
    <x v="0"/>
    <n v="14"/>
    <x v="38"/>
    <n v="0"/>
    <n v="3"/>
    <n v="1"/>
    <n v="0"/>
    <n v="0"/>
    <s v="BB"/>
    <x v="4"/>
    <s v="Offline TA/TO"/>
    <s v="TA/TO"/>
    <n v="1"/>
    <n v="0"/>
    <n v="2"/>
    <s v="A"/>
    <s v="A"/>
    <n v="0"/>
    <s v="No Deposit"/>
    <n v="290"/>
    <n v="186"/>
    <n v="0"/>
    <s v="Transient-Party"/>
    <n v="95"/>
    <n v="0"/>
    <x v="1"/>
    <s v="Check-Out"/>
    <d v="2017-06-02T00:00:00"/>
    <x v="2"/>
    <n v="285"/>
  </r>
  <r>
    <x v="1"/>
    <x v="0"/>
    <n v="0"/>
    <x v="38"/>
    <n v="0"/>
    <n v="1"/>
    <n v="2"/>
    <n v="0"/>
    <n v="0"/>
    <s v="BB"/>
    <x v="1"/>
    <s v="Corporate"/>
    <s v="Corporate"/>
    <n v="0"/>
    <n v="0"/>
    <n v="0"/>
    <s v="A"/>
    <s v="A"/>
    <n v="0"/>
    <s v="No Deposit"/>
    <n v="0"/>
    <n v="255"/>
    <n v="0"/>
    <s v="Transient"/>
    <n v="125.1"/>
    <n v="0"/>
    <x v="0"/>
    <s v="Check-Out"/>
    <d v="2016-05-25T00:00:00"/>
    <x v="1"/>
    <n v="125.1"/>
  </r>
  <r>
    <x v="1"/>
    <x v="0"/>
    <n v="5"/>
    <x v="38"/>
    <n v="0"/>
    <n v="2"/>
    <n v="1"/>
    <n v="0"/>
    <n v="0"/>
    <s v="BB"/>
    <x v="9"/>
    <s v="Corporate"/>
    <s v="Corporate"/>
    <n v="0"/>
    <n v="0"/>
    <n v="0"/>
    <s v="A"/>
    <s v="A"/>
    <n v="1"/>
    <s v="No Deposit"/>
    <n v="0"/>
    <n v="78"/>
    <n v="0"/>
    <s v="Transient-Party"/>
    <n v="100"/>
    <n v="0"/>
    <x v="0"/>
    <s v="Check-Out"/>
    <d v="2016-05-26T00:00:00"/>
    <x v="1"/>
    <n v="200"/>
  </r>
  <r>
    <x v="1"/>
    <x v="0"/>
    <n v="5"/>
    <x v="38"/>
    <n v="0"/>
    <n v="2"/>
    <n v="2"/>
    <n v="0"/>
    <n v="0"/>
    <s v="BB"/>
    <x v="42"/>
    <s v="Corporate"/>
    <s v="Corporate"/>
    <n v="0"/>
    <n v="0"/>
    <n v="0"/>
    <s v="A"/>
    <s v="A"/>
    <n v="0"/>
    <s v="No Deposit"/>
    <n v="0"/>
    <n v="78"/>
    <n v="0"/>
    <s v="Transient-Party"/>
    <n v="110"/>
    <n v="0"/>
    <x v="1"/>
    <s v="Check-Out"/>
    <d v="2016-05-26T00:00:00"/>
    <x v="1"/>
    <n v="220"/>
  </r>
  <r>
    <x v="1"/>
    <x v="0"/>
    <n v="5"/>
    <x v="38"/>
    <n v="0"/>
    <n v="2"/>
    <n v="2"/>
    <n v="0"/>
    <n v="0"/>
    <s v="BB"/>
    <x v="18"/>
    <s v="Corporate"/>
    <s v="Corporate"/>
    <n v="0"/>
    <n v="0"/>
    <n v="0"/>
    <s v="A"/>
    <s v="A"/>
    <n v="0"/>
    <s v="No Deposit"/>
    <n v="0"/>
    <n v="78"/>
    <n v="0"/>
    <s v="Transient-Party"/>
    <n v="110"/>
    <n v="0"/>
    <x v="1"/>
    <s v="Check-Out"/>
    <d v="2016-05-26T00:00:00"/>
    <x v="1"/>
    <n v="220"/>
  </r>
  <r>
    <x v="1"/>
    <x v="0"/>
    <n v="5"/>
    <x v="38"/>
    <n v="0"/>
    <n v="2"/>
    <n v="2"/>
    <n v="0"/>
    <n v="0"/>
    <s v="BB"/>
    <x v="43"/>
    <s v="Corporate"/>
    <s v="Corporate"/>
    <n v="0"/>
    <n v="0"/>
    <n v="0"/>
    <s v="A"/>
    <s v="A"/>
    <n v="0"/>
    <s v="No Deposit"/>
    <n v="0"/>
    <n v="78"/>
    <n v="0"/>
    <s v="Transient-Party"/>
    <n v="110"/>
    <n v="0"/>
    <x v="1"/>
    <s v="Check-Out"/>
    <d v="2016-05-26T00:00:00"/>
    <x v="1"/>
    <n v="220"/>
  </r>
  <r>
    <x v="1"/>
    <x v="0"/>
    <n v="5"/>
    <x v="38"/>
    <n v="0"/>
    <n v="2"/>
    <n v="2"/>
    <n v="0"/>
    <n v="0"/>
    <s v="BB"/>
    <x v="48"/>
    <s v="Corporate"/>
    <s v="Corporate"/>
    <n v="0"/>
    <n v="0"/>
    <n v="0"/>
    <s v="A"/>
    <s v="A"/>
    <n v="0"/>
    <s v="No Deposit"/>
    <n v="0"/>
    <n v="78"/>
    <n v="0"/>
    <s v="Transient-Party"/>
    <n v="110"/>
    <n v="0"/>
    <x v="1"/>
    <s v="Check-Out"/>
    <d v="2016-05-26T00:00:00"/>
    <x v="1"/>
    <n v="220"/>
  </r>
  <r>
    <x v="1"/>
    <x v="0"/>
    <n v="5"/>
    <x v="38"/>
    <n v="0"/>
    <n v="2"/>
    <n v="2"/>
    <n v="0"/>
    <n v="0"/>
    <s v="BB"/>
    <x v="4"/>
    <s v="Corporate"/>
    <s v="Corporate"/>
    <n v="0"/>
    <n v="0"/>
    <n v="0"/>
    <s v="A"/>
    <s v="A"/>
    <n v="0"/>
    <s v="No Deposit"/>
    <n v="0"/>
    <n v="78"/>
    <n v="0"/>
    <s v="Transient-Party"/>
    <n v="110"/>
    <n v="0"/>
    <x v="1"/>
    <s v="Check-Out"/>
    <d v="2016-05-26T00:00:00"/>
    <x v="1"/>
    <n v="220"/>
  </r>
  <r>
    <x v="1"/>
    <x v="0"/>
    <n v="5"/>
    <x v="38"/>
    <n v="0"/>
    <n v="2"/>
    <n v="2"/>
    <n v="0"/>
    <n v="0"/>
    <s v="BB"/>
    <x v="32"/>
    <s v="Corporate"/>
    <s v="Corporate"/>
    <n v="0"/>
    <n v="0"/>
    <n v="0"/>
    <s v="A"/>
    <s v="A"/>
    <n v="0"/>
    <s v="No Deposit"/>
    <n v="0"/>
    <n v="78"/>
    <n v="0"/>
    <s v="Transient-Party"/>
    <n v="110"/>
    <n v="0"/>
    <x v="1"/>
    <s v="Check-Out"/>
    <d v="2016-05-26T00:00:00"/>
    <x v="1"/>
    <n v="220"/>
  </r>
  <r>
    <x v="1"/>
    <x v="0"/>
    <n v="5"/>
    <x v="38"/>
    <n v="0"/>
    <n v="2"/>
    <n v="2"/>
    <n v="0"/>
    <n v="0"/>
    <s v="BB"/>
    <x v="32"/>
    <s v="Corporate"/>
    <s v="Corporate"/>
    <n v="0"/>
    <n v="0"/>
    <n v="0"/>
    <s v="A"/>
    <s v="A"/>
    <n v="0"/>
    <s v="No Deposit"/>
    <n v="0"/>
    <n v="78"/>
    <n v="0"/>
    <s v="Transient-Party"/>
    <n v="110"/>
    <n v="0"/>
    <x v="0"/>
    <s v="Check-Out"/>
    <d v="2016-05-26T00:00:00"/>
    <x v="1"/>
    <n v="220"/>
  </r>
  <r>
    <x v="1"/>
    <x v="0"/>
    <n v="5"/>
    <x v="38"/>
    <n v="0"/>
    <n v="2"/>
    <n v="1"/>
    <n v="0"/>
    <n v="0"/>
    <s v="BB"/>
    <x v="32"/>
    <s v="Corporate"/>
    <s v="Corporate"/>
    <n v="0"/>
    <n v="0"/>
    <n v="0"/>
    <s v="A"/>
    <s v="A"/>
    <n v="1"/>
    <s v="No Deposit"/>
    <n v="0"/>
    <n v="78"/>
    <n v="0"/>
    <s v="Transient-Party"/>
    <n v="100"/>
    <n v="0"/>
    <x v="0"/>
    <s v="Check-Out"/>
    <d v="2016-05-26T00:00:00"/>
    <x v="1"/>
    <n v="200"/>
  </r>
  <r>
    <x v="1"/>
    <x v="0"/>
    <n v="5"/>
    <x v="38"/>
    <n v="0"/>
    <n v="2"/>
    <n v="1"/>
    <n v="0"/>
    <n v="0"/>
    <s v="BB"/>
    <x v="1"/>
    <s v="Corporate"/>
    <s v="Corporate"/>
    <n v="0"/>
    <n v="0"/>
    <n v="0"/>
    <s v="A"/>
    <s v="A"/>
    <n v="1"/>
    <s v="No Deposit"/>
    <n v="0"/>
    <n v="78"/>
    <n v="0"/>
    <s v="Transient-Party"/>
    <n v="0"/>
    <n v="0"/>
    <x v="0"/>
    <s v="Check-Out"/>
    <d v="2016-05-26T00:00:00"/>
    <x v="1"/>
    <n v="0"/>
  </r>
  <r>
    <x v="1"/>
    <x v="0"/>
    <n v="6"/>
    <x v="38"/>
    <n v="0"/>
    <n v="2"/>
    <n v="2"/>
    <n v="0"/>
    <n v="0"/>
    <s v="BB"/>
    <x v="49"/>
    <s v="Corporate"/>
    <s v="Corporate"/>
    <n v="0"/>
    <n v="0"/>
    <n v="0"/>
    <s v="A"/>
    <s v="A"/>
    <n v="0"/>
    <s v="No Deposit"/>
    <n v="0"/>
    <n v="78"/>
    <n v="1"/>
    <s v="Transient-Party"/>
    <n v="110"/>
    <n v="0"/>
    <x v="1"/>
    <s v="Check-Out"/>
    <d v="2016-05-26T00:00:00"/>
    <x v="1"/>
    <n v="220"/>
  </r>
  <r>
    <x v="1"/>
    <x v="0"/>
    <n v="5"/>
    <x v="38"/>
    <n v="0"/>
    <n v="2"/>
    <n v="1"/>
    <n v="0"/>
    <n v="0"/>
    <s v="BB"/>
    <x v="36"/>
    <s v="Corporate"/>
    <s v="Corporate"/>
    <n v="0"/>
    <n v="0"/>
    <n v="0"/>
    <s v="A"/>
    <s v="A"/>
    <n v="1"/>
    <s v="No Deposit"/>
    <n v="0"/>
    <n v="78"/>
    <n v="0"/>
    <s v="Transient-Party"/>
    <n v="100"/>
    <n v="0"/>
    <x v="0"/>
    <s v="Check-Out"/>
    <d v="2016-05-26T00:00:00"/>
    <x v="1"/>
    <n v="200"/>
  </r>
  <r>
    <x v="1"/>
    <x v="0"/>
    <n v="4"/>
    <x v="38"/>
    <n v="1"/>
    <n v="2"/>
    <n v="1"/>
    <n v="0"/>
    <n v="0"/>
    <s v="BB"/>
    <x v="3"/>
    <s v="Aviation"/>
    <s v="Corporate"/>
    <n v="0"/>
    <n v="0"/>
    <n v="0"/>
    <s v="A"/>
    <s v="A"/>
    <n v="0"/>
    <s v="No Deposit"/>
    <n v="0"/>
    <n v="153"/>
    <n v="0"/>
    <s v="Transient"/>
    <n v="95"/>
    <n v="0"/>
    <x v="0"/>
    <s v="Check-Out"/>
    <d v="2016-05-26T00:00:00"/>
    <x v="1"/>
    <n v="285"/>
  </r>
  <r>
    <x v="1"/>
    <x v="0"/>
    <n v="2"/>
    <x v="42"/>
    <n v="0"/>
    <n v="1"/>
    <n v="2"/>
    <n v="0"/>
    <n v="0"/>
    <s v="BB"/>
    <x v="1"/>
    <s v="Corporate"/>
    <s v="Corporate"/>
    <n v="1"/>
    <n v="0"/>
    <n v="1"/>
    <s v="A"/>
    <s v="A"/>
    <n v="1"/>
    <s v="No Deposit"/>
    <n v="0"/>
    <n v="40"/>
    <n v="0"/>
    <s v="Transient"/>
    <n v="77"/>
    <n v="1"/>
    <x v="0"/>
    <s v="Check-Out"/>
    <d v="2016-11-25T00:00:00"/>
    <x v="1"/>
    <n v="77"/>
  </r>
  <r>
    <x v="1"/>
    <x v="0"/>
    <n v="10"/>
    <x v="37"/>
    <n v="4"/>
    <n v="9"/>
    <n v="2"/>
    <n v="0"/>
    <n v="0"/>
    <s v="BB"/>
    <x v="21"/>
    <s v="Corporate"/>
    <s v="Corporate"/>
    <n v="0"/>
    <n v="0"/>
    <n v="0"/>
    <s v="A"/>
    <s v="D"/>
    <n v="4"/>
    <s v="No Deposit"/>
    <n v="0"/>
    <n v="158"/>
    <n v="0"/>
    <s v="Transient"/>
    <n v="129"/>
    <n v="0"/>
    <x v="0"/>
    <s v="Check-Out"/>
    <d v="2016-05-28T00:00:00"/>
    <x v="1"/>
    <n v="1677"/>
  </r>
  <r>
    <x v="1"/>
    <x v="0"/>
    <n v="5"/>
    <x v="39"/>
    <n v="1"/>
    <n v="0"/>
    <n v="2"/>
    <n v="0"/>
    <n v="0"/>
    <s v="BB"/>
    <x v="1"/>
    <s v="Corporate"/>
    <s v="Corporate"/>
    <n v="0"/>
    <n v="0"/>
    <n v="0"/>
    <s v="A"/>
    <s v="A"/>
    <n v="0"/>
    <s v="No Deposit"/>
    <n v="0"/>
    <n v="258"/>
    <n v="0"/>
    <s v="Transient"/>
    <n v="99"/>
    <n v="0"/>
    <x v="0"/>
    <s v="Check-Out"/>
    <d v="2016-05-30T00:00:00"/>
    <x v="1"/>
    <n v="99"/>
  </r>
  <r>
    <x v="1"/>
    <x v="0"/>
    <n v="12"/>
    <x v="39"/>
    <n v="1"/>
    <n v="3"/>
    <n v="2"/>
    <n v="0"/>
    <n v="0"/>
    <s v="BB"/>
    <x v="50"/>
    <s v="Corporate"/>
    <s v="Corporate"/>
    <n v="0"/>
    <n v="0"/>
    <n v="0"/>
    <s v="A"/>
    <s v="A"/>
    <n v="1"/>
    <s v="No Deposit"/>
    <n v="0"/>
    <n v="259"/>
    <n v="0"/>
    <s v="Transient-Party"/>
    <n v="111.35"/>
    <n v="0"/>
    <x v="0"/>
    <s v="Check-Out"/>
    <d v="2016-06-03T00:00:00"/>
    <x v="1"/>
    <n v="445.4"/>
  </r>
  <r>
    <x v="1"/>
    <x v="0"/>
    <n v="4"/>
    <x v="39"/>
    <n v="0"/>
    <n v="1"/>
    <n v="1"/>
    <n v="0"/>
    <n v="0"/>
    <s v="BB"/>
    <x v="0"/>
    <s v="Corporate"/>
    <s v="Corporate"/>
    <n v="0"/>
    <n v="0"/>
    <n v="0"/>
    <s v="A"/>
    <s v="A"/>
    <n v="0"/>
    <s v="No Deposit"/>
    <n v="0"/>
    <n v="260"/>
    <n v="0"/>
    <s v="Transient-Party"/>
    <n v="121"/>
    <n v="0"/>
    <x v="0"/>
    <s v="Check-Out"/>
    <d v="2016-06-01T00:00:00"/>
    <x v="1"/>
    <n v="121"/>
  </r>
  <r>
    <x v="1"/>
    <x v="0"/>
    <n v="7"/>
    <x v="39"/>
    <n v="0"/>
    <n v="1"/>
    <n v="1"/>
    <n v="0"/>
    <n v="0"/>
    <s v="BB"/>
    <x v="1"/>
    <s v="Complementary"/>
    <s v="Direct"/>
    <n v="0"/>
    <n v="0"/>
    <n v="0"/>
    <s v="A"/>
    <s v="A"/>
    <n v="0"/>
    <s v="No Deposit"/>
    <n v="0"/>
    <n v="45"/>
    <n v="0"/>
    <s v="Transient"/>
    <n v="0"/>
    <n v="0"/>
    <x v="0"/>
    <s v="Check-Out"/>
    <d v="2016-06-01T00:00:00"/>
    <x v="1"/>
    <n v="0"/>
  </r>
  <r>
    <x v="1"/>
    <x v="0"/>
    <n v="6"/>
    <x v="39"/>
    <n v="0"/>
    <n v="1"/>
    <n v="1"/>
    <n v="0"/>
    <n v="0"/>
    <s v="BB"/>
    <x v="1"/>
    <s v="Corporate"/>
    <s v="Corporate"/>
    <n v="0"/>
    <n v="0"/>
    <n v="0"/>
    <s v="A"/>
    <s v="A"/>
    <n v="1"/>
    <s v="No Deposit"/>
    <n v="0"/>
    <n v="40"/>
    <n v="0"/>
    <s v="Transient"/>
    <n v="65"/>
    <n v="0"/>
    <x v="0"/>
    <s v="Check-Out"/>
    <d v="2016-06-01T00:00:00"/>
    <x v="1"/>
    <n v="65"/>
  </r>
  <r>
    <x v="1"/>
    <x v="0"/>
    <n v="1"/>
    <x v="18"/>
    <n v="0"/>
    <n v="1"/>
    <n v="2"/>
    <n v="0"/>
    <n v="0"/>
    <s v="BB"/>
    <x v="1"/>
    <s v="Corporate"/>
    <s v="Corporate"/>
    <n v="1"/>
    <n v="0"/>
    <n v="1"/>
    <s v="A"/>
    <s v="A"/>
    <n v="0"/>
    <s v="No Deposit"/>
    <n v="0"/>
    <n v="40"/>
    <n v="0"/>
    <s v="Transient"/>
    <n v="75"/>
    <n v="0"/>
    <x v="0"/>
    <s v="Check-Out"/>
    <d v="2016-11-02T00:00:00"/>
    <x v="1"/>
    <n v="75"/>
  </r>
  <r>
    <x v="1"/>
    <x v="1"/>
    <n v="4"/>
    <x v="42"/>
    <n v="0"/>
    <n v="1"/>
    <n v="1"/>
    <n v="0"/>
    <n v="0"/>
    <s v="BB"/>
    <x v="1"/>
    <s v="Corporate"/>
    <s v="Corporate"/>
    <n v="1"/>
    <n v="0"/>
    <n v="2"/>
    <s v="A"/>
    <s v="A"/>
    <n v="1"/>
    <s v="No Deposit"/>
    <n v="0"/>
    <n v="40"/>
    <n v="0"/>
    <s v="Transient"/>
    <n v="65"/>
    <n v="0"/>
    <x v="0"/>
    <s v="No-Show"/>
    <d v="2016-11-22T00:00:00"/>
    <x v="1"/>
    <n v="65"/>
  </r>
  <r>
    <x v="1"/>
    <x v="1"/>
    <n v="2"/>
    <x v="45"/>
    <n v="0"/>
    <n v="1"/>
    <n v="2"/>
    <n v="0"/>
    <n v="0"/>
    <s v="BB"/>
    <x v="1"/>
    <s v="Corporate"/>
    <s v="Corporate"/>
    <n v="1"/>
    <n v="1"/>
    <n v="2"/>
    <s v="A"/>
    <s v="A"/>
    <n v="0"/>
    <s v="No Deposit"/>
    <n v="0"/>
    <n v="40"/>
    <n v="0"/>
    <s v="Transient"/>
    <n v="75"/>
    <n v="0"/>
    <x v="0"/>
    <s v="Canceled"/>
    <d v="2016-12-22T00:00:00"/>
    <x v="1"/>
    <n v="75"/>
  </r>
  <r>
    <x v="1"/>
    <x v="0"/>
    <n v="0"/>
    <x v="23"/>
    <n v="0"/>
    <n v="2"/>
    <n v="1"/>
    <n v="0"/>
    <n v="0"/>
    <s v="BB"/>
    <x v="1"/>
    <s v="Corporate"/>
    <s v="Corporate"/>
    <n v="1"/>
    <n v="2"/>
    <n v="2"/>
    <s v="A"/>
    <s v="A"/>
    <n v="0"/>
    <s v="No Deposit"/>
    <n v="0"/>
    <n v="40"/>
    <n v="0"/>
    <s v="Transient"/>
    <n v="65"/>
    <n v="0"/>
    <x v="0"/>
    <s v="Check-Out"/>
    <d v="2017-02-02T00:00:00"/>
    <x v="2"/>
    <n v="130"/>
  </r>
  <r>
    <x v="1"/>
    <x v="0"/>
    <n v="4"/>
    <x v="23"/>
    <n v="0"/>
    <n v="1"/>
    <n v="2"/>
    <n v="0"/>
    <n v="0"/>
    <s v="BB"/>
    <x v="1"/>
    <s v="Corporate"/>
    <s v="Corporate"/>
    <n v="1"/>
    <n v="2"/>
    <n v="3"/>
    <s v="A"/>
    <s v="A"/>
    <n v="0"/>
    <s v="No Deposit"/>
    <n v="0"/>
    <n v="40"/>
    <n v="0"/>
    <s v="Transient"/>
    <n v="75"/>
    <n v="0"/>
    <x v="1"/>
    <s v="Check-Out"/>
    <d v="2017-02-05T00:00:00"/>
    <x v="2"/>
    <n v="75"/>
  </r>
  <r>
    <x v="1"/>
    <x v="0"/>
    <n v="4"/>
    <x v="23"/>
    <n v="0"/>
    <n v="1"/>
    <n v="2"/>
    <n v="0"/>
    <n v="0"/>
    <s v="BB"/>
    <x v="1"/>
    <s v="Corporate"/>
    <s v="Corporate"/>
    <n v="1"/>
    <n v="2"/>
    <n v="3"/>
    <s v="A"/>
    <s v="A"/>
    <n v="0"/>
    <s v="No Deposit"/>
    <n v="0"/>
    <n v="40"/>
    <n v="0"/>
    <s v="Transient"/>
    <n v="75"/>
    <n v="0"/>
    <x v="0"/>
    <s v="Check-Out"/>
    <d v="2017-02-05T00:00:00"/>
    <x v="2"/>
    <n v="75"/>
  </r>
  <r>
    <x v="1"/>
    <x v="0"/>
    <n v="1"/>
    <x v="0"/>
    <n v="0"/>
    <n v="1"/>
    <n v="1"/>
    <n v="0"/>
    <n v="0"/>
    <s v="BB"/>
    <x v="1"/>
    <s v="Corporate"/>
    <s v="Corporate"/>
    <n v="1"/>
    <n v="2"/>
    <n v="5"/>
    <s v="A"/>
    <s v="A"/>
    <n v="0"/>
    <s v="No Deposit"/>
    <n v="0"/>
    <n v="40"/>
    <n v="0"/>
    <s v="Transient"/>
    <n v="65"/>
    <n v="0"/>
    <x v="1"/>
    <s v="Check-Out"/>
    <d v="2017-07-06T00:00:00"/>
    <x v="2"/>
    <n v="65"/>
  </r>
  <r>
    <x v="1"/>
    <x v="0"/>
    <n v="0"/>
    <x v="39"/>
    <n v="0"/>
    <n v="1"/>
    <n v="1"/>
    <n v="0"/>
    <n v="0"/>
    <s v="BB"/>
    <x v="1"/>
    <s v="Complementary"/>
    <s v="Direct"/>
    <n v="0"/>
    <n v="0"/>
    <n v="0"/>
    <s v="A"/>
    <s v="A"/>
    <n v="0"/>
    <s v="No Deposit"/>
    <n v="0"/>
    <n v="45"/>
    <n v="0"/>
    <s v="Transient"/>
    <n v="0"/>
    <n v="0"/>
    <x v="0"/>
    <s v="Check-Out"/>
    <d v="2016-06-01T00:00:00"/>
    <x v="1"/>
    <n v="0"/>
  </r>
  <r>
    <x v="1"/>
    <x v="0"/>
    <n v="2"/>
    <x v="12"/>
    <n v="0"/>
    <n v="1"/>
    <n v="1"/>
    <n v="0"/>
    <n v="0"/>
    <s v="BB"/>
    <x v="1"/>
    <s v="Complementary"/>
    <s v="Corporate"/>
    <n v="1"/>
    <n v="0"/>
    <n v="1"/>
    <s v="G"/>
    <s v="G"/>
    <n v="0"/>
    <s v="No Deposit"/>
    <n v="0"/>
    <n v="45"/>
    <n v="0"/>
    <s v="Transient"/>
    <n v="0"/>
    <n v="0"/>
    <x v="0"/>
    <s v="Check-Out"/>
    <d v="2016-09-22T00:00:00"/>
    <x v="1"/>
    <n v="0"/>
  </r>
  <r>
    <x v="1"/>
    <x v="0"/>
    <n v="11"/>
    <x v="28"/>
    <n v="0"/>
    <n v="2"/>
    <n v="1"/>
    <n v="0"/>
    <n v="0"/>
    <s v="BB"/>
    <x v="1"/>
    <s v="Complementary"/>
    <s v="Corporate"/>
    <n v="1"/>
    <n v="0"/>
    <n v="2"/>
    <s v="A"/>
    <s v="A"/>
    <n v="0"/>
    <s v="No Deposit"/>
    <n v="0"/>
    <n v="45"/>
    <n v="0"/>
    <s v="Transient"/>
    <n v="0"/>
    <n v="0"/>
    <x v="0"/>
    <s v="Check-Out"/>
    <d v="2017-03-16T00:00:00"/>
    <x v="2"/>
    <n v="0"/>
  </r>
  <r>
    <x v="1"/>
    <x v="0"/>
    <n v="17"/>
    <x v="38"/>
    <n v="2"/>
    <n v="0"/>
    <n v="1"/>
    <n v="0"/>
    <n v="0"/>
    <s v="BB"/>
    <x v="1"/>
    <s v="Complementary"/>
    <s v="Corporate"/>
    <n v="1"/>
    <n v="0"/>
    <n v="3"/>
    <s v="A"/>
    <s v="A"/>
    <n v="1"/>
    <s v="No Deposit"/>
    <n v="0"/>
    <n v="45"/>
    <n v="0"/>
    <s v="Transient"/>
    <n v="0"/>
    <n v="0"/>
    <x v="1"/>
    <s v="Check-Out"/>
    <d v="2017-05-30T00:00:00"/>
    <x v="2"/>
    <n v="0"/>
  </r>
  <r>
    <x v="1"/>
    <x v="0"/>
    <n v="7"/>
    <x v="39"/>
    <n v="0"/>
    <n v="1"/>
    <n v="1"/>
    <n v="0"/>
    <n v="0"/>
    <s v="BB"/>
    <x v="1"/>
    <s v="Complementary"/>
    <s v="Corporate"/>
    <n v="0"/>
    <n v="0"/>
    <n v="0"/>
    <s v="A"/>
    <s v="A"/>
    <n v="0"/>
    <s v="No Deposit"/>
    <n v="0"/>
    <n v="45"/>
    <n v="0"/>
    <s v="Transient"/>
    <n v="0"/>
    <n v="0"/>
    <x v="0"/>
    <s v="Check-Out"/>
    <d v="2016-06-01T00:00:00"/>
    <x v="1"/>
    <n v="0"/>
  </r>
  <r>
    <x v="1"/>
    <x v="0"/>
    <n v="6"/>
    <x v="39"/>
    <n v="0"/>
    <n v="2"/>
    <n v="1"/>
    <n v="0"/>
    <n v="0"/>
    <s v="BB"/>
    <x v="9"/>
    <s v="Corporate"/>
    <s v="Corporate"/>
    <n v="0"/>
    <n v="0"/>
    <n v="0"/>
    <s v="A"/>
    <s v="A"/>
    <n v="0"/>
    <s v="No Deposit"/>
    <n v="0"/>
    <n v="91"/>
    <n v="0"/>
    <s v="Transient"/>
    <n v="95"/>
    <n v="0"/>
    <x v="0"/>
    <s v="Check-Out"/>
    <d v="2016-06-02T00:00:00"/>
    <x v="1"/>
    <n v="190"/>
  </r>
  <r>
    <x v="1"/>
    <x v="0"/>
    <n v="4"/>
    <x v="39"/>
    <n v="0"/>
    <n v="2"/>
    <n v="1"/>
    <n v="0"/>
    <n v="0"/>
    <s v="BB"/>
    <x v="0"/>
    <s v="Corporate"/>
    <s v="Corporate"/>
    <n v="0"/>
    <n v="0"/>
    <n v="0"/>
    <s v="A"/>
    <s v="A"/>
    <n v="0"/>
    <s v="No Deposit"/>
    <n v="0"/>
    <n v="260"/>
    <n v="0"/>
    <s v="Transient-Party"/>
    <n v="121"/>
    <n v="0"/>
    <x v="0"/>
    <s v="Check-Out"/>
    <d v="2016-06-02T00:00:00"/>
    <x v="1"/>
    <n v="242"/>
  </r>
  <r>
    <x v="1"/>
    <x v="0"/>
    <n v="4"/>
    <x v="39"/>
    <n v="0"/>
    <n v="2"/>
    <n v="1"/>
    <n v="0"/>
    <n v="0"/>
    <s v="BB"/>
    <x v="10"/>
    <s v="Corporate"/>
    <s v="Corporate"/>
    <n v="0"/>
    <n v="0"/>
    <n v="0"/>
    <s v="A"/>
    <s v="A"/>
    <n v="0"/>
    <s v="No Deposit"/>
    <n v="0"/>
    <n v="260"/>
    <n v="0"/>
    <s v="Transient-Party"/>
    <n v="121"/>
    <n v="0"/>
    <x v="0"/>
    <s v="Check-Out"/>
    <d v="2016-06-02T00:00:00"/>
    <x v="1"/>
    <n v="242"/>
  </r>
  <r>
    <x v="1"/>
    <x v="0"/>
    <n v="2"/>
    <x v="39"/>
    <n v="0"/>
    <n v="1"/>
    <n v="1"/>
    <n v="0"/>
    <n v="0"/>
    <s v="BB"/>
    <x v="1"/>
    <s v="Corporate"/>
    <s v="Corporate"/>
    <n v="0"/>
    <n v="0"/>
    <n v="0"/>
    <s v="E"/>
    <s v="F"/>
    <n v="0"/>
    <s v="No Deposit"/>
    <n v="0"/>
    <n v="51"/>
    <n v="0"/>
    <s v="Transient"/>
    <n v="109"/>
    <n v="0"/>
    <x v="0"/>
    <s v="Check-Out"/>
    <d v="2016-06-03T00:00:00"/>
    <x v="1"/>
    <n v="109"/>
  </r>
  <r>
    <x v="1"/>
    <x v="0"/>
    <n v="12"/>
    <x v="39"/>
    <n v="1"/>
    <n v="3"/>
    <n v="2"/>
    <n v="0"/>
    <n v="0"/>
    <s v="BB"/>
    <x v="50"/>
    <s v="Corporate"/>
    <s v="Corporate"/>
    <n v="0"/>
    <n v="0"/>
    <n v="0"/>
    <s v="A"/>
    <s v="A"/>
    <n v="0"/>
    <s v="No Deposit"/>
    <n v="0"/>
    <n v="259"/>
    <n v="0"/>
    <s v="Transient-Party"/>
    <n v="111.35"/>
    <n v="0"/>
    <x v="0"/>
    <s v="Check-Out"/>
    <d v="2016-06-03T00:00:00"/>
    <x v="1"/>
    <n v="445.4"/>
  </r>
  <r>
    <x v="1"/>
    <x v="0"/>
    <n v="1"/>
    <x v="39"/>
    <n v="0"/>
    <n v="1"/>
    <n v="2"/>
    <n v="0"/>
    <n v="0"/>
    <s v="BB"/>
    <x v="16"/>
    <s v="Online TA"/>
    <s v="Corporate"/>
    <n v="0"/>
    <n v="0"/>
    <n v="0"/>
    <s v="A"/>
    <s v="F"/>
    <n v="0"/>
    <s v="No Deposit"/>
    <n v="0"/>
    <n v="263"/>
    <n v="0"/>
    <s v="Transient"/>
    <n v="120"/>
    <n v="0"/>
    <x v="0"/>
    <s v="Check-Out"/>
    <d v="2016-06-03T00:00:00"/>
    <x v="1"/>
    <n v="120"/>
  </r>
  <r>
    <x v="1"/>
    <x v="0"/>
    <n v="2"/>
    <x v="39"/>
    <n v="0"/>
    <n v="1"/>
    <n v="1"/>
    <n v="0"/>
    <n v="0"/>
    <s v="BB"/>
    <x v="1"/>
    <s v="Corporate"/>
    <s v="Corporate"/>
    <n v="0"/>
    <n v="0"/>
    <n v="0"/>
    <s v="E"/>
    <s v="G"/>
    <n v="0"/>
    <s v="No Deposit"/>
    <n v="0"/>
    <n v="51"/>
    <n v="0"/>
    <s v="Transient"/>
    <n v="109"/>
    <n v="0"/>
    <x v="0"/>
    <s v="Check-Out"/>
    <d v="2016-06-03T00:00:00"/>
    <x v="1"/>
    <n v="109"/>
  </r>
  <r>
    <x v="1"/>
    <x v="0"/>
    <n v="0"/>
    <x v="21"/>
    <n v="0"/>
    <n v="1"/>
    <n v="1"/>
    <n v="0"/>
    <n v="0"/>
    <s v="BB"/>
    <x v="1"/>
    <s v="Corporate"/>
    <s v="Corporate"/>
    <n v="1"/>
    <n v="0"/>
    <n v="1"/>
    <s v="E"/>
    <s v="E"/>
    <n v="0"/>
    <s v="No Deposit"/>
    <n v="0"/>
    <n v="411"/>
    <n v="0"/>
    <s v="Transient"/>
    <n v="75"/>
    <n v="1"/>
    <x v="3"/>
    <s v="Check-Out"/>
    <d v="2017-01-14T00:00:00"/>
    <x v="2"/>
    <n v="75"/>
  </r>
  <r>
    <x v="1"/>
    <x v="0"/>
    <n v="4"/>
    <x v="32"/>
    <n v="0"/>
    <n v="2"/>
    <n v="2"/>
    <n v="2"/>
    <n v="0"/>
    <s v="BB"/>
    <x v="1"/>
    <s v="Complementary"/>
    <s v="Corporate"/>
    <n v="1"/>
    <n v="0"/>
    <n v="2"/>
    <s v="F"/>
    <s v="F"/>
    <n v="1"/>
    <s v="No Deposit"/>
    <n v="0"/>
    <n v="411"/>
    <n v="0"/>
    <s v="Transient"/>
    <n v="0"/>
    <n v="0"/>
    <x v="3"/>
    <s v="Check-Out"/>
    <d v="2017-04-23T00:00:00"/>
    <x v="2"/>
    <n v="0"/>
  </r>
  <r>
    <x v="1"/>
    <x v="0"/>
    <n v="1"/>
    <x v="39"/>
    <n v="0"/>
    <n v="2"/>
    <n v="2"/>
    <n v="0"/>
    <n v="0"/>
    <s v="BB"/>
    <x v="1"/>
    <s v="Corporate"/>
    <s v="Corporate"/>
    <n v="0"/>
    <n v="0"/>
    <n v="0"/>
    <s v="A"/>
    <s v="A"/>
    <n v="1"/>
    <s v="No Deposit"/>
    <n v="0"/>
    <n v="174"/>
    <n v="0"/>
    <s v="Transient-Party"/>
    <n v="110"/>
    <n v="0"/>
    <x v="1"/>
    <s v="Check-Out"/>
    <d v="2016-06-04T00:00:00"/>
    <x v="1"/>
    <n v="220"/>
  </r>
  <r>
    <x v="1"/>
    <x v="0"/>
    <n v="0"/>
    <x v="39"/>
    <n v="0"/>
    <n v="1"/>
    <n v="2"/>
    <n v="0"/>
    <n v="0"/>
    <s v="BB"/>
    <x v="1"/>
    <s v="Online TA"/>
    <s v="Corporate"/>
    <n v="0"/>
    <n v="0"/>
    <n v="0"/>
    <s v="A"/>
    <s v="A"/>
    <n v="0"/>
    <s v="No Deposit"/>
    <n v="0"/>
    <n v="263"/>
    <n v="0"/>
    <s v="Transient"/>
    <n v="120"/>
    <n v="0"/>
    <x v="0"/>
    <s v="Check-Out"/>
    <d v="2016-06-04T00:00:00"/>
    <x v="1"/>
    <n v="120"/>
  </r>
  <r>
    <x v="1"/>
    <x v="0"/>
    <n v="1"/>
    <x v="39"/>
    <n v="0"/>
    <n v="2"/>
    <n v="2"/>
    <n v="0"/>
    <n v="0"/>
    <s v="BB"/>
    <x v="1"/>
    <s v="Corporate"/>
    <s v="Corporate"/>
    <n v="0"/>
    <n v="0"/>
    <n v="0"/>
    <s v="A"/>
    <s v="A"/>
    <n v="1"/>
    <s v="No Deposit"/>
    <n v="0"/>
    <n v="174"/>
    <n v="0"/>
    <s v="Transient-Party"/>
    <n v="119"/>
    <n v="0"/>
    <x v="1"/>
    <s v="Check-Out"/>
    <d v="2016-06-04T00:00:00"/>
    <x v="1"/>
    <n v="238"/>
  </r>
  <r>
    <x v="1"/>
    <x v="0"/>
    <n v="1"/>
    <x v="39"/>
    <n v="0"/>
    <n v="2"/>
    <n v="1"/>
    <n v="0"/>
    <n v="0"/>
    <s v="BB"/>
    <x v="1"/>
    <s v="Corporate"/>
    <s v="Corporate"/>
    <n v="0"/>
    <n v="0"/>
    <n v="0"/>
    <s v="A"/>
    <s v="A"/>
    <n v="1"/>
    <s v="No Deposit"/>
    <n v="0"/>
    <n v="174"/>
    <n v="0"/>
    <s v="Transient-Party"/>
    <n v="100"/>
    <n v="0"/>
    <x v="0"/>
    <s v="Check-Out"/>
    <d v="2016-06-04T00:00:00"/>
    <x v="1"/>
    <n v="200"/>
  </r>
  <r>
    <x v="1"/>
    <x v="0"/>
    <n v="2"/>
    <x v="39"/>
    <n v="0"/>
    <n v="2"/>
    <n v="2"/>
    <n v="0"/>
    <n v="0"/>
    <s v="BB"/>
    <x v="1"/>
    <s v="Online TA"/>
    <s v="Corporate"/>
    <n v="0"/>
    <n v="0"/>
    <n v="0"/>
    <s v="A"/>
    <s v="A"/>
    <n v="1"/>
    <s v="No Deposit"/>
    <n v="0"/>
    <n v="263"/>
    <n v="0"/>
    <s v="Transient"/>
    <n v="120"/>
    <n v="0"/>
    <x v="0"/>
    <s v="Check-Out"/>
    <d v="2016-06-04T00:00:00"/>
    <x v="1"/>
    <n v="240"/>
  </r>
  <r>
    <x v="1"/>
    <x v="0"/>
    <n v="2"/>
    <x v="39"/>
    <n v="0"/>
    <n v="2"/>
    <n v="2"/>
    <n v="0"/>
    <n v="0"/>
    <s v="BB"/>
    <x v="1"/>
    <s v="Online TA"/>
    <s v="Corporate"/>
    <n v="0"/>
    <n v="0"/>
    <n v="0"/>
    <s v="A"/>
    <s v="E"/>
    <n v="0"/>
    <s v="No Deposit"/>
    <n v="0"/>
    <n v="263"/>
    <n v="0"/>
    <s v="Transient"/>
    <n v="120"/>
    <n v="0"/>
    <x v="0"/>
    <s v="Check-Out"/>
    <d v="2016-06-04T00:00:00"/>
    <x v="1"/>
    <n v="240"/>
  </r>
  <r>
    <x v="1"/>
    <x v="0"/>
    <n v="2"/>
    <x v="39"/>
    <n v="0"/>
    <n v="3"/>
    <n v="2"/>
    <n v="0"/>
    <n v="0"/>
    <s v="BB"/>
    <x v="1"/>
    <s v="Online TA"/>
    <s v="Corporate"/>
    <n v="0"/>
    <n v="0"/>
    <n v="0"/>
    <s v="A"/>
    <s v="A"/>
    <n v="0"/>
    <s v="No Deposit"/>
    <n v="0"/>
    <n v="263"/>
    <n v="0"/>
    <s v="Transient"/>
    <n v="12"/>
    <n v="0"/>
    <x v="0"/>
    <s v="Check-Out"/>
    <d v="2016-06-05T00:00:00"/>
    <x v="1"/>
    <n v="36"/>
  </r>
  <r>
    <x v="1"/>
    <x v="0"/>
    <n v="1"/>
    <x v="39"/>
    <n v="0"/>
    <n v="3"/>
    <n v="2"/>
    <n v="0"/>
    <n v="0"/>
    <s v="BB"/>
    <x v="7"/>
    <s v="Online TA"/>
    <s v="Corporate"/>
    <n v="0"/>
    <n v="0"/>
    <n v="0"/>
    <s v="A"/>
    <s v="D"/>
    <n v="0"/>
    <s v="No Deposit"/>
    <n v="0"/>
    <n v="263"/>
    <n v="0"/>
    <s v="Transient"/>
    <n v="120"/>
    <n v="0"/>
    <x v="1"/>
    <s v="Check-Out"/>
    <d v="2016-06-05T00:00:00"/>
    <x v="1"/>
    <n v="360"/>
  </r>
  <r>
    <x v="1"/>
    <x v="0"/>
    <n v="1"/>
    <x v="39"/>
    <n v="0"/>
    <n v="3"/>
    <n v="2"/>
    <n v="0"/>
    <n v="0"/>
    <s v="BB"/>
    <x v="37"/>
    <s v="Online TA"/>
    <s v="Corporate"/>
    <n v="0"/>
    <n v="0"/>
    <n v="0"/>
    <s v="A"/>
    <s v="D"/>
    <n v="0"/>
    <s v="No Deposit"/>
    <n v="0"/>
    <n v="263"/>
    <n v="0"/>
    <s v="Transient"/>
    <n v="120"/>
    <n v="0"/>
    <x v="1"/>
    <s v="Check-Out"/>
    <d v="2016-06-05T00:00:00"/>
    <x v="1"/>
    <n v="360"/>
  </r>
  <r>
    <x v="1"/>
    <x v="0"/>
    <n v="10"/>
    <x v="39"/>
    <n v="3"/>
    <n v="5"/>
    <n v="1"/>
    <n v="0"/>
    <n v="0"/>
    <s v="BB"/>
    <x v="2"/>
    <s v="Corporate"/>
    <s v="Corporate"/>
    <n v="0"/>
    <n v="0"/>
    <n v="0"/>
    <s v="A"/>
    <s v="A"/>
    <n v="0"/>
    <s v="No Deposit"/>
    <n v="0"/>
    <n v="254"/>
    <n v="0"/>
    <s v="Transient-Party"/>
    <n v="110"/>
    <n v="0"/>
    <x v="0"/>
    <s v="Check-Out"/>
    <d v="2016-06-06T00:00:00"/>
    <x v="1"/>
    <n v="880"/>
  </r>
  <r>
    <x v="1"/>
    <x v="0"/>
    <n v="10"/>
    <x v="39"/>
    <n v="3"/>
    <n v="5"/>
    <n v="1"/>
    <n v="0"/>
    <n v="0"/>
    <s v="BB"/>
    <x v="7"/>
    <s v="Corporate"/>
    <s v="Corporate"/>
    <n v="0"/>
    <n v="0"/>
    <n v="0"/>
    <s v="A"/>
    <s v="A"/>
    <n v="0"/>
    <s v="No Deposit"/>
    <n v="0"/>
    <n v="254"/>
    <n v="0"/>
    <s v="Transient-Party"/>
    <n v="110"/>
    <n v="0"/>
    <x v="0"/>
    <s v="Check-Out"/>
    <d v="2016-06-06T00:00:00"/>
    <x v="1"/>
    <n v="880"/>
  </r>
  <r>
    <x v="1"/>
    <x v="0"/>
    <n v="1"/>
    <x v="50"/>
    <n v="0"/>
    <n v="1"/>
    <n v="1"/>
    <n v="0"/>
    <n v="0"/>
    <s v="BB"/>
    <x v="1"/>
    <s v="Corporate"/>
    <s v="Corporate"/>
    <n v="0"/>
    <n v="0"/>
    <n v="0"/>
    <s v="A"/>
    <s v="A"/>
    <n v="0"/>
    <s v="No Deposit"/>
    <n v="0"/>
    <n v="174"/>
    <n v="0"/>
    <s v="Transient"/>
    <n v="95"/>
    <n v="0"/>
    <x v="0"/>
    <s v="Check-Out"/>
    <d v="2016-06-08T00:00:00"/>
    <x v="1"/>
    <n v="95"/>
  </r>
  <r>
    <x v="1"/>
    <x v="0"/>
    <n v="0"/>
    <x v="50"/>
    <n v="0"/>
    <n v="1"/>
    <n v="1"/>
    <n v="0"/>
    <n v="0"/>
    <s v="BB"/>
    <x v="1"/>
    <s v="Corporate"/>
    <s v="Corporate"/>
    <n v="1"/>
    <n v="0"/>
    <n v="0"/>
    <s v="A"/>
    <s v="A"/>
    <n v="0"/>
    <s v="No Deposit"/>
    <n v="0"/>
    <n v="174"/>
    <n v="0"/>
    <s v="Transient"/>
    <n v="95"/>
    <n v="0"/>
    <x v="0"/>
    <s v="Check-Out"/>
    <d v="2016-06-09T00:00:00"/>
    <x v="1"/>
    <n v="95"/>
  </r>
  <r>
    <x v="1"/>
    <x v="0"/>
    <n v="1"/>
    <x v="50"/>
    <n v="0"/>
    <n v="1"/>
    <n v="1"/>
    <n v="0"/>
    <n v="1"/>
    <s v="BB"/>
    <x v="1"/>
    <s v="Complementary"/>
    <s v="Direct"/>
    <n v="0"/>
    <n v="0"/>
    <n v="0"/>
    <s v="A"/>
    <s v="A"/>
    <n v="0"/>
    <s v="No Deposit"/>
    <n v="0"/>
    <n v="45"/>
    <n v="0"/>
    <s v="Transient"/>
    <n v="0"/>
    <n v="0"/>
    <x v="1"/>
    <s v="Check-Out"/>
    <d v="2016-06-08T00:00:00"/>
    <x v="1"/>
    <n v="0"/>
  </r>
  <r>
    <x v="1"/>
    <x v="0"/>
    <n v="6"/>
    <x v="39"/>
    <n v="1"/>
    <n v="0"/>
    <n v="1"/>
    <n v="0"/>
    <n v="0"/>
    <s v="BB"/>
    <x v="1"/>
    <s v="Complementary"/>
    <s v="Direct"/>
    <n v="1"/>
    <n v="0"/>
    <n v="1"/>
    <s v="A"/>
    <s v="A"/>
    <n v="0"/>
    <s v="No Deposit"/>
    <n v="0"/>
    <n v="45"/>
    <n v="0"/>
    <s v="Transient"/>
    <n v="0"/>
    <n v="0"/>
    <x v="0"/>
    <s v="Check-Out"/>
    <d v="2017-06-06T00:00:00"/>
    <x v="2"/>
    <n v="0"/>
  </r>
  <r>
    <x v="1"/>
    <x v="0"/>
    <n v="13"/>
    <x v="50"/>
    <n v="0"/>
    <n v="2"/>
    <n v="1"/>
    <n v="0"/>
    <n v="0"/>
    <s v="BB"/>
    <x v="9"/>
    <s v="Corporate"/>
    <s v="Corporate"/>
    <n v="0"/>
    <n v="0"/>
    <n v="0"/>
    <s v="D"/>
    <s v="E"/>
    <n v="0"/>
    <s v="No Deposit"/>
    <n v="0"/>
    <n v="174"/>
    <n v="0"/>
    <s v="Transient"/>
    <n v="110"/>
    <n v="0"/>
    <x v="0"/>
    <s v="Check-Out"/>
    <d v="2016-06-09T00:00:00"/>
    <x v="1"/>
    <n v="220"/>
  </r>
  <r>
    <x v="1"/>
    <x v="0"/>
    <n v="32"/>
    <x v="15"/>
    <n v="1"/>
    <n v="2"/>
    <n v="1"/>
    <n v="0"/>
    <n v="0"/>
    <s v="BB"/>
    <x v="9"/>
    <s v="Corporate"/>
    <s v="Corporate"/>
    <n v="1"/>
    <n v="0"/>
    <n v="1"/>
    <s v="A"/>
    <s v="A"/>
    <n v="0"/>
    <s v="No Deposit"/>
    <n v="0"/>
    <n v="174"/>
    <n v="0"/>
    <s v="Transient"/>
    <n v="95"/>
    <n v="0"/>
    <x v="0"/>
    <s v="Check-Out"/>
    <d v="2016-10-13T00:00:00"/>
    <x v="1"/>
    <n v="285"/>
  </r>
  <r>
    <x v="1"/>
    <x v="0"/>
    <n v="8"/>
    <x v="29"/>
    <n v="0"/>
    <n v="1"/>
    <n v="1"/>
    <n v="0"/>
    <n v="0"/>
    <s v="BB"/>
    <x v="9"/>
    <s v="Corporate"/>
    <s v="Corporate"/>
    <n v="1"/>
    <n v="0"/>
    <n v="2"/>
    <s v="D"/>
    <s v="D"/>
    <n v="0"/>
    <s v="No Deposit"/>
    <n v="0"/>
    <n v="174"/>
    <n v="0"/>
    <s v="Transient"/>
    <n v="95"/>
    <n v="0"/>
    <x v="0"/>
    <s v="Check-Out"/>
    <d v="2017-03-23T00:00:00"/>
    <x v="2"/>
    <n v="95"/>
  </r>
  <r>
    <x v="1"/>
    <x v="0"/>
    <n v="40"/>
    <x v="36"/>
    <n v="1"/>
    <n v="1"/>
    <n v="1"/>
    <n v="0"/>
    <n v="0"/>
    <s v="BB"/>
    <x v="9"/>
    <s v="Corporate"/>
    <s v="Corporate"/>
    <n v="1"/>
    <n v="0"/>
    <n v="3"/>
    <s v="A"/>
    <s v="A"/>
    <n v="0"/>
    <s v="No Deposit"/>
    <n v="0"/>
    <n v="174"/>
    <n v="0"/>
    <s v="Transient"/>
    <n v="95"/>
    <n v="0"/>
    <x v="1"/>
    <s v="Check-Out"/>
    <d v="2017-05-17T00:00:00"/>
    <x v="2"/>
    <n v="190"/>
  </r>
  <r>
    <x v="1"/>
    <x v="0"/>
    <n v="5"/>
    <x v="40"/>
    <n v="0"/>
    <n v="1"/>
    <n v="2"/>
    <n v="0"/>
    <n v="0"/>
    <s v="BB"/>
    <x v="1"/>
    <s v="Corporate"/>
    <s v="Corporate"/>
    <n v="0"/>
    <n v="0"/>
    <n v="0"/>
    <s v="A"/>
    <s v="A"/>
    <n v="1"/>
    <s v="No Deposit"/>
    <n v="0"/>
    <n v="221"/>
    <n v="0"/>
    <s v="Transient"/>
    <n v="100"/>
    <n v="0"/>
    <x v="0"/>
    <s v="Check-Out"/>
    <d v="2016-06-15T00:00:00"/>
    <x v="1"/>
    <n v="100"/>
  </r>
  <r>
    <x v="1"/>
    <x v="0"/>
    <n v="42"/>
    <x v="40"/>
    <n v="1"/>
    <n v="1"/>
    <n v="1"/>
    <n v="0"/>
    <n v="0"/>
    <s v="BB"/>
    <x v="12"/>
    <s v="Corporate"/>
    <s v="Corporate"/>
    <n v="0"/>
    <n v="0"/>
    <n v="0"/>
    <s v="A"/>
    <s v="A"/>
    <n v="1"/>
    <s v="No Deposit"/>
    <n v="0"/>
    <n v="179"/>
    <n v="0"/>
    <s v="Transient"/>
    <n v="89"/>
    <n v="0"/>
    <x v="0"/>
    <s v="Check-Out"/>
    <d v="2016-06-15T00:00:00"/>
    <x v="1"/>
    <n v="178"/>
  </r>
  <r>
    <x v="1"/>
    <x v="0"/>
    <n v="0"/>
    <x v="40"/>
    <n v="0"/>
    <n v="1"/>
    <n v="1"/>
    <n v="0"/>
    <n v="0"/>
    <s v="BB"/>
    <x v="1"/>
    <s v="Corporate"/>
    <s v="Direct"/>
    <n v="0"/>
    <n v="0"/>
    <n v="0"/>
    <s v="A"/>
    <s v="A"/>
    <n v="0"/>
    <s v="No Deposit"/>
    <n v="0"/>
    <n v="186"/>
    <n v="0"/>
    <s v="Transient"/>
    <n v="95"/>
    <n v="0"/>
    <x v="0"/>
    <s v="Check-Out"/>
    <d v="2016-06-16T00:00:00"/>
    <x v="1"/>
    <n v="95"/>
  </r>
  <r>
    <x v="1"/>
    <x v="0"/>
    <n v="0"/>
    <x v="40"/>
    <n v="0"/>
    <n v="1"/>
    <n v="1"/>
    <n v="0"/>
    <n v="0"/>
    <s v="BB"/>
    <x v="1"/>
    <s v="Complementary"/>
    <s v="Direct"/>
    <n v="0"/>
    <n v="0"/>
    <n v="0"/>
    <s v="A"/>
    <s v="A"/>
    <n v="0"/>
    <s v="No Deposit"/>
    <n v="0"/>
    <n v="46"/>
    <n v="0"/>
    <s v="Transient"/>
    <n v="0"/>
    <n v="0"/>
    <x v="0"/>
    <s v="Check-Out"/>
    <d v="2016-06-16T00:00:00"/>
    <x v="1"/>
    <n v="0"/>
  </r>
  <r>
    <x v="1"/>
    <x v="0"/>
    <n v="11"/>
    <x v="40"/>
    <n v="0"/>
    <n v="3"/>
    <n v="1"/>
    <n v="0"/>
    <n v="0"/>
    <s v="BB"/>
    <x v="1"/>
    <s v="Corporate"/>
    <s v="Corporate"/>
    <n v="0"/>
    <n v="0"/>
    <n v="0"/>
    <s v="D"/>
    <s v="D"/>
    <n v="0"/>
    <s v="No Deposit"/>
    <n v="0"/>
    <n v="51"/>
    <n v="0"/>
    <s v="Transient-Party"/>
    <n v="90"/>
    <n v="0"/>
    <x v="0"/>
    <s v="Check-Out"/>
    <d v="2016-06-17T00:00:00"/>
    <x v="1"/>
    <n v="270"/>
  </r>
  <r>
    <x v="1"/>
    <x v="0"/>
    <n v="16"/>
    <x v="40"/>
    <n v="0"/>
    <n v="1"/>
    <n v="1"/>
    <n v="0"/>
    <n v="0"/>
    <s v="BB"/>
    <x v="0"/>
    <s v="Corporate"/>
    <s v="Corporate"/>
    <n v="0"/>
    <n v="0"/>
    <n v="0"/>
    <s v="A"/>
    <s v="E"/>
    <n v="0"/>
    <s v="No Deposit"/>
    <n v="0"/>
    <n v="227"/>
    <n v="0"/>
    <s v="Transient"/>
    <n v="95"/>
    <n v="0"/>
    <x v="0"/>
    <s v="Check-Out"/>
    <d v="2016-06-17T00:00:00"/>
    <x v="1"/>
    <n v="95"/>
  </r>
  <r>
    <x v="1"/>
    <x v="0"/>
    <n v="0"/>
    <x v="41"/>
    <n v="1"/>
    <n v="0"/>
    <n v="1"/>
    <n v="0"/>
    <n v="0"/>
    <s v="BB"/>
    <x v="9"/>
    <s v="Corporate"/>
    <s v="Corporate"/>
    <n v="0"/>
    <n v="0"/>
    <n v="0"/>
    <s v="A"/>
    <s v="A"/>
    <n v="0"/>
    <s v="No Deposit"/>
    <n v="0"/>
    <n v="62"/>
    <n v="0"/>
    <s v="Transient"/>
    <n v="95"/>
    <n v="0"/>
    <x v="0"/>
    <s v="Check-Out"/>
    <d v="2016-06-21T00:00:00"/>
    <x v="1"/>
    <n v="95"/>
  </r>
  <r>
    <x v="1"/>
    <x v="0"/>
    <n v="0"/>
    <x v="15"/>
    <n v="1"/>
    <n v="0"/>
    <n v="1"/>
    <n v="0"/>
    <n v="0"/>
    <s v="BB"/>
    <x v="9"/>
    <s v="Corporate"/>
    <s v="Corporate"/>
    <n v="1"/>
    <n v="0"/>
    <n v="1"/>
    <s v="A"/>
    <s v="B"/>
    <n v="0"/>
    <s v="No Deposit"/>
    <n v="0"/>
    <n v="62"/>
    <n v="0"/>
    <s v="Transient"/>
    <n v="95"/>
    <n v="0"/>
    <x v="0"/>
    <s v="Check-Out"/>
    <d v="2016-10-11T00:00:00"/>
    <x v="1"/>
    <n v="95"/>
  </r>
  <r>
    <x v="1"/>
    <x v="0"/>
    <n v="0"/>
    <x v="43"/>
    <n v="1"/>
    <n v="1"/>
    <n v="1"/>
    <n v="0"/>
    <n v="0"/>
    <s v="BB"/>
    <x v="9"/>
    <s v="Corporate"/>
    <s v="Corporate"/>
    <n v="1"/>
    <n v="0"/>
    <n v="2"/>
    <s v="A"/>
    <s v="D"/>
    <n v="0"/>
    <s v="No Deposit"/>
    <n v="0"/>
    <n v="62"/>
    <n v="0"/>
    <s v="Transient"/>
    <n v="79"/>
    <n v="0"/>
    <x v="0"/>
    <s v="Check-Out"/>
    <d v="2016-11-30T00:00:00"/>
    <x v="1"/>
    <n v="158"/>
  </r>
  <r>
    <x v="1"/>
    <x v="0"/>
    <n v="0"/>
    <x v="21"/>
    <n v="1"/>
    <n v="1"/>
    <n v="1"/>
    <n v="0"/>
    <n v="0"/>
    <s v="BB"/>
    <x v="9"/>
    <s v="Corporate"/>
    <s v="Corporate"/>
    <n v="1"/>
    <n v="0"/>
    <n v="3"/>
    <s v="A"/>
    <s v="A"/>
    <n v="0"/>
    <s v="No Deposit"/>
    <n v="0"/>
    <n v="62"/>
    <n v="0"/>
    <s v="Transient"/>
    <n v="80"/>
    <n v="0"/>
    <x v="0"/>
    <s v="Check-Out"/>
    <d v="2017-01-11T00:00:00"/>
    <x v="2"/>
    <n v="160"/>
  </r>
  <r>
    <x v="1"/>
    <x v="0"/>
    <n v="2"/>
    <x v="24"/>
    <n v="1"/>
    <n v="0"/>
    <n v="1"/>
    <n v="0"/>
    <n v="0"/>
    <s v="BB"/>
    <x v="9"/>
    <s v="Corporate"/>
    <s v="Corporate"/>
    <n v="1"/>
    <n v="0"/>
    <n v="4"/>
    <s v="A"/>
    <s v="A"/>
    <n v="0"/>
    <s v="No Deposit"/>
    <n v="0"/>
    <n v="62"/>
    <n v="0"/>
    <s v="Transient"/>
    <n v="80"/>
    <n v="0"/>
    <x v="1"/>
    <s v="Check-Out"/>
    <d v="2017-02-07T00:00:00"/>
    <x v="2"/>
    <n v="80"/>
  </r>
  <r>
    <x v="1"/>
    <x v="0"/>
    <n v="5"/>
    <x v="41"/>
    <n v="1"/>
    <n v="0"/>
    <n v="1"/>
    <n v="0"/>
    <n v="0"/>
    <s v="BB"/>
    <x v="0"/>
    <s v="Corporate"/>
    <s v="Corporate"/>
    <n v="0"/>
    <n v="0"/>
    <n v="0"/>
    <s v="A"/>
    <s v="A"/>
    <n v="0"/>
    <s v="No Deposit"/>
    <n v="0"/>
    <n v="227"/>
    <n v="0"/>
    <s v="Transient"/>
    <n v="95"/>
    <n v="0"/>
    <x v="0"/>
    <s v="Check-Out"/>
    <d v="2016-06-21T00:00:00"/>
    <x v="1"/>
    <n v="95"/>
  </r>
  <r>
    <x v="1"/>
    <x v="0"/>
    <n v="14"/>
    <x v="39"/>
    <n v="0"/>
    <n v="1"/>
    <n v="1"/>
    <n v="0"/>
    <n v="0"/>
    <s v="BB"/>
    <x v="0"/>
    <s v="Corporate"/>
    <s v="Corporate"/>
    <n v="1"/>
    <n v="0"/>
    <n v="1"/>
    <s v="D"/>
    <s v="D"/>
    <n v="0"/>
    <s v="No Deposit"/>
    <n v="0"/>
    <n v="227"/>
    <n v="0"/>
    <s v="Transient"/>
    <n v="130.5"/>
    <n v="0"/>
    <x v="0"/>
    <s v="Check-Out"/>
    <d v="2017-06-08T00:00:00"/>
    <x v="2"/>
    <n v="130.5"/>
  </r>
  <r>
    <x v="1"/>
    <x v="0"/>
    <n v="0"/>
    <x v="41"/>
    <n v="0"/>
    <n v="1"/>
    <n v="1"/>
    <n v="0"/>
    <n v="0"/>
    <s v="BB"/>
    <x v="6"/>
    <s v="Aviation"/>
    <s v="Corporate"/>
    <n v="0"/>
    <n v="0"/>
    <n v="0"/>
    <s v="A"/>
    <s v="A"/>
    <n v="0"/>
    <s v="No Deposit"/>
    <n v="0"/>
    <n v="153"/>
    <n v="0"/>
    <s v="Transient"/>
    <n v="95"/>
    <n v="0"/>
    <x v="0"/>
    <s v="Check-Out"/>
    <d v="2016-06-23T00:00:00"/>
    <x v="1"/>
    <n v="95"/>
  </r>
  <r>
    <x v="1"/>
    <x v="1"/>
    <n v="0"/>
    <x v="50"/>
    <n v="1"/>
    <n v="1"/>
    <n v="1"/>
    <n v="0"/>
    <n v="0"/>
    <s v="BB"/>
    <x v="6"/>
    <s v="Aviation"/>
    <s v="Corporate"/>
    <n v="1"/>
    <n v="0"/>
    <n v="1"/>
    <s v="A"/>
    <s v="A"/>
    <n v="0"/>
    <s v="No Deposit"/>
    <n v="0"/>
    <n v="153"/>
    <n v="0"/>
    <s v="Transient"/>
    <n v="95"/>
    <n v="0"/>
    <x v="0"/>
    <s v="Canceled"/>
    <d v="2017-06-12T00:00:00"/>
    <x v="2"/>
    <n v="190"/>
  </r>
  <r>
    <x v="1"/>
    <x v="0"/>
    <n v="0"/>
    <x v="41"/>
    <n v="0"/>
    <n v="2"/>
    <n v="1"/>
    <n v="0"/>
    <n v="0"/>
    <s v="BB"/>
    <x v="38"/>
    <s v="Aviation"/>
    <s v="Corporate"/>
    <n v="0"/>
    <n v="0"/>
    <n v="0"/>
    <s v="A"/>
    <s v="A"/>
    <n v="0"/>
    <s v="No Deposit"/>
    <n v="0"/>
    <n v="153"/>
    <n v="0"/>
    <s v="Transient"/>
    <n v="95"/>
    <n v="0"/>
    <x v="0"/>
    <s v="Check-Out"/>
    <d v="2016-06-23T00:00:00"/>
    <x v="1"/>
    <n v="190"/>
  </r>
  <r>
    <x v="1"/>
    <x v="0"/>
    <n v="0"/>
    <x v="41"/>
    <n v="0"/>
    <n v="1"/>
    <n v="1"/>
    <n v="0"/>
    <n v="0"/>
    <s v="BB"/>
    <x v="1"/>
    <s v="Corporate"/>
    <s v="Corporate"/>
    <n v="0"/>
    <n v="0"/>
    <n v="0"/>
    <s v="A"/>
    <s v="A"/>
    <n v="0"/>
    <s v="No Deposit"/>
    <n v="0"/>
    <n v="148"/>
    <n v="0"/>
    <s v="Transient"/>
    <n v="95"/>
    <n v="0"/>
    <x v="0"/>
    <s v="Check-Out"/>
    <d v="2016-06-24T00:00:00"/>
    <x v="1"/>
    <n v="95"/>
  </r>
  <r>
    <x v="1"/>
    <x v="0"/>
    <n v="1"/>
    <x v="41"/>
    <n v="0"/>
    <n v="3"/>
    <n v="1"/>
    <n v="0"/>
    <n v="0"/>
    <s v="BB"/>
    <x v="10"/>
    <s v="Aviation"/>
    <s v="Corporate"/>
    <n v="0"/>
    <n v="0"/>
    <n v="0"/>
    <s v="A"/>
    <s v="A"/>
    <n v="1"/>
    <s v="No Deposit"/>
    <n v="0"/>
    <n v="153"/>
    <n v="0"/>
    <s v="Transient"/>
    <n v="95"/>
    <n v="0"/>
    <x v="0"/>
    <s v="Check-Out"/>
    <d v="2016-06-25T00:00:00"/>
    <x v="1"/>
    <n v="285"/>
  </r>
  <r>
    <x v="1"/>
    <x v="0"/>
    <n v="3"/>
    <x v="0"/>
    <n v="1"/>
    <n v="0"/>
    <n v="1"/>
    <n v="0"/>
    <n v="0"/>
    <s v="BB"/>
    <x v="1"/>
    <s v="Complementary"/>
    <s v="Direct"/>
    <n v="0"/>
    <n v="0"/>
    <n v="0"/>
    <s v="A"/>
    <s v="A"/>
    <n v="0"/>
    <s v="No Deposit"/>
    <n v="0"/>
    <n v="45"/>
    <n v="0"/>
    <s v="Transient"/>
    <n v="0"/>
    <n v="0"/>
    <x v="0"/>
    <s v="Check-Out"/>
    <d v="2016-06-28T00:00:00"/>
    <x v="1"/>
    <n v="0"/>
  </r>
  <r>
    <x v="1"/>
    <x v="0"/>
    <n v="0"/>
    <x v="0"/>
    <n v="0"/>
    <n v="1"/>
    <n v="2"/>
    <n v="0"/>
    <n v="0"/>
    <s v="BB"/>
    <x v="1"/>
    <s v="Corporate"/>
    <s v="Corporate"/>
    <n v="0"/>
    <n v="0"/>
    <n v="0"/>
    <s v="A"/>
    <s v="A"/>
    <n v="0"/>
    <s v="No Deposit"/>
    <n v="0"/>
    <n v="272"/>
    <n v="0"/>
    <s v="Transient"/>
    <n v="116.45"/>
    <n v="0"/>
    <x v="0"/>
    <s v="Check-Out"/>
    <d v="2016-06-29T00:00:00"/>
    <x v="1"/>
    <n v="116.45"/>
  </r>
  <r>
    <x v="1"/>
    <x v="0"/>
    <n v="20"/>
    <x v="0"/>
    <n v="0"/>
    <n v="1"/>
    <n v="2"/>
    <n v="0"/>
    <n v="0"/>
    <s v="BB"/>
    <x v="1"/>
    <s v="Corporate"/>
    <s v="Corporate"/>
    <n v="0"/>
    <n v="0"/>
    <n v="0"/>
    <s v="A"/>
    <s v="A"/>
    <n v="0"/>
    <s v="No Deposit"/>
    <n v="0"/>
    <n v="40"/>
    <n v="0"/>
    <s v="Transient"/>
    <n v="75"/>
    <n v="0"/>
    <x v="0"/>
    <s v="Check-Out"/>
    <d v="2016-06-30T00:00:00"/>
    <x v="1"/>
    <n v="75"/>
  </r>
  <r>
    <x v="1"/>
    <x v="0"/>
    <n v="2"/>
    <x v="0"/>
    <n v="0"/>
    <n v="1"/>
    <n v="1"/>
    <n v="0"/>
    <n v="0"/>
    <s v="BB"/>
    <x v="1"/>
    <s v="Corporate"/>
    <s v="Corporate"/>
    <n v="0"/>
    <n v="0"/>
    <n v="0"/>
    <s v="A"/>
    <s v="A"/>
    <n v="0"/>
    <s v="No Deposit"/>
    <n v="0"/>
    <n v="238"/>
    <n v="0"/>
    <s v="Transient"/>
    <n v="65"/>
    <n v="0"/>
    <x v="0"/>
    <s v="Check-Out"/>
    <d v="2016-06-30T00:00:00"/>
    <x v="1"/>
    <n v="65"/>
  </r>
  <r>
    <x v="1"/>
    <x v="0"/>
    <n v="0"/>
    <x v="14"/>
    <n v="1"/>
    <n v="0"/>
    <n v="1"/>
    <n v="0"/>
    <n v="0"/>
    <s v="BB"/>
    <x v="1"/>
    <s v="Corporate"/>
    <s v="Corporate"/>
    <n v="1"/>
    <n v="0"/>
    <n v="1"/>
    <s v="A"/>
    <s v="E"/>
    <n v="0"/>
    <s v="No Deposit"/>
    <n v="0"/>
    <n v="238"/>
    <n v="0"/>
    <s v="Transient"/>
    <n v="65"/>
    <n v="0"/>
    <x v="0"/>
    <s v="Check-Out"/>
    <d v="2016-10-04T00:00:00"/>
    <x v="1"/>
    <n v="65"/>
  </r>
  <r>
    <x v="1"/>
    <x v="0"/>
    <n v="1"/>
    <x v="44"/>
    <n v="0"/>
    <n v="1"/>
    <n v="1"/>
    <n v="0"/>
    <n v="0"/>
    <s v="BB"/>
    <x v="1"/>
    <s v="Corporate"/>
    <s v="Corporate"/>
    <n v="1"/>
    <n v="0"/>
    <n v="2"/>
    <s v="A"/>
    <s v="A"/>
    <n v="0"/>
    <s v="No Deposit"/>
    <n v="0"/>
    <n v="180"/>
    <n v="0"/>
    <s v="Transient"/>
    <n v="79"/>
    <n v="0"/>
    <x v="1"/>
    <s v="Check-Out"/>
    <d v="2016-12-14T00:00:00"/>
    <x v="1"/>
    <n v="79"/>
  </r>
  <r>
    <x v="1"/>
    <x v="0"/>
    <n v="1"/>
    <x v="46"/>
    <n v="0"/>
    <n v="1"/>
    <n v="2"/>
    <n v="0"/>
    <n v="0"/>
    <s v="BB"/>
    <x v="1"/>
    <s v="Corporate"/>
    <s v="Corporate"/>
    <n v="1"/>
    <n v="0"/>
    <n v="3"/>
    <s v="A"/>
    <s v="A"/>
    <n v="1"/>
    <s v="No Deposit"/>
    <n v="0"/>
    <n v="180"/>
    <n v="0"/>
    <s v="Transient"/>
    <n v="65"/>
    <n v="0"/>
    <x v="1"/>
    <s v="Check-Out"/>
    <d v="2016-12-30T00:00:00"/>
    <x v="1"/>
    <n v="65"/>
  </r>
  <r>
    <x v="1"/>
    <x v="0"/>
    <n v="36"/>
    <x v="0"/>
    <n v="0"/>
    <n v="3"/>
    <n v="1"/>
    <n v="0"/>
    <n v="0"/>
    <s v="BB"/>
    <x v="1"/>
    <s v="Corporate"/>
    <s v="Corporate"/>
    <n v="0"/>
    <n v="0"/>
    <n v="0"/>
    <s v="D"/>
    <s v="D"/>
    <n v="0"/>
    <s v="No Deposit"/>
    <n v="0"/>
    <n v="257"/>
    <n v="0"/>
    <s v="Transient"/>
    <n v="120.7"/>
    <n v="0"/>
    <x v="0"/>
    <s v="Check-Out"/>
    <d v="2016-07-02T00:00:00"/>
    <x v="1"/>
    <n v="362.1"/>
  </r>
  <r>
    <x v="1"/>
    <x v="0"/>
    <n v="10"/>
    <x v="1"/>
    <n v="1"/>
    <n v="1"/>
    <n v="1"/>
    <n v="0"/>
    <n v="0"/>
    <s v="BB"/>
    <x v="51"/>
    <s v="Corporate"/>
    <s v="Corporate"/>
    <n v="0"/>
    <n v="0"/>
    <n v="0"/>
    <s v="A"/>
    <s v="A"/>
    <n v="0"/>
    <s v="No Deposit"/>
    <n v="0"/>
    <n v="271"/>
    <n v="0"/>
    <s v="Transient-Party"/>
    <n v="137.69999999999999"/>
    <n v="0"/>
    <x v="0"/>
    <s v="Check-Out"/>
    <d v="2016-07-06T00:00:00"/>
    <x v="1"/>
    <n v="275.39999999999998"/>
  </r>
  <r>
    <x v="1"/>
    <x v="0"/>
    <n v="21"/>
    <x v="1"/>
    <n v="0"/>
    <n v="1"/>
    <n v="1"/>
    <n v="0"/>
    <n v="0"/>
    <s v="BB"/>
    <x v="0"/>
    <s v="Corporate"/>
    <s v="Corporate"/>
    <n v="0"/>
    <n v="0"/>
    <n v="0"/>
    <s v="A"/>
    <s v="A"/>
    <n v="0"/>
    <s v="No Deposit"/>
    <n v="0"/>
    <n v="91"/>
    <n v="0"/>
    <s v="Transient"/>
    <n v="84"/>
    <n v="0"/>
    <x v="0"/>
    <s v="Check-Out"/>
    <d v="2016-07-06T00:00:00"/>
    <x v="1"/>
    <n v="84"/>
  </r>
  <r>
    <x v="1"/>
    <x v="0"/>
    <n v="0"/>
    <x v="1"/>
    <n v="1"/>
    <n v="1"/>
    <n v="1"/>
    <n v="0"/>
    <n v="0"/>
    <s v="BB"/>
    <x v="1"/>
    <s v="Complementary"/>
    <s v="Direct"/>
    <n v="0"/>
    <n v="0"/>
    <n v="0"/>
    <s v="A"/>
    <s v="A"/>
    <n v="0"/>
    <s v="No Deposit"/>
    <n v="0"/>
    <n v="45"/>
    <n v="0"/>
    <s v="Transient"/>
    <n v="0"/>
    <n v="0"/>
    <x v="0"/>
    <s v="Check-Out"/>
    <d v="2016-07-06T00:00:00"/>
    <x v="1"/>
    <n v="0"/>
  </r>
  <r>
    <x v="1"/>
    <x v="0"/>
    <n v="14"/>
    <x v="1"/>
    <n v="0"/>
    <n v="1"/>
    <n v="1"/>
    <n v="0"/>
    <n v="0"/>
    <s v="BB"/>
    <x v="9"/>
    <s v="Corporate"/>
    <s v="Corporate"/>
    <n v="0"/>
    <n v="0"/>
    <n v="0"/>
    <s v="E"/>
    <s v="E"/>
    <n v="0"/>
    <s v="No Deposit"/>
    <n v="0"/>
    <n v="18"/>
    <n v="0"/>
    <s v="Transient"/>
    <n v="143"/>
    <n v="0"/>
    <x v="0"/>
    <s v="Check-Out"/>
    <d v="2016-07-07T00:00:00"/>
    <x v="1"/>
    <n v="143"/>
  </r>
  <r>
    <x v="1"/>
    <x v="0"/>
    <n v="12"/>
    <x v="1"/>
    <n v="0"/>
    <n v="1"/>
    <n v="1"/>
    <n v="0"/>
    <n v="0"/>
    <s v="BB"/>
    <x v="9"/>
    <s v="Corporate"/>
    <s v="Corporate"/>
    <n v="0"/>
    <n v="0"/>
    <n v="0"/>
    <s v="E"/>
    <s v="F"/>
    <n v="0"/>
    <s v="No Deposit"/>
    <n v="0"/>
    <n v="174"/>
    <n v="0"/>
    <s v="Transient"/>
    <n v="125"/>
    <n v="0"/>
    <x v="0"/>
    <s v="Check-Out"/>
    <d v="2016-07-07T00:00:00"/>
    <x v="1"/>
    <n v="125"/>
  </r>
  <r>
    <x v="1"/>
    <x v="0"/>
    <n v="93"/>
    <x v="0"/>
    <n v="2"/>
    <n v="4"/>
    <n v="2"/>
    <n v="0"/>
    <n v="0"/>
    <s v="BB"/>
    <x v="9"/>
    <s v="Corporate"/>
    <s v="Corporate"/>
    <n v="0"/>
    <n v="0"/>
    <n v="0"/>
    <s v="A"/>
    <s v="A"/>
    <n v="2"/>
    <s v="No Deposit"/>
    <n v="0"/>
    <n v="106"/>
    <n v="0"/>
    <s v="Transient"/>
    <n v="84"/>
    <n v="0"/>
    <x v="0"/>
    <s v="Check-Out"/>
    <d v="2016-07-08T00:00:00"/>
    <x v="1"/>
    <n v="504"/>
  </r>
  <r>
    <x v="1"/>
    <x v="0"/>
    <n v="29"/>
    <x v="1"/>
    <n v="0"/>
    <n v="2"/>
    <n v="1"/>
    <n v="0"/>
    <n v="0"/>
    <s v="BB"/>
    <x v="0"/>
    <s v="Corporate"/>
    <s v="Corporate"/>
    <n v="0"/>
    <n v="0"/>
    <n v="0"/>
    <s v="D"/>
    <s v="A"/>
    <n v="0"/>
    <s v="No Deposit"/>
    <n v="0"/>
    <n v="91"/>
    <n v="0"/>
    <s v="Transient"/>
    <n v="105"/>
    <n v="0"/>
    <x v="0"/>
    <s v="Check-Out"/>
    <d v="2016-07-08T00:00:00"/>
    <x v="1"/>
    <n v="210"/>
  </r>
  <r>
    <x v="1"/>
    <x v="0"/>
    <n v="55"/>
    <x v="1"/>
    <n v="0"/>
    <n v="1"/>
    <n v="1"/>
    <n v="0"/>
    <n v="0"/>
    <s v="BB"/>
    <x v="1"/>
    <s v="Corporate"/>
    <s v="Corporate"/>
    <n v="0"/>
    <n v="0"/>
    <n v="0"/>
    <s v="A"/>
    <s v="A"/>
    <n v="0"/>
    <s v="No Deposit"/>
    <n v="0"/>
    <n v="219"/>
    <n v="0"/>
    <s v="Transient-Party"/>
    <n v="79"/>
    <n v="0"/>
    <x v="0"/>
    <s v="Check-Out"/>
    <d v="2016-07-08T00:00:00"/>
    <x v="1"/>
    <n v="79"/>
  </r>
  <r>
    <x v="1"/>
    <x v="0"/>
    <n v="1"/>
    <x v="1"/>
    <n v="0"/>
    <n v="1"/>
    <n v="2"/>
    <n v="0"/>
    <n v="0"/>
    <s v="BB"/>
    <x v="1"/>
    <s v="Corporate"/>
    <s v="Corporate"/>
    <n v="0"/>
    <n v="0"/>
    <n v="0"/>
    <s v="D"/>
    <s v="D"/>
    <n v="0"/>
    <s v="No Deposit"/>
    <n v="0"/>
    <n v="174"/>
    <n v="0"/>
    <s v="Transient"/>
    <n v="94"/>
    <n v="0"/>
    <x v="0"/>
    <s v="Check-Out"/>
    <d v="2016-07-08T00:00:00"/>
    <x v="1"/>
    <n v="94"/>
  </r>
  <r>
    <x v="1"/>
    <x v="0"/>
    <n v="7"/>
    <x v="44"/>
    <n v="0"/>
    <n v="1"/>
    <n v="1"/>
    <n v="0"/>
    <n v="0"/>
    <s v="BB"/>
    <x v="1"/>
    <s v="Corporate"/>
    <s v="Corporate"/>
    <n v="1"/>
    <n v="0"/>
    <n v="1"/>
    <s v="A"/>
    <s v="A"/>
    <n v="1"/>
    <s v="No Deposit"/>
    <n v="0"/>
    <n v="174"/>
    <n v="0"/>
    <s v="Transient"/>
    <n v="88"/>
    <n v="0"/>
    <x v="0"/>
    <s v="Check-Out"/>
    <d v="2016-12-14T00:00:00"/>
    <x v="1"/>
    <n v="88"/>
  </r>
  <r>
    <x v="1"/>
    <x v="0"/>
    <n v="55"/>
    <x v="1"/>
    <n v="0"/>
    <n v="1"/>
    <n v="1"/>
    <n v="0"/>
    <n v="0"/>
    <s v="BB"/>
    <x v="1"/>
    <s v="Corporate"/>
    <s v="Corporate"/>
    <n v="0"/>
    <n v="0"/>
    <n v="0"/>
    <s v="A"/>
    <s v="A"/>
    <n v="0"/>
    <s v="No Deposit"/>
    <n v="0"/>
    <n v="219"/>
    <n v="0"/>
    <s v="Transient"/>
    <n v="79"/>
    <n v="0"/>
    <x v="0"/>
    <s v="Check-Out"/>
    <d v="2016-07-08T00:00:00"/>
    <x v="1"/>
    <n v="79"/>
  </r>
  <r>
    <x v="1"/>
    <x v="0"/>
    <n v="0"/>
    <x v="1"/>
    <n v="0"/>
    <n v="0"/>
    <n v="1"/>
    <n v="0"/>
    <n v="0"/>
    <s v="BB"/>
    <x v="1"/>
    <s v="Aviation"/>
    <s v="Corporate"/>
    <n v="1"/>
    <n v="0"/>
    <n v="0"/>
    <s v="A"/>
    <s v="K"/>
    <n v="0"/>
    <s v="No Deposit"/>
    <n v="0"/>
    <n v="153"/>
    <n v="0"/>
    <s v="Transient"/>
    <n v="0"/>
    <n v="0"/>
    <x v="0"/>
    <s v="Check-Out"/>
    <d v="2016-07-08T00:00:00"/>
    <x v="1"/>
    <n v="0"/>
  </r>
  <r>
    <x v="1"/>
    <x v="0"/>
    <n v="44"/>
    <x v="1"/>
    <n v="0"/>
    <n v="1"/>
    <n v="2"/>
    <n v="0"/>
    <n v="0"/>
    <s v="BB"/>
    <x v="1"/>
    <s v="Corporate"/>
    <s v="Corporate"/>
    <n v="0"/>
    <n v="0"/>
    <n v="0"/>
    <s v="A"/>
    <s v="A"/>
    <n v="2"/>
    <s v="No Deposit"/>
    <n v="0"/>
    <n v="40"/>
    <n v="0"/>
    <s v="Transient"/>
    <n v="75"/>
    <n v="0"/>
    <x v="0"/>
    <s v="Check-Out"/>
    <d v="2016-07-09T00:00:00"/>
    <x v="1"/>
    <n v="75"/>
  </r>
  <r>
    <x v="1"/>
    <x v="0"/>
    <n v="1"/>
    <x v="40"/>
    <n v="0"/>
    <n v="1"/>
    <n v="1"/>
    <n v="0"/>
    <n v="0"/>
    <s v="BB"/>
    <x v="1"/>
    <s v="Corporate"/>
    <s v="Corporate"/>
    <n v="1"/>
    <n v="0"/>
    <n v="1"/>
    <s v="A"/>
    <s v="D"/>
    <n v="0"/>
    <s v="No Deposit"/>
    <n v="0"/>
    <n v="40"/>
    <n v="0"/>
    <s v="Transient"/>
    <n v="65"/>
    <n v="0"/>
    <x v="1"/>
    <s v="Check-Out"/>
    <d v="2017-06-21T00:00:00"/>
    <x v="2"/>
    <n v="65"/>
  </r>
  <r>
    <x v="1"/>
    <x v="0"/>
    <n v="6"/>
    <x v="1"/>
    <n v="0"/>
    <n v="1"/>
    <n v="2"/>
    <n v="0"/>
    <n v="0"/>
    <s v="BB"/>
    <x v="1"/>
    <s v="Corporate"/>
    <s v="Corporate"/>
    <n v="1"/>
    <n v="0"/>
    <n v="2"/>
    <s v="A"/>
    <s v="A"/>
    <n v="0"/>
    <s v="No Deposit"/>
    <n v="0"/>
    <n v="40"/>
    <n v="0"/>
    <s v="Transient"/>
    <n v="75"/>
    <n v="0"/>
    <x v="0"/>
    <s v="Check-Out"/>
    <d v="2017-07-13T00:00:00"/>
    <x v="2"/>
    <n v="75"/>
  </r>
  <r>
    <x v="1"/>
    <x v="0"/>
    <n v="14"/>
    <x v="8"/>
    <n v="0"/>
    <n v="1"/>
    <n v="1"/>
    <n v="0"/>
    <n v="0"/>
    <s v="BB"/>
    <x v="1"/>
    <s v="Corporate"/>
    <s v="Corporate"/>
    <n v="1"/>
    <n v="0"/>
    <n v="3"/>
    <s v="A"/>
    <s v="A"/>
    <n v="1"/>
    <s v="No Deposit"/>
    <n v="0"/>
    <n v="40"/>
    <n v="0"/>
    <s v="Transient"/>
    <n v="67"/>
    <n v="1"/>
    <x v="3"/>
    <s v="Check-Out"/>
    <d v="2017-09-01T00:00:00"/>
    <x v="2"/>
    <n v="67"/>
  </r>
  <r>
    <x v="1"/>
    <x v="0"/>
    <n v="0"/>
    <x v="2"/>
    <n v="0"/>
    <n v="1"/>
    <n v="1"/>
    <n v="0"/>
    <n v="0"/>
    <s v="BB"/>
    <x v="1"/>
    <s v="Corporate"/>
    <s v="Corporate"/>
    <n v="0"/>
    <n v="0"/>
    <n v="0"/>
    <s v="A"/>
    <s v="A"/>
    <n v="0"/>
    <s v="No Deposit"/>
    <n v="0"/>
    <n v="40"/>
    <n v="0"/>
    <s v="Transient"/>
    <n v="65"/>
    <n v="0"/>
    <x v="1"/>
    <s v="Check-Out"/>
    <d v="2016-07-13T00:00:00"/>
    <x v="1"/>
    <n v="65"/>
  </r>
  <r>
    <x v="1"/>
    <x v="0"/>
    <n v="5"/>
    <x v="6"/>
    <n v="0"/>
    <n v="1"/>
    <n v="1"/>
    <n v="0"/>
    <n v="0"/>
    <s v="BB"/>
    <x v="1"/>
    <s v="Corporate"/>
    <s v="Corporate"/>
    <n v="1"/>
    <n v="0"/>
    <n v="1"/>
    <s v="A"/>
    <s v="A"/>
    <n v="0"/>
    <s v="No Deposit"/>
    <n v="0"/>
    <n v="40"/>
    <n v="0"/>
    <s v="Transient"/>
    <n v="67"/>
    <n v="1"/>
    <x v="3"/>
    <s v="Check-Out"/>
    <d v="2017-08-17T00:00:00"/>
    <x v="2"/>
    <n v="67"/>
  </r>
  <r>
    <x v="1"/>
    <x v="0"/>
    <n v="6"/>
    <x v="2"/>
    <n v="0"/>
    <n v="1"/>
    <n v="1"/>
    <n v="0"/>
    <n v="0"/>
    <s v="BB"/>
    <x v="0"/>
    <s v="Corporate"/>
    <s v="Corporate"/>
    <n v="0"/>
    <n v="0"/>
    <n v="0"/>
    <s v="A"/>
    <s v="A"/>
    <n v="0"/>
    <s v="No Deposit"/>
    <n v="0"/>
    <n v="227"/>
    <n v="0"/>
    <s v="Transient"/>
    <n v="79"/>
    <n v="0"/>
    <x v="0"/>
    <s v="Check-Out"/>
    <d v="2016-07-13T00:00:00"/>
    <x v="1"/>
    <n v="79"/>
  </r>
  <r>
    <x v="1"/>
    <x v="0"/>
    <n v="3"/>
    <x v="44"/>
    <n v="0"/>
    <n v="2"/>
    <n v="1"/>
    <n v="0"/>
    <n v="0"/>
    <s v="BB"/>
    <x v="0"/>
    <s v="Corporate"/>
    <s v="Corporate"/>
    <n v="1"/>
    <n v="0"/>
    <n v="1"/>
    <s v="A"/>
    <s v="A"/>
    <n v="1"/>
    <s v="No Deposit"/>
    <n v="0"/>
    <n v="227"/>
    <n v="0"/>
    <s v="Transient"/>
    <n v="79"/>
    <n v="0"/>
    <x v="1"/>
    <s v="Check-Out"/>
    <d v="2016-12-17T00:00:00"/>
    <x v="1"/>
    <n v="158"/>
  </r>
  <r>
    <x v="1"/>
    <x v="0"/>
    <n v="13"/>
    <x v="30"/>
    <n v="0"/>
    <n v="2"/>
    <n v="1"/>
    <n v="0"/>
    <n v="0"/>
    <s v="BB"/>
    <x v="0"/>
    <s v="Corporate"/>
    <s v="Corporate"/>
    <n v="1"/>
    <n v="0"/>
    <n v="2"/>
    <s v="D"/>
    <s v="D"/>
    <n v="0"/>
    <s v="No Deposit"/>
    <n v="0"/>
    <n v="227"/>
    <n v="0"/>
    <s v="Transient"/>
    <n v="110"/>
    <n v="0"/>
    <x v="1"/>
    <s v="Check-Out"/>
    <d v="2017-04-01T00:00:00"/>
    <x v="2"/>
    <n v="220"/>
  </r>
  <r>
    <x v="1"/>
    <x v="0"/>
    <n v="13"/>
    <x v="2"/>
    <n v="1"/>
    <n v="1"/>
    <n v="1"/>
    <n v="0"/>
    <n v="0"/>
    <s v="BB"/>
    <x v="9"/>
    <s v="Corporate"/>
    <s v="Corporate"/>
    <n v="0"/>
    <n v="0"/>
    <n v="0"/>
    <s v="A"/>
    <s v="A"/>
    <n v="0"/>
    <s v="No Deposit"/>
    <n v="0"/>
    <n v="62"/>
    <n v="0"/>
    <s v="Transient"/>
    <n v="79"/>
    <n v="0"/>
    <x v="0"/>
    <s v="Check-Out"/>
    <d v="2016-07-13T00:00:00"/>
    <x v="1"/>
    <n v="158"/>
  </r>
  <r>
    <x v="1"/>
    <x v="1"/>
    <n v="0"/>
    <x v="16"/>
    <n v="1"/>
    <n v="0"/>
    <n v="1"/>
    <n v="0"/>
    <n v="0"/>
    <s v="BB"/>
    <x v="9"/>
    <s v="Corporate"/>
    <s v="Corporate"/>
    <n v="1"/>
    <n v="0"/>
    <n v="1"/>
    <s v="A"/>
    <s v="A"/>
    <n v="0"/>
    <s v="No Deposit"/>
    <n v="0"/>
    <n v="62"/>
    <n v="0"/>
    <s v="Transient"/>
    <n v="95"/>
    <n v="0"/>
    <x v="0"/>
    <s v="Canceled"/>
    <d v="2016-10-17T00:00:00"/>
    <x v="1"/>
    <n v="95"/>
  </r>
  <r>
    <x v="1"/>
    <x v="0"/>
    <n v="0"/>
    <x v="14"/>
    <n v="0"/>
    <n v="1"/>
    <n v="1"/>
    <n v="0"/>
    <n v="0"/>
    <s v="BB"/>
    <x v="9"/>
    <s v="Corporate"/>
    <s v="Corporate"/>
    <n v="1"/>
    <n v="0"/>
    <n v="1"/>
    <s v="A"/>
    <s v="A"/>
    <n v="0"/>
    <s v="No Deposit"/>
    <n v="0"/>
    <n v="62"/>
    <n v="0"/>
    <s v="Transient-Party"/>
    <n v="95"/>
    <n v="0"/>
    <x v="0"/>
    <s v="Check-Out"/>
    <d v="2016-10-06T00:00:00"/>
    <x v="1"/>
    <n v="95"/>
  </r>
  <r>
    <x v="1"/>
    <x v="0"/>
    <n v="3"/>
    <x v="2"/>
    <n v="1"/>
    <n v="2"/>
    <n v="1"/>
    <n v="0"/>
    <n v="0"/>
    <s v="BB"/>
    <x v="1"/>
    <s v="Corporate"/>
    <s v="Corporate"/>
    <n v="0"/>
    <n v="0"/>
    <n v="0"/>
    <s v="A"/>
    <s v="A"/>
    <n v="0"/>
    <s v="No Deposit"/>
    <n v="0"/>
    <n v="275"/>
    <n v="0"/>
    <s v="Transient"/>
    <n v="118.15"/>
    <n v="0"/>
    <x v="0"/>
    <s v="Check-Out"/>
    <d v="2016-07-14T00:00:00"/>
    <x v="1"/>
    <n v="354.45000000000005"/>
  </r>
  <r>
    <x v="1"/>
    <x v="0"/>
    <n v="3"/>
    <x v="2"/>
    <n v="2"/>
    <n v="2"/>
    <n v="1"/>
    <n v="0"/>
    <n v="0"/>
    <s v="BB"/>
    <x v="1"/>
    <s v="Corporate"/>
    <s v="Corporate"/>
    <n v="0"/>
    <n v="0"/>
    <n v="0"/>
    <s v="E"/>
    <s v="E"/>
    <n v="1"/>
    <s v="No Deposit"/>
    <n v="0"/>
    <n v="275"/>
    <n v="0"/>
    <s v="Transient"/>
    <n v="143"/>
    <n v="0"/>
    <x v="0"/>
    <s v="Check-Out"/>
    <d v="2016-07-14T00:00:00"/>
    <x v="1"/>
    <n v="572"/>
  </r>
  <r>
    <x v="1"/>
    <x v="0"/>
    <n v="0"/>
    <x v="2"/>
    <n v="0"/>
    <n v="1"/>
    <n v="1"/>
    <n v="0"/>
    <n v="0"/>
    <s v="BB"/>
    <x v="1"/>
    <s v="Corporate"/>
    <s v="Corporate"/>
    <n v="0"/>
    <n v="0"/>
    <n v="0"/>
    <s v="E"/>
    <s v="E"/>
    <n v="0"/>
    <s v="No Deposit"/>
    <n v="0"/>
    <n v="210"/>
    <n v="0"/>
    <s v="Transient"/>
    <n v="140"/>
    <n v="0"/>
    <x v="0"/>
    <s v="Check-Out"/>
    <d v="2016-07-15T00:00:00"/>
    <x v="1"/>
    <n v="140"/>
  </r>
  <r>
    <x v="1"/>
    <x v="0"/>
    <n v="28"/>
    <x v="2"/>
    <n v="0"/>
    <n v="1"/>
    <n v="1"/>
    <n v="0"/>
    <n v="0"/>
    <s v="BB"/>
    <x v="1"/>
    <s v="Corporate"/>
    <s v="Corporate"/>
    <n v="0"/>
    <n v="0"/>
    <n v="0"/>
    <s v="A"/>
    <s v="A"/>
    <n v="0"/>
    <s v="No Deposit"/>
    <n v="0"/>
    <n v="40"/>
    <n v="0"/>
    <s v="Transient"/>
    <n v="67"/>
    <n v="1"/>
    <x v="0"/>
    <s v="Check-Out"/>
    <d v="2016-07-15T00:00:00"/>
    <x v="1"/>
    <n v="67"/>
  </r>
  <r>
    <x v="1"/>
    <x v="0"/>
    <n v="3"/>
    <x v="12"/>
    <n v="1"/>
    <n v="0"/>
    <n v="1"/>
    <n v="0"/>
    <n v="0"/>
    <s v="BB"/>
    <x v="1"/>
    <s v="Corporate"/>
    <s v="Corporate"/>
    <n v="1"/>
    <n v="0"/>
    <n v="1"/>
    <s v="A"/>
    <s v="G"/>
    <n v="0"/>
    <s v="No Deposit"/>
    <n v="0"/>
    <n v="40"/>
    <n v="0"/>
    <s v="Transient"/>
    <n v="67"/>
    <n v="1"/>
    <x v="0"/>
    <s v="Check-Out"/>
    <d v="2016-09-20T00:00:00"/>
    <x v="1"/>
    <n v="67"/>
  </r>
  <r>
    <x v="1"/>
    <x v="0"/>
    <n v="52"/>
    <x v="15"/>
    <n v="0"/>
    <n v="1"/>
    <n v="1"/>
    <n v="0"/>
    <n v="0"/>
    <s v="BB"/>
    <x v="1"/>
    <s v="Corporate"/>
    <s v="Corporate"/>
    <n v="1"/>
    <n v="0"/>
    <n v="2"/>
    <s v="A"/>
    <s v="A"/>
    <n v="1"/>
    <s v="No Deposit"/>
    <n v="0"/>
    <n v="40"/>
    <n v="0"/>
    <s v="Transient"/>
    <n v="67"/>
    <n v="1"/>
    <x v="0"/>
    <s v="Check-Out"/>
    <d v="2016-10-14T00:00:00"/>
    <x v="1"/>
    <n v="67"/>
  </r>
  <r>
    <x v="1"/>
    <x v="0"/>
    <n v="30"/>
    <x v="20"/>
    <n v="1"/>
    <n v="0"/>
    <n v="1"/>
    <n v="0"/>
    <n v="0"/>
    <s v="BB"/>
    <x v="1"/>
    <s v="Corporate"/>
    <s v="Corporate"/>
    <n v="1"/>
    <n v="0"/>
    <n v="3"/>
    <s v="A"/>
    <s v="A"/>
    <n v="0"/>
    <s v="No Deposit"/>
    <n v="0"/>
    <n v="40"/>
    <n v="0"/>
    <s v="Transient"/>
    <n v="67"/>
    <n v="1"/>
    <x v="0"/>
    <s v="Check-Out"/>
    <d v="2016-11-14T00:00:00"/>
    <x v="1"/>
    <n v="67"/>
  </r>
  <r>
    <x v="1"/>
    <x v="0"/>
    <n v="45"/>
    <x v="43"/>
    <n v="1"/>
    <n v="0"/>
    <n v="1"/>
    <n v="0"/>
    <n v="0"/>
    <s v="BB"/>
    <x v="1"/>
    <s v="Corporate"/>
    <s v="Corporate"/>
    <n v="1"/>
    <n v="0"/>
    <n v="4"/>
    <s v="A"/>
    <s v="A"/>
    <n v="1"/>
    <s v="No Deposit"/>
    <n v="0"/>
    <n v="40"/>
    <n v="0"/>
    <s v="Transient"/>
    <n v="67"/>
    <n v="1"/>
    <x v="0"/>
    <s v="Check-Out"/>
    <d v="2016-11-29T00:00:00"/>
    <x v="1"/>
    <n v="67"/>
  </r>
  <r>
    <x v="1"/>
    <x v="0"/>
    <n v="65"/>
    <x v="45"/>
    <n v="1"/>
    <n v="0"/>
    <n v="2"/>
    <n v="0"/>
    <n v="0"/>
    <s v="BB"/>
    <x v="1"/>
    <s v="Corporate"/>
    <s v="Corporate"/>
    <n v="1"/>
    <n v="0"/>
    <n v="5"/>
    <s v="A"/>
    <s v="A"/>
    <n v="1"/>
    <s v="No Deposit"/>
    <n v="0"/>
    <n v="40"/>
    <n v="0"/>
    <s v="Transient"/>
    <n v="87"/>
    <n v="1"/>
    <x v="0"/>
    <s v="Check-Out"/>
    <d v="2016-12-19T00:00:00"/>
    <x v="1"/>
    <n v="87"/>
  </r>
  <r>
    <x v="1"/>
    <x v="0"/>
    <n v="86"/>
    <x v="21"/>
    <n v="1"/>
    <n v="0"/>
    <n v="1"/>
    <n v="0"/>
    <n v="0"/>
    <s v="BB"/>
    <x v="1"/>
    <s v="Corporate"/>
    <s v="Corporate"/>
    <n v="1"/>
    <n v="0"/>
    <n v="6"/>
    <s v="A"/>
    <s v="A"/>
    <n v="0"/>
    <s v="No Deposit"/>
    <n v="0"/>
    <n v="40"/>
    <n v="0"/>
    <s v="Transient"/>
    <n v="67"/>
    <n v="1"/>
    <x v="0"/>
    <s v="Check-Out"/>
    <d v="2017-01-09T00:00:00"/>
    <x v="2"/>
    <n v="67"/>
  </r>
  <r>
    <x v="1"/>
    <x v="0"/>
    <n v="20"/>
    <x v="23"/>
    <n v="1"/>
    <n v="0"/>
    <n v="1"/>
    <n v="0"/>
    <n v="0"/>
    <s v="BB"/>
    <x v="1"/>
    <s v="Corporate"/>
    <s v="Corporate"/>
    <n v="1"/>
    <n v="0"/>
    <n v="7"/>
    <s v="A"/>
    <s v="A"/>
    <n v="0"/>
    <s v="No Deposit"/>
    <n v="0"/>
    <n v="40"/>
    <n v="0"/>
    <s v="Transient"/>
    <n v="67"/>
    <n v="1"/>
    <x v="0"/>
    <s v="Check-Out"/>
    <d v="2017-01-30T00:00:00"/>
    <x v="2"/>
    <n v="67"/>
  </r>
  <r>
    <x v="1"/>
    <x v="0"/>
    <n v="34"/>
    <x v="25"/>
    <n v="1"/>
    <n v="0"/>
    <n v="2"/>
    <n v="0"/>
    <n v="0"/>
    <s v="BB"/>
    <x v="1"/>
    <s v="Corporate"/>
    <s v="Corporate"/>
    <n v="1"/>
    <n v="1"/>
    <n v="8"/>
    <s v="A"/>
    <s v="A"/>
    <n v="1"/>
    <s v="No Deposit"/>
    <n v="0"/>
    <n v="40"/>
    <n v="0"/>
    <s v="Transient"/>
    <n v="77"/>
    <n v="1"/>
    <x v="0"/>
    <s v="Check-Out"/>
    <d v="2017-02-13T00:00:00"/>
    <x v="2"/>
    <n v="77"/>
  </r>
  <r>
    <x v="1"/>
    <x v="0"/>
    <n v="55"/>
    <x v="27"/>
    <n v="1"/>
    <n v="0"/>
    <n v="1"/>
    <n v="0"/>
    <n v="0"/>
    <s v="BB"/>
    <x v="1"/>
    <s v="Corporate"/>
    <s v="Corporate"/>
    <n v="1"/>
    <n v="1"/>
    <n v="9"/>
    <s v="A"/>
    <s v="A"/>
    <n v="0"/>
    <s v="No Deposit"/>
    <n v="0"/>
    <n v="40"/>
    <n v="0"/>
    <s v="Transient"/>
    <n v="65"/>
    <n v="1"/>
    <x v="0"/>
    <s v="Check-Out"/>
    <d v="2017-03-06T00:00:00"/>
    <x v="2"/>
    <n v="65"/>
  </r>
  <r>
    <x v="1"/>
    <x v="1"/>
    <n v="54"/>
    <x v="30"/>
    <n v="1"/>
    <n v="0"/>
    <n v="1"/>
    <n v="0"/>
    <n v="0"/>
    <s v="BB"/>
    <x v="1"/>
    <s v="Corporate"/>
    <s v="Corporate"/>
    <n v="1"/>
    <n v="1"/>
    <n v="10"/>
    <s v="A"/>
    <s v="A"/>
    <n v="0"/>
    <s v="No Deposit"/>
    <n v="0"/>
    <n v="40"/>
    <n v="0"/>
    <s v="Transient"/>
    <n v="67"/>
    <n v="0"/>
    <x v="0"/>
    <s v="Canceled"/>
    <d v="2017-01-31T00:00:00"/>
    <x v="2"/>
    <n v="67"/>
  </r>
  <r>
    <x v="1"/>
    <x v="0"/>
    <n v="63"/>
    <x v="7"/>
    <n v="0"/>
    <n v="1"/>
    <n v="1"/>
    <n v="0"/>
    <n v="0"/>
    <s v="BB"/>
    <x v="1"/>
    <s v="Corporate"/>
    <s v="Corporate"/>
    <n v="0"/>
    <n v="0"/>
    <n v="1"/>
    <s v="A"/>
    <s v="A"/>
    <n v="1"/>
    <s v="No Deposit"/>
    <n v="0"/>
    <n v="40"/>
    <n v="0"/>
    <s v="Transient"/>
    <n v="67"/>
    <n v="1"/>
    <x v="0"/>
    <s v="Check-Out"/>
    <d v="2016-08-19T00:00:00"/>
    <x v="1"/>
    <n v="67"/>
  </r>
  <r>
    <x v="1"/>
    <x v="0"/>
    <n v="3"/>
    <x v="12"/>
    <n v="1"/>
    <n v="0"/>
    <n v="1"/>
    <n v="0"/>
    <n v="0"/>
    <s v="BB"/>
    <x v="1"/>
    <s v="Corporate"/>
    <s v="Corporate"/>
    <n v="1"/>
    <n v="0"/>
    <n v="2"/>
    <s v="A"/>
    <s v="E"/>
    <n v="0"/>
    <s v="No Deposit"/>
    <n v="0"/>
    <n v="40"/>
    <n v="0"/>
    <s v="Transient"/>
    <n v="67"/>
    <n v="1"/>
    <x v="0"/>
    <s v="Check-Out"/>
    <d v="2016-09-20T00:00:00"/>
    <x v="1"/>
    <n v="67"/>
  </r>
  <r>
    <x v="1"/>
    <x v="0"/>
    <n v="64"/>
    <x v="44"/>
    <n v="1"/>
    <n v="1"/>
    <n v="1"/>
    <n v="0"/>
    <n v="0"/>
    <s v="BB"/>
    <x v="1"/>
    <s v="Corporate"/>
    <s v="Corporate"/>
    <n v="1"/>
    <n v="0"/>
    <n v="5"/>
    <s v="A"/>
    <s v="A"/>
    <n v="1"/>
    <s v="No Deposit"/>
    <n v="0"/>
    <n v="40"/>
    <n v="0"/>
    <s v="Transient"/>
    <n v="67"/>
    <n v="1"/>
    <x v="0"/>
    <s v="Check-Out"/>
    <d v="2016-12-19T00:00:00"/>
    <x v="1"/>
    <n v="134"/>
  </r>
  <r>
    <x v="1"/>
    <x v="0"/>
    <n v="86"/>
    <x v="21"/>
    <n v="1"/>
    <n v="0"/>
    <n v="1"/>
    <n v="0"/>
    <n v="0"/>
    <s v="BB"/>
    <x v="1"/>
    <s v="Corporate"/>
    <s v="Corporate"/>
    <n v="1"/>
    <n v="0"/>
    <n v="6"/>
    <s v="A"/>
    <s v="A"/>
    <n v="1"/>
    <s v="No Deposit"/>
    <n v="0"/>
    <n v="40"/>
    <n v="0"/>
    <s v="Transient"/>
    <n v="67"/>
    <n v="1"/>
    <x v="0"/>
    <s v="Check-Out"/>
    <d v="2017-01-09T00:00:00"/>
    <x v="2"/>
    <n v="67"/>
  </r>
  <r>
    <x v="1"/>
    <x v="0"/>
    <n v="34"/>
    <x v="25"/>
    <n v="1"/>
    <n v="0"/>
    <n v="1"/>
    <n v="0"/>
    <n v="0"/>
    <s v="BB"/>
    <x v="1"/>
    <s v="Corporate"/>
    <s v="Corporate"/>
    <n v="1"/>
    <n v="1"/>
    <n v="8"/>
    <s v="A"/>
    <s v="A"/>
    <n v="0"/>
    <s v="No Deposit"/>
    <n v="0"/>
    <n v="40"/>
    <n v="0"/>
    <s v="Transient"/>
    <n v="67"/>
    <n v="1"/>
    <x v="0"/>
    <s v="Check-Out"/>
    <d v="2017-02-13T00:00:00"/>
    <x v="2"/>
    <n v="67"/>
  </r>
  <r>
    <x v="1"/>
    <x v="0"/>
    <n v="55"/>
    <x v="27"/>
    <n v="2"/>
    <n v="0"/>
    <n v="0"/>
    <n v="0"/>
    <n v="0"/>
    <s v="SC"/>
    <x v="1"/>
    <s v="Corporate"/>
    <s v="Corporate"/>
    <n v="1"/>
    <n v="1"/>
    <n v="9"/>
    <s v="A"/>
    <s v="K"/>
    <n v="2"/>
    <s v="No Deposit"/>
    <n v="0"/>
    <n v="40"/>
    <n v="0"/>
    <s v="Transient"/>
    <n v="1"/>
    <n v="1"/>
    <x v="0"/>
    <s v="Check-Out"/>
    <d v="2017-03-07T00:00:00"/>
    <x v="2"/>
    <n v="2"/>
  </r>
  <r>
    <x v="1"/>
    <x v="0"/>
    <n v="2"/>
    <x v="2"/>
    <n v="0"/>
    <n v="2"/>
    <n v="2"/>
    <n v="0"/>
    <n v="0"/>
    <s v="BB"/>
    <x v="1"/>
    <s v="Corporate"/>
    <s v="Corporate"/>
    <n v="0"/>
    <n v="0"/>
    <n v="0"/>
    <s v="D"/>
    <s v="A"/>
    <n v="0"/>
    <s v="No Deposit"/>
    <n v="0"/>
    <n v="216"/>
    <n v="0"/>
    <s v="Transient"/>
    <n v="150"/>
    <n v="0"/>
    <x v="1"/>
    <s v="Check-Out"/>
    <d v="2016-07-15T00:00:00"/>
    <x v="1"/>
    <n v="300"/>
  </r>
  <r>
    <x v="1"/>
    <x v="0"/>
    <n v="131"/>
    <x v="2"/>
    <n v="1"/>
    <n v="4"/>
    <n v="1"/>
    <n v="0"/>
    <n v="0"/>
    <s v="BB"/>
    <x v="6"/>
    <s v="Online TA"/>
    <s v="TA/TO"/>
    <n v="0"/>
    <n v="0"/>
    <n v="0"/>
    <s v="A"/>
    <s v="A"/>
    <n v="0"/>
    <s v="No Deposit"/>
    <n v="9"/>
    <n v="273"/>
    <n v="0"/>
    <s v="Transient"/>
    <n v="101.15"/>
    <n v="0"/>
    <x v="1"/>
    <s v="Check-Out"/>
    <d v="2016-07-16T00:00:00"/>
    <x v="1"/>
    <n v="505.75"/>
  </r>
  <r>
    <x v="1"/>
    <x v="0"/>
    <n v="0"/>
    <x v="3"/>
    <n v="1"/>
    <n v="0"/>
    <n v="1"/>
    <n v="0"/>
    <n v="0"/>
    <s v="BB"/>
    <x v="1"/>
    <s v="Corporate"/>
    <s v="Corporate"/>
    <n v="0"/>
    <n v="0"/>
    <n v="0"/>
    <s v="E"/>
    <s v="E"/>
    <n v="0"/>
    <s v="No Deposit"/>
    <n v="0"/>
    <n v="210"/>
    <n v="0"/>
    <s v="Transient"/>
    <n v="139"/>
    <n v="1"/>
    <x v="0"/>
    <s v="Check-Out"/>
    <d v="2016-07-19T00:00:00"/>
    <x v="1"/>
    <n v="139"/>
  </r>
  <r>
    <x v="1"/>
    <x v="0"/>
    <n v="3"/>
    <x v="3"/>
    <n v="1"/>
    <n v="1"/>
    <n v="1"/>
    <n v="0"/>
    <n v="0"/>
    <s v="BB"/>
    <x v="1"/>
    <s v="Corporate"/>
    <s v="Corporate"/>
    <n v="0"/>
    <n v="0"/>
    <n v="0"/>
    <s v="A"/>
    <s v="A"/>
    <n v="1"/>
    <s v="No Deposit"/>
    <n v="0"/>
    <n v="221"/>
    <n v="0"/>
    <s v="Transient"/>
    <n v="79"/>
    <n v="0"/>
    <x v="1"/>
    <s v="Check-Out"/>
    <d v="2016-07-20T00:00:00"/>
    <x v="1"/>
    <n v="158"/>
  </r>
  <r>
    <x v="1"/>
    <x v="0"/>
    <n v="2"/>
    <x v="23"/>
    <n v="0"/>
    <n v="2"/>
    <n v="1"/>
    <n v="0"/>
    <n v="0"/>
    <s v="BB"/>
    <x v="1"/>
    <s v="Corporate"/>
    <s v="Corporate"/>
    <n v="1"/>
    <n v="0"/>
    <n v="1"/>
    <s v="A"/>
    <s v="A"/>
    <n v="0"/>
    <s v="No Deposit"/>
    <n v="0"/>
    <n v="221"/>
    <n v="0"/>
    <s v="Transient"/>
    <n v="80"/>
    <n v="0"/>
    <x v="1"/>
    <s v="Check-Out"/>
    <d v="2017-02-03T00:00:00"/>
    <x v="2"/>
    <n v="160"/>
  </r>
  <r>
    <x v="1"/>
    <x v="0"/>
    <n v="34"/>
    <x v="3"/>
    <n v="0"/>
    <n v="1"/>
    <n v="1"/>
    <n v="0"/>
    <n v="0"/>
    <s v="BB"/>
    <x v="1"/>
    <s v="Corporate"/>
    <s v="Corporate"/>
    <n v="0"/>
    <n v="0"/>
    <n v="0"/>
    <s v="A"/>
    <s v="A"/>
    <n v="0"/>
    <s v="No Deposit"/>
    <n v="0"/>
    <n v="40"/>
    <n v="0"/>
    <s v="Transient"/>
    <n v="65"/>
    <n v="0"/>
    <x v="0"/>
    <s v="Check-Out"/>
    <d v="2016-07-20T00:00:00"/>
    <x v="1"/>
    <n v="65"/>
  </r>
  <r>
    <x v="1"/>
    <x v="0"/>
    <n v="6"/>
    <x v="1"/>
    <n v="0"/>
    <n v="1"/>
    <n v="1"/>
    <n v="0"/>
    <n v="0"/>
    <s v="BB"/>
    <x v="1"/>
    <s v="Corporate"/>
    <s v="Corporate"/>
    <n v="1"/>
    <n v="0"/>
    <n v="1"/>
    <s v="A"/>
    <s v="A"/>
    <n v="0"/>
    <s v="No Deposit"/>
    <n v="0"/>
    <n v="40"/>
    <n v="0"/>
    <s v="Transient"/>
    <n v="65"/>
    <n v="0"/>
    <x v="0"/>
    <s v="Check-Out"/>
    <d v="2017-07-14T00:00:00"/>
    <x v="2"/>
    <n v="65"/>
  </r>
  <r>
    <x v="1"/>
    <x v="0"/>
    <n v="4"/>
    <x v="3"/>
    <n v="1"/>
    <n v="1"/>
    <n v="1"/>
    <n v="0"/>
    <n v="0"/>
    <s v="BB"/>
    <x v="1"/>
    <s v="Corporate"/>
    <s v="Corporate"/>
    <n v="0"/>
    <n v="0"/>
    <n v="0"/>
    <s v="A"/>
    <s v="A"/>
    <n v="1"/>
    <s v="No Deposit"/>
    <n v="0"/>
    <n v="40"/>
    <n v="0"/>
    <s v="Transient"/>
    <n v="65"/>
    <n v="0"/>
    <x v="1"/>
    <s v="Check-Out"/>
    <d v="2016-07-20T00:00:00"/>
    <x v="1"/>
    <n v="130"/>
  </r>
  <r>
    <x v="1"/>
    <x v="0"/>
    <n v="0"/>
    <x v="3"/>
    <n v="0"/>
    <n v="1"/>
    <n v="1"/>
    <n v="0"/>
    <n v="0"/>
    <s v="BB"/>
    <x v="4"/>
    <s v="Corporate"/>
    <s v="Corporate"/>
    <n v="0"/>
    <n v="0"/>
    <n v="0"/>
    <s v="A"/>
    <s v="A"/>
    <n v="0"/>
    <s v="No Deposit"/>
    <n v="0"/>
    <n v="62"/>
    <n v="0"/>
    <s v="Transient-Party"/>
    <n v="79"/>
    <n v="0"/>
    <x v="0"/>
    <s v="Check-Out"/>
    <d v="2016-07-21T00:00:00"/>
    <x v="1"/>
    <n v="79"/>
  </r>
  <r>
    <x v="1"/>
    <x v="0"/>
    <n v="0"/>
    <x v="3"/>
    <n v="0"/>
    <n v="1"/>
    <n v="1"/>
    <n v="0"/>
    <n v="0"/>
    <s v="BB"/>
    <x v="1"/>
    <s v="Corporate"/>
    <s v="Corporate"/>
    <n v="0"/>
    <n v="0"/>
    <n v="0"/>
    <s v="A"/>
    <s v="A"/>
    <n v="0"/>
    <s v="No Deposit"/>
    <n v="0"/>
    <n v="62"/>
    <n v="0"/>
    <s v="Transient-Party"/>
    <n v="79"/>
    <n v="0"/>
    <x v="0"/>
    <s v="Check-Out"/>
    <d v="2016-07-21T00:00:00"/>
    <x v="1"/>
    <n v="79"/>
  </r>
  <r>
    <x v="1"/>
    <x v="0"/>
    <n v="0"/>
    <x v="3"/>
    <n v="0"/>
    <n v="1"/>
    <n v="1"/>
    <n v="0"/>
    <n v="0"/>
    <s v="BB"/>
    <x v="1"/>
    <s v="Aviation"/>
    <s v="Corporate"/>
    <n v="0"/>
    <n v="0"/>
    <n v="0"/>
    <s v="A"/>
    <s v="A"/>
    <n v="0"/>
    <s v="No Deposit"/>
    <n v="0"/>
    <n v="153"/>
    <n v="0"/>
    <s v="Transient"/>
    <n v="79"/>
    <n v="0"/>
    <x v="0"/>
    <s v="Check-Out"/>
    <d v="2016-07-21T00:00:00"/>
    <x v="1"/>
    <n v="79"/>
  </r>
  <r>
    <x v="1"/>
    <x v="0"/>
    <n v="0"/>
    <x v="3"/>
    <n v="0"/>
    <n v="1"/>
    <n v="1"/>
    <n v="0"/>
    <n v="0"/>
    <s v="BB"/>
    <x v="38"/>
    <s v="Aviation"/>
    <s v="Corporate"/>
    <n v="0"/>
    <n v="0"/>
    <n v="0"/>
    <s v="A"/>
    <s v="A"/>
    <n v="0"/>
    <s v="No Deposit"/>
    <n v="0"/>
    <n v="153"/>
    <n v="0"/>
    <s v="Transient"/>
    <n v="79"/>
    <n v="0"/>
    <x v="0"/>
    <s v="Check-Out"/>
    <d v="2016-07-21T00:00:00"/>
    <x v="1"/>
    <n v="79"/>
  </r>
  <r>
    <x v="1"/>
    <x v="0"/>
    <n v="13"/>
    <x v="3"/>
    <n v="0"/>
    <n v="2"/>
    <n v="1"/>
    <n v="0"/>
    <n v="0"/>
    <s v="BB"/>
    <x v="1"/>
    <s v="Corporate"/>
    <s v="Corporate"/>
    <n v="0"/>
    <n v="0"/>
    <n v="0"/>
    <s v="A"/>
    <s v="A"/>
    <n v="0"/>
    <s v="No Deposit"/>
    <n v="0"/>
    <n v="174"/>
    <n v="0"/>
    <s v="Transient-Party"/>
    <n v="95"/>
    <n v="0"/>
    <x v="0"/>
    <s v="Check-Out"/>
    <d v="2016-07-22T00:00:00"/>
    <x v="1"/>
    <n v="190"/>
  </r>
  <r>
    <x v="1"/>
    <x v="0"/>
    <n v="143"/>
    <x v="3"/>
    <n v="1"/>
    <n v="3"/>
    <n v="1"/>
    <n v="0"/>
    <n v="0"/>
    <s v="BB"/>
    <x v="1"/>
    <s v="Corporate"/>
    <s v="Corporate"/>
    <n v="0"/>
    <n v="0"/>
    <n v="0"/>
    <s v="E"/>
    <s v="E"/>
    <n v="1"/>
    <s v="Non Refund"/>
    <n v="0"/>
    <n v="51"/>
    <n v="0"/>
    <s v="Transient-Party"/>
    <n v="106"/>
    <n v="0"/>
    <x v="0"/>
    <s v="Check-Out"/>
    <d v="2016-07-22T00:00:00"/>
    <x v="1"/>
    <n v="424"/>
  </r>
  <r>
    <x v="1"/>
    <x v="0"/>
    <n v="3"/>
    <x v="3"/>
    <n v="0"/>
    <n v="1"/>
    <n v="1"/>
    <n v="0"/>
    <n v="0"/>
    <s v="BB"/>
    <x v="1"/>
    <s v="Corporate"/>
    <s v="Corporate"/>
    <n v="0"/>
    <n v="0"/>
    <n v="0"/>
    <s v="A"/>
    <s v="D"/>
    <n v="0"/>
    <s v="No Deposit"/>
    <n v="0"/>
    <n v="40"/>
    <n v="0"/>
    <s v="Transient-Party"/>
    <n v="67"/>
    <n v="0"/>
    <x v="0"/>
    <s v="Check-Out"/>
    <d v="2016-07-22T00:00:00"/>
    <x v="1"/>
    <n v="67"/>
  </r>
  <r>
    <x v="1"/>
    <x v="0"/>
    <n v="2"/>
    <x v="3"/>
    <n v="1"/>
    <n v="0"/>
    <n v="2"/>
    <n v="0"/>
    <n v="0"/>
    <s v="BB"/>
    <x v="1"/>
    <s v="Corporate"/>
    <s v="Corporate"/>
    <n v="1"/>
    <n v="0"/>
    <n v="1"/>
    <s v="A"/>
    <s v="D"/>
    <n v="1"/>
    <s v="No Deposit"/>
    <n v="0"/>
    <n v="40"/>
    <n v="0"/>
    <s v="Transient"/>
    <n v="75"/>
    <n v="0"/>
    <x v="0"/>
    <s v="Check-Out"/>
    <d v="2017-07-24T00:00:00"/>
    <x v="2"/>
    <n v="75"/>
  </r>
  <r>
    <x v="1"/>
    <x v="0"/>
    <n v="3"/>
    <x v="3"/>
    <n v="0"/>
    <n v="1"/>
    <n v="1"/>
    <n v="0"/>
    <n v="0"/>
    <s v="BB"/>
    <x v="1"/>
    <s v="Corporate"/>
    <s v="Corporate"/>
    <n v="0"/>
    <n v="0"/>
    <n v="0"/>
    <s v="A"/>
    <s v="B"/>
    <n v="0"/>
    <s v="No Deposit"/>
    <n v="0"/>
    <n v="40"/>
    <n v="0"/>
    <s v="Transient-Party"/>
    <n v="65"/>
    <n v="0"/>
    <x v="0"/>
    <s v="Check-Out"/>
    <d v="2016-07-22T00:00:00"/>
    <x v="1"/>
    <n v="65"/>
  </r>
  <r>
    <x v="1"/>
    <x v="0"/>
    <n v="13"/>
    <x v="3"/>
    <n v="0"/>
    <n v="1"/>
    <n v="2"/>
    <n v="0"/>
    <n v="0"/>
    <s v="BB"/>
    <x v="33"/>
    <s v="Corporate"/>
    <s v="Corporate"/>
    <n v="0"/>
    <n v="0"/>
    <n v="0"/>
    <s v="E"/>
    <s v="E"/>
    <n v="0"/>
    <s v="No Deposit"/>
    <n v="0"/>
    <n v="106"/>
    <n v="0"/>
    <s v="Transient"/>
    <n v="158.94999999999999"/>
    <n v="0"/>
    <x v="1"/>
    <s v="Check-Out"/>
    <d v="2016-07-22T00:00:00"/>
    <x v="1"/>
    <n v="158.94999999999999"/>
  </r>
  <r>
    <x v="1"/>
    <x v="0"/>
    <n v="4"/>
    <x v="3"/>
    <n v="0"/>
    <n v="3"/>
    <n v="1"/>
    <n v="0"/>
    <n v="0"/>
    <s v="BB"/>
    <x v="21"/>
    <s v="Corporate"/>
    <s v="Corporate"/>
    <n v="0"/>
    <n v="0"/>
    <n v="0"/>
    <s v="E"/>
    <s v="E"/>
    <n v="0"/>
    <s v="No Deposit"/>
    <n v="0"/>
    <n v="278"/>
    <n v="0"/>
    <s v="Transient-Party"/>
    <n v="147"/>
    <n v="0"/>
    <x v="0"/>
    <s v="Check-Out"/>
    <d v="2016-07-22T00:00:00"/>
    <x v="1"/>
    <n v="441"/>
  </r>
  <r>
    <x v="1"/>
    <x v="0"/>
    <n v="14"/>
    <x v="3"/>
    <n v="0"/>
    <n v="2"/>
    <n v="2"/>
    <n v="0"/>
    <n v="0"/>
    <s v="BB"/>
    <x v="1"/>
    <s v="Corporate"/>
    <s v="Corporate"/>
    <n v="0"/>
    <n v="0"/>
    <n v="0"/>
    <s v="A"/>
    <s v="B"/>
    <n v="0"/>
    <s v="No Deposit"/>
    <n v="0"/>
    <n v="174"/>
    <n v="0"/>
    <s v="Transient-Party"/>
    <n v="105"/>
    <n v="0"/>
    <x v="0"/>
    <s v="Check-Out"/>
    <d v="2016-07-23T00:00:00"/>
    <x v="1"/>
    <n v="210"/>
  </r>
  <r>
    <x v="1"/>
    <x v="0"/>
    <n v="14"/>
    <x v="3"/>
    <n v="0"/>
    <n v="2"/>
    <n v="2"/>
    <n v="0"/>
    <n v="0"/>
    <s v="BB"/>
    <x v="1"/>
    <s v="Corporate"/>
    <s v="Corporate"/>
    <n v="0"/>
    <n v="0"/>
    <n v="0"/>
    <s v="A"/>
    <s v="A"/>
    <n v="0"/>
    <s v="No Deposit"/>
    <n v="0"/>
    <n v="174"/>
    <n v="0"/>
    <s v="Transient-Party"/>
    <n v="105"/>
    <n v="0"/>
    <x v="0"/>
    <s v="Check-Out"/>
    <d v="2016-07-23T00:00:00"/>
    <x v="1"/>
    <n v="210"/>
  </r>
  <r>
    <x v="1"/>
    <x v="0"/>
    <n v="14"/>
    <x v="3"/>
    <n v="0"/>
    <n v="2"/>
    <n v="2"/>
    <n v="0"/>
    <n v="0"/>
    <s v="BB"/>
    <x v="1"/>
    <s v="Corporate"/>
    <s v="Corporate"/>
    <n v="0"/>
    <n v="0"/>
    <n v="0"/>
    <s v="A"/>
    <s v="D"/>
    <n v="0"/>
    <s v="No Deposit"/>
    <n v="0"/>
    <n v="174"/>
    <n v="0"/>
    <s v="Transient-Party"/>
    <n v="105"/>
    <n v="0"/>
    <x v="0"/>
    <s v="Check-Out"/>
    <d v="2016-07-23T00:00:00"/>
    <x v="1"/>
    <n v="210"/>
  </r>
  <r>
    <x v="1"/>
    <x v="0"/>
    <n v="14"/>
    <x v="3"/>
    <n v="0"/>
    <n v="2"/>
    <n v="2"/>
    <n v="0"/>
    <n v="0"/>
    <s v="BB"/>
    <x v="1"/>
    <s v="Corporate"/>
    <s v="Corporate"/>
    <n v="0"/>
    <n v="0"/>
    <n v="0"/>
    <s v="A"/>
    <s v="A"/>
    <n v="1"/>
    <s v="No Deposit"/>
    <n v="0"/>
    <n v="174"/>
    <n v="0"/>
    <s v="Transient-Party"/>
    <n v="105"/>
    <n v="0"/>
    <x v="0"/>
    <s v="Check-Out"/>
    <d v="2016-07-23T00:00:00"/>
    <x v="1"/>
    <n v="210"/>
  </r>
  <r>
    <x v="1"/>
    <x v="0"/>
    <n v="39"/>
    <x v="4"/>
    <n v="1"/>
    <n v="0"/>
    <n v="1"/>
    <n v="0"/>
    <n v="0"/>
    <s v="BB"/>
    <x v="1"/>
    <s v="Corporate"/>
    <s v="Corporate"/>
    <n v="0"/>
    <n v="0"/>
    <n v="0"/>
    <s v="A"/>
    <s v="A"/>
    <n v="0"/>
    <s v="No Deposit"/>
    <n v="0"/>
    <n v="40"/>
    <n v="0"/>
    <s v="Transient"/>
    <n v="67"/>
    <n v="1"/>
    <x v="0"/>
    <s v="Check-Out"/>
    <d v="2016-07-26T00:00:00"/>
    <x v="1"/>
    <n v="67"/>
  </r>
  <r>
    <x v="1"/>
    <x v="0"/>
    <n v="1"/>
    <x v="4"/>
    <n v="0"/>
    <n v="1"/>
    <n v="1"/>
    <n v="0"/>
    <n v="0"/>
    <s v="BB"/>
    <x v="4"/>
    <s v="Corporate"/>
    <s v="Corporate"/>
    <n v="0"/>
    <n v="0"/>
    <n v="0"/>
    <s v="A"/>
    <s v="A"/>
    <n v="0"/>
    <s v="No Deposit"/>
    <n v="0"/>
    <n v="186"/>
    <n v="0"/>
    <s v="Transient"/>
    <n v="84"/>
    <n v="0"/>
    <x v="0"/>
    <s v="Check-Out"/>
    <d v="2016-07-27T00:00:00"/>
    <x v="1"/>
    <n v="84"/>
  </r>
  <r>
    <x v="1"/>
    <x v="0"/>
    <n v="8"/>
    <x v="4"/>
    <n v="0"/>
    <n v="1"/>
    <n v="1"/>
    <n v="0"/>
    <n v="0"/>
    <s v="BB"/>
    <x v="1"/>
    <s v="Corporate"/>
    <s v="Corporate"/>
    <n v="0"/>
    <n v="0"/>
    <n v="0"/>
    <s v="A"/>
    <s v="A"/>
    <n v="0"/>
    <s v="No Deposit"/>
    <n v="0"/>
    <n v="40"/>
    <n v="0"/>
    <s v="Transient"/>
    <n v="65"/>
    <n v="0"/>
    <x v="1"/>
    <s v="Check-Out"/>
    <d v="2016-07-27T00:00:00"/>
    <x v="1"/>
    <n v="65"/>
  </r>
  <r>
    <x v="1"/>
    <x v="0"/>
    <n v="1"/>
    <x v="4"/>
    <n v="0"/>
    <n v="1"/>
    <n v="1"/>
    <n v="0"/>
    <n v="0"/>
    <s v="BB"/>
    <x v="1"/>
    <s v="Corporate"/>
    <s v="Corporate"/>
    <n v="0"/>
    <n v="0"/>
    <n v="0"/>
    <s v="A"/>
    <s v="A"/>
    <n v="0"/>
    <s v="No Deposit"/>
    <n v="0"/>
    <n v="148"/>
    <n v="0"/>
    <s v="Transient"/>
    <n v="84"/>
    <n v="0"/>
    <x v="0"/>
    <s v="Check-Out"/>
    <d v="2016-07-27T00:00:00"/>
    <x v="1"/>
    <n v="84"/>
  </r>
  <r>
    <x v="1"/>
    <x v="0"/>
    <n v="0"/>
    <x v="4"/>
    <n v="1"/>
    <n v="1"/>
    <n v="1"/>
    <n v="0"/>
    <n v="0"/>
    <s v="BB"/>
    <x v="1"/>
    <s v="Corporate"/>
    <s v="Corporate"/>
    <n v="0"/>
    <n v="0"/>
    <n v="0"/>
    <s v="A"/>
    <s v="A"/>
    <n v="0"/>
    <s v="No Deposit"/>
    <n v="0"/>
    <n v="148"/>
    <n v="0"/>
    <s v="Transient"/>
    <n v="84"/>
    <n v="0"/>
    <x v="0"/>
    <s v="Check-Out"/>
    <d v="2016-07-27T00:00:00"/>
    <x v="1"/>
    <n v="168"/>
  </r>
  <r>
    <x v="1"/>
    <x v="0"/>
    <n v="2"/>
    <x v="4"/>
    <n v="1"/>
    <n v="1"/>
    <n v="3"/>
    <n v="0"/>
    <n v="0"/>
    <s v="BB"/>
    <x v="1"/>
    <s v="Corporate"/>
    <s v="Corporate"/>
    <n v="0"/>
    <n v="0"/>
    <n v="0"/>
    <s v="A"/>
    <s v="A"/>
    <n v="0"/>
    <s v="No Deposit"/>
    <n v="0"/>
    <n v="40"/>
    <n v="0"/>
    <s v="Transient-Party"/>
    <n v="85"/>
    <n v="0"/>
    <x v="1"/>
    <s v="Check-Out"/>
    <d v="2016-07-27T00:00:00"/>
    <x v="1"/>
    <n v="170"/>
  </r>
  <r>
    <x v="1"/>
    <x v="0"/>
    <n v="4"/>
    <x v="6"/>
    <n v="2"/>
    <n v="1"/>
    <n v="1"/>
    <n v="0"/>
    <n v="0"/>
    <s v="BB"/>
    <x v="1"/>
    <s v="Corporate"/>
    <s v="Corporate"/>
    <n v="1"/>
    <n v="0"/>
    <n v="1"/>
    <s v="A"/>
    <s v="A"/>
    <n v="0"/>
    <s v="No Deposit"/>
    <n v="0"/>
    <n v="40"/>
    <n v="0"/>
    <s v="Transient"/>
    <n v="65"/>
    <n v="0"/>
    <x v="1"/>
    <s v="Check-Out"/>
    <d v="2016-08-10T00:00:00"/>
    <x v="1"/>
    <n v="195"/>
  </r>
  <r>
    <x v="1"/>
    <x v="0"/>
    <n v="8"/>
    <x v="4"/>
    <n v="0"/>
    <n v="1"/>
    <n v="2"/>
    <n v="0"/>
    <n v="0"/>
    <s v="BB"/>
    <x v="1"/>
    <s v="Corporate"/>
    <s v="Corporate"/>
    <n v="0"/>
    <n v="0"/>
    <n v="0"/>
    <s v="A"/>
    <s v="B"/>
    <n v="0"/>
    <s v="No Deposit"/>
    <n v="0"/>
    <n v="40"/>
    <n v="0"/>
    <s v="Transient"/>
    <n v="75"/>
    <n v="0"/>
    <x v="0"/>
    <s v="Check-Out"/>
    <d v="2016-07-27T00:00:00"/>
    <x v="1"/>
    <n v="75"/>
  </r>
  <r>
    <x v="1"/>
    <x v="0"/>
    <n v="22"/>
    <x v="15"/>
    <n v="0"/>
    <n v="1"/>
    <n v="1"/>
    <n v="0"/>
    <n v="0"/>
    <s v="BB"/>
    <x v="1"/>
    <s v="Corporate"/>
    <s v="Corporate"/>
    <n v="1"/>
    <n v="0"/>
    <n v="1"/>
    <s v="A"/>
    <s v="A"/>
    <n v="0"/>
    <s v="No Deposit"/>
    <n v="0"/>
    <n v="40"/>
    <n v="0"/>
    <s v="Transient"/>
    <n v="67"/>
    <n v="1"/>
    <x v="0"/>
    <s v="Check-Out"/>
    <d v="2016-10-14T00:00:00"/>
    <x v="1"/>
    <n v="67"/>
  </r>
  <r>
    <x v="1"/>
    <x v="0"/>
    <n v="14"/>
    <x v="43"/>
    <n v="0"/>
    <n v="1"/>
    <n v="1"/>
    <n v="0"/>
    <n v="0"/>
    <s v="BB"/>
    <x v="1"/>
    <s v="Corporate"/>
    <s v="Corporate"/>
    <n v="1"/>
    <n v="0"/>
    <n v="2"/>
    <s v="A"/>
    <s v="A"/>
    <n v="0"/>
    <s v="No Deposit"/>
    <n v="0"/>
    <n v="40"/>
    <n v="0"/>
    <s v="Transient"/>
    <n v="65"/>
    <n v="0"/>
    <x v="0"/>
    <s v="Check-Out"/>
    <d v="2016-11-30T00:00:00"/>
    <x v="1"/>
    <n v="65"/>
  </r>
  <r>
    <x v="1"/>
    <x v="0"/>
    <n v="39"/>
    <x v="48"/>
    <n v="0"/>
    <n v="1"/>
    <n v="2"/>
    <n v="0"/>
    <n v="0"/>
    <s v="BB"/>
    <x v="1"/>
    <s v="Corporate"/>
    <s v="Corporate"/>
    <n v="1"/>
    <n v="0"/>
    <n v="3"/>
    <s v="A"/>
    <s v="A"/>
    <n v="1"/>
    <s v="No Deposit"/>
    <n v="0"/>
    <n v="40"/>
    <n v="0"/>
    <s v="Transient"/>
    <n v="75"/>
    <n v="0"/>
    <x v="0"/>
    <s v="Check-Out"/>
    <d v="2017-02-26T00:00:00"/>
    <x v="2"/>
    <n v="75"/>
  </r>
  <r>
    <x v="1"/>
    <x v="0"/>
    <n v="1"/>
    <x v="33"/>
    <n v="0"/>
    <n v="1"/>
    <n v="1"/>
    <n v="0"/>
    <n v="0"/>
    <s v="BB"/>
    <x v="1"/>
    <s v="Corporate"/>
    <s v="Corporate"/>
    <n v="1"/>
    <n v="0"/>
    <n v="4"/>
    <s v="A"/>
    <s v="A"/>
    <n v="0"/>
    <s v="No Deposit"/>
    <n v="0"/>
    <n v="40"/>
    <n v="0"/>
    <s v="Transient"/>
    <n v="65"/>
    <n v="0"/>
    <x v="0"/>
    <s v="Check-Out"/>
    <d v="2017-04-28T00:00:00"/>
    <x v="2"/>
    <n v="65"/>
  </r>
  <r>
    <x v="1"/>
    <x v="0"/>
    <n v="13"/>
    <x v="10"/>
    <n v="1"/>
    <n v="2"/>
    <n v="1"/>
    <n v="0"/>
    <n v="0"/>
    <s v="BB"/>
    <x v="1"/>
    <s v="Corporate"/>
    <s v="Corporate"/>
    <n v="1"/>
    <n v="0"/>
    <n v="1"/>
    <s v="A"/>
    <s v="A"/>
    <n v="0"/>
    <s v="No Deposit"/>
    <n v="0"/>
    <n v="40"/>
    <n v="0"/>
    <s v="Transient"/>
    <n v="67"/>
    <n v="1"/>
    <x v="0"/>
    <s v="Check-Out"/>
    <d v="2016-09-08T00:00:00"/>
    <x v="1"/>
    <n v="201"/>
  </r>
  <r>
    <x v="1"/>
    <x v="0"/>
    <n v="0"/>
    <x v="12"/>
    <n v="1"/>
    <n v="0"/>
    <n v="1"/>
    <n v="0"/>
    <n v="0"/>
    <s v="BB"/>
    <x v="1"/>
    <s v="Corporate"/>
    <s v="Corporate"/>
    <n v="1"/>
    <n v="0"/>
    <n v="2"/>
    <s v="A"/>
    <s v="E"/>
    <n v="0"/>
    <s v="No Deposit"/>
    <n v="0"/>
    <n v="40"/>
    <n v="0"/>
    <s v="Transient"/>
    <n v="65"/>
    <n v="0"/>
    <x v="0"/>
    <s v="Check-Out"/>
    <d v="2016-09-20T00:00:00"/>
    <x v="1"/>
    <n v="65"/>
  </r>
  <r>
    <x v="1"/>
    <x v="0"/>
    <n v="0"/>
    <x v="14"/>
    <n v="1"/>
    <n v="0"/>
    <n v="1"/>
    <n v="0"/>
    <n v="0"/>
    <s v="BB"/>
    <x v="1"/>
    <s v="Corporate"/>
    <s v="Corporate"/>
    <n v="1"/>
    <n v="0"/>
    <n v="3"/>
    <s v="A"/>
    <s v="E"/>
    <n v="0"/>
    <s v="No Deposit"/>
    <n v="0"/>
    <n v="40"/>
    <n v="0"/>
    <s v="Transient"/>
    <n v="65"/>
    <n v="0"/>
    <x v="0"/>
    <s v="Check-Out"/>
    <d v="2016-10-04T00:00:00"/>
    <x v="1"/>
    <n v="65"/>
  </r>
  <r>
    <x v="1"/>
    <x v="0"/>
    <n v="0"/>
    <x v="14"/>
    <n v="1"/>
    <n v="0"/>
    <n v="2"/>
    <n v="0"/>
    <n v="0"/>
    <s v="BB"/>
    <x v="1"/>
    <s v="Corporate"/>
    <s v="Corporate"/>
    <n v="1"/>
    <n v="0"/>
    <n v="3"/>
    <s v="A"/>
    <s v="E"/>
    <n v="0"/>
    <s v="No Deposit"/>
    <n v="0"/>
    <n v="40"/>
    <n v="0"/>
    <s v="Transient"/>
    <n v="75"/>
    <n v="0"/>
    <x v="0"/>
    <s v="Check-Out"/>
    <d v="2016-10-04T00:00:00"/>
    <x v="1"/>
    <n v="75"/>
  </r>
  <r>
    <x v="1"/>
    <x v="0"/>
    <n v="4"/>
    <x v="35"/>
    <n v="1"/>
    <n v="1"/>
    <n v="1"/>
    <n v="0"/>
    <n v="0"/>
    <s v="BB"/>
    <x v="1"/>
    <s v="Corporate"/>
    <s v="Corporate"/>
    <n v="1"/>
    <n v="0"/>
    <n v="5"/>
    <s v="A"/>
    <s v="A"/>
    <n v="1"/>
    <s v="No Deposit"/>
    <n v="0"/>
    <n v="40"/>
    <n v="0"/>
    <s v="Transient"/>
    <n v="65"/>
    <n v="0"/>
    <x v="0"/>
    <s v="Check-Out"/>
    <d v="2017-05-10T00:00:00"/>
    <x v="2"/>
    <n v="130"/>
  </r>
  <r>
    <x v="1"/>
    <x v="0"/>
    <n v="5"/>
    <x v="40"/>
    <n v="1"/>
    <n v="0"/>
    <n v="1"/>
    <n v="0"/>
    <n v="0"/>
    <s v="BB"/>
    <x v="1"/>
    <s v="Corporate"/>
    <s v="Corporate"/>
    <n v="1"/>
    <n v="0"/>
    <n v="6"/>
    <s v="A"/>
    <s v="D"/>
    <n v="0"/>
    <s v="No Deposit"/>
    <n v="0"/>
    <n v="40"/>
    <n v="0"/>
    <s v="Transient"/>
    <n v="67"/>
    <n v="0"/>
    <x v="0"/>
    <s v="Check-Out"/>
    <d v="2017-06-20T00:00:00"/>
    <x v="2"/>
    <n v="67"/>
  </r>
  <r>
    <x v="1"/>
    <x v="0"/>
    <n v="0"/>
    <x v="4"/>
    <n v="0"/>
    <n v="1"/>
    <n v="1"/>
    <n v="0"/>
    <n v="0"/>
    <s v="BB"/>
    <x v="1"/>
    <s v="Corporate"/>
    <s v="Corporate"/>
    <n v="1"/>
    <n v="0"/>
    <n v="0"/>
    <s v="A"/>
    <s v="A"/>
    <n v="0"/>
    <s v="No Deposit"/>
    <n v="0"/>
    <n v="219"/>
    <n v="0"/>
    <s v="Transient"/>
    <n v="79"/>
    <n v="0"/>
    <x v="0"/>
    <s v="Check-Out"/>
    <d v="2016-07-28T00:00:00"/>
    <x v="1"/>
    <n v="79"/>
  </r>
  <r>
    <x v="1"/>
    <x v="0"/>
    <n v="61"/>
    <x v="4"/>
    <n v="2"/>
    <n v="2"/>
    <n v="1"/>
    <n v="0"/>
    <n v="0"/>
    <s v="BB"/>
    <x v="1"/>
    <s v="Corporate"/>
    <s v="Corporate"/>
    <n v="0"/>
    <n v="0"/>
    <n v="0"/>
    <s v="A"/>
    <s v="A"/>
    <n v="1"/>
    <s v="No Deposit"/>
    <n v="0"/>
    <n v="72"/>
    <n v="0"/>
    <s v="Transient"/>
    <n v="40"/>
    <n v="0"/>
    <x v="1"/>
    <s v="Check-Out"/>
    <d v="2016-07-28T00:00:00"/>
    <x v="1"/>
    <n v="160"/>
  </r>
  <r>
    <x v="1"/>
    <x v="0"/>
    <n v="8"/>
    <x v="11"/>
    <n v="0"/>
    <n v="1"/>
    <n v="1"/>
    <n v="0"/>
    <n v="0"/>
    <s v="BB"/>
    <x v="1"/>
    <s v="Corporate"/>
    <s v="Corporate"/>
    <n v="1"/>
    <n v="0"/>
    <n v="1"/>
    <s v="A"/>
    <s v="B"/>
    <n v="0"/>
    <s v="No Deposit"/>
    <n v="0"/>
    <n v="72"/>
    <n v="0"/>
    <s v="Transient"/>
    <n v="40"/>
    <n v="0"/>
    <x v="1"/>
    <s v="Check-Out"/>
    <d v="2016-09-14T00:00:00"/>
    <x v="1"/>
    <n v="40"/>
  </r>
  <r>
    <x v="1"/>
    <x v="0"/>
    <n v="1"/>
    <x v="4"/>
    <n v="0"/>
    <n v="2"/>
    <n v="1"/>
    <n v="0"/>
    <n v="0"/>
    <s v="BB"/>
    <x v="1"/>
    <s v="Corporate"/>
    <s v="Corporate"/>
    <n v="0"/>
    <n v="0"/>
    <n v="0"/>
    <s v="A"/>
    <s v="A"/>
    <n v="0"/>
    <s v="No Deposit"/>
    <n v="0"/>
    <n v="40"/>
    <n v="0"/>
    <s v="Transient-Party"/>
    <n v="65"/>
    <n v="0"/>
    <x v="0"/>
    <s v="Check-Out"/>
    <d v="2016-07-29T00:00:00"/>
    <x v="1"/>
    <n v="130"/>
  </r>
  <r>
    <x v="1"/>
    <x v="0"/>
    <n v="150"/>
    <x v="4"/>
    <n v="1"/>
    <n v="4"/>
    <n v="1"/>
    <n v="0"/>
    <n v="0"/>
    <s v="BB"/>
    <x v="1"/>
    <s v="Corporate"/>
    <s v="Corporate"/>
    <n v="0"/>
    <n v="0"/>
    <n v="0"/>
    <s v="E"/>
    <s v="E"/>
    <n v="2"/>
    <s v="Non Refund"/>
    <n v="0"/>
    <n v="51"/>
    <n v="0"/>
    <s v="Transient-Party"/>
    <n v="106"/>
    <n v="0"/>
    <x v="0"/>
    <s v="Check-Out"/>
    <d v="2016-07-30T00:00:00"/>
    <x v="1"/>
    <n v="530"/>
  </r>
  <r>
    <x v="1"/>
    <x v="0"/>
    <n v="2"/>
    <x v="45"/>
    <n v="0"/>
    <n v="1"/>
    <n v="1"/>
    <n v="0"/>
    <n v="0"/>
    <s v="BB"/>
    <x v="1"/>
    <s v="Corporate"/>
    <s v="Corporate"/>
    <n v="1"/>
    <n v="0"/>
    <n v="1"/>
    <s v="E"/>
    <s v="E"/>
    <n v="1"/>
    <s v="No Deposit"/>
    <n v="0"/>
    <n v="51"/>
    <n v="0"/>
    <s v="Transient"/>
    <n v="105"/>
    <n v="0"/>
    <x v="0"/>
    <s v="Check-Out"/>
    <d v="2016-12-22T00:00:00"/>
    <x v="1"/>
    <n v="105"/>
  </r>
  <r>
    <x v="1"/>
    <x v="0"/>
    <n v="6"/>
    <x v="28"/>
    <n v="1"/>
    <n v="0"/>
    <n v="1"/>
    <n v="0"/>
    <n v="0"/>
    <s v="BB"/>
    <x v="1"/>
    <s v="Corporate"/>
    <s v="Corporate"/>
    <n v="1"/>
    <n v="0"/>
    <n v="2"/>
    <s v="E"/>
    <s v="E"/>
    <n v="0"/>
    <s v="No Deposit"/>
    <n v="0"/>
    <n v="51"/>
    <n v="0"/>
    <s v="Transient"/>
    <n v="110"/>
    <n v="0"/>
    <x v="0"/>
    <s v="Check-Out"/>
    <d v="2017-03-14T00:00:00"/>
    <x v="2"/>
    <n v="110"/>
  </r>
  <r>
    <x v="1"/>
    <x v="0"/>
    <n v="7"/>
    <x v="38"/>
    <n v="1"/>
    <n v="0"/>
    <n v="1"/>
    <n v="0"/>
    <n v="0"/>
    <s v="BB"/>
    <x v="1"/>
    <s v="Corporate"/>
    <s v="Corporate"/>
    <n v="1"/>
    <n v="0"/>
    <n v="3"/>
    <s v="E"/>
    <s v="E"/>
    <n v="1"/>
    <s v="No Deposit"/>
    <n v="0"/>
    <n v="51"/>
    <n v="0"/>
    <s v="Transient"/>
    <n v="125"/>
    <n v="0"/>
    <x v="0"/>
    <s v="Check-Out"/>
    <d v="2017-05-30T00:00:00"/>
    <x v="2"/>
    <n v="125"/>
  </r>
  <r>
    <x v="1"/>
    <x v="0"/>
    <n v="12"/>
    <x v="4"/>
    <n v="0"/>
    <n v="1"/>
    <n v="1"/>
    <n v="0"/>
    <n v="0"/>
    <s v="BB"/>
    <x v="1"/>
    <s v="Corporate"/>
    <s v="Corporate"/>
    <n v="0"/>
    <n v="0"/>
    <n v="0"/>
    <s v="A"/>
    <s v="A"/>
    <n v="0"/>
    <s v="No Deposit"/>
    <n v="0"/>
    <n v="40"/>
    <n v="0"/>
    <s v="Transient"/>
    <n v="65"/>
    <n v="0"/>
    <x v="1"/>
    <s v="Check-Out"/>
    <d v="2016-07-31T00:00:00"/>
    <x v="1"/>
    <n v="65"/>
  </r>
  <r>
    <x v="1"/>
    <x v="0"/>
    <n v="0"/>
    <x v="5"/>
    <n v="1"/>
    <n v="0"/>
    <n v="1"/>
    <n v="0"/>
    <n v="0"/>
    <s v="BB"/>
    <x v="1"/>
    <s v="Corporate"/>
    <s v="Corporate"/>
    <n v="0"/>
    <n v="0"/>
    <n v="0"/>
    <s v="A"/>
    <s v="A"/>
    <n v="0"/>
    <s v="No Deposit"/>
    <n v="0"/>
    <n v="40"/>
    <n v="0"/>
    <s v="Transient"/>
    <n v="65"/>
    <n v="0"/>
    <x v="1"/>
    <s v="Check-Out"/>
    <d v="2016-08-02T00:00:00"/>
    <x v="1"/>
    <n v="65"/>
  </r>
  <r>
    <x v="1"/>
    <x v="0"/>
    <n v="25"/>
    <x v="10"/>
    <n v="1"/>
    <n v="0"/>
    <n v="1"/>
    <n v="0"/>
    <n v="0"/>
    <s v="BB"/>
    <x v="1"/>
    <s v="Corporate"/>
    <s v="Corporate"/>
    <n v="1"/>
    <n v="0"/>
    <n v="1"/>
    <s v="A"/>
    <s v="A"/>
    <n v="0"/>
    <s v="No Deposit"/>
    <n v="0"/>
    <n v="40"/>
    <n v="0"/>
    <s v="Transient"/>
    <n v="65"/>
    <n v="0"/>
    <x v="1"/>
    <s v="Check-Out"/>
    <d v="2016-09-06T00:00:00"/>
    <x v="1"/>
    <n v="65"/>
  </r>
  <r>
    <x v="1"/>
    <x v="0"/>
    <n v="12"/>
    <x v="12"/>
    <n v="1"/>
    <n v="0"/>
    <n v="1"/>
    <n v="0"/>
    <n v="0"/>
    <s v="BB"/>
    <x v="1"/>
    <s v="Corporate"/>
    <s v="Corporate"/>
    <n v="1"/>
    <n v="0"/>
    <n v="2"/>
    <s v="A"/>
    <s v="F"/>
    <n v="0"/>
    <s v="No Deposit"/>
    <n v="0"/>
    <n v="40"/>
    <n v="0"/>
    <s v="Transient"/>
    <n v="65"/>
    <n v="0"/>
    <x v="1"/>
    <s v="Check-Out"/>
    <d v="2016-09-20T00:00:00"/>
    <x v="1"/>
    <n v="65"/>
  </r>
  <r>
    <x v="1"/>
    <x v="0"/>
    <n v="5"/>
    <x v="13"/>
    <n v="1"/>
    <n v="0"/>
    <n v="1"/>
    <n v="0"/>
    <n v="0"/>
    <s v="BB"/>
    <x v="1"/>
    <s v="Corporate"/>
    <s v="Corporate"/>
    <n v="1"/>
    <n v="0"/>
    <n v="3"/>
    <s v="A"/>
    <s v="A"/>
    <n v="0"/>
    <s v="No Deposit"/>
    <n v="0"/>
    <n v="40"/>
    <n v="0"/>
    <s v="Transient"/>
    <n v="65"/>
    <n v="0"/>
    <x v="1"/>
    <s v="Check-Out"/>
    <d v="2016-09-27T00:00:00"/>
    <x v="1"/>
    <n v="65"/>
  </r>
  <r>
    <x v="1"/>
    <x v="0"/>
    <n v="4"/>
    <x v="43"/>
    <n v="1"/>
    <n v="0"/>
    <n v="1"/>
    <n v="0"/>
    <n v="0"/>
    <s v="BB"/>
    <x v="1"/>
    <s v="Corporate"/>
    <s v="Corporate"/>
    <n v="1"/>
    <n v="0"/>
    <n v="4"/>
    <s v="A"/>
    <s v="A"/>
    <n v="0"/>
    <s v="No Deposit"/>
    <n v="0"/>
    <n v="40"/>
    <n v="0"/>
    <s v="Transient"/>
    <n v="67"/>
    <n v="1"/>
    <x v="1"/>
    <s v="Check-Out"/>
    <d v="2016-11-29T00:00:00"/>
    <x v="1"/>
    <n v="67"/>
  </r>
  <r>
    <x v="1"/>
    <x v="0"/>
    <n v="3"/>
    <x v="45"/>
    <n v="1"/>
    <n v="0"/>
    <n v="1"/>
    <n v="0"/>
    <n v="0"/>
    <s v="BB"/>
    <x v="1"/>
    <s v="Corporate"/>
    <s v="Corporate"/>
    <n v="1"/>
    <n v="0"/>
    <n v="5"/>
    <s v="A"/>
    <s v="A"/>
    <n v="0"/>
    <s v="No Deposit"/>
    <n v="0"/>
    <n v="40"/>
    <n v="0"/>
    <s v="Transient"/>
    <n v="65"/>
    <n v="0"/>
    <x v="1"/>
    <s v="Check-Out"/>
    <d v="2016-12-20T00:00:00"/>
    <x v="1"/>
    <n v="65"/>
  </r>
  <r>
    <x v="1"/>
    <x v="0"/>
    <n v="6"/>
    <x v="46"/>
    <n v="1"/>
    <n v="0"/>
    <n v="1"/>
    <n v="0"/>
    <n v="0"/>
    <s v="BB"/>
    <x v="1"/>
    <s v="Corporate"/>
    <s v="Corporate"/>
    <n v="1"/>
    <n v="0"/>
    <n v="6"/>
    <s v="A"/>
    <s v="A"/>
    <n v="0"/>
    <s v="No Deposit"/>
    <n v="0"/>
    <n v="40"/>
    <n v="0"/>
    <s v="Transient"/>
    <n v="65"/>
    <n v="0"/>
    <x v="1"/>
    <s v="Check-Out"/>
    <d v="2016-12-27T00:00:00"/>
    <x v="1"/>
    <n v="65"/>
  </r>
  <r>
    <x v="1"/>
    <x v="0"/>
    <n v="4"/>
    <x v="52"/>
    <n v="1"/>
    <n v="1"/>
    <n v="1"/>
    <n v="0"/>
    <n v="0"/>
    <s v="BB"/>
    <x v="1"/>
    <s v="Corporate"/>
    <s v="Corporate"/>
    <n v="1"/>
    <n v="0"/>
    <n v="7"/>
    <s v="A"/>
    <s v="A"/>
    <n v="0"/>
    <s v="No Deposit"/>
    <n v="0"/>
    <n v="40"/>
    <n v="0"/>
    <s v="Transient"/>
    <n v="65"/>
    <n v="0"/>
    <x v="1"/>
    <s v="Check-Out"/>
    <d v="2017-01-04T00:00:00"/>
    <x v="2"/>
    <n v="130"/>
  </r>
  <r>
    <x v="1"/>
    <x v="0"/>
    <n v="4"/>
    <x v="21"/>
    <n v="1"/>
    <n v="1"/>
    <n v="1"/>
    <n v="0"/>
    <n v="0"/>
    <s v="BB"/>
    <x v="1"/>
    <s v="Corporate"/>
    <s v="Corporate"/>
    <n v="1"/>
    <n v="0"/>
    <n v="8"/>
    <s v="A"/>
    <s v="A"/>
    <n v="0"/>
    <s v="No Deposit"/>
    <n v="0"/>
    <n v="40"/>
    <n v="0"/>
    <s v="Transient"/>
    <n v="65"/>
    <n v="0"/>
    <x v="1"/>
    <s v="Check-Out"/>
    <d v="2017-01-11T00:00:00"/>
    <x v="2"/>
    <n v="130"/>
  </r>
  <r>
    <x v="1"/>
    <x v="0"/>
    <n v="3"/>
    <x v="47"/>
    <n v="1"/>
    <n v="0"/>
    <n v="1"/>
    <n v="0"/>
    <n v="0"/>
    <s v="BB"/>
    <x v="1"/>
    <s v="Corporate"/>
    <s v="Corporate"/>
    <n v="1"/>
    <n v="0"/>
    <n v="9"/>
    <s v="A"/>
    <s v="A"/>
    <n v="0"/>
    <s v="No Deposit"/>
    <n v="0"/>
    <n v="40"/>
    <n v="0"/>
    <s v="Transient"/>
    <n v="65"/>
    <n v="0"/>
    <x v="1"/>
    <s v="Check-Out"/>
    <d v="2017-01-17T00:00:00"/>
    <x v="2"/>
    <n v="65"/>
  </r>
  <r>
    <x v="1"/>
    <x v="0"/>
    <n v="3"/>
    <x v="22"/>
    <n v="1"/>
    <n v="0"/>
    <n v="1"/>
    <n v="0"/>
    <n v="0"/>
    <s v="BB"/>
    <x v="1"/>
    <s v="Corporate"/>
    <s v="Corporate"/>
    <n v="1"/>
    <n v="0"/>
    <n v="10"/>
    <s v="A"/>
    <s v="A"/>
    <n v="0"/>
    <s v="No Deposit"/>
    <n v="0"/>
    <n v="40"/>
    <n v="0"/>
    <s v="Transient"/>
    <n v="65"/>
    <n v="0"/>
    <x v="1"/>
    <s v="Check-Out"/>
    <d v="2017-01-24T00:00:00"/>
    <x v="2"/>
    <n v="65"/>
  </r>
  <r>
    <x v="1"/>
    <x v="0"/>
    <n v="4"/>
    <x v="23"/>
    <n v="1"/>
    <n v="1"/>
    <n v="1"/>
    <n v="0"/>
    <n v="0"/>
    <s v="BB"/>
    <x v="1"/>
    <s v="Corporate"/>
    <s v="Corporate"/>
    <n v="1"/>
    <n v="0"/>
    <n v="11"/>
    <s v="A"/>
    <s v="A"/>
    <n v="0"/>
    <s v="No Deposit"/>
    <n v="0"/>
    <n v="40"/>
    <n v="0"/>
    <s v="Transient"/>
    <n v="65"/>
    <n v="0"/>
    <x v="1"/>
    <s v="Check-Out"/>
    <d v="2017-02-01T00:00:00"/>
    <x v="2"/>
    <n v="130"/>
  </r>
  <r>
    <x v="1"/>
    <x v="0"/>
    <n v="4"/>
    <x v="34"/>
    <n v="1"/>
    <n v="0"/>
    <n v="1"/>
    <n v="0"/>
    <n v="0"/>
    <s v="BB"/>
    <x v="1"/>
    <s v="Corporate"/>
    <s v="Corporate"/>
    <n v="1"/>
    <n v="0"/>
    <n v="12"/>
    <s v="A"/>
    <s v="A"/>
    <n v="0"/>
    <s v="No Deposit"/>
    <n v="0"/>
    <n v="40"/>
    <n v="0"/>
    <s v="Transient"/>
    <n v="65"/>
    <n v="0"/>
    <x v="3"/>
    <s v="Check-Out"/>
    <d v="2017-05-02T00:00:00"/>
    <x v="2"/>
    <n v="65"/>
  </r>
  <r>
    <x v="1"/>
    <x v="0"/>
    <n v="7"/>
    <x v="36"/>
    <n v="1"/>
    <n v="1"/>
    <n v="1"/>
    <n v="0"/>
    <n v="0"/>
    <s v="BB"/>
    <x v="1"/>
    <s v="Corporate"/>
    <s v="Corporate"/>
    <n v="1"/>
    <n v="0"/>
    <n v="13"/>
    <s v="A"/>
    <s v="A"/>
    <n v="0"/>
    <s v="No Deposit"/>
    <n v="0"/>
    <n v="40"/>
    <n v="0"/>
    <s v="Transient"/>
    <n v="65"/>
    <n v="0"/>
    <x v="3"/>
    <s v="Check-Out"/>
    <d v="2017-05-17T00:00:00"/>
    <x v="2"/>
    <n v="130"/>
  </r>
  <r>
    <x v="1"/>
    <x v="0"/>
    <n v="4"/>
    <x v="37"/>
    <n v="1"/>
    <n v="0"/>
    <n v="1"/>
    <n v="0"/>
    <n v="0"/>
    <s v="BB"/>
    <x v="1"/>
    <s v="Corporate"/>
    <s v="Corporate"/>
    <n v="1"/>
    <n v="0"/>
    <n v="14"/>
    <s v="A"/>
    <s v="A"/>
    <n v="0"/>
    <s v="No Deposit"/>
    <n v="0"/>
    <n v="40"/>
    <n v="0"/>
    <s v="Transient"/>
    <n v="65"/>
    <n v="0"/>
    <x v="3"/>
    <s v="Check-Out"/>
    <d v="2017-05-23T00:00:00"/>
    <x v="2"/>
    <n v="65"/>
  </r>
  <r>
    <x v="1"/>
    <x v="0"/>
    <n v="11"/>
    <x v="38"/>
    <n v="1"/>
    <n v="0"/>
    <n v="1"/>
    <n v="0"/>
    <n v="0"/>
    <s v="BB"/>
    <x v="1"/>
    <s v="Corporate"/>
    <s v="Corporate"/>
    <n v="1"/>
    <n v="0"/>
    <n v="15"/>
    <s v="A"/>
    <s v="A"/>
    <n v="0"/>
    <s v="No Deposit"/>
    <n v="0"/>
    <n v="40"/>
    <n v="0"/>
    <s v="Transient"/>
    <n v="65"/>
    <n v="0"/>
    <x v="3"/>
    <s v="Check-Out"/>
    <d v="2017-05-30T00:00:00"/>
    <x v="2"/>
    <n v="65"/>
  </r>
  <r>
    <x v="1"/>
    <x v="0"/>
    <n v="10"/>
    <x v="40"/>
    <n v="2"/>
    <n v="0"/>
    <n v="1"/>
    <n v="0"/>
    <n v="0"/>
    <s v="BB"/>
    <x v="1"/>
    <s v="Corporate"/>
    <s v="Corporate"/>
    <n v="1"/>
    <n v="0"/>
    <n v="16"/>
    <s v="A"/>
    <s v="A"/>
    <n v="0"/>
    <s v="No Deposit"/>
    <n v="0"/>
    <n v="40"/>
    <n v="0"/>
    <s v="Transient"/>
    <n v="65"/>
    <n v="0"/>
    <x v="3"/>
    <s v="Check-Out"/>
    <d v="2017-06-20T00:00:00"/>
    <x v="2"/>
    <n v="130"/>
  </r>
  <r>
    <x v="1"/>
    <x v="0"/>
    <n v="4"/>
    <x v="41"/>
    <n v="1"/>
    <n v="2"/>
    <n v="1"/>
    <n v="0"/>
    <n v="0"/>
    <s v="BB"/>
    <x v="1"/>
    <s v="Corporate"/>
    <s v="Corporate"/>
    <n v="1"/>
    <n v="0"/>
    <n v="17"/>
    <s v="A"/>
    <s v="A"/>
    <n v="0"/>
    <s v="No Deposit"/>
    <n v="0"/>
    <n v="40"/>
    <n v="0"/>
    <s v="Transient"/>
    <n v="65"/>
    <n v="0"/>
    <x v="3"/>
    <s v="Check-Out"/>
    <d v="2017-06-29T00:00:00"/>
    <x v="2"/>
    <n v="195"/>
  </r>
  <r>
    <x v="1"/>
    <x v="0"/>
    <n v="3"/>
    <x v="0"/>
    <n v="1"/>
    <n v="0"/>
    <n v="1"/>
    <n v="0"/>
    <n v="0"/>
    <s v="BB"/>
    <x v="1"/>
    <s v="Corporate"/>
    <s v="Corporate"/>
    <n v="1"/>
    <n v="0"/>
    <n v="18"/>
    <s v="A"/>
    <s v="A"/>
    <n v="0"/>
    <s v="No Deposit"/>
    <n v="0"/>
    <n v="40"/>
    <n v="0"/>
    <s v="Transient"/>
    <n v="65"/>
    <n v="0"/>
    <x v="3"/>
    <s v="Check-Out"/>
    <d v="2017-07-04T00:00:00"/>
    <x v="2"/>
    <n v="65"/>
  </r>
  <r>
    <x v="1"/>
    <x v="0"/>
    <n v="4"/>
    <x v="2"/>
    <n v="1"/>
    <n v="1"/>
    <n v="1"/>
    <n v="0"/>
    <n v="0"/>
    <s v="BB"/>
    <x v="1"/>
    <s v="Corporate"/>
    <s v="Corporate"/>
    <n v="1"/>
    <n v="0"/>
    <n v="19"/>
    <s v="A"/>
    <s v="C"/>
    <n v="0"/>
    <s v="No Deposit"/>
    <n v="0"/>
    <n v="40"/>
    <n v="0"/>
    <s v="Transient"/>
    <n v="65"/>
    <n v="0"/>
    <x v="3"/>
    <s v="Check-Out"/>
    <d v="2017-07-19T00:00:00"/>
    <x v="2"/>
    <n v="130"/>
  </r>
  <r>
    <x v="1"/>
    <x v="0"/>
    <n v="3"/>
    <x v="3"/>
    <n v="1"/>
    <n v="0"/>
    <n v="1"/>
    <n v="0"/>
    <n v="0"/>
    <s v="BB"/>
    <x v="1"/>
    <s v="Corporate"/>
    <s v="Corporate"/>
    <n v="1"/>
    <n v="0"/>
    <n v="20"/>
    <s v="A"/>
    <s v="A"/>
    <n v="0"/>
    <s v="No Deposit"/>
    <n v="0"/>
    <n v="40"/>
    <n v="0"/>
    <s v="Transient"/>
    <n v="65"/>
    <n v="0"/>
    <x v="3"/>
    <s v="Check-Out"/>
    <d v="2017-07-25T00:00:00"/>
    <x v="2"/>
    <n v="65"/>
  </r>
  <r>
    <x v="1"/>
    <x v="0"/>
    <n v="3"/>
    <x v="8"/>
    <n v="0"/>
    <n v="1"/>
    <n v="1"/>
    <n v="0"/>
    <n v="0"/>
    <s v="BB"/>
    <x v="1"/>
    <s v="Corporate"/>
    <s v="Corporate"/>
    <n v="1"/>
    <n v="0"/>
    <n v="21"/>
    <s v="A"/>
    <s v="A"/>
    <n v="0"/>
    <s v="No Deposit"/>
    <n v="0"/>
    <n v="40"/>
    <n v="0"/>
    <s v="Transient"/>
    <n v="67"/>
    <n v="0"/>
    <x v="2"/>
    <s v="Check-Out"/>
    <d v="2017-09-01T00:00:00"/>
    <x v="2"/>
    <n v="67"/>
  </r>
  <r>
    <x v="1"/>
    <x v="0"/>
    <n v="1"/>
    <x v="5"/>
    <n v="0"/>
    <n v="1"/>
    <n v="1"/>
    <n v="0"/>
    <n v="0"/>
    <s v="BB"/>
    <x v="37"/>
    <s v="Corporate"/>
    <s v="Direct"/>
    <n v="0"/>
    <n v="0"/>
    <n v="0"/>
    <s v="A"/>
    <s v="A"/>
    <n v="0"/>
    <s v="No Deposit"/>
    <n v="0"/>
    <n v="71"/>
    <n v="0"/>
    <s v="Transient"/>
    <n v="159"/>
    <n v="0"/>
    <x v="0"/>
    <s v="Check-Out"/>
    <d v="2016-08-03T00:00:00"/>
    <x v="1"/>
    <n v="159"/>
  </r>
  <r>
    <x v="1"/>
    <x v="0"/>
    <n v="4"/>
    <x v="5"/>
    <n v="1"/>
    <n v="1"/>
    <n v="1"/>
    <n v="0"/>
    <n v="0"/>
    <s v="BB"/>
    <x v="1"/>
    <s v="Corporate"/>
    <s v="Corporate"/>
    <n v="0"/>
    <n v="0"/>
    <n v="0"/>
    <s v="A"/>
    <s v="A"/>
    <n v="0"/>
    <s v="No Deposit"/>
    <n v="0"/>
    <n v="221"/>
    <n v="0"/>
    <s v="Transient"/>
    <n v="79"/>
    <n v="0"/>
    <x v="0"/>
    <s v="Check-Out"/>
    <d v="2016-08-03T00:00:00"/>
    <x v="1"/>
    <n v="158"/>
  </r>
  <r>
    <x v="1"/>
    <x v="0"/>
    <n v="10"/>
    <x v="12"/>
    <n v="1"/>
    <n v="1"/>
    <n v="1"/>
    <n v="0"/>
    <n v="0"/>
    <s v="BB"/>
    <x v="1"/>
    <s v="Corporate"/>
    <s v="Corporate"/>
    <n v="1"/>
    <n v="0"/>
    <n v="1"/>
    <s v="A"/>
    <s v="A"/>
    <n v="0"/>
    <s v="No Deposit"/>
    <n v="0"/>
    <n v="221"/>
    <n v="0"/>
    <s v="Transient"/>
    <n v="104"/>
    <n v="0"/>
    <x v="0"/>
    <s v="Check-Out"/>
    <d v="2016-09-21T00:00:00"/>
    <x v="1"/>
    <n v="208"/>
  </r>
  <r>
    <x v="1"/>
    <x v="0"/>
    <n v="24"/>
    <x v="14"/>
    <n v="1"/>
    <n v="0"/>
    <n v="1"/>
    <n v="0"/>
    <n v="0"/>
    <s v="BB"/>
    <x v="1"/>
    <s v="Corporate"/>
    <s v="Corporate"/>
    <n v="1"/>
    <n v="0"/>
    <n v="2"/>
    <s v="A"/>
    <s v="B"/>
    <n v="0"/>
    <s v="No Deposit"/>
    <n v="0"/>
    <n v="221"/>
    <n v="0"/>
    <s v="Transient"/>
    <n v="95"/>
    <n v="0"/>
    <x v="0"/>
    <s v="Check-Out"/>
    <d v="2016-10-04T00:00:00"/>
    <x v="1"/>
    <n v="95"/>
  </r>
  <r>
    <x v="1"/>
    <x v="0"/>
    <n v="21"/>
    <x v="16"/>
    <n v="1"/>
    <n v="1"/>
    <n v="1"/>
    <n v="0"/>
    <n v="0"/>
    <s v="BB"/>
    <x v="1"/>
    <s v="Corporate"/>
    <s v="Corporate"/>
    <n v="1"/>
    <n v="0"/>
    <n v="3"/>
    <s v="A"/>
    <s v="A"/>
    <n v="1"/>
    <s v="No Deposit"/>
    <n v="0"/>
    <n v="221"/>
    <n v="0"/>
    <s v="Transient"/>
    <n v="95"/>
    <n v="0"/>
    <x v="0"/>
    <s v="Check-Out"/>
    <d v="2016-10-19T00:00:00"/>
    <x v="1"/>
    <n v="190"/>
  </r>
  <r>
    <x v="1"/>
    <x v="0"/>
    <n v="4"/>
    <x v="18"/>
    <n v="0"/>
    <n v="2"/>
    <n v="1"/>
    <n v="0"/>
    <n v="0"/>
    <s v="BB"/>
    <x v="1"/>
    <s v="Corporate"/>
    <s v="Corporate"/>
    <n v="1"/>
    <n v="0"/>
    <n v="4"/>
    <s v="A"/>
    <s v="A"/>
    <n v="0"/>
    <s v="No Deposit"/>
    <n v="0"/>
    <n v="221"/>
    <n v="0"/>
    <s v="Transient"/>
    <n v="88"/>
    <n v="0"/>
    <x v="2"/>
    <s v="Check-Out"/>
    <d v="2016-11-04T00:00:00"/>
    <x v="1"/>
    <n v="176"/>
  </r>
  <r>
    <x v="1"/>
    <x v="0"/>
    <n v="16"/>
    <x v="38"/>
    <n v="0"/>
    <n v="2"/>
    <n v="1"/>
    <n v="0"/>
    <n v="0"/>
    <s v="BB"/>
    <x v="1"/>
    <s v="Corporate"/>
    <s v="Corporate"/>
    <n v="1"/>
    <n v="0"/>
    <n v="5"/>
    <s v="A"/>
    <s v="A"/>
    <n v="0"/>
    <s v="No Deposit"/>
    <n v="0"/>
    <n v="221"/>
    <n v="0"/>
    <s v="Transient"/>
    <n v="104"/>
    <n v="0"/>
    <x v="2"/>
    <s v="Check-Out"/>
    <d v="2017-06-03T00:00:00"/>
    <x v="2"/>
    <n v="208"/>
  </r>
  <r>
    <x v="1"/>
    <x v="0"/>
    <n v="1"/>
    <x v="5"/>
    <n v="0"/>
    <n v="1"/>
    <n v="1"/>
    <n v="0"/>
    <n v="0"/>
    <s v="BB"/>
    <x v="1"/>
    <s v="Corporate"/>
    <s v="Corporate"/>
    <n v="0"/>
    <n v="0"/>
    <n v="0"/>
    <s v="A"/>
    <s v="A"/>
    <n v="3"/>
    <s v="No Deposit"/>
    <n v="0"/>
    <n v="40"/>
    <n v="0"/>
    <s v="Transient"/>
    <n v="65"/>
    <n v="0"/>
    <x v="1"/>
    <s v="Check-Out"/>
    <d v="2016-08-03T00:00:00"/>
    <x v="1"/>
    <n v="65"/>
  </r>
  <r>
    <x v="1"/>
    <x v="0"/>
    <n v="6"/>
    <x v="19"/>
    <n v="0"/>
    <n v="1"/>
    <n v="1"/>
    <n v="0"/>
    <n v="0"/>
    <s v="BB"/>
    <x v="1"/>
    <s v="Corporate"/>
    <s v="Corporate"/>
    <n v="1"/>
    <n v="0"/>
    <n v="1"/>
    <s v="A"/>
    <s v="A"/>
    <n v="0"/>
    <s v="No Deposit"/>
    <n v="0"/>
    <n v="40"/>
    <n v="0"/>
    <s v="Transient"/>
    <n v="74"/>
    <n v="1"/>
    <x v="1"/>
    <s v="Check-Out"/>
    <d v="2016-11-09T00:00:00"/>
    <x v="1"/>
    <n v="74"/>
  </r>
  <r>
    <x v="1"/>
    <x v="0"/>
    <n v="7"/>
    <x v="20"/>
    <n v="0"/>
    <n v="1"/>
    <n v="1"/>
    <n v="0"/>
    <n v="0"/>
    <s v="BB"/>
    <x v="1"/>
    <s v="Corporate"/>
    <s v="Corporate"/>
    <n v="1"/>
    <n v="0"/>
    <n v="2"/>
    <s v="A"/>
    <s v="A"/>
    <n v="0"/>
    <s v="No Deposit"/>
    <n v="0"/>
    <n v="40"/>
    <n v="0"/>
    <s v="Transient-Party"/>
    <n v="67"/>
    <n v="1"/>
    <x v="1"/>
    <s v="Check-Out"/>
    <d v="2016-11-18T00:00:00"/>
    <x v="1"/>
    <n v="67"/>
  </r>
  <r>
    <x v="1"/>
    <x v="1"/>
    <n v="6"/>
    <x v="42"/>
    <n v="0"/>
    <n v="1"/>
    <n v="1"/>
    <n v="0"/>
    <n v="0"/>
    <s v="BB"/>
    <x v="1"/>
    <s v="Corporate"/>
    <s v="Corporate"/>
    <n v="1"/>
    <n v="1"/>
    <n v="3"/>
    <s v="A"/>
    <s v="A"/>
    <n v="0"/>
    <s v="No Deposit"/>
    <n v="0"/>
    <n v="40"/>
    <n v="0"/>
    <s v="Transient"/>
    <n v="65"/>
    <n v="0"/>
    <x v="1"/>
    <s v="Canceled"/>
    <d v="2016-11-23T00:00:00"/>
    <x v="1"/>
    <n v="65"/>
  </r>
  <r>
    <x v="1"/>
    <x v="0"/>
    <n v="3"/>
    <x v="42"/>
    <n v="0"/>
    <n v="1"/>
    <n v="1"/>
    <n v="0"/>
    <n v="0"/>
    <s v="BB"/>
    <x v="1"/>
    <s v="Corporate"/>
    <s v="Corporate"/>
    <n v="1"/>
    <n v="1"/>
    <n v="3"/>
    <s v="A"/>
    <s v="A"/>
    <n v="0"/>
    <s v="No Deposit"/>
    <n v="0"/>
    <n v="40"/>
    <n v="0"/>
    <s v="Transient"/>
    <n v="67"/>
    <n v="0"/>
    <x v="1"/>
    <s v="Check-Out"/>
    <d v="2016-11-25T00:00:00"/>
    <x v="1"/>
    <n v="67"/>
  </r>
  <r>
    <x v="1"/>
    <x v="0"/>
    <n v="1"/>
    <x v="43"/>
    <n v="0"/>
    <n v="1"/>
    <n v="1"/>
    <n v="0"/>
    <n v="0"/>
    <s v="BB"/>
    <x v="1"/>
    <s v="Corporate"/>
    <s v="Corporate"/>
    <n v="1"/>
    <n v="1"/>
    <n v="4"/>
    <s v="A"/>
    <s v="D"/>
    <n v="0"/>
    <s v="No Deposit"/>
    <n v="0"/>
    <n v="40"/>
    <n v="0"/>
    <s v="Transient"/>
    <n v="67"/>
    <n v="1"/>
    <x v="1"/>
    <s v="Check-Out"/>
    <d v="2016-11-30T00:00:00"/>
    <x v="1"/>
    <n v="67"/>
  </r>
  <r>
    <x v="1"/>
    <x v="0"/>
    <n v="0"/>
    <x v="44"/>
    <n v="0"/>
    <n v="1"/>
    <n v="1"/>
    <n v="0"/>
    <n v="0"/>
    <s v="BB"/>
    <x v="1"/>
    <s v="Corporate"/>
    <s v="Corporate"/>
    <n v="1"/>
    <n v="1"/>
    <n v="5"/>
    <s v="A"/>
    <s v="A"/>
    <n v="0"/>
    <s v="No Deposit"/>
    <n v="0"/>
    <n v="40"/>
    <n v="0"/>
    <s v="Transient"/>
    <n v="67"/>
    <n v="1"/>
    <x v="1"/>
    <s v="Check-Out"/>
    <d v="2016-12-14T00:00:00"/>
    <x v="1"/>
    <n v="67"/>
  </r>
  <r>
    <x v="1"/>
    <x v="0"/>
    <n v="2"/>
    <x v="45"/>
    <n v="0"/>
    <n v="1"/>
    <n v="1"/>
    <n v="0"/>
    <n v="0"/>
    <s v="BB"/>
    <x v="1"/>
    <s v="Corporate"/>
    <s v="Corporate"/>
    <n v="1"/>
    <n v="1"/>
    <n v="6"/>
    <s v="A"/>
    <s v="A"/>
    <n v="0"/>
    <s v="No Deposit"/>
    <n v="0"/>
    <n v="40"/>
    <n v="0"/>
    <s v="Transient"/>
    <n v="67"/>
    <n v="0"/>
    <x v="1"/>
    <s v="Check-Out"/>
    <d v="2016-12-22T00:00:00"/>
    <x v="1"/>
    <n v="67"/>
  </r>
  <r>
    <x v="1"/>
    <x v="0"/>
    <n v="5"/>
    <x v="21"/>
    <n v="0"/>
    <n v="2"/>
    <n v="1"/>
    <n v="0"/>
    <n v="0"/>
    <s v="BB"/>
    <x v="1"/>
    <s v="Corporate"/>
    <s v="Corporate"/>
    <n v="1"/>
    <n v="1"/>
    <n v="7"/>
    <s v="A"/>
    <s v="A"/>
    <n v="0"/>
    <s v="No Deposit"/>
    <n v="0"/>
    <n v="40"/>
    <n v="0"/>
    <s v="Transient"/>
    <n v="65"/>
    <n v="0"/>
    <x v="1"/>
    <s v="Check-Out"/>
    <d v="2017-01-12T00:00:00"/>
    <x v="2"/>
    <n v="130"/>
  </r>
  <r>
    <x v="1"/>
    <x v="0"/>
    <n v="4"/>
    <x v="47"/>
    <n v="1"/>
    <n v="0"/>
    <n v="1"/>
    <n v="0"/>
    <n v="0"/>
    <s v="BB"/>
    <x v="1"/>
    <s v="Corporate"/>
    <s v="Corporate"/>
    <n v="1"/>
    <n v="1"/>
    <n v="8"/>
    <s v="A"/>
    <s v="A"/>
    <n v="0"/>
    <s v="No Deposit"/>
    <n v="0"/>
    <n v="40"/>
    <n v="0"/>
    <s v="Transient"/>
    <n v="67"/>
    <n v="1"/>
    <x v="1"/>
    <s v="Check-Out"/>
    <d v="2017-01-17T00:00:00"/>
    <x v="2"/>
    <n v="67"/>
  </r>
  <r>
    <x v="1"/>
    <x v="0"/>
    <n v="13"/>
    <x v="22"/>
    <n v="0"/>
    <n v="2"/>
    <n v="1"/>
    <n v="0"/>
    <n v="0"/>
    <s v="BB"/>
    <x v="1"/>
    <s v="Corporate"/>
    <s v="Corporate"/>
    <n v="1"/>
    <n v="1"/>
    <n v="9"/>
    <s v="A"/>
    <s v="A"/>
    <n v="0"/>
    <s v="No Deposit"/>
    <n v="0"/>
    <n v="40"/>
    <n v="0"/>
    <s v="Transient"/>
    <n v="67"/>
    <n v="1"/>
    <x v="1"/>
    <s v="Check-Out"/>
    <d v="2017-01-27T00:00:00"/>
    <x v="2"/>
    <n v="134"/>
  </r>
  <r>
    <x v="1"/>
    <x v="0"/>
    <n v="1"/>
    <x v="40"/>
    <n v="0"/>
    <n v="1"/>
    <n v="1"/>
    <n v="0"/>
    <n v="0"/>
    <s v="BB"/>
    <x v="1"/>
    <s v="Corporate"/>
    <s v="Corporate"/>
    <n v="1"/>
    <n v="1"/>
    <n v="10"/>
    <s v="A"/>
    <s v="A"/>
    <n v="0"/>
    <s v="No Deposit"/>
    <n v="0"/>
    <n v="40"/>
    <n v="0"/>
    <s v="Transient"/>
    <n v="67"/>
    <n v="1"/>
    <x v="1"/>
    <s v="Check-Out"/>
    <d v="2017-06-22T00:00:00"/>
    <x v="2"/>
    <n v="67"/>
  </r>
  <r>
    <x v="1"/>
    <x v="0"/>
    <n v="7"/>
    <x v="7"/>
    <n v="0"/>
    <n v="1"/>
    <n v="1"/>
    <n v="0"/>
    <n v="0"/>
    <s v="BB"/>
    <x v="1"/>
    <s v="Corporate"/>
    <s v="Corporate"/>
    <n v="1"/>
    <n v="1"/>
    <n v="11"/>
    <s v="A"/>
    <s v="A"/>
    <n v="0"/>
    <s v="No Deposit"/>
    <n v="0"/>
    <n v="40"/>
    <n v="0"/>
    <s v="Transient"/>
    <n v="67"/>
    <n v="0"/>
    <x v="1"/>
    <s v="Check-Out"/>
    <d v="2017-08-25T00:00:00"/>
    <x v="2"/>
    <n v="67"/>
  </r>
  <r>
    <x v="1"/>
    <x v="0"/>
    <n v="5"/>
    <x v="5"/>
    <n v="0"/>
    <n v="1"/>
    <n v="1"/>
    <n v="0"/>
    <n v="0"/>
    <s v="BB"/>
    <x v="1"/>
    <s v="Corporate"/>
    <s v="Corporate"/>
    <n v="0"/>
    <n v="0"/>
    <n v="0"/>
    <s v="A"/>
    <s v="A"/>
    <n v="0"/>
    <s v="No Deposit"/>
    <n v="0"/>
    <n v="40"/>
    <n v="0"/>
    <s v="Transient"/>
    <n v="65"/>
    <n v="0"/>
    <x v="1"/>
    <s v="Check-Out"/>
    <d v="2016-08-03T00:00:00"/>
    <x v="1"/>
    <n v="65"/>
  </r>
  <r>
    <x v="1"/>
    <x v="1"/>
    <n v="3"/>
    <x v="11"/>
    <n v="1"/>
    <n v="2"/>
    <n v="1"/>
    <n v="0"/>
    <n v="0"/>
    <s v="BB"/>
    <x v="1"/>
    <s v="Corporate"/>
    <s v="Corporate"/>
    <n v="1"/>
    <n v="0"/>
    <n v="1"/>
    <s v="A"/>
    <s v="A"/>
    <n v="0"/>
    <s v="No Deposit"/>
    <n v="0"/>
    <n v="40"/>
    <n v="0"/>
    <s v="Transient"/>
    <n v="67"/>
    <n v="0"/>
    <x v="1"/>
    <s v="No-Show"/>
    <d v="2016-09-12T00:00:00"/>
    <x v="1"/>
    <n v="201"/>
  </r>
  <r>
    <x v="1"/>
    <x v="0"/>
    <n v="4"/>
    <x v="12"/>
    <n v="1"/>
    <n v="2"/>
    <n v="1"/>
    <n v="0"/>
    <n v="0"/>
    <s v="BB"/>
    <x v="1"/>
    <s v="Corporate"/>
    <s v="Corporate"/>
    <n v="1"/>
    <n v="1"/>
    <n v="1"/>
    <s v="A"/>
    <s v="A"/>
    <n v="0"/>
    <s v="No Deposit"/>
    <n v="0"/>
    <n v="40"/>
    <n v="0"/>
    <s v="Transient"/>
    <n v="65"/>
    <n v="0"/>
    <x v="1"/>
    <s v="Check-Out"/>
    <d v="2016-09-22T00:00:00"/>
    <x v="1"/>
    <n v="195"/>
  </r>
  <r>
    <x v="1"/>
    <x v="0"/>
    <n v="4"/>
    <x v="15"/>
    <n v="0"/>
    <n v="3"/>
    <n v="1"/>
    <n v="0"/>
    <n v="0"/>
    <s v="BB"/>
    <x v="1"/>
    <s v="Corporate"/>
    <s v="Corporate"/>
    <n v="1"/>
    <n v="1"/>
    <n v="2"/>
    <s v="A"/>
    <s v="D"/>
    <n v="0"/>
    <s v="No Deposit"/>
    <n v="0"/>
    <n v="40"/>
    <n v="0"/>
    <s v="Transient"/>
    <n v="65"/>
    <n v="0"/>
    <x v="1"/>
    <s v="Check-Out"/>
    <d v="2016-10-14T00:00:00"/>
    <x v="1"/>
    <n v="195"/>
  </r>
  <r>
    <x v="1"/>
    <x v="0"/>
    <n v="4"/>
    <x v="42"/>
    <n v="1"/>
    <n v="2"/>
    <n v="1"/>
    <n v="0"/>
    <n v="0"/>
    <s v="BB"/>
    <x v="1"/>
    <s v="Corporate"/>
    <s v="Corporate"/>
    <n v="1"/>
    <n v="1"/>
    <n v="3"/>
    <s v="A"/>
    <s v="A"/>
    <n v="0"/>
    <s v="No Deposit"/>
    <n v="0"/>
    <n v="40"/>
    <n v="0"/>
    <s v="Transient"/>
    <n v="65"/>
    <n v="0"/>
    <x v="1"/>
    <s v="Check-Out"/>
    <d v="2016-11-24T00:00:00"/>
    <x v="1"/>
    <n v="195"/>
  </r>
  <r>
    <x v="1"/>
    <x v="0"/>
    <n v="20"/>
    <x v="40"/>
    <n v="0"/>
    <n v="3"/>
    <n v="1"/>
    <n v="0"/>
    <n v="0"/>
    <s v="BB"/>
    <x v="1"/>
    <s v="Corporate"/>
    <s v="Corporate"/>
    <n v="1"/>
    <n v="1"/>
    <n v="4"/>
    <s v="A"/>
    <s v="A"/>
    <n v="1"/>
    <s v="No Deposit"/>
    <n v="0"/>
    <n v="40"/>
    <n v="0"/>
    <s v="Transient"/>
    <n v="67"/>
    <n v="1"/>
    <x v="1"/>
    <s v="Check-Out"/>
    <d v="2017-06-23T00:00:00"/>
    <x v="2"/>
    <n v="201"/>
  </r>
  <r>
    <x v="1"/>
    <x v="0"/>
    <n v="3"/>
    <x v="41"/>
    <n v="1"/>
    <n v="1"/>
    <n v="1"/>
    <n v="0"/>
    <n v="0"/>
    <s v="BB"/>
    <x v="1"/>
    <s v="Corporate"/>
    <s v="Corporate"/>
    <n v="1"/>
    <n v="1"/>
    <n v="5"/>
    <s v="A"/>
    <s v="A"/>
    <n v="0"/>
    <s v="No Deposit"/>
    <n v="0"/>
    <n v="40"/>
    <n v="0"/>
    <s v="Transient"/>
    <n v="65"/>
    <n v="0"/>
    <x v="1"/>
    <s v="Check-Out"/>
    <d v="2017-06-28T00:00:00"/>
    <x v="2"/>
    <n v="130"/>
  </r>
  <r>
    <x v="1"/>
    <x v="0"/>
    <n v="6"/>
    <x v="2"/>
    <n v="0"/>
    <n v="2"/>
    <n v="1"/>
    <n v="0"/>
    <n v="0"/>
    <s v="BB"/>
    <x v="1"/>
    <s v="Corporate"/>
    <s v="Corporate"/>
    <n v="1"/>
    <n v="1"/>
    <n v="6"/>
    <s v="A"/>
    <s v="A"/>
    <n v="0"/>
    <s v="No Deposit"/>
    <n v="0"/>
    <n v="40"/>
    <n v="0"/>
    <s v="Transient"/>
    <n v="65"/>
    <n v="0"/>
    <x v="1"/>
    <s v="Check-Out"/>
    <d v="2017-07-20T00:00:00"/>
    <x v="2"/>
    <n v="130"/>
  </r>
  <r>
    <x v="1"/>
    <x v="0"/>
    <n v="5"/>
    <x v="6"/>
    <n v="0"/>
    <n v="2"/>
    <n v="1"/>
    <n v="0"/>
    <n v="0"/>
    <s v="BB"/>
    <x v="1"/>
    <s v="Corporate"/>
    <s v="Corporate"/>
    <n v="1"/>
    <n v="1"/>
    <n v="7"/>
    <s v="A"/>
    <s v="D"/>
    <n v="0"/>
    <s v="No Deposit"/>
    <n v="0"/>
    <n v="40"/>
    <n v="0"/>
    <s v="Transient"/>
    <n v="67"/>
    <n v="1"/>
    <x v="3"/>
    <s v="Check-Out"/>
    <d v="2017-08-18T00:00:00"/>
    <x v="2"/>
    <n v="134"/>
  </r>
  <r>
    <x v="1"/>
    <x v="0"/>
    <n v="0"/>
    <x v="33"/>
    <n v="0"/>
    <n v="1"/>
    <n v="1"/>
    <n v="0"/>
    <n v="0"/>
    <s v="BB"/>
    <x v="1"/>
    <s v="Complementary"/>
    <s v="Direct"/>
    <n v="0"/>
    <n v="0"/>
    <n v="0"/>
    <s v="A"/>
    <s v="A"/>
    <n v="0"/>
    <s v="No Deposit"/>
    <n v="0"/>
    <n v="45"/>
    <n v="0"/>
    <s v="Transient"/>
    <n v="0"/>
    <n v="0"/>
    <x v="0"/>
    <s v="Check-Out"/>
    <d v="2016-04-20T00:00:00"/>
    <x v="1"/>
    <n v="0"/>
  </r>
  <r>
    <x v="1"/>
    <x v="0"/>
    <n v="0"/>
    <x v="5"/>
    <n v="0"/>
    <n v="1"/>
    <n v="1"/>
    <n v="0"/>
    <n v="0"/>
    <s v="BB"/>
    <x v="1"/>
    <s v="Complementary"/>
    <s v="Direct"/>
    <n v="0"/>
    <n v="0"/>
    <n v="1"/>
    <s v="A"/>
    <s v="A"/>
    <n v="0"/>
    <s v="No Deposit"/>
    <n v="0"/>
    <n v="45"/>
    <n v="0"/>
    <s v="Transient"/>
    <n v="0"/>
    <n v="0"/>
    <x v="4"/>
    <s v="Check-Out"/>
    <d v="2016-08-04T00:00:00"/>
    <x v="1"/>
    <n v="0"/>
  </r>
  <r>
    <x v="1"/>
    <x v="0"/>
    <n v="0"/>
    <x v="5"/>
    <n v="0"/>
    <n v="1"/>
    <n v="1"/>
    <n v="0"/>
    <n v="0"/>
    <s v="BB"/>
    <x v="1"/>
    <s v="Complementary"/>
    <s v="Direct"/>
    <n v="1"/>
    <n v="0"/>
    <n v="1"/>
    <s v="G"/>
    <s v="G"/>
    <n v="0"/>
    <s v="No Deposit"/>
    <n v="0"/>
    <n v="45"/>
    <n v="0"/>
    <s v="Transient"/>
    <n v="0"/>
    <n v="0"/>
    <x v="4"/>
    <s v="Check-Out"/>
    <d v="2016-08-05T00:00:00"/>
    <x v="1"/>
    <n v="0"/>
  </r>
  <r>
    <x v="1"/>
    <x v="0"/>
    <n v="12"/>
    <x v="7"/>
    <n v="0"/>
    <n v="1"/>
    <n v="1"/>
    <n v="0"/>
    <n v="0"/>
    <s v="BB"/>
    <x v="1"/>
    <s v="Complementary"/>
    <s v="Direct"/>
    <n v="1"/>
    <n v="0"/>
    <n v="3"/>
    <s v="A"/>
    <s v="A"/>
    <n v="0"/>
    <s v="No Deposit"/>
    <n v="0"/>
    <n v="45"/>
    <n v="0"/>
    <s v="Transient"/>
    <n v="0"/>
    <n v="0"/>
    <x v="4"/>
    <s v="Check-Out"/>
    <d v="2016-08-18T00:00:00"/>
    <x v="1"/>
    <n v="0"/>
  </r>
  <r>
    <x v="1"/>
    <x v="0"/>
    <n v="5"/>
    <x v="8"/>
    <n v="0"/>
    <n v="2"/>
    <n v="1"/>
    <n v="0"/>
    <n v="0"/>
    <s v="BB"/>
    <x v="1"/>
    <s v="Complementary"/>
    <s v="Direct"/>
    <n v="1"/>
    <n v="0"/>
    <n v="4"/>
    <s v="A"/>
    <s v="A"/>
    <n v="1"/>
    <s v="No Deposit"/>
    <n v="0"/>
    <n v="45"/>
    <n v="0"/>
    <s v="Transient"/>
    <n v="0"/>
    <n v="0"/>
    <x v="4"/>
    <s v="Check-Out"/>
    <d v="2016-08-26T00:00:00"/>
    <x v="1"/>
    <n v="0"/>
  </r>
  <r>
    <x v="1"/>
    <x v="1"/>
    <n v="2"/>
    <x v="18"/>
    <n v="2"/>
    <n v="0"/>
    <n v="2"/>
    <n v="0"/>
    <n v="0"/>
    <s v="BB"/>
    <x v="1"/>
    <s v="Complementary"/>
    <s v="Direct"/>
    <n v="1"/>
    <n v="1"/>
    <n v="5"/>
    <s v="A"/>
    <s v="A"/>
    <n v="0"/>
    <s v="No Deposit"/>
    <n v="0"/>
    <n v="45"/>
    <n v="0"/>
    <s v="Transient"/>
    <n v="0"/>
    <n v="0"/>
    <x v="4"/>
    <s v="Canceled"/>
    <d v="2016-10-29T00:00:00"/>
    <x v="1"/>
    <n v="0"/>
  </r>
  <r>
    <x v="1"/>
    <x v="0"/>
    <n v="0"/>
    <x v="24"/>
    <n v="0"/>
    <n v="1"/>
    <n v="1"/>
    <n v="0"/>
    <n v="0"/>
    <s v="BB"/>
    <x v="1"/>
    <s v="Complementary"/>
    <s v="Direct"/>
    <n v="1"/>
    <n v="1"/>
    <n v="5"/>
    <s v="D"/>
    <s v="D"/>
    <n v="0"/>
    <s v="No Deposit"/>
    <n v="0"/>
    <n v="45"/>
    <n v="0"/>
    <s v="Transient"/>
    <n v="0"/>
    <n v="0"/>
    <x v="4"/>
    <s v="Check-Out"/>
    <d v="2017-02-08T00:00:00"/>
    <x v="2"/>
    <n v="0"/>
  </r>
  <r>
    <x v="1"/>
    <x v="0"/>
    <n v="0"/>
    <x v="26"/>
    <n v="0"/>
    <n v="1"/>
    <n v="1"/>
    <n v="0"/>
    <n v="0"/>
    <s v="BB"/>
    <x v="1"/>
    <s v="Complementary"/>
    <s v="Direct"/>
    <n v="1"/>
    <n v="1"/>
    <n v="6"/>
    <s v="A"/>
    <s v="A"/>
    <n v="0"/>
    <s v="No Deposit"/>
    <n v="0"/>
    <n v="45"/>
    <n v="0"/>
    <s v="Transient"/>
    <n v="0"/>
    <n v="0"/>
    <x v="3"/>
    <s v="Check-Out"/>
    <d v="2017-03-02T00:00:00"/>
    <x v="2"/>
    <n v="0"/>
  </r>
  <r>
    <x v="1"/>
    <x v="0"/>
    <n v="49"/>
    <x v="28"/>
    <n v="0"/>
    <n v="2"/>
    <n v="1"/>
    <n v="0"/>
    <n v="0"/>
    <s v="BB"/>
    <x v="1"/>
    <s v="Complementary"/>
    <s v="Direct"/>
    <n v="1"/>
    <n v="1"/>
    <n v="7"/>
    <s v="A"/>
    <s v="A"/>
    <n v="0"/>
    <s v="No Deposit"/>
    <n v="0"/>
    <n v="45"/>
    <n v="0"/>
    <s v="Transient"/>
    <n v="0"/>
    <n v="0"/>
    <x v="3"/>
    <s v="Check-Out"/>
    <d v="2017-03-16T00:00:00"/>
    <x v="2"/>
    <n v="0"/>
  </r>
  <r>
    <x v="1"/>
    <x v="0"/>
    <n v="0"/>
    <x v="28"/>
    <n v="0"/>
    <n v="1"/>
    <n v="1"/>
    <n v="0"/>
    <n v="0"/>
    <s v="BB"/>
    <x v="1"/>
    <s v="Complementary"/>
    <s v="Direct"/>
    <n v="1"/>
    <n v="1"/>
    <n v="7"/>
    <s v="A"/>
    <s v="A"/>
    <n v="0"/>
    <s v="No Deposit"/>
    <n v="0"/>
    <n v="45"/>
    <n v="0"/>
    <s v="Transient"/>
    <n v="0"/>
    <n v="0"/>
    <x v="3"/>
    <s v="Check-Out"/>
    <d v="2017-03-17T00:00:00"/>
    <x v="2"/>
    <n v="0"/>
  </r>
  <r>
    <x v="1"/>
    <x v="0"/>
    <n v="1"/>
    <x v="31"/>
    <n v="0"/>
    <n v="2"/>
    <n v="1"/>
    <n v="0"/>
    <n v="0"/>
    <s v="BB"/>
    <x v="1"/>
    <s v="Complementary"/>
    <s v="Direct"/>
    <n v="1"/>
    <n v="1"/>
    <n v="9"/>
    <s v="A"/>
    <s v="A"/>
    <n v="1"/>
    <s v="No Deposit"/>
    <n v="0"/>
    <n v="45"/>
    <n v="0"/>
    <s v="Transient"/>
    <n v="0"/>
    <n v="0"/>
    <x v="3"/>
    <s v="Check-Out"/>
    <d v="2017-04-06T00:00:00"/>
    <x v="2"/>
    <n v="0"/>
  </r>
  <r>
    <x v="1"/>
    <x v="1"/>
    <n v="1"/>
    <x v="34"/>
    <n v="0"/>
    <n v="2"/>
    <n v="2"/>
    <n v="0"/>
    <n v="0"/>
    <s v="BB"/>
    <x v="1"/>
    <s v="Complementary"/>
    <s v="Direct"/>
    <n v="1"/>
    <n v="1"/>
    <n v="10"/>
    <s v="F"/>
    <s v="F"/>
    <n v="0"/>
    <s v="No Deposit"/>
    <n v="0"/>
    <n v="45"/>
    <n v="0"/>
    <s v="Transient"/>
    <n v="0"/>
    <n v="0"/>
    <x v="3"/>
    <s v="Canceled"/>
    <d v="2017-05-04T00:00:00"/>
    <x v="2"/>
    <n v="0"/>
  </r>
  <r>
    <x v="1"/>
    <x v="0"/>
    <n v="4"/>
    <x v="35"/>
    <n v="0"/>
    <n v="1"/>
    <n v="1"/>
    <n v="0"/>
    <n v="0"/>
    <s v="BB"/>
    <x v="1"/>
    <s v="Complementary"/>
    <s v="Direct"/>
    <n v="1"/>
    <n v="2"/>
    <n v="10"/>
    <s v="D"/>
    <s v="A"/>
    <n v="1"/>
    <s v="No Deposit"/>
    <n v="0"/>
    <n v="45"/>
    <n v="0"/>
    <s v="Transient"/>
    <n v="0"/>
    <n v="0"/>
    <x v="3"/>
    <s v="Check-Out"/>
    <d v="2017-05-10T00:00:00"/>
    <x v="2"/>
    <n v="0"/>
  </r>
  <r>
    <x v="1"/>
    <x v="1"/>
    <n v="1"/>
    <x v="35"/>
    <n v="0"/>
    <n v="1"/>
    <n v="2"/>
    <n v="0"/>
    <n v="0"/>
    <s v="BB"/>
    <x v="1"/>
    <s v="Complementary"/>
    <s v="Direct"/>
    <n v="1"/>
    <n v="4"/>
    <n v="11"/>
    <s v="D"/>
    <s v="D"/>
    <n v="0"/>
    <s v="No Deposit"/>
    <n v="0"/>
    <n v="45"/>
    <n v="0"/>
    <s v="Transient-Party"/>
    <n v="0"/>
    <n v="0"/>
    <x v="2"/>
    <s v="Canceled"/>
    <d v="2017-05-12T00:00:00"/>
    <x v="2"/>
    <n v="0"/>
  </r>
  <r>
    <x v="1"/>
    <x v="0"/>
    <n v="0"/>
    <x v="37"/>
    <n v="0"/>
    <n v="1"/>
    <n v="1"/>
    <n v="0"/>
    <n v="0"/>
    <s v="BB"/>
    <x v="1"/>
    <s v="Complementary"/>
    <s v="Direct"/>
    <n v="1"/>
    <n v="4"/>
    <n v="11"/>
    <s v="E"/>
    <s v="E"/>
    <n v="0"/>
    <s v="No Deposit"/>
    <n v="0"/>
    <n v="45"/>
    <n v="0"/>
    <s v="Transient"/>
    <n v="0"/>
    <n v="0"/>
    <x v="2"/>
    <s v="Check-Out"/>
    <d v="2017-05-25T00:00:00"/>
    <x v="2"/>
    <n v="0"/>
  </r>
  <r>
    <x v="1"/>
    <x v="0"/>
    <n v="5"/>
    <x v="38"/>
    <n v="1"/>
    <n v="0"/>
    <n v="1"/>
    <n v="0"/>
    <n v="0"/>
    <s v="BB"/>
    <x v="1"/>
    <s v="Complementary"/>
    <s v="Direct"/>
    <n v="1"/>
    <n v="4"/>
    <n v="12"/>
    <s v="D"/>
    <s v="A"/>
    <n v="0"/>
    <s v="No Deposit"/>
    <n v="0"/>
    <n v="45"/>
    <n v="0"/>
    <s v="Transient"/>
    <n v="0"/>
    <n v="0"/>
    <x v="2"/>
    <s v="Check-Out"/>
    <d v="2017-05-30T00:00:00"/>
    <x v="2"/>
    <n v="0"/>
  </r>
  <r>
    <x v="1"/>
    <x v="0"/>
    <n v="4"/>
    <x v="38"/>
    <n v="0"/>
    <n v="1"/>
    <n v="2"/>
    <n v="0"/>
    <n v="0"/>
    <s v="BB"/>
    <x v="1"/>
    <s v="Complementary"/>
    <s v="Direct"/>
    <n v="1"/>
    <n v="4"/>
    <n v="13"/>
    <s v="F"/>
    <s v="D"/>
    <n v="0"/>
    <s v="No Deposit"/>
    <n v="0"/>
    <n v="45"/>
    <n v="0"/>
    <s v="Transient"/>
    <n v="0"/>
    <n v="0"/>
    <x v="2"/>
    <s v="Check-Out"/>
    <d v="2017-06-03T00:00:00"/>
    <x v="2"/>
    <n v="0"/>
  </r>
  <r>
    <x v="1"/>
    <x v="0"/>
    <n v="15"/>
    <x v="38"/>
    <n v="0"/>
    <n v="1"/>
    <n v="2"/>
    <n v="0"/>
    <n v="0"/>
    <s v="BB"/>
    <x v="1"/>
    <s v="Complementary"/>
    <s v="Direct"/>
    <n v="1"/>
    <n v="4"/>
    <n v="13"/>
    <s v="F"/>
    <s v="F"/>
    <n v="0"/>
    <s v="No Deposit"/>
    <n v="0"/>
    <n v="45"/>
    <n v="0"/>
    <s v="Transient"/>
    <n v="0"/>
    <n v="0"/>
    <x v="2"/>
    <s v="Check-Out"/>
    <d v="2017-06-03T00:00:00"/>
    <x v="2"/>
    <n v="0"/>
  </r>
  <r>
    <x v="1"/>
    <x v="0"/>
    <n v="0"/>
    <x v="40"/>
    <n v="0"/>
    <n v="1"/>
    <n v="1"/>
    <n v="0"/>
    <n v="0"/>
    <s v="BB"/>
    <x v="1"/>
    <s v="Complementary"/>
    <s v="Direct"/>
    <n v="1"/>
    <n v="4"/>
    <n v="16"/>
    <s v="E"/>
    <s v="C"/>
    <n v="0"/>
    <s v="No Deposit"/>
    <n v="0"/>
    <n v="45"/>
    <n v="0"/>
    <s v="Transient"/>
    <n v="0"/>
    <n v="0"/>
    <x v="2"/>
    <s v="Check-Out"/>
    <d v="2017-06-22T00:00:00"/>
    <x v="2"/>
    <n v="0"/>
  </r>
  <r>
    <x v="1"/>
    <x v="1"/>
    <n v="1"/>
    <x v="0"/>
    <n v="0"/>
    <n v="1"/>
    <n v="1"/>
    <n v="0"/>
    <n v="0"/>
    <s v="BB"/>
    <x v="1"/>
    <s v="Complementary"/>
    <s v="Corporate"/>
    <n v="1"/>
    <n v="4"/>
    <n v="17"/>
    <s v="A"/>
    <s v="A"/>
    <n v="0"/>
    <s v="No Deposit"/>
    <n v="0"/>
    <n v="45"/>
    <n v="0"/>
    <s v="Transient"/>
    <n v="0"/>
    <n v="0"/>
    <x v="2"/>
    <s v="Canceled"/>
    <d v="2017-07-05T00:00:00"/>
    <x v="2"/>
    <n v="0"/>
  </r>
  <r>
    <x v="1"/>
    <x v="0"/>
    <n v="1"/>
    <x v="1"/>
    <n v="0"/>
    <n v="1"/>
    <n v="1"/>
    <n v="0"/>
    <n v="0"/>
    <s v="BB"/>
    <x v="1"/>
    <s v="Complementary"/>
    <s v="Direct"/>
    <n v="1"/>
    <n v="5"/>
    <n v="17"/>
    <s v="A"/>
    <s v="A"/>
    <n v="0"/>
    <s v="No Deposit"/>
    <n v="0"/>
    <n v="45"/>
    <n v="0"/>
    <s v="Transient"/>
    <n v="0"/>
    <n v="0"/>
    <x v="2"/>
    <s v="Check-Out"/>
    <d v="2017-07-13T00:00:00"/>
    <x v="2"/>
    <n v="0"/>
  </r>
  <r>
    <x v="1"/>
    <x v="0"/>
    <n v="0"/>
    <x v="4"/>
    <n v="0"/>
    <n v="1"/>
    <n v="1"/>
    <n v="0"/>
    <n v="0"/>
    <s v="BB"/>
    <x v="1"/>
    <s v="Complementary"/>
    <s v="Direct"/>
    <n v="1"/>
    <n v="5"/>
    <n v="18"/>
    <s v="A"/>
    <s v="A"/>
    <n v="0"/>
    <s v="No Deposit"/>
    <n v="0"/>
    <n v="45"/>
    <n v="0"/>
    <s v="Transient"/>
    <n v="0"/>
    <n v="0"/>
    <x v="2"/>
    <s v="Check-Out"/>
    <d v="2017-08-02T00:00:00"/>
    <x v="2"/>
    <n v="0"/>
  </r>
  <r>
    <x v="1"/>
    <x v="0"/>
    <n v="1"/>
    <x v="5"/>
    <n v="0"/>
    <n v="1"/>
    <n v="1"/>
    <n v="0"/>
    <n v="0"/>
    <s v="BB"/>
    <x v="1"/>
    <s v="Complementary"/>
    <s v="Direct"/>
    <n v="1"/>
    <n v="5"/>
    <n v="19"/>
    <s v="A"/>
    <s v="C"/>
    <n v="1"/>
    <s v="No Deposit"/>
    <n v="0"/>
    <n v="45"/>
    <n v="0"/>
    <s v="Transient"/>
    <n v="0"/>
    <n v="0"/>
    <x v="2"/>
    <s v="Check-Out"/>
    <d v="2017-08-09T00:00:00"/>
    <x v="2"/>
    <n v="0"/>
  </r>
  <r>
    <x v="1"/>
    <x v="0"/>
    <n v="0"/>
    <x v="6"/>
    <n v="0"/>
    <n v="1"/>
    <n v="1"/>
    <n v="0"/>
    <n v="0"/>
    <s v="BB"/>
    <x v="1"/>
    <s v="Complementary"/>
    <s v="Direct"/>
    <n v="1"/>
    <n v="5"/>
    <n v="20"/>
    <s v="A"/>
    <s v="A"/>
    <n v="0"/>
    <s v="No Deposit"/>
    <n v="0"/>
    <n v="45"/>
    <n v="0"/>
    <s v="Transient"/>
    <n v="0"/>
    <n v="0"/>
    <x v="2"/>
    <s v="Check-Out"/>
    <d v="2017-08-16T00:00:00"/>
    <x v="2"/>
    <n v="0"/>
  </r>
  <r>
    <x v="1"/>
    <x v="0"/>
    <n v="0"/>
    <x v="7"/>
    <n v="0"/>
    <n v="1"/>
    <n v="1"/>
    <n v="0"/>
    <n v="0"/>
    <s v="BB"/>
    <x v="1"/>
    <s v="Complementary"/>
    <s v="Direct"/>
    <n v="1"/>
    <n v="5"/>
    <n v="21"/>
    <s v="A"/>
    <s v="A"/>
    <n v="0"/>
    <s v="No Deposit"/>
    <n v="0"/>
    <n v="45"/>
    <n v="0"/>
    <s v="Transient"/>
    <n v="0"/>
    <n v="0"/>
    <x v="2"/>
    <s v="Check-Out"/>
    <d v="2017-08-24T00:00:00"/>
    <x v="2"/>
    <n v="0"/>
  </r>
  <r>
    <x v="1"/>
    <x v="0"/>
    <n v="6"/>
    <x v="5"/>
    <n v="0"/>
    <n v="1"/>
    <n v="1"/>
    <n v="0"/>
    <n v="0"/>
    <s v="BB"/>
    <x v="1"/>
    <s v="Corporate"/>
    <s v="Corporate"/>
    <n v="0"/>
    <n v="0"/>
    <n v="0"/>
    <s v="D"/>
    <s v="F"/>
    <n v="1"/>
    <s v="No Deposit"/>
    <n v="0"/>
    <n v="51"/>
    <n v="0"/>
    <s v="Transient"/>
    <n v="90"/>
    <n v="0"/>
    <x v="1"/>
    <s v="Check-Out"/>
    <d v="2016-08-04T00:00:00"/>
    <x v="1"/>
    <n v="90"/>
  </r>
  <r>
    <x v="1"/>
    <x v="0"/>
    <n v="236"/>
    <x v="5"/>
    <n v="0"/>
    <n v="5"/>
    <n v="2"/>
    <n v="0"/>
    <n v="0"/>
    <s v="BB"/>
    <x v="17"/>
    <s v="Corporate"/>
    <s v="Corporate"/>
    <n v="0"/>
    <n v="0"/>
    <n v="0"/>
    <s v="A"/>
    <s v="A"/>
    <n v="0"/>
    <s v="No Deposit"/>
    <n v="0"/>
    <n v="169"/>
    <n v="0"/>
    <s v="Transient"/>
    <n v="89"/>
    <n v="0"/>
    <x v="0"/>
    <s v="Check-Out"/>
    <d v="2016-08-07T00:00:00"/>
    <x v="1"/>
    <n v="445"/>
  </r>
  <r>
    <x v="1"/>
    <x v="0"/>
    <n v="26"/>
    <x v="6"/>
    <n v="1"/>
    <n v="0"/>
    <n v="1"/>
    <n v="0"/>
    <n v="0"/>
    <s v="BB"/>
    <x v="1"/>
    <s v="Corporate"/>
    <s v="Corporate"/>
    <n v="0"/>
    <n v="0"/>
    <n v="0"/>
    <s v="A"/>
    <s v="A"/>
    <n v="0"/>
    <s v="No Deposit"/>
    <n v="0"/>
    <n v="40"/>
    <n v="0"/>
    <s v="Transient"/>
    <n v="65"/>
    <n v="1"/>
    <x v="0"/>
    <s v="Check-Out"/>
    <d v="2016-08-09T00:00:00"/>
    <x v="1"/>
    <n v="65"/>
  </r>
  <r>
    <x v="1"/>
    <x v="0"/>
    <n v="7"/>
    <x v="6"/>
    <n v="1"/>
    <n v="0"/>
    <n v="1"/>
    <n v="0"/>
    <n v="0"/>
    <s v="BB"/>
    <x v="0"/>
    <s v="Corporate"/>
    <s v="Corporate"/>
    <n v="0"/>
    <n v="0"/>
    <n v="0"/>
    <s v="D"/>
    <s v="D"/>
    <n v="0"/>
    <s v="No Deposit"/>
    <n v="0"/>
    <n v="227"/>
    <n v="0"/>
    <s v="Transient"/>
    <n v="94"/>
    <n v="0"/>
    <x v="0"/>
    <s v="Check-Out"/>
    <d v="2016-08-09T00:00:00"/>
    <x v="1"/>
    <n v="94"/>
  </r>
  <r>
    <x v="1"/>
    <x v="0"/>
    <n v="6"/>
    <x v="48"/>
    <n v="0"/>
    <n v="1"/>
    <n v="1"/>
    <n v="0"/>
    <n v="0"/>
    <s v="BB"/>
    <x v="0"/>
    <s v="Corporate"/>
    <s v="Corporate"/>
    <n v="1"/>
    <n v="0"/>
    <n v="1"/>
    <s v="A"/>
    <s v="A"/>
    <n v="0"/>
    <s v="No Deposit"/>
    <n v="0"/>
    <n v="227"/>
    <n v="0"/>
    <s v="Transient"/>
    <n v="80"/>
    <n v="0"/>
    <x v="0"/>
    <s v="Check-Out"/>
    <d v="2017-02-24T00:00:00"/>
    <x v="2"/>
    <n v="80"/>
  </r>
  <r>
    <x v="1"/>
    <x v="0"/>
    <n v="0"/>
    <x v="6"/>
    <n v="1"/>
    <n v="0"/>
    <n v="3"/>
    <n v="0"/>
    <n v="0"/>
    <s v="BB"/>
    <x v="1"/>
    <s v="Corporate"/>
    <s v="Corporate"/>
    <n v="0"/>
    <n v="0"/>
    <n v="0"/>
    <s v="E"/>
    <s v="E"/>
    <n v="0"/>
    <s v="No Deposit"/>
    <n v="0"/>
    <n v="216"/>
    <n v="0"/>
    <s v="Transient"/>
    <n v="188"/>
    <n v="0"/>
    <x v="0"/>
    <s v="Check-Out"/>
    <d v="2016-08-09T00:00:00"/>
    <x v="1"/>
    <n v="188"/>
  </r>
  <r>
    <x v="1"/>
    <x v="0"/>
    <n v="26"/>
    <x v="6"/>
    <n v="1"/>
    <n v="0"/>
    <n v="1"/>
    <n v="0"/>
    <n v="0"/>
    <s v="BB"/>
    <x v="1"/>
    <s v="Corporate"/>
    <s v="Corporate"/>
    <n v="0"/>
    <n v="0"/>
    <n v="0"/>
    <s v="A"/>
    <s v="A"/>
    <n v="0"/>
    <s v="No Deposit"/>
    <n v="0"/>
    <n v="40"/>
    <n v="0"/>
    <s v="Transient"/>
    <n v="65"/>
    <n v="0"/>
    <x v="0"/>
    <s v="Check-Out"/>
    <d v="2016-08-09T00:00:00"/>
    <x v="1"/>
    <n v="65"/>
  </r>
  <r>
    <x v="1"/>
    <x v="0"/>
    <n v="7"/>
    <x v="6"/>
    <n v="0"/>
    <n v="1"/>
    <n v="1"/>
    <n v="0"/>
    <n v="0"/>
    <s v="BB"/>
    <x v="1"/>
    <s v="Corporate"/>
    <s v="Corporate"/>
    <n v="0"/>
    <n v="0"/>
    <n v="0"/>
    <s v="A"/>
    <s v="E"/>
    <n v="1"/>
    <s v="No Deposit"/>
    <n v="0"/>
    <n v="40"/>
    <n v="0"/>
    <s v="Transient"/>
    <n v="65"/>
    <n v="0"/>
    <x v="0"/>
    <s v="Check-Out"/>
    <d v="2016-08-10T00:00:00"/>
    <x v="1"/>
    <n v="65"/>
  </r>
  <r>
    <x v="1"/>
    <x v="0"/>
    <n v="7"/>
    <x v="42"/>
    <n v="0"/>
    <n v="2"/>
    <n v="1"/>
    <n v="0"/>
    <n v="0"/>
    <s v="BB"/>
    <x v="1"/>
    <s v="Corporate"/>
    <s v="Corporate"/>
    <n v="1"/>
    <n v="0"/>
    <n v="1"/>
    <s v="A"/>
    <s v="D"/>
    <n v="0"/>
    <s v="No Deposit"/>
    <n v="0"/>
    <n v="40"/>
    <n v="0"/>
    <s v="Transient"/>
    <n v="65"/>
    <n v="0"/>
    <x v="0"/>
    <s v="Check-Out"/>
    <d v="2016-11-24T00:00:00"/>
    <x v="1"/>
    <n v="130"/>
  </r>
  <r>
    <x v="1"/>
    <x v="0"/>
    <n v="4"/>
    <x v="1"/>
    <n v="1"/>
    <n v="0"/>
    <n v="1"/>
    <n v="0"/>
    <n v="0"/>
    <s v="BB"/>
    <x v="1"/>
    <s v="Corporate"/>
    <s v="Corporate"/>
    <n v="1"/>
    <n v="0"/>
    <n v="2"/>
    <s v="A"/>
    <s v="A"/>
    <n v="1"/>
    <s v="No Deposit"/>
    <n v="0"/>
    <n v="40"/>
    <n v="0"/>
    <s v="Transient"/>
    <n v="65"/>
    <n v="0"/>
    <x v="0"/>
    <s v="Check-Out"/>
    <d v="2017-07-11T00:00:00"/>
    <x v="2"/>
    <n v="65"/>
  </r>
  <r>
    <x v="1"/>
    <x v="0"/>
    <n v="22"/>
    <x v="6"/>
    <n v="0"/>
    <n v="1"/>
    <n v="2"/>
    <n v="0"/>
    <n v="0"/>
    <s v="BB"/>
    <x v="1"/>
    <s v="Corporate"/>
    <s v="Direct"/>
    <n v="0"/>
    <n v="0"/>
    <n v="0"/>
    <s v="A"/>
    <s v="A"/>
    <n v="0"/>
    <s v="No Deposit"/>
    <n v="0"/>
    <n v="72"/>
    <n v="0"/>
    <s v="Transient"/>
    <n v="84"/>
    <n v="0"/>
    <x v="0"/>
    <s v="Check-Out"/>
    <d v="2016-08-13T00:00:00"/>
    <x v="1"/>
    <n v="84"/>
  </r>
  <r>
    <x v="1"/>
    <x v="0"/>
    <n v="15"/>
    <x v="6"/>
    <n v="1"/>
    <n v="1"/>
    <n v="2"/>
    <n v="0"/>
    <n v="0"/>
    <s v="BB"/>
    <x v="1"/>
    <s v="Corporate"/>
    <s v="Corporate"/>
    <n v="0"/>
    <n v="0"/>
    <n v="0"/>
    <s v="A"/>
    <s v="D"/>
    <n v="0"/>
    <s v="No Deposit"/>
    <n v="0"/>
    <n v="284"/>
    <n v="0"/>
    <s v="Transient"/>
    <n v="84"/>
    <n v="1"/>
    <x v="1"/>
    <s v="Check-Out"/>
    <d v="2016-08-15T00:00:00"/>
    <x v="1"/>
    <n v="168"/>
  </r>
  <r>
    <x v="1"/>
    <x v="0"/>
    <n v="24"/>
    <x v="7"/>
    <n v="1"/>
    <n v="0"/>
    <n v="2"/>
    <n v="0"/>
    <n v="0"/>
    <s v="BB"/>
    <x v="1"/>
    <s v="Complementary"/>
    <s v="Direct"/>
    <n v="0"/>
    <n v="0"/>
    <n v="0"/>
    <s v="A"/>
    <s v="A"/>
    <n v="2"/>
    <s v="No Deposit"/>
    <n v="0"/>
    <n v="45"/>
    <n v="0"/>
    <s v="Transient"/>
    <n v="0"/>
    <n v="0"/>
    <x v="0"/>
    <s v="Check-Out"/>
    <d v="2016-08-16T00:00:00"/>
    <x v="1"/>
    <n v="0"/>
  </r>
  <r>
    <x v="1"/>
    <x v="0"/>
    <n v="1"/>
    <x v="25"/>
    <n v="0"/>
    <n v="1"/>
    <n v="2"/>
    <n v="0"/>
    <n v="0"/>
    <s v="BB"/>
    <x v="1"/>
    <s v="Complementary"/>
    <s v="Direct"/>
    <n v="1"/>
    <n v="0"/>
    <n v="1"/>
    <s v="A"/>
    <s v="A"/>
    <n v="0"/>
    <s v="No Deposit"/>
    <n v="0"/>
    <n v="45"/>
    <n v="0"/>
    <s v="Transient"/>
    <n v="0"/>
    <n v="0"/>
    <x v="0"/>
    <s v="Check-Out"/>
    <d v="2017-02-18T00:00:00"/>
    <x v="2"/>
    <n v="0"/>
  </r>
  <r>
    <x v="1"/>
    <x v="0"/>
    <n v="6"/>
    <x v="7"/>
    <n v="0"/>
    <n v="1"/>
    <n v="1"/>
    <n v="0"/>
    <n v="0"/>
    <s v="BB"/>
    <x v="9"/>
    <s v="Corporate"/>
    <s v="Corporate"/>
    <n v="0"/>
    <n v="0"/>
    <n v="0"/>
    <s v="A"/>
    <s v="A"/>
    <n v="0"/>
    <s v="No Deposit"/>
    <n v="0"/>
    <n v="174"/>
    <n v="0"/>
    <s v="Transient"/>
    <n v="79"/>
    <n v="0"/>
    <x v="0"/>
    <s v="Check-Out"/>
    <d v="2016-08-18T00:00:00"/>
    <x v="1"/>
    <n v="79"/>
  </r>
  <r>
    <x v="1"/>
    <x v="0"/>
    <n v="1"/>
    <x v="7"/>
    <n v="0"/>
    <n v="2"/>
    <n v="1"/>
    <n v="0"/>
    <n v="0"/>
    <s v="BB"/>
    <x v="1"/>
    <s v="Corporate"/>
    <s v="Corporate"/>
    <n v="0"/>
    <n v="0"/>
    <n v="0"/>
    <s v="A"/>
    <s v="A"/>
    <n v="0"/>
    <s v="No Deposit"/>
    <n v="0"/>
    <n v="40"/>
    <n v="0"/>
    <s v="Transient"/>
    <n v="67"/>
    <n v="1"/>
    <x v="1"/>
    <s v="Check-Out"/>
    <d v="2016-08-19T00:00:00"/>
    <x v="1"/>
    <n v="134"/>
  </r>
  <r>
    <x v="1"/>
    <x v="0"/>
    <n v="4"/>
    <x v="14"/>
    <n v="1"/>
    <n v="0"/>
    <n v="1"/>
    <n v="0"/>
    <n v="0"/>
    <s v="BB"/>
    <x v="1"/>
    <s v="Corporate"/>
    <s v="Corporate"/>
    <n v="1"/>
    <n v="0"/>
    <n v="1"/>
    <s v="A"/>
    <s v="A"/>
    <n v="0"/>
    <s v="No Deposit"/>
    <n v="0"/>
    <n v="40"/>
    <n v="0"/>
    <s v="Transient"/>
    <n v="67"/>
    <n v="1"/>
    <x v="1"/>
    <s v="Check-Out"/>
    <d v="2016-10-04T00:00:00"/>
    <x v="1"/>
    <n v="67"/>
  </r>
  <r>
    <x v="1"/>
    <x v="0"/>
    <n v="7"/>
    <x v="19"/>
    <n v="0"/>
    <n v="1"/>
    <n v="1"/>
    <n v="0"/>
    <n v="0"/>
    <s v="BB"/>
    <x v="1"/>
    <s v="Corporate"/>
    <s v="Corporate"/>
    <n v="1"/>
    <n v="0"/>
    <n v="2"/>
    <s v="A"/>
    <s v="A"/>
    <n v="0"/>
    <s v="No Deposit"/>
    <n v="0"/>
    <n v="40"/>
    <n v="0"/>
    <s v="Transient"/>
    <n v="67"/>
    <n v="1"/>
    <x v="1"/>
    <s v="Check-Out"/>
    <d v="2016-11-10T00:00:00"/>
    <x v="1"/>
    <n v="67"/>
  </r>
  <r>
    <x v="1"/>
    <x v="0"/>
    <n v="3"/>
    <x v="51"/>
    <n v="1"/>
    <n v="0"/>
    <n v="1"/>
    <n v="0"/>
    <n v="0"/>
    <s v="BB"/>
    <x v="1"/>
    <s v="Corporate"/>
    <s v="Corporate"/>
    <n v="1"/>
    <n v="0"/>
    <n v="3"/>
    <s v="A"/>
    <s v="A"/>
    <n v="0"/>
    <s v="No Deposit"/>
    <n v="0"/>
    <n v="40"/>
    <n v="0"/>
    <s v="Transient"/>
    <n v="67"/>
    <n v="1"/>
    <x v="1"/>
    <s v="Check-Out"/>
    <d v="2016-12-06T00:00:00"/>
    <x v="1"/>
    <n v="67"/>
  </r>
  <r>
    <x v="1"/>
    <x v="0"/>
    <n v="0"/>
    <x v="44"/>
    <n v="0"/>
    <n v="1"/>
    <n v="1"/>
    <n v="0"/>
    <n v="0"/>
    <s v="BB"/>
    <x v="1"/>
    <s v="Corporate"/>
    <s v="Corporate"/>
    <n v="1"/>
    <n v="0"/>
    <n v="4"/>
    <s v="A"/>
    <s v="A"/>
    <n v="0"/>
    <s v="No Deposit"/>
    <n v="0"/>
    <n v="40"/>
    <n v="0"/>
    <s v="Transient"/>
    <n v="67"/>
    <n v="0"/>
    <x v="1"/>
    <s v="Check-Out"/>
    <d v="2016-12-14T00:00:00"/>
    <x v="1"/>
    <n v="67"/>
  </r>
  <r>
    <x v="1"/>
    <x v="0"/>
    <n v="4"/>
    <x v="47"/>
    <n v="1"/>
    <n v="1"/>
    <n v="1"/>
    <n v="0"/>
    <n v="0"/>
    <s v="BB"/>
    <x v="1"/>
    <s v="Corporate"/>
    <s v="Corporate"/>
    <n v="1"/>
    <n v="0"/>
    <n v="5"/>
    <s v="A"/>
    <s v="A"/>
    <n v="2"/>
    <s v="No Deposit"/>
    <n v="0"/>
    <n v="40"/>
    <n v="0"/>
    <s v="Transient"/>
    <n v="67"/>
    <n v="0"/>
    <x v="1"/>
    <s v="Check-Out"/>
    <d v="2017-01-18T00:00:00"/>
    <x v="2"/>
    <n v="134"/>
  </r>
  <r>
    <x v="1"/>
    <x v="0"/>
    <n v="13"/>
    <x v="22"/>
    <n v="0"/>
    <n v="2"/>
    <n v="1"/>
    <n v="0"/>
    <n v="0"/>
    <s v="BB"/>
    <x v="1"/>
    <s v="Corporate"/>
    <s v="Corporate"/>
    <n v="1"/>
    <n v="0"/>
    <n v="6"/>
    <s v="A"/>
    <s v="A"/>
    <n v="0"/>
    <s v="No Deposit"/>
    <n v="0"/>
    <n v="40"/>
    <n v="0"/>
    <s v="Transient"/>
    <n v="67"/>
    <n v="1"/>
    <x v="1"/>
    <s v="Check-Out"/>
    <d v="2017-01-27T00:00:00"/>
    <x v="2"/>
    <n v="134"/>
  </r>
  <r>
    <x v="1"/>
    <x v="0"/>
    <n v="4"/>
    <x v="35"/>
    <n v="0"/>
    <n v="1"/>
    <n v="1"/>
    <n v="0"/>
    <n v="0"/>
    <s v="BB"/>
    <x v="1"/>
    <s v="Corporate"/>
    <s v="Corporate"/>
    <n v="1"/>
    <n v="0"/>
    <n v="7"/>
    <s v="A"/>
    <s v="A"/>
    <n v="0"/>
    <s v="No Deposit"/>
    <n v="0"/>
    <n v="40"/>
    <n v="0"/>
    <s v="Transient"/>
    <n v="67"/>
    <n v="0"/>
    <x v="1"/>
    <s v="Check-Out"/>
    <d v="2017-05-10T00:00:00"/>
    <x v="2"/>
    <n v="67"/>
  </r>
  <r>
    <x v="1"/>
    <x v="0"/>
    <n v="172"/>
    <x v="7"/>
    <n v="0"/>
    <n v="3"/>
    <n v="1"/>
    <n v="0"/>
    <n v="0"/>
    <s v="BB"/>
    <x v="1"/>
    <s v="Corporate"/>
    <s v="Corporate"/>
    <n v="0"/>
    <n v="0"/>
    <n v="0"/>
    <s v="E"/>
    <s v="E"/>
    <n v="1"/>
    <s v="Non Refund"/>
    <n v="0"/>
    <n v="51"/>
    <n v="0"/>
    <s v="Transient-Party"/>
    <n v="106"/>
    <n v="0"/>
    <x v="0"/>
    <s v="Check-Out"/>
    <d v="2016-08-19T00:00:00"/>
    <x v="1"/>
    <n v="318"/>
  </r>
  <r>
    <x v="1"/>
    <x v="0"/>
    <n v="17"/>
    <x v="8"/>
    <n v="1"/>
    <n v="1"/>
    <n v="1"/>
    <n v="0"/>
    <n v="0"/>
    <s v="BB"/>
    <x v="1"/>
    <s v="Corporate"/>
    <s v="Corporate"/>
    <n v="0"/>
    <n v="0"/>
    <n v="0"/>
    <s v="A"/>
    <s v="A"/>
    <n v="1"/>
    <s v="No Deposit"/>
    <n v="0"/>
    <n v="40"/>
    <n v="0"/>
    <s v="Transient"/>
    <n v="67"/>
    <n v="1"/>
    <x v="1"/>
    <s v="Check-Out"/>
    <d v="2016-08-24T00:00:00"/>
    <x v="1"/>
    <n v="134"/>
  </r>
  <r>
    <x v="1"/>
    <x v="0"/>
    <n v="2"/>
    <x v="18"/>
    <n v="0"/>
    <n v="2"/>
    <n v="1"/>
    <n v="0"/>
    <n v="0"/>
    <s v="BB"/>
    <x v="1"/>
    <s v="Corporate"/>
    <s v="Corporate"/>
    <n v="1"/>
    <n v="0"/>
    <n v="1"/>
    <s v="A"/>
    <s v="A"/>
    <n v="0"/>
    <s v="No Deposit"/>
    <n v="0"/>
    <n v="40"/>
    <n v="0"/>
    <s v="Transient"/>
    <n v="65"/>
    <n v="0"/>
    <x v="1"/>
    <s v="Check-Out"/>
    <d v="2016-11-04T00:00:00"/>
    <x v="1"/>
    <n v="130"/>
  </r>
  <r>
    <x v="1"/>
    <x v="0"/>
    <n v="1"/>
    <x v="52"/>
    <n v="0"/>
    <n v="2"/>
    <n v="2"/>
    <n v="0"/>
    <n v="0"/>
    <s v="BB"/>
    <x v="1"/>
    <s v="Corporate"/>
    <s v="Corporate"/>
    <n v="1"/>
    <n v="0"/>
    <n v="2"/>
    <s v="A"/>
    <s v="A"/>
    <n v="0"/>
    <s v="No Deposit"/>
    <n v="0"/>
    <n v="40"/>
    <n v="0"/>
    <s v="Transient"/>
    <n v="65"/>
    <n v="0"/>
    <x v="1"/>
    <s v="Check-Out"/>
    <d v="2017-01-06T00:00:00"/>
    <x v="2"/>
    <n v="130"/>
  </r>
  <r>
    <x v="1"/>
    <x v="0"/>
    <n v="5"/>
    <x v="8"/>
    <n v="0"/>
    <n v="1"/>
    <n v="1"/>
    <n v="0"/>
    <n v="0"/>
    <s v="BB"/>
    <x v="1"/>
    <s v="Corporate"/>
    <s v="Corporate"/>
    <n v="0"/>
    <n v="0"/>
    <n v="0"/>
    <s v="A"/>
    <s v="A"/>
    <n v="0"/>
    <s v="No Deposit"/>
    <n v="0"/>
    <n v="40"/>
    <n v="0"/>
    <s v="Transient"/>
    <n v="65"/>
    <n v="0"/>
    <x v="1"/>
    <s v="Check-Out"/>
    <d v="2016-08-25T00:00:00"/>
    <x v="1"/>
    <n v="65"/>
  </r>
  <r>
    <x v="1"/>
    <x v="0"/>
    <n v="5"/>
    <x v="8"/>
    <n v="0"/>
    <n v="1"/>
    <n v="1"/>
    <n v="0"/>
    <n v="0"/>
    <s v="BB"/>
    <x v="1"/>
    <s v="Complementary"/>
    <s v="Direct"/>
    <n v="0"/>
    <n v="0"/>
    <n v="0"/>
    <s v="A"/>
    <s v="A"/>
    <n v="0"/>
    <s v="No Deposit"/>
    <n v="0"/>
    <n v="45"/>
    <n v="0"/>
    <s v="Transient"/>
    <n v="0"/>
    <n v="0"/>
    <x v="0"/>
    <s v="Check-Out"/>
    <d v="2016-08-25T00:00:00"/>
    <x v="1"/>
    <n v="0"/>
  </r>
  <r>
    <x v="1"/>
    <x v="0"/>
    <n v="7"/>
    <x v="8"/>
    <n v="0"/>
    <n v="3"/>
    <n v="1"/>
    <n v="0"/>
    <n v="0"/>
    <s v="BB"/>
    <x v="1"/>
    <s v="Corporate"/>
    <s v="Corporate"/>
    <n v="0"/>
    <n v="0"/>
    <n v="0"/>
    <s v="A"/>
    <s v="A"/>
    <n v="0"/>
    <s v="No Deposit"/>
    <n v="0"/>
    <n v="40"/>
    <n v="0"/>
    <s v="Transient"/>
    <n v="67"/>
    <n v="1"/>
    <x v="1"/>
    <s v="Check-Out"/>
    <d v="2016-08-26T00:00:00"/>
    <x v="1"/>
    <n v="201"/>
  </r>
  <r>
    <x v="1"/>
    <x v="0"/>
    <n v="4"/>
    <x v="10"/>
    <n v="0"/>
    <n v="3"/>
    <n v="1"/>
    <n v="0"/>
    <n v="0"/>
    <s v="BB"/>
    <x v="1"/>
    <s v="Corporate"/>
    <s v="Corporate"/>
    <n v="1"/>
    <n v="0"/>
    <n v="1"/>
    <s v="A"/>
    <s v="A"/>
    <n v="0"/>
    <s v="No Deposit"/>
    <n v="0"/>
    <n v="40"/>
    <n v="0"/>
    <s v="Transient"/>
    <n v="67"/>
    <n v="1"/>
    <x v="1"/>
    <s v="Check-Out"/>
    <d v="2016-09-09T00:00:00"/>
    <x v="1"/>
    <n v="201"/>
  </r>
  <r>
    <x v="1"/>
    <x v="0"/>
    <n v="5"/>
    <x v="12"/>
    <n v="1"/>
    <n v="1"/>
    <n v="1"/>
    <n v="0"/>
    <n v="0"/>
    <s v="BB"/>
    <x v="1"/>
    <s v="Corporate"/>
    <s v="Corporate"/>
    <n v="1"/>
    <n v="0"/>
    <n v="2"/>
    <s v="A"/>
    <s v="A"/>
    <n v="0"/>
    <s v="No Deposit"/>
    <n v="0"/>
    <n v="40"/>
    <n v="0"/>
    <s v="Transient"/>
    <n v="65"/>
    <n v="0"/>
    <x v="1"/>
    <s v="Check-Out"/>
    <d v="2016-09-21T00:00:00"/>
    <x v="1"/>
    <n v="130"/>
  </r>
  <r>
    <x v="1"/>
    <x v="0"/>
    <n v="5"/>
    <x v="13"/>
    <n v="0"/>
    <n v="3"/>
    <n v="1"/>
    <n v="0"/>
    <n v="0"/>
    <s v="BB"/>
    <x v="1"/>
    <s v="Corporate"/>
    <s v="Corporate"/>
    <n v="1"/>
    <n v="0"/>
    <n v="3"/>
    <s v="A"/>
    <s v="A"/>
    <n v="0"/>
    <s v="No Deposit"/>
    <n v="0"/>
    <n v="40"/>
    <n v="0"/>
    <s v="Transient"/>
    <n v="67"/>
    <n v="1"/>
    <x v="1"/>
    <s v="Check-Out"/>
    <d v="2016-09-30T00:00:00"/>
    <x v="1"/>
    <n v="201"/>
  </r>
  <r>
    <x v="1"/>
    <x v="0"/>
    <n v="4"/>
    <x v="15"/>
    <n v="0"/>
    <n v="3"/>
    <n v="1"/>
    <n v="0"/>
    <n v="0"/>
    <s v="BB"/>
    <x v="1"/>
    <s v="Corporate"/>
    <s v="Corporate"/>
    <n v="1"/>
    <n v="0"/>
    <n v="4"/>
    <s v="A"/>
    <s v="A"/>
    <n v="0"/>
    <s v="No Deposit"/>
    <n v="0"/>
    <n v="40"/>
    <n v="0"/>
    <s v="Transient"/>
    <n v="65"/>
    <n v="0"/>
    <x v="1"/>
    <s v="Check-Out"/>
    <d v="2016-10-14T00:00:00"/>
    <x v="1"/>
    <n v="195"/>
  </r>
  <r>
    <x v="1"/>
    <x v="1"/>
    <n v="12"/>
    <x v="15"/>
    <n v="0"/>
    <n v="2"/>
    <n v="1"/>
    <n v="0"/>
    <n v="0"/>
    <s v="BB"/>
    <x v="1"/>
    <s v="Corporate"/>
    <s v="Corporate"/>
    <n v="1"/>
    <n v="0"/>
    <n v="4"/>
    <s v="A"/>
    <s v="A"/>
    <n v="0"/>
    <s v="No Deposit"/>
    <n v="0"/>
    <n v="40"/>
    <n v="0"/>
    <s v="Transient"/>
    <n v="65"/>
    <n v="0"/>
    <x v="1"/>
    <s v="No-Show"/>
    <d v="2016-10-12T00:00:00"/>
    <x v="1"/>
    <n v="130"/>
  </r>
  <r>
    <x v="1"/>
    <x v="0"/>
    <n v="4"/>
    <x v="18"/>
    <n v="0"/>
    <n v="3"/>
    <n v="1"/>
    <n v="0"/>
    <n v="0"/>
    <s v="BB"/>
    <x v="1"/>
    <s v="Corporate"/>
    <s v="Corporate"/>
    <n v="1"/>
    <n v="1"/>
    <n v="5"/>
    <s v="A"/>
    <s v="A"/>
    <n v="0"/>
    <s v="No Deposit"/>
    <n v="0"/>
    <n v="40"/>
    <n v="0"/>
    <s v="Transient"/>
    <n v="65"/>
    <n v="0"/>
    <x v="1"/>
    <s v="Check-Out"/>
    <d v="2016-11-04T00:00:00"/>
    <x v="1"/>
    <n v="195"/>
  </r>
  <r>
    <x v="1"/>
    <x v="0"/>
    <n v="2"/>
    <x v="43"/>
    <n v="0"/>
    <n v="2"/>
    <n v="1"/>
    <n v="0"/>
    <n v="0"/>
    <s v="BB"/>
    <x v="1"/>
    <s v="Corporate"/>
    <s v="Corporate"/>
    <n v="1"/>
    <n v="1"/>
    <n v="6"/>
    <s v="A"/>
    <s v="A"/>
    <n v="0"/>
    <s v="No Deposit"/>
    <n v="0"/>
    <n v="40"/>
    <n v="0"/>
    <s v="Transient"/>
    <n v="65"/>
    <n v="0"/>
    <x v="1"/>
    <s v="Check-Out"/>
    <d v="2016-12-02T00:00:00"/>
    <x v="1"/>
    <n v="130"/>
  </r>
  <r>
    <x v="1"/>
    <x v="0"/>
    <n v="0"/>
    <x v="45"/>
    <n v="1"/>
    <n v="3"/>
    <n v="1"/>
    <n v="0"/>
    <n v="0"/>
    <s v="BB"/>
    <x v="1"/>
    <s v="Corporate"/>
    <s v="Corporate"/>
    <n v="1"/>
    <n v="1"/>
    <n v="7"/>
    <s v="A"/>
    <s v="A"/>
    <n v="0"/>
    <s v="No Deposit"/>
    <n v="0"/>
    <n v="40"/>
    <n v="0"/>
    <s v="Transient"/>
    <n v="67"/>
    <n v="0"/>
    <x v="1"/>
    <s v="Check-Out"/>
    <d v="2016-12-23T00:00:00"/>
    <x v="1"/>
    <n v="268"/>
  </r>
  <r>
    <x v="1"/>
    <x v="0"/>
    <n v="7"/>
    <x v="46"/>
    <n v="0"/>
    <n v="2"/>
    <n v="1"/>
    <n v="0"/>
    <n v="0"/>
    <s v="BB"/>
    <x v="1"/>
    <s v="Corporate"/>
    <s v="Corporate"/>
    <n v="1"/>
    <n v="1"/>
    <n v="8"/>
    <s v="A"/>
    <s v="A"/>
    <n v="0"/>
    <s v="No Deposit"/>
    <n v="0"/>
    <n v="40"/>
    <n v="0"/>
    <s v="Transient"/>
    <n v="65"/>
    <n v="0"/>
    <x v="1"/>
    <s v="Check-Out"/>
    <d v="2016-12-29T00:00:00"/>
    <x v="1"/>
    <n v="130"/>
  </r>
  <r>
    <x v="1"/>
    <x v="0"/>
    <n v="5"/>
    <x v="52"/>
    <n v="0"/>
    <n v="3"/>
    <n v="1"/>
    <n v="0"/>
    <n v="0"/>
    <s v="BB"/>
    <x v="1"/>
    <s v="Corporate"/>
    <s v="Corporate"/>
    <n v="1"/>
    <n v="1"/>
    <n v="9"/>
    <s v="A"/>
    <s v="A"/>
    <n v="0"/>
    <s v="No Deposit"/>
    <n v="0"/>
    <n v="40"/>
    <n v="0"/>
    <s v="Transient"/>
    <n v="65"/>
    <n v="0"/>
    <x v="1"/>
    <s v="Check-Out"/>
    <d v="2017-01-06T00:00:00"/>
    <x v="2"/>
    <n v="195"/>
  </r>
  <r>
    <x v="1"/>
    <x v="0"/>
    <n v="4"/>
    <x v="21"/>
    <n v="0"/>
    <n v="3"/>
    <n v="1"/>
    <n v="0"/>
    <n v="0"/>
    <s v="BB"/>
    <x v="1"/>
    <s v="Corporate"/>
    <s v="Corporate"/>
    <n v="1"/>
    <n v="1"/>
    <n v="10"/>
    <s v="A"/>
    <s v="A"/>
    <n v="0"/>
    <s v="No Deposit"/>
    <n v="0"/>
    <n v="40"/>
    <n v="0"/>
    <s v="Transient"/>
    <n v="65"/>
    <n v="0"/>
    <x v="1"/>
    <s v="Check-Out"/>
    <d v="2017-01-13T00:00:00"/>
    <x v="2"/>
    <n v="195"/>
  </r>
  <r>
    <x v="1"/>
    <x v="0"/>
    <n v="11"/>
    <x v="22"/>
    <n v="0"/>
    <n v="3"/>
    <n v="1"/>
    <n v="0"/>
    <n v="0"/>
    <s v="BB"/>
    <x v="1"/>
    <s v="Corporate"/>
    <s v="Corporate"/>
    <n v="1"/>
    <n v="1"/>
    <n v="11"/>
    <s v="A"/>
    <s v="A"/>
    <n v="1"/>
    <s v="No Deposit"/>
    <n v="0"/>
    <n v="40"/>
    <n v="0"/>
    <s v="Transient"/>
    <n v="65"/>
    <n v="0"/>
    <x v="1"/>
    <s v="Check-Out"/>
    <d v="2017-01-27T00:00:00"/>
    <x v="2"/>
    <n v="195"/>
  </r>
  <r>
    <x v="1"/>
    <x v="0"/>
    <n v="4"/>
    <x v="23"/>
    <n v="0"/>
    <n v="3"/>
    <n v="1"/>
    <n v="0"/>
    <n v="0"/>
    <s v="BB"/>
    <x v="1"/>
    <s v="Corporate"/>
    <s v="Corporate"/>
    <n v="1"/>
    <n v="1"/>
    <n v="12"/>
    <s v="A"/>
    <s v="A"/>
    <n v="0"/>
    <s v="No Deposit"/>
    <n v="0"/>
    <n v="40"/>
    <n v="0"/>
    <s v="Transient"/>
    <n v="65"/>
    <n v="0"/>
    <x v="1"/>
    <s v="Check-Out"/>
    <d v="2017-02-03T00:00:00"/>
    <x v="2"/>
    <n v="195"/>
  </r>
  <r>
    <x v="1"/>
    <x v="0"/>
    <n v="6"/>
    <x v="35"/>
    <n v="0"/>
    <n v="3"/>
    <n v="1"/>
    <n v="0"/>
    <n v="0"/>
    <s v="BB"/>
    <x v="1"/>
    <s v="Corporate"/>
    <s v="Corporate"/>
    <n v="1"/>
    <n v="1"/>
    <n v="13"/>
    <s v="A"/>
    <s v="A"/>
    <n v="0"/>
    <s v="No Deposit"/>
    <n v="0"/>
    <n v="40"/>
    <n v="0"/>
    <s v="Transient"/>
    <n v="65"/>
    <n v="0"/>
    <x v="1"/>
    <s v="Check-Out"/>
    <d v="2017-05-12T00:00:00"/>
    <x v="2"/>
    <n v="195"/>
  </r>
  <r>
    <x v="1"/>
    <x v="0"/>
    <n v="4"/>
    <x v="38"/>
    <n v="2"/>
    <n v="0"/>
    <n v="1"/>
    <n v="0"/>
    <n v="0"/>
    <s v="BB"/>
    <x v="1"/>
    <s v="Corporate"/>
    <s v="Corporate"/>
    <n v="1"/>
    <n v="1"/>
    <n v="14"/>
    <s v="A"/>
    <s v="A"/>
    <n v="0"/>
    <s v="No Deposit"/>
    <n v="0"/>
    <n v="40"/>
    <n v="0"/>
    <s v="Transient"/>
    <n v="65"/>
    <n v="0"/>
    <x v="1"/>
    <s v="Check-Out"/>
    <d v="2017-05-30T00:00:00"/>
    <x v="2"/>
    <n v="130"/>
  </r>
  <r>
    <x v="1"/>
    <x v="0"/>
    <n v="14"/>
    <x v="50"/>
    <n v="0"/>
    <n v="3"/>
    <n v="1"/>
    <n v="0"/>
    <n v="0"/>
    <s v="BB"/>
    <x v="1"/>
    <s v="Corporate"/>
    <s v="Corporate"/>
    <n v="1"/>
    <n v="1"/>
    <n v="15"/>
    <s v="A"/>
    <s v="A"/>
    <n v="0"/>
    <s v="No Deposit"/>
    <n v="0"/>
    <n v="40"/>
    <n v="0"/>
    <s v="Transient"/>
    <n v="65"/>
    <n v="0"/>
    <x v="1"/>
    <s v="Check-Out"/>
    <d v="2017-06-16T00:00:00"/>
    <x v="2"/>
    <n v="195"/>
  </r>
  <r>
    <x v="1"/>
    <x v="0"/>
    <n v="4"/>
    <x v="41"/>
    <n v="0"/>
    <n v="3"/>
    <n v="1"/>
    <n v="0"/>
    <n v="0"/>
    <s v="BB"/>
    <x v="1"/>
    <s v="Corporate"/>
    <s v="Corporate"/>
    <n v="1"/>
    <n v="1"/>
    <n v="16"/>
    <s v="A"/>
    <s v="A"/>
    <n v="0"/>
    <s v="No Deposit"/>
    <n v="0"/>
    <n v="40"/>
    <n v="0"/>
    <s v="Transient"/>
    <n v="67"/>
    <n v="0"/>
    <x v="1"/>
    <s v="Check-Out"/>
    <d v="2017-06-30T00:00:00"/>
    <x v="2"/>
    <n v="201"/>
  </r>
  <r>
    <x v="1"/>
    <x v="0"/>
    <n v="5"/>
    <x v="1"/>
    <n v="0"/>
    <n v="3"/>
    <n v="1"/>
    <n v="0"/>
    <n v="0"/>
    <s v="BB"/>
    <x v="1"/>
    <s v="Corporate"/>
    <s v="Corporate"/>
    <n v="1"/>
    <n v="1"/>
    <n v="17"/>
    <s v="A"/>
    <s v="A"/>
    <n v="0"/>
    <s v="No Deposit"/>
    <n v="0"/>
    <n v="40"/>
    <n v="0"/>
    <s v="Transient"/>
    <n v="65"/>
    <n v="0"/>
    <x v="1"/>
    <s v="Check-Out"/>
    <d v="2017-07-14T00:00:00"/>
    <x v="2"/>
    <n v="195"/>
  </r>
  <r>
    <x v="1"/>
    <x v="0"/>
    <n v="6"/>
    <x v="2"/>
    <n v="0"/>
    <n v="3"/>
    <n v="1"/>
    <n v="0"/>
    <n v="0"/>
    <s v="BB"/>
    <x v="1"/>
    <s v="Corporate"/>
    <s v="Corporate"/>
    <n v="1"/>
    <n v="1"/>
    <n v="18"/>
    <s v="A"/>
    <s v="A"/>
    <n v="0"/>
    <s v="No Deposit"/>
    <n v="0"/>
    <n v="40"/>
    <n v="0"/>
    <s v="Transient"/>
    <n v="65"/>
    <n v="0"/>
    <x v="1"/>
    <s v="Check-Out"/>
    <d v="2017-07-21T00:00:00"/>
    <x v="2"/>
    <n v="195"/>
  </r>
  <r>
    <x v="1"/>
    <x v="0"/>
    <n v="6"/>
    <x v="7"/>
    <n v="0"/>
    <n v="3"/>
    <n v="1"/>
    <n v="0"/>
    <n v="0"/>
    <s v="BB"/>
    <x v="1"/>
    <s v="Complementary"/>
    <s v="Corporate"/>
    <n v="1"/>
    <n v="1"/>
    <n v="19"/>
    <s v="A"/>
    <s v="A"/>
    <n v="1"/>
    <s v="No Deposit"/>
    <n v="0"/>
    <n v="40"/>
    <n v="0"/>
    <s v="Transient"/>
    <n v="0"/>
    <n v="1"/>
    <x v="1"/>
    <s v="Check-Out"/>
    <d v="2017-08-25T00:00:00"/>
    <x v="2"/>
    <n v="0"/>
  </r>
  <r>
    <x v="1"/>
    <x v="0"/>
    <n v="5"/>
    <x v="8"/>
    <n v="0"/>
    <n v="3"/>
    <n v="2"/>
    <n v="0"/>
    <n v="0"/>
    <s v="BB"/>
    <x v="9"/>
    <s v="Corporate"/>
    <s v="Corporate"/>
    <n v="0"/>
    <n v="0"/>
    <n v="0"/>
    <s v="D"/>
    <s v="A"/>
    <n v="0"/>
    <s v="No Deposit"/>
    <n v="0"/>
    <n v="62"/>
    <n v="0"/>
    <s v="Transient"/>
    <n v="95"/>
    <n v="0"/>
    <x v="0"/>
    <s v="Check-Out"/>
    <d v="2016-08-26T00:00:00"/>
    <x v="1"/>
    <n v="285"/>
  </r>
  <r>
    <x v="1"/>
    <x v="0"/>
    <n v="178"/>
    <x v="8"/>
    <n v="1"/>
    <n v="3"/>
    <n v="1"/>
    <n v="0"/>
    <n v="0"/>
    <s v="BB"/>
    <x v="1"/>
    <s v="Corporate"/>
    <s v="Corporate"/>
    <n v="0"/>
    <n v="0"/>
    <n v="0"/>
    <s v="E"/>
    <s v="E"/>
    <n v="1"/>
    <s v="Non Refund"/>
    <n v="0"/>
    <n v="51"/>
    <n v="0"/>
    <s v="Transient-Party"/>
    <n v="106"/>
    <n v="0"/>
    <x v="0"/>
    <s v="Check-Out"/>
    <d v="2016-08-26T00:00:00"/>
    <x v="1"/>
    <n v="424"/>
  </r>
  <r>
    <x v="1"/>
    <x v="0"/>
    <n v="6"/>
    <x v="9"/>
    <n v="2"/>
    <n v="0"/>
    <n v="1"/>
    <n v="0"/>
    <n v="0"/>
    <s v="BB"/>
    <x v="1"/>
    <s v="Corporate"/>
    <s v="Corporate"/>
    <n v="0"/>
    <n v="0"/>
    <n v="0"/>
    <s v="A"/>
    <s v="A"/>
    <n v="0"/>
    <s v="No Deposit"/>
    <n v="0"/>
    <n v="40"/>
    <n v="0"/>
    <s v="Transient"/>
    <n v="67"/>
    <n v="1"/>
    <x v="1"/>
    <s v="Check-Out"/>
    <d v="2016-08-30T00:00:00"/>
    <x v="1"/>
    <n v="134"/>
  </r>
  <r>
    <x v="1"/>
    <x v="0"/>
    <n v="8"/>
    <x v="14"/>
    <n v="0"/>
    <n v="1"/>
    <n v="1"/>
    <n v="0"/>
    <n v="0"/>
    <s v="BB"/>
    <x v="1"/>
    <s v="Corporate"/>
    <s v="Corporate"/>
    <n v="1"/>
    <n v="0"/>
    <n v="1"/>
    <s v="A"/>
    <s v="A"/>
    <n v="0"/>
    <s v="No Deposit"/>
    <n v="0"/>
    <n v="40"/>
    <n v="0"/>
    <s v="Transient"/>
    <n v="65"/>
    <n v="0"/>
    <x v="1"/>
    <s v="Check-Out"/>
    <d v="2016-10-07T00:00:00"/>
    <x v="1"/>
    <n v="65"/>
  </r>
  <r>
    <x v="1"/>
    <x v="0"/>
    <n v="9"/>
    <x v="15"/>
    <n v="0"/>
    <n v="2"/>
    <n v="1"/>
    <n v="0"/>
    <n v="0"/>
    <s v="BB"/>
    <x v="1"/>
    <s v="Corporate"/>
    <s v="Corporate"/>
    <n v="1"/>
    <n v="0"/>
    <n v="2"/>
    <s v="A"/>
    <s v="A"/>
    <n v="0"/>
    <s v="No Deposit"/>
    <n v="0"/>
    <n v="40"/>
    <n v="0"/>
    <s v="Transient"/>
    <n v="67"/>
    <n v="1"/>
    <x v="1"/>
    <s v="Check-Out"/>
    <d v="2016-10-15T00:00:00"/>
    <x v="1"/>
    <n v="134"/>
  </r>
  <r>
    <x v="1"/>
    <x v="0"/>
    <n v="3"/>
    <x v="17"/>
    <n v="2"/>
    <n v="0"/>
    <n v="1"/>
    <n v="0"/>
    <n v="0"/>
    <s v="BB"/>
    <x v="1"/>
    <s v="Corporate"/>
    <s v="Corporate"/>
    <n v="1"/>
    <n v="0"/>
    <n v="3"/>
    <s v="A"/>
    <s v="D"/>
    <n v="0"/>
    <s v="No Deposit"/>
    <n v="0"/>
    <n v="40"/>
    <n v="0"/>
    <s v="Transient"/>
    <n v="67"/>
    <n v="1"/>
    <x v="1"/>
    <s v="Check-Out"/>
    <d v="2016-10-25T00:00:00"/>
    <x v="1"/>
    <n v="134"/>
  </r>
  <r>
    <x v="1"/>
    <x v="0"/>
    <n v="5"/>
    <x v="19"/>
    <n v="1"/>
    <n v="0"/>
    <n v="1"/>
    <n v="0"/>
    <n v="0"/>
    <s v="BB"/>
    <x v="1"/>
    <s v="Corporate"/>
    <s v="Corporate"/>
    <n v="1"/>
    <n v="0"/>
    <n v="4"/>
    <s v="A"/>
    <s v="D"/>
    <n v="0"/>
    <s v="No Deposit"/>
    <n v="0"/>
    <n v="40"/>
    <n v="0"/>
    <s v="Transient"/>
    <n v="67"/>
    <n v="1"/>
    <x v="1"/>
    <s v="Check-Out"/>
    <d v="2016-11-08T00:00:00"/>
    <x v="1"/>
    <n v="67"/>
  </r>
  <r>
    <x v="1"/>
    <x v="0"/>
    <n v="7"/>
    <x v="20"/>
    <n v="0"/>
    <n v="1"/>
    <n v="1"/>
    <n v="0"/>
    <n v="0"/>
    <s v="BB"/>
    <x v="1"/>
    <s v="Corporate"/>
    <s v="Corporate"/>
    <n v="1"/>
    <n v="0"/>
    <n v="5"/>
    <s v="A"/>
    <s v="A"/>
    <n v="0"/>
    <s v="No Deposit"/>
    <n v="0"/>
    <n v="40"/>
    <n v="0"/>
    <s v="Transient-Party"/>
    <n v="67"/>
    <n v="1"/>
    <x v="1"/>
    <s v="Check-Out"/>
    <d v="2016-11-18T00:00:00"/>
    <x v="1"/>
    <n v="67"/>
  </r>
  <r>
    <x v="1"/>
    <x v="0"/>
    <n v="3"/>
    <x v="42"/>
    <n v="0"/>
    <n v="1"/>
    <n v="1"/>
    <n v="0"/>
    <n v="0"/>
    <s v="BB"/>
    <x v="1"/>
    <s v="Corporate"/>
    <s v="Corporate"/>
    <n v="1"/>
    <n v="0"/>
    <n v="6"/>
    <s v="A"/>
    <s v="A"/>
    <n v="0"/>
    <s v="No Deposit"/>
    <n v="0"/>
    <n v="40"/>
    <n v="0"/>
    <s v="Transient"/>
    <n v="65"/>
    <n v="0"/>
    <x v="1"/>
    <s v="Check-Out"/>
    <d v="2016-11-25T00:00:00"/>
    <x v="1"/>
    <n v="65"/>
  </r>
  <r>
    <x v="1"/>
    <x v="0"/>
    <n v="12"/>
    <x v="51"/>
    <n v="0"/>
    <n v="2"/>
    <n v="1"/>
    <n v="0"/>
    <n v="0"/>
    <s v="BB"/>
    <x v="1"/>
    <s v="Corporate"/>
    <s v="Corporate"/>
    <n v="1"/>
    <n v="0"/>
    <n v="7"/>
    <s v="A"/>
    <s v="A"/>
    <n v="0"/>
    <s v="No Deposit"/>
    <n v="0"/>
    <n v="40"/>
    <n v="0"/>
    <s v="Transient"/>
    <n v="67"/>
    <n v="0"/>
    <x v="1"/>
    <s v="Check-Out"/>
    <d v="2016-12-10T00:00:00"/>
    <x v="1"/>
    <n v="134"/>
  </r>
  <r>
    <x v="1"/>
    <x v="0"/>
    <n v="1"/>
    <x v="45"/>
    <n v="0"/>
    <n v="3"/>
    <n v="1"/>
    <n v="0"/>
    <n v="0"/>
    <s v="BB"/>
    <x v="1"/>
    <s v="Corporate"/>
    <s v="Corporate"/>
    <n v="1"/>
    <n v="0"/>
    <n v="8"/>
    <s v="A"/>
    <s v="A"/>
    <n v="0"/>
    <s v="No Deposit"/>
    <n v="0"/>
    <n v="40"/>
    <n v="0"/>
    <s v="Transient"/>
    <n v="67"/>
    <n v="1"/>
    <x v="1"/>
    <s v="Check-Out"/>
    <d v="2016-12-23T00:00:00"/>
    <x v="1"/>
    <n v="201"/>
  </r>
  <r>
    <x v="1"/>
    <x v="0"/>
    <n v="5"/>
    <x v="21"/>
    <n v="0"/>
    <n v="2"/>
    <n v="2"/>
    <n v="0"/>
    <n v="0"/>
    <s v="BB"/>
    <x v="1"/>
    <s v="Corporate"/>
    <s v="Corporate"/>
    <n v="1"/>
    <n v="0"/>
    <n v="9"/>
    <s v="A"/>
    <s v="A"/>
    <n v="0"/>
    <s v="No Deposit"/>
    <n v="0"/>
    <n v="40"/>
    <n v="0"/>
    <s v="Transient"/>
    <n v="65"/>
    <n v="0"/>
    <x v="1"/>
    <s v="Check-Out"/>
    <d v="2017-01-13T00:00:00"/>
    <x v="2"/>
    <n v="130"/>
  </r>
  <r>
    <x v="1"/>
    <x v="0"/>
    <n v="4"/>
    <x v="9"/>
    <n v="0"/>
    <n v="1"/>
    <n v="1"/>
    <n v="0"/>
    <n v="0"/>
    <s v="BB"/>
    <x v="1"/>
    <s v="Corporate"/>
    <s v="Corporate"/>
    <n v="0"/>
    <n v="0"/>
    <n v="0"/>
    <s v="A"/>
    <s v="A"/>
    <n v="0"/>
    <s v="No Deposit"/>
    <n v="0"/>
    <n v="40"/>
    <n v="0"/>
    <s v="Transient"/>
    <n v="67"/>
    <n v="1"/>
    <x v="0"/>
    <s v="Check-Out"/>
    <d v="2016-08-31T00:00:00"/>
    <x v="1"/>
    <n v="67"/>
  </r>
  <r>
    <x v="1"/>
    <x v="0"/>
    <n v="6"/>
    <x v="14"/>
    <n v="0"/>
    <n v="1"/>
    <n v="1"/>
    <n v="0"/>
    <n v="0"/>
    <s v="BB"/>
    <x v="1"/>
    <s v="Corporate"/>
    <s v="Corporate"/>
    <n v="1"/>
    <n v="0"/>
    <n v="1"/>
    <s v="A"/>
    <s v="D"/>
    <n v="0"/>
    <s v="No Deposit"/>
    <n v="0"/>
    <n v="40"/>
    <n v="0"/>
    <s v="Transient"/>
    <n v="67"/>
    <n v="1"/>
    <x v="0"/>
    <s v="Check-Out"/>
    <d v="2016-10-07T00:00:00"/>
    <x v="1"/>
    <n v="67"/>
  </r>
  <r>
    <x v="1"/>
    <x v="0"/>
    <n v="12"/>
    <x v="15"/>
    <n v="0"/>
    <n v="1"/>
    <n v="1"/>
    <n v="0"/>
    <n v="0"/>
    <s v="BB"/>
    <x v="1"/>
    <s v="Corporate"/>
    <s v="Corporate"/>
    <n v="1"/>
    <n v="0"/>
    <n v="2"/>
    <s v="A"/>
    <s v="D"/>
    <n v="0"/>
    <s v="No Deposit"/>
    <n v="0"/>
    <n v="40"/>
    <n v="0"/>
    <s v="Transient"/>
    <n v="67"/>
    <n v="1"/>
    <x v="0"/>
    <s v="Check-Out"/>
    <d v="2016-10-13T00:00:00"/>
    <x v="1"/>
    <n v="67"/>
  </r>
  <r>
    <x v="1"/>
    <x v="0"/>
    <n v="18"/>
    <x v="16"/>
    <n v="0"/>
    <n v="2"/>
    <n v="1"/>
    <n v="0"/>
    <n v="0"/>
    <s v="BB"/>
    <x v="1"/>
    <s v="Corporate"/>
    <s v="Corporate"/>
    <n v="1"/>
    <n v="0"/>
    <n v="3"/>
    <s v="A"/>
    <s v="A"/>
    <n v="0"/>
    <s v="No Deposit"/>
    <n v="0"/>
    <n v="40"/>
    <n v="0"/>
    <s v="Transient"/>
    <n v="67"/>
    <n v="1"/>
    <x v="0"/>
    <s v="Check-Out"/>
    <d v="2016-10-20T00:00:00"/>
    <x v="1"/>
    <n v="134"/>
  </r>
  <r>
    <x v="1"/>
    <x v="0"/>
    <n v="24"/>
    <x v="9"/>
    <n v="1"/>
    <n v="1"/>
    <n v="1"/>
    <n v="0"/>
    <n v="0"/>
    <s v="BB"/>
    <x v="1"/>
    <s v="Corporate"/>
    <s v="Corporate"/>
    <n v="0"/>
    <n v="0"/>
    <n v="0"/>
    <s v="A"/>
    <s v="A"/>
    <n v="0"/>
    <s v="No Deposit"/>
    <n v="0"/>
    <n v="40"/>
    <n v="0"/>
    <s v="Transient"/>
    <n v="67"/>
    <n v="1"/>
    <x v="1"/>
    <s v="Check-Out"/>
    <d v="2016-08-31T00:00:00"/>
    <x v="1"/>
    <n v="134"/>
  </r>
  <r>
    <x v="1"/>
    <x v="0"/>
    <n v="4"/>
    <x v="45"/>
    <n v="0"/>
    <n v="3"/>
    <n v="1"/>
    <n v="0"/>
    <n v="0"/>
    <s v="BB"/>
    <x v="1"/>
    <s v="Corporate"/>
    <s v="Corporate"/>
    <n v="1"/>
    <n v="0"/>
    <n v="1"/>
    <s v="A"/>
    <s v="A"/>
    <n v="1"/>
    <s v="No Deposit"/>
    <n v="0"/>
    <n v="40"/>
    <n v="0"/>
    <s v="Transient"/>
    <n v="67"/>
    <n v="1"/>
    <x v="1"/>
    <s v="Check-Out"/>
    <d v="2016-12-23T00:00:00"/>
    <x v="1"/>
    <n v="201"/>
  </r>
  <r>
    <x v="1"/>
    <x v="0"/>
    <n v="1"/>
    <x v="36"/>
    <n v="0"/>
    <n v="2"/>
    <n v="1"/>
    <n v="0"/>
    <n v="0"/>
    <s v="BB"/>
    <x v="1"/>
    <s v="Corporate"/>
    <s v="Corporate"/>
    <n v="1"/>
    <n v="0"/>
    <n v="2"/>
    <s v="A"/>
    <s v="D"/>
    <n v="0"/>
    <s v="No Deposit"/>
    <n v="0"/>
    <n v="40"/>
    <n v="0"/>
    <s v="Transient"/>
    <n v="67"/>
    <n v="1"/>
    <x v="1"/>
    <s v="Check-Out"/>
    <d v="2017-05-18T00:00:00"/>
    <x v="2"/>
    <n v="134"/>
  </r>
  <r>
    <x v="1"/>
    <x v="0"/>
    <n v="5"/>
    <x v="37"/>
    <n v="0"/>
    <n v="2"/>
    <n v="1"/>
    <n v="0"/>
    <n v="0"/>
    <s v="BB"/>
    <x v="1"/>
    <s v="Corporate"/>
    <s v="Corporate"/>
    <n v="1"/>
    <n v="0"/>
    <n v="3"/>
    <s v="A"/>
    <s v="A"/>
    <n v="0"/>
    <s v="No Deposit"/>
    <n v="0"/>
    <n v="40"/>
    <n v="0"/>
    <s v="Transient"/>
    <n v="67"/>
    <n v="1"/>
    <x v="1"/>
    <s v="Check-Out"/>
    <d v="2017-05-25T00:00:00"/>
    <x v="2"/>
    <n v="134"/>
  </r>
  <r>
    <x v="1"/>
    <x v="0"/>
    <n v="8"/>
    <x v="38"/>
    <n v="0"/>
    <n v="1"/>
    <n v="1"/>
    <n v="0"/>
    <n v="0"/>
    <s v="BB"/>
    <x v="1"/>
    <s v="Corporate"/>
    <s v="Corporate"/>
    <n v="1"/>
    <n v="0"/>
    <n v="4"/>
    <s v="A"/>
    <s v="A"/>
    <n v="0"/>
    <s v="No Deposit"/>
    <n v="0"/>
    <n v="40"/>
    <n v="0"/>
    <s v="Transient"/>
    <n v="67"/>
    <n v="1"/>
    <x v="1"/>
    <s v="Check-Out"/>
    <d v="2017-06-02T00:00:00"/>
    <x v="2"/>
    <n v="67"/>
  </r>
  <r>
    <x v="1"/>
    <x v="0"/>
    <n v="5"/>
    <x v="41"/>
    <n v="0"/>
    <n v="1"/>
    <n v="1"/>
    <n v="0"/>
    <n v="0"/>
    <s v="BB"/>
    <x v="1"/>
    <s v="Corporate"/>
    <s v="Corporate"/>
    <n v="1"/>
    <n v="0"/>
    <n v="5"/>
    <s v="A"/>
    <s v="D"/>
    <n v="0"/>
    <s v="No Deposit"/>
    <n v="0"/>
    <n v="40"/>
    <n v="0"/>
    <s v="Transient"/>
    <n v="67"/>
    <n v="0"/>
    <x v="1"/>
    <s v="Check-Out"/>
    <d v="2017-06-29T00:00:00"/>
    <x v="2"/>
    <n v="67"/>
  </r>
  <r>
    <x v="1"/>
    <x v="0"/>
    <n v="1"/>
    <x v="8"/>
    <n v="0"/>
    <n v="2"/>
    <n v="1"/>
    <n v="0"/>
    <n v="0"/>
    <s v="BB"/>
    <x v="1"/>
    <s v="Corporate"/>
    <s v="Corporate"/>
    <n v="1"/>
    <n v="0"/>
    <n v="6"/>
    <s v="A"/>
    <s v="A"/>
    <n v="0"/>
    <s v="No Deposit"/>
    <n v="0"/>
    <n v="40"/>
    <n v="0"/>
    <s v="Transient"/>
    <n v="67"/>
    <n v="0"/>
    <x v="2"/>
    <s v="Check-Out"/>
    <d v="2017-08-31T00:00:00"/>
    <x v="2"/>
    <n v="134"/>
  </r>
  <r>
    <x v="1"/>
    <x v="0"/>
    <n v="1"/>
    <x v="9"/>
    <n v="0"/>
    <n v="2"/>
    <n v="1"/>
    <n v="0"/>
    <n v="0"/>
    <s v="BB"/>
    <x v="1"/>
    <s v="Corporate"/>
    <s v="Corporate"/>
    <n v="0"/>
    <n v="0"/>
    <n v="0"/>
    <s v="A"/>
    <s v="A"/>
    <n v="0"/>
    <s v="No Deposit"/>
    <n v="0"/>
    <n v="40"/>
    <n v="0"/>
    <s v="Transient"/>
    <n v="67"/>
    <n v="1"/>
    <x v="1"/>
    <s v="Check-Out"/>
    <d v="2016-09-01T00:00:00"/>
    <x v="1"/>
    <n v="134"/>
  </r>
  <r>
    <x v="1"/>
    <x v="0"/>
    <n v="5"/>
    <x v="13"/>
    <n v="0"/>
    <n v="4"/>
    <n v="1"/>
    <n v="0"/>
    <n v="0"/>
    <s v="BB"/>
    <x v="1"/>
    <s v="Corporate"/>
    <s v="Corporate"/>
    <n v="1"/>
    <n v="0"/>
    <n v="1"/>
    <s v="A"/>
    <s v="A"/>
    <n v="1"/>
    <s v="No Deposit"/>
    <n v="0"/>
    <n v="40"/>
    <n v="0"/>
    <s v="Transient"/>
    <n v="65"/>
    <n v="0"/>
    <x v="1"/>
    <s v="Check-Out"/>
    <d v="2016-10-02T00:00:00"/>
    <x v="1"/>
    <n v="260"/>
  </r>
  <r>
    <x v="1"/>
    <x v="0"/>
    <n v="4"/>
    <x v="17"/>
    <n v="1"/>
    <n v="1"/>
    <n v="1"/>
    <n v="0"/>
    <n v="0"/>
    <s v="BB"/>
    <x v="1"/>
    <s v="Corporate"/>
    <s v="Corporate"/>
    <n v="1"/>
    <n v="0"/>
    <n v="2"/>
    <s v="A"/>
    <s v="A"/>
    <n v="1"/>
    <s v="No Deposit"/>
    <n v="0"/>
    <n v="40"/>
    <n v="0"/>
    <s v="Transient"/>
    <n v="65"/>
    <n v="0"/>
    <x v="1"/>
    <s v="Check-Out"/>
    <d v="2016-10-26T00:00:00"/>
    <x v="1"/>
    <n v="130"/>
  </r>
  <r>
    <x v="1"/>
    <x v="0"/>
    <n v="5"/>
    <x v="52"/>
    <n v="1"/>
    <n v="2"/>
    <n v="1"/>
    <n v="0"/>
    <n v="0"/>
    <s v="BB"/>
    <x v="1"/>
    <s v="Corporate"/>
    <s v="Corporate"/>
    <n v="1"/>
    <n v="0"/>
    <n v="3"/>
    <s v="A"/>
    <s v="A"/>
    <n v="0"/>
    <s v="No Deposit"/>
    <n v="0"/>
    <n v="40"/>
    <n v="0"/>
    <s v="Transient"/>
    <n v="67"/>
    <n v="1"/>
    <x v="1"/>
    <s v="Check-Out"/>
    <d v="2017-01-05T00:00:00"/>
    <x v="2"/>
    <n v="201"/>
  </r>
  <r>
    <x v="1"/>
    <x v="0"/>
    <n v="1"/>
    <x v="23"/>
    <n v="0"/>
    <n v="3"/>
    <n v="1"/>
    <n v="0"/>
    <n v="0"/>
    <s v="BB"/>
    <x v="1"/>
    <s v="Corporate"/>
    <s v="Corporate"/>
    <n v="1"/>
    <n v="0"/>
    <n v="4"/>
    <s v="A"/>
    <s v="A"/>
    <n v="0"/>
    <s v="No Deposit"/>
    <n v="0"/>
    <n v="40"/>
    <n v="0"/>
    <s v="Transient"/>
    <n v="65"/>
    <n v="0"/>
    <x v="1"/>
    <s v="Check-Out"/>
    <d v="2017-02-03T00:00:00"/>
    <x v="2"/>
    <n v="195"/>
  </r>
  <r>
    <x v="1"/>
    <x v="0"/>
    <n v="5"/>
    <x v="1"/>
    <n v="0"/>
    <n v="2"/>
    <n v="1"/>
    <n v="0"/>
    <n v="0"/>
    <s v="BB"/>
    <x v="1"/>
    <s v="Corporate"/>
    <s v="Corporate"/>
    <n v="1"/>
    <n v="0"/>
    <n v="5"/>
    <s v="A"/>
    <s v="A"/>
    <n v="0"/>
    <s v="No Deposit"/>
    <n v="0"/>
    <n v="40"/>
    <n v="0"/>
    <s v="Transient"/>
    <n v="65"/>
    <n v="0"/>
    <x v="1"/>
    <s v="Check-Out"/>
    <d v="2017-07-13T00:00:00"/>
    <x v="2"/>
    <n v="130"/>
  </r>
  <r>
    <x v="1"/>
    <x v="0"/>
    <n v="94"/>
    <x v="38"/>
    <n v="0"/>
    <n v="1"/>
    <n v="2"/>
    <n v="0"/>
    <n v="0"/>
    <s v="BB"/>
    <x v="1"/>
    <s v="Complementary"/>
    <s v="Direct"/>
    <n v="1"/>
    <n v="0"/>
    <n v="1"/>
    <s v="G"/>
    <s v="G"/>
    <n v="1"/>
    <s v="No Deposit"/>
    <n v="0"/>
    <n v="45"/>
    <n v="0"/>
    <s v="Transient"/>
    <n v="0"/>
    <n v="1"/>
    <x v="4"/>
    <s v="Check-Out"/>
    <d v="2017-06-03T00:00:00"/>
    <x v="2"/>
    <n v="0"/>
  </r>
  <r>
    <x v="1"/>
    <x v="0"/>
    <n v="94"/>
    <x v="38"/>
    <n v="0"/>
    <n v="1"/>
    <n v="2"/>
    <n v="0"/>
    <n v="0"/>
    <s v="BB"/>
    <x v="1"/>
    <s v="Complementary"/>
    <s v="Direct"/>
    <n v="1"/>
    <n v="0"/>
    <n v="1"/>
    <s v="F"/>
    <s v="F"/>
    <n v="1"/>
    <s v="No Deposit"/>
    <n v="0"/>
    <n v="45"/>
    <n v="0"/>
    <s v="Transient"/>
    <n v="0"/>
    <n v="1"/>
    <x v="4"/>
    <s v="Check-Out"/>
    <d v="2017-06-03T00:00:00"/>
    <x v="2"/>
    <n v="0"/>
  </r>
  <r>
    <x v="1"/>
    <x v="0"/>
    <n v="5"/>
    <x v="9"/>
    <n v="0"/>
    <n v="3"/>
    <n v="1"/>
    <n v="0"/>
    <n v="0"/>
    <s v="BB"/>
    <x v="1"/>
    <s v="Corporate"/>
    <s v="Corporate"/>
    <n v="0"/>
    <n v="0"/>
    <n v="0"/>
    <s v="A"/>
    <s v="A"/>
    <n v="0"/>
    <s v="No Deposit"/>
    <n v="0"/>
    <n v="40"/>
    <n v="0"/>
    <s v="Transient"/>
    <n v="67"/>
    <n v="1"/>
    <x v="0"/>
    <s v="Check-Out"/>
    <d v="2016-09-02T00:00:00"/>
    <x v="1"/>
    <n v="201"/>
  </r>
  <r>
    <x v="1"/>
    <x v="0"/>
    <n v="9"/>
    <x v="23"/>
    <n v="0"/>
    <n v="1"/>
    <n v="1"/>
    <n v="0"/>
    <n v="0"/>
    <s v="BB"/>
    <x v="9"/>
    <s v="Corporate"/>
    <s v="Corporate"/>
    <n v="1"/>
    <n v="0"/>
    <n v="1"/>
    <s v="D"/>
    <s v="D"/>
    <n v="1"/>
    <s v="No Deposit"/>
    <n v="0"/>
    <n v="174"/>
    <n v="0"/>
    <s v="Transient"/>
    <n v="95"/>
    <n v="0"/>
    <x v="0"/>
    <s v="Check-Out"/>
    <d v="2017-02-02T00:00:00"/>
    <x v="2"/>
    <n v="95"/>
  </r>
  <r>
    <x v="1"/>
    <x v="0"/>
    <n v="5"/>
    <x v="48"/>
    <n v="0"/>
    <n v="1"/>
    <n v="1"/>
    <n v="0"/>
    <n v="0"/>
    <s v="BB"/>
    <x v="9"/>
    <s v="Corporate"/>
    <s v="Corporate"/>
    <n v="1"/>
    <n v="0"/>
    <n v="2"/>
    <s v="D"/>
    <s v="D"/>
    <n v="1"/>
    <s v="No Deposit"/>
    <n v="0"/>
    <n v="174"/>
    <n v="0"/>
    <s v="Transient"/>
    <n v="95"/>
    <n v="0"/>
    <x v="0"/>
    <s v="Check-Out"/>
    <d v="2017-02-23T00:00:00"/>
    <x v="2"/>
    <n v="95"/>
  </r>
  <r>
    <x v="1"/>
    <x v="0"/>
    <n v="5"/>
    <x v="34"/>
    <n v="0"/>
    <n v="1"/>
    <n v="1"/>
    <n v="0"/>
    <n v="0"/>
    <s v="BB"/>
    <x v="9"/>
    <s v="Corporate"/>
    <s v="Corporate"/>
    <n v="1"/>
    <n v="0"/>
    <n v="3"/>
    <s v="D"/>
    <s v="D"/>
    <n v="0"/>
    <s v="No Deposit"/>
    <n v="0"/>
    <n v="174"/>
    <n v="0"/>
    <s v="Transient"/>
    <n v="110"/>
    <n v="0"/>
    <x v="0"/>
    <s v="Check-Out"/>
    <d v="2017-05-04T00:00:00"/>
    <x v="2"/>
    <n v="110"/>
  </r>
  <r>
    <x v="1"/>
    <x v="0"/>
    <n v="6"/>
    <x v="38"/>
    <n v="0"/>
    <n v="2"/>
    <n v="1"/>
    <n v="0"/>
    <n v="0"/>
    <s v="BB"/>
    <x v="9"/>
    <s v="Corporate"/>
    <s v="Corporate"/>
    <n v="1"/>
    <n v="0"/>
    <n v="4"/>
    <s v="D"/>
    <s v="D"/>
    <n v="0"/>
    <s v="No Deposit"/>
    <n v="0"/>
    <n v="174"/>
    <n v="0"/>
    <s v="Transient"/>
    <n v="110"/>
    <n v="0"/>
    <x v="0"/>
    <s v="Check-Out"/>
    <d v="2017-06-01T00:00:00"/>
    <x v="2"/>
    <n v="220"/>
  </r>
  <r>
    <x v="1"/>
    <x v="0"/>
    <n v="165"/>
    <x v="6"/>
    <n v="6"/>
    <n v="18"/>
    <n v="1"/>
    <n v="0"/>
    <n v="0"/>
    <s v="BB"/>
    <x v="1"/>
    <s v="Corporate"/>
    <s v="Corporate"/>
    <n v="0"/>
    <n v="0"/>
    <n v="0"/>
    <s v="E"/>
    <s v="K"/>
    <n v="4"/>
    <s v="No Deposit"/>
    <n v="0"/>
    <n v="51"/>
    <n v="0"/>
    <s v="Transient"/>
    <n v="106"/>
    <n v="0"/>
    <x v="0"/>
    <s v="Check-Out"/>
    <d v="2016-09-02T00:00:00"/>
    <x v="1"/>
    <n v="2544"/>
  </r>
  <r>
    <x v="1"/>
    <x v="0"/>
    <n v="11"/>
    <x v="10"/>
    <n v="1"/>
    <n v="0"/>
    <n v="1"/>
    <n v="0"/>
    <n v="0"/>
    <s v="BB"/>
    <x v="7"/>
    <s v="Corporate"/>
    <s v="Corporate"/>
    <n v="0"/>
    <n v="0"/>
    <n v="0"/>
    <s v="A"/>
    <s v="A"/>
    <n v="0"/>
    <s v="No Deposit"/>
    <n v="0"/>
    <n v="292"/>
    <n v="0"/>
    <s v="Transient-Party"/>
    <n v="112.88"/>
    <n v="0"/>
    <x v="0"/>
    <s v="Check-Out"/>
    <d v="2016-09-06T00:00:00"/>
    <x v="1"/>
    <n v="112.88"/>
  </r>
  <r>
    <x v="1"/>
    <x v="0"/>
    <n v="26"/>
    <x v="9"/>
    <n v="2"/>
    <n v="2"/>
    <n v="2"/>
    <n v="0"/>
    <n v="0"/>
    <s v="BB"/>
    <x v="2"/>
    <s v="Corporate"/>
    <s v="Corporate"/>
    <n v="0"/>
    <n v="0"/>
    <n v="0"/>
    <s v="A"/>
    <s v="A"/>
    <n v="2"/>
    <s v="No Deposit"/>
    <n v="0"/>
    <n v="282"/>
    <n v="0"/>
    <s v="Transient"/>
    <n v="116.72"/>
    <n v="0"/>
    <x v="0"/>
    <s v="Check-Out"/>
    <d v="2016-09-07T00:00:00"/>
    <x v="1"/>
    <n v="466.88"/>
  </r>
  <r>
    <x v="1"/>
    <x v="0"/>
    <n v="1"/>
    <x v="10"/>
    <n v="0"/>
    <n v="1"/>
    <n v="1"/>
    <n v="0"/>
    <n v="0"/>
    <s v="BB"/>
    <x v="1"/>
    <s v="Corporate"/>
    <s v="Corporate"/>
    <n v="0"/>
    <n v="0"/>
    <n v="0"/>
    <s v="A"/>
    <s v="G"/>
    <n v="1"/>
    <s v="No Deposit"/>
    <n v="0"/>
    <n v="251"/>
    <n v="0"/>
    <s v="Transient"/>
    <n v="95"/>
    <n v="0"/>
    <x v="0"/>
    <s v="Check-Out"/>
    <d v="2016-09-07T00:00:00"/>
    <x v="1"/>
    <n v="95"/>
  </r>
  <r>
    <x v="1"/>
    <x v="0"/>
    <n v="9"/>
    <x v="9"/>
    <n v="4"/>
    <n v="7"/>
    <n v="2"/>
    <n v="1"/>
    <n v="1"/>
    <s v="BB"/>
    <x v="1"/>
    <s v="Corporate"/>
    <s v="Corporate"/>
    <n v="0"/>
    <n v="0"/>
    <n v="0"/>
    <s v="A"/>
    <s v="E"/>
    <n v="0"/>
    <s v="No Deposit"/>
    <n v="0"/>
    <n v="72"/>
    <n v="0"/>
    <s v="Transient"/>
    <n v="96"/>
    <n v="0"/>
    <x v="2"/>
    <s v="Check-Out"/>
    <d v="2016-09-08T00:00:00"/>
    <x v="1"/>
    <n v="1056"/>
  </r>
  <r>
    <x v="1"/>
    <x v="0"/>
    <n v="0"/>
    <x v="10"/>
    <n v="1"/>
    <n v="2"/>
    <n v="1"/>
    <n v="0"/>
    <n v="0"/>
    <s v="BB"/>
    <x v="1"/>
    <s v="Complementary"/>
    <s v="Direct"/>
    <n v="0"/>
    <n v="0"/>
    <n v="0"/>
    <s v="F"/>
    <s v="F"/>
    <n v="0"/>
    <s v="No Deposit"/>
    <n v="0"/>
    <n v="45"/>
    <n v="0"/>
    <s v="Transient"/>
    <n v="0"/>
    <n v="1"/>
    <x v="1"/>
    <s v="Check-Out"/>
    <d v="2016-09-08T00:00:00"/>
    <x v="1"/>
    <n v="0"/>
  </r>
  <r>
    <x v="1"/>
    <x v="0"/>
    <n v="84"/>
    <x v="10"/>
    <n v="0"/>
    <n v="1"/>
    <n v="1"/>
    <n v="0"/>
    <n v="0"/>
    <s v="BB"/>
    <x v="1"/>
    <s v="Corporate"/>
    <s v="Corporate"/>
    <n v="0"/>
    <n v="0"/>
    <n v="0"/>
    <s v="A"/>
    <s v="A"/>
    <n v="2"/>
    <s v="No Deposit"/>
    <n v="0"/>
    <n v="40"/>
    <n v="0"/>
    <s v="Transient"/>
    <n v="65"/>
    <n v="0"/>
    <x v="0"/>
    <s v="Check-Out"/>
    <d v="2016-09-08T00:00:00"/>
    <x v="1"/>
    <n v="65"/>
  </r>
  <r>
    <x v="1"/>
    <x v="0"/>
    <n v="1"/>
    <x v="9"/>
    <n v="2"/>
    <n v="5"/>
    <n v="1"/>
    <n v="0"/>
    <n v="0"/>
    <s v="BB"/>
    <x v="17"/>
    <s v="Aviation"/>
    <s v="Corporate"/>
    <n v="0"/>
    <n v="0"/>
    <n v="0"/>
    <s v="A"/>
    <s v="A"/>
    <n v="0"/>
    <s v="No Deposit"/>
    <n v="0"/>
    <n v="153"/>
    <n v="0"/>
    <s v="Transient"/>
    <n v="110"/>
    <n v="0"/>
    <x v="0"/>
    <s v="Check-Out"/>
    <d v="2016-09-09T00:00:00"/>
    <x v="1"/>
    <n v="770"/>
  </r>
  <r>
    <x v="1"/>
    <x v="0"/>
    <n v="25"/>
    <x v="11"/>
    <n v="1"/>
    <n v="0"/>
    <n v="1"/>
    <n v="0"/>
    <n v="0"/>
    <s v="BB"/>
    <x v="41"/>
    <s v="Online TA"/>
    <s v="TA/TO"/>
    <n v="0"/>
    <n v="0"/>
    <n v="0"/>
    <s v="A"/>
    <s v="A"/>
    <n v="0"/>
    <s v="No Deposit"/>
    <n v="9"/>
    <n v="301"/>
    <n v="0"/>
    <s v="Transient-Party"/>
    <n v="108"/>
    <n v="0"/>
    <x v="3"/>
    <s v="Check-Out"/>
    <d v="2016-09-13T00:00:00"/>
    <x v="1"/>
    <n v="108"/>
  </r>
  <r>
    <x v="1"/>
    <x v="0"/>
    <n v="19"/>
    <x v="11"/>
    <n v="1"/>
    <n v="0"/>
    <n v="1"/>
    <n v="0"/>
    <n v="0"/>
    <s v="BB"/>
    <x v="1"/>
    <s v="Corporate"/>
    <s v="Corporate"/>
    <n v="0"/>
    <n v="0"/>
    <n v="0"/>
    <s v="A"/>
    <s v="D"/>
    <n v="0"/>
    <s v="No Deposit"/>
    <n v="0"/>
    <n v="51"/>
    <n v="0"/>
    <s v="Transient"/>
    <n v="68.5"/>
    <n v="0"/>
    <x v="0"/>
    <s v="Check-Out"/>
    <d v="2016-09-13T00:00:00"/>
    <x v="1"/>
    <n v="68.5"/>
  </r>
  <r>
    <x v="1"/>
    <x v="0"/>
    <n v="1"/>
    <x v="11"/>
    <n v="0"/>
    <n v="1"/>
    <n v="2"/>
    <n v="0"/>
    <n v="0"/>
    <s v="BB"/>
    <x v="1"/>
    <s v="Corporate"/>
    <s v="Corporate"/>
    <n v="0"/>
    <n v="0"/>
    <n v="0"/>
    <s v="A"/>
    <s v="B"/>
    <n v="0"/>
    <s v="No Deposit"/>
    <n v="0"/>
    <n v="81"/>
    <n v="0"/>
    <s v="Transient"/>
    <n v="184"/>
    <n v="0"/>
    <x v="1"/>
    <s v="Check-Out"/>
    <d v="2016-09-14T00:00:00"/>
    <x v="1"/>
    <n v="184"/>
  </r>
  <r>
    <x v="1"/>
    <x v="0"/>
    <n v="4"/>
    <x v="11"/>
    <n v="2"/>
    <n v="1"/>
    <n v="1"/>
    <n v="0"/>
    <n v="0"/>
    <s v="BB"/>
    <x v="4"/>
    <s v="Aviation"/>
    <s v="Corporate"/>
    <n v="0"/>
    <n v="0"/>
    <n v="0"/>
    <s v="D"/>
    <s v="D"/>
    <n v="0"/>
    <s v="No Deposit"/>
    <n v="0"/>
    <n v="153"/>
    <n v="0"/>
    <s v="Transient"/>
    <n v="110"/>
    <n v="0"/>
    <x v="0"/>
    <s v="Check-Out"/>
    <d v="2016-09-14T00:00:00"/>
    <x v="1"/>
    <n v="330"/>
  </r>
  <r>
    <x v="1"/>
    <x v="0"/>
    <n v="1"/>
    <x v="15"/>
    <n v="0"/>
    <n v="2"/>
    <n v="1"/>
    <n v="0"/>
    <n v="0"/>
    <s v="BB"/>
    <x v="4"/>
    <s v="Aviation"/>
    <s v="Corporate"/>
    <n v="1"/>
    <n v="0"/>
    <n v="1"/>
    <s v="D"/>
    <s v="D"/>
    <n v="0"/>
    <s v="No Deposit"/>
    <n v="0"/>
    <n v="153"/>
    <n v="0"/>
    <s v="Transient"/>
    <n v="110"/>
    <n v="0"/>
    <x v="0"/>
    <s v="Check-Out"/>
    <d v="2016-10-13T00:00:00"/>
    <x v="1"/>
    <n v="220"/>
  </r>
  <r>
    <x v="1"/>
    <x v="0"/>
    <n v="3"/>
    <x v="11"/>
    <n v="1"/>
    <n v="2"/>
    <n v="1"/>
    <n v="0"/>
    <n v="0"/>
    <s v="BB"/>
    <x v="0"/>
    <s v="Corporate"/>
    <s v="Corporate"/>
    <n v="0"/>
    <n v="0"/>
    <n v="0"/>
    <s v="D"/>
    <s v="D"/>
    <n v="0"/>
    <s v="No Deposit"/>
    <n v="0"/>
    <n v="174"/>
    <n v="0"/>
    <s v="Transient"/>
    <n v="110"/>
    <n v="0"/>
    <x v="0"/>
    <s v="Check-Out"/>
    <d v="2016-09-15T00:00:00"/>
    <x v="1"/>
    <n v="330"/>
  </r>
  <r>
    <x v="1"/>
    <x v="0"/>
    <n v="1"/>
    <x v="27"/>
    <n v="4"/>
    <n v="10"/>
    <n v="1"/>
    <n v="0"/>
    <n v="0"/>
    <s v="BB"/>
    <x v="4"/>
    <s v="Aviation"/>
    <s v="Corporate"/>
    <n v="1"/>
    <n v="0"/>
    <n v="1"/>
    <s v="D"/>
    <s v="D"/>
    <n v="0"/>
    <s v="No Deposit"/>
    <n v="0"/>
    <n v="153"/>
    <n v="0"/>
    <s v="Transient"/>
    <n v="95"/>
    <n v="0"/>
    <x v="3"/>
    <s v="Check-Out"/>
    <d v="2017-03-21T00:00:00"/>
    <x v="2"/>
    <n v="1330"/>
  </r>
  <r>
    <x v="1"/>
    <x v="0"/>
    <n v="36"/>
    <x v="11"/>
    <n v="2"/>
    <n v="3"/>
    <n v="1"/>
    <n v="0"/>
    <n v="0"/>
    <s v="BB"/>
    <x v="1"/>
    <s v="Corporate"/>
    <s v="Corporate"/>
    <n v="0"/>
    <n v="0"/>
    <n v="0"/>
    <s v="D"/>
    <s v="D"/>
    <n v="0"/>
    <s v="No Deposit"/>
    <n v="0"/>
    <n v="186"/>
    <n v="0"/>
    <s v="Transient"/>
    <n v="110"/>
    <n v="0"/>
    <x v="0"/>
    <s v="Check-Out"/>
    <d v="2016-09-16T00:00:00"/>
    <x v="1"/>
    <n v="550"/>
  </r>
  <r>
    <x v="1"/>
    <x v="0"/>
    <n v="36"/>
    <x v="11"/>
    <n v="2"/>
    <n v="3"/>
    <n v="1"/>
    <n v="0"/>
    <n v="0"/>
    <s v="BB"/>
    <x v="4"/>
    <s v="Corporate"/>
    <s v="Corporate"/>
    <n v="0"/>
    <n v="0"/>
    <n v="0"/>
    <s v="D"/>
    <s v="D"/>
    <n v="0"/>
    <s v="No Deposit"/>
    <n v="0"/>
    <n v="186"/>
    <n v="0"/>
    <s v="Transient"/>
    <n v="110"/>
    <n v="0"/>
    <x v="0"/>
    <s v="Check-Out"/>
    <d v="2016-09-16T00:00:00"/>
    <x v="1"/>
    <n v="550"/>
  </r>
  <r>
    <x v="1"/>
    <x v="0"/>
    <n v="1"/>
    <x v="11"/>
    <n v="0"/>
    <n v="1"/>
    <n v="2"/>
    <n v="0"/>
    <n v="0"/>
    <s v="BB"/>
    <x v="4"/>
    <s v="Online TA"/>
    <s v="Corporate"/>
    <n v="0"/>
    <n v="0"/>
    <n v="0"/>
    <s v="A"/>
    <s v="B"/>
    <n v="1"/>
    <s v="No Deposit"/>
    <n v="0"/>
    <n v="120"/>
    <n v="0"/>
    <s v="Transient"/>
    <n v="169"/>
    <n v="0"/>
    <x v="1"/>
    <s v="Check-Out"/>
    <d v="2016-09-16T00:00:00"/>
    <x v="1"/>
    <n v="169"/>
  </r>
  <r>
    <x v="1"/>
    <x v="0"/>
    <n v="1"/>
    <x v="11"/>
    <n v="0"/>
    <n v="1"/>
    <n v="2"/>
    <n v="0"/>
    <n v="0"/>
    <s v="BB"/>
    <x v="1"/>
    <s v="Online TA"/>
    <s v="Corporate"/>
    <n v="0"/>
    <n v="0"/>
    <n v="0"/>
    <s v="A"/>
    <s v="B"/>
    <n v="1"/>
    <s v="No Deposit"/>
    <n v="0"/>
    <n v="120"/>
    <n v="0"/>
    <s v="Transient"/>
    <n v="169"/>
    <n v="0"/>
    <x v="1"/>
    <s v="Check-Out"/>
    <d v="2016-09-16T00:00:00"/>
    <x v="1"/>
    <n v="169"/>
  </r>
  <r>
    <x v="1"/>
    <x v="0"/>
    <n v="13"/>
    <x v="11"/>
    <n v="0"/>
    <n v="1"/>
    <n v="2"/>
    <n v="0"/>
    <n v="0"/>
    <s v="SC"/>
    <x v="7"/>
    <s v="Corporate"/>
    <s v="Corporate"/>
    <n v="0"/>
    <n v="0"/>
    <n v="0"/>
    <s v="A"/>
    <s v="A"/>
    <n v="0"/>
    <s v="No Deposit"/>
    <n v="0"/>
    <n v="233"/>
    <n v="0"/>
    <s v="Transient-Party"/>
    <n v="100"/>
    <n v="0"/>
    <x v="1"/>
    <s v="Check-Out"/>
    <d v="2016-09-16T00:00:00"/>
    <x v="1"/>
    <n v="100"/>
  </r>
  <r>
    <x v="1"/>
    <x v="0"/>
    <n v="13"/>
    <x v="11"/>
    <n v="0"/>
    <n v="1"/>
    <n v="2"/>
    <n v="0"/>
    <n v="0"/>
    <s v="SC"/>
    <x v="0"/>
    <s v="Corporate"/>
    <s v="Corporate"/>
    <n v="0"/>
    <n v="0"/>
    <n v="0"/>
    <s v="A"/>
    <s v="A"/>
    <n v="0"/>
    <s v="No Deposit"/>
    <n v="0"/>
    <n v="233"/>
    <n v="0"/>
    <s v="Transient-Party"/>
    <n v="100"/>
    <n v="0"/>
    <x v="1"/>
    <s v="Check-Out"/>
    <d v="2016-09-16T00:00:00"/>
    <x v="1"/>
    <n v="100"/>
  </r>
  <r>
    <x v="1"/>
    <x v="0"/>
    <n v="13"/>
    <x v="11"/>
    <n v="0"/>
    <n v="1"/>
    <n v="2"/>
    <n v="0"/>
    <n v="0"/>
    <s v="SC"/>
    <x v="9"/>
    <s v="Corporate"/>
    <s v="Corporate"/>
    <n v="0"/>
    <n v="0"/>
    <n v="0"/>
    <s v="A"/>
    <s v="A"/>
    <n v="0"/>
    <s v="No Deposit"/>
    <n v="0"/>
    <n v="233"/>
    <n v="0"/>
    <s v="Transient-Party"/>
    <n v="100"/>
    <n v="0"/>
    <x v="1"/>
    <s v="Check-Out"/>
    <d v="2016-09-16T00:00:00"/>
    <x v="1"/>
    <n v="100"/>
  </r>
  <r>
    <x v="1"/>
    <x v="0"/>
    <n v="13"/>
    <x v="11"/>
    <n v="0"/>
    <n v="1"/>
    <n v="2"/>
    <n v="0"/>
    <n v="0"/>
    <s v="SC"/>
    <x v="9"/>
    <s v="Corporate"/>
    <s v="Corporate"/>
    <n v="0"/>
    <n v="0"/>
    <n v="0"/>
    <s v="A"/>
    <s v="B"/>
    <n v="0"/>
    <s v="No Deposit"/>
    <n v="0"/>
    <n v="233"/>
    <n v="0"/>
    <s v="Transient-Party"/>
    <n v="100"/>
    <n v="0"/>
    <x v="1"/>
    <s v="Check-Out"/>
    <d v="2016-09-16T00:00:00"/>
    <x v="1"/>
    <n v="100"/>
  </r>
  <r>
    <x v="1"/>
    <x v="0"/>
    <n v="12"/>
    <x v="11"/>
    <n v="0"/>
    <n v="2"/>
    <n v="2"/>
    <n v="0"/>
    <n v="0"/>
    <s v="SC"/>
    <x v="1"/>
    <s v="Corporate"/>
    <s v="Corporate"/>
    <n v="0"/>
    <n v="0"/>
    <n v="0"/>
    <s v="A"/>
    <s v="A"/>
    <n v="1"/>
    <s v="No Deposit"/>
    <n v="0"/>
    <n v="233"/>
    <n v="0"/>
    <s v="Transient-Party"/>
    <n v="95"/>
    <n v="0"/>
    <x v="1"/>
    <s v="Check-Out"/>
    <d v="2016-09-16T00:00:00"/>
    <x v="1"/>
    <n v="190"/>
  </r>
  <r>
    <x v="1"/>
    <x v="0"/>
    <n v="12"/>
    <x v="11"/>
    <n v="0"/>
    <n v="2"/>
    <n v="2"/>
    <n v="0"/>
    <n v="0"/>
    <s v="SC"/>
    <x v="10"/>
    <s v="Corporate"/>
    <s v="Corporate"/>
    <n v="0"/>
    <n v="0"/>
    <n v="0"/>
    <s v="A"/>
    <s v="A"/>
    <n v="1"/>
    <s v="No Deposit"/>
    <n v="0"/>
    <n v="233"/>
    <n v="0"/>
    <s v="Transient-Party"/>
    <n v="100"/>
    <n v="0"/>
    <x v="1"/>
    <s v="Check-Out"/>
    <d v="2016-09-16T00:00:00"/>
    <x v="1"/>
    <n v="200"/>
  </r>
  <r>
    <x v="1"/>
    <x v="0"/>
    <n v="0"/>
    <x v="11"/>
    <n v="0"/>
    <n v="2"/>
    <n v="2"/>
    <n v="0"/>
    <n v="0"/>
    <s v="BB"/>
    <x v="37"/>
    <s v="Direct"/>
    <s v="Direct"/>
    <n v="0"/>
    <n v="0"/>
    <n v="0"/>
    <s v="A"/>
    <s v="D"/>
    <n v="1"/>
    <s v="No Deposit"/>
    <n v="0"/>
    <n v="305"/>
    <n v="0"/>
    <s v="Transient"/>
    <n v="90"/>
    <n v="0"/>
    <x v="0"/>
    <s v="Check-Out"/>
    <d v="2016-09-16T00:00:00"/>
    <x v="1"/>
    <n v="180"/>
  </r>
  <r>
    <x v="1"/>
    <x v="0"/>
    <n v="3"/>
    <x v="12"/>
    <n v="1"/>
    <n v="0"/>
    <n v="1"/>
    <n v="0"/>
    <n v="0"/>
    <s v="BB"/>
    <x v="1"/>
    <s v="Corporate"/>
    <s v="Corporate"/>
    <n v="0"/>
    <n v="0"/>
    <n v="0"/>
    <s v="A"/>
    <s v="A"/>
    <n v="1"/>
    <s v="No Deposit"/>
    <n v="0"/>
    <n v="307"/>
    <n v="0"/>
    <s v="Transient-Party"/>
    <n v="139.13"/>
    <n v="0"/>
    <x v="0"/>
    <s v="Check-Out"/>
    <d v="2016-09-20T00:00:00"/>
    <x v="1"/>
    <n v="139.13"/>
  </r>
  <r>
    <x v="1"/>
    <x v="0"/>
    <n v="20"/>
    <x v="12"/>
    <n v="1"/>
    <n v="0"/>
    <n v="1"/>
    <n v="0"/>
    <n v="0"/>
    <s v="BB"/>
    <x v="25"/>
    <s v="Corporate"/>
    <s v="Corporate"/>
    <n v="0"/>
    <n v="0"/>
    <n v="0"/>
    <s v="A"/>
    <s v="D"/>
    <n v="1"/>
    <s v="No Deposit"/>
    <n v="0"/>
    <n v="293"/>
    <n v="0"/>
    <s v="Transient"/>
    <n v="119"/>
    <n v="0"/>
    <x v="0"/>
    <s v="Check-Out"/>
    <d v="2016-09-20T00:00:00"/>
    <x v="1"/>
    <n v="119"/>
  </r>
  <r>
    <x v="1"/>
    <x v="0"/>
    <n v="3"/>
    <x v="12"/>
    <n v="1"/>
    <n v="0"/>
    <n v="1"/>
    <n v="0"/>
    <n v="0"/>
    <s v="BB"/>
    <x v="1"/>
    <s v="Corporate"/>
    <s v="Corporate"/>
    <n v="0"/>
    <n v="0"/>
    <n v="0"/>
    <s v="A"/>
    <s v="A"/>
    <n v="1"/>
    <s v="No Deposit"/>
    <n v="0"/>
    <n v="307"/>
    <n v="0"/>
    <s v="Transient-Party"/>
    <n v="148.13"/>
    <n v="1"/>
    <x v="0"/>
    <s v="Check-Out"/>
    <d v="2016-09-20T00:00:00"/>
    <x v="1"/>
    <n v="148.13"/>
  </r>
  <r>
    <x v="1"/>
    <x v="0"/>
    <n v="0"/>
    <x v="12"/>
    <n v="1"/>
    <n v="0"/>
    <n v="1"/>
    <n v="0"/>
    <n v="0"/>
    <s v="BB"/>
    <x v="6"/>
    <s v="Direct"/>
    <s v="Direct"/>
    <n v="0"/>
    <n v="0"/>
    <n v="0"/>
    <s v="G"/>
    <s v="G"/>
    <n v="1"/>
    <s v="No Deposit"/>
    <n v="0"/>
    <n v="264"/>
    <n v="0"/>
    <s v="Transient"/>
    <n v="103"/>
    <n v="0"/>
    <x v="0"/>
    <s v="Check-Out"/>
    <d v="2016-09-20T00:00:00"/>
    <x v="1"/>
    <n v="103"/>
  </r>
  <r>
    <x v="1"/>
    <x v="0"/>
    <n v="0"/>
    <x v="12"/>
    <n v="2"/>
    <n v="0"/>
    <n v="1"/>
    <n v="0"/>
    <n v="0"/>
    <s v="BB"/>
    <x v="1"/>
    <s v="Complementary"/>
    <s v="Direct"/>
    <n v="0"/>
    <n v="0"/>
    <n v="0"/>
    <s v="A"/>
    <s v="A"/>
    <n v="0"/>
    <s v="No Deposit"/>
    <n v="0"/>
    <n v="45"/>
    <n v="0"/>
    <s v="Transient"/>
    <n v="0"/>
    <n v="0"/>
    <x v="0"/>
    <s v="Check-Out"/>
    <d v="2016-09-20T00:00:00"/>
    <x v="1"/>
    <n v="0"/>
  </r>
  <r>
    <x v="1"/>
    <x v="0"/>
    <n v="3"/>
    <x v="39"/>
    <n v="0"/>
    <n v="1"/>
    <n v="1"/>
    <n v="0"/>
    <n v="0"/>
    <s v="BB"/>
    <x v="1"/>
    <s v="Complementary"/>
    <s v="Direct"/>
    <n v="1"/>
    <n v="0"/>
    <n v="4"/>
    <s v="G"/>
    <s v="G"/>
    <n v="3"/>
    <s v="No Deposit"/>
    <n v="0"/>
    <n v="45"/>
    <n v="0"/>
    <s v="Transient"/>
    <n v="0"/>
    <n v="0"/>
    <x v="1"/>
    <s v="Check-Out"/>
    <d v="2017-06-10T00:00:00"/>
    <x v="2"/>
    <n v="0"/>
  </r>
  <r>
    <x v="1"/>
    <x v="0"/>
    <n v="20"/>
    <x v="12"/>
    <n v="1"/>
    <n v="1"/>
    <n v="1"/>
    <n v="0"/>
    <n v="0"/>
    <s v="BB"/>
    <x v="0"/>
    <s v="Corporate"/>
    <s v="Corporate"/>
    <n v="0"/>
    <n v="0"/>
    <n v="0"/>
    <s v="A"/>
    <s v="A"/>
    <n v="1"/>
    <s v="No Deposit"/>
    <n v="0"/>
    <n v="293"/>
    <n v="0"/>
    <s v="Transient"/>
    <n v="119"/>
    <n v="0"/>
    <x v="0"/>
    <s v="Check-Out"/>
    <d v="2016-09-21T00:00:00"/>
    <x v="1"/>
    <n v="238"/>
  </r>
  <r>
    <x v="1"/>
    <x v="0"/>
    <n v="0"/>
    <x v="12"/>
    <n v="1"/>
    <n v="1"/>
    <n v="1"/>
    <n v="0"/>
    <n v="0"/>
    <s v="BB"/>
    <x v="6"/>
    <s v="Corporate"/>
    <s v="Corporate"/>
    <n v="0"/>
    <n v="0"/>
    <n v="0"/>
    <s v="A"/>
    <s v="A"/>
    <n v="0"/>
    <s v="No Deposit"/>
    <n v="0"/>
    <n v="311"/>
    <n v="0"/>
    <s v="Transient"/>
    <n v="185"/>
    <n v="0"/>
    <x v="0"/>
    <s v="Check-Out"/>
    <d v="2016-09-21T00:00:00"/>
    <x v="1"/>
    <n v="370"/>
  </r>
  <r>
    <x v="1"/>
    <x v="0"/>
    <n v="4"/>
    <x v="12"/>
    <n v="1"/>
    <n v="1"/>
    <n v="1"/>
    <n v="0"/>
    <n v="0"/>
    <s v="BB"/>
    <x v="12"/>
    <s v="Aviation"/>
    <s v="Corporate"/>
    <n v="0"/>
    <n v="0"/>
    <n v="0"/>
    <s v="A"/>
    <s v="B"/>
    <n v="2"/>
    <s v="No Deposit"/>
    <n v="0"/>
    <n v="153"/>
    <n v="0"/>
    <s v="Transient"/>
    <n v="95"/>
    <n v="0"/>
    <x v="0"/>
    <s v="Check-Out"/>
    <d v="2016-09-21T00:00:00"/>
    <x v="1"/>
    <n v="190"/>
  </r>
  <r>
    <x v="1"/>
    <x v="0"/>
    <n v="1"/>
    <x v="12"/>
    <n v="0"/>
    <n v="1"/>
    <n v="1"/>
    <n v="0"/>
    <n v="0"/>
    <s v="BB"/>
    <x v="15"/>
    <s v="Aviation"/>
    <s v="Corporate"/>
    <n v="0"/>
    <n v="0"/>
    <n v="0"/>
    <s v="A"/>
    <s v="A"/>
    <n v="0"/>
    <s v="No Deposit"/>
    <n v="0"/>
    <n v="153"/>
    <n v="0"/>
    <s v="Transient"/>
    <n v="95"/>
    <n v="0"/>
    <x v="0"/>
    <s v="Check-Out"/>
    <d v="2016-09-21T00:00:00"/>
    <x v="1"/>
    <n v="95"/>
  </r>
  <r>
    <x v="1"/>
    <x v="0"/>
    <n v="1"/>
    <x v="12"/>
    <n v="0"/>
    <n v="1"/>
    <n v="1"/>
    <n v="0"/>
    <n v="0"/>
    <s v="BB"/>
    <x v="1"/>
    <s v="Aviation"/>
    <s v="Corporate"/>
    <n v="0"/>
    <n v="0"/>
    <n v="0"/>
    <s v="A"/>
    <s v="A"/>
    <n v="0"/>
    <s v="No Deposit"/>
    <n v="0"/>
    <n v="153"/>
    <n v="0"/>
    <s v="Transient"/>
    <n v="95"/>
    <n v="0"/>
    <x v="0"/>
    <s v="Check-Out"/>
    <d v="2016-09-21T00:00:00"/>
    <x v="1"/>
    <n v="95"/>
  </r>
  <r>
    <x v="1"/>
    <x v="0"/>
    <n v="20"/>
    <x v="12"/>
    <n v="1"/>
    <n v="2"/>
    <n v="1"/>
    <n v="0"/>
    <n v="0"/>
    <s v="BB"/>
    <x v="13"/>
    <s v="Corporate"/>
    <s v="Corporate"/>
    <n v="0"/>
    <n v="0"/>
    <n v="0"/>
    <s v="A"/>
    <s v="B"/>
    <n v="1"/>
    <s v="No Deposit"/>
    <n v="0"/>
    <n v="293"/>
    <n v="0"/>
    <s v="Transient"/>
    <n v="119"/>
    <n v="0"/>
    <x v="0"/>
    <s v="Check-Out"/>
    <d v="2016-09-22T00:00:00"/>
    <x v="1"/>
    <n v="357"/>
  </r>
  <r>
    <x v="1"/>
    <x v="0"/>
    <n v="3"/>
    <x v="12"/>
    <n v="2"/>
    <n v="2"/>
    <n v="1"/>
    <n v="0"/>
    <n v="0"/>
    <s v="BB"/>
    <x v="1"/>
    <s v="Aviation"/>
    <s v="Corporate"/>
    <n v="0"/>
    <n v="0"/>
    <n v="0"/>
    <s v="D"/>
    <s v="D"/>
    <n v="0"/>
    <s v="No Deposit"/>
    <n v="0"/>
    <n v="153"/>
    <n v="0"/>
    <s v="Transient"/>
    <n v="110"/>
    <n v="0"/>
    <x v="0"/>
    <s v="Check-Out"/>
    <d v="2016-09-22T00:00:00"/>
    <x v="1"/>
    <n v="440"/>
  </r>
  <r>
    <x v="1"/>
    <x v="0"/>
    <n v="0"/>
    <x v="12"/>
    <n v="1"/>
    <n v="2"/>
    <n v="1"/>
    <n v="0"/>
    <n v="0"/>
    <s v="BB"/>
    <x v="6"/>
    <s v="Corporate"/>
    <s v="Corporate"/>
    <n v="0"/>
    <n v="0"/>
    <n v="0"/>
    <s v="A"/>
    <s v="A"/>
    <n v="0"/>
    <s v="No Deposit"/>
    <n v="0"/>
    <n v="311"/>
    <n v="0"/>
    <s v="Transient"/>
    <n v="185"/>
    <n v="0"/>
    <x v="0"/>
    <s v="Check-Out"/>
    <d v="2016-09-22T00:00:00"/>
    <x v="1"/>
    <n v="555"/>
  </r>
  <r>
    <x v="1"/>
    <x v="0"/>
    <n v="0"/>
    <x v="12"/>
    <n v="1"/>
    <n v="2"/>
    <n v="1"/>
    <n v="0"/>
    <n v="0"/>
    <s v="BB"/>
    <x v="0"/>
    <s v="Corporate"/>
    <s v="Corporate"/>
    <n v="0"/>
    <n v="0"/>
    <n v="0"/>
    <s v="D"/>
    <s v="A"/>
    <n v="0"/>
    <s v="No Deposit"/>
    <n v="0"/>
    <n v="174"/>
    <n v="0"/>
    <s v="Transient"/>
    <n v="110"/>
    <n v="0"/>
    <x v="0"/>
    <s v="Check-Out"/>
    <d v="2016-09-22T00:00:00"/>
    <x v="1"/>
    <n v="330"/>
  </r>
  <r>
    <x v="1"/>
    <x v="0"/>
    <n v="20"/>
    <x v="12"/>
    <n v="1"/>
    <n v="2"/>
    <n v="1"/>
    <n v="0"/>
    <n v="0"/>
    <s v="BB"/>
    <x v="2"/>
    <s v="Corporate"/>
    <s v="Corporate"/>
    <n v="0"/>
    <n v="0"/>
    <n v="0"/>
    <s v="A"/>
    <s v="B"/>
    <n v="1"/>
    <s v="No Deposit"/>
    <n v="0"/>
    <n v="293"/>
    <n v="0"/>
    <s v="Transient"/>
    <n v="119"/>
    <n v="0"/>
    <x v="0"/>
    <s v="Check-Out"/>
    <d v="2016-09-22T00:00:00"/>
    <x v="1"/>
    <n v="357"/>
  </r>
  <r>
    <x v="1"/>
    <x v="0"/>
    <n v="1"/>
    <x v="5"/>
    <n v="0"/>
    <n v="2"/>
    <n v="1"/>
    <n v="0"/>
    <n v="0"/>
    <s v="BB"/>
    <x v="1"/>
    <s v="Corporate"/>
    <s v="Corporate"/>
    <n v="1"/>
    <n v="0"/>
    <n v="1"/>
    <s v="A"/>
    <s v="D"/>
    <n v="0"/>
    <s v="No Deposit"/>
    <n v="0"/>
    <n v="40"/>
    <n v="0"/>
    <s v="Transient"/>
    <n v="67"/>
    <n v="1"/>
    <x v="0"/>
    <s v="Check-Out"/>
    <d v="2017-08-10T00:00:00"/>
    <x v="2"/>
    <n v="134"/>
  </r>
  <r>
    <x v="1"/>
    <x v="0"/>
    <n v="8"/>
    <x v="12"/>
    <n v="0"/>
    <n v="2"/>
    <n v="1"/>
    <n v="0"/>
    <n v="0"/>
    <s v="BB"/>
    <x v="1"/>
    <s v="Corporate"/>
    <s v="Corporate"/>
    <n v="0"/>
    <n v="0"/>
    <n v="0"/>
    <s v="D"/>
    <s v="D"/>
    <n v="0"/>
    <s v="No Deposit"/>
    <n v="0"/>
    <n v="304"/>
    <n v="0"/>
    <s v="Transient-Party"/>
    <n v="169.38"/>
    <n v="0"/>
    <x v="0"/>
    <s v="Check-Out"/>
    <d v="2016-09-23T00:00:00"/>
    <x v="1"/>
    <n v="338.76"/>
  </r>
  <r>
    <x v="1"/>
    <x v="0"/>
    <n v="8"/>
    <x v="12"/>
    <n v="0"/>
    <n v="2"/>
    <n v="1"/>
    <n v="0"/>
    <n v="0"/>
    <s v="BB"/>
    <x v="4"/>
    <s v="Corporate"/>
    <s v="Corporate"/>
    <n v="0"/>
    <n v="0"/>
    <n v="0"/>
    <s v="D"/>
    <s v="D"/>
    <n v="0"/>
    <s v="No Deposit"/>
    <n v="0"/>
    <n v="304"/>
    <n v="0"/>
    <s v="Transient-Party"/>
    <n v="169.38"/>
    <n v="0"/>
    <x v="0"/>
    <s v="Check-Out"/>
    <d v="2016-09-23T00:00:00"/>
    <x v="1"/>
    <n v="338.76"/>
  </r>
  <r>
    <x v="1"/>
    <x v="0"/>
    <n v="3"/>
    <x v="12"/>
    <n v="0"/>
    <n v="1"/>
    <n v="1"/>
    <n v="0"/>
    <n v="0"/>
    <s v="BB"/>
    <x v="1"/>
    <s v="Corporate"/>
    <s v="Corporate"/>
    <n v="0"/>
    <n v="0"/>
    <n v="0"/>
    <s v="D"/>
    <s v="D"/>
    <n v="0"/>
    <s v="No Deposit"/>
    <n v="0"/>
    <n v="308"/>
    <n v="0"/>
    <s v="Transient"/>
    <n v="166.25"/>
    <n v="0"/>
    <x v="0"/>
    <s v="Check-Out"/>
    <d v="2016-09-23T00:00:00"/>
    <x v="1"/>
    <n v="166.25"/>
  </r>
  <r>
    <x v="1"/>
    <x v="0"/>
    <n v="3"/>
    <x v="12"/>
    <n v="0"/>
    <n v="1"/>
    <n v="2"/>
    <n v="0"/>
    <n v="0"/>
    <s v="BB"/>
    <x v="18"/>
    <s v="Online TA"/>
    <s v="TA/TO"/>
    <n v="0"/>
    <n v="0"/>
    <n v="0"/>
    <s v="D"/>
    <s v="D"/>
    <n v="0"/>
    <s v="No Deposit"/>
    <n v="9"/>
    <n v="313"/>
    <n v="0"/>
    <s v="Transient"/>
    <n v="194"/>
    <n v="0"/>
    <x v="3"/>
    <s v="Check-Out"/>
    <d v="2016-09-23T00:00:00"/>
    <x v="1"/>
    <n v="194"/>
  </r>
  <r>
    <x v="1"/>
    <x v="0"/>
    <n v="20"/>
    <x v="12"/>
    <n v="1"/>
    <n v="3"/>
    <n v="1"/>
    <n v="0"/>
    <n v="0"/>
    <s v="BB"/>
    <x v="17"/>
    <s v="Corporate"/>
    <s v="Corporate"/>
    <n v="0"/>
    <n v="0"/>
    <n v="0"/>
    <s v="A"/>
    <s v="A"/>
    <n v="0"/>
    <s v="No Deposit"/>
    <n v="0"/>
    <n v="293"/>
    <n v="0"/>
    <s v="Transient"/>
    <n v="119"/>
    <n v="0"/>
    <x v="0"/>
    <s v="Check-Out"/>
    <d v="2016-09-23T00:00:00"/>
    <x v="1"/>
    <n v="476"/>
  </r>
  <r>
    <x v="1"/>
    <x v="1"/>
    <n v="0"/>
    <x v="15"/>
    <n v="1"/>
    <n v="2"/>
    <n v="1"/>
    <n v="0"/>
    <n v="0"/>
    <s v="BB"/>
    <x v="1"/>
    <s v="Corporate"/>
    <s v="Corporate"/>
    <n v="1"/>
    <n v="0"/>
    <n v="1"/>
    <s v="A"/>
    <s v="D"/>
    <n v="0"/>
    <s v="No Deposit"/>
    <n v="0"/>
    <n v="329"/>
    <n v="0"/>
    <s v="Transient"/>
    <n v="153"/>
    <n v="0"/>
    <x v="0"/>
    <s v="No-Show"/>
    <d v="2016-10-10T00:00:00"/>
    <x v="1"/>
    <n v="459"/>
  </r>
  <r>
    <x v="1"/>
    <x v="0"/>
    <n v="4"/>
    <x v="12"/>
    <n v="2"/>
    <n v="3"/>
    <n v="1"/>
    <n v="0"/>
    <n v="0"/>
    <s v="BB"/>
    <x v="1"/>
    <s v="Complementary"/>
    <s v="Direct"/>
    <n v="0"/>
    <n v="0"/>
    <n v="0"/>
    <s v="A"/>
    <s v="A"/>
    <n v="1"/>
    <s v="No Deposit"/>
    <n v="0"/>
    <n v="45"/>
    <n v="0"/>
    <s v="Transient"/>
    <n v="0"/>
    <n v="0"/>
    <x v="0"/>
    <s v="Check-Out"/>
    <d v="2016-09-23T00:00:00"/>
    <x v="1"/>
    <n v="0"/>
  </r>
  <r>
    <x v="1"/>
    <x v="0"/>
    <n v="33"/>
    <x v="12"/>
    <n v="0"/>
    <n v="4"/>
    <n v="0"/>
    <n v="0"/>
    <n v="0"/>
    <s v="SC"/>
    <x v="1"/>
    <s v="Direct"/>
    <s v="Direct"/>
    <n v="0"/>
    <n v="0"/>
    <n v="0"/>
    <s v="A"/>
    <s v="K"/>
    <n v="5"/>
    <s v="No Deposit"/>
    <n v="0"/>
    <n v="288"/>
    <n v="6"/>
    <s v="Transient-Party"/>
    <n v="0"/>
    <n v="0"/>
    <x v="0"/>
    <s v="Check-Out"/>
    <d v="2016-09-24T00:00:00"/>
    <x v="1"/>
    <n v="0"/>
  </r>
  <r>
    <x v="1"/>
    <x v="0"/>
    <n v="6"/>
    <x v="13"/>
    <n v="1"/>
    <n v="0"/>
    <n v="1"/>
    <n v="0"/>
    <n v="0"/>
    <s v="BB"/>
    <x v="1"/>
    <s v="Corporate"/>
    <s v="Corporate"/>
    <n v="0"/>
    <n v="0"/>
    <n v="0"/>
    <s v="A"/>
    <s v="D"/>
    <n v="0"/>
    <s v="No Deposit"/>
    <n v="0"/>
    <n v="40"/>
    <n v="0"/>
    <s v="Transient"/>
    <n v="65"/>
    <n v="1"/>
    <x v="0"/>
    <s v="Check-Out"/>
    <d v="2016-09-27T00:00:00"/>
    <x v="1"/>
    <n v="65"/>
  </r>
  <r>
    <x v="1"/>
    <x v="0"/>
    <n v="0"/>
    <x v="42"/>
    <n v="0"/>
    <n v="1"/>
    <n v="1"/>
    <n v="0"/>
    <n v="0"/>
    <s v="BB"/>
    <x v="1"/>
    <s v="Corporate"/>
    <s v="Corporate"/>
    <n v="1"/>
    <n v="0"/>
    <n v="1"/>
    <s v="A"/>
    <s v="A"/>
    <n v="0"/>
    <s v="No Deposit"/>
    <n v="0"/>
    <n v="40"/>
    <n v="0"/>
    <s v="Transient"/>
    <n v="67"/>
    <n v="1"/>
    <x v="0"/>
    <s v="Check-Out"/>
    <d v="2016-11-25T00:00:00"/>
    <x v="1"/>
    <n v="67"/>
  </r>
  <r>
    <x v="1"/>
    <x v="0"/>
    <n v="6"/>
    <x v="13"/>
    <n v="1"/>
    <n v="0"/>
    <n v="1"/>
    <n v="0"/>
    <n v="0"/>
    <s v="BB"/>
    <x v="1"/>
    <s v="Corporate"/>
    <s v="Corporate"/>
    <n v="0"/>
    <n v="0"/>
    <n v="0"/>
    <s v="A"/>
    <s v="A"/>
    <n v="0"/>
    <s v="No Deposit"/>
    <n v="0"/>
    <n v="40"/>
    <n v="0"/>
    <s v="Transient"/>
    <n v="67"/>
    <n v="1"/>
    <x v="0"/>
    <s v="Check-Out"/>
    <d v="2016-09-27T00:00:00"/>
    <x v="1"/>
    <n v="67"/>
  </r>
  <r>
    <x v="1"/>
    <x v="0"/>
    <n v="0"/>
    <x v="20"/>
    <n v="1"/>
    <n v="0"/>
    <n v="1"/>
    <n v="0"/>
    <n v="0"/>
    <s v="BB"/>
    <x v="1"/>
    <s v="Corporate"/>
    <s v="Corporate"/>
    <n v="1"/>
    <n v="0"/>
    <n v="1"/>
    <s v="A"/>
    <s v="A"/>
    <n v="0"/>
    <s v="No Deposit"/>
    <n v="0"/>
    <n v="40"/>
    <n v="0"/>
    <s v="Transient"/>
    <n v="67"/>
    <n v="1"/>
    <x v="0"/>
    <s v="Check-Out"/>
    <d v="2016-11-15T00:00:00"/>
    <x v="1"/>
    <n v="67"/>
  </r>
  <r>
    <x v="1"/>
    <x v="0"/>
    <n v="5"/>
    <x v="13"/>
    <n v="1"/>
    <n v="0"/>
    <n v="2"/>
    <n v="0"/>
    <n v="0"/>
    <s v="BB"/>
    <x v="1"/>
    <s v="Corporate"/>
    <s v="Corporate"/>
    <n v="0"/>
    <n v="0"/>
    <n v="0"/>
    <s v="A"/>
    <s v="D"/>
    <n v="0"/>
    <s v="No Deposit"/>
    <n v="0"/>
    <n v="40"/>
    <n v="0"/>
    <s v="Transient"/>
    <n v="84"/>
    <n v="0"/>
    <x v="0"/>
    <s v="Check-Out"/>
    <d v="2016-09-27T00:00:00"/>
    <x v="1"/>
    <n v="84"/>
  </r>
  <r>
    <x v="1"/>
    <x v="0"/>
    <n v="18"/>
    <x v="19"/>
    <n v="0"/>
    <n v="1"/>
    <n v="2"/>
    <n v="0"/>
    <n v="0"/>
    <s v="BB"/>
    <x v="1"/>
    <s v="Corporate"/>
    <s v="Corporate"/>
    <n v="1"/>
    <n v="0"/>
    <n v="1"/>
    <s v="A"/>
    <s v="A"/>
    <n v="1"/>
    <s v="No Deposit"/>
    <n v="0"/>
    <n v="40"/>
    <n v="0"/>
    <s v="Transient"/>
    <n v="75"/>
    <n v="0"/>
    <x v="2"/>
    <s v="Check-Out"/>
    <d v="2016-11-09T00:00:00"/>
    <x v="1"/>
    <n v="75"/>
  </r>
  <r>
    <x v="1"/>
    <x v="0"/>
    <n v="6"/>
    <x v="13"/>
    <n v="2"/>
    <n v="1"/>
    <n v="1"/>
    <n v="0"/>
    <n v="0"/>
    <s v="SC"/>
    <x v="1"/>
    <s v="Online TA"/>
    <s v="TA/TO"/>
    <n v="0"/>
    <n v="0"/>
    <n v="0"/>
    <s v="A"/>
    <s v="A"/>
    <n v="0"/>
    <s v="No Deposit"/>
    <n v="9"/>
    <n v="312"/>
    <n v="0"/>
    <s v="Transient"/>
    <n v="159"/>
    <n v="0"/>
    <x v="3"/>
    <s v="Check-Out"/>
    <d v="2016-09-28T00:00:00"/>
    <x v="1"/>
    <n v="477"/>
  </r>
  <r>
    <x v="1"/>
    <x v="0"/>
    <n v="3"/>
    <x v="13"/>
    <n v="1"/>
    <n v="1"/>
    <n v="1"/>
    <n v="0"/>
    <n v="0"/>
    <s v="BB"/>
    <x v="1"/>
    <s v="Corporate"/>
    <s v="Corporate"/>
    <n v="0"/>
    <n v="0"/>
    <n v="0"/>
    <s v="E"/>
    <s v="E"/>
    <n v="0"/>
    <s v="No Deposit"/>
    <n v="0"/>
    <n v="317"/>
    <n v="0"/>
    <s v="Transient"/>
    <n v="166.25"/>
    <n v="0"/>
    <x v="0"/>
    <s v="Check-Out"/>
    <d v="2016-09-28T00:00:00"/>
    <x v="1"/>
    <n v="332.5"/>
  </r>
  <r>
    <x v="1"/>
    <x v="0"/>
    <n v="1"/>
    <x v="13"/>
    <n v="0"/>
    <n v="1"/>
    <n v="2"/>
    <n v="0"/>
    <n v="0"/>
    <s v="BB"/>
    <x v="1"/>
    <s v="Corporate"/>
    <s v="Corporate"/>
    <n v="0"/>
    <n v="0"/>
    <n v="0"/>
    <s v="A"/>
    <s v="D"/>
    <n v="1"/>
    <s v="No Deposit"/>
    <n v="0"/>
    <n v="320"/>
    <n v="0"/>
    <s v="Transient"/>
    <n v="115"/>
    <n v="0"/>
    <x v="0"/>
    <s v="Check-Out"/>
    <d v="2016-09-28T00:00:00"/>
    <x v="1"/>
    <n v="115"/>
  </r>
  <r>
    <x v="1"/>
    <x v="0"/>
    <n v="3"/>
    <x v="13"/>
    <n v="2"/>
    <n v="2"/>
    <n v="1"/>
    <n v="0"/>
    <n v="0"/>
    <s v="BB"/>
    <x v="1"/>
    <s v="Complementary"/>
    <s v="Direct"/>
    <n v="0"/>
    <n v="0"/>
    <n v="0"/>
    <s v="A"/>
    <s v="A"/>
    <n v="0"/>
    <s v="No Deposit"/>
    <n v="0"/>
    <n v="45"/>
    <n v="0"/>
    <s v="Transient"/>
    <n v="0"/>
    <n v="0"/>
    <x v="0"/>
    <s v="Check-Out"/>
    <d v="2016-09-29T00:00:00"/>
    <x v="1"/>
    <n v="0"/>
  </r>
  <r>
    <x v="1"/>
    <x v="0"/>
    <n v="0"/>
    <x v="13"/>
    <n v="0"/>
    <n v="1"/>
    <n v="1"/>
    <n v="0"/>
    <n v="0"/>
    <s v="BB"/>
    <x v="1"/>
    <s v="Online TA"/>
    <s v="Corporate"/>
    <n v="0"/>
    <n v="0"/>
    <n v="0"/>
    <s v="A"/>
    <s v="A"/>
    <n v="1"/>
    <s v="No Deposit"/>
    <n v="0"/>
    <n v="120"/>
    <n v="0"/>
    <s v="Transient"/>
    <n v="170"/>
    <n v="0"/>
    <x v="0"/>
    <s v="Check-Out"/>
    <d v="2016-09-30T00:00:00"/>
    <x v="1"/>
    <n v="170"/>
  </r>
  <r>
    <x v="1"/>
    <x v="0"/>
    <n v="85"/>
    <x v="13"/>
    <n v="0"/>
    <n v="2"/>
    <n v="2"/>
    <n v="0"/>
    <n v="0"/>
    <s v="BB"/>
    <x v="21"/>
    <s v="Corporate"/>
    <s v="Corporate"/>
    <n v="0"/>
    <n v="0"/>
    <n v="0"/>
    <s v="A"/>
    <s v="A"/>
    <n v="0"/>
    <s v="No Deposit"/>
    <n v="0"/>
    <n v="158"/>
    <n v="0"/>
    <s v="Transient"/>
    <n v="129.72999999999999"/>
    <n v="0"/>
    <x v="0"/>
    <s v="Check-Out"/>
    <d v="2016-10-01T00:00:00"/>
    <x v="1"/>
    <n v="259.45999999999998"/>
  </r>
  <r>
    <x v="1"/>
    <x v="0"/>
    <n v="9"/>
    <x v="13"/>
    <n v="0"/>
    <n v="2"/>
    <n v="2"/>
    <n v="0"/>
    <n v="0"/>
    <s v="BB"/>
    <x v="1"/>
    <s v="Corporate"/>
    <s v="Corporate"/>
    <n v="0"/>
    <n v="0"/>
    <n v="0"/>
    <s v="D"/>
    <s v="D"/>
    <n v="1"/>
    <s v="No Deposit"/>
    <n v="0"/>
    <n v="51"/>
    <n v="0"/>
    <s v="Transient"/>
    <n v="99"/>
    <n v="0"/>
    <x v="0"/>
    <s v="Check-Out"/>
    <d v="2016-10-01T00:00:00"/>
    <x v="1"/>
    <n v="198"/>
  </r>
  <r>
    <x v="1"/>
    <x v="0"/>
    <n v="0"/>
    <x v="13"/>
    <n v="1"/>
    <n v="2"/>
    <n v="1"/>
    <n v="0"/>
    <n v="0"/>
    <s v="BB"/>
    <x v="1"/>
    <s v="Corporate"/>
    <s v="Corporate"/>
    <n v="0"/>
    <n v="0"/>
    <n v="0"/>
    <s v="A"/>
    <s v="D"/>
    <n v="3"/>
    <s v="No Deposit"/>
    <n v="0"/>
    <n v="331"/>
    <n v="0"/>
    <s v="Transient"/>
    <n v="131"/>
    <n v="0"/>
    <x v="0"/>
    <s v="Check-Out"/>
    <d v="2016-10-03T00:00:00"/>
    <x v="1"/>
    <n v="393"/>
  </r>
  <r>
    <x v="1"/>
    <x v="0"/>
    <n v="14"/>
    <x v="14"/>
    <n v="1"/>
    <n v="0"/>
    <n v="1"/>
    <n v="0"/>
    <n v="0"/>
    <s v="BB"/>
    <x v="9"/>
    <s v="Corporate"/>
    <s v="Corporate"/>
    <n v="0"/>
    <n v="0"/>
    <n v="0"/>
    <s v="A"/>
    <s v="B"/>
    <n v="0"/>
    <s v="No Deposit"/>
    <n v="0"/>
    <n v="150"/>
    <n v="0"/>
    <s v="Transient"/>
    <n v="95"/>
    <n v="0"/>
    <x v="0"/>
    <s v="Check-Out"/>
    <d v="2016-10-04T00:00:00"/>
    <x v="1"/>
    <n v="95"/>
  </r>
  <r>
    <x v="1"/>
    <x v="0"/>
    <n v="6"/>
    <x v="14"/>
    <n v="1"/>
    <n v="0"/>
    <n v="1"/>
    <n v="0"/>
    <n v="0"/>
    <s v="BB"/>
    <x v="9"/>
    <s v="Corporate"/>
    <s v="Corporate"/>
    <n v="0"/>
    <n v="0"/>
    <n v="0"/>
    <s v="A"/>
    <s v="E"/>
    <n v="0"/>
    <s v="No Deposit"/>
    <n v="0"/>
    <n v="174"/>
    <n v="0"/>
    <s v="Transient-Party"/>
    <n v="89"/>
    <n v="0"/>
    <x v="0"/>
    <s v="Check-Out"/>
    <d v="2016-10-04T00:00:00"/>
    <x v="1"/>
    <n v="89"/>
  </r>
  <r>
    <x v="1"/>
    <x v="0"/>
    <n v="6"/>
    <x v="14"/>
    <n v="1"/>
    <n v="0"/>
    <n v="1"/>
    <n v="0"/>
    <n v="0"/>
    <s v="BB"/>
    <x v="9"/>
    <s v="Corporate"/>
    <s v="Corporate"/>
    <n v="0"/>
    <n v="0"/>
    <n v="0"/>
    <s v="A"/>
    <s v="A"/>
    <n v="0"/>
    <s v="No Deposit"/>
    <n v="0"/>
    <n v="174"/>
    <n v="0"/>
    <s v="Transient-Party"/>
    <n v="89"/>
    <n v="0"/>
    <x v="0"/>
    <s v="Check-Out"/>
    <d v="2016-10-04T00:00:00"/>
    <x v="1"/>
    <n v="89"/>
  </r>
  <r>
    <x v="1"/>
    <x v="0"/>
    <n v="17"/>
    <x v="14"/>
    <n v="1"/>
    <n v="1"/>
    <n v="1"/>
    <n v="0"/>
    <n v="0"/>
    <s v="BB"/>
    <x v="15"/>
    <s v="Corporate"/>
    <s v="Corporate"/>
    <n v="0"/>
    <n v="0"/>
    <n v="0"/>
    <s v="A"/>
    <s v="A"/>
    <n v="0"/>
    <s v="No Deposit"/>
    <n v="0"/>
    <n v="150"/>
    <n v="0"/>
    <s v="Transient"/>
    <n v="95"/>
    <n v="0"/>
    <x v="0"/>
    <s v="Check-Out"/>
    <d v="2016-10-05T00:00:00"/>
    <x v="1"/>
    <n v="190"/>
  </r>
  <r>
    <x v="1"/>
    <x v="0"/>
    <n v="16"/>
    <x v="14"/>
    <n v="2"/>
    <n v="1"/>
    <n v="1"/>
    <n v="0"/>
    <n v="0"/>
    <s v="BB"/>
    <x v="15"/>
    <s v="Corporate"/>
    <s v="Corporate"/>
    <n v="0"/>
    <n v="0"/>
    <n v="0"/>
    <s v="A"/>
    <s v="A"/>
    <n v="0"/>
    <s v="No Deposit"/>
    <n v="0"/>
    <n v="150"/>
    <n v="0"/>
    <s v="Transient"/>
    <n v="95"/>
    <n v="0"/>
    <x v="0"/>
    <s v="Check-Out"/>
    <d v="2016-10-05T00:00:00"/>
    <x v="1"/>
    <n v="285"/>
  </r>
  <r>
    <x v="1"/>
    <x v="0"/>
    <n v="17"/>
    <x v="14"/>
    <n v="1"/>
    <n v="1"/>
    <n v="1"/>
    <n v="0"/>
    <n v="0"/>
    <s v="BB"/>
    <x v="7"/>
    <s v="Corporate"/>
    <s v="Corporate"/>
    <n v="0"/>
    <n v="0"/>
    <n v="0"/>
    <s v="A"/>
    <s v="A"/>
    <n v="0"/>
    <s v="No Deposit"/>
    <n v="0"/>
    <n v="150"/>
    <n v="0"/>
    <s v="Transient"/>
    <n v="95"/>
    <n v="0"/>
    <x v="0"/>
    <s v="Check-Out"/>
    <d v="2016-10-05T00:00:00"/>
    <x v="1"/>
    <n v="190"/>
  </r>
  <r>
    <x v="1"/>
    <x v="0"/>
    <n v="16"/>
    <x v="14"/>
    <n v="2"/>
    <n v="1"/>
    <n v="1"/>
    <n v="0"/>
    <n v="0"/>
    <s v="BB"/>
    <x v="12"/>
    <s v="Corporate"/>
    <s v="Corporate"/>
    <n v="0"/>
    <n v="0"/>
    <n v="0"/>
    <s v="A"/>
    <s v="A"/>
    <n v="0"/>
    <s v="No Deposit"/>
    <n v="0"/>
    <n v="150"/>
    <n v="0"/>
    <s v="Transient"/>
    <n v="95"/>
    <n v="0"/>
    <x v="0"/>
    <s v="Check-Out"/>
    <d v="2016-10-05T00:00:00"/>
    <x v="1"/>
    <n v="285"/>
  </r>
  <r>
    <x v="1"/>
    <x v="0"/>
    <n v="16"/>
    <x v="14"/>
    <n v="2"/>
    <n v="1"/>
    <n v="1"/>
    <n v="0"/>
    <n v="0"/>
    <s v="BB"/>
    <x v="2"/>
    <s v="Corporate"/>
    <s v="Corporate"/>
    <n v="0"/>
    <n v="0"/>
    <n v="0"/>
    <s v="A"/>
    <s v="A"/>
    <n v="0"/>
    <s v="No Deposit"/>
    <n v="0"/>
    <n v="150"/>
    <n v="0"/>
    <s v="Transient"/>
    <n v="95"/>
    <n v="0"/>
    <x v="0"/>
    <s v="Check-Out"/>
    <d v="2016-10-05T00:00:00"/>
    <x v="1"/>
    <n v="285"/>
  </r>
  <r>
    <x v="1"/>
    <x v="0"/>
    <n v="0"/>
    <x v="14"/>
    <n v="0"/>
    <n v="2"/>
    <n v="1"/>
    <n v="0"/>
    <n v="0"/>
    <s v="BB"/>
    <x v="1"/>
    <s v="Corporate"/>
    <s v="Corporate"/>
    <n v="0"/>
    <n v="0"/>
    <n v="0"/>
    <s v="A"/>
    <s v="A"/>
    <n v="1"/>
    <s v="No Deposit"/>
    <n v="0"/>
    <n v="40"/>
    <n v="0"/>
    <s v="Transient"/>
    <n v="65"/>
    <n v="1"/>
    <x v="1"/>
    <s v="Check-Out"/>
    <d v="2016-10-07T00:00:00"/>
    <x v="1"/>
    <n v="130"/>
  </r>
  <r>
    <x v="1"/>
    <x v="0"/>
    <n v="6"/>
    <x v="42"/>
    <n v="0"/>
    <n v="2"/>
    <n v="1"/>
    <n v="0"/>
    <n v="0"/>
    <s v="BB"/>
    <x v="1"/>
    <s v="Corporate"/>
    <s v="Corporate"/>
    <n v="1"/>
    <n v="0"/>
    <n v="1"/>
    <s v="A"/>
    <s v="A"/>
    <n v="0"/>
    <s v="No Deposit"/>
    <n v="0"/>
    <n v="40"/>
    <n v="0"/>
    <s v="Transient"/>
    <n v="65"/>
    <n v="0"/>
    <x v="1"/>
    <s v="Check-Out"/>
    <d v="2016-11-25T00:00:00"/>
    <x v="1"/>
    <n v="130"/>
  </r>
  <r>
    <x v="1"/>
    <x v="0"/>
    <n v="5"/>
    <x v="37"/>
    <n v="0"/>
    <n v="3"/>
    <n v="1"/>
    <n v="0"/>
    <n v="0"/>
    <s v="BB"/>
    <x v="1"/>
    <s v="Corporate"/>
    <s v="Corporate"/>
    <n v="1"/>
    <n v="0"/>
    <n v="2"/>
    <s v="A"/>
    <s v="A"/>
    <n v="0"/>
    <s v="No Deposit"/>
    <n v="0"/>
    <n v="40"/>
    <n v="0"/>
    <s v="Transient"/>
    <n v="65"/>
    <n v="0"/>
    <x v="1"/>
    <s v="Check-Out"/>
    <d v="2017-05-26T00:00:00"/>
    <x v="2"/>
    <n v="195"/>
  </r>
  <r>
    <x v="1"/>
    <x v="0"/>
    <n v="3"/>
    <x v="14"/>
    <n v="0"/>
    <n v="1"/>
    <n v="1"/>
    <n v="0"/>
    <n v="0"/>
    <s v="BB"/>
    <x v="1"/>
    <s v="Complementary"/>
    <s v="Direct"/>
    <n v="0"/>
    <n v="0"/>
    <n v="0"/>
    <s v="A"/>
    <s v="A"/>
    <n v="0"/>
    <s v="No Deposit"/>
    <n v="0"/>
    <n v="45"/>
    <n v="0"/>
    <s v="Transient"/>
    <n v="0"/>
    <n v="0"/>
    <x v="0"/>
    <s v="Check-Out"/>
    <d v="2016-10-07T00:00:00"/>
    <x v="1"/>
    <n v="0"/>
  </r>
  <r>
    <x v="1"/>
    <x v="0"/>
    <n v="8"/>
    <x v="51"/>
    <n v="0"/>
    <n v="2"/>
    <n v="2"/>
    <n v="1"/>
    <n v="0"/>
    <s v="BB"/>
    <x v="1"/>
    <s v="Complementary"/>
    <s v="Direct"/>
    <n v="1"/>
    <n v="0"/>
    <n v="1"/>
    <s v="D"/>
    <s v="D"/>
    <n v="0"/>
    <s v="No Deposit"/>
    <n v="0"/>
    <n v="45"/>
    <n v="0"/>
    <s v="Transient"/>
    <n v="0"/>
    <n v="0"/>
    <x v="3"/>
    <s v="Check-Out"/>
    <d v="2016-12-11T00:00:00"/>
    <x v="1"/>
    <n v="0"/>
  </r>
  <r>
    <x v="1"/>
    <x v="0"/>
    <n v="3"/>
    <x v="14"/>
    <n v="0"/>
    <n v="1"/>
    <n v="1"/>
    <n v="0"/>
    <n v="0"/>
    <s v="BB"/>
    <x v="1"/>
    <s v="Complementary"/>
    <s v="Direct"/>
    <n v="0"/>
    <n v="0"/>
    <n v="0"/>
    <s v="A"/>
    <s v="B"/>
    <n v="0"/>
    <s v="No Deposit"/>
    <n v="0"/>
    <n v="45"/>
    <n v="0"/>
    <s v="Transient"/>
    <n v="0"/>
    <n v="0"/>
    <x v="0"/>
    <s v="Check-Out"/>
    <d v="2016-10-07T00:00:00"/>
    <x v="1"/>
    <n v="0"/>
  </r>
  <r>
    <x v="1"/>
    <x v="0"/>
    <n v="16"/>
    <x v="14"/>
    <n v="2"/>
    <n v="1"/>
    <n v="1"/>
    <n v="0"/>
    <n v="0"/>
    <s v="BB"/>
    <x v="8"/>
    <s v="Aviation"/>
    <s v="Corporate"/>
    <n v="0"/>
    <n v="0"/>
    <n v="0"/>
    <s v="A"/>
    <s v="A"/>
    <n v="2"/>
    <s v="No Deposit"/>
    <n v="0"/>
    <n v="153"/>
    <n v="0"/>
    <s v="Transient"/>
    <n v="95"/>
    <n v="0"/>
    <x v="0"/>
    <s v="Check-Out"/>
    <d v="2016-10-11T00:00:00"/>
    <x v="1"/>
    <n v="285"/>
  </r>
  <r>
    <x v="1"/>
    <x v="0"/>
    <n v="32"/>
    <x v="15"/>
    <n v="1"/>
    <n v="0"/>
    <n v="1"/>
    <n v="0"/>
    <n v="0"/>
    <s v="BB"/>
    <x v="8"/>
    <s v="Corporate"/>
    <s v="Corporate"/>
    <n v="0"/>
    <n v="0"/>
    <n v="0"/>
    <s v="A"/>
    <s v="D"/>
    <n v="1"/>
    <s v="No Deposit"/>
    <n v="0"/>
    <n v="174"/>
    <n v="0"/>
    <s v="Transient"/>
    <n v="95"/>
    <n v="0"/>
    <x v="0"/>
    <s v="Check-Out"/>
    <d v="2016-10-11T00:00:00"/>
    <x v="1"/>
    <n v="95"/>
  </r>
  <r>
    <x v="1"/>
    <x v="0"/>
    <n v="32"/>
    <x v="15"/>
    <n v="1"/>
    <n v="0"/>
    <n v="1"/>
    <n v="0"/>
    <n v="0"/>
    <s v="BB"/>
    <x v="4"/>
    <s v="Corporate"/>
    <s v="Corporate"/>
    <n v="0"/>
    <n v="0"/>
    <n v="0"/>
    <s v="A"/>
    <s v="A"/>
    <n v="1"/>
    <s v="No Deposit"/>
    <n v="0"/>
    <n v="174"/>
    <n v="0"/>
    <s v="Transient"/>
    <n v="95"/>
    <n v="0"/>
    <x v="0"/>
    <s v="Check-Out"/>
    <d v="2016-10-11T00:00:00"/>
    <x v="1"/>
    <n v="95"/>
  </r>
  <r>
    <x v="1"/>
    <x v="0"/>
    <n v="32"/>
    <x v="15"/>
    <n v="1"/>
    <n v="0"/>
    <n v="1"/>
    <n v="0"/>
    <n v="0"/>
    <s v="BB"/>
    <x v="1"/>
    <s v="Corporate"/>
    <s v="Corporate"/>
    <n v="0"/>
    <n v="0"/>
    <n v="0"/>
    <s v="A"/>
    <s v="B"/>
    <n v="2"/>
    <s v="No Deposit"/>
    <n v="0"/>
    <n v="174"/>
    <n v="0"/>
    <s v="Transient"/>
    <n v="95"/>
    <n v="0"/>
    <x v="0"/>
    <s v="Check-Out"/>
    <d v="2016-10-11T00:00:00"/>
    <x v="1"/>
    <n v="95"/>
  </r>
  <r>
    <x v="1"/>
    <x v="0"/>
    <n v="41"/>
    <x v="36"/>
    <n v="0"/>
    <n v="1"/>
    <n v="1"/>
    <n v="0"/>
    <n v="0"/>
    <s v="BB"/>
    <x v="1"/>
    <s v="Corporate"/>
    <s v="Corporate"/>
    <n v="1"/>
    <n v="0"/>
    <n v="1"/>
    <s v="A"/>
    <s v="F"/>
    <n v="0"/>
    <s v="No Deposit"/>
    <n v="0"/>
    <n v="174"/>
    <n v="0"/>
    <s v="Transient"/>
    <n v="95"/>
    <n v="0"/>
    <x v="0"/>
    <s v="Check-Out"/>
    <d v="2017-05-17T00:00:00"/>
    <x v="2"/>
    <n v="95"/>
  </r>
  <r>
    <x v="1"/>
    <x v="0"/>
    <n v="9"/>
    <x v="15"/>
    <n v="1"/>
    <n v="0"/>
    <n v="2"/>
    <n v="0"/>
    <n v="0"/>
    <s v="BB"/>
    <x v="1"/>
    <s v="Complementary"/>
    <s v="Corporate"/>
    <n v="0"/>
    <n v="0"/>
    <n v="0"/>
    <s v="A"/>
    <s v="A"/>
    <n v="0"/>
    <s v="No Deposit"/>
    <n v="0"/>
    <n v="334"/>
    <n v="0"/>
    <s v="Transient"/>
    <n v="0"/>
    <n v="0"/>
    <x v="1"/>
    <s v="Check-Out"/>
    <d v="2016-10-11T00:00:00"/>
    <x v="1"/>
    <n v="0"/>
  </r>
  <r>
    <x v="1"/>
    <x v="0"/>
    <n v="23"/>
    <x v="17"/>
    <n v="1"/>
    <n v="0"/>
    <n v="2"/>
    <n v="0"/>
    <n v="0"/>
    <s v="BB"/>
    <x v="1"/>
    <s v="Complementary"/>
    <s v="Corporate"/>
    <n v="0"/>
    <n v="0"/>
    <n v="1"/>
    <s v="A"/>
    <s v="D"/>
    <n v="0"/>
    <s v="No Deposit"/>
    <n v="0"/>
    <n v="334"/>
    <n v="0"/>
    <s v="Transient"/>
    <n v="0"/>
    <n v="0"/>
    <x v="1"/>
    <s v="Check-Out"/>
    <d v="2016-10-25T00:00:00"/>
    <x v="1"/>
    <n v="0"/>
  </r>
  <r>
    <x v="1"/>
    <x v="0"/>
    <n v="15"/>
    <x v="14"/>
    <n v="2"/>
    <n v="3"/>
    <n v="0"/>
    <n v="0"/>
    <n v="0"/>
    <s v="BB"/>
    <x v="0"/>
    <s v="Corporate"/>
    <s v="Corporate"/>
    <n v="0"/>
    <n v="0"/>
    <n v="0"/>
    <s v="A"/>
    <s v="K"/>
    <n v="2"/>
    <s v="No Deposit"/>
    <n v="0"/>
    <n v="314"/>
    <n v="0"/>
    <s v="Transient"/>
    <n v="0"/>
    <n v="0"/>
    <x v="0"/>
    <s v="Check-Out"/>
    <d v="2016-10-11T00:00:00"/>
    <x v="1"/>
    <n v="0"/>
  </r>
  <r>
    <x v="1"/>
    <x v="0"/>
    <n v="10"/>
    <x v="15"/>
    <n v="1"/>
    <n v="0"/>
    <n v="1"/>
    <n v="0"/>
    <n v="0"/>
    <s v="BB"/>
    <x v="6"/>
    <s v="Corporate"/>
    <s v="Corporate"/>
    <n v="0"/>
    <n v="0"/>
    <n v="0"/>
    <s v="A"/>
    <s v="A"/>
    <n v="0"/>
    <s v="No Deposit"/>
    <n v="0"/>
    <n v="179"/>
    <n v="0"/>
    <s v="Transient"/>
    <n v="89"/>
    <n v="0"/>
    <x v="0"/>
    <s v="Check-Out"/>
    <d v="2016-10-11T00:00:00"/>
    <x v="1"/>
    <n v="89"/>
  </r>
  <r>
    <x v="1"/>
    <x v="0"/>
    <n v="0"/>
    <x v="15"/>
    <n v="1"/>
    <n v="0"/>
    <n v="1"/>
    <n v="0"/>
    <n v="0"/>
    <s v="BB"/>
    <x v="9"/>
    <s v="Corporate"/>
    <s v="Corporate"/>
    <n v="0"/>
    <n v="0"/>
    <n v="0"/>
    <s v="A"/>
    <s v="B"/>
    <n v="0"/>
    <s v="No Deposit"/>
    <n v="0"/>
    <n v="62"/>
    <n v="0"/>
    <s v="Transient"/>
    <n v="95"/>
    <n v="0"/>
    <x v="0"/>
    <s v="Check-Out"/>
    <d v="2016-10-11T00:00:00"/>
    <x v="1"/>
    <n v="95"/>
  </r>
  <r>
    <x v="1"/>
    <x v="0"/>
    <n v="4"/>
    <x v="15"/>
    <n v="1"/>
    <n v="0"/>
    <n v="1"/>
    <n v="0"/>
    <n v="0"/>
    <s v="BB"/>
    <x v="1"/>
    <s v="Aviation"/>
    <s v="Corporate"/>
    <n v="0"/>
    <n v="0"/>
    <n v="0"/>
    <s v="D"/>
    <s v="D"/>
    <n v="0"/>
    <s v="No Deposit"/>
    <n v="0"/>
    <n v="153"/>
    <n v="0"/>
    <s v="Transient"/>
    <n v="110"/>
    <n v="0"/>
    <x v="0"/>
    <s v="Check-Out"/>
    <d v="2016-10-11T00:00:00"/>
    <x v="1"/>
    <n v="110"/>
  </r>
  <r>
    <x v="1"/>
    <x v="0"/>
    <n v="1"/>
    <x v="15"/>
    <n v="0"/>
    <n v="1"/>
    <n v="1"/>
    <n v="0"/>
    <n v="0"/>
    <s v="BB"/>
    <x v="1"/>
    <s v="Corporate"/>
    <s v="Corporate"/>
    <n v="0"/>
    <n v="0"/>
    <n v="0"/>
    <s v="A"/>
    <s v="D"/>
    <n v="0"/>
    <s v="No Deposit"/>
    <n v="0"/>
    <n v="40"/>
    <n v="0"/>
    <s v="Transient"/>
    <n v="67"/>
    <n v="1"/>
    <x v="0"/>
    <s v="Check-Out"/>
    <d v="2016-10-12T00:00:00"/>
    <x v="1"/>
    <n v="67"/>
  </r>
  <r>
    <x v="1"/>
    <x v="0"/>
    <n v="4"/>
    <x v="15"/>
    <n v="1"/>
    <n v="2"/>
    <n v="1"/>
    <n v="0"/>
    <n v="0"/>
    <s v="BB"/>
    <x v="1"/>
    <s v="Aviation"/>
    <s v="Corporate"/>
    <n v="0"/>
    <n v="0"/>
    <n v="0"/>
    <s v="D"/>
    <s v="D"/>
    <n v="0"/>
    <s v="No Deposit"/>
    <n v="0"/>
    <n v="153"/>
    <n v="0"/>
    <s v="Transient"/>
    <n v="110"/>
    <n v="0"/>
    <x v="0"/>
    <s v="Check-Out"/>
    <d v="2016-10-13T00:00:00"/>
    <x v="1"/>
    <n v="330"/>
  </r>
  <r>
    <x v="1"/>
    <x v="0"/>
    <n v="9"/>
    <x v="32"/>
    <n v="2"/>
    <n v="3"/>
    <n v="1"/>
    <n v="0"/>
    <n v="0"/>
    <s v="BB"/>
    <x v="1"/>
    <s v="Aviation"/>
    <s v="Corporate"/>
    <n v="1"/>
    <n v="0"/>
    <n v="1"/>
    <s v="A"/>
    <s v="A"/>
    <n v="0"/>
    <s v="No Deposit"/>
    <n v="0"/>
    <n v="153"/>
    <n v="0"/>
    <s v="Transient"/>
    <n v="95"/>
    <n v="0"/>
    <x v="0"/>
    <s v="Check-Out"/>
    <d v="2017-04-21T00:00:00"/>
    <x v="2"/>
    <n v="475"/>
  </r>
  <r>
    <x v="1"/>
    <x v="0"/>
    <n v="2"/>
    <x v="35"/>
    <n v="2"/>
    <n v="1"/>
    <n v="1"/>
    <n v="0"/>
    <n v="0"/>
    <s v="BB"/>
    <x v="1"/>
    <s v="Aviation"/>
    <s v="Corporate"/>
    <n v="1"/>
    <n v="0"/>
    <n v="2"/>
    <s v="D"/>
    <s v="D"/>
    <n v="0"/>
    <s v="No Deposit"/>
    <n v="0"/>
    <n v="153"/>
    <n v="0"/>
    <s v="Transient"/>
    <n v="110"/>
    <n v="0"/>
    <x v="0"/>
    <s v="Check-Out"/>
    <d v="2017-05-10T00:00:00"/>
    <x v="2"/>
    <n v="330"/>
  </r>
  <r>
    <x v="1"/>
    <x v="0"/>
    <n v="13"/>
    <x v="15"/>
    <n v="1"/>
    <n v="2"/>
    <n v="2"/>
    <n v="0"/>
    <n v="0"/>
    <s v="BB"/>
    <x v="17"/>
    <s v="Corporate"/>
    <s v="Corporate"/>
    <n v="0"/>
    <n v="0"/>
    <n v="0"/>
    <s v="A"/>
    <s v="A"/>
    <n v="0"/>
    <s v="No Deposit"/>
    <n v="0"/>
    <n v="332"/>
    <n v="0"/>
    <s v="Transient"/>
    <n v="159"/>
    <n v="0"/>
    <x v="0"/>
    <s v="Check-Out"/>
    <d v="2016-10-13T00:00:00"/>
    <x v="1"/>
    <n v="477"/>
  </r>
  <r>
    <x v="1"/>
    <x v="0"/>
    <n v="5"/>
    <x v="15"/>
    <n v="0"/>
    <n v="2"/>
    <n v="1"/>
    <n v="0"/>
    <n v="0"/>
    <s v="BB"/>
    <x v="4"/>
    <s v="Aviation"/>
    <s v="Corporate"/>
    <n v="0"/>
    <n v="0"/>
    <n v="0"/>
    <s v="D"/>
    <s v="D"/>
    <n v="0"/>
    <s v="No Deposit"/>
    <n v="0"/>
    <n v="153"/>
    <n v="0"/>
    <s v="Transient"/>
    <n v="110"/>
    <n v="0"/>
    <x v="0"/>
    <s v="Check-Out"/>
    <d v="2016-10-13T00:00:00"/>
    <x v="1"/>
    <n v="220"/>
  </r>
  <r>
    <x v="1"/>
    <x v="0"/>
    <n v="27"/>
    <x v="15"/>
    <n v="0"/>
    <n v="1"/>
    <n v="1"/>
    <n v="0"/>
    <n v="0"/>
    <s v="BB"/>
    <x v="1"/>
    <s v="Corporate"/>
    <s v="Corporate"/>
    <n v="0"/>
    <n v="0"/>
    <n v="0"/>
    <s v="A"/>
    <s v="D"/>
    <n v="0"/>
    <s v="No Deposit"/>
    <n v="0"/>
    <n v="40"/>
    <n v="0"/>
    <s v="Transient"/>
    <n v="65"/>
    <n v="0"/>
    <x v="0"/>
    <s v="Check-Out"/>
    <d v="2016-10-13T00:00:00"/>
    <x v="1"/>
    <n v="65"/>
  </r>
  <r>
    <x v="1"/>
    <x v="0"/>
    <n v="4"/>
    <x v="15"/>
    <n v="1"/>
    <n v="2"/>
    <n v="1"/>
    <n v="0"/>
    <n v="0"/>
    <s v="BB"/>
    <x v="9"/>
    <s v="Corporate"/>
    <s v="Corporate"/>
    <n v="0"/>
    <n v="0"/>
    <n v="0"/>
    <s v="A"/>
    <s v="A"/>
    <n v="0"/>
    <s v="No Deposit"/>
    <n v="0"/>
    <n v="332"/>
    <n v="0"/>
    <s v="Transient"/>
    <n v="159"/>
    <n v="0"/>
    <x v="0"/>
    <s v="Check-Out"/>
    <d v="2016-10-13T00:00:00"/>
    <x v="1"/>
    <n v="477"/>
  </r>
  <r>
    <x v="1"/>
    <x v="0"/>
    <n v="31"/>
    <x v="15"/>
    <n v="2"/>
    <n v="2"/>
    <n v="1"/>
    <n v="0"/>
    <n v="0"/>
    <s v="BB"/>
    <x v="7"/>
    <s v="Corporate"/>
    <s v="Corporate"/>
    <n v="0"/>
    <n v="0"/>
    <n v="0"/>
    <s v="A"/>
    <s v="A"/>
    <n v="1"/>
    <s v="No Deposit"/>
    <n v="0"/>
    <n v="174"/>
    <n v="0"/>
    <s v="Transient"/>
    <n v="95"/>
    <n v="0"/>
    <x v="0"/>
    <s v="Check-Out"/>
    <d v="2016-10-13T00:00:00"/>
    <x v="1"/>
    <n v="380"/>
  </r>
  <r>
    <x v="1"/>
    <x v="0"/>
    <n v="17"/>
    <x v="15"/>
    <n v="2"/>
    <n v="3"/>
    <n v="1"/>
    <n v="0"/>
    <n v="0"/>
    <s v="BB"/>
    <x v="7"/>
    <s v="Aviation"/>
    <s v="Corporate"/>
    <n v="0"/>
    <n v="0"/>
    <n v="0"/>
    <s v="A"/>
    <s v="A"/>
    <n v="1"/>
    <s v="No Deposit"/>
    <n v="0"/>
    <n v="153"/>
    <n v="0"/>
    <s v="Transient"/>
    <n v="95"/>
    <n v="0"/>
    <x v="0"/>
    <s v="Check-Out"/>
    <d v="2016-10-14T00:00:00"/>
    <x v="1"/>
    <n v="475"/>
  </r>
  <r>
    <x v="1"/>
    <x v="0"/>
    <n v="15"/>
    <x v="15"/>
    <n v="0"/>
    <n v="1"/>
    <n v="1"/>
    <n v="0"/>
    <n v="0"/>
    <s v="BB"/>
    <x v="1"/>
    <s v="Corporate"/>
    <s v="Corporate"/>
    <n v="0"/>
    <n v="0"/>
    <n v="0"/>
    <s v="A"/>
    <s v="A"/>
    <n v="0"/>
    <s v="No Deposit"/>
    <n v="0"/>
    <n v="40"/>
    <n v="0"/>
    <s v="Transient"/>
    <n v="65"/>
    <n v="0"/>
    <x v="0"/>
    <s v="Check-Out"/>
    <d v="2016-10-14T00:00:00"/>
    <x v="1"/>
    <n v="65"/>
  </r>
  <r>
    <x v="1"/>
    <x v="0"/>
    <n v="52"/>
    <x v="15"/>
    <n v="0"/>
    <n v="1"/>
    <n v="1"/>
    <n v="0"/>
    <n v="0"/>
    <s v="BB"/>
    <x v="1"/>
    <s v="Corporate"/>
    <s v="Corporate"/>
    <n v="0"/>
    <n v="0"/>
    <n v="0"/>
    <s v="A"/>
    <s v="A"/>
    <n v="1"/>
    <s v="No Deposit"/>
    <n v="0"/>
    <n v="40"/>
    <n v="0"/>
    <s v="Transient"/>
    <n v="67"/>
    <n v="1"/>
    <x v="0"/>
    <s v="Check-Out"/>
    <d v="2016-10-14T00:00:00"/>
    <x v="1"/>
    <n v="67"/>
  </r>
  <r>
    <x v="1"/>
    <x v="0"/>
    <n v="22"/>
    <x v="15"/>
    <n v="0"/>
    <n v="1"/>
    <n v="1"/>
    <n v="0"/>
    <n v="0"/>
    <s v="BB"/>
    <x v="9"/>
    <s v="Corporate"/>
    <s v="Corporate"/>
    <n v="0"/>
    <n v="0"/>
    <n v="0"/>
    <s v="A"/>
    <s v="A"/>
    <n v="0"/>
    <s v="No Deposit"/>
    <n v="0"/>
    <n v="40"/>
    <n v="0"/>
    <s v="Transient"/>
    <n v="67"/>
    <n v="1"/>
    <x v="0"/>
    <s v="Check-Out"/>
    <d v="2016-10-14T00:00:00"/>
    <x v="1"/>
    <n v="67"/>
  </r>
  <r>
    <x v="1"/>
    <x v="0"/>
    <n v="0"/>
    <x v="15"/>
    <n v="0"/>
    <n v="0"/>
    <n v="1"/>
    <n v="0"/>
    <n v="0"/>
    <s v="BB"/>
    <x v="1"/>
    <s v="Corporate"/>
    <s v="Corporate"/>
    <n v="1"/>
    <n v="0"/>
    <n v="0"/>
    <s v="A"/>
    <s v="K"/>
    <n v="0"/>
    <s v="No Deposit"/>
    <n v="0"/>
    <n v="40"/>
    <n v="0"/>
    <s v="Transient"/>
    <n v="0"/>
    <n v="0"/>
    <x v="1"/>
    <s v="Check-Out"/>
    <d v="2016-10-14T00:00:00"/>
    <x v="1"/>
    <n v="0"/>
  </r>
  <r>
    <x v="1"/>
    <x v="0"/>
    <n v="6"/>
    <x v="51"/>
    <n v="0"/>
    <n v="1"/>
    <n v="1"/>
    <n v="0"/>
    <n v="0"/>
    <s v="BB"/>
    <x v="1"/>
    <s v="Corporate"/>
    <s v="Corporate"/>
    <n v="1"/>
    <n v="0"/>
    <n v="1"/>
    <s v="A"/>
    <s v="A"/>
    <n v="2"/>
    <s v="No Deposit"/>
    <n v="0"/>
    <n v="40"/>
    <n v="0"/>
    <s v="Transient"/>
    <n v="67"/>
    <n v="1"/>
    <x v="1"/>
    <s v="Check-Out"/>
    <d v="2016-12-09T00:00:00"/>
    <x v="1"/>
    <n v="67"/>
  </r>
  <r>
    <x v="1"/>
    <x v="0"/>
    <n v="2"/>
    <x v="44"/>
    <n v="0"/>
    <n v="2"/>
    <n v="1"/>
    <n v="0"/>
    <n v="0"/>
    <s v="BB"/>
    <x v="1"/>
    <s v="Corporate"/>
    <s v="Corporate"/>
    <n v="1"/>
    <n v="0"/>
    <n v="2"/>
    <s v="A"/>
    <s v="A"/>
    <n v="0"/>
    <s v="No Deposit"/>
    <n v="0"/>
    <n v="40"/>
    <n v="0"/>
    <s v="Transient"/>
    <n v="67"/>
    <n v="0"/>
    <x v="1"/>
    <s v="Check-Out"/>
    <d v="2016-12-16T00:00:00"/>
    <x v="1"/>
    <n v="134"/>
  </r>
  <r>
    <x v="1"/>
    <x v="1"/>
    <n v="1"/>
    <x v="22"/>
    <n v="0"/>
    <n v="2"/>
    <n v="1"/>
    <n v="0"/>
    <n v="0"/>
    <s v="BB"/>
    <x v="1"/>
    <s v="Corporate"/>
    <s v="Corporate"/>
    <n v="1"/>
    <n v="1"/>
    <n v="3"/>
    <s v="A"/>
    <s v="A"/>
    <n v="0"/>
    <s v="No Deposit"/>
    <n v="0"/>
    <n v="40"/>
    <n v="0"/>
    <s v="Transient"/>
    <n v="65"/>
    <n v="0"/>
    <x v="1"/>
    <s v="Canceled"/>
    <d v="2017-01-23T00:00:00"/>
    <x v="2"/>
    <n v="130"/>
  </r>
  <r>
    <x v="1"/>
    <x v="0"/>
    <n v="4"/>
    <x v="34"/>
    <n v="0"/>
    <n v="3"/>
    <n v="1"/>
    <n v="0"/>
    <n v="0"/>
    <s v="BB"/>
    <x v="1"/>
    <s v="Corporate"/>
    <s v="Corporate"/>
    <n v="1"/>
    <n v="1"/>
    <n v="3"/>
    <s v="A"/>
    <s v="A"/>
    <n v="0"/>
    <s v="No Deposit"/>
    <n v="0"/>
    <n v="40"/>
    <n v="0"/>
    <s v="Transient"/>
    <n v="65"/>
    <n v="0"/>
    <x v="1"/>
    <s v="Check-Out"/>
    <d v="2017-05-05T00:00:00"/>
    <x v="2"/>
    <n v="195"/>
  </r>
  <r>
    <x v="1"/>
    <x v="0"/>
    <n v="6"/>
    <x v="40"/>
    <n v="0"/>
    <n v="3"/>
    <n v="1"/>
    <n v="0"/>
    <n v="0"/>
    <s v="BB"/>
    <x v="1"/>
    <s v="Corporate"/>
    <s v="Corporate"/>
    <n v="1"/>
    <n v="1"/>
    <n v="4"/>
    <s v="A"/>
    <s v="A"/>
    <n v="0"/>
    <s v="No Deposit"/>
    <n v="0"/>
    <n v="40"/>
    <n v="0"/>
    <s v="Transient"/>
    <n v="67"/>
    <n v="0"/>
    <x v="1"/>
    <s v="Check-Out"/>
    <d v="2017-06-23T00:00:00"/>
    <x v="2"/>
    <n v="201"/>
  </r>
  <r>
    <x v="1"/>
    <x v="0"/>
    <n v="5"/>
    <x v="0"/>
    <n v="0"/>
    <n v="3"/>
    <n v="1"/>
    <n v="0"/>
    <n v="0"/>
    <s v="BB"/>
    <x v="1"/>
    <s v="Corporate"/>
    <s v="Corporate"/>
    <n v="1"/>
    <n v="1"/>
    <n v="5"/>
    <s v="A"/>
    <s v="A"/>
    <n v="0"/>
    <s v="No Deposit"/>
    <n v="0"/>
    <n v="40"/>
    <n v="0"/>
    <s v="Transient"/>
    <n v="65"/>
    <n v="0"/>
    <x v="1"/>
    <s v="Check-Out"/>
    <d v="2017-07-07T00:00:00"/>
    <x v="2"/>
    <n v="195"/>
  </r>
  <r>
    <x v="1"/>
    <x v="0"/>
    <n v="25"/>
    <x v="6"/>
    <n v="0"/>
    <n v="3"/>
    <n v="1"/>
    <n v="0"/>
    <n v="0"/>
    <s v="BB"/>
    <x v="1"/>
    <s v="Corporate"/>
    <s v="Corporate"/>
    <n v="1"/>
    <n v="1"/>
    <n v="6"/>
    <s v="A"/>
    <s v="A"/>
    <n v="0"/>
    <s v="No Deposit"/>
    <n v="0"/>
    <n v="40"/>
    <n v="0"/>
    <s v="Transient"/>
    <n v="65"/>
    <n v="0"/>
    <x v="1"/>
    <s v="Check-Out"/>
    <d v="2017-08-18T00:00:00"/>
    <x v="2"/>
    <n v="195"/>
  </r>
  <r>
    <x v="1"/>
    <x v="0"/>
    <n v="6"/>
    <x v="8"/>
    <n v="0"/>
    <n v="3"/>
    <n v="1"/>
    <n v="0"/>
    <n v="0"/>
    <s v="BB"/>
    <x v="1"/>
    <s v="Corporate"/>
    <s v="Corporate"/>
    <n v="1"/>
    <n v="1"/>
    <n v="7"/>
    <s v="A"/>
    <s v="A"/>
    <n v="0"/>
    <s v="No Deposit"/>
    <n v="0"/>
    <n v="40"/>
    <n v="0"/>
    <s v="Transient"/>
    <n v="65"/>
    <n v="0"/>
    <x v="2"/>
    <s v="Check-Out"/>
    <d v="2017-09-01T00:00:00"/>
    <x v="2"/>
    <n v="195"/>
  </r>
  <r>
    <x v="1"/>
    <x v="0"/>
    <n v="2"/>
    <x v="15"/>
    <n v="0"/>
    <n v="2"/>
    <n v="1"/>
    <n v="0"/>
    <n v="0"/>
    <s v="BB"/>
    <x v="4"/>
    <s v="Aviation"/>
    <s v="Corporate"/>
    <n v="0"/>
    <n v="0"/>
    <n v="0"/>
    <s v="D"/>
    <s v="D"/>
    <n v="0"/>
    <s v="No Deposit"/>
    <n v="0"/>
    <n v="153"/>
    <n v="0"/>
    <s v="Transient"/>
    <n v="110"/>
    <n v="0"/>
    <x v="0"/>
    <s v="Check-Out"/>
    <d v="2016-10-14T00:00:00"/>
    <x v="1"/>
    <n v="220"/>
  </r>
  <r>
    <x v="1"/>
    <x v="0"/>
    <n v="0"/>
    <x v="15"/>
    <n v="0"/>
    <n v="0"/>
    <n v="1"/>
    <n v="0"/>
    <n v="0"/>
    <s v="BB"/>
    <x v="6"/>
    <s v="Direct"/>
    <s v="Direct"/>
    <n v="1"/>
    <n v="0"/>
    <n v="0"/>
    <s v="G"/>
    <s v="C"/>
    <n v="0"/>
    <s v="No Deposit"/>
    <n v="0"/>
    <n v="264"/>
    <n v="0"/>
    <s v="Transient"/>
    <n v="0"/>
    <n v="0"/>
    <x v="0"/>
    <s v="Check-Out"/>
    <d v="2016-10-15T00:00:00"/>
    <x v="1"/>
    <n v="0"/>
  </r>
  <r>
    <x v="1"/>
    <x v="0"/>
    <n v="3"/>
    <x v="14"/>
    <n v="4"/>
    <n v="10"/>
    <n v="1"/>
    <n v="0"/>
    <n v="0"/>
    <s v="BB"/>
    <x v="1"/>
    <s v="Complementary"/>
    <s v="Direct"/>
    <n v="0"/>
    <n v="0"/>
    <n v="0"/>
    <s v="A"/>
    <s v="A"/>
    <n v="3"/>
    <s v="No Deposit"/>
    <n v="0"/>
    <n v="45"/>
    <n v="0"/>
    <s v="Transient"/>
    <n v="0"/>
    <n v="0"/>
    <x v="0"/>
    <s v="Check-Out"/>
    <d v="2016-10-16T00:00:00"/>
    <x v="1"/>
    <n v="0"/>
  </r>
  <r>
    <x v="1"/>
    <x v="0"/>
    <n v="5"/>
    <x v="15"/>
    <n v="2"/>
    <n v="5"/>
    <n v="1"/>
    <n v="0"/>
    <n v="0"/>
    <s v="BB"/>
    <x v="4"/>
    <s v="Aviation"/>
    <s v="Corporate"/>
    <n v="0"/>
    <n v="0"/>
    <n v="0"/>
    <s v="D"/>
    <s v="D"/>
    <n v="0"/>
    <s v="No Deposit"/>
    <n v="0"/>
    <n v="153"/>
    <n v="0"/>
    <s v="Transient"/>
    <n v="110"/>
    <n v="0"/>
    <x v="0"/>
    <s v="Check-Out"/>
    <d v="2016-10-18T00:00:00"/>
    <x v="1"/>
    <n v="770"/>
  </r>
  <r>
    <x v="1"/>
    <x v="0"/>
    <n v="0"/>
    <x v="16"/>
    <n v="1"/>
    <n v="0"/>
    <n v="1"/>
    <n v="0"/>
    <n v="0"/>
    <s v="BB"/>
    <x v="4"/>
    <s v="Corporate"/>
    <s v="Corporate"/>
    <n v="0"/>
    <n v="0"/>
    <n v="0"/>
    <s v="A"/>
    <s v="D"/>
    <n v="0"/>
    <s v="No Deposit"/>
    <n v="0"/>
    <n v="62"/>
    <n v="0"/>
    <s v="Transient"/>
    <n v="95"/>
    <n v="0"/>
    <x v="0"/>
    <s v="Check-Out"/>
    <d v="2016-10-18T00:00:00"/>
    <x v="1"/>
    <n v="95"/>
  </r>
  <r>
    <x v="1"/>
    <x v="0"/>
    <n v="7"/>
    <x v="16"/>
    <n v="0"/>
    <n v="1"/>
    <n v="1"/>
    <n v="0"/>
    <n v="0"/>
    <s v="BB"/>
    <x v="0"/>
    <s v="Corporate"/>
    <s v="Corporate"/>
    <n v="0"/>
    <n v="0"/>
    <n v="0"/>
    <s v="A"/>
    <s v="A"/>
    <n v="0"/>
    <s v="No Deposit"/>
    <n v="0"/>
    <n v="174"/>
    <n v="0"/>
    <s v="Transient"/>
    <n v="95"/>
    <n v="0"/>
    <x v="0"/>
    <s v="Check-Out"/>
    <d v="2016-10-19T00:00:00"/>
    <x v="1"/>
    <n v="95"/>
  </r>
  <r>
    <x v="1"/>
    <x v="0"/>
    <n v="6"/>
    <x v="16"/>
    <n v="1"/>
    <n v="1"/>
    <n v="1"/>
    <n v="0"/>
    <n v="0"/>
    <s v="BB"/>
    <x v="8"/>
    <s v="Corporate"/>
    <s v="Corporate"/>
    <n v="0"/>
    <n v="0"/>
    <n v="0"/>
    <s v="A"/>
    <s v="A"/>
    <n v="0"/>
    <s v="No Deposit"/>
    <n v="0"/>
    <n v="174"/>
    <n v="0"/>
    <s v="Transient"/>
    <n v="95"/>
    <n v="0"/>
    <x v="0"/>
    <s v="Check-Out"/>
    <d v="2016-10-19T00:00:00"/>
    <x v="1"/>
    <n v="190"/>
  </r>
  <r>
    <x v="1"/>
    <x v="0"/>
    <n v="0"/>
    <x v="16"/>
    <n v="1"/>
    <n v="1"/>
    <n v="1"/>
    <n v="0"/>
    <n v="0"/>
    <s v="BB"/>
    <x v="9"/>
    <s v="Corporate"/>
    <s v="Corporate"/>
    <n v="0"/>
    <n v="0"/>
    <n v="0"/>
    <s v="A"/>
    <s v="A"/>
    <n v="1"/>
    <s v="No Deposit"/>
    <n v="0"/>
    <n v="62"/>
    <n v="0"/>
    <s v="Transient-Party"/>
    <n v="95"/>
    <n v="0"/>
    <x v="0"/>
    <s v="Check-Out"/>
    <d v="2016-10-19T00:00:00"/>
    <x v="1"/>
    <n v="190"/>
  </r>
  <r>
    <x v="1"/>
    <x v="0"/>
    <n v="0"/>
    <x v="16"/>
    <n v="1"/>
    <n v="1"/>
    <n v="1"/>
    <n v="0"/>
    <n v="0"/>
    <s v="BB"/>
    <x v="9"/>
    <s v="Direct"/>
    <s v="Direct"/>
    <n v="0"/>
    <n v="0"/>
    <n v="0"/>
    <s v="A"/>
    <s v="A"/>
    <n v="2"/>
    <s v="No Deposit"/>
    <n v="0"/>
    <n v="62"/>
    <n v="0"/>
    <s v="Transient-Party"/>
    <n v="95"/>
    <n v="0"/>
    <x v="0"/>
    <s v="Check-Out"/>
    <d v="2016-10-19T00:00:00"/>
    <x v="1"/>
    <n v="190"/>
  </r>
  <r>
    <x v="1"/>
    <x v="0"/>
    <n v="9"/>
    <x v="16"/>
    <n v="0"/>
    <n v="1"/>
    <n v="1"/>
    <n v="0"/>
    <n v="0"/>
    <s v="BB"/>
    <x v="2"/>
    <s v="Corporate"/>
    <s v="Corporate"/>
    <n v="0"/>
    <n v="0"/>
    <n v="0"/>
    <s v="A"/>
    <s v="A"/>
    <n v="0"/>
    <s v="No Deposit"/>
    <n v="0"/>
    <n v="174"/>
    <n v="0"/>
    <s v="Transient"/>
    <n v="95"/>
    <n v="0"/>
    <x v="0"/>
    <s v="Check-Out"/>
    <d v="2016-10-21T00:00:00"/>
    <x v="1"/>
    <n v="95"/>
  </r>
  <r>
    <x v="1"/>
    <x v="0"/>
    <n v="9"/>
    <x v="16"/>
    <n v="0"/>
    <n v="1"/>
    <n v="1"/>
    <n v="0"/>
    <n v="0"/>
    <s v="BB"/>
    <x v="8"/>
    <s v="Corporate"/>
    <s v="Corporate"/>
    <n v="0"/>
    <n v="0"/>
    <n v="0"/>
    <s v="A"/>
    <s v="A"/>
    <n v="0"/>
    <s v="No Deposit"/>
    <n v="0"/>
    <n v="174"/>
    <n v="0"/>
    <s v="Transient"/>
    <n v="95"/>
    <n v="0"/>
    <x v="0"/>
    <s v="Check-Out"/>
    <d v="2016-10-21T00:00:00"/>
    <x v="1"/>
    <n v="95"/>
  </r>
  <r>
    <x v="1"/>
    <x v="0"/>
    <n v="8"/>
    <x v="16"/>
    <n v="0"/>
    <n v="1"/>
    <n v="1"/>
    <n v="0"/>
    <n v="0"/>
    <s v="BB"/>
    <x v="1"/>
    <s v="Corporate"/>
    <s v="Corporate"/>
    <n v="0"/>
    <n v="0"/>
    <n v="0"/>
    <s v="A"/>
    <s v="A"/>
    <n v="0"/>
    <s v="No Deposit"/>
    <n v="0"/>
    <n v="219"/>
    <n v="0"/>
    <s v="Transient"/>
    <n v="89"/>
    <n v="0"/>
    <x v="0"/>
    <s v="Check-Out"/>
    <d v="2016-10-21T00:00:00"/>
    <x v="1"/>
    <n v="89"/>
  </r>
  <r>
    <x v="1"/>
    <x v="0"/>
    <n v="3"/>
    <x v="43"/>
    <n v="1"/>
    <n v="0"/>
    <n v="1"/>
    <n v="0"/>
    <n v="0"/>
    <s v="BB"/>
    <x v="1"/>
    <s v="Corporate"/>
    <s v="Corporate"/>
    <n v="1"/>
    <n v="0"/>
    <n v="1"/>
    <s v="A"/>
    <s v="A"/>
    <n v="0"/>
    <s v="No Deposit"/>
    <n v="0"/>
    <n v="219"/>
    <n v="0"/>
    <s v="Transient"/>
    <n v="88"/>
    <n v="1"/>
    <x v="0"/>
    <s v="Check-Out"/>
    <d v="2016-11-29T00:00:00"/>
    <x v="1"/>
    <n v="88"/>
  </r>
  <r>
    <x v="1"/>
    <x v="0"/>
    <n v="256"/>
    <x v="16"/>
    <n v="2"/>
    <n v="3"/>
    <n v="2"/>
    <n v="0"/>
    <n v="0"/>
    <s v="BB"/>
    <x v="7"/>
    <s v="Online TA"/>
    <s v="TA/TO"/>
    <n v="0"/>
    <n v="0"/>
    <n v="0"/>
    <s v="A"/>
    <s v="A"/>
    <n v="0"/>
    <s v="No Deposit"/>
    <n v="9"/>
    <n v="333"/>
    <n v="0"/>
    <s v="Transient-Party"/>
    <n v="100.75"/>
    <n v="0"/>
    <x v="0"/>
    <s v="Check-Out"/>
    <d v="2016-10-21T00:00:00"/>
    <x v="1"/>
    <n v="503.75"/>
  </r>
  <r>
    <x v="1"/>
    <x v="0"/>
    <n v="256"/>
    <x v="16"/>
    <n v="2"/>
    <n v="3"/>
    <n v="2"/>
    <n v="0"/>
    <n v="0"/>
    <s v="BB"/>
    <x v="7"/>
    <s v="Online TA"/>
    <s v="TA/TO"/>
    <n v="0"/>
    <n v="0"/>
    <n v="0"/>
    <s v="A"/>
    <s v="A"/>
    <n v="1"/>
    <s v="No Deposit"/>
    <n v="9"/>
    <n v="333"/>
    <n v="0"/>
    <s v="Transient-Party"/>
    <n v="100.75"/>
    <n v="0"/>
    <x v="0"/>
    <s v="Check-Out"/>
    <d v="2016-10-21T00:00:00"/>
    <x v="1"/>
    <n v="503.75"/>
  </r>
  <r>
    <x v="1"/>
    <x v="0"/>
    <n v="0"/>
    <x v="16"/>
    <n v="0"/>
    <n v="1"/>
    <n v="1"/>
    <n v="0"/>
    <n v="0"/>
    <s v="BB"/>
    <x v="1"/>
    <s v="Corporate"/>
    <s v="Corporate"/>
    <n v="0"/>
    <n v="0"/>
    <n v="0"/>
    <s v="A"/>
    <s v="A"/>
    <n v="0"/>
    <s v="No Deposit"/>
    <n v="0"/>
    <n v="216"/>
    <n v="0"/>
    <s v="Transient"/>
    <n v="112"/>
    <n v="0"/>
    <x v="0"/>
    <s v="Check-Out"/>
    <d v="2016-10-21T00:00:00"/>
    <x v="1"/>
    <n v="112"/>
  </r>
  <r>
    <x v="1"/>
    <x v="0"/>
    <n v="0"/>
    <x v="16"/>
    <n v="0"/>
    <n v="0"/>
    <n v="1"/>
    <n v="0"/>
    <n v="0"/>
    <s v="BB"/>
    <x v="1"/>
    <s v="Corporate"/>
    <s v="Corporate"/>
    <n v="1"/>
    <n v="0"/>
    <n v="0"/>
    <s v="A"/>
    <s v="K"/>
    <n v="0"/>
    <s v="No Deposit"/>
    <n v="0"/>
    <n v="331"/>
    <n v="0"/>
    <s v="Transient"/>
    <n v="0"/>
    <n v="0"/>
    <x v="0"/>
    <s v="Check-Out"/>
    <d v="2016-10-21T00:00:00"/>
    <x v="1"/>
    <n v="0"/>
  </r>
  <r>
    <x v="1"/>
    <x v="0"/>
    <n v="256"/>
    <x v="16"/>
    <n v="2"/>
    <n v="3"/>
    <n v="2"/>
    <n v="0"/>
    <n v="0"/>
    <s v="BB"/>
    <x v="7"/>
    <s v="Online TA"/>
    <s v="TA/TO"/>
    <n v="0"/>
    <n v="0"/>
    <n v="0"/>
    <s v="A"/>
    <s v="A"/>
    <n v="2"/>
    <s v="No Deposit"/>
    <n v="0"/>
    <n v="333"/>
    <n v="0"/>
    <s v="Transient-Party"/>
    <n v="100.75"/>
    <n v="0"/>
    <x v="0"/>
    <s v="Check-Out"/>
    <d v="2016-10-21T00:00:00"/>
    <x v="1"/>
    <n v="503.75"/>
  </r>
  <r>
    <x v="1"/>
    <x v="0"/>
    <n v="1"/>
    <x v="16"/>
    <n v="0"/>
    <n v="1"/>
    <n v="2"/>
    <n v="0"/>
    <n v="0"/>
    <s v="BB"/>
    <x v="1"/>
    <s v="Corporate"/>
    <s v="Corporate"/>
    <n v="0"/>
    <n v="0"/>
    <n v="0"/>
    <s v="A"/>
    <s v="A"/>
    <n v="0"/>
    <s v="No Deposit"/>
    <n v="0"/>
    <n v="216"/>
    <n v="0"/>
    <s v="Transient"/>
    <n v="96"/>
    <n v="0"/>
    <x v="0"/>
    <s v="Check-Out"/>
    <d v="2016-10-22T00:00:00"/>
    <x v="1"/>
    <n v="96"/>
  </r>
  <r>
    <x v="1"/>
    <x v="0"/>
    <n v="15"/>
    <x v="16"/>
    <n v="0"/>
    <n v="1"/>
    <n v="1"/>
    <n v="0"/>
    <n v="0"/>
    <s v="BB"/>
    <x v="1"/>
    <s v="Corporate"/>
    <s v="Corporate"/>
    <n v="0"/>
    <n v="0"/>
    <n v="0"/>
    <s v="A"/>
    <s v="A"/>
    <n v="0"/>
    <s v="No Deposit"/>
    <n v="0"/>
    <n v="40"/>
    <n v="0"/>
    <s v="Transient"/>
    <n v="65"/>
    <n v="0"/>
    <x v="0"/>
    <s v="Check-Out"/>
    <d v="2016-10-23T00:00:00"/>
    <x v="1"/>
    <n v="65"/>
  </r>
  <r>
    <x v="1"/>
    <x v="0"/>
    <n v="0"/>
    <x v="16"/>
    <n v="0"/>
    <n v="4"/>
    <n v="2"/>
    <n v="1"/>
    <n v="0"/>
    <s v="BB"/>
    <x v="1"/>
    <s v="Corporate"/>
    <s v="Corporate"/>
    <n v="0"/>
    <n v="0"/>
    <n v="0"/>
    <s v="A"/>
    <s v="E"/>
    <n v="0"/>
    <s v="No Deposit"/>
    <n v="0"/>
    <n v="341"/>
    <n v="0"/>
    <s v="Transient"/>
    <n v="107"/>
    <n v="1"/>
    <x v="2"/>
    <s v="Check-Out"/>
    <d v="2016-10-23T00:00:00"/>
    <x v="1"/>
    <n v="428"/>
  </r>
  <r>
    <x v="1"/>
    <x v="0"/>
    <n v="62"/>
    <x v="17"/>
    <n v="1"/>
    <n v="0"/>
    <n v="1"/>
    <n v="0"/>
    <n v="0"/>
    <s v="BB"/>
    <x v="1"/>
    <s v="Corporate"/>
    <s v="Corporate"/>
    <n v="0"/>
    <n v="0"/>
    <n v="0"/>
    <s v="A"/>
    <s v="D"/>
    <n v="0"/>
    <s v="No Deposit"/>
    <n v="0"/>
    <n v="40"/>
    <n v="0"/>
    <s v="Transient"/>
    <n v="67"/>
    <n v="1"/>
    <x v="0"/>
    <s v="Check-Out"/>
    <d v="2016-10-24T00:00:00"/>
    <x v="1"/>
    <n v="67"/>
  </r>
  <r>
    <x v="1"/>
    <x v="0"/>
    <n v="0"/>
    <x v="16"/>
    <n v="1"/>
    <n v="5"/>
    <n v="1"/>
    <n v="0"/>
    <n v="0"/>
    <s v="BB"/>
    <x v="1"/>
    <s v="Corporate"/>
    <s v="Corporate"/>
    <n v="0"/>
    <n v="0"/>
    <n v="0"/>
    <s v="A"/>
    <s v="A"/>
    <n v="0"/>
    <s v="No Deposit"/>
    <n v="0"/>
    <n v="216"/>
    <n v="0"/>
    <s v="Transient"/>
    <n v="120"/>
    <n v="0"/>
    <x v="0"/>
    <s v="Check-Out"/>
    <d v="2016-10-24T00:00:00"/>
    <x v="1"/>
    <n v="720"/>
  </r>
  <r>
    <x v="1"/>
    <x v="0"/>
    <n v="3"/>
    <x v="17"/>
    <n v="2"/>
    <n v="1"/>
    <n v="1"/>
    <n v="0"/>
    <n v="0"/>
    <s v="BB"/>
    <x v="10"/>
    <s v="Aviation"/>
    <s v="Corporate"/>
    <n v="0"/>
    <n v="0"/>
    <n v="0"/>
    <s v="D"/>
    <s v="E"/>
    <n v="0"/>
    <s v="No Deposit"/>
    <n v="0"/>
    <n v="153"/>
    <n v="0"/>
    <s v="Transient"/>
    <n v="110"/>
    <n v="0"/>
    <x v="0"/>
    <s v="Check-Out"/>
    <d v="2016-10-26T00:00:00"/>
    <x v="1"/>
    <n v="330"/>
  </r>
  <r>
    <x v="1"/>
    <x v="0"/>
    <n v="4"/>
    <x v="17"/>
    <n v="0"/>
    <n v="1"/>
    <n v="1"/>
    <n v="0"/>
    <n v="0"/>
    <s v="BB"/>
    <x v="0"/>
    <s v="Aviation"/>
    <s v="Corporate"/>
    <n v="0"/>
    <n v="0"/>
    <n v="0"/>
    <s v="A"/>
    <s v="A"/>
    <n v="0"/>
    <s v="No Deposit"/>
    <n v="0"/>
    <n v="153"/>
    <n v="0"/>
    <s v="Transient"/>
    <n v="95"/>
    <n v="0"/>
    <x v="0"/>
    <s v="Check-Out"/>
    <d v="2016-10-26T00:00:00"/>
    <x v="1"/>
    <n v="95"/>
  </r>
  <r>
    <x v="1"/>
    <x v="0"/>
    <n v="5"/>
    <x v="17"/>
    <n v="0"/>
    <n v="2"/>
    <n v="1"/>
    <n v="0"/>
    <n v="0"/>
    <s v="BB"/>
    <x v="4"/>
    <s v="Aviation"/>
    <s v="Corporate"/>
    <n v="0"/>
    <n v="0"/>
    <n v="0"/>
    <s v="A"/>
    <s v="A"/>
    <n v="0"/>
    <s v="No Deposit"/>
    <n v="0"/>
    <n v="153"/>
    <n v="0"/>
    <s v="Transient"/>
    <n v="95"/>
    <n v="0"/>
    <x v="0"/>
    <s v="Check-Out"/>
    <d v="2016-10-27T00:00:00"/>
    <x v="1"/>
    <n v="190"/>
  </r>
  <r>
    <x v="1"/>
    <x v="0"/>
    <n v="3"/>
    <x v="35"/>
    <n v="1"/>
    <n v="2"/>
    <n v="1"/>
    <n v="0"/>
    <n v="0"/>
    <s v="BB"/>
    <x v="4"/>
    <s v="Aviation"/>
    <s v="Corporate"/>
    <n v="1"/>
    <n v="0"/>
    <n v="1"/>
    <s v="D"/>
    <s v="D"/>
    <n v="0"/>
    <s v="No Deposit"/>
    <n v="0"/>
    <n v="153"/>
    <n v="0"/>
    <s v="Transient"/>
    <n v="110"/>
    <n v="0"/>
    <x v="1"/>
    <s v="Check-Out"/>
    <d v="2017-05-11T00:00:00"/>
    <x v="2"/>
    <n v="330"/>
  </r>
  <r>
    <x v="1"/>
    <x v="0"/>
    <n v="5"/>
    <x v="17"/>
    <n v="0"/>
    <n v="1"/>
    <n v="1"/>
    <n v="0"/>
    <n v="0"/>
    <s v="BB"/>
    <x v="9"/>
    <s v="Corporate"/>
    <s v="Corporate"/>
    <n v="0"/>
    <n v="0"/>
    <n v="0"/>
    <s v="A"/>
    <s v="A"/>
    <n v="0"/>
    <s v="No Deposit"/>
    <n v="0"/>
    <n v="349"/>
    <n v="0"/>
    <s v="Transient"/>
    <n v="105"/>
    <n v="0"/>
    <x v="0"/>
    <s v="Check-Out"/>
    <d v="2016-10-27T00:00:00"/>
    <x v="1"/>
    <n v="105"/>
  </r>
  <r>
    <x v="1"/>
    <x v="0"/>
    <n v="2"/>
    <x v="17"/>
    <n v="0"/>
    <n v="1"/>
    <n v="1"/>
    <n v="0"/>
    <n v="0"/>
    <s v="BB"/>
    <x v="1"/>
    <s v="Corporate"/>
    <s v="Corporate"/>
    <n v="0"/>
    <n v="0"/>
    <n v="0"/>
    <s v="A"/>
    <s v="A"/>
    <n v="0"/>
    <s v="No Deposit"/>
    <n v="0"/>
    <n v="40"/>
    <n v="0"/>
    <s v="Transient"/>
    <n v="65"/>
    <n v="0"/>
    <x v="0"/>
    <s v="Check-Out"/>
    <d v="2016-10-28T00:00:00"/>
    <x v="1"/>
    <n v="65"/>
  </r>
  <r>
    <x v="1"/>
    <x v="0"/>
    <n v="0"/>
    <x v="20"/>
    <n v="1"/>
    <n v="0"/>
    <n v="2"/>
    <n v="0"/>
    <n v="0"/>
    <s v="BB"/>
    <x v="1"/>
    <s v="Corporate"/>
    <s v="Corporate"/>
    <n v="1"/>
    <n v="0"/>
    <n v="1"/>
    <s v="A"/>
    <s v="A"/>
    <n v="0"/>
    <s v="No Deposit"/>
    <n v="0"/>
    <n v="40"/>
    <n v="0"/>
    <s v="Transient"/>
    <n v="77"/>
    <n v="1"/>
    <x v="0"/>
    <s v="Check-Out"/>
    <d v="2016-11-15T00:00:00"/>
    <x v="1"/>
    <n v="77"/>
  </r>
  <r>
    <x v="1"/>
    <x v="0"/>
    <n v="2"/>
    <x v="17"/>
    <n v="0"/>
    <n v="1"/>
    <n v="1"/>
    <n v="0"/>
    <n v="0"/>
    <s v="BB"/>
    <x v="1"/>
    <s v="Corporate"/>
    <s v="Corporate"/>
    <n v="0"/>
    <n v="0"/>
    <n v="0"/>
    <s v="A"/>
    <s v="E"/>
    <n v="0"/>
    <s v="No Deposit"/>
    <n v="0"/>
    <n v="40"/>
    <n v="0"/>
    <s v="Transient"/>
    <n v="75"/>
    <n v="0"/>
    <x v="0"/>
    <s v="Check-Out"/>
    <d v="2016-10-28T00:00:00"/>
    <x v="1"/>
    <n v="75"/>
  </r>
  <r>
    <x v="1"/>
    <x v="0"/>
    <n v="2"/>
    <x v="17"/>
    <n v="0"/>
    <n v="1"/>
    <n v="1"/>
    <n v="0"/>
    <n v="0"/>
    <s v="BB"/>
    <x v="1"/>
    <s v="Corporate"/>
    <s v="Corporate"/>
    <n v="0"/>
    <n v="0"/>
    <n v="0"/>
    <s v="A"/>
    <s v="A"/>
    <n v="0"/>
    <s v="No Deposit"/>
    <n v="0"/>
    <n v="40"/>
    <n v="0"/>
    <s v="Transient"/>
    <n v="67"/>
    <n v="1"/>
    <x v="0"/>
    <s v="Check-Out"/>
    <d v="2016-10-28T00:00:00"/>
    <x v="1"/>
    <n v="67"/>
  </r>
  <r>
    <x v="1"/>
    <x v="0"/>
    <n v="3"/>
    <x v="17"/>
    <n v="0"/>
    <n v="1"/>
    <n v="1"/>
    <n v="0"/>
    <n v="0"/>
    <s v="BB"/>
    <x v="1"/>
    <s v="Corporate"/>
    <s v="Corporate"/>
    <n v="0"/>
    <n v="0"/>
    <n v="0"/>
    <s v="A"/>
    <s v="A"/>
    <n v="0"/>
    <s v="No Deposit"/>
    <n v="0"/>
    <n v="40"/>
    <n v="0"/>
    <s v="Transient"/>
    <n v="65"/>
    <n v="0"/>
    <x v="0"/>
    <s v="Check-Out"/>
    <d v="2016-10-28T00:00:00"/>
    <x v="1"/>
    <n v="65"/>
  </r>
  <r>
    <x v="1"/>
    <x v="0"/>
    <n v="4"/>
    <x v="17"/>
    <n v="1"/>
    <n v="3"/>
    <n v="1"/>
    <n v="0"/>
    <n v="0"/>
    <s v="BB"/>
    <x v="38"/>
    <s v="Aviation"/>
    <s v="Corporate"/>
    <n v="0"/>
    <n v="0"/>
    <n v="0"/>
    <s v="D"/>
    <s v="D"/>
    <n v="0"/>
    <s v="No Deposit"/>
    <n v="0"/>
    <n v="153"/>
    <n v="0"/>
    <s v="Transient"/>
    <n v="110"/>
    <n v="0"/>
    <x v="0"/>
    <s v="Check-Out"/>
    <d v="2016-10-28T00:00:00"/>
    <x v="1"/>
    <n v="440"/>
  </r>
  <r>
    <x v="1"/>
    <x v="0"/>
    <n v="3"/>
    <x v="17"/>
    <n v="0"/>
    <n v="2"/>
    <n v="1"/>
    <n v="0"/>
    <n v="0"/>
    <s v="BB"/>
    <x v="10"/>
    <s v="Aviation"/>
    <s v="Corporate"/>
    <n v="0"/>
    <n v="0"/>
    <n v="0"/>
    <s v="D"/>
    <s v="A"/>
    <n v="0"/>
    <s v="No Deposit"/>
    <n v="0"/>
    <n v="153"/>
    <n v="0"/>
    <s v="Transient"/>
    <n v="110"/>
    <n v="0"/>
    <x v="0"/>
    <s v="Check-Out"/>
    <d v="2016-10-29T00:00:00"/>
    <x v="1"/>
    <n v="220"/>
  </r>
  <r>
    <x v="1"/>
    <x v="0"/>
    <n v="2"/>
    <x v="35"/>
    <n v="2"/>
    <n v="1"/>
    <n v="1"/>
    <n v="0"/>
    <n v="0"/>
    <s v="BB"/>
    <x v="10"/>
    <s v="Aviation"/>
    <s v="Corporate"/>
    <n v="1"/>
    <n v="0"/>
    <n v="1"/>
    <s v="E"/>
    <s v="E"/>
    <n v="1"/>
    <s v="No Deposit"/>
    <n v="0"/>
    <n v="153"/>
    <n v="0"/>
    <s v="Transient"/>
    <n v="125"/>
    <n v="0"/>
    <x v="0"/>
    <s v="Check-Out"/>
    <d v="2017-05-10T00:00:00"/>
    <x v="2"/>
    <n v="375"/>
  </r>
  <r>
    <x v="1"/>
    <x v="0"/>
    <n v="8"/>
    <x v="17"/>
    <n v="0"/>
    <n v="2"/>
    <n v="1"/>
    <n v="0"/>
    <n v="0"/>
    <s v="BB"/>
    <x v="4"/>
    <s v="Aviation"/>
    <s v="Corporate"/>
    <n v="0"/>
    <n v="0"/>
    <n v="0"/>
    <s v="D"/>
    <s v="D"/>
    <n v="0"/>
    <s v="No Deposit"/>
    <n v="0"/>
    <n v="153"/>
    <n v="0"/>
    <s v="Transient"/>
    <n v="110"/>
    <n v="0"/>
    <x v="0"/>
    <s v="Check-Out"/>
    <d v="2016-10-30T00:00:00"/>
    <x v="1"/>
    <n v="220"/>
  </r>
  <r>
    <x v="1"/>
    <x v="0"/>
    <n v="6"/>
    <x v="17"/>
    <n v="0"/>
    <n v="4"/>
    <n v="1"/>
    <n v="0"/>
    <n v="0"/>
    <s v="BB"/>
    <x v="0"/>
    <s v="Aviation"/>
    <s v="Corporate"/>
    <n v="0"/>
    <n v="0"/>
    <n v="0"/>
    <s v="D"/>
    <s v="D"/>
    <n v="0"/>
    <s v="No Deposit"/>
    <n v="0"/>
    <n v="153"/>
    <n v="0"/>
    <s v="Transient"/>
    <n v="110"/>
    <n v="0"/>
    <x v="0"/>
    <s v="Check-Out"/>
    <d v="2016-10-30T00:00:00"/>
    <x v="1"/>
    <n v="440"/>
  </r>
  <r>
    <x v="1"/>
    <x v="0"/>
    <n v="7"/>
    <x v="17"/>
    <n v="1"/>
    <n v="3"/>
    <n v="1"/>
    <n v="0"/>
    <n v="0"/>
    <s v="BB"/>
    <x v="1"/>
    <s v="Aviation"/>
    <s v="Corporate"/>
    <n v="0"/>
    <n v="0"/>
    <n v="0"/>
    <s v="D"/>
    <s v="D"/>
    <n v="1"/>
    <s v="No Deposit"/>
    <n v="0"/>
    <n v="153"/>
    <n v="0"/>
    <s v="Transient"/>
    <n v="110"/>
    <n v="0"/>
    <x v="0"/>
    <s v="Check-Out"/>
    <d v="2016-10-31T00:00:00"/>
    <x v="1"/>
    <n v="440"/>
  </r>
  <r>
    <x v="1"/>
    <x v="0"/>
    <n v="6"/>
    <x v="17"/>
    <n v="1"/>
    <n v="4"/>
    <n v="1"/>
    <n v="0"/>
    <n v="0"/>
    <s v="BB"/>
    <x v="1"/>
    <s v="Aviation"/>
    <s v="Corporate"/>
    <n v="0"/>
    <n v="0"/>
    <n v="0"/>
    <s v="D"/>
    <s v="D"/>
    <n v="1"/>
    <s v="No Deposit"/>
    <n v="0"/>
    <n v="153"/>
    <n v="0"/>
    <s v="Transient"/>
    <n v="110"/>
    <n v="0"/>
    <x v="0"/>
    <s v="Check-Out"/>
    <d v="2016-10-31T00:00:00"/>
    <x v="1"/>
    <n v="550"/>
  </r>
  <r>
    <x v="1"/>
    <x v="0"/>
    <n v="2"/>
    <x v="18"/>
    <n v="1"/>
    <n v="0"/>
    <n v="1"/>
    <n v="0"/>
    <n v="0"/>
    <s v="BB"/>
    <x v="9"/>
    <s v="Aviation"/>
    <s v="Corporate"/>
    <n v="0"/>
    <n v="0"/>
    <n v="0"/>
    <s v="D"/>
    <s v="B"/>
    <n v="0"/>
    <s v="No Deposit"/>
    <n v="0"/>
    <n v="153"/>
    <n v="0"/>
    <s v="Transient"/>
    <n v="110"/>
    <n v="0"/>
    <x v="0"/>
    <s v="Check-Out"/>
    <d v="2016-10-31T00:00:00"/>
    <x v="1"/>
    <n v="110"/>
  </r>
  <r>
    <x v="1"/>
    <x v="0"/>
    <n v="105"/>
    <x v="17"/>
    <n v="1"/>
    <n v="2"/>
    <n v="2"/>
    <n v="0"/>
    <n v="0"/>
    <s v="BB"/>
    <x v="0"/>
    <s v="Corporate"/>
    <s v="Corporate"/>
    <n v="0"/>
    <n v="0"/>
    <n v="0"/>
    <s v="E"/>
    <s v="E"/>
    <n v="0"/>
    <s v="No Deposit"/>
    <n v="0"/>
    <n v="352"/>
    <n v="0"/>
    <s v="Transient"/>
    <n v="110.97"/>
    <n v="0"/>
    <x v="0"/>
    <s v="Check-Out"/>
    <d v="2016-10-31T00:00:00"/>
    <x v="1"/>
    <n v="332.90999999999997"/>
  </r>
  <r>
    <x v="1"/>
    <x v="0"/>
    <n v="5"/>
    <x v="17"/>
    <n v="1"/>
    <n v="4"/>
    <n v="1"/>
    <n v="0"/>
    <n v="0"/>
    <s v="BB"/>
    <x v="9"/>
    <s v="Aviation"/>
    <s v="Corporate"/>
    <n v="0"/>
    <n v="0"/>
    <n v="0"/>
    <s v="D"/>
    <s v="D"/>
    <n v="2"/>
    <s v="No Deposit"/>
    <n v="0"/>
    <n v="153"/>
    <n v="0"/>
    <s v="Transient"/>
    <n v="110"/>
    <n v="0"/>
    <x v="0"/>
    <s v="Check-Out"/>
    <d v="2016-10-31T00:00:00"/>
    <x v="1"/>
    <n v="550"/>
  </r>
  <r>
    <x v="1"/>
    <x v="0"/>
    <n v="4"/>
    <x v="28"/>
    <n v="1"/>
    <n v="1"/>
    <n v="1"/>
    <n v="0"/>
    <n v="0"/>
    <s v="BB"/>
    <x v="9"/>
    <s v="Aviation"/>
    <s v="Corporate"/>
    <n v="1"/>
    <n v="0"/>
    <n v="1"/>
    <s v="A"/>
    <s v="A"/>
    <n v="0"/>
    <s v="No Deposit"/>
    <n v="0"/>
    <n v="153"/>
    <n v="0"/>
    <s v="Transient"/>
    <n v="80"/>
    <n v="0"/>
    <x v="3"/>
    <s v="Check-Out"/>
    <d v="2017-03-15T00:00:00"/>
    <x v="2"/>
    <n v="160"/>
  </r>
  <r>
    <x v="1"/>
    <x v="0"/>
    <n v="3"/>
    <x v="50"/>
    <n v="2"/>
    <n v="1"/>
    <n v="1"/>
    <n v="0"/>
    <n v="0"/>
    <s v="BB"/>
    <x v="1"/>
    <s v="Aviation"/>
    <s v="Corporate"/>
    <n v="1"/>
    <n v="0"/>
    <n v="2"/>
    <s v="A"/>
    <s v="A"/>
    <n v="0"/>
    <s v="No Deposit"/>
    <n v="0"/>
    <n v="153"/>
    <n v="0"/>
    <s v="Transient"/>
    <n v="95"/>
    <n v="0"/>
    <x v="0"/>
    <s v="Check-Out"/>
    <d v="2017-06-14T00:00:00"/>
    <x v="2"/>
    <n v="285"/>
  </r>
  <r>
    <x v="1"/>
    <x v="0"/>
    <n v="2"/>
    <x v="18"/>
    <n v="2"/>
    <n v="0"/>
    <n v="1"/>
    <n v="0"/>
    <n v="0"/>
    <s v="BB"/>
    <x v="10"/>
    <s v="Aviation"/>
    <s v="Corporate"/>
    <n v="0"/>
    <n v="0"/>
    <n v="0"/>
    <s v="D"/>
    <s v="D"/>
    <n v="1"/>
    <s v="No Deposit"/>
    <n v="0"/>
    <n v="153"/>
    <n v="0"/>
    <s v="Transient"/>
    <n v="99"/>
    <n v="0"/>
    <x v="0"/>
    <s v="Check-Out"/>
    <d v="2016-11-01T00:00:00"/>
    <x v="1"/>
    <n v="198"/>
  </r>
  <r>
    <x v="1"/>
    <x v="0"/>
    <n v="8"/>
    <x v="17"/>
    <n v="2"/>
    <n v="2"/>
    <n v="1"/>
    <n v="0"/>
    <n v="0"/>
    <s v="BB"/>
    <x v="10"/>
    <s v="Aviation"/>
    <s v="Corporate"/>
    <n v="0"/>
    <n v="0"/>
    <n v="0"/>
    <s v="D"/>
    <s v="E"/>
    <n v="1"/>
    <s v="No Deposit"/>
    <n v="0"/>
    <n v="153"/>
    <n v="0"/>
    <s v="Transient"/>
    <n v="94"/>
    <n v="0"/>
    <x v="0"/>
    <s v="Check-Out"/>
    <d v="2016-11-01T00:00:00"/>
    <x v="1"/>
    <n v="376"/>
  </r>
  <r>
    <x v="1"/>
    <x v="0"/>
    <n v="0"/>
    <x v="47"/>
    <n v="0"/>
    <n v="2"/>
    <n v="1"/>
    <n v="0"/>
    <n v="0"/>
    <s v="BB"/>
    <x v="10"/>
    <s v="Aviation"/>
    <s v="Corporate"/>
    <n v="1"/>
    <n v="0"/>
    <n v="1"/>
    <s v="D"/>
    <s v="D"/>
    <n v="0"/>
    <s v="No Deposit"/>
    <n v="0"/>
    <n v="153"/>
    <n v="0"/>
    <s v="Transient"/>
    <n v="95"/>
    <n v="0"/>
    <x v="1"/>
    <s v="Check-Out"/>
    <d v="2017-01-19T00:00:00"/>
    <x v="2"/>
    <n v="190"/>
  </r>
  <r>
    <x v="1"/>
    <x v="0"/>
    <n v="2"/>
    <x v="18"/>
    <n v="2"/>
    <n v="1"/>
    <n v="1"/>
    <n v="0"/>
    <n v="0"/>
    <s v="BB"/>
    <x v="44"/>
    <s v="Aviation"/>
    <s v="Corporate"/>
    <n v="0"/>
    <n v="0"/>
    <n v="0"/>
    <s v="D"/>
    <s v="D"/>
    <n v="0"/>
    <s v="No Deposit"/>
    <n v="0"/>
    <n v="153"/>
    <n v="0"/>
    <s v="Transient"/>
    <n v="94"/>
    <n v="0"/>
    <x v="0"/>
    <s v="Check-Out"/>
    <d v="2016-11-02T00:00:00"/>
    <x v="1"/>
    <n v="282"/>
  </r>
  <r>
    <x v="1"/>
    <x v="1"/>
    <n v="4"/>
    <x v="31"/>
    <n v="2"/>
    <n v="1"/>
    <n v="1"/>
    <n v="0"/>
    <n v="0"/>
    <s v="BB"/>
    <x v="44"/>
    <s v="Aviation"/>
    <s v="Corporate"/>
    <n v="1"/>
    <n v="1"/>
    <n v="1"/>
    <s v="D"/>
    <s v="D"/>
    <n v="0"/>
    <s v="No Deposit"/>
    <n v="0"/>
    <n v="153"/>
    <n v="0"/>
    <s v="Transient"/>
    <n v="110"/>
    <n v="0"/>
    <x v="0"/>
    <s v="Canceled"/>
    <d v="2017-04-05T00:00:00"/>
    <x v="2"/>
    <n v="330"/>
  </r>
  <r>
    <x v="1"/>
    <x v="0"/>
    <n v="0"/>
    <x v="18"/>
    <n v="0"/>
    <n v="1"/>
    <n v="2"/>
    <n v="0"/>
    <n v="0"/>
    <s v="BB"/>
    <x v="1"/>
    <s v="Corporate"/>
    <s v="Corporate"/>
    <n v="1"/>
    <n v="0"/>
    <n v="0"/>
    <s v="D"/>
    <s v="D"/>
    <n v="3"/>
    <s v="No Deposit"/>
    <n v="0"/>
    <n v="227"/>
    <n v="0"/>
    <s v="Group"/>
    <n v="84"/>
    <n v="0"/>
    <x v="0"/>
    <s v="Check-Out"/>
    <d v="2016-11-03T00:00:00"/>
    <x v="1"/>
    <n v="84"/>
  </r>
  <r>
    <x v="1"/>
    <x v="0"/>
    <n v="0"/>
    <x v="18"/>
    <n v="0"/>
    <n v="0"/>
    <n v="1"/>
    <n v="0"/>
    <n v="0"/>
    <s v="BB"/>
    <x v="1"/>
    <s v="Corporate"/>
    <s v="Corporate"/>
    <n v="1"/>
    <n v="0"/>
    <n v="0"/>
    <s v="A"/>
    <s v="E"/>
    <n v="1"/>
    <s v="No Deposit"/>
    <n v="0"/>
    <n v="219"/>
    <n v="0"/>
    <s v="Transient"/>
    <n v="0"/>
    <n v="0"/>
    <x v="1"/>
    <s v="Check-Out"/>
    <d v="2016-11-03T00:00:00"/>
    <x v="1"/>
    <n v="0"/>
  </r>
  <r>
    <x v="1"/>
    <x v="0"/>
    <n v="14"/>
    <x v="32"/>
    <n v="0"/>
    <n v="1"/>
    <n v="1"/>
    <n v="0"/>
    <n v="0"/>
    <s v="BB"/>
    <x v="1"/>
    <s v="Corporate"/>
    <s v="Corporate"/>
    <n v="1"/>
    <n v="0"/>
    <n v="1"/>
    <s v="A"/>
    <s v="A"/>
    <n v="0"/>
    <s v="No Deposit"/>
    <n v="0"/>
    <n v="219"/>
    <n v="0"/>
    <s v="Transient"/>
    <n v="104"/>
    <n v="1"/>
    <x v="1"/>
    <s v="Check-Out"/>
    <d v="2017-04-20T00:00:00"/>
    <x v="2"/>
    <n v="104"/>
  </r>
  <r>
    <x v="1"/>
    <x v="0"/>
    <n v="2"/>
    <x v="18"/>
    <n v="0"/>
    <n v="2"/>
    <n v="1"/>
    <n v="0"/>
    <n v="0"/>
    <s v="BB"/>
    <x v="8"/>
    <s v="Aviation"/>
    <s v="Corporate"/>
    <n v="0"/>
    <n v="0"/>
    <n v="0"/>
    <s v="D"/>
    <s v="D"/>
    <n v="0"/>
    <s v="No Deposit"/>
    <n v="0"/>
    <n v="153"/>
    <n v="0"/>
    <s v="Transient"/>
    <n v="94"/>
    <n v="0"/>
    <x v="0"/>
    <s v="Check-Out"/>
    <d v="2016-11-04T00:00:00"/>
    <x v="1"/>
    <n v="188"/>
  </r>
  <r>
    <x v="1"/>
    <x v="0"/>
    <n v="2"/>
    <x v="18"/>
    <n v="0"/>
    <n v="2"/>
    <n v="1"/>
    <n v="0"/>
    <n v="0"/>
    <s v="BB"/>
    <x v="10"/>
    <s v="Aviation"/>
    <s v="Corporate"/>
    <n v="0"/>
    <n v="0"/>
    <n v="0"/>
    <s v="D"/>
    <s v="D"/>
    <n v="0"/>
    <s v="No Deposit"/>
    <n v="0"/>
    <n v="153"/>
    <n v="0"/>
    <s v="Transient"/>
    <n v="94"/>
    <n v="0"/>
    <x v="0"/>
    <s v="Check-Out"/>
    <d v="2016-11-04T00:00:00"/>
    <x v="1"/>
    <n v="188"/>
  </r>
  <r>
    <x v="1"/>
    <x v="0"/>
    <n v="7"/>
    <x v="18"/>
    <n v="0"/>
    <n v="1"/>
    <n v="1"/>
    <n v="0"/>
    <n v="0"/>
    <s v="BB"/>
    <x v="1"/>
    <s v="Corporate"/>
    <s v="Corporate"/>
    <n v="0"/>
    <n v="0"/>
    <n v="0"/>
    <s v="A"/>
    <s v="A"/>
    <n v="0"/>
    <s v="No Deposit"/>
    <n v="0"/>
    <n v="174"/>
    <n v="0"/>
    <s v="Transient"/>
    <n v="79"/>
    <n v="0"/>
    <x v="0"/>
    <s v="Check-Out"/>
    <d v="2016-11-04T00:00:00"/>
    <x v="1"/>
    <n v="79"/>
  </r>
  <r>
    <x v="1"/>
    <x v="0"/>
    <n v="11"/>
    <x v="18"/>
    <n v="1"/>
    <n v="5"/>
    <n v="2"/>
    <n v="0"/>
    <n v="0"/>
    <s v="BB"/>
    <x v="17"/>
    <s v="Corporate"/>
    <s v="Corporate"/>
    <n v="0"/>
    <n v="0"/>
    <n v="0"/>
    <s v="C"/>
    <s v="C"/>
    <n v="0"/>
    <s v="No Deposit"/>
    <n v="0"/>
    <n v="351"/>
    <n v="0"/>
    <s v="Transient"/>
    <n v="110"/>
    <n v="0"/>
    <x v="1"/>
    <s v="Check-Out"/>
    <d v="2016-11-07T00:00:00"/>
    <x v="1"/>
    <n v="660"/>
  </r>
  <r>
    <x v="1"/>
    <x v="0"/>
    <n v="0"/>
    <x v="19"/>
    <n v="0"/>
    <n v="0"/>
    <n v="1"/>
    <n v="0"/>
    <n v="0"/>
    <s v="BB"/>
    <x v="1"/>
    <s v="Aviation"/>
    <s v="Corporate"/>
    <n v="1"/>
    <n v="0"/>
    <n v="0"/>
    <s v="A"/>
    <s v="D"/>
    <n v="1"/>
    <s v="No Deposit"/>
    <n v="0"/>
    <n v="153"/>
    <n v="0"/>
    <s v="Transient"/>
    <n v="0"/>
    <n v="0"/>
    <x v="0"/>
    <s v="Check-Out"/>
    <d v="2016-11-08T00:00:00"/>
    <x v="1"/>
    <n v="0"/>
  </r>
  <r>
    <x v="1"/>
    <x v="0"/>
    <n v="6"/>
    <x v="19"/>
    <n v="0"/>
    <n v="1"/>
    <n v="1"/>
    <n v="0"/>
    <n v="0"/>
    <s v="BB"/>
    <x v="0"/>
    <s v="Corporate"/>
    <s v="Corporate"/>
    <n v="0"/>
    <n v="0"/>
    <n v="0"/>
    <s v="D"/>
    <s v="D"/>
    <n v="0"/>
    <s v="No Deposit"/>
    <n v="0"/>
    <n v="227"/>
    <n v="0"/>
    <s v="Transient"/>
    <n v="94"/>
    <n v="0"/>
    <x v="0"/>
    <s v="Check-Out"/>
    <d v="2016-11-09T00:00:00"/>
    <x v="1"/>
    <n v="94"/>
  </r>
  <r>
    <x v="1"/>
    <x v="0"/>
    <n v="1"/>
    <x v="19"/>
    <n v="0"/>
    <n v="1"/>
    <n v="1"/>
    <n v="0"/>
    <n v="0"/>
    <s v="BB"/>
    <x v="9"/>
    <s v="Corporate"/>
    <s v="Corporate"/>
    <n v="0"/>
    <n v="0"/>
    <n v="0"/>
    <s v="A"/>
    <s v="A"/>
    <n v="0"/>
    <s v="No Deposit"/>
    <n v="0"/>
    <n v="362"/>
    <n v="0"/>
    <s v="Transient"/>
    <n v="161.88"/>
    <n v="0"/>
    <x v="0"/>
    <s v="Check-Out"/>
    <d v="2016-11-09T00:00:00"/>
    <x v="1"/>
    <n v="161.88"/>
  </r>
  <r>
    <x v="1"/>
    <x v="0"/>
    <n v="4"/>
    <x v="19"/>
    <n v="0"/>
    <n v="1"/>
    <n v="1"/>
    <n v="0"/>
    <n v="0"/>
    <s v="BB"/>
    <x v="1"/>
    <s v="Corporate"/>
    <s v="Corporate"/>
    <n v="0"/>
    <n v="0"/>
    <n v="0"/>
    <s v="D"/>
    <s v="D"/>
    <n v="0"/>
    <s v="No Deposit"/>
    <n v="0"/>
    <n v="219"/>
    <n v="0"/>
    <s v="Transient"/>
    <n v="94"/>
    <n v="0"/>
    <x v="0"/>
    <s v="Check-Out"/>
    <d v="2016-11-09T00:00:00"/>
    <x v="1"/>
    <n v="94"/>
  </r>
  <r>
    <x v="1"/>
    <x v="0"/>
    <n v="1"/>
    <x v="42"/>
    <n v="0"/>
    <n v="1"/>
    <n v="1"/>
    <n v="0"/>
    <n v="0"/>
    <s v="BB"/>
    <x v="1"/>
    <s v="Corporate"/>
    <s v="Corporate"/>
    <n v="1"/>
    <n v="0"/>
    <n v="1"/>
    <s v="A"/>
    <s v="A"/>
    <n v="0"/>
    <s v="No Deposit"/>
    <n v="0"/>
    <n v="219"/>
    <n v="0"/>
    <s v="Transient"/>
    <n v="88"/>
    <n v="1"/>
    <x v="0"/>
    <s v="Check-Out"/>
    <d v="2016-11-23T00:00:00"/>
    <x v="1"/>
    <n v="88"/>
  </r>
  <r>
    <x v="1"/>
    <x v="0"/>
    <n v="0"/>
    <x v="19"/>
    <n v="0"/>
    <n v="0"/>
    <n v="1"/>
    <n v="0"/>
    <n v="0"/>
    <s v="BB"/>
    <x v="1"/>
    <s v="Corporate"/>
    <s v="Corporate"/>
    <n v="1"/>
    <n v="0"/>
    <n v="0"/>
    <s v="D"/>
    <s v="D"/>
    <n v="1"/>
    <s v="No Deposit"/>
    <n v="0"/>
    <n v="219"/>
    <n v="0"/>
    <s v="Transient"/>
    <n v="0"/>
    <n v="0"/>
    <x v="1"/>
    <s v="Check-Out"/>
    <d v="2016-11-10T00:00:00"/>
    <x v="1"/>
    <n v="0"/>
  </r>
  <r>
    <x v="1"/>
    <x v="0"/>
    <n v="12"/>
    <x v="45"/>
    <n v="0"/>
    <n v="1"/>
    <n v="1"/>
    <n v="0"/>
    <n v="0"/>
    <s v="BB"/>
    <x v="1"/>
    <s v="Corporate"/>
    <s v="Corporate"/>
    <n v="1"/>
    <n v="0"/>
    <n v="1"/>
    <s v="A"/>
    <s v="D"/>
    <n v="0"/>
    <s v="No Deposit"/>
    <n v="0"/>
    <n v="219"/>
    <n v="0"/>
    <s v="Transient"/>
    <n v="79"/>
    <n v="0"/>
    <x v="1"/>
    <s v="Check-Out"/>
    <d v="2016-12-22T00:00:00"/>
    <x v="1"/>
    <n v="79"/>
  </r>
  <r>
    <x v="1"/>
    <x v="0"/>
    <n v="6"/>
    <x v="19"/>
    <n v="0"/>
    <n v="1"/>
    <n v="2"/>
    <n v="0"/>
    <n v="0"/>
    <s v="BB"/>
    <x v="23"/>
    <s v="Corporate"/>
    <s v="Corporate"/>
    <n v="0"/>
    <n v="0"/>
    <n v="0"/>
    <s v="A"/>
    <s v="A"/>
    <n v="0"/>
    <s v="No Deposit"/>
    <n v="0"/>
    <n v="358"/>
    <n v="0"/>
    <s v="Transient"/>
    <n v="179.38"/>
    <n v="0"/>
    <x v="0"/>
    <s v="Check-Out"/>
    <d v="2016-11-10T00:00:00"/>
    <x v="1"/>
    <n v="179.38"/>
  </r>
  <r>
    <x v="1"/>
    <x v="0"/>
    <n v="27"/>
    <x v="19"/>
    <n v="1"/>
    <n v="2"/>
    <n v="1"/>
    <n v="0"/>
    <n v="0"/>
    <s v="BB"/>
    <x v="10"/>
    <s v="Direct"/>
    <s v="Direct"/>
    <n v="0"/>
    <n v="0"/>
    <n v="0"/>
    <s v="A"/>
    <s v="A"/>
    <n v="1"/>
    <s v="No Deposit"/>
    <n v="14"/>
    <n v="361"/>
    <n v="0"/>
    <s v="Transient-Party"/>
    <n v="195"/>
    <n v="0"/>
    <x v="0"/>
    <s v="Check-Out"/>
    <d v="2016-11-10T00:00:00"/>
    <x v="1"/>
    <n v="585"/>
  </r>
  <r>
    <x v="1"/>
    <x v="0"/>
    <n v="3"/>
    <x v="19"/>
    <n v="0"/>
    <n v="1"/>
    <n v="1"/>
    <n v="0"/>
    <n v="0"/>
    <s v="BB"/>
    <x v="10"/>
    <s v="Aviation"/>
    <s v="Corporate"/>
    <n v="0"/>
    <n v="0"/>
    <n v="0"/>
    <s v="D"/>
    <s v="D"/>
    <n v="0"/>
    <s v="No Deposit"/>
    <n v="0"/>
    <n v="153"/>
    <n v="0"/>
    <s v="Transient-Party"/>
    <n v="95"/>
    <n v="0"/>
    <x v="0"/>
    <s v="Check-Out"/>
    <d v="2016-11-11T00:00:00"/>
    <x v="1"/>
    <n v="95"/>
  </r>
  <r>
    <x v="1"/>
    <x v="0"/>
    <n v="2"/>
    <x v="16"/>
    <n v="6"/>
    <n v="17"/>
    <n v="1"/>
    <n v="0"/>
    <n v="0"/>
    <s v="BB"/>
    <x v="23"/>
    <s v="Corporate"/>
    <s v="Corporate"/>
    <n v="0"/>
    <n v="0"/>
    <n v="0"/>
    <s v="E"/>
    <s v="E"/>
    <n v="4"/>
    <s v="No Deposit"/>
    <n v="0"/>
    <n v="358"/>
    <n v="0"/>
    <s v="Transient"/>
    <n v="170"/>
    <n v="0"/>
    <x v="0"/>
    <s v="Check-Out"/>
    <d v="2016-11-11T00:00:00"/>
    <x v="1"/>
    <n v="3910"/>
  </r>
  <r>
    <x v="1"/>
    <x v="0"/>
    <n v="54"/>
    <x v="19"/>
    <n v="2"/>
    <n v="3"/>
    <n v="1"/>
    <n v="0"/>
    <n v="0"/>
    <s v="BB"/>
    <x v="20"/>
    <s v="Corporate"/>
    <s v="Corporate"/>
    <n v="0"/>
    <n v="0"/>
    <n v="0"/>
    <s v="D"/>
    <s v="D"/>
    <n v="1"/>
    <s v="No Deposit"/>
    <n v="0"/>
    <n v="107"/>
    <n v="0"/>
    <s v="Transient"/>
    <n v="94"/>
    <n v="0"/>
    <x v="0"/>
    <s v="Check-Out"/>
    <d v="2016-11-11T00:00:00"/>
    <x v="1"/>
    <n v="470"/>
  </r>
  <r>
    <x v="1"/>
    <x v="0"/>
    <n v="6"/>
    <x v="19"/>
    <n v="0"/>
    <n v="1"/>
    <n v="1"/>
    <n v="0"/>
    <n v="0"/>
    <s v="BB"/>
    <x v="1"/>
    <s v="Corporate"/>
    <s v="Corporate"/>
    <n v="0"/>
    <n v="0"/>
    <n v="0"/>
    <s v="A"/>
    <s v="A"/>
    <n v="0"/>
    <s v="No Deposit"/>
    <n v="0"/>
    <n v="243"/>
    <n v="0"/>
    <s v="Transient"/>
    <n v="109.65"/>
    <n v="0"/>
    <x v="0"/>
    <s v="Check-Out"/>
    <d v="2016-11-11T00:00:00"/>
    <x v="1"/>
    <n v="109.65"/>
  </r>
  <r>
    <x v="1"/>
    <x v="0"/>
    <n v="93"/>
    <x v="19"/>
    <n v="1"/>
    <n v="3"/>
    <n v="2"/>
    <n v="0"/>
    <n v="0"/>
    <s v="BB"/>
    <x v="38"/>
    <s v="Corporate"/>
    <s v="Corporate"/>
    <n v="0"/>
    <n v="0"/>
    <n v="0"/>
    <s v="A"/>
    <s v="A"/>
    <n v="0"/>
    <s v="No Deposit"/>
    <n v="0"/>
    <n v="356"/>
    <n v="0"/>
    <s v="Transient"/>
    <n v="161.15"/>
    <n v="1"/>
    <x v="1"/>
    <s v="Check-Out"/>
    <d v="2016-11-11T00:00:00"/>
    <x v="1"/>
    <n v="644.6"/>
  </r>
  <r>
    <x v="1"/>
    <x v="0"/>
    <n v="96"/>
    <x v="19"/>
    <n v="2"/>
    <n v="3"/>
    <n v="1"/>
    <n v="0"/>
    <n v="0"/>
    <s v="BB"/>
    <x v="1"/>
    <s v="Corporate"/>
    <s v="Corporate"/>
    <n v="0"/>
    <n v="0"/>
    <n v="0"/>
    <s v="A"/>
    <s v="A"/>
    <n v="0"/>
    <s v="No Deposit"/>
    <n v="0"/>
    <n v="46"/>
    <n v="0"/>
    <s v="Transient"/>
    <n v="79"/>
    <n v="0"/>
    <x v="1"/>
    <s v="Check-Out"/>
    <d v="2016-11-11T00:00:00"/>
    <x v="1"/>
    <n v="395"/>
  </r>
  <r>
    <x v="1"/>
    <x v="0"/>
    <n v="3"/>
    <x v="19"/>
    <n v="0"/>
    <n v="1"/>
    <n v="1"/>
    <n v="0"/>
    <n v="0"/>
    <s v="BB"/>
    <x v="1"/>
    <s v="Aviation"/>
    <s v="Corporate"/>
    <n v="0"/>
    <n v="0"/>
    <n v="0"/>
    <s v="D"/>
    <s v="D"/>
    <n v="0"/>
    <s v="No Deposit"/>
    <n v="0"/>
    <n v="153"/>
    <n v="0"/>
    <s v="Transient-Party"/>
    <n v="95"/>
    <n v="0"/>
    <x v="0"/>
    <s v="Check-Out"/>
    <d v="2016-11-11T00:00:00"/>
    <x v="1"/>
    <n v="95"/>
  </r>
  <r>
    <x v="1"/>
    <x v="0"/>
    <n v="3"/>
    <x v="19"/>
    <n v="0"/>
    <n v="1"/>
    <n v="1"/>
    <n v="0"/>
    <n v="0"/>
    <s v="BB"/>
    <x v="4"/>
    <s v="Aviation"/>
    <s v="Corporate"/>
    <n v="0"/>
    <n v="0"/>
    <n v="0"/>
    <s v="D"/>
    <s v="D"/>
    <n v="0"/>
    <s v="No Deposit"/>
    <n v="0"/>
    <n v="153"/>
    <n v="0"/>
    <s v="Transient-Party"/>
    <n v="95"/>
    <n v="0"/>
    <x v="0"/>
    <s v="Check-Out"/>
    <d v="2016-11-11T00:00:00"/>
    <x v="1"/>
    <n v="95"/>
  </r>
  <r>
    <x v="1"/>
    <x v="0"/>
    <n v="3"/>
    <x v="19"/>
    <n v="0"/>
    <n v="2"/>
    <n v="1"/>
    <n v="0"/>
    <n v="0"/>
    <s v="BB"/>
    <x v="1"/>
    <s v="Aviation"/>
    <s v="Corporate"/>
    <n v="0"/>
    <n v="0"/>
    <n v="0"/>
    <s v="D"/>
    <s v="D"/>
    <n v="0"/>
    <s v="No Deposit"/>
    <n v="0"/>
    <n v="153"/>
    <n v="0"/>
    <s v="Transient-Party"/>
    <n v="95"/>
    <n v="0"/>
    <x v="0"/>
    <s v="Check-Out"/>
    <d v="2016-11-12T00:00:00"/>
    <x v="1"/>
    <n v="190"/>
  </r>
  <r>
    <x v="1"/>
    <x v="0"/>
    <n v="3"/>
    <x v="19"/>
    <n v="0"/>
    <n v="2"/>
    <n v="1"/>
    <n v="0"/>
    <n v="0"/>
    <s v="BB"/>
    <x v="10"/>
    <s v="Aviation"/>
    <s v="Corporate"/>
    <n v="0"/>
    <n v="0"/>
    <n v="0"/>
    <s v="D"/>
    <s v="D"/>
    <n v="0"/>
    <s v="No Deposit"/>
    <n v="0"/>
    <n v="153"/>
    <n v="0"/>
    <s v="Transient-Party"/>
    <n v="95"/>
    <n v="0"/>
    <x v="0"/>
    <s v="Check-Out"/>
    <d v="2016-11-12T00:00:00"/>
    <x v="1"/>
    <n v="190"/>
  </r>
  <r>
    <x v="1"/>
    <x v="0"/>
    <n v="5"/>
    <x v="20"/>
    <n v="1"/>
    <n v="0"/>
    <n v="1"/>
    <n v="0"/>
    <n v="0"/>
    <s v="BB"/>
    <x v="1"/>
    <s v="Corporate"/>
    <s v="Corporate"/>
    <n v="0"/>
    <n v="0"/>
    <n v="0"/>
    <s v="A"/>
    <s v="A"/>
    <n v="0"/>
    <s v="No Deposit"/>
    <n v="0"/>
    <n v="40"/>
    <n v="0"/>
    <s v="Transient"/>
    <n v="65"/>
    <n v="0"/>
    <x v="0"/>
    <s v="Check-Out"/>
    <d v="2016-11-15T00:00:00"/>
    <x v="1"/>
    <n v="65"/>
  </r>
  <r>
    <x v="1"/>
    <x v="0"/>
    <n v="14"/>
    <x v="26"/>
    <n v="0"/>
    <n v="1"/>
    <n v="2"/>
    <n v="0"/>
    <n v="0"/>
    <s v="BB"/>
    <x v="1"/>
    <s v="Direct"/>
    <s v="Direct"/>
    <n v="1"/>
    <n v="0"/>
    <n v="1"/>
    <s v="A"/>
    <s v="A"/>
    <n v="0"/>
    <s v="No Deposit"/>
    <n v="0"/>
    <n v="45"/>
    <n v="0"/>
    <s v="Transient"/>
    <n v="49"/>
    <n v="0"/>
    <x v="3"/>
    <s v="Check-Out"/>
    <d v="2017-03-04T00:00:00"/>
    <x v="2"/>
    <n v="49"/>
  </r>
  <r>
    <x v="1"/>
    <x v="0"/>
    <n v="4"/>
    <x v="20"/>
    <n v="2"/>
    <n v="1"/>
    <n v="1"/>
    <n v="0"/>
    <n v="0"/>
    <s v="BB"/>
    <x v="1"/>
    <s v="Corporate"/>
    <s v="Corporate"/>
    <n v="0"/>
    <n v="0"/>
    <n v="0"/>
    <s v="A"/>
    <s v="A"/>
    <n v="0"/>
    <s v="No Deposit"/>
    <n v="0"/>
    <n v="40"/>
    <n v="0"/>
    <s v="Transient"/>
    <n v="65"/>
    <n v="0"/>
    <x v="0"/>
    <s v="Check-Out"/>
    <d v="2016-11-16T00:00:00"/>
    <x v="1"/>
    <n v="195"/>
  </r>
  <r>
    <x v="1"/>
    <x v="0"/>
    <n v="7"/>
    <x v="20"/>
    <n v="0"/>
    <n v="1"/>
    <n v="1"/>
    <n v="0"/>
    <n v="0"/>
    <s v="BB"/>
    <x v="1"/>
    <s v="Corporate"/>
    <s v="Corporate"/>
    <n v="0"/>
    <n v="0"/>
    <n v="0"/>
    <s v="A"/>
    <s v="A"/>
    <n v="0"/>
    <s v="No Deposit"/>
    <n v="0"/>
    <n v="72"/>
    <n v="0"/>
    <s v="Transient"/>
    <n v="40"/>
    <n v="0"/>
    <x v="0"/>
    <s v="Check-Out"/>
    <d v="2016-11-16T00:00:00"/>
    <x v="1"/>
    <n v="40"/>
  </r>
  <r>
    <x v="1"/>
    <x v="0"/>
    <n v="14"/>
    <x v="20"/>
    <n v="0"/>
    <n v="1"/>
    <n v="1"/>
    <n v="0"/>
    <n v="0"/>
    <s v="BB"/>
    <x v="1"/>
    <s v="Corporate"/>
    <s v="Corporate"/>
    <n v="0"/>
    <n v="0"/>
    <n v="0"/>
    <s v="A"/>
    <s v="A"/>
    <n v="0"/>
    <s v="No Deposit"/>
    <n v="0"/>
    <n v="40"/>
    <n v="0"/>
    <s v="Transient"/>
    <n v="65"/>
    <n v="0"/>
    <x v="0"/>
    <s v="Check-Out"/>
    <d v="2016-11-17T00:00:00"/>
    <x v="1"/>
    <n v="65"/>
  </r>
  <r>
    <x v="1"/>
    <x v="0"/>
    <n v="26"/>
    <x v="20"/>
    <n v="0"/>
    <n v="2"/>
    <n v="1"/>
    <n v="0"/>
    <n v="0"/>
    <s v="BB"/>
    <x v="9"/>
    <s v="Corporate"/>
    <s v="Corporate"/>
    <n v="0"/>
    <n v="0"/>
    <n v="0"/>
    <s v="A"/>
    <s v="A"/>
    <n v="3"/>
    <s v="No Deposit"/>
    <n v="0"/>
    <n v="350"/>
    <n v="0"/>
    <s v="Transient-Party"/>
    <n v="77"/>
    <n v="0"/>
    <x v="0"/>
    <s v="Check-Out"/>
    <d v="2016-11-18T00:00:00"/>
    <x v="1"/>
    <n v="154"/>
  </r>
  <r>
    <x v="1"/>
    <x v="0"/>
    <n v="0"/>
    <x v="20"/>
    <n v="1"/>
    <n v="3"/>
    <n v="1"/>
    <n v="0"/>
    <n v="0"/>
    <s v="BB"/>
    <x v="37"/>
    <s v="Corporate"/>
    <s v="Corporate"/>
    <n v="0"/>
    <n v="0"/>
    <n v="0"/>
    <s v="A"/>
    <s v="A"/>
    <n v="2"/>
    <s v="No Deposit"/>
    <n v="0"/>
    <n v="372"/>
    <n v="0"/>
    <s v="Transient"/>
    <n v="95"/>
    <n v="0"/>
    <x v="3"/>
    <s v="Check-Out"/>
    <d v="2016-11-18T00:00:00"/>
    <x v="1"/>
    <n v="380"/>
  </r>
  <r>
    <x v="1"/>
    <x v="0"/>
    <n v="5"/>
    <x v="20"/>
    <n v="2"/>
    <n v="3"/>
    <n v="1"/>
    <n v="0"/>
    <n v="0"/>
    <s v="BB"/>
    <x v="17"/>
    <s v="Corporate"/>
    <s v="Corporate"/>
    <n v="0"/>
    <n v="0"/>
    <n v="0"/>
    <s v="A"/>
    <s v="A"/>
    <n v="0"/>
    <s v="No Deposit"/>
    <n v="0"/>
    <n v="73"/>
    <n v="0"/>
    <s v="Transient-Party"/>
    <n v="84"/>
    <n v="0"/>
    <x v="0"/>
    <s v="Check-Out"/>
    <d v="2016-11-18T00:00:00"/>
    <x v="1"/>
    <n v="420"/>
  </r>
  <r>
    <x v="1"/>
    <x v="0"/>
    <n v="6"/>
    <x v="20"/>
    <n v="1"/>
    <n v="3"/>
    <n v="1"/>
    <n v="0"/>
    <n v="0"/>
    <s v="BB"/>
    <x v="44"/>
    <s v="Corporate"/>
    <s v="Corporate"/>
    <n v="0"/>
    <n v="0"/>
    <n v="0"/>
    <s v="D"/>
    <s v="D"/>
    <n v="0"/>
    <s v="No Deposit"/>
    <n v="0"/>
    <n v="367"/>
    <n v="0"/>
    <s v="Transient"/>
    <n v="100.63"/>
    <n v="0"/>
    <x v="0"/>
    <s v="Check-Out"/>
    <d v="2016-11-18T00:00:00"/>
    <x v="1"/>
    <n v="402.52"/>
  </r>
  <r>
    <x v="1"/>
    <x v="0"/>
    <n v="0"/>
    <x v="20"/>
    <n v="1"/>
    <n v="4"/>
    <n v="1"/>
    <n v="0"/>
    <n v="0"/>
    <s v="BB"/>
    <x v="37"/>
    <s v="Corporate"/>
    <s v="Corporate"/>
    <n v="0"/>
    <n v="0"/>
    <n v="0"/>
    <s v="A"/>
    <s v="D"/>
    <n v="3"/>
    <s v="No Deposit"/>
    <n v="0"/>
    <n v="372"/>
    <n v="0"/>
    <s v="Transient"/>
    <n v="95"/>
    <n v="0"/>
    <x v="3"/>
    <s v="Check-Out"/>
    <d v="2016-11-19T00:00:00"/>
    <x v="1"/>
    <n v="475"/>
  </r>
  <r>
    <x v="1"/>
    <x v="0"/>
    <n v="214"/>
    <x v="42"/>
    <n v="2"/>
    <n v="1"/>
    <n v="2"/>
    <n v="0"/>
    <n v="0"/>
    <s v="BB"/>
    <x v="6"/>
    <s v="Groups"/>
    <s v="Corporate"/>
    <n v="0"/>
    <n v="0"/>
    <n v="0"/>
    <s v="A"/>
    <s v="D"/>
    <n v="2"/>
    <s v="No Deposit"/>
    <n v="0"/>
    <n v="233"/>
    <n v="0"/>
    <s v="Transient"/>
    <n v="85"/>
    <n v="0"/>
    <x v="1"/>
    <s v="Check-Out"/>
    <d v="2016-11-23T00:00:00"/>
    <x v="1"/>
    <n v="255"/>
  </r>
  <r>
    <x v="1"/>
    <x v="0"/>
    <n v="5"/>
    <x v="42"/>
    <n v="1"/>
    <n v="0"/>
    <n v="1"/>
    <n v="1"/>
    <n v="0"/>
    <s v="BB"/>
    <x v="1"/>
    <s v="Direct"/>
    <s v="Direct"/>
    <n v="0"/>
    <n v="0"/>
    <n v="0"/>
    <s v="A"/>
    <s v="D"/>
    <n v="0"/>
    <s v="No Deposit"/>
    <n v="0"/>
    <n v="45"/>
    <n v="0"/>
    <s v="Transient"/>
    <n v="47.5"/>
    <n v="1"/>
    <x v="1"/>
    <s v="Check-Out"/>
    <d v="2016-11-21T00:00:00"/>
    <x v="1"/>
    <n v="47.5"/>
  </r>
  <r>
    <x v="1"/>
    <x v="0"/>
    <n v="215"/>
    <x v="42"/>
    <n v="1"/>
    <n v="1"/>
    <n v="1"/>
    <n v="0"/>
    <n v="0"/>
    <s v="BB"/>
    <x v="39"/>
    <s v="Groups"/>
    <s v="Corporate"/>
    <n v="0"/>
    <n v="0"/>
    <n v="0"/>
    <s v="A"/>
    <s v="A"/>
    <n v="1"/>
    <s v="No Deposit"/>
    <n v="0"/>
    <n v="233"/>
    <n v="0"/>
    <s v="Transient"/>
    <n v="75"/>
    <n v="0"/>
    <x v="0"/>
    <s v="Check-Out"/>
    <d v="2016-11-23T00:00:00"/>
    <x v="1"/>
    <n v="150"/>
  </r>
  <r>
    <x v="1"/>
    <x v="0"/>
    <n v="215"/>
    <x v="42"/>
    <n v="1"/>
    <n v="1"/>
    <n v="1"/>
    <n v="0"/>
    <n v="0"/>
    <s v="BB"/>
    <x v="9"/>
    <s v="Groups"/>
    <s v="Corporate"/>
    <n v="0"/>
    <n v="0"/>
    <n v="0"/>
    <s v="A"/>
    <s v="D"/>
    <n v="2"/>
    <s v="No Deposit"/>
    <n v="0"/>
    <n v="233"/>
    <n v="0"/>
    <s v="Transient"/>
    <n v="75"/>
    <n v="0"/>
    <x v="0"/>
    <s v="Check-Out"/>
    <d v="2016-11-23T00:00:00"/>
    <x v="1"/>
    <n v="150"/>
  </r>
  <r>
    <x v="1"/>
    <x v="0"/>
    <n v="0"/>
    <x v="42"/>
    <n v="0"/>
    <n v="0"/>
    <n v="0"/>
    <n v="0"/>
    <n v="0"/>
    <s v="BB"/>
    <x v="1"/>
    <s v="Corporate"/>
    <s v="Corporate"/>
    <n v="1"/>
    <n v="0"/>
    <n v="0"/>
    <s v="A"/>
    <s v="A"/>
    <n v="0"/>
    <s v="No Deposit"/>
    <n v="0"/>
    <n v="40"/>
    <n v="0"/>
    <s v="Transient"/>
    <n v="0"/>
    <n v="0"/>
    <x v="0"/>
    <s v="Check-Out"/>
    <d v="2016-11-23T00:00:00"/>
    <x v="1"/>
    <n v="0"/>
  </r>
  <r>
    <x v="1"/>
    <x v="0"/>
    <n v="2"/>
    <x v="38"/>
    <n v="0"/>
    <n v="1"/>
    <n v="2"/>
    <n v="0"/>
    <n v="0"/>
    <s v="BB"/>
    <x v="1"/>
    <s v="Corporate"/>
    <s v="Corporate"/>
    <n v="1"/>
    <n v="0"/>
    <n v="1"/>
    <s v="A"/>
    <s v="A"/>
    <n v="0"/>
    <s v="No Deposit"/>
    <n v="0"/>
    <n v="40"/>
    <n v="0"/>
    <s v="Transient"/>
    <n v="75"/>
    <n v="0"/>
    <x v="0"/>
    <s v="Check-Out"/>
    <d v="2017-06-03T00:00:00"/>
    <x v="2"/>
    <n v="75"/>
  </r>
  <r>
    <x v="1"/>
    <x v="0"/>
    <n v="215"/>
    <x v="42"/>
    <n v="1"/>
    <n v="1"/>
    <n v="1"/>
    <n v="0"/>
    <n v="0"/>
    <s v="BB"/>
    <x v="12"/>
    <s v="Groups"/>
    <s v="Corporate"/>
    <n v="0"/>
    <n v="0"/>
    <n v="0"/>
    <s v="A"/>
    <s v="A"/>
    <n v="3"/>
    <s v="No Deposit"/>
    <n v="0"/>
    <n v="233"/>
    <n v="0"/>
    <s v="Transient"/>
    <n v="75"/>
    <n v="0"/>
    <x v="0"/>
    <s v="Check-Out"/>
    <d v="2016-11-23T00:00:00"/>
    <x v="1"/>
    <n v="150"/>
  </r>
  <r>
    <x v="1"/>
    <x v="0"/>
    <n v="215"/>
    <x v="42"/>
    <n v="1"/>
    <n v="1"/>
    <n v="1"/>
    <n v="0"/>
    <n v="0"/>
    <s v="BB"/>
    <x v="0"/>
    <s v="Groups"/>
    <s v="Corporate"/>
    <n v="0"/>
    <n v="0"/>
    <n v="0"/>
    <s v="A"/>
    <s v="A"/>
    <n v="1"/>
    <s v="No Deposit"/>
    <n v="0"/>
    <n v="233"/>
    <n v="0"/>
    <s v="Transient"/>
    <n v="75"/>
    <n v="0"/>
    <x v="0"/>
    <s v="Check-Out"/>
    <d v="2016-11-23T00:00:00"/>
    <x v="1"/>
    <n v="150"/>
  </r>
  <r>
    <x v="1"/>
    <x v="0"/>
    <n v="215"/>
    <x v="42"/>
    <n v="1"/>
    <n v="1"/>
    <n v="2"/>
    <n v="0"/>
    <n v="0"/>
    <s v="BB"/>
    <x v="9"/>
    <s v="Groups"/>
    <s v="Corporate"/>
    <n v="0"/>
    <n v="0"/>
    <n v="0"/>
    <s v="A"/>
    <s v="A"/>
    <n v="2"/>
    <s v="No Deposit"/>
    <n v="0"/>
    <n v="233"/>
    <n v="0"/>
    <s v="Transient"/>
    <n v="85"/>
    <n v="0"/>
    <x v="0"/>
    <s v="Check-Out"/>
    <d v="2016-11-23T00:00:00"/>
    <x v="1"/>
    <n v="170"/>
  </r>
  <r>
    <x v="1"/>
    <x v="0"/>
    <n v="215"/>
    <x v="42"/>
    <n v="1"/>
    <n v="1"/>
    <n v="1"/>
    <n v="0"/>
    <n v="0"/>
    <s v="BB"/>
    <x v="4"/>
    <s v="Groups"/>
    <s v="Corporate"/>
    <n v="0"/>
    <n v="0"/>
    <n v="0"/>
    <s v="A"/>
    <s v="D"/>
    <n v="1"/>
    <s v="No Deposit"/>
    <n v="0"/>
    <n v="233"/>
    <n v="0"/>
    <s v="Transient"/>
    <n v="75"/>
    <n v="0"/>
    <x v="0"/>
    <s v="Check-Out"/>
    <d v="2016-11-23T00:00:00"/>
    <x v="1"/>
    <n v="150"/>
  </r>
  <r>
    <x v="1"/>
    <x v="0"/>
    <n v="215"/>
    <x v="42"/>
    <n v="1"/>
    <n v="1"/>
    <n v="1"/>
    <n v="0"/>
    <n v="0"/>
    <s v="BB"/>
    <x v="52"/>
    <s v="Groups"/>
    <s v="Corporate"/>
    <n v="0"/>
    <n v="0"/>
    <n v="0"/>
    <s v="A"/>
    <s v="A"/>
    <n v="0"/>
    <s v="No Deposit"/>
    <n v="0"/>
    <n v="233"/>
    <n v="0"/>
    <s v="Transient"/>
    <n v="75"/>
    <n v="0"/>
    <x v="0"/>
    <s v="Check-Out"/>
    <d v="2016-11-23T00:00:00"/>
    <x v="1"/>
    <n v="150"/>
  </r>
  <r>
    <x v="1"/>
    <x v="0"/>
    <n v="215"/>
    <x v="42"/>
    <n v="1"/>
    <n v="1"/>
    <n v="1"/>
    <n v="0"/>
    <n v="0"/>
    <s v="BB"/>
    <x v="6"/>
    <s v="Groups"/>
    <s v="Corporate"/>
    <n v="0"/>
    <n v="0"/>
    <n v="0"/>
    <s v="A"/>
    <s v="A"/>
    <n v="0"/>
    <s v="No Deposit"/>
    <n v="0"/>
    <n v="233"/>
    <n v="0"/>
    <s v="Transient"/>
    <n v="75"/>
    <n v="0"/>
    <x v="0"/>
    <s v="Check-Out"/>
    <d v="2016-11-23T00:00:00"/>
    <x v="1"/>
    <n v="150"/>
  </r>
  <r>
    <x v="1"/>
    <x v="0"/>
    <n v="215"/>
    <x v="42"/>
    <n v="1"/>
    <n v="1"/>
    <n v="1"/>
    <n v="0"/>
    <n v="0"/>
    <s v="BB"/>
    <x v="15"/>
    <s v="Groups"/>
    <s v="Corporate"/>
    <n v="0"/>
    <n v="0"/>
    <n v="0"/>
    <s v="A"/>
    <s v="A"/>
    <n v="0"/>
    <s v="No Deposit"/>
    <n v="0"/>
    <n v="233"/>
    <n v="0"/>
    <s v="Transient"/>
    <n v="75"/>
    <n v="0"/>
    <x v="0"/>
    <s v="Check-Out"/>
    <d v="2016-11-23T00:00:00"/>
    <x v="1"/>
    <n v="150"/>
  </r>
  <r>
    <x v="1"/>
    <x v="0"/>
    <n v="215"/>
    <x v="42"/>
    <n v="1"/>
    <n v="1"/>
    <n v="1"/>
    <n v="0"/>
    <n v="0"/>
    <s v="BB"/>
    <x v="29"/>
    <s v="Groups"/>
    <s v="Corporate"/>
    <n v="0"/>
    <n v="0"/>
    <n v="0"/>
    <s v="A"/>
    <s v="A"/>
    <n v="0"/>
    <s v="No Deposit"/>
    <n v="0"/>
    <n v="233"/>
    <n v="0"/>
    <s v="Transient"/>
    <n v="75"/>
    <n v="0"/>
    <x v="0"/>
    <s v="Check-Out"/>
    <d v="2016-11-23T00:00:00"/>
    <x v="1"/>
    <n v="150"/>
  </r>
  <r>
    <x v="1"/>
    <x v="0"/>
    <n v="215"/>
    <x v="42"/>
    <n v="1"/>
    <n v="1"/>
    <n v="1"/>
    <n v="0"/>
    <n v="0"/>
    <s v="BB"/>
    <x v="0"/>
    <s v="Groups"/>
    <s v="Corporate"/>
    <n v="0"/>
    <n v="0"/>
    <n v="0"/>
    <s v="A"/>
    <s v="A"/>
    <n v="0"/>
    <s v="Non Refund"/>
    <n v="0"/>
    <n v="233"/>
    <n v="0"/>
    <s v="Transient-Party"/>
    <n v="75"/>
    <n v="0"/>
    <x v="0"/>
    <s v="Check-Out"/>
    <d v="2016-11-23T00:00:00"/>
    <x v="1"/>
    <n v="150"/>
  </r>
  <r>
    <x v="1"/>
    <x v="0"/>
    <n v="215"/>
    <x v="42"/>
    <n v="1"/>
    <n v="1"/>
    <n v="1"/>
    <n v="0"/>
    <n v="0"/>
    <s v="BB"/>
    <x v="10"/>
    <s v="Groups"/>
    <s v="Corporate"/>
    <n v="0"/>
    <n v="0"/>
    <n v="0"/>
    <s v="A"/>
    <s v="A"/>
    <n v="0"/>
    <s v="No Deposit"/>
    <n v="0"/>
    <n v="233"/>
    <n v="0"/>
    <s v="Transient"/>
    <n v="75"/>
    <n v="0"/>
    <x v="0"/>
    <s v="Check-Out"/>
    <d v="2016-11-23T00:00:00"/>
    <x v="1"/>
    <n v="150"/>
  </r>
  <r>
    <x v="1"/>
    <x v="0"/>
    <n v="215"/>
    <x v="42"/>
    <n v="1"/>
    <n v="1"/>
    <n v="1"/>
    <n v="0"/>
    <n v="0"/>
    <s v="BB"/>
    <x v="6"/>
    <s v="Groups"/>
    <s v="Corporate"/>
    <n v="0"/>
    <n v="0"/>
    <n v="0"/>
    <s v="A"/>
    <s v="A"/>
    <n v="1"/>
    <s v="No Deposit"/>
    <n v="0"/>
    <n v="233"/>
    <n v="0"/>
    <s v="Transient"/>
    <n v="75"/>
    <n v="0"/>
    <x v="0"/>
    <s v="Check-Out"/>
    <d v="2016-11-23T00:00:00"/>
    <x v="1"/>
    <n v="150"/>
  </r>
  <r>
    <x v="1"/>
    <x v="0"/>
    <n v="215"/>
    <x v="42"/>
    <n v="1"/>
    <n v="1"/>
    <n v="1"/>
    <n v="0"/>
    <n v="0"/>
    <s v="BB"/>
    <x v="1"/>
    <s v="Groups"/>
    <s v="Corporate"/>
    <n v="0"/>
    <n v="0"/>
    <n v="0"/>
    <s v="A"/>
    <s v="A"/>
    <n v="1"/>
    <s v="No Deposit"/>
    <n v="0"/>
    <n v="233"/>
    <n v="0"/>
    <s v="Transient"/>
    <n v="75"/>
    <n v="0"/>
    <x v="1"/>
    <s v="Check-Out"/>
    <d v="2016-11-23T00:00:00"/>
    <x v="1"/>
    <n v="150"/>
  </r>
  <r>
    <x v="1"/>
    <x v="0"/>
    <n v="215"/>
    <x v="42"/>
    <n v="1"/>
    <n v="1"/>
    <n v="1"/>
    <n v="0"/>
    <n v="0"/>
    <s v="BB"/>
    <x v="9"/>
    <s v="Groups"/>
    <s v="Corporate"/>
    <n v="0"/>
    <n v="0"/>
    <n v="0"/>
    <s v="A"/>
    <s v="A"/>
    <n v="1"/>
    <s v="No Deposit"/>
    <n v="0"/>
    <n v="233"/>
    <n v="0"/>
    <s v="Transient"/>
    <n v="75"/>
    <n v="0"/>
    <x v="0"/>
    <s v="Check-Out"/>
    <d v="2016-11-23T00:00:00"/>
    <x v="1"/>
    <n v="150"/>
  </r>
  <r>
    <x v="1"/>
    <x v="0"/>
    <n v="215"/>
    <x v="42"/>
    <n v="1"/>
    <n v="1"/>
    <n v="1"/>
    <n v="0"/>
    <n v="0"/>
    <s v="BB"/>
    <x v="0"/>
    <s v="Groups"/>
    <s v="Corporate"/>
    <n v="0"/>
    <n v="0"/>
    <n v="0"/>
    <s v="A"/>
    <s v="D"/>
    <n v="0"/>
    <s v="No Deposit"/>
    <n v="0"/>
    <n v="233"/>
    <n v="0"/>
    <s v="Transient"/>
    <n v="75"/>
    <n v="0"/>
    <x v="0"/>
    <s v="Check-Out"/>
    <d v="2016-11-23T00:00:00"/>
    <x v="1"/>
    <n v="150"/>
  </r>
  <r>
    <x v="1"/>
    <x v="0"/>
    <n v="214"/>
    <x v="42"/>
    <n v="2"/>
    <n v="1"/>
    <n v="2"/>
    <n v="0"/>
    <n v="0"/>
    <s v="BB"/>
    <x v="4"/>
    <s v="Groups"/>
    <s v="Corporate"/>
    <n v="0"/>
    <n v="0"/>
    <n v="0"/>
    <s v="A"/>
    <s v="D"/>
    <n v="1"/>
    <s v="No Deposit"/>
    <n v="0"/>
    <n v="233"/>
    <n v="0"/>
    <s v="Transient"/>
    <n v="85"/>
    <n v="0"/>
    <x v="0"/>
    <s v="Check-Out"/>
    <d v="2016-11-23T00:00:00"/>
    <x v="1"/>
    <n v="255"/>
  </r>
  <r>
    <x v="1"/>
    <x v="0"/>
    <n v="215"/>
    <x v="42"/>
    <n v="1"/>
    <n v="1"/>
    <n v="1"/>
    <n v="0"/>
    <n v="0"/>
    <s v="BB"/>
    <x v="16"/>
    <s v="Groups"/>
    <s v="Corporate"/>
    <n v="0"/>
    <n v="0"/>
    <n v="0"/>
    <s v="A"/>
    <s v="A"/>
    <n v="0"/>
    <s v="No Deposit"/>
    <n v="0"/>
    <n v="233"/>
    <n v="0"/>
    <s v="Transient"/>
    <n v="75"/>
    <n v="0"/>
    <x v="0"/>
    <s v="Check-Out"/>
    <d v="2016-11-23T00:00:00"/>
    <x v="1"/>
    <n v="150"/>
  </r>
  <r>
    <x v="1"/>
    <x v="0"/>
    <n v="215"/>
    <x v="42"/>
    <n v="1"/>
    <n v="1"/>
    <n v="1"/>
    <n v="0"/>
    <n v="0"/>
    <s v="BB"/>
    <x v="12"/>
    <s v="Groups"/>
    <s v="Corporate"/>
    <n v="0"/>
    <n v="0"/>
    <n v="0"/>
    <s v="A"/>
    <s v="D"/>
    <n v="1"/>
    <s v="No Deposit"/>
    <n v="0"/>
    <n v="233"/>
    <n v="0"/>
    <s v="Transient"/>
    <n v="75"/>
    <n v="0"/>
    <x v="0"/>
    <s v="Check-Out"/>
    <d v="2016-11-23T00:00:00"/>
    <x v="1"/>
    <n v="150"/>
  </r>
  <r>
    <x v="1"/>
    <x v="0"/>
    <n v="215"/>
    <x v="42"/>
    <n v="1"/>
    <n v="1"/>
    <n v="1"/>
    <n v="0"/>
    <n v="0"/>
    <s v="BB"/>
    <x v="7"/>
    <s v="Groups"/>
    <s v="Corporate"/>
    <n v="0"/>
    <n v="0"/>
    <n v="0"/>
    <s v="A"/>
    <s v="A"/>
    <n v="2"/>
    <s v="No Deposit"/>
    <n v="0"/>
    <n v="233"/>
    <n v="0"/>
    <s v="Transient"/>
    <n v="75"/>
    <n v="0"/>
    <x v="0"/>
    <s v="Check-Out"/>
    <d v="2016-11-23T00:00:00"/>
    <x v="1"/>
    <n v="150"/>
  </r>
  <r>
    <x v="1"/>
    <x v="0"/>
    <n v="215"/>
    <x v="42"/>
    <n v="1"/>
    <n v="1"/>
    <n v="1"/>
    <n v="0"/>
    <n v="0"/>
    <s v="BB"/>
    <x v="24"/>
    <s v="Groups"/>
    <s v="Corporate"/>
    <n v="0"/>
    <n v="0"/>
    <n v="0"/>
    <s v="A"/>
    <s v="A"/>
    <n v="0"/>
    <s v="No Deposit"/>
    <n v="0"/>
    <n v="233"/>
    <n v="0"/>
    <s v="Transient"/>
    <n v="75"/>
    <n v="0"/>
    <x v="0"/>
    <s v="Check-Out"/>
    <d v="2016-11-23T00:00:00"/>
    <x v="1"/>
    <n v="150"/>
  </r>
  <r>
    <x v="1"/>
    <x v="0"/>
    <n v="215"/>
    <x v="42"/>
    <n v="1"/>
    <n v="1"/>
    <n v="1"/>
    <n v="0"/>
    <n v="0"/>
    <s v="BB"/>
    <x v="47"/>
    <s v="Groups"/>
    <s v="Corporate"/>
    <n v="0"/>
    <n v="0"/>
    <n v="0"/>
    <s v="A"/>
    <s v="A"/>
    <n v="0"/>
    <s v="No Deposit"/>
    <n v="0"/>
    <n v="233"/>
    <n v="0"/>
    <s v="Transient"/>
    <n v="75"/>
    <n v="0"/>
    <x v="0"/>
    <s v="Check-Out"/>
    <d v="2016-11-23T00:00:00"/>
    <x v="1"/>
    <n v="150"/>
  </r>
  <r>
    <x v="1"/>
    <x v="0"/>
    <n v="215"/>
    <x v="42"/>
    <n v="1"/>
    <n v="1"/>
    <n v="1"/>
    <n v="0"/>
    <n v="0"/>
    <s v="BB"/>
    <x v="29"/>
    <s v="Groups"/>
    <s v="Corporate"/>
    <n v="0"/>
    <n v="0"/>
    <n v="0"/>
    <s v="A"/>
    <s v="D"/>
    <n v="1"/>
    <s v="No Deposit"/>
    <n v="0"/>
    <n v="233"/>
    <n v="0"/>
    <s v="Transient"/>
    <n v="75"/>
    <n v="0"/>
    <x v="0"/>
    <s v="Check-Out"/>
    <d v="2016-11-23T00:00:00"/>
    <x v="1"/>
    <n v="150"/>
  </r>
  <r>
    <x v="1"/>
    <x v="0"/>
    <n v="215"/>
    <x v="42"/>
    <n v="1"/>
    <n v="1"/>
    <n v="2"/>
    <n v="0"/>
    <n v="0"/>
    <s v="BB"/>
    <x v="14"/>
    <s v="Groups"/>
    <s v="Corporate"/>
    <n v="0"/>
    <n v="0"/>
    <n v="0"/>
    <s v="A"/>
    <s v="A"/>
    <n v="4"/>
    <s v="No Deposit"/>
    <n v="0"/>
    <n v="233"/>
    <n v="0"/>
    <s v="Transient"/>
    <n v="85"/>
    <n v="0"/>
    <x v="0"/>
    <s v="Check-Out"/>
    <d v="2016-11-23T00:00:00"/>
    <x v="1"/>
    <n v="170"/>
  </r>
  <r>
    <x v="1"/>
    <x v="0"/>
    <n v="215"/>
    <x v="42"/>
    <n v="1"/>
    <n v="1"/>
    <n v="1"/>
    <n v="0"/>
    <n v="0"/>
    <s v="BB"/>
    <x v="4"/>
    <s v="Groups"/>
    <s v="Corporate"/>
    <n v="0"/>
    <n v="0"/>
    <n v="0"/>
    <s v="A"/>
    <s v="D"/>
    <n v="3"/>
    <s v="No Deposit"/>
    <n v="0"/>
    <n v="233"/>
    <n v="0"/>
    <s v="Transient"/>
    <n v="75"/>
    <n v="0"/>
    <x v="1"/>
    <s v="Check-Out"/>
    <d v="2016-11-23T00:00:00"/>
    <x v="1"/>
    <n v="150"/>
  </r>
  <r>
    <x v="1"/>
    <x v="0"/>
    <n v="215"/>
    <x v="42"/>
    <n v="1"/>
    <n v="1"/>
    <n v="1"/>
    <n v="0"/>
    <n v="0"/>
    <s v="BB"/>
    <x v="1"/>
    <s v="Groups"/>
    <s v="Corporate"/>
    <n v="0"/>
    <n v="0"/>
    <n v="0"/>
    <s v="A"/>
    <s v="D"/>
    <n v="1"/>
    <s v="No Deposit"/>
    <n v="0"/>
    <n v="233"/>
    <n v="0"/>
    <s v="Transient"/>
    <n v="75"/>
    <n v="0"/>
    <x v="1"/>
    <s v="Check-Out"/>
    <d v="2016-11-23T00:00:00"/>
    <x v="1"/>
    <n v="150"/>
  </r>
  <r>
    <x v="1"/>
    <x v="0"/>
    <n v="214"/>
    <x v="42"/>
    <n v="2"/>
    <n v="1"/>
    <n v="1"/>
    <n v="0"/>
    <n v="0"/>
    <s v="BB"/>
    <x v="9"/>
    <s v="Groups"/>
    <s v="Corporate"/>
    <n v="0"/>
    <n v="0"/>
    <n v="0"/>
    <s v="A"/>
    <s v="D"/>
    <n v="2"/>
    <s v="No Deposit"/>
    <n v="0"/>
    <n v="233"/>
    <n v="0"/>
    <s v="Transient"/>
    <n v="75"/>
    <n v="0"/>
    <x v="0"/>
    <s v="Check-Out"/>
    <d v="2016-11-23T00:00:00"/>
    <x v="1"/>
    <n v="225"/>
  </r>
  <r>
    <x v="1"/>
    <x v="0"/>
    <n v="215"/>
    <x v="42"/>
    <n v="1"/>
    <n v="1"/>
    <n v="1"/>
    <n v="0"/>
    <n v="0"/>
    <s v="BB"/>
    <x v="10"/>
    <s v="Groups"/>
    <s v="Corporate"/>
    <n v="0"/>
    <n v="0"/>
    <n v="0"/>
    <s v="A"/>
    <s v="A"/>
    <n v="2"/>
    <s v="No Deposit"/>
    <n v="0"/>
    <n v="233"/>
    <n v="0"/>
    <s v="Transient"/>
    <n v="75"/>
    <n v="0"/>
    <x v="0"/>
    <s v="Check-Out"/>
    <d v="2016-11-23T00:00:00"/>
    <x v="1"/>
    <n v="150"/>
  </r>
  <r>
    <x v="1"/>
    <x v="0"/>
    <n v="215"/>
    <x v="42"/>
    <n v="1"/>
    <n v="1"/>
    <n v="1"/>
    <n v="0"/>
    <n v="0"/>
    <s v="BB"/>
    <x v="1"/>
    <s v="Groups"/>
    <s v="Corporate"/>
    <n v="0"/>
    <n v="0"/>
    <n v="0"/>
    <s v="A"/>
    <s v="A"/>
    <n v="0"/>
    <s v="No Deposit"/>
    <n v="0"/>
    <n v="233"/>
    <n v="0"/>
    <s v="Transient"/>
    <n v="75"/>
    <n v="0"/>
    <x v="0"/>
    <s v="Check-Out"/>
    <d v="2016-11-23T00:00:00"/>
    <x v="1"/>
    <n v="150"/>
  </r>
  <r>
    <x v="1"/>
    <x v="0"/>
    <n v="215"/>
    <x v="42"/>
    <n v="1"/>
    <n v="1"/>
    <n v="1"/>
    <n v="0"/>
    <n v="0"/>
    <s v="BB"/>
    <x v="9"/>
    <s v="Groups"/>
    <s v="Corporate"/>
    <n v="0"/>
    <n v="0"/>
    <n v="0"/>
    <s v="A"/>
    <s v="D"/>
    <n v="1"/>
    <s v="No Deposit"/>
    <n v="0"/>
    <n v="233"/>
    <n v="0"/>
    <s v="Transient"/>
    <n v="75"/>
    <n v="0"/>
    <x v="0"/>
    <s v="Check-Out"/>
    <d v="2016-11-23T00:00:00"/>
    <x v="1"/>
    <n v="150"/>
  </r>
  <r>
    <x v="1"/>
    <x v="0"/>
    <n v="215"/>
    <x v="42"/>
    <n v="1"/>
    <n v="1"/>
    <n v="1"/>
    <n v="0"/>
    <n v="0"/>
    <s v="BB"/>
    <x v="11"/>
    <s v="Groups"/>
    <s v="Corporate"/>
    <n v="0"/>
    <n v="0"/>
    <n v="0"/>
    <s v="A"/>
    <s v="D"/>
    <n v="1"/>
    <s v="No Deposit"/>
    <n v="0"/>
    <n v="233"/>
    <n v="0"/>
    <s v="Transient"/>
    <n v="75"/>
    <n v="0"/>
    <x v="0"/>
    <s v="Check-Out"/>
    <d v="2016-11-23T00:00:00"/>
    <x v="1"/>
    <n v="150"/>
  </r>
  <r>
    <x v="1"/>
    <x v="0"/>
    <n v="215"/>
    <x v="42"/>
    <n v="1"/>
    <n v="1"/>
    <n v="1"/>
    <n v="0"/>
    <n v="0"/>
    <s v="BB"/>
    <x v="50"/>
    <s v="Groups"/>
    <s v="Corporate"/>
    <n v="0"/>
    <n v="0"/>
    <n v="0"/>
    <s v="A"/>
    <s v="A"/>
    <n v="0"/>
    <s v="No Deposit"/>
    <n v="0"/>
    <n v="233"/>
    <n v="0"/>
    <s v="Transient"/>
    <n v="75"/>
    <n v="0"/>
    <x v="0"/>
    <s v="Check-Out"/>
    <d v="2016-11-23T00:00:00"/>
    <x v="1"/>
    <n v="150"/>
  </r>
  <r>
    <x v="1"/>
    <x v="0"/>
    <n v="0"/>
    <x v="42"/>
    <n v="1"/>
    <n v="1"/>
    <n v="1"/>
    <n v="0"/>
    <n v="0"/>
    <s v="BB"/>
    <x v="47"/>
    <s v="Groups"/>
    <s v="Corporate"/>
    <n v="0"/>
    <n v="0"/>
    <n v="0"/>
    <s v="A"/>
    <s v="C"/>
    <n v="0"/>
    <s v="No Deposit"/>
    <n v="0"/>
    <n v="233"/>
    <n v="0"/>
    <s v="Transient"/>
    <n v="75"/>
    <n v="0"/>
    <x v="0"/>
    <s v="Check-Out"/>
    <d v="2016-11-23T00:00:00"/>
    <x v="1"/>
    <n v="150"/>
  </r>
  <r>
    <x v="1"/>
    <x v="0"/>
    <n v="215"/>
    <x v="42"/>
    <n v="1"/>
    <n v="1"/>
    <n v="1"/>
    <n v="0"/>
    <n v="0"/>
    <s v="BB"/>
    <x v="50"/>
    <s v="Groups"/>
    <s v="Corporate"/>
    <n v="0"/>
    <n v="0"/>
    <n v="0"/>
    <s v="A"/>
    <s v="B"/>
    <n v="0"/>
    <s v="No Deposit"/>
    <n v="0"/>
    <n v="233"/>
    <n v="0"/>
    <s v="Transient"/>
    <n v="75"/>
    <n v="0"/>
    <x v="0"/>
    <s v="Check-Out"/>
    <d v="2016-11-23T00:00:00"/>
    <x v="1"/>
    <n v="150"/>
  </r>
  <r>
    <x v="1"/>
    <x v="0"/>
    <n v="215"/>
    <x v="42"/>
    <n v="1"/>
    <n v="1"/>
    <n v="1"/>
    <n v="0"/>
    <n v="0"/>
    <s v="BB"/>
    <x v="53"/>
    <s v="Groups"/>
    <s v="Corporate"/>
    <n v="0"/>
    <n v="0"/>
    <n v="0"/>
    <s v="A"/>
    <s v="A"/>
    <n v="0"/>
    <s v="No Deposit"/>
    <n v="0"/>
    <n v="233"/>
    <n v="0"/>
    <s v="Transient"/>
    <n v="75"/>
    <n v="0"/>
    <x v="0"/>
    <s v="Check-Out"/>
    <d v="2016-11-23T00:00:00"/>
    <x v="1"/>
    <n v="150"/>
  </r>
  <r>
    <x v="1"/>
    <x v="0"/>
    <n v="215"/>
    <x v="42"/>
    <n v="1"/>
    <n v="1"/>
    <n v="1"/>
    <n v="0"/>
    <n v="0"/>
    <s v="BB"/>
    <x v="10"/>
    <s v="Groups"/>
    <s v="Corporate"/>
    <n v="0"/>
    <n v="0"/>
    <n v="0"/>
    <s v="A"/>
    <s v="D"/>
    <n v="1"/>
    <s v="No Deposit"/>
    <n v="0"/>
    <n v="233"/>
    <n v="0"/>
    <s v="Transient"/>
    <n v="75"/>
    <n v="0"/>
    <x v="0"/>
    <s v="Check-Out"/>
    <d v="2016-11-23T00:00:00"/>
    <x v="1"/>
    <n v="150"/>
  </r>
  <r>
    <x v="1"/>
    <x v="0"/>
    <n v="215"/>
    <x v="42"/>
    <n v="1"/>
    <n v="1"/>
    <n v="2"/>
    <n v="0"/>
    <n v="0"/>
    <s v="BB"/>
    <x v="6"/>
    <s v="Groups"/>
    <s v="Corporate"/>
    <n v="0"/>
    <n v="0"/>
    <n v="0"/>
    <s v="A"/>
    <s v="D"/>
    <n v="2"/>
    <s v="No Deposit"/>
    <n v="0"/>
    <n v="233"/>
    <n v="0"/>
    <s v="Transient"/>
    <n v="85"/>
    <n v="0"/>
    <x v="0"/>
    <s v="Check-Out"/>
    <d v="2016-11-23T00:00:00"/>
    <x v="1"/>
    <n v="170"/>
  </r>
  <r>
    <x v="1"/>
    <x v="0"/>
    <n v="215"/>
    <x v="42"/>
    <n v="1"/>
    <n v="1"/>
    <n v="1"/>
    <n v="0"/>
    <n v="0"/>
    <s v="BB"/>
    <x v="2"/>
    <s v="Groups"/>
    <s v="Corporate"/>
    <n v="0"/>
    <n v="0"/>
    <n v="0"/>
    <s v="A"/>
    <s v="D"/>
    <n v="1"/>
    <s v="No Deposit"/>
    <n v="0"/>
    <n v="233"/>
    <n v="0"/>
    <s v="Transient"/>
    <n v="75"/>
    <n v="0"/>
    <x v="0"/>
    <s v="Check-Out"/>
    <d v="2016-11-23T00:00:00"/>
    <x v="1"/>
    <n v="150"/>
  </r>
  <r>
    <x v="1"/>
    <x v="0"/>
    <n v="215"/>
    <x v="42"/>
    <n v="1"/>
    <n v="1"/>
    <n v="1"/>
    <n v="0"/>
    <n v="0"/>
    <s v="BB"/>
    <x v="12"/>
    <s v="Groups"/>
    <s v="Corporate"/>
    <n v="0"/>
    <n v="0"/>
    <n v="0"/>
    <s v="A"/>
    <s v="A"/>
    <n v="1"/>
    <s v="No Deposit"/>
    <n v="0"/>
    <n v="233"/>
    <n v="0"/>
    <s v="Transient"/>
    <n v="75"/>
    <n v="0"/>
    <x v="0"/>
    <s v="Check-Out"/>
    <d v="2016-11-23T00:00:00"/>
    <x v="1"/>
    <n v="150"/>
  </r>
  <r>
    <x v="1"/>
    <x v="0"/>
    <n v="214"/>
    <x v="42"/>
    <n v="2"/>
    <n v="1"/>
    <n v="1"/>
    <n v="0"/>
    <n v="0"/>
    <s v="BB"/>
    <x v="2"/>
    <s v="Groups"/>
    <s v="Corporate"/>
    <n v="0"/>
    <n v="0"/>
    <n v="0"/>
    <s v="A"/>
    <s v="D"/>
    <n v="2"/>
    <s v="No Deposit"/>
    <n v="0"/>
    <n v="233"/>
    <n v="0"/>
    <s v="Transient"/>
    <n v="75"/>
    <n v="0"/>
    <x v="0"/>
    <s v="Check-Out"/>
    <d v="2016-11-23T00:00:00"/>
    <x v="1"/>
    <n v="225"/>
  </r>
  <r>
    <x v="1"/>
    <x v="0"/>
    <n v="215"/>
    <x v="42"/>
    <n v="1"/>
    <n v="1"/>
    <n v="1"/>
    <n v="0"/>
    <n v="0"/>
    <s v="BB"/>
    <x v="54"/>
    <s v="Groups"/>
    <s v="Corporate"/>
    <n v="0"/>
    <n v="0"/>
    <n v="0"/>
    <s v="A"/>
    <s v="A"/>
    <n v="0"/>
    <s v="No Deposit"/>
    <n v="0"/>
    <n v="233"/>
    <n v="0"/>
    <s v="Transient"/>
    <n v="75"/>
    <n v="0"/>
    <x v="0"/>
    <s v="Check-Out"/>
    <d v="2016-11-23T00:00:00"/>
    <x v="1"/>
    <n v="150"/>
  </r>
  <r>
    <x v="1"/>
    <x v="0"/>
    <n v="216"/>
    <x v="42"/>
    <n v="0"/>
    <n v="1"/>
    <n v="0"/>
    <n v="0"/>
    <n v="0"/>
    <s v="BB"/>
    <x v="1"/>
    <s v="Groups"/>
    <s v="Corporate"/>
    <n v="0"/>
    <n v="0"/>
    <n v="0"/>
    <s v="A"/>
    <s v="A"/>
    <n v="2"/>
    <s v="No Deposit"/>
    <n v="0"/>
    <n v="233"/>
    <n v="0"/>
    <s v="Transient"/>
    <n v="0"/>
    <n v="0"/>
    <x v="0"/>
    <s v="Check-Out"/>
    <d v="2016-11-23T00:00:00"/>
    <x v="1"/>
    <n v="0"/>
  </r>
  <r>
    <x v="1"/>
    <x v="0"/>
    <n v="215"/>
    <x v="42"/>
    <n v="1"/>
    <n v="1"/>
    <n v="2"/>
    <n v="0"/>
    <n v="0"/>
    <s v="BB"/>
    <x v="16"/>
    <s v="Groups"/>
    <s v="Corporate"/>
    <n v="0"/>
    <n v="0"/>
    <n v="0"/>
    <s v="A"/>
    <s v="A"/>
    <n v="0"/>
    <s v="No Deposit"/>
    <n v="0"/>
    <n v="233"/>
    <n v="0"/>
    <s v="Transient"/>
    <n v="85"/>
    <n v="0"/>
    <x v="0"/>
    <s v="Check-Out"/>
    <d v="2016-11-23T00:00:00"/>
    <x v="1"/>
    <n v="170"/>
  </r>
  <r>
    <x v="1"/>
    <x v="0"/>
    <n v="215"/>
    <x v="42"/>
    <n v="1"/>
    <n v="1"/>
    <n v="1"/>
    <n v="0"/>
    <n v="0"/>
    <s v="BB"/>
    <x v="4"/>
    <s v="Groups"/>
    <s v="Corporate"/>
    <n v="0"/>
    <n v="0"/>
    <n v="0"/>
    <s v="A"/>
    <s v="A"/>
    <n v="2"/>
    <s v="No Deposit"/>
    <n v="0"/>
    <n v="233"/>
    <n v="0"/>
    <s v="Transient"/>
    <n v="75"/>
    <n v="0"/>
    <x v="0"/>
    <s v="Check-Out"/>
    <d v="2016-11-23T00:00:00"/>
    <x v="1"/>
    <n v="150"/>
  </r>
  <r>
    <x v="1"/>
    <x v="0"/>
    <n v="215"/>
    <x v="42"/>
    <n v="1"/>
    <n v="1"/>
    <n v="2"/>
    <n v="0"/>
    <n v="0"/>
    <s v="BB"/>
    <x v="9"/>
    <s v="Groups"/>
    <s v="Corporate"/>
    <n v="0"/>
    <n v="0"/>
    <n v="0"/>
    <s v="A"/>
    <s v="A"/>
    <n v="1"/>
    <s v="No Deposit"/>
    <n v="0"/>
    <n v="233"/>
    <n v="0"/>
    <s v="Transient"/>
    <n v="85"/>
    <n v="0"/>
    <x v="1"/>
    <s v="Check-Out"/>
    <d v="2016-11-23T00:00:00"/>
    <x v="1"/>
    <n v="170"/>
  </r>
  <r>
    <x v="1"/>
    <x v="0"/>
    <n v="215"/>
    <x v="42"/>
    <n v="1"/>
    <n v="1"/>
    <n v="1"/>
    <n v="0"/>
    <n v="0"/>
    <s v="BB"/>
    <x v="46"/>
    <s v="Groups"/>
    <s v="Corporate"/>
    <n v="0"/>
    <n v="0"/>
    <n v="0"/>
    <s v="A"/>
    <s v="E"/>
    <n v="1"/>
    <s v="No Deposit"/>
    <n v="0"/>
    <n v="233"/>
    <n v="0"/>
    <s v="Transient"/>
    <n v="75"/>
    <n v="0"/>
    <x v="0"/>
    <s v="Check-Out"/>
    <d v="2016-11-23T00:00:00"/>
    <x v="1"/>
    <n v="150"/>
  </r>
  <r>
    <x v="1"/>
    <x v="0"/>
    <n v="215"/>
    <x v="42"/>
    <n v="1"/>
    <n v="1"/>
    <n v="1"/>
    <n v="0"/>
    <n v="0"/>
    <s v="BB"/>
    <x v="7"/>
    <s v="Groups"/>
    <s v="Corporate"/>
    <n v="0"/>
    <n v="0"/>
    <n v="0"/>
    <s v="A"/>
    <s v="D"/>
    <n v="1"/>
    <s v="No Deposit"/>
    <n v="0"/>
    <n v="233"/>
    <n v="0"/>
    <s v="Transient"/>
    <n v="75"/>
    <n v="0"/>
    <x v="1"/>
    <s v="Check-Out"/>
    <d v="2016-11-23T00:00:00"/>
    <x v="1"/>
    <n v="150"/>
  </r>
  <r>
    <x v="1"/>
    <x v="0"/>
    <n v="214"/>
    <x v="42"/>
    <n v="2"/>
    <n v="1"/>
    <n v="2"/>
    <n v="0"/>
    <n v="0"/>
    <s v="BB"/>
    <x v="10"/>
    <s v="Groups"/>
    <s v="Corporate"/>
    <n v="0"/>
    <n v="0"/>
    <n v="0"/>
    <s v="A"/>
    <s v="A"/>
    <n v="4"/>
    <s v="No Deposit"/>
    <n v="0"/>
    <n v="233"/>
    <n v="0"/>
    <s v="Transient"/>
    <n v="85"/>
    <n v="0"/>
    <x v="1"/>
    <s v="Check-Out"/>
    <d v="2016-11-23T00:00:00"/>
    <x v="1"/>
    <n v="255"/>
  </r>
  <r>
    <x v="1"/>
    <x v="0"/>
    <n v="215"/>
    <x v="42"/>
    <n v="1"/>
    <n v="1"/>
    <n v="1"/>
    <n v="0"/>
    <n v="0"/>
    <s v="BB"/>
    <x v="9"/>
    <s v="Groups"/>
    <s v="Corporate"/>
    <n v="0"/>
    <n v="0"/>
    <n v="0"/>
    <s v="A"/>
    <s v="A"/>
    <n v="0"/>
    <s v="No Deposit"/>
    <n v="0"/>
    <n v="233"/>
    <n v="0"/>
    <s v="Transient"/>
    <n v="75"/>
    <n v="0"/>
    <x v="0"/>
    <s v="Check-Out"/>
    <d v="2016-11-23T00:00:00"/>
    <x v="1"/>
    <n v="150"/>
  </r>
  <r>
    <x v="1"/>
    <x v="0"/>
    <n v="215"/>
    <x v="42"/>
    <n v="1"/>
    <n v="1"/>
    <n v="1"/>
    <n v="0"/>
    <n v="0"/>
    <s v="BB"/>
    <x v="11"/>
    <s v="Groups"/>
    <s v="Corporate"/>
    <n v="0"/>
    <n v="0"/>
    <n v="0"/>
    <s v="A"/>
    <s v="A"/>
    <n v="0"/>
    <s v="No Deposit"/>
    <n v="0"/>
    <n v="233"/>
    <n v="0"/>
    <s v="Transient"/>
    <n v="75"/>
    <n v="0"/>
    <x v="0"/>
    <s v="Check-Out"/>
    <d v="2016-11-23T00:00:00"/>
    <x v="1"/>
    <n v="150"/>
  </r>
  <r>
    <x v="1"/>
    <x v="0"/>
    <n v="215"/>
    <x v="42"/>
    <n v="1"/>
    <n v="1"/>
    <n v="2"/>
    <n v="0"/>
    <n v="0"/>
    <s v="BB"/>
    <x v="1"/>
    <s v="Groups"/>
    <s v="Corporate"/>
    <n v="0"/>
    <n v="0"/>
    <n v="0"/>
    <s v="A"/>
    <s v="A"/>
    <n v="1"/>
    <s v="No Deposit"/>
    <n v="0"/>
    <n v="233"/>
    <n v="0"/>
    <s v="Transient"/>
    <n v="85"/>
    <n v="0"/>
    <x v="0"/>
    <s v="Check-Out"/>
    <d v="2016-11-23T00:00:00"/>
    <x v="1"/>
    <n v="170"/>
  </r>
  <r>
    <x v="1"/>
    <x v="0"/>
    <n v="214"/>
    <x v="42"/>
    <n v="2"/>
    <n v="1"/>
    <n v="1"/>
    <n v="0"/>
    <n v="0"/>
    <s v="BB"/>
    <x v="6"/>
    <s v="Groups"/>
    <s v="Corporate"/>
    <n v="0"/>
    <n v="0"/>
    <n v="0"/>
    <s v="A"/>
    <s v="A"/>
    <n v="1"/>
    <s v="No Deposit"/>
    <n v="0"/>
    <n v="233"/>
    <n v="0"/>
    <s v="Transient"/>
    <n v="75"/>
    <n v="0"/>
    <x v="0"/>
    <s v="Check-Out"/>
    <d v="2016-11-23T00:00:00"/>
    <x v="1"/>
    <n v="225"/>
  </r>
  <r>
    <x v="1"/>
    <x v="0"/>
    <n v="215"/>
    <x v="42"/>
    <n v="1"/>
    <n v="2"/>
    <n v="1"/>
    <n v="0"/>
    <n v="0"/>
    <s v="BB"/>
    <x v="47"/>
    <s v="Groups"/>
    <s v="Corporate"/>
    <n v="0"/>
    <n v="0"/>
    <n v="0"/>
    <s v="A"/>
    <s v="A"/>
    <n v="0"/>
    <s v="No Deposit"/>
    <n v="0"/>
    <n v="233"/>
    <n v="0"/>
    <s v="Transient"/>
    <n v="75"/>
    <n v="0"/>
    <x v="0"/>
    <s v="Check-Out"/>
    <d v="2016-11-24T00:00:00"/>
    <x v="1"/>
    <n v="225"/>
  </r>
  <r>
    <x v="1"/>
    <x v="0"/>
    <n v="215"/>
    <x v="42"/>
    <n v="1"/>
    <n v="2"/>
    <n v="2"/>
    <n v="0"/>
    <n v="0"/>
    <s v="BB"/>
    <x v="13"/>
    <s v="Groups"/>
    <s v="Corporate"/>
    <n v="0"/>
    <n v="0"/>
    <n v="0"/>
    <s v="A"/>
    <s v="D"/>
    <n v="2"/>
    <s v="No Deposit"/>
    <n v="0"/>
    <n v="233"/>
    <n v="0"/>
    <s v="Transient"/>
    <n v="91.67"/>
    <n v="0"/>
    <x v="0"/>
    <s v="Check-Out"/>
    <d v="2016-11-24T00:00:00"/>
    <x v="1"/>
    <n v="275.01"/>
  </r>
  <r>
    <x v="1"/>
    <x v="0"/>
    <n v="215"/>
    <x v="42"/>
    <n v="1"/>
    <n v="2"/>
    <n v="1"/>
    <n v="0"/>
    <n v="0"/>
    <s v="BB"/>
    <x v="1"/>
    <s v="Groups"/>
    <s v="Corporate"/>
    <n v="0"/>
    <n v="0"/>
    <n v="0"/>
    <s v="A"/>
    <s v="D"/>
    <n v="2"/>
    <s v="No Deposit"/>
    <n v="0"/>
    <n v="233"/>
    <n v="0"/>
    <s v="Transient"/>
    <n v="75"/>
    <n v="0"/>
    <x v="1"/>
    <s v="Check-Out"/>
    <d v="2016-11-24T00:00:00"/>
    <x v="1"/>
    <n v="225"/>
  </r>
  <r>
    <x v="1"/>
    <x v="0"/>
    <n v="215"/>
    <x v="42"/>
    <n v="1"/>
    <n v="2"/>
    <n v="1"/>
    <n v="0"/>
    <n v="0"/>
    <s v="BB"/>
    <x v="14"/>
    <s v="Groups"/>
    <s v="Corporate"/>
    <n v="0"/>
    <n v="0"/>
    <n v="0"/>
    <s v="A"/>
    <s v="D"/>
    <n v="2"/>
    <s v="No Deposit"/>
    <n v="0"/>
    <n v="233"/>
    <n v="0"/>
    <s v="Transient"/>
    <n v="75"/>
    <n v="0"/>
    <x v="1"/>
    <s v="Check-Out"/>
    <d v="2016-11-24T00:00:00"/>
    <x v="1"/>
    <n v="225"/>
  </r>
  <r>
    <x v="1"/>
    <x v="0"/>
    <n v="215"/>
    <x v="42"/>
    <n v="1"/>
    <n v="2"/>
    <n v="1"/>
    <n v="0"/>
    <n v="0"/>
    <s v="BB"/>
    <x v="55"/>
    <s v="Groups"/>
    <s v="Corporate"/>
    <n v="0"/>
    <n v="0"/>
    <n v="0"/>
    <s v="A"/>
    <s v="A"/>
    <n v="0"/>
    <s v="No Deposit"/>
    <n v="0"/>
    <n v="233"/>
    <n v="0"/>
    <s v="Transient"/>
    <n v="75"/>
    <n v="0"/>
    <x v="1"/>
    <s v="Check-Out"/>
    <d v="2016-11-24T00:00:00"/>
    <x v="1"/>
    <n v="225"/>
  </r>
  <r>
    <x v="1"/>
    <x v="0"/>
    <n v="215"/>
    <x v="42"/>
    <n v="1"/>
    <n v="2"/>
    <n v="1"/>
    <n v="0"/>
    <n v="0"/>
    <s v="BB"/>
    <x v="1"/>
    <s v="Groups"/>
    <s v="Corporate"/>
    <n v="0"/>
    <n v="0"/>
    <n v="0"/>
    <s v="A"/>
    <s v="A"/>
    <n v="0"/>
    <s v="No Deposit"/>
    <n v="0"/>
    <n v="233"/>
    <n v="0"/>
    <s v="Transient"/>
    <n v="75"/>
    <n v="0"/>
    <x v="1"/>
    <s v="Check-Out"/>
    <d v="2016-11-24T00:00:00"/>
    <x v="1"/>
    <n v="225"/>
  </r>
  <r>
    <x v="1"/>
    <x v="0"/>
    <n v="75"/>
    <x v="42"/>
    <n v="2"/>
    <n v="2"/>
    <n v="1"/>
    <n v="0"/>
    <n v="0"/>
    <s v="BB"/>
    <x v="9"/>
    <s v="Groups"/>
    <s v="Corporate"/>
    <n v="0"/>
    <n v="0"/>
    <n v="0"/>
    <s v="A"/>
    <s v="A"/>
    <n v="4"/>
    <s v="No Deposit"/>
    <n v="0"/>
    <n v="233"/>
    <n v="0"/>
    <s v="Transient"/>
    <n v="75"/>
    <n v="0"/>
    <x v="0"/>
    <s v="Check-Out"/>
    <d v="2016-11-24T00:00:00"/>
    <x v="1"/>
    <n v="300"/>
  </r>
  <r>
    <x v="1"/>
    <x v="0"/>
    <n v="215"/>
    <x v="42"/>
    <n v="1"/>
    <n v="2"/>
    <n v="1"/>
    <n v="0"/>
    <n v="0"/>
    <s v="BB"/>
    <x v="12"/>
    <s v="Groups"/>
    <s v="Corporate"/>
    <n v="0"/>
    <n v="0"/>
    <n v="0"/>
    <s v="A"/>
    <s v="D"/>
    <n v="1"/>
    <s v="No Deposit"/>
    <n v="0"/>
    <n v="233"/>
    <n v="0"/>
    <s v="Transient"/>
    <n v="75"/>
    <n v="0"/>
    <x v="0"/>
    <s v="Check-Out"/>
    <d v="2016-11-24T00:00:00"/>
    <x v="1"/>
    <n v="225"/>
  </r>
  <r>
    <x v="1"/>
    <x v="0"/>
    <n v="15"/>
    <x v="20"/>
    <n v="2"/>
    <n v="3"/>
    <n v="1"/>
    <n v="0"/>
    <n v="0"/>
    <s v="BB"/>
    <x v="1"/>
    <s v="Corporate"/>
    <s v="Corporate"/>
    <n v="0"/>
    <n v="0"/>
    <n v="0"/>
    <s v="A"/>
    <s v="A"/>
    <n v="1"/>
    <s v="No Deposit"/>
    <n v="0"/>
    <n v="360"/>
    <n v="0"/>
    <s v="Transient"/>
    <n v="79.75"/>
    <n v="0"/>
    <x v="0"/>
    <s v="Check-Out"/>
    <d v="2016-11-24T00:00:00"/>
    <x v="1"/>
    <n v="398.75"/>
  </r>
  <r>
    <x v="1"/>
    <x v="0"/>
    <n v="215"/>
    <x v="42"/>
    <n v="1"/>
    <n v="2"/>
    <n v="2"/>
    <n v="0"/>
    <n v="0"/>
    <s v="BB"/>
    <x v="38"/>
    <s v="Groups"/>
    <s v="Corporate"/>
    <n v="0"/>
    <n v="0"/>
    <n v="0"/>
    <s v="A"/>
    <s v="A"/>
    <n v="2"/>
    <s v="No Deposit"/>
    <n v="0"/>
    <n v="233"/>
    <n v="0"/>
    <s v="Transient"/>
    <n v="85"/>
    <n v="0"/>
    <x v="0"/>
    <s v="Check-Out"/>
    <d v="2016-11-24T00:00:00"/>
    <x v="1"/>
    <n v="255"/>
  </r>
  <r>
    <x v="1"/>
    <x v="0"/>
    <n v="215"/>
    <x v="42"/>
    <n v="1"/>
    <n v="2"/>
    <n v="1"/>
    <n v="0"/>
    <n v="0"/>
    <s v="BB"/>
    <x v="15"/>
    <s v="Groups"/>
    <s v="Corporate"/>
    <n v="0"/>
    <n v="0"/>
    <n v="0"/>
    <s v="A"/>
    <s v="A"/>
    <n v="0"/>
    <s v="No Deposit"/>
    <n v="0"/>
    <n v="233"/>
    <n v="0"/>
    <s v="Transient"/>
    <n v="75"/>
    <n v="0"/>
    <x v="0"/>
    <s v="Check-Out"/>
    <d v="2016-11-24T00:00:00"/>
    <x v="1"/>
    <n v="225"/>
  </r>
  <r>
    <x v="1"/>
    <x v="0"/>
    <n v="214"/>
    <x v="42"/>
    <n v="2"/>
    <n v="2"/>
    <n v="2"/>
    <n v="0"/>
    <n v="0"/>
    <s v="BB"/>
    <x v="4"/>
    <s v="Groups"/>
    <s v="Corporate"/>
    <n v="0"/>
    <n v="0"/>
    <n v="0"/>
    <s v="A"/>
    <s v="D"/>
    <n v="1"/>
    <s v="No Deposit"/>
    <n v="0"/>
    <n v="233"/>
    <n v="0"/>
    <s v="Transient"/>
    <n v="85"/>
    <n v="0"/>
    <x v="0"/>
    <s v="Check-Out"/>
    <d v="2016-11-24T00:00:00"/>
    <x v="1"/>
    <n v="340"/>
  </r>
  <r>
    <x v="1"/>
    <x v="0"/>
    <n v="215"/>
    <x v="42"/>
    <n v="1"/>
    <n v="2"/>
    <n v="1"/>
    <n v="0"/>
    <n v="0"/>
    <s v="BB"/>
    <x v="56"/>
    <s v="Groups"/>
    <s v="Corporate"/>
    <n v="0"/>
    <n v="0"/>
    <n v="0"/>
    <s v="A"/>
    <s v="A"/>
    <n v="0"/>
    <s v="No Deposit"/>
    <n v="0"/>
    <n v="233"/>
    <n v="0"/>
    <s v="Transient"/>
    <n v="75"/>
    <n v="0"/>
    <x v="0"/>
    <s v="Check-Out"/>
    <d v="2016-11-24T00:00:00"/>
    <x v="1"/>
    <n v="225"/>
  </r>
  <r>
    <x v="1"/>
    <x v="0"/>
    <n v="215"/>
    <x v="42"/>
    <n v="1"/>
    <n v="2"/>
    <n v="1"/>
    <n v="0"/>
    <n v="0"/>
    <s v="BB"/>
    <x v="15"/>
    <s v="Groups"/>
    <s v="Corporate"/>
    <n v="0"/>
    <n v="0"/>
    <n v="0"/>
    <s v="A"/>
    <s v="A"/>
    <n v="1"/>
    <s v="No Deposit"/>
    <n v="0"/>
    <n v="233"/>
    <n v="0"/>
    <s v="Transient"/>
    <n v="75"/>
    <n v="0"/>
    <x v="0"/>
    <s v="Check-Out"/>
    <d v="2016-11-24T00:00:00"/>
    <x v="1"/>
    <n v="225"/>
  </r>
  <r>
    <x v="1"/>
    <x v="0"/>
    <n v="215"/>
    <x v="42"/>
    <n v="1"/>
    <n v="2"/>
    <n v="1"/>
    <n v="0"/>
    <n v="0"/>
    <s v="BB"/>
    <x v="13"/>
    <s v="Groups"/>
    <s v="Corporate"/>
    <n v="0"/>
    <n v="0"/>
    <n v="0"/>
    <s v="A"/>
    <s v="D"/>
    <n v="2"/>
    <s v="No Deposit"/>
    <n v="0"/>
    <n v="233"/>
    <n v="0"/>
    <s v="Transient"/>
    <n v="75"/>
    <n v="0"/>
    <x v="0"/>
    <s v="Check-Out"/>
    <d v="2016-11-24T00:00:00"/>
    <x v="1"/>
    <n v="225"/>
  </r>
  <r>
    <x v="1"/>
    <x v="0"/>
    <n v="214"/>
    <x v="42"/>
    <n v="2"/>
    <n v="2"/>
    <n v="1"/>
    <n v="0"/>
    <n v="0"/>
    <s v="BB"/>
    <x v="12"/>
    <s v="Groups"/>
    <s v="Corporate"/>
    <n v="0"/>
    <n v="0"/>
    <n v="0"/>
    <s v="A"/>
    <s v="A"/>
    <n v="1"/>
    <s v="No Deposit"/>
    <n v="0"/>
    <n v="233"/>
    <n v="0"/>
    <s v="Transient"/>
    <n v="75"/>
    <n v="0"/>
    <x v="0"/>
    <s v="Check-Out"/>
    <d v="2016-11-24T00:00:00"/>
    <x v="1"/>
    <n v="300"/>
  </r>
  <r>
    <x v="1"/>
    <x v="0"/>
    <n v="215"/>
    <x v="42"/>
    <n v="1"/>
    <n v="2"/>
    <n v="1"/>
    <n v="0"/>
    <n v="0"/>
    <s v="BB"/>
    <x v="57"/>
    <s v="Groups"/>
    <s v="Corporate"/>
    <n v="0"/>
    <n v="0"/>
    <n v="0"/>
    <s v="A"/>
    <s v="D"/>
    <n v="2"/>
    <s v="No Deposit"/>
    <n v="0"/>
    <n v="233"/>
    <n v="0"/>
    <s v="Transient"/>
    <n v="75"/>
    <n v="0"/>
    <x v="1"/>
    <s v="Check-Out"/>
    <d v="2016-11-24T00:00:00"/>
    <x v="1"/>
    <n v="225"/>
  </r>
  <r>
    <x v="1"/>
    <x v="0"/>
    <n v="215"/>
    <x v="42"/>
    <n v="1"/>
    <n v="2"/>
    <n v="1"/>
    <n v="0"/>
    <n v="0"/>
    <s v="BB"/>
    <x v="57"/>
    <s v="Groups"/>
    <s v="Corporate"/>
    <n v="0"/>
    <n v="0"/>
    <n v="0"/>
    <s v="A"/>
    <s v="A"/>
    <n v="0"/>
    <s v="No Deposit"/>
    <n v="0"/>
    <n v="233"/>
    <n v="0"/>
    <s v="Transient"/>
    <n v="75"/>
    <n v="0"/>
    <x v="0"/>
    <s v="Check-Out"/>
    <d v="2016-11-24T00:00:00"/>
    <x v="1"/>
    <n v="225"/>
  </r>
  <r>
    <x v="1"/>
    <x v="0"/>
    <n v="215"/>
    <x v="42"/>
    <n v="1"/>
    <n v="2"/>
    <n v="1"/>
    <n v="0"/>
    <n v="0"/>
    <s v="BB"/>
    <x v="7"/>
    <s v="Groups"/>
    <s v="Corporate"/>
    <n v="0"/>
    <n v="0"/>
    <n v="0"/>
    <s v="A"/>
    <s v="A"/>
    <n v="1"/>
    <s v="No Deposit"/>
    <n v="0"/>
    <n v="233"/>
    <n v="0"/>
    <s v="Transient"/>
    <n v="75"/>
    <n v="0"/>
    <x v="0"/>
    <s v="Check-Out"/>
    <d v="2016-11-24T00:00:00"/>
    <x v="1"/>
    <n v="225"/>
  </r>
  <r>
    <x v="1"/>
    <x v="0"/>
    <n v="215"/>
    <x v="42"/>
    <n v="1"/>
    <n v="2"/>
    <n v="1"/>
    <n v="0"/>
    <n v="0"/>
    <s v="BB"/>
    <x v="13"/>
    <s v="Groups"/>
    <s v="Corporate"/>
    <n v="0"/>
    <n v="0"/>
    <n v="0"/>
    <s v="A"/>
    <s v="A"/>
    <n v="1"/>
    <s v="No Deposit"/>
    <n v="0"/>
    <n v="233"/>
    <n v="0"/>
    <s v="Transient"/>
    <n v="75"/>
    <n v="0"/>
    <x v="0"/>
    <s v="Check-Out"/>
    <d v="2016-11-24T00:00:00"/>
    <x v="1"/>
    <n v="225"/>
  </r>
  <r>
    <x v="1"/>
    <x v="0"/>
    <n v="215"/>
    <x v="42"/>
    <n v="1"/>
    <n v="2"/>
    <n v="1"/>
    <n v="0"/>
    <n v="0"/>
    <s v="BB"/>
    <x v="57"/>
    <s v="Groups"/>
    <s v="Corporate"/>
    <n v="0"/>
    <n v="0"/>
    <n v="0"/>
    <s v="A"/>
    <s v="A"/>
    <n v="0"/>
    <s v="No Deposit"/>
    <n v="0"/>
    <n v="233"/>
    <n v="0"/>
    <s v="Transient"/>
    <n v="75"/>
    <n v="0"/>
    <x v="1"/>
    <s v="Check-Out"/>
    <d v="2016-11-24T00:00:00"/>
    <x v="1"/>
    <n v="225"/>
  </r>
  <r>
    <x v="1"/>
    <x v="0"/>
    <n v="215"/>
    <x v="42"/>
    <n v="1"/>
    <n v="2"/>
    <n v="1"/>
    <n v="0"/>
    <n v="0"/>
    <s v="BB"/>
    <x v="57"/>
    <s v="Groups"/>
    <s v="Corporate"/>
    <n v="0"/>
    <n v="0"/>
    <n v="0"/>
    <s v="A"/>
    <s v="D"/>
    <n v="2"/>
    <s v="No Deposit"/>
    <n v="0"/>
    <n v="233"/>
    <n v="0"/>
    <s v="Transient"/>
    <n v="75"/>
    <n v="0"/>
    <x v="0"/>
    <s v="Check-Out"/>
    <d v="2016-11-24T00:00:00"/>
    <x v="1"/>
    <n v="225"/>
  </r>
  <r>
    <x v="1"/>
    <x v="0"/>
    <n v="215"/>
    <x v="42"/>
    <n v="1"/>
    <n v="2"/>
    <n v="1"/>
    <n v="0"/>
    <n v="0"/>
    <s v="BB"/>
    <x v="57"/>
    <s v="Groups"/>
    <s v="Corporate"/>
    <n v="0"/>
    <n v="0"/>
    <n v="0"/>
    <s v="A"/>
    <s v="D"/>
    <n v="1"/>
    <s v="No Deposit"/>
    <n v="0"/>
    <n v="233"/>
    <n v="0"/>
    <s v="Transient"/>
    <n v="75"/>
    <n v="0"/>
    <x v="0"/>
    <s v="Check-Out"/>
    <d v="2016-11-24T00:00:00"/>
    <x v="1"/>
    <n v="225"/>
  </r>
  <r>
    <x v="1"/>
    <x v="0"/>
    <n v="215"/>
    <x v="42"/>
    <n v="1"/>
    <n v="2"/>
    <n v="1"/>
    <n v="0"/>
    <n v="0"/>
    <s v="BB"/>
    <x v="57"/>
    <s v="Groups"/>
    <s v="Corporate"/>
    <n v="0"/>
    <n v="0"/>
    <n v="0"/>
    <s v="A"/>
    <s v="A"/>
    <n v="1"/>
    <s v="No Deposit"/>
    <n v="0"/>
    <n v="233"/>
    <n v="0"/>
    <s v="Transient"/>
    <n v="75"/>
    <n v="0"/>
    <x v="0"/>
    <s v="Check-Out"/>
    <d v="2016-11-24T00:00:00"/>
    <x v="1"/>
    <n v="225"/>
  </r>
  <r>
    <x v="1"/>
    <x v="0"/>
    <n v="212"/>
    <x v="20"/>
    <n v="2"/>
    <n v="4"/>
    <n v="1"/>
    <n v="0"/>
    <n v="0"/>
    <s v="BB"/>
    <x v="4"/>
    <s v="Groups"/>
    <s v="Corporate"/>
    <n v="0"/>
    <n v="0"/>
    <n v="0"/>
    <s v="A"/>
    <s v="D"/>
    <n v="3"/>
    <s v="No Deposit"/>
    <n v="0"/>
    <n v="233"/>
    <n v="0"/>
    <s v="Transient"/>
    <n v="81.67"/>
    <n v="0"/>
    <x v="1"/>
    <s v="Check-Out"/>
    <d v="2016-11-24T00:00:00"/>
    <x v="1"/>
    <n v="490.02"/>
  </r>
  <r>
    <x v="1"/>
    <x v="0"/>
    <n v="215"/>
    <x v="42"/>
    <n v="1"/>
    <n v="2"/>
    <n v="1"/>
    <n v="0"/>
    <n v="0"/>
    <s v="BB"/>
    <x v="51"/>
    <s v="Groups"/>
    <s v="Corporate"/>
    <n v="0"/>
    <n v="0"/>
    <n v="0"/>
    <s v="A"/>
    <s v="A"/>
    <n v="0"/>
    <s v="No Deposit"/>
    <n v="0"/>
    <n v="233"/>
    <n v="0"/>
    <s v="Transient"/>
    <n v="75"/>
    <n v="0"/>
    <x v="0"/>
    <s v="Check-Out"/>
    <d v="2016-11-24T00:00:00"/>
    <x v="1"/>
    <n v="225"/>
  </r>
  <r>
    <x v="1"/>
    <x v="0"/>
    <n v="212"/>
    <x v="20"/>
    <n v="2"/>
    <n v="5"/>
    <n v="2"/>
    <n v="0"/>
    <n v="0"/>
    <s v="BB"/>
    <x v="3"/>
    <s v="Groups"/>
    <s v="Corporate"/>
    <n v="0"/>
    <n v="0"/>
    <n v="0"/>
    <s v="A"/>
    <s v="F"/>
    <n v="2"/>
    <s v="No Deposit"/>
    <n v="0"/>
    <n v="233"/>
    <n v="0"/>
    <s v="Transient-Party"/>
    <n v="165"/>
    <n v="0"/>
    <x v="0"/>
    <s v="Check-Out"/>
    <d v="2016-11-25T00:00:00"/>
    <x v="1"/>
    <n v="1155"/>
  </r>
  <r>
    <x v="1"/>
    <x v="0"/>
    <n v="9"/>
    <x v="42"/>
    <n v="0"/>
    <n v="2"/>
    <n v="1"/>
    <n v="0"/>
    <n v="0"/>
    <s v="BB"/>
    <x v="1"/>
    <s v="Corporate"/>
    <s v="Corporate"/>
    <n v="0"/>
    <n v="0"/>
    <n v="0"/>
    <s v="A"/>
    <s v="A"/>
    <n v="2"/>
    <s v="No Deposit"/>
    <n v="0"/>
    <n v="40"/>
    <n v="0"/>
    <s v="Transient"/>
    <n v="65"/>
    <n v="1"/>
    <x v="0"/>
    <s v="Check-Out"/>
    <d v="2016-11-25T00:00:00"/>
    <x v="1"/>
    <n v="130"/>
  </r>
  <r>
    <x v="1"/>
    <x v="0"/>
    <n v="9"/>
    <x v="42"/>
    <n v="0"/>
    <n v="2"/>
    <n v="1"/>
    <n v="0"/>
    <n v="0"/>
    <s v="BB"/>
    <x v="1"/>
    <s v="Corporate"/>
    <s v="Corporate"/>
    <n v="0"/>
    <n v="0"/>
    <n v="0"/>
    <s v="A"/>
    <s v="A"/>
    <n v="2"/>
    <s v="No Deposit"/>
    <n v="0"/>
    <n v="40"/>
    <n v="0"/>
    <s v="Transient"/>
    <n v="67"/>
    <n v="0"/>
    <x v="0"/>
    <s v="Check-Out"/>
    <d v="2016-11-25T00:00:00"/>
    <x v="1"/>
    <n v="134"/>
  </r>
  <r>
    <x v="1"/>
    <x v="0"/>
    <n v="213"/>
    <x v="20"/>
    <n v="2"/>
    <n v="4"/>
    <n v="2"/>
    <n v="0"/>
    <n v="0"/>
    <s v="BB"/>
    <x v="51"/>
    <s v="Groups"/>
    <s v="Corporate"/>
    <n v="0"/>
    <n v="0"/>
    <n v="0"/>
    <s v="A"/>
    <s v="D"/>
    <n v="1"/>
    <s v="No Deposit"/>
    <n v="0"/>
    <n v="233"/>
    <n v="0"/>
    <s v="Transient-Party"/>
    <n v="85"/>
    <n v="0"/>
    <x v="0"/>
    <s v="Check-Out"/>
    <d v="2016-11-25T00:00:00"/>
    <x v="1"/>
    <n v="510"/>
  </r>
  <r>
    <x v="1"/>
    <x v="0"/>
    <n v="6"/>
    <x v="42"/>
    <n v="0"/>
    <n v="1"/>
    <n v="1"/>
    <n v="0"/>
    <n v="0"/>
    <s v="BB"/>
    <x v="1"/>
    <s v="Corporate"/>
    <s v="Corporate"/>
    <n v="0"/>
    <n v="0"/>
    <n v="0"/>
    <s v="A"/>
    <s v="A"/>
    <n v="0"/>
    <s v="No Deposit"/>
    <n v="0"/>
    <n v="319"/>
    <n v="0"/>
    <s v="Transient"/>
    <n v="79"/>
    <n v="0"/>
    <x v="0"/>
    <s v="Check-Out"/>
    <d v="2016-11-25T00:00:00"/>
    <x v="1"/>
    <n v="79"/>
  </r>
  <r>
    <x v="1"/>
    <x v="0"/>
    <n v="214"/>
    <x v="42"/>
    <n v="2"/>
    <n v="4"/>
    <n v="1"/>
    <n v="2"/>
    <n v="0"/>
    <s v="BB"/>
    <x v="46"/>
    <s v="Groups"/>
    <s v="Corporate"/>
    <n v="0"/>
    <n v="0"/>
    <n v="0"/>
    <s v="A"/>
    <s v="D"/>
    <n v="3"/>
    <s v="No Deposit"/>
    <n v="0"/>
    <n v="233"/>
    <n v="0"/>
    <s v="Transient-Party"/>
    <n v="116.67"/>
    <n v="0"/>
    <x v="3"/>
    <s v="Check-Out"/>
    <d v="2016-11-26T00:00:00"/>
    <x v="1"/>
    <n v="700.02"/>
  </r>
  <r>
    <x v="1"/>
    <x v="0"/>
    <n v="16"/>
    <x v="42"/>
    <n v="2"/>
    <n v="4"/>
    <n v="1"/>
    <n v="0"/>
    <n v="0"/>
    <s v="BB"/>
    <x v="41"/>
    <s v="Corporate"/>
    <s v="Corporate"/>
    <n v="0"/>
    <n v="0"/>
    <n v="0"/>
    <s v="A"/>
    <s v="A"/>
    <n v="0"/>
    <s v="No Deposit"/>
    <n v="0"/>
    <n v="360"/>
    <n v="0"/>
    <s v="Transient"/>
    <n v="79.75"/>
    <n v="0"/>
    <x v="0"/>
    <s v="Check-Out"/>
    <d v="2016-11-26T00:00:00"/>
    <x v="1"/>
    <n v="478.5"/>
  </r>
  <r>
    <x v="1"/>
    <x v="0"/>
    <n v="122"/>
    <x v="42"/>
    <n v="0"/>
    <n v="1"/>
    <n v="1"/>
    <n v="0"/>
    <n v="0"/>
    <s v="BB"/>
    <x v="1"/>
    <s v="Corporate"/>
    <s v="Corporate"/>
    <n v="0"/>
    <n v="0"/>
    <n v="0"/>
    <s v="A"/>
    <s v="A"/>
    <n v="0"/>
    <s v="No Deposit"/>
    <n v="0"/>
    <n v="197"/>
    <n v="0"/>
    <s v="Transient-Party"/>
    <n v="67"/>
    <n v="0"/>
    <x v="0"/>
    <s v="Check-Out"/>
    <d v="2016-11-26T00:00:00"/>
    <x v="1"/>
    <n v="67"/>
  </r>
  <r>
    <x v="1"/>
    <x v="0"/>
    <n v="2"/>
    <x v="42"/>
    <n v="0"/>
    <n v="1"/>
    <n v="1"/>
    <n v="0"/>
    <n v="0"/>
    <s v="BB"/>
    <x v="1"/>
    <s v="Corporate"/>
    <s v="Corporate"/>
    <n v="0"/>
    <n v="0"/>
    <n v="0"/>
    <s v="A"/>
    <s v="A"/>
    <n v="0"/>
    <s v="No Deposit"/>
    <n v="0"/>
    <n v="197"/>
    <n v="0"/>
    <s v="Transient-Party"/>
    <n v="67"/>
    <n v="0"/>
    <x v="0"/>
    <s v="Check-Out"/>
    <d v="2016-11-26T00:00:00"/>
    <x v="1"/>
    <n v="67"/>
  </r>
  <r>
    <x v="1"/>
    <x v="0"/>
    <n v="14"/>
    <x v="42"/>
    <n v="0"/>
    <n v="1"/>
    <n v="2"/>
    <n v="0"/>
    <n v="0"/>
    <s v="BB"/>
    <x v="1"/>
    <s v="Corporate"/>
    <s v="Corporate"/>
    <n v="0"/>
    <n v="0"/>
    <n v="0"/>
    <s v="A"/>
    <s v="D"/>
    <n v="0"/>
    <s v="No Deposit"/>
    <n v="0"/>
    <n v="369"/>
    <n v="0"/>
    <s v="Transient-Party"/>
    <n v="76"/>
    <n v="1"/>
    <x v="0"/>
    <s v="Check-Out"/>
    <d v="2016-11-26T00:00:00"/>
    <x v="1"/>
    <n v="76"/>
  </r>
  <r>
    <x v="1"/>
    <x v="0"/>
    <n v="11"/>
    <x v="42"/>
    <n v="0"/>
    <n v="1"/>
    <n v="1"/>
    <n v="0"/>
    <n v="0"/>
    <s v="BB"/>
    <x v="1"/>
    <s v="Corporate"/>
    <s v="Corporate"/>
    <n v="0"/>
    <n v="0"/>
    <n v="0"/>
    <s v="A"/>
    <s v="A"/>
    <n v="0"/>
    <s v="No Deposit"/>
    <n v="0"/>
    <n v="197"/>
    <n v="0"/>
    <s v="Transient-Party"/>
    <n v="67"/>
    <n v="0"/>
    <x v="0"/>
    <s v="Check-Out"/>
    <d v="2016-11-26T00:00:00"/>
    <x v="1"/>
    <n v="67"/>
  </r>
  <r>
    <x v="1"/>
    <x v="0"/>
    <n v="0"/>
    <x v="42"/>
    <n v="0"/>
    <n v="1"/>
    <n v="1"/>
    <n v="0"/>
    <n v="0"/>
    <s v="BB"/>
    <x v="1"/>
    <s v="Corporate"/>
    <s v="Corporate"/>
    <n v="0"/>
    <n v="0"/>
    <n v="0"/>
    <s v="A"/>
    <s v="A"/>
    <n v="0"/>
    <s v="No Deposit"/>
    <n v="0"/>
    <n v="197"/>
    <n v="0"/>
    <s v="Transient-Party"/>
    <n v="67"/>
    <n v="0"/>
    <x v="0"/>
    <s v="Check-Out"/>
    <d v="2016-11-26T00:00:00"/>
    <x v="1"/>
    <n v="67"/>
  </r>
  <r>
    <x v="1"/>
    <x v="0"/>
    <n v="0"/>
    <x v="43"/>
    <n v="1"/>
    <n v="0"/>
    <n v="1"/>
    <n v="0"/>
    <n v="0"/>
    <s v="BB"/>
    <x v="1"/>
    <s v="Corporate"/>
    <s v="Corporate"/>
    <n v="0"/>
    <n v="0"/>
    <n v="0"/>
    <s v="A"/>
    <s v="D"/>
    <n v="0"/>
    <s v="No Deposit"/>
    <n v="0"/>
    <n v="330"/>
    <n v="0"/>
    <s v="Transient"/>
    <n v="84"/>
    <n v="0"/>
    <x v="0"/>
    <s v="Check-Out"/>
    <d v="2016-11-29T00:00:00"/>
    <x v="1"/>
    <n v="84"/>
  </r>
  <r>
    <x v="1"/>
    <x v="0"/>
    <n v="5"/>
    <x v="43"/>
    <n v="1"/>
    <n v="0"/>
    <n v="1"/>
    <n v="0"/>
    <n v="0"/>
    <s v="BB"/>
    <x v="9"/>
    <s v="Corporate"/>
    <s v="Corporate"/>
    <n v="0"/>
    <n v="0"/>
    <n v="0"/>
    <s v="A"/>
    <s v="A"/>
    <n v="0"/>
    <s v="No Deposit"/>
    <n v="0"/>
    <n v="377"/>
    <n v="0"/>
    <s v="Transient-Party"/>
    <n v="77"/>
    <n v="0"/>
    <x v="0"/>
    <s v="Check-Out"/>
    <d v="2016-11-29T00:00:00"/>
    <x v="1"/>
    <n v="77"/>
  </r>
  <r>
    <x v="1"/>
    <x v="0"/>
    <n v="13"/>
    <x v="43"/>
    <n v="0"/>
    <n v="1"/>
    <n v="1"/>
    <n v="0"/>
    <n v="0"/>
    <s v="BB"/>
    <x v="1"/>
    <s v="Corporate"/>
    <s v="Corporate"/>
    <n v="0"/>
    <n v="0"/>
    <n v="0"/>
    <s v="A"/>
    <s v="A"/>
    <n v="0"/>
    <s v="No Deposit"/>
    <n v="0"/>
    <n v="40"/>
    <n v="0"/>
    <s v="Transient"/>
    <n v="65"/>
    <n v="0"/>
    <x v="0"/>
    <s v="Check-Out"/>
    <d v="2016-11-30T00:00:00"/>
    <x v="1"/>
    <n v="65"/>
  </r>
  <r>
    <x v="1"/>
    <x v="0"/>
    <n v="4"/>
    <x v="43"/>
    <n v="0"/>
    <n v="1"/>
    <n v="1"/>
    <n v="0"/>
    <n v="0"/>
    <s v="BB"/>
    <x v="1"/>
    <s v="Corporate"/>
    <s v="Corporate"/>
    <n v="0"/>
    <n v="0"/>
    <n v="0"/>
    <s v="A"/>
    <s v="A"/>
    <n v="0"/>
    <s v="No Deposit"/>
    <n v="0"/>
    <n v="219"/>
    <n v="0"/>
    <s v="Transient"/>
    <n v="79"/>
    <n v="0"/>
    <x v="1"/>
    <s v="Check-Out"/>
    <d v="2016-11-30T00:00:00"/>
    <x v="1"/>
    <n v="79"/>
  </r>
  <r>
    <x v="1"/>
    <x v="0"/>
    <n v="2"/>
    <x v="44"/>
    <n v="0"/>
    <n v="1"/>
    <n v="1"/>
    <n v="0"/>
    <n v="0"/>
    <s v="BB"/>
    <x v="1"/>
    <s v="Corporate"/>
    <s v="Corporate"/>
    <n v="1"/>
    <n v="0"/>
    <n v="1"/>
    <s v="A"/>
    <s v="A"/>
    <n v="0"/>
    <s v="No Deposit"/>
    <n v="0"/>
    <n v="219"/>
    <n v="0"/>
    <s v="Transient"/>
    <n v="79"/>
    <n v="0"/>
    <x v="1"/>
    <s v="Check-Out"/>
    <d v="2016-12-15T00:00:00"/>
    <x v="1"/>
    <n v="79"/>
  </r>
  <r>
    <x v="1"/>
    <x v="0"/>
    <n v="5"/>
    <x v="27"/>
    <n v="0"/>
    <n v="1"/>
    <n v="1"/>
    <n v="0"/>
    <n v="0"/>
    <s v="BB"/>
    <x v="1"/>
    <s v="Corporate"/>
    <s v="Corporate"/>
    <n v="1"/>
    <n v="0"/>
    <n v="2"/>
    <s v="A"/>
    <s v="D"/>
    <n v="0"/>
    <s v="No Deposit"/>
    <n v="0"/>
    <n v="219"/>
    <n v="0"/>
    <s v="Transient"/>
    <n v="80"/>
    <n v="0"/>
    <x v="3"/>
    <s v="Check-Out"/>
    <d v="2017-03-09T00:00:00"/>
    <x v="2"/>
    <n v="80"/>
  </r>
  <r>
    <x v="1"/>
    <x v="0"/>
    <n v="0"/>
    <x v="43"/>
    <n v="0"/>
    <n v="1"/>
    <n v="1"/>
    <n v="0"/>
    <n v="0"/>
    <s v="BB"/>
    <x v="1"/>
    <s v="Corporate"/>
    <s v="Corporate"/>
    <n v="0"/>
    <n v="0"/>
    <n v="0"/>
    <s v="A"/>
    <s v="A"/>
    <n v="0"/>
    <s v="No Deposit"/>
    <n v="0"/>
    <n v="40"/>
    <n v="0"/>
    <s v="Transient"/>
    <n v="65"/>
    <n v="0"/>
    <x v="0"/>
    <s v="Check-Out"/>
    <d v="2016-11-30T00:00:00"/>
    <x v="1"/>
    <n v="65"/>
  </r>
  <r>
    <x v="1"/>
    <x v="0"/>
    <n v="20"/>
    <x v="43"/>
    <n v="1"/>
    <n v="1"/>
    <n v="1"/>
    <n v="0"/>
    <n v="0"/>
    <s v="BB"/>
    <x v="1"/>
    <s v="Corporate"/>
    <s v="Corporate"/>
    <n v="0"/>
    <n v="0"/>
    <n v="0"/>
    <s v="A"/>
    <s v="D"/>
    <n v="0"/>
    <s v="No Deposit"/>
    <n v="0"/>
    <n v="219"/>
    <n v="0"/>
    <s v="Transient"/>
    <n v="79"/>
    <n v="1"/>
    <x v="1"/>
    <s v="Check-Out"/>
    <d v="2016-11-30T00:00:00"/>
    <x v="1"/>
    <n v="158"/>
  </r>
  <r>
    <x v="1"/>
    <x v="0"/>
    <n v="3"/>
    <x v="44"/>
    <n v="1"/>
    <n v="0"/>
    <n v="1"/>
    <n v="0"/>
    <n v="0"/>
    <s v="BB"/>
    <x v="1"/>
    <s v="Corporate"/>
    <s v="Corporate"/>
    <n v="1"/>
    <n v="0"/>
    <n v="1"/>
    <s v="A"/>
    <s v="A"/>
    <n v="0"/>
    <s v="No Deposit"/>
    <n v="0"/>
    <n v="219"/>
    <n v="0"/>
    <s v="Transient"/>
    <n v="79"/>
    <n v="0"/>
    <x v="1"/>
    <s v="Check-Out"/>
    <d v="2016-12-13T00:00:00"/>
    <x v="1"/>
    <n v="79"/>
  </r>
  <r>
    <x v="1"/>
    <x v="0"/>
    <n v="2"/>
    <x v="26"/>
    <n v="0"/>
    <n v="1"/>
    <n v="1"/>
    <n v="0"/>
    <n v="0"/>
    <s v="BB"/>
    <x v="1"/>
    <s v="Corporate"/>
    <s v="Corporate"/>
    <n v="1"/>
    <n v="0"/>
    <n v="2"/>
    <s v="A"/>
    <s v="D"/>
    <n v="0"/>
    <s v="No Deposit"/>
    <n v="0"/>
    <n v="219"/>
    <n v="0"/>
    <s v="Transient"/>
    <n v="89"/>
    <n v="1"/>
    <x v="1"/>
    <s v="Check-Out"/>
    <d v="2017-03-02T00:00:00"/>
    <x v="2"/>
    <n v="89"/>
  </r>
  <r>
    <x v="1"/>
    <x v="0"/>
    <n v="5"/>
    <x v="27"/>
    <n v="0"/>
    <n v="1"/>
    <n v="1"/>
    <n v="0"/>
    <n v="0"/>
    <s v="BB"/>
    <x v="1"/>
    <s v="Corporate"/>
    <s v="Corporate"/>
    <n v="1"/>
    <n v="0"/>
    <n v="3"/>
    <s v="A"/>
    <s v="D"/>
    <n v="0"/>
    <s v="No Deposit"/>
    <n v="0"/>
    <n v="219"/>
    <n v="0"/>
    <s v="Transient"/>
    <n v="89"/>
    <n v="0"/>
    <x v="3"/>
    <s v="Check-Out"/>
    <d v="2017-03-09T00:00:00"/>
    <x v="2"/>
    <n v="89"/>
  </r>
  <r>
    <x v="1"/>
    <x v="0"/>
    <n v="1"/>
    <x v="31"/>
    <n v="0"/>
    <n v="2"/>
    <n v="1"/>
    <n v="0"/>
    <n v="0"/>
    <s v="BB"/>
    <x v="1"/>
    <s v="Corporate"/>
    <s v="Corporate"/>
    <n v="1"/>
    <n v="0"/>
    <n v="4"/>
    <s v="A"/>
    <s v="D"/>
    <n v="0"/>
    <s v="No Deposit"/>
    <n v="0"/>
    <n v="219"/>
    <n v="0"/>
    <s v="Transient"/>
    <n v="95"/>
    <n v="0"/>
    <x v="3"/>
    <s v="Check-Out"/>
    <d v="2017-04-06T00:00:00"/>
    <x v="2"/>
    <n v="190"/>
  </r>
  <r>
    <x v="1"/>
    <x v="0"/>
    <n v="1"/>
    <x v="4"/>
    <n v="0"/>
    <n v="1"/>
    <n v="1"/>
    <n v="0"/>
    <n v="0"/>
    <s v="BB"/>
    <x v="1"/>
    <s v="Corporate"/>
    <s v="Corporate"/>
    <n v="1"/>
    <n v="0"/>
    <n v="5"/>
    <s v="D"/>
    <s v="D"/>
    <n v="0"/>
    <s v="No Deposit"/>
    <n v="0"/>
    <n v="219"/>
    <n v="0"/>
    <s v="Transient"/>
    <n v="95"/>
    <n v="0"/>
    <x v="3"/>
    <s v="Check-Out"/>
    <d v="2017-08-03T00:00:00"/>
    <x v="2"/>
    <n v="95"/>
  </r>
  <r>
    <x v="1"/>
    <x v="0"/>
    <n v="19"/>
    <x v="41"/>
    <n v="1"/>
    <n v="1"/>
    <n v="2"/>
    <n v="0"/>
    <n v="0"/>
    <s v="BB"/>
    <x v="0"/>
    <s v="Corporate"/>
    <s v="Corporate"/>
    <n v="1"/>
    <n v="0"/>
    <n v="2"/>
    <s v="D"/>
    <s v="D"/>
    <n v="2"/>
    <s v="No Deposit"/>
    <n v="0"/>
    <n v="227"/>
    <n v="0"/>
    <s v="Transient"/>
    <n v="150"/>
    <n v="0"/>
    <x v="0"/>
    <s v="Check-Out"/>
    <d v="2017-06-28T00:00:00"/>
    <x v="2"/>
    <n v="300"/>
  </r>
  <r>
    <x v="1"/>
    <x v="0"/>
    <n v="0"/>
    <x v="43"/>
    <n v="0"/>
    <n v="1"/>
    <n v="1"/>
    <n v="0"/>
    <n v="0"/>
    <s v="BB"/>
    <x v="9"/>
    <s v="Corporate"/>
    <s v="Corporate"/>
    <n v="0"/>
    <n v="0"/>
    <n v="0"/>
    <s v="A"/>
    <s v="D"/>
    <n v="0"/>
    <s v="No Deposit"/>
    <n v="0"/>
    <n v="62"/>
    <n v="0"/>
    <s v="Transient"/>
    <n v="79"/>
    <n v="0"/>
    <x v="0"/>
    <s v="Check-Out"/>
    <d v="2016-11-30T00:00:00"/>
    <x v="1"/>
    <n v="79"/>
  </r>
  <r>
    <x v="1"/>
    <x v="0"/>
    <n v="0"/>
    <x v="29"/>
    <n v="1"/>
    <n v="1"/>
    <n v="1"/>
    <n v="0"/>
    <n v="0"/>
    <s v="BB"/>
    <x v="9"/>
    <s v="Corporate"/>
    <s v="Corporate"/>
    <n v="1"/>
    <n v="0"/>
    <n v="1"/>
    <s v="D"/>
    <s v="D"/>
    <n v="0"/>
    <s v="No Deposit"/>
    <n v="0"/>
    <n v="62"/>
    <n v="0"/>
    <s v="Transient"/>
    <n v="95"/>
    <n v="0"/>
    <x v="0"/>
    <s v="Check-Out"/>
    <d v="2017-03-22T00:00:00"/>
    <x v="2"/>
    <n v="190"/>
  </r>
  <r>
    <x v="1"/>
    <x v="0"/>
    <n v="11"/>
    <x v="43"/>
    <n v="2"/>
    <n v="2"/>
    <n v="1"/>
    <n v="0"/>
    <n v="0"/>
    <s v="BB"/>
    <x v="1"/>
    <s v="Online TA"/>
    <s v="TA/TO"/>
    <n v="0"/>
    <n v="0"/>
    <n v="0"/>
    <s v="A"/>
    <s v="A"/>
    <n v="0"/>
    <s v="No Deposit"/>
    <n v="9"/>
    <n v="379"/>
    <n v="0"/>
    <s v="Transient"/>
    <n v="89.89"/>
    <n v="0"/>
    <x v="3"/>
    <s v="Check-Out"/>
    <d v="2016-12-01T00:00:00"/>
    <x v="1"/>
    <n v="359.56"/>
  </r>
  <r>
    <x v="1"/>
    <x v="0"/>
    <n v="0"/>
    <x v="43"/>
    <n v="0"/>
    <n v="1"/>
    <n v="2"/>
    <n v="0"/>
    <n v="0"/>
    <s v="BB"/>
    <x v="1"/>
    <s v="Corporate"/>
    <s v="Corporate"/>
    <n v="0"/>
    <n v="0"/>
    <n v="0"/>
    <s v="A"/>
    <s v="D"/>
    <n v="0"/>
    <s v="No Deposit"/>
    <n v="0"/>
    <n v="383"/>
    <n v="0"/>
    <s v="Transient"/>
    <n v="73"/>
    <n v="0"/>
    <x v="1"/>
    <s v="Check-Out"/>
    <d v="2016-12-01T00:00:00"/>
    <x v="1"/>
    <n v="73"/>
  </r>
  <r>
    <x v="1"/>
    <x v="0"/>
    <n v="0"/>
    <x v="21"/>
    <n v="0"/>
    <n v="1"/>
    <n v="2"/>
    <n v="0"/>
    <n v="0"/>
    <s v="BB"/>
    <x v="1"/>
    <s v="Corporate"/>
    <s v="Corporate"/>
    <n v="1"/>
    <n v="0"/>
    <n v="1"/>
    <s v="A"/>
    <s v="D"/>
    <n v="0"/>
    <s v="No Deposit"/>
    <n v="0"/>
    <n v="383"/>
    <n v="0"/>
    <s v="Transient"/>
    <n v="75"/>
    <n v="0"/>
    <x v="1"/>
    <s v="Check-Out"/>
    <d v="2017-01-14T00:00:00"/>
    <x v="2"/>
    <n v="75"/>
  </r>
  <r>
    <x v="1"/>
    <x v="0"/>
    <n v="0"/>
    <x v="43"/>
    <n v="0"/>
    <n v="1"/>
    <n v="1"/>
    <n v="0"/>
    <n v="0"/>
    <s v="BB"/>
    <x v="1"/>
    <s v="Corporate"/>
    <s v="Corporate"/>
    <n v="0"/>
    <n v="0"/>
    <n v="0"/>
    <s v="A"/>
    <s v="D"/>
    <n v="0"/>
    <s v="No Deposit"/>
    <n v="0"/>
    <n v="383"/>
    <n v="0"/>
    <s v="Transient"/>
    <n v="64"/>
    <n v="0"/>
    <x v="1"/>
    <s v="Check-Out"/>
    <d v="2016-12-01T00:00:00"/>
    <x v="1"/>
    <n v="64"/>
  </r>
  <r>
    <x v="1"/>
    <x v="0"/>
    <n v="4"/>
    <x v="51"/>
    <n v="1"/>
    <n v="0"/>
    <n v="2"/>
    <n v="0"/>
    <n v="0"/>
    <s v="BB"/>
    <x v="7"/>
    <s v="Offline TA/TO"/>
    <s v="TA/TO"/>
    <n v="0"/>
    <n v="0"/>
    <n v="0"/>
    <s v="A"/>
    <s v="A"/>
    <n v="0"/>
    <s v="No Deposit"/>
    <n v="0"/>
    <n v="384"/>
    <n v="0"/>
    <s v="Transient"/>
    <n v="100"/>
    <n v="0"/>
    <x v="0"/>
    <s v="Check-Out"/>
    <d v="2016-12-05T00:00:00"/>
    <x v="1"/>
    <n v="100"/>
  </r>
  <r>
    <x v="1"/>
    <x v="0"/>
    <n v="14"/>
    <x v="51"/>
    <n v="1"/>
    <n v="0"/>
    <n v="1"/>
    <n v="0"/>
    <n v="0"/>
    <s v="BB"/>
    <x v="1"/>
    <s v="Corporate"/>
    <s v="Corporate"/>
    <n v="0"/>
    <n v="0"/>
    <n v="0"/>
    <s v="A"/>
    <s v="A"/>
    <n v="0"/>
    <s v="No Deposit"/>
    <n v="0"/>
    <n v="40"/>
    <n v="0"/>
    <s v="Transient"/>
    <n v="67"/>
    <n v="0"/>
    <x v="0"/>
    <s v="Check-Out"/>
    <d v="2016-12-06T00:00:00"/>
    <x v="1"/>
    <n v="67"/>
  </r>
  <r>
    <x v="1"/>
    <x v="0"/>
    <n v="14"/>
    <x v="51"/>
    <n v="1"/>
    <n v="0"/>
    <n v="1"/>
    <n v="0"/>
    <n v="0"/>
    <s v="BB"/>
    <x v="1"/>
    <s v="Corporate"/>
    <s v="Corporate"/>
    <n v="0"/>
    <n v="0"/>
    <n v="0"/>
    <s v="A"/>
    <s v="A"/>
    <n v="1"/>
    <s v="No Deposit"/>
    <n v="0"/>
    <n v="40"/>
    <n v="0"/>
    <s v="Transient"/>
    <n v="67"/>
    <n v="0"/>
    <x v="0"/>
    <s v="Check-Out"/>
    <d v="2016-12-06T00:00:00"/>
    <x v="1"/>
    <n v="67"/>
  </r>
  <r>
    <x v="1"/>
    <x v="0"/>
    <n v="5"/>
    <x v="51"/>
    <n v="1"/>
    <n v="1"/>
    <n v="1"/>
    <n v="0"/>
    <n v="0"/>
    <s v="BB"/>
    <x v="1"/>
    <s v="Corporate"/>
    <s v="Corporate"/>
    <n v="0"/>
    <n v="0"/>
    <n v="0"/>
    <s v="A"/>
    <s v="A"/>
    <n v="1"/>
    <s v="No Deposit"/>
    <n v="0"/>
    <n v="219"/>
    <n v="0"/>
    <s v="Transient"/>
    <n v="88"/>
    <n v="1"/>
    <x v="1"/>
    <s v="Check-Out"/>
    <d v="2016-12-07T00:00:00"/>
    <x v="1"/>
    <n v="176"/>
  </r>
  <r>
    <x v="1"/>
    <x v="0"/>
    <n v="3"/>
    <x v="51"/>
    <n v="1"/>
    <n v="2"/>
    <n v="1"/>
    <n v="0"/>
    <n v="0"/>
    <s v="BB"/>
    <x v="0"/>
    <s v="Corporate"/>
    <s v="Corporate"/>
    <n v="0"/>
    <n v="0"/>
    <n v="0"/>
    <s v="A"/>
    <s v="A"/>
    <n v="0"/>
    <s v="No Deposit"/>
    <n v="0"/>
    <n v="227"/>
    <n v="0"/>
    <s v="Transient"/>
    <n v="79"/>
    <n v="0"/>
    <x v="0"/>
    <s v="Check-Out"/>
    <d v="2016-12-08T00:00:00"/>
    <x v="1"/>
    <n v="237"/>
  </r>
  <r>
    <x v="1"/>
    <x v="0"/>
    <n v="17"/>
    <x v="51"/>
    <n v="0"/>
    <n v="1"/>
    <n v="1"/>
    <n v="0"/>
    <n v="0"/>
    <s v="BB"/>
    <x v="1"/>
    <s v="Corporate"/>
    <s v="Corporate"/>
    <n v="0"/>
    <n v="0"/>
    <n v="0"/>
    <s v="A"/>
    <s v="A"/>
    <n v="0"/>
    <s v="No Deposit"/>
    <n v="0"/>
    <n v="40"/>
    <n v="0"/>
    <s v="Transient"/>
    <n v="65"/>
    <n v="0"/>
    <x v="0"/>
    <s v="Check-Out"/>
    <d v="2016-12-10T00:00:00"/>
    <x v="1"/>
    <n v="65"/>
  </r>
  <r>
    <x v="1"/>
    <x v="0"/>
    <n v="5"/>
    <x v="51"/>
    <n v="0"/>
    <n v="3"/>
    <n v="2"/>
    <n v="0"/>
    <n v="0"/>
    <s v="BB"/>
    <x v="9"/>
    <s v="Offline TA/TO"/>
    <s v="TA/TO"/>
    <n v="0"/>
    <n v="0"/>
    <n v="0"/>
    <s v="E"/>
    <s v="E"/>
    <n v="0"/>
    <s v="No Deposit"/>
    <n v="0"/>
    <n v="290"/>
    <n v="0"/>
    <s v="Transient"/>
    <n v="119.8"/>
    <n v="0"/>
    <x v="1"/>
    <s v="Check-Out"/>
    <d v="2016-12-10T00:00:00"/>
    <x v="1"/>
    <n v="359.4"/>
  </r>
  <r>
    <x v="1"/>
    <x v="0"/>
    <n v="16"/>
    <x v="51"/>
    <n v="0"/>
    <n v="2"/>
    <n v="2"/>
    <n v="0"/>
    <n v="0"/>
    <s v="BB"/>
    <x v="1"/>
    <s v="Corporate"/>
    <s v="Corporate"/>
    <n v="0"/>
    <n v="0"/>
    <n v="0"/>
    <s v="A"/>
    <s v="A"/>
    <n v="0"/>
    <s v="No Deposit"/>
    <n v="0"/>
    <n v="40"/>
    <n v="0"/>
    <s v="Transient"/>
    <n v="75"/>
    <n v="0"/>
    <x v="0"/>
    <s v="Check-Out"/>
    <d v="2016-12-10T00:00:00"/>
    <x v="1"/>
    <n v="150"/>
  </r>
  <r>
    <x v="1"/>
    <x v="0"/>
    <n v="16"/>
    <x v="51"/>
    <n v="0"/>
    <n v="3"/>
    <n v="2"/>
    <n v="0"/>
    <n v="0"/>
    <s v="BB"/>
    <x v="1"/>
    <s v="Corporate"/>
    <s v="Corporate"/>
    <n v="0"/>
    <n v="0"/>
    <n v="0"/>
    <s v="A"/>
    <s v="A"/>
    <n v="1"/>
    <s v="No Deposit"/>
    <n v="0"/>
    <n v="40"/>
    <n v="0"/>
    <s v="Transient"/>
    <n v="75"/>
    <n v="0"/>
    <x v="0"/>
    <s v="Check-Out"/>
    <d v="2016-12-11T00:00:00"/>
    <x v="1"/>
    <n v="225"/>
  </r>
  <r>
    <x v="1"/>
    <x v="0"/>
    <n v="0"/>
    <x v="51"/>
    <n v="0"/>
    <n v="1"/>
    <n v="2"/>
    <n v="1"/>
    <n v="0"/>
    <s v="BB"/>
    <x v="1"/>
    <s v="Complementary"/>
    <s v="Direct"/>
    <n v="0"/>
    <n v="0"/>
    <n v="0"/>
    <s v="F"/>
    <s v="A"/>
    <n v="0"/>
    <s v="No Deposit"/>
    <n v="0"/>
    <n v="45"/>
    <n v="0"/>
    <s v="Transient"/>
    <n v="0"/>
    <n v="0"/>
    <x v="1"/>
    <s v="Check-Out"/>
    <d v="2016-12-11T00:00:00"/>
    <x v="1"/>
    <n v="0"/>
  </r>
  <r>
    <x v="1"/>
    <x v="0"/>
    <n v="2"/>
    <x v="51"/>
    <n v="0"/>
    <n v="1"/>
    <n v="2"/>
    <n v="0"/>
    <n v="0"/>
    <s v="BB"/>
    <x v="1"/>
    <s v="Complementary"/>
    <s v="Direct"/>
    <n v="0"/>
    <n v="0"/>
    <n v="0"/>
    <s v="G"/>
    <s v="G"/>
    <n v="0"/>
    <s v="No Deposit"/>
    <n v="0"/>
    <n v="45"/>
    <n v="0"/>
    <s v="Transient"/>
    <n v="0"/>
    <n v="0"/>
    <x v="3"/>
    <s v="Check-Out"/>
    <d v="2016-12-11T00:00:00"/>
    <x v="1"/>
    <n v="0"/>
  </r>
  <r>
    <x v="1"/>
    <x v="0"/>
    <n v="7"/>
    <x v="44"/>
    <n v="0"/>
    <n v="1"/>
    <n v="1"/>
    <n v="0"/>
    <n v="0"/>
    <s v="BB"/>
    <x v="1"/>
    <s v="Corporate"/>
    <s v="Corporate"/>
    <n v="0"/>
    <n v="0"/>
    <n v="0"/>
    <s v="A"/>
    <s v="A"/>
    <n v="0"/>
    <s v="No Deposit"/>
    <n v="0"/>
    <n v="174"/>
    <n v="0"/>
    <s v="Transient"/>
    <n v="79"/>
    <n v="0"/>
    <x v="0"/>
    <s v="Check-Out"/>
    <d v="2016-12-14T00:00:00"/>
    <x v="1"/>
    <n v="79"/>
  </r>
  <r>
    <x v="1"/>
    <x v="0"/>
    <n v="7"/>
    <x v="44"/>
    <n v="0"/>
    <n v="1"/>
    <n v="1"/>
    <n v="0"/>
    <n v="0"/>
    <s v="BB"/>
    <x v="9"/>
    <s v="Corporate"/>
    <s v="Corporate"/>
    <n v="0"/>
    <n v="0"/>
    <n v="0"/>
    <s v="A"/>
    <s v="A"/>
    <n v="0"/>
    <s v="No Deposit"/>
    <n v="0"/>
    <n v="174"/>
    <n v="0"/>
    <s v="Transient"/>
    <n v="79"/>
    <n v="0"/>
    <x v="0"/>
    <s v="Check-Out"/>
    <d v="2016-12-14T00:00:00"/>
    <x v="1"/>
    <n v="79"/>
  </r>
  <r>
    <x v="1"/>
    <x v="0"/>
    <n v="0"/>
    <x v="47"/>
    <n v="0"/>
    <n v="1"/>
    <n v="1"/>
    <n v="0"/>
    <n v="0"/>
    <s v="BB"/>
    <x v="1"/>
    <s v="Direct"/>
    <s v="Direct"/>
    <n v="1"/>
    <n v="0"/>
    <n v="1"/>
    <s v="A"/>
    <s v="A"/>
    <n v="0"/>
    <s v="No Deposit"/>
    <n v="0"/>
    <n v="408"/>
    <n v="0"/>
    <s v="Transient"/>
    <n v="89"/>
    <n v="1"/>
    <x v="0"/>
    <s v="Check-Out"/>
    <d v="2017-01-18T00:00:00"/>
    <x v="2"/>
    <n v="89"/>
  </r>
  <r>
    <x v="1"/>
    <x v="0"/>
    <n v="0"/>
    <x v="27"/>
    <n v="0"/>
    <n v="1"/>
    <n v="1"/>
    <n v="0"/>
    <n v="0"/>
    <s v="BB"/>
    <x v="1"/>
    <s v="Direct"/>
    <s v="Direct"/>
    <n v="1"/>
    <n v="0"/>
    <n v="2"/>
    <s v="D"/>
    <s v="D"/>
    <n v="0"/>
    <s v="No Deposit"/>
    <n v="0"/>
    <n v="408"/>
    <n v="0"/>
    <s v="Transient"/>
    <n v="104"/>
    <n v="0"/>
    <x v="0"/>
    <s v="Check-Out"/>
    <d v="2017-03-08T00:00:00"/>
    <x v="2"/>
    <n v="104"/>
  </r>
  <r>
    <x v="1"/>
    <x v="0"/>
    <n v="0"/>
    <x v="37"/>
    <n v="0"/>
    <n v="1"/>
    <n v="1"/>
    <n v="0"/>
    <n v="0"/>
    <s v="BB"/>
    <x v="1"/>
    <s v="Direct"/>
    <s v="Direct"/>
    <n v="1"/>
    <n v="0"/>
    <n v="3"/>
    <s v="D"/>
    <s v="D"/>
    <n v="0"/>
    <s v="No Deposit"/>
    <n v="0"/>
    <n v="408"/>
    <n v="0"/>
    <s v="Transient"/>
    <n v="110"/>
    <n v="0"/>
    <x v="0"/>
    <s v="Check-Out"/>
    <d v="2017-05-24T00:00:00"/>
    <x v="2"/>
    <n v="110"/>
  </r>
  <r>
    <x v="1"/>
    <x v="0"/>
    <n v="0"/>
    <x v="38"/>
    <n v="0"/>
    <n v="2"/>
    <n v="1"/>
    <n v="0"/>
    <n v="0"/>
    <s v="BB"/>
    <x v="1"/>
    <s v="Direct"/>
    <s v="Direct"/>
    <n v="1"/>
    <n v="0"/>
    <n v="4"/>
    <s v="A"/>
    <s v="A"/>
    <n v="0"/>
    <s v="No Deposit"/>
    <n v="0"/>
    <n v="408"/>
    <n v="0"/>
    <s v="Transient"/>
    <n v="95"/>
    <n v="0"/>
    <x v="0"/>
    <s v="Check-Out"/>
    <d v="2017-06-01T00:00:00"/>
    <x v="2"/>
    <n v="190"/>
  </r>
  <r>
    <x v="1"/>
    <x v="0"/>
    <n v="0"/>
    <x v="8"/>
    <n v="0"/>
    <n v="1"/>
    <n v="1"/>
    <n v="0"/>
    <n v="0"/>
    <s v="BB"/>
    <x v="1"/>
    <s v="Direct"/>
    <s v="Direct"/>
    <n v="1"/>
    <n v="0"/>
    <n v="5"/>
    <s v="A"/>
    <s v="A"/>
    <n v="1"/>
    <s v="No Deposit"/>
    <n v="0"/>
    <n v="408"/>
    <n v="0"/>
    <s v="Transient"/>
    <n v="80"/>
    <n v="0"/>
    <x v="0"/>
    <s v="Check-Out"/>
    <d v="2017-08-30T00:00:00"/>
    <x v="2"/>
    <n v="80"/>
  </r>
  <r>
    <x v="1"/>
    <x v="0"/>
    <n v="12"/>
    <x v="44"/>
    <n v="1"/>
    <n v="1"/>
    <n v="1"/>
    <n v="0"/>
    <n v="0"/>
    <s v="BB"/>
    <x v="12"/>
    <s v="Corporate"/>
    <s v="Corporate"/>
    <n v="0"/>
    <n v="0"/>
    <n v="0"/>
    <s v="A"/>
    <s v="A"/>
    <n v="1"/>
    <s v="No Deposit"/>
    <n v="0"/>
    <n v="179"/>
    <n v="0"/>
    <s v="Transient"/>
    <n v="79"/>
    <n v="0"/>
    <x v="0"/>
    <s v="Check-Out"/>
    <d v="2016-12-14T00:00:00"/>
    <x v="1"/>
    <n v="158"/>
  </r>
  <r>
    <x v="1"/>
    <x v="0"/>
    <n v="0"/>
    <x v="44"/>
    <n v="0"/>
    <n v="1"/>
    <n v="1"/>
    <n v="0"/>
    <n v="0"/>
    <s v="BB"/>
    <x v="1"/>
    <s v="Corporate"/>
    <s v="Corporate"/>
    <n v="0"/>
    <n v="0"/>
    <n v="0"/>
    <s v="A"/>
    <s v="A"/>
    <n v="0"/>
    <s v="No Deposit"/>
    <n v="0"/>
    <n v="238"/>
    <n v="0"/>
    <s v="Transient"/>
    <n v="79"/>
    <n v="0"/>
    <x v="1"/>
    <s v="Check-Out"/>
    <d v="2016-12-14T00:00:00"/>
    <x v="1"/>
    <n v="79"/>
  </r>
  <r>
    <x v="1"/>
    <x v="0"/>
    <n v="0"/>
    <x v="44"/>
    <n v="0"/>
    <n v="1"/>
    <n v="2"/>
    <n v="0"/>
    <n v="0"/>
    <s v="BB"/>
    <x v="1"/>
    <s v="Corporate"/>
    <s v="Corporate"/>
    <n v="0"/>
    <n v="0"/>
    <n v="0"/>
    <s v="A"/>
    <s v="A"/>
    <n v="1"/>
    <s v="No Deposit"/>
    <n v="0"/>
    <n v="238"/>
    <n v="0"/>
    <s v="Transient"/>
    <n v="84"/>
    <n v="0"/>
    <x v="1"/>
    <s v="Check-Out"/>
    <d v="2016-12-14T00:00:00"/>
    <x v="1"/>
    <n v="84"/>
  </r>
  <r>
    <x v="1"/>
    <x v="0"/>
    <n v="0"/>
    <x v="44"/>
    <n v="0"/>
    <n v="1"/>
    <n v="1"/>
    <n v="0"/>
    <n v="0"/>
    <s v="BB"/>
    <x v="1"/>
    <s v="Corporate"/>
    <s v="Corporate"/>
    <n v="0"/>
    <n v="0"/>
    <n v="0"/>
    <s v="A"/>
    <s v="A"/>
    <n v="0"/>
    <s v="No Deposit"/>
    <n v="0"/>
    <n v="40"/>
    <n v="0"/>
    <s v="Transient"/>
    <n v="65"/>
    <n v="0"/>
    <x v="0"/>
    <s v="Check-Out"/>
    <d v="2016-12-15T00:00:00"/>
    <x v="1"/>
    <n v="65"/>
  </r>
  <r>
    <x v="1"/>
    <x v="0"/>
    <n v="7"/>
    <x v="44"/>
    <n v="0"/>
    <n v="2"/>
    <n v="1"/>
    <n v="0"/>
    <n v="0"/>
    <s v="BB"/>
    <x v="9"/>
    <s v="Corporate"/>
    <s v="Corporate"/>
    <n v="0"/>
    <n v="0"/>
    <n v="0"/>
    <s v="A"/>
    <s v="A"/>
    <n v="0"/>
    <s v="No Deposit"/>
    <n v="0"/>
    <n v="174"/>
    <n v="0"/>
    <s v="Transient"/>
    <n v="79"/>
    <n v="0"/>
    <x v="0"/>
    <s v="Check-Out"/>
    <d v="2016-12-15T00:00:00"/>
    <x v="1"/>
    <n v="158"/>
  </r>
  <r>
    <x v="1"/>
    <x v="0"/>
    <n v="8"/>
    <x v="44"/>
    <n v="0"/>
    <n v="1"/>
    <n v="1"/>
    <n v="0"/>
    <n v="0"/>
    <s v="BB"/>
    <x v="2"/>
    <s v="Corporate"/>
    <s v="Corporate"/>
    <n v="0"/>
    <n v="0"/>
    <n v="0"/>
    <s v="A"/>
    <s v="A"/>
    <n v="0"/>
    <s v="No Deposit"/>
    <n v="0"/>
    <n v="174"/>
    <n v="0"/>
    <s v="Transient"/>
    <n v="79"/>
    <n v="0"/>
    <x v="0"/>
    <s v="Check-Out"/>
    <d v="2016-12-15T00:00:00"/>
    <x v="1"/>
    <n v="79"/>
  </r>
  <r>
    <x v="1"/>
    <x v="0"/>
    <n v="35"/>
    <x v="44"/>
    <n v="0"/>
    <n v="1"/>
    <n v="1"/>
    <n v="0"/>
    <n v="0"/>
    <s v="BB"/>
    <x v="1"/>
    <s v="Corporate"/>
    <s v="Corporate"/>
    <n v="0"/>
    <n v="0"/>
    <n v="0"/>
    <s v="A"/>
    <s v="A"/>
    <n v="2"/>
    <s v="No Deposit"/>
    <n v="0"/>
    <n v="219"/>
    <n v="0"/>
    <s v="Transient"/>
    <n v="79"/>
    <n v="1"/>
    <x v="1"/>
    <s v="Check-Out"/>
    <d v="2016-12-15T00:00:00"/>
    <x v="1"/>
    <n v="79"/>
  </r>
  <r>
    <x v="1"/>
    <x v="0"/>
    <n v="0"/>
    <x v="44"/>
    <n v="0"/>
    <n v="1"/>
    <n v="1"/>
    <n v="0"/>
    <n v="0"/>
    <s v="BB"/>
    <x v="1"/>
    <s v="Corporate"/>
    <s v="Direct"/>
    <n v="0"/>
    <n v="0"/>
    <n v="0"/>
    <s v="A"/>
    <s v="A"/>
    <n v="2"/>
    <s v="No Deposit"/>
    <n v="0"/>
    <n v="163"/>
    <n v="0"/>
    <s v="Transient"/>
    <n v="50"/>
    <n v="1"/>
    <x v="1"/>
    <s v="Check-Out"/>
    <d v="2016-12-16T00:00:00"/>
    <x v="1"/>
    <n v="50"/>
  </r>
  <r>
    <x v="1"/>
    <x v="0"/>
    <n v="2"/>
    <x v="44"/>
    <n v="0"/>
    <n v="1"/>
    <n v="1"/>
    <n v="0"/>
    <n v="0"/>
    <s v="BB"/>
    <x v="1"/>
    <s v="Corporate"/>
    <s v="Corporate"/>
    <n v="0"/>
    <n v="0"/>
    <n v="0"/>
    <s v="A"/>
    <s v="A"/>
    <n v="0"/>
    <s v="No Deposit"/>
    <n v="0"/>
    <n v="40"/>
    <n v="0"/>
    <s v="Transient"/>
    <n v="67"/>
    <n v="1"/>
    <x v="0"/>
    <s v="Check-Out"/>
    <d v="2016-12-17T00:00:00"/>
    <x v="1"/>
    <n v="67"/>
  </r>
  <r>
    <x v="1"/>
    <x v="0"/>
    <n v="3"/>
    <x v="20"/>
    <n v="9"/>
    <n v="25"/>
    <n v="2"/>
    <n v="0"/>
    <n v="0"/>
    <s v="BB"/>
    <x v="1"/>
    <s v="Corporate"/>
    <s v="Corporate"/>
    <n v="0"/>
    <n v="0"/>
    <n v="0"/>
    <s v="A"/>
    <s v="A"/>
    <n v="3"/>
    <s v="No Deposit"/>
    <n v="0"/>
    <n v="368"/>
    <n v="0"/>
    <s v="Transient"/>
    <n v="93"/>
    <n v="0"/>
    <x v="0"/>
    <s v="Check-Out"/>
    <d v="2016-12-18T00:00:00"/>
    <x v="1"/>
    <n v="3162"/>
  </r>
  <r>
    <x v="1"/>
    <x v="0"/>
    <n v="2"/>
    <x v="44"/>
    <n v="2"/>
    <n v="1"/>
    <n v="1"/>
    <n v="0"/>
    <n v="0"/>
    <s v="BB"/>
    <x v="1"/>
    <s v="Corporate"/>
    <s v="Corporate"/>
    <n v="0"/>
    <n v="0"/>
    <n v="0"/>
    <s v="A"/>
    <s v="A"/>
    <n v="0"/>
    <s v="No Deposit"/>
    <n v="0"/>
    <n v="40"/>
    <n v="0"/>
    <s v="Transient"/>
    <n v="65"/>
    <n v="0"/>
    <x v="1"/>
    <s v="Check-Out"/>
    <d v="2016-12-20T00:00:00"/>
    <x v="1"/>
    <n v="195"/>
  </r>
  <r>
    <x v="1"/>
    <x v="0"/>
    <n v="5"/>
    <x v="36"/>
    <n v="0"/>
    <n v="2"/>
    <n v="1"/>
    <n v="0"/>
    <n v="0"/>
    <s v="BB"/>
    <x v="1"/>
    <s v="Corporate"/>
    <s v="Corporate"/>
    <n v="1"/>
    <n v="0"/>
    <n v="1"/>
    <s v="A"/>
    <s v="A"/>
    <n v="0"/>
    <s v="No Deposit"/>
    <n v="0"/>
    <n v="40"/>
    <n v="0"/>
    <s v="Transient"/>
    <n v="65"/>
    <n v="0"/>
    <x v="1"/>
    <s v="Check-Out"/>
    <d v="2017-05-19T00:00:00"/>
    <x v="2"/>
    <n v="130"/>
  </r>
  <r>
    <x v="1"/>
    <x v="0"/>
    <n v="7"/>
    <x v="45"/>
    <n v="0"/>
    <n v="1"/>
    <n v="1"/>
    <n v="0"/>
    <n v="0"/>
    <s v="BB"/>
    <x v="1"/>
    <s v="Direct"/>
    <s v="Direct"/>
    <n v="0"/>
    <n v="0"/>
    <n v="0"/>
    <s v="A"/>
    <s v="A"/>
    <n v="0"/>
    <s v="No Deposit"/>
    <n v="0"/>
    <n v="393"/>
    <n v="0"/>
    <s v="Transient"/>
    <n v="78"/>
    <n v="0"/>
    <x v="0"/>
    <s v="Check-Out"/>
    <d v="2016-12-21T00:00:00"/>
    <x v="1"/>
    <n v="78"/>
  </r>
  <r>
    <x v="1"/>
    <x v="0"/>
    <n v="4"/>
    <x v="46"/>
    <n v="1"/>
    <n v="1"/>
    <n v="2"/>
    <n v="0"/>
    <n v="0"/>
    <s v="BB"/>
    <x v="1"/>
    <s v="Corporate"/>
    <s v="Corporate"/>
    <n v="0"/>
    <n v="0"/>
    <n v="0"/>
    <s v="A"/>
    <s v="A"/>
    <n v="1"/>
    <s v="No Deposit"/>
    <n v="0"/>
    <n v="40"/>
    <n v="0"/>
    <s v="Transient"/>
    <n v="77"/>
    <n v="1"/>
    <x v="1"/>
    <s v="Check-Out"/>
    <d v="2016-12-28T00:00:00"/>
    <x v="1"/>
    <n v="154"/>
  </r>
  <r>
    <x v="1"/>
    <x v="0"/>
    <n v="11"/>
    <x v="22"/>
    <n v="0"/>
    <n v="1"/>
    <n v="1"/>
    <n v="0"/>
    <n v="0"/>
    <s v="BB"/>
    <x v="1"/>
    <s v="Corporate"/>
    <s v="Corporate"/>
    <n v="1"/>
    <n v="0"/>
    <n v="1"/>
    <s v="A"/>
    <s v="K"/>
    <n v="0"/>
    <s v="No Deposit"/>
    <n v="0"/>
    <n v="40"/>
    <n v="0"/>
    <s v="Transient"/>
    <n v="67"/>
    <n v="1"/>
    <x v="1"/>
    <s v="Check-Out"/>
    <d v="2017-01-25T00:00:00"/>
    <x v="2"/>
    <n v="67"/>
  </r>
  <r>
    <x v="1"/>
    <x v="0"/>
    <n v="0"/>
    <x v="46"/>
    <n v="0"/>
    <n v="1"/>
    <n v="2"/>
    <n v="0"/>
    <n v="0"/>
    <s v="BB"/>
    <x v="1"/>
    <s v="Corporate"/>
    <s v="Corporate"/>
    <n v="0"/>
    <n v="0"/>
    <n v="0"/>
    <s v="A"/>
    <s v="A"/>
    <n v="0"/>
    <s v="No Deposit"/>
    <n v="0"/>
    <n v="341"/>
    <n v="0"/>
    <s v="Transient"/>
    <n v="77"/>
    <n v="0"/>
    <x v="0"/>
    <s v="Check-Out"/>
    <d v="2016-12-29T00:00:00"/>
    <x v="1"/>
    <n v="77"/>
  </r>
  <r>
    <x v="1"/>
    <x v="0"/>
    <n v="0"/>
    <x v="46"/>
    <n v="0"/>
    <n v="1"/>
    <n v="2"/>
    <n v="1"/>
    <n v="0"/>
    <s v="BB"/>
    <x v="1"/>
    <s v="Corporate"/>
    <s v="Corporate"/>
    <n v="0"/>
    <n v="0"/>
    <n v="0"/>
    <s v="A"/>
    <s v="A"/>
    <n v="0"/>
    <s v="No Deposit"/>
    <n v="0"/>
    <n v="341"/>
    <n v="0"/>
    <s v="Transient"/>
    <n v="107"/>
    <n v="0"/>
    <x v="0"/>
    <s v="Check-Out"/>
    <d v="2016-12-29T00:00:00"/>
    <x v="1"/>
    <n v="107"/>
  </r>
  <r>
    <x v="1"/>
    <x v="0"/>
    <n v="17"/>
    <x v="46"/>
    <n v="0"/>
    <n v="1"/>
    <n v="2"/>
    <n v="0"/>
    <n v="0"/>
    <s v="BB"/>
    <x v="7"/>
    <s v="Offline TA/TO"/>
    <s v="TA/TO"/>
    <n v="0"/>
    <n v="0"/>
    <n v="0"/>
    <s v="A"/>
    <s v="A"/>
    <n v="0"/>
    <s v="No Deposit"/>
    <n v="27"/>
    <n v="132"/>
    <n v="0"/>
    <s v="Transient"/>
    <n v="80"/>
    <n v="0"/>
    <x v="0"/>
    <s v="Check-Out"/>
    <d v="2017-01-01T00:00:00"/>
    <x v="1"/>
    <n v="80"/>
  </r>
  <r>
    <x v="1"/>
    <x v="0"/>
    <n v="246"/>
    <x v="46"/>
    <n v="2"/>
    <n v="5"/>
    <n v="3"/>
    <n v="0"/>
    <n v="0"/>
    <s v="BB"/>
    <x v="14"/>
    <s v="Online TA"/>
    <s v="TA/TO"/>
    <n v="0"/>
    <n v="0"/>
    <n v="0"/>
    <s v="A"/>
    <s v="A"/>
    <n v="3"/>
    <s v="No Deposit"/>
    <n v="7"/>
    <n v="395"/>
    <n v="0"/>
    <s v="Transient"/>
    <n v="93.36"/>
    <n v="0"/>
    <x v="3"/>
    <s v="Check-Out"/>
    <d v="2017-01-03T00:00:00"/>
    <x v="1"/>
    <n v="653.52"/>
  </r>
  <r>
    <x v="1"/>
    <x v="0"/>
    <n v="6"/>
    <x v="52"/>
    <n v="0"/>
    <n v="1"/>
    <n v="1"/>
    <n v="0"/>
    <n v="0"/>
    <s v="BB"/>
    <x v="3"/>
    <s v="Corporate"/>
    <s v="Corporate"/>
    <n v="0"/>
    <n v="0"/>
    <n v="0"/>
    <s v="A"/>
    <s v="A"/>
    <n v="0"/>
    <s v="No Deposit"/>
    <n v="0"/>
    <n v="91"/>
    <n v="0"/>
    <s v="Transient"/>
    <n v="80"/>
    <n v="0"/>
    <x v="0"/>
    <s v="Check-Out"/>
    <d v="2017-01-04T00:00:00"/>
    <x v="2"/>
    <n v="80"/>
  </r>
  <r>
    <x v="1"/>
    <x v="0"/>
    <n v="17"/>
    <x v="29"/>
    <n v="1"/>
    <n v="0"/>
    <n v="1"/>
    <n v="0"/>
    <n v="0"/>
    <s v="BB"/>
    <x v="3"/>
    <s v="Corporate"/>
    <s v="Corporate"/>
    <n v="1"/>
    <n v="0"/>
    <n v="1"/>
    <s v="A"/>
    <s v="A"/>
    <n v="0"/>
    <s v="No Deposit"/>
    <n v="0"/>
    <n v="91"/>
    <n v="0"/>
    <s v="Transient"/>
    <n v="80"/>
    <n v="0"/>
    <x v="0"/>
    <s v="Check-Out"/>
    <d v="2017-03-21T00:00:00"/>
    <x v="2"/>
    <n v="80"/>
  </r>
  <r>
    <x v="1"/>
    <x v="0"/>
    <n v="0"/>
    <x v="47"/>
    <n v="1"/>
    <n v="1"/>
    <n v="1"/>
    <n v="0"/>
    <n v="0"/>
    <s v="BB"/>
    <x v="1"/>
    <s v="Corporate"/>
    <s v="Corporate"/>
    <n v="1"/>
    <n v="0"/>
    <n v="1"/>
    <s v="A"/>
    <s v="A"/>
    <n v="0"/>
    <s v="No Deposit"/>
    <n v="0"/>
    <n v="408"/>
    <n v="0"/>
    <s v="Transient"/>
    <n v="80"/>
    <n v="0"/>
    <x v="1"/>
    <s v="Check-Out"/>
    <d v="2017-01-18T00:00:00"/>
    <x v="2"/>
    <n v="160"/>
  </r>
  <r>
    <x v="1"/>
    <x v="0"/>
    <n v="0"/>
    <x v="52"/>
    <n v="0"/>
    <n v="3"/>
    <n v="2"/>
    <n v="0"/>
    <n v="0"/>
    <s v="BB"/>
    <x v="1"/>
    <s v="Corporate"/>
    <s v="Corporate"/>
    <n v="0"/>
    <n v="0"/>
    <n v="0"/>
    <s v="A"/>
    <s v="A"/>
    <n v="0"/>
    <s v="No Deposit"/>
    <n v="0"/>
    <n v="216"/>
    <n v="0"/>
    <s v="Transient"/>
    <n v="70.400000000000006"/>
    <n v="0"/>
    <x v="0"/>
    <s v="Check-Out"/>
    <d v="2017-01-07T00:00:00"/>
    <x v="2"/>
    <n v="211.20000000000002"/>
  </r>
  <r>
    <x v="1"/>
    <x v="0"/>
    <n v="0"/>
    <x v="21"/>
    <n v="1"/>
    <n v="0"/>
    <n v="1"/>
    <n v="0"/>
    <n v="0"/>
    <s v="BB"/>
    <x v="4"/>
    <s v="Corporate"/>
    <s v="Corporate"/>
    <n v="0"/>
    <n v="0"/>
    <n v="0"/>
    <s v="A"/>
    <s v="A"/>
    <n v="0"/>
    <s v="No Deposit"/>
    <n v="0"/>
    <n v="148"/>
    <n v="0"/>
    <s v="Transient"/>
    <n v="79"/>
    <n v="0"/>
    <x v="0"/>
    <s v="Check-Out"/>
    <d v="2017-01-10T00:00:00"/>
    <x v="2"/>
    <n v="79"/>
  </r>
  <r>
    <x v="1"/>
    <x v="0"/>
    <n v="1"/>
    <x v="21"/>
    <n v="0"/>
    <n v="1"/>
    <n v="1"/>
    <n v="0"/>
    <n v="0"/>
    <s v="BB"/>
    <x v="1"/>
    <s v="Corporate"/>
    <s v="Corporate"/>
    <n v="0"/>
    <n v="0"/>
    <n v="0"/>
    <s v="A"/>
    <s v="A"/>
    <n v="0"/>
    <s v="No Deposit"/>
    <n v="0"/>
    <n v="238"/>
    <n v="0"/>
    <s v="Transient"/>
    <n v="65"/>
    <n v="0"/>
    <x v="0"/>
    <s v="Check-Out"/>
    <d v="2017-01-11T00:00:00"/>
    <x v="2"/>
    <n v="65"/>
  </r>
  <r>
    <x v="1"/>
    <x v="0"/>
    <n v="3"/>
    <x v="30"/>
    <n v="1"/>
    <n v="0"/>
    <n v="1"/>
    <n v="0"/>
    <n v="0"/>
    <s v="BB"/>
    <x v="1"/>
    <s v="Corporate"/>
    <s v="Corporate"/>
    <n v="1"/>
    <n v="0"/>
    <n v="1"/>
    <s v="A"/>
    <s v="E"/>
    <n v="0"/>
    <s v="No Deposit"/>
    <n v="0"/>
    <n v="238"/>
    <n v="0"/>
    <s v="Transient"/>
    <n v="65"/>
    <n v="0"/>
    <x v="0"/>
    <s v="Check-Out"/>
    <d v="2017-03-28T00:00:00"/>
    <x v="2"/>
    <n v="65"/>
  </r>
  <r>
    <x v="1"/>
    <x v="0"/>
    <n v="0"/>
    <x v="21"/>
    <n v="1"/>
    <n v="1"/>
    <n v="1"/>
    <n v="0"/>
    <n v="0"/>
    <s v="BB"/>
    <x v="1"/>
    <s v="Direct"/>
    <s v="Direct"/>
    <n v="0"/>
    <n v="0"/>
    <n v="0"/>
    <s v="A"/>
    <s v="A"/>
    <n v="2"/>
    <s v="No Deposit"/>
    <n v="0"/>
    <n v="408"/>
    <n v="0"/>
    <s v="Transient"/>
    <n v="78"/>
    <n v="0"/>
    <x v="0"/>
    <s v="Check-Out"/>
    <d v="2017-01-11T00:00:00"/>
    <x v="2"/>
    <n v="156"/>
  </r>
  <r>
    <x v="1"/>
    <x v="0"/>
    <n v="0"/>
    <x v="22"/>
    <n v="0"/>
    <n v="2"/>
    <n v="1"/>
    <n v="0"/>
    <n v="0"/>
    <s v="BB"/>
    <x v="1"/>
    <s v="Direct"/>
    <s v="Direct"/>
    <n v="1"/>
    <n v="0"/>
    <n v="1"/>
    <s v="A"/>
    <s v="D"/>
    <n v="0"/>
    <s v="No Deposit"/>
    <n v="0"/>
    <n v="408"/>
    <n v="0"/>
    <s v="Transient"/>
    <n v="80"/>
    <n v="0"/>
    <x v="0"/>
    <s v="Check-Out"/>
    <d v="2017-01-26T00:00:00"/>
    <x v="2"/>
    <n v="160"/>
  </r>
  <r>
    <x v="1"/>
    <x v="0"/>
    <n v="0"/>
    <x v="23"/>
    <n v="0"/>
    <n v="1"/>
    <n v="1"/>
    <n v="0"/>
    <n v="0"/>
    <s v="BB"/>
    <x v="1"/>
    <s v="Direct"/>
    <s v="Direct"/>
    <n v="1"/>
    <n v="0"/>
    <n v="2"/>
    <s v="A"/>
    <s v="A"/>
    <n v="0"/>
    <s v="No Deposit"/>
    <n v="0"/>
    <n v="408"/>
    <n v="0"/>
    <s v="Transient"/>
    <n v="80"/>
    <n v="0"/>
    <x v="0"/>
    <s v="Check-Out"/>
    <d v="2017-02-01T00:00:00"/>
    <x v="2"/>
    <n v="80"/>
  </r>
  <r>
    <x v="1"/>
    <x v="0"/>
    <n v="0"/>
    <x v="24"/>
    <n v="0"/>
    <n v="1"/>
    <n v="1"/>
    <n v="0"/>
    <n v="0"/>
    <s v="BB"/>
    <x v="1"/>
    <s v="Corporate"/>
    <s v="Corporate"/>
    <n v="1"/>
    <n v="0"/>
    <n v="3"/>
    <s v="A"/>
    <s v="A"/>
    <n v="0"/>
    <s v="No Deposit"/>
    <n v="0"/>
    <n v="408"/>
    <n v="0"/>
    <s v="Transient"/>
    <n v="80"/>
    <n v="0"/>
    <x v="0"/>
    <s v="Check-Out"/>
    <d v="2017-02-08T00:00:00"/>
    <x v="2"/>
    <n v="80"/>
  </r>
  <r>
    <x v="1"/>
    <x v="0"/>
    <n v="11"/>
    <x v="35"/>
    <n v="1"/>
    <n v="1"/>
    <n v="1"/>
    <n v="0"/>
    <n v="0"/>
    <s v="BB"/>
    <x v="1"/>
    <s v="Corporate"/>
    <s v="Corporate"/>
    <n v="1"/>
    <n v="0"/>
    <n v="4"/>
    <s v="A"/>
    <s v="D"/>
    <n v="1"/>
    <s v="No Deposit"/>
    <n v="0"/>
    <n v="408"/>
    <n v="0"/>
    <s v="Transient"/>
    <n v="99.5"/>
    <n v="0"/>
    <x v="0"/>
    <s v="Check-Out"/>
    <d v="2017-05-10T00:00:00"/>
    <x v="2"/>
    <n v="199"/>
  </r>
  <r>
    <x v="1"/>
    <x v="0"/>
    <n v="0"/>
    <x v="21"/>
    <n v="1"/>
    <n v="1"/>
    <n v="1"/>
    <n v="0"/>
    <n v="0"/>
    <s v="BB"/>
    <x v="9"/>
    <s v="Corporate"/>
    <s v="Corporate"/>
    <n v="0"/>
    <n v="0"/>
    <n v="0"/>
    <s v="A"/>
    <s v="A"/>
    <n v="0"/>
    <s v="No Deposit"/>
    <n v="0"/>
    <n v="62"/>
    <n v="0"/>
    <s v="Transient"/>
    <n v="80"/>
    <n v="0"/>
    <x v="1"/>
    <s v="Check-Out"/>
    <d v="2017-01-11T00:00:00"/>
    <x v="2"/>
    <n v="160"/>
  </r>
  <r>
    <x v="1"/>
    <x v="0"/>
    <n v="1"/>
    <x v="21"/>
    <n v="0"/>
    <n v="1"/>
    <n v="1"/>
    <n v="0"/>
    <n v="0"/>
    <s v="BB"/>
    <x v="1"/>
    <s v="Corporate"/>
    <s v="Corporate"/>
    <n v="0"/>
    <n v="0"/>
    <n v="0"/>
    <s v="A"/>
    <s v="A"/>
    <n v="0"/>
    <s v="No Deposit"/>
    <n v="0"/>
    <n v="238"/>
    <n v="0"/>
    <s v="Transient"/>
    <n v="65"/>
    <n v="0"/>
    <x v="0"/>
    <s v="Check-Out"/>
    <d v="2017-01-12T00:00:00"/>
    <x v="2"/>
    <n v="65"/>
  </r>
  <r>
    <x v="1"/>
    <x v="0"/>
    <n v="20"/>
    <x v="1"/>
    <n v="0"/>
    <n v="3"/>
    <n v="1"/>
    <n v="0"/>
    <n v="0"/>
    <s v="BB"/>
    <x v="1"/>
    <s v="Corporate"/>
    <s v="Corporate"/>
    <n v="1"/>
    <n v="0"/>
    <n v="1"/>
    <s v="A"/>
    <s v="D"/>
    <n v="0"/>
    <s v="No Deposit"/>
    <n v="0"/>
    <n v="238"/>
    <n v="0"/>
    <s v="Transient"/>
    <n v="65"/>
    <n v="0"/>
    <x v="0"/>
    <s v="Check-Out"/>
    <d v="2017-07-14T00:00:00"/>
    <x v="2"/>
    <n v="195"/>
  </r>
  <r>
    <x v="1"/>
    <x v="0"/>
    <n v="4"/>
    <x v="21"/>
    <n v="0"/>
    <n v="2"/>
    <n v="1"/>
    <n v="0"/>
    <n v="0"/>
    <s v="BB"/>
    <x v="1"/>
    <s v="Groups"/>
    <s v="TA/TO"/>
    <n v="0"/>
    <n v="0"/>
    <n v="0"/>
    <s v="A"/>
    <s v="A"/>
    <n v="0"/>
    <s v="No Deposit"/>
    <n v="0"/>
    <n v="405"/>
    <n v="0"/>
    <s v="Transient-Party"/>
    <n v="70"/>
    <n v="0"/>
    <x v="0"/>
    <s v="Check-Out"/>
    <d v="2017-01-12T00:00:00"/>
    <x v="2"/>
    <n v="140"/>
  </r>
  <r>
    <x v="1"/>
    <x v="0"/>
    <n v="4"/>
    <x v="21"/>
    <n v="0"/>
    <n v="2"/>
    <n v="1"/>
    <n v="0"/>
    <n v="0"/>
    <s v="BB"/>
    <x v="9"/>
    <s v="Groups"/>
    <s v="TA/TO"/>
    <n v="0"/>
    <n v="0"/>
    <n v="0"/>
    <s v="A"/>
    <s v="A"/>
    <n v="0"/>
    <s v="No Deposit"/>
    <n v="0"/>
    <n v="405"/>
    <n v="0"/>
    <s v="Transient-Party"/>
    <n v="70"/>
    <n v="0"/>
    <x v="0"/>
    <s v="Check-Out"/>
    <d v="2017-01-12T00:00:00"/>
    <x v="2"/>
    <n v="140"/>
  </r>
  <r>
    <x v="1"/>
    <x v="0"/>
    <n v="4"/>
    <x v="21"/>
    <n v="0"/>
    <n v="2"/>
    <n v="1"/>
    <n v="0"/>
    <n v="0"/>
    <s v="BB"/>
    <x v="4"/>
    <s v="Groups"/>
    <s v="TA/TO"/>
    <n v="0"/>
    <n v="0"/>
    <n v="0"/>
    <s v="A"/>
    <s v="A"/>
    <n v="0"/>
    <s v="No Deposit"/>
    <n v="0"/>
    <n v="405"/>
    <n v="0"/>
    <s v="Transient-Party"/>
    <n v="70"/>
    <n v="0"/>
    <x v="0"/>
    <s v="Check-Out"/>
    <d v="2017-01-12T00:00:00"/>
    <x v="2"/>
    <n v="140"/>
  </r>
  <r>
    <x v="1"/>
    <x v="0"/>
    <n v="4"/>
    <x v="21"/>
    <n v="0"/>
    <n v="2"/>
    <n v="1"/>
    <n v="0"/>
    <n v="0"/>
    <s v="BB"/>
    <x v="1"/>
    <s v="Groups"/>
    <s v="TA/TO"/>
    <n v="0"/>
    <n v="0"/>
    <n v="0"/>
    <s v="A"/>
    <s v="A"/>
    <n v="0"/>
    <s v="No Deposit"/>
    <n v="0"/>
    <n v="405"/>
    <n v="0"/>
    <s v="Transient-Party"/>
    <n v="79"/>
    <n v="0"/>
    <x v="0"/>
    <s v="Check-Out"/>
    <d v="2017-01-12T00:00:00"/>
    <x v="2"/>
    <n v="158"/>
  </r>
  <r>
    <x v="1"/>
    <x v="0"/>
    <n v="0"/>
    <x v="47"/>
    <n v="0"/>
    <n v="1"/>
    <n v="1"/>
    <n v="0"/>
    <n v="0"/>
    <s v="BB"/>
    <x v="1"/>
    <s v="Corporate"/>
    <s v="Corporate"/>
    <n v="1"/>
    <n v="0"/>
    <n v="1"/>
    <s v="A"/>
    <s v="A"/>
    <n v="0"/>
    <s v="No Deposit"/>
    <n v="0"/>
    <n v="405"/>
    <n v="0"/>
    <s v="Transient"/>
    <n v="80"/>
    <n v="0"/>
    <x v="1"/>
    <s v="Check-Out"/>
    <d v="2017-01-18T00:00:00"/>
    <x v="2"/>
    <n v="80"/>
  </r>
  <r>
    <x v="1"/>
    <x v="0"/>
    <n v="0"/>
    <x v="21"/>
    <n v="0"/>
    <n v="1"/>
    <n v="1"/>
    <n v="0"/>
    <n v="0"/>
    <s v="BB"/>
    <x v="1"/>
    <s v="Direct"/>
    <s v="Direct"/>
    <n v="0"/>
    <n v="0"/>
    <n v="0"/>
    <s v="A"/>
    <s v="A"/>
    <n v="0"/>
    <s v="No Deposit"/>
    <n v="0"/>
    <n v="163"/>
    <n v="0"/>
    <s v="Transient"/>
    <n v="50"/>
    <n v="0"/>
    <x v="3"/>
    <s v="Check-Out"/>
    <d v="2017-01-13T00:00:00"/>
    <x v="2"/>
    <n v="50"/>
  </r>
  <r>
    <x v="1"/>
    <x v="0"/>
    <n v="0"/>
    <x v="28"/>
    <n v="0"/>
    <n v="2"/>
    <n v="1"/>
    <n v="0"/>
    <n v="0"/>
    <s v="BB"/>
    <x v="1"/>
    <s v="Direct"/>
    <s v="Direct"/>
    <n v="1"/>
    <n v="0"/>
    <n v="1"/>
    <s v="A"/>
    <s v="D"/>
    <n v="1"/>
    <s v="No Deposit"/>
    <n v="0"/>
    <n v="163"/>
    <n v="0"/>
    <s v="Transient"/>
    <n v="50"/>
    <n v="0"/>
    <x v="1"/>
    <s v="Check-Out"/>
    <d v="2017-03-18T00:00:00"/>
    <x v="2"/>
    <n v="100"/>
  </r>
  <r>
    <x v="1"/>
    <x v="0"/>
    <n v="2"/>
    <x v="38"/>
    <n v="0"/>
    <n v="3"/>
    <n v="2"/>
    <n v="0"/>
    <n v="0"/>
    <s v="BB"/>
    <x v="1"/>
    <s v="Corporate"/>
    <s v="Direct"/>
    <n v="1"/>
    <n v="0"/>
    <n v="2"/>
    <s v="A"/>
    <s v="A"/>
    <n v="0"/>
    <s v="No Deposit"/>
    <n v="0"/>
    <n v="163"/>
    <n v="0"/>
    <s v="Transient"/>
    <n v="130"/>
    <n v="0"/>
    <x v="3"/>
    <s v="Check-Out"/>
    <d v="2017-06-04T00:00:00"/>
    <x v="2"/>
    <n v="390"/>
  </r>
  <r>
    <x v="1"/>
    <x v="0"/>
    <n v="0"/>
    <x v="21"/>
    <n v="0"/>
    <n v="2"/>
    <n v="1"/>
    <n v="0"/>
    <n v="0"/>
    <s v="BB"/>
    <x v="37"/>
    <s v="Offline TA/TO"/>
    <s v="TA/TO"/>
    <n v="0"/>
    <n v="0"/>
    <n v="0"/>
    <s v="A"/>
    <s v="D"/>
    <n v="2"/>
    <s v="No Deposit"/>
    <n v="0"/>
    <n v="220"/>
    <n v="0"/>
    <s v="Transient"/>
    <n v="60"/>
    <n v="0"/>
    <x v="0"/>
    <s v="Check-Out"/>
    <d v="2017-01-13T00:00:00"/>
    <x v="2"/>
    <n v="120"/>
  </r>
  <r>
    <x v="1"/>
    <x v="0"/>
    <n v="7"/>
    <x v="47"/>
    <n v="0"/>
    <n v="3"/>
    <n v="2"/>
    <n v="0"/>
    <n v="0"/>
    <s v="BB"/>
    <x v="37"/>
    <s v="Offline TA/TO"/>
    <s v="TA/TO"/>
    <n v="0"/>
    <n v="0"/>
    <n v="1"/>
    <s v="A"/>
    <s v="D"/>
    <n v="1"/>
    <s v="No Deposit"/>
    <n v="0"/>
    <n v="220"/>
    <n v="0"/>
    <s v="Transient"/>
    <n v="68.33"/>
    <n v="0"/>
    <x v="1"/>
    <s v="Check-Out"/>
    <d v="2017-01-21T00:00:00"/>
    <x v="2"/>
    <n v="204.99"/>
  </r>
  <r>
    <x v="1"/>
    <x v="0"/>
    <n v="65"/>
    <x v="21"/>
    <n v="0"/>
    <n v="1"/>
    <n v="1"/>
    <n v="0"/>
    <n v="0"/>
    <s v="BB"/>
    <x v="7"/>
    <s v="Groups"/>
    <s v="TA/TO"/>
    <n v="0"/>
    <n v="0"/>
    <n v="0"/>
    <s v="A"/>
    <s v="A"/>
    <n v="1"/>
    <s v="No Deposit"/>
    <n v="0"/>
    <n v="366"/>
    <n v="0"/>
    <s v="Transient-Party"/>
    <n v="65"/>
    <n v="0"/>
    <x v="0"/>
    <s v="Check-Out"/>
    <d v="2017-01-13T00:00:00"/>
    <x v="2"/>
    <n v="65"/>
  </r>
  <r>
    <x v="1"/>
    <x v="0"/>
    <n v="0"/>
    <x v="21"/>
    <n v="0"/>
    <n v="1"/>
    <n v="2"/>
    <n v="0"/>
    <n v="0"/>
    <s v="BB"/>
    <x v="1"/>
    <s v="Direct"/>
    <s v="Direct"/>
    <n v="0"/>
    <n v="0"/>
    <n v="0"/>
    <s v="A"/>
    <s v="A"/>
    <n v="0"/>
    <s v="No Deposit"/>
    <n v="0"/>
    <n v="163"/>
    <n v="0"/>
    <s v="Transient"/>
    <n v="50"/>
    <n v="0"/>
    <x v="1"/>
    <s v="Check-Out"/>
    <d v="2017-01-13T00:00:00"/>
    <x v="2"/>
    <n v="50"/>
  </r>
  <r>
    <x v="1"/>
    <x v="0"/>
    <n v="0"/>
    <x v="52"/>
    <n v="2"/>
    <n v="7"/>
    <n v="1"/>
    <n v="0"/>
    <n v="0"/>
    <s v="BB"/>
    <x v="21"/>
    <s v="Complementary"/>
    <s v="Corporate"/>
    <n v="0"/>
    <n v="0"/>
    <n v="0"/>
    <s v="A"/>
    <s v="D"/>
    <n v="1"/>
    <s v="No Deposit"/>
    <n v="0"/>
    <n v="153"/>
    <n v="0"/>
    <s v="Transient"/>
    <n v="0"/>
    <n v="0"/>
    <x v="3"/>
    <s v="Check-Out"/>
    <d v="2017-01-13T00:00:00"/>
    <x v="2"/>
    <n v="0"/>
  </r>
  <r>
    <x v="1"/>
    <x v="0"/>
    <n v="65"/>
    <x v="21"/>
    <n v="0"/>
    <n v="2"/>
    <n v="1"/>
    <n v="0"/>
    <n v="0"/>
    <s v="BB"/>
    <x v="7"/>
    <s v="Groups"/>
    <s v="TA/TO"/>
    <n v="0"/>
    <n v="0"/>
    <n v="0"/>
    <s v="A"/>
    <s v="A"/>
    <n v="0"/>
    <s v="No Deposit"/>
    <n v="0"/>
    <n v="366"/>
    <n v="0"/>
    <s v="Transient-Party"/>
    <n v="65"/>
    <n v="0"/>
    <x v="0"/>
    <s v="Check-Out"/>
    <d v="2017-01-14T00:00:00"/>
    <x v="2"/>
    <n v="130"/>
  </r>
  <r>
    <x v="1"/>
    <x v="0"/>
    <n v="65"/>
    <x v="21"/>
    <n v="0"/>
    <n v="2"/>
    <n v="1"/>
    <n v="0"/>
    <n v="0"/>
    <s v="BB"/>
    <x v="1"/>
    <s v="Groups"/>
    <s v="TA/TO"/>
    <n v="0"/>
    <n v="0"/>
    <n v="0"/>
    <s v="A"/>
    <s v="A"/>
    <n v="0"/>
    <s v="No Deposit"/>
    <n v="0"/>
    <n v="366"/>
    <n v="0"/>
    <s v="Transient-Party"/>
    <n v="65"/>
    <n v="0"/>
    <x v="0"/>
    <s v="Check-Out"/>
    <d v="2017-01-14T00:00:00"/>
    <x v="2"/>
    <n v="130"/>
  </r>
  <r>
    <x v="1"/>
    <x v="0"/>
    <n v="65"/>
    <x v="21"/>
    <n v="0"/>
    <n v="2"/>
    <n v="2"/>
    <n v="0"/>
    <n v="0"/>
    <s v="BB"/>
    <x v="7"/>
    <s v="Groups"/>
    <s v="TA/TO"/>
    <n v="0"/>
    <n v="0"/>
    <n v="0"/>
    <s v="A"/>
    <s v="A"/>
    <n v="1"/>
    <s v="No Deposit"/>
    <n v="0"/>
    <n v="366"/>
    <n v="0"/>
    <s v="Transient-Party"/>
    <n v="75"/>
    <n v="0"/>
    <x v="0"/>
    <s v="Check-Out"/>
    <d v="2017-01-14T00:00:00"/>
    <x v="2"/>
    <n v="150"/>
  </r>
  <r>
    <x v="1"/>
    <x v="0"/>
    <n v="1"/>
    <x v="21"/>
    <n v="0"/>
    <n v="2"/>
    <n v="2"/>
    <n v="1"/>
    <n v="0"/>
    <s v="BB"/>
    <x v="1"/>
    <s v="Online TA"/>
    <s v="TA/TO"/>
    <n v="0"/>
    <n v="0"/>
    <n v="0"/>
    <s v="A"/>
    <s v="A"/>
    <n v="1"/>
    <s v="No Deposit"/>
    <n v="159"/>
    <n v="412"/>
    <n v="0"/>
    <s v="Transient"/>
    <n v="104.5"/>
    <n v="0"/>
    <x v="0"/>
    <s v="Check-Out"/>
    <d v="2017-01-14T00:00:00"/>
    <x v="2"/>
    <n v="209"/>
  </r>
  <r>
    <x v="1"/>
    <x v="0"/>
    <n v="6"/>
    <x v="21"/>
    <n v="2"/>
    <n v="6"/>
    <n v="2"/>
    <n v="0"/>
    <n v="0"/>
    <s v="BB"/>
    <x v="4"/>
    <s v="Corporate"/>
    <s v="Corporate"/>
    <n v="0"/>
    <n v="0"/>
    <n v="0"/>
    <s v="A"/>
    <s v="A"/>
    <n v="2"/>
    <s v="No Deposit"/>
    <n v="0"/>
    <n v="216"/>
    <n v="0"/>
    <s v="Transient"/>
    <n v="71.86"/>
    <n v="0"/>
    <x v="1"/>
    <s v="Check-Out"/>
    <d v="2017-01-18T00:00:00"/>
    <x v="2"/>
    <n v="574.88"/>
  </r>
  <r>
    <x v="1"/>
    <x v="0"/>
    <n v="10"/>
    <x v="47"/>
    <n v="2"/>
    <n v="2"/>
    <n v="1"/>
    <n v="0"/>
    <n v="0"/>
    <s v="BB"/>
    <x v="1"/>
    <s v="Corporate"/>
    <s v="Corporate"/>
    <n v="0"/>
    <n v="0"/>
    <n v="0"/>
    <s v="A"/>
    <s v="A"/>
    <n v="1"/>
    <s v="No Deposit"/>
    <n v="0"/>
    <n v="40"/>
    <n v="0"/>
    <s v="Transient"/>
    <n v="65"/>
    <n v="0"/>
    <x v="0"/>
    <s v="Check-Out"/>
    <d v="2017-01-19T00:00:00"/>
    <x v="2"/>
    <n v="260"/>
  </r>
  <r>
    <x v="1"/>
    <x v="0"/>
    <n v="0"/>
    <x v="47"/>
    <n v="0"/>
    <n v="2"/>
    <n v="1"/>
    <n v="0"/>
    <n v="0"/>
    <s v="BB"/>
    <x v="8"/>
    <s v="Aviation"/>
    <s v="Corporate"/>
    <n v="0"/>
    <n v="0"/>
    <n v="0"/>
    <s v="D"/>
    <s v="D"/>
    <n v="0"/>
    <s v="No Deposit"/>
    <n v="0"/>
    <n v="153"/>
    <n v="0"/>
    <s v="Transient"/>
    <n v="95"/>
    <n v="0"/>
    <x v="1"/>
    <s v="Check-Out"/>
    <d v="2017-01-19T00:00:00"/>
    <x v="2"/>
    <n v="190"/>
  </r>
  <r>
    <x v="1"/>
    <x v="1"/>
    <n v="1"/>
    <x v="23"/>
    <n v="0"/>
    <n v="0"/>
    <n v="1"/>
    <n v="0"/>
    <n v="0"/>
    <s v="BB"/>
    <x v="8"/>
    <s v="Aviation"/>
    <s v="Corporate"/>
    <n v="1"/>
    <n v="0"/>
    <n v="1"/>
    <s v="A"/>
    <s v="A"/>
    <n v="0"/>
    <s v="No Deposit"/>
    <n v="0"/>
    <n v="153"/>
    <n v="0"/>
    <s v="Transient"/>
    <n v="0"/>
    <n v="0"/>
    <x v="1"/>
    <s v="No-Show"/>
    <d v="2017-02-01T00:00:00"/>
    <x v="2"/>
    <n v="0"/>
  </r>
  <r>
    <x v="1"/>
    <x v="0"/>
    <n v="3"/>
    <x v="47"/>
    <n v="2"/>
    <n v="3"/>
    <n v="1"/>
    <n v="0"/>
    <n v="0"/>
    <s v="BB"/>
    <x v="1"/>
    <s v="Aviation"/>
    <s v="Corporate"/>
    <n v="0"/>
    <n v="0"/>
    <n v="0"/>
    <s v="A"/>
    <s v="A"/>
    <n v="1"/>
    <s v="No Deposit"/>
    <n v="0"/>
    <n v="153"/>
    <n v="0"/>
    <s v="Transient"/>
    <n v="79"/>
    <n v="0"/>
    <x v="0"/>
    <s v="Check-Out"/>
    <d v="2017-01-20T00:00:00"/>
    <x v="2"/>
    <n v="395"/>
  </r>
  <r>
    <x v="1"/>
    <x v="0"/>
    <n v="0"/>
    <x v="40"/>
    <n v="0"/>
    <n v="1"/>
    <n v="1"/>
    <n v="0"/>
    <n v="0"/>
    <s v="BB"/>
    <x v="10"/>
    <s v="Aviation"/>
    <s v="Corporate"/>
    <n v="1"/>
    <n v="0"/>
    <n v="1"/>
    <s v="A"/>
    <s v="D"/>
    <n v="0"/>
    <s v="No Deposit"/>
    <n v="0"/>
    <n v="153"/>
    <n v="0"/>
    <s v="Transient"/>
    <n v="95"/>
    <n v="0"/>
    <x v="0"/>
    <s v="Check-Out"/>
    <d v="2017-06-23T00:00:00"/>
    <x v="2"/>
    <n v="95"/>
  </r>
  <r>
    <x v="1"/>
    <x v="0"/>
    <n v="4"/>
    <x v="22"/>
    <n v="0"/>
    <n v="1"/>
    <n v="1"/>
    <n v="0"/>
    <n v="0"/>
    <s v="BB"/>
    <x v="1"/>
    <s v="Corporate"/>
    <s v="Corporate"/>
    <n v="0"/>
    <n v="0"/>
    <n v="0"/>
    <s v="A"/>
    <s v="A"/>
    <n v="0"/>
    <s v="No Deposit"/>
    <n v="0"/>
    <n v="420"/>
    <n v="0"/>
    <s v="Transient"/>
    <n v="89"/>
    <n v="1"/>
    <x v="0"/>
    <s v="Check-Out"/>
    <d v="2017-01-25T00:00:00"/>
    <x v="2"/>
    <n v="89"/>
  </r>
  <r>
    <x v="1"/>
    <x v="0"/>
    <n v="1"/>
    <x v="22"/>
    <n v="0"/>
    <n v="1"/>
    <n v="2"/>
    <n v="0"/>
    <n v="0"/>
    <s v="BB"/>
    <x v="1"/>
    <s v="Corporate"/>
    <s v="Corporate"/>
    <n v="0"/>
    <n v="0"/>
    <n v="0"/>
    <s v="A"/>
    <s v="A"/>
    <n v="0"/>
    <s v="No Deposit"/>
    <n v="0"/>
    <n v="40"/>
    <n v="0"/>
    <s v="Transient"/>
    <n v="77"/>
    <n v="1"/>
    <x v="1"/>
    <s v="Check-Out"/>
    <d v="2017-01-26T00:00:00"/>
    <x v="2"/>
    <n v="77"/>
  </r>
  <r>
    <x v="1"/>
    <x v="0"/>
    <n v="78"/>
    <x v="22"/>
    <n v="0"/>
    <n v="2"/>
    <n v="2"/>
    <n v="0"/>
    <n v="0"/>
    <s v="BB"/>
    <x v="52"/>
    <s v="Groups"/>
    <s v="TA/TO"/>
    <n v="0"/>
    <n v="0"/>
    <n v="0"/>
    <s v="A"/>
    <s v="K"/>
    <n v="1"/>
    <s v="No Deposit"/>
    <n v="0"/>
    <n v="365"/>
    <n v="0"/>
    <s v="Transient-Party"/>
    <n v="95"/>
    <n v="0"/>
    <x v="0"/>
    <s v="Check-Out"/>
    <d v="2017-01-27T00:00:00"/>
    <x v="2"/>
    <n v="190"/>
  </r>
  <r>
    <x v="1"/>
    <x v="0"/>
    <n v="78"/>
    <x v="22"/>
    <n v="0"/>
    <n v="2"/>
    <n v="2"/>
    <n v="0"/>
    <n v="0"/>
    <s v="BB"/>
    <x v="26"/>
    <s v="Groups"/>
    <s v="TA/TO"/>
    <n v="0"/>
    <n v="0"/>
    <n v="0"/>
    <s v="A"/>
    <s v="K"/>
    <n v="1"/>
    <s v="No Deposit"/>
    <n v="0"/>
    <n v="365"/>
    <n v="0"/>
    <s v="Transient-Party"/>
    <n v="95"/>
    <n v="0"/>
    <x v="0"/>
    <s v="Check-Out"/>
    <d v="2017-01-27T00:00:00"/>
    <x v="2"/>
    <n v="190"/>
  </r>
  <r>
    <x v="1"/>
    <x v="0"/>
    <n v="78"/>
    <x v="22"/>
    <n v="0"/>
    <n v="2"/>
    <n v="1"/>
    <n v="0"/>
    <n v="0"/>
    <s v="BB"/>
    <x v="26"/>
    <s v="Groups"/>
    <s v="TA/TO"/>
    <n v="0"/>
    <n v="0"/>
    <n v="0"/>
    <s v="A"/>
    <s v="A"/>
    <n v="0"/>
    <s v="No Deposit"/>
    <n v="0"/>
    <n v="365"/>
    <n v="0"/>
    <s v="Transient-Party"/>
    <n v="85"/>
    <n v="0"/>
    <x v="0"/>
    <s v="Check-Out"/>
    <d v="2017-01-27T00:00:00"/>
    <x v="2"/>
    <n v="170"/>
  </r>
  <r>
    <x v="1"/>
    <x v="0"/>
    <n v="78"/>
    <x v="22"/>
    <n v="0"/>
    <n v="2"/>
    <n v="1"/>
    <n v="0"/>
    <n v="0"/>
    <s v="BB"/>
    <x v="52"/>
    <s v="Groups"/>
    <s v="TA/TO"/>
    <n v="0"/>
    <n v="0"/>
    <n v="0"/>
    <s v="A"/>
    <s v="A"/>
    <n v="0"/>
    <s v="No Deposit"/>
    <n v="0"/>
    <n v="365"/>
    <n v="0"/>
    <s v="Transient-Party"/>
    <n v="85"/>
    <n v="0"/>
    <x v="0"/>
    <s v="Check-Out"/>
    <d v="2017-01-27T00:00:00"/>
    <x v="2"/>
    <n v="170"/>
  </r>
  <r>
    <x v="1"/>
    <x v="0"/>
    <n v="79"/>
    <x v="22"/>
    <n v="0"/>
    <n v="1"/>
    <n v="1"/>
    <n v="0"/>
    <n v="0"/>
    <s v="BB"/>
    <x v="10"/>
    <s v="Groups"/>
    <s v="TA/TO"/>
    <n v="0"/>
    <n v="0"/>
    <n v="0"/>
    <s v="A"/>
    <s v="A"/>
    <n v="1"/>
    <s v="No Deposit"/>
    <n v="0"/>
    <n v="365"/>
    <n v="0"/>
    <s v="Transient-Party"/>
    <n v="85"/>
    <n v="0"/>
    <x v="0"/>
    <s v="Check-Out"/>
    <d v="2017-01-27T00:00:00"/>
    <x v="2"/>
    <n v="85"/>
  </r>
  <r>
    <x v="1"/>
    <x v="0"/>
    <n v="78"/>
    <x v="22"/>
    <n v="0"/>
    <n v="2"/>
    <n v="1"/>
    <n v="0"/>
    <n v="0"/>
    <s v="BB"/>
    <x v="55"/>
    <s v="Groups"/>
    <s v="TA/TO"/>
    <n v="0"/>
    <n v="0"/>
    <n v="0"/>
    <s v="A"/>
    <s v="A"/>
    <n v="0"/>
    <s v="No Deposit"/>
    <n v="0"/>
    <n v="365"/>
    <n v="0"/>
    <s v="Transient-Party"/>
    <n v="85"/>
    <n v="0"/>
    <x v="0"/>
    <s v="Check-Out"/>
    <d v="2017-01-27T00:00:00"/>
    <x v="2"/>
    <n v="170"/>
  </r>
  <r>
    <x v="1"/>
    <x v="0"/>
    <n v="79"/>
    <x v="22"/>
    <n v="0"/>
    <n v="1"/>
    <n v="1"/>
    <n v="0"/>
    <n v="0"/>
    <s v="BB"/>
    <x v="6"/>
    <s v="Groups"/>
    <s v="TA/TO"/>
    <n v="0"/>
    <n v="0"/>
    <n v="0"/>
    <s v="A"/>
    <s v="D"/>
    <n v="1"/>
    <s v="No Deposit"/>
    <n v="0"/>
    <n v="365"/>
    <n v="0"/>
    <s v="Transient-Party"/>
    <n v="85"/>
    <n v="0"/>
    <x v="0"/>
    <s v="Check-Out"/>
    <d v="2017-01-27T00:00:00"/>
    <x v="2"/>
    <n v="85"/>
  </r>
  <r>
    <x v="1"/>
    <x v="0"/>
    <n v="0"/>
    <x v="22"/>
    <n v="0"/>
    <n v="2"/>
    <n v="1"/>
    <n v="0"/>
    <n v="0"/>
    <s v="BB"/>
    <x v="1"/>
    <s v="Groups"/>
    <s v="TA/TO"/>
    <n v="0"/>
    <n v="0"/>
    <n v="0"/>
    <s v="A"/>
    <s v="A"/>
    <n v="0"/>
    <s v="No Deposit"/>
    <n v="0"/>
    <n v="365"/>
    <n v="0"/>
    <s v="Transient-Party"/>
    <n v="85"/>
    <n v="0"/>
    <x v="0"/>
    <s v="Check-Out"/>
    <d v="2017-01-27T00:00:00"/>
    <x v="2"/>
    <n v="170"/>
  </r>
  <r>
    <x v="1"/>
    <x v="0"/>
    <n v="79"/>
    <x v="22"/>
    <n v="0"/>
    <n v="1"/>
    <n v="1"/>
    <n v="0"/>
    <n v="0"/>
    <s v="BB"/>
    <x v="1"/>
    <s v="Groups"/>
    <s v="TA/TO"/>
    <n v="0"/>
    <n v="0"/>
    <n v="0"/>
    <s v="A"/>
    <s v="A"/>
    <n v="1"/>
    <s v="No Deposit"/>
    <n v="0"/>
    <n v="365"/>
    <n v="0"/>
    <s v="Transient-Party"/>
    <n v="85"/>
    <n v="0"/>
    <x v="0"/>
    <s v="Check-Out"/>
    <d v="2017-01-27T00:00:00"/>
    <x v="2"/>
    <n v="85"/>
  </r>
  <r>
    <x v="1"/>
    <x v="0"/>
    <n v="78"/>
    <x v="22"/>
    <n v="0"/>
    <n v="2"/>
    <n v="1"/>
    <n v="0"/>
    <n v="0"/>
    <s v="BB"/>
    <x v="26"/>
    <s v="Groups"/>
    <s v="TA/TO"/>
    <n v="0"/>
    <n v="0"/>
    <n v="0"/>
    <s v="A"/>
    <s v="A"/>
    <n v="0"/>
    <s v="No Deposit"/>
    <n v="0"/>
    <n v="365"/>
    <n v="0"/>
    <s v="Transient"/>
    <n v="85"/>
    <n v="0"/>
    <x v="0"/>
    <s v="Check-Out"/>
    <d v="2017-01-27T00:00:00"/>
    <x v="2"/>
    <n v="170"/>
  </r>
  <r>
    <x v="1"/>
    <x v="0"/>
    <n v="79"/>
    <x v="22"/>
    <n v="0"/>
    <n v="1"/>
    <n v="1"/>
    <n v="0"/>
    <n v="0"/>
    <s v="BB"/>
    <x v="13"/>
    <s v="Groups"/>
    <s v="TA/TO"/>
    <n v="0"/>
    <n v="0"/>
    <n v="0"/>
    <s v="A"/>
    <s v="A"/>
    <n v="1"/>
    <s v="No Deposit"/>
    <n v="0"/>
    <n v="365"/>
    <n v="0"/>
    <s v="Transient-Party"/>
    <n v="85"/>
    <n v="0"/>
    <x v="0"/>
    <s v="Check-Out"/>
    <d v="2017-01-27T00:00:00"/>
    <x v="2"/>
    <n v="85"/>
  </r>
  <r>
    <x v="1"/>
    <x v="0"/>
    <n v="1"/>
    <x v="22"/>
    <n v="0"/>
    <n v="1"/>
    <n v="2"/>
    <n v="0"/>
    <n v="0"/>
    <s v="BB"/>
    <x v="1"/>
    <s v="Groups"/>
    <s v="TA/TO"/>
    <n v="0"/>
    <n v="0"/>
    <n v="0"/>
    <s v="E"/>
    <s v="E"/>
    <n v="2"/>
    <s v="No Deposit"/>
    <n v="0"/>
    <n v="365"/>
    <n v="0"/>
    <s v="Transient-Party"/>
    <n v="95"/>
    <n v="0"/>
    <x v="0"/>
    <s v="Check-Out"/>
    <d v="2017-01-27T00:00:00"/>
    <x v="2"/>
    <n v="95"/>
  </r>
  <r>
    <x v="1"/>
    <x v="0"/>
    <n v="91"/>
    <x v="22"/>
    <n v="0"/>
    <n v="2"/>
    <n v="1"/>
    <n v="0"/>
    <n v="0"/>
    <s v="BB"/>
    <x v="47"/>
    <s v="Groups"/>
    <s v="TA/TO"/>
    <n v="0"/>
    <n v="0"/>
    <n v="0"/>
    <s v="A"/>
    <s v="A"/>
    <n v="0"/>
    <s v="No Deposit"/>
    <n v="0"/>
    <n v="365"/>
    <n v="13"/>
    <s v="Transient-Party"/>
    <n v="85"/>
    <n v="0"/>
    <x v="0"/>
    <s v="Check-Out"/>
    <d v="2017-01-27T00:00:00"/>
    <x v="2"/>
    <n v="170"/>
  </r>
  <r>
    <x v="1"/>
    <x v="0"/>
    <n v="78"/>
    <x v="22"/>
    <n v="0"/>
    <n v="3"/>
    <n v="1"/>
    <n v="0"/>
    <n v="0"/>
    <s v="BB"/>
    <x v="55"/>
    <s v="Groups"/>
    <s v="TA/TO"/>
    <n v="0"/>
    <n v="0"/>
    <n v="0"/>
    <s v="A"/>
    <s v="A"/>
    <n v="1"/>
    <s v="No Deposit"/>
    <n v="0"/>
    <n v="365"/>
    <n v="0"/>
    <s v="Transient-Party"/>
    <n v="85"/>
    <n v="0"/>
    <x v="0"/>
    <s v="Check-Out"/>
    <d v="2017-01-28T00:00:00"/>
    <x v="2"/>
    <n v="255"/>
  </r>
  <r>
    <x v="1"/>
    <x v="0"/>
    <n v="0"/>
    <x v="22"/>
    <n v="0"/>
    <n v="3"/>
    <n v="1"/>
    <n v="0"/>
    <n v="0"/>
    <s v="BB"/>
    <x v="41"/>
    <s v="Online TA"/>
    <s v="Corporate"/>
    <n v="0"/>
    <n v="0"/>
    <n v="0"/>
    <s v="B"/>
    <s v="B"/>
    <n v="0"/>
    <s v="No Deposit"/>
    <n v="0"/>
    <n v="120"/>
    <n v="0"/>
    <s v="Transient"/>
    <n v="93"/>
    <n v="0"/>
    <x v="0"/>
    <s v="Check-Out"/>
    <d v="2017-01-28T00:00:00"/>
    <x v="2"/>
    <n v="279"/>
  </r>
  <r>
    <x v="1"/>
    <x v="0"/>
    <n v="20"/>
    <x v="23"/>
    <n v="1"/>
    <n v="0"/>
    <n v="1"/>
    <n v="0"/>
    <n v="0"/>
    <s v="BB"/>
    <x v="1"/>
    <s v="Corporate"/>
    <s v="Corporate"/>
    <n v="0"/>
    <n v="0"/>
    <n v="0"/>
    <s v="A"/>
    <s v="A"/>
    <n v="0"/>
    <s v="No Deposit"/>
    <n v="0"/>
    <n v="410"/>
    <n v="0"/>
    <s v="Transient-Party"/>
    <n v="80"/>
    <n v="0"/>
    <x v="0"/>
    <s v="Check-Out"/>
    <d v="2017-01-31T00:00:00"/>
    <x v="2"/>
    <n v="80"/>
  </r>
  <r>
    <x v="1"/>
    <x v="0"/>
    <n v="1"/>
    <x v="23"/>
    <n v="0"/>
    <n v="1"/>
    <n v="1"/>
    <n v="0"/>
    <n v="0"/>
    <s v="BB"/>
    <x v="9"/>
    <s v="Corporate"/>
    <s v="Corporate"/>
    <n v="0"/>
    <n v="0"/>
    <n v="0"/>
    <s v="A"/>
    <s v="A"/>
    <n v="0"/>
    <s v="No Deposit"/>
    <n v="0"/>
    <n v="174"/>
    <n v="0"/>
    <s v="Transient"/>
    <n v="80"/>
    <n v="0"/>
    <x v="0"/>
    <s v="Check-Out"/>
    <d v="2017-02-01T00:00:00"/>
    <x v="2"/>
    <n v="80"/>
  </r>
  <r>
    <x v="1"/>
    <x v="0"/>
    <n v="1"/>
    <x v="23"/>
    <n v="0"/>
    <n v="2"/>
    <n v="1"/>
    <n v="0"/>
    <n v="0"/>
    <s v="BB"/>
    <x v="21"/>
    <s v="Corporate"/>
    <s v="Corporate"/>
    <n v="0"/>
    <n v="0"/>
    <n v="0"/>
    <s v="A"/>
    <s v="A"/>
    <n v="1"/>
    <s v="No Deposit"/>
    <n v="0"/>
    <n v="40"/>
    <n v="0"/>
    <s v="Transient"/>
    <n v="65"/>
    <n v="0"/>
    <x v="0"/>
    <s v="Check-Out"/>
    <d v="2017-02-02T00:00:00"/>
    <x v="2"/>
    <n v="130"/>
  </r>
  <r>
    <x v="1"/>
    <x v="0"/>
    <n v="1"/>
    <x v="23"/>
    <n v="0"/>
    <n v="1"/>
    <n v="1"/>
    <n v="0"/>
    <n v="0"/>
    <s v="BB"/>
    <x v="1"/>
    <s v="Corporate"/>
    <s v="Corporate"/>
    <n v="0"/>
    <n v="0"/>
    <n v="0"/>
    <s v="A"/>
    <s v="A"/>
    <n v="0"/>
    <s v="No Deposit"/>
    <n v="0"/>
    <n v="426"/>
    <n v="0"/>
    <s v="Transient"/>
    <n v="80"/>
    <n v="0"/>
    <x v="0"/>
    <s v="Check-Out"/>
    <d v="2017-02-02T00:00:00"/>
    <x v="2"/>
    <n v="80"/>
  </r>
  <r>
    <x v="1"/>
    <x v="0"/>
    <n v="1"/>
    <x v="41"/>
    <n v="0"/>
    <n v="1"/>
    <n v="1"/>
    <n v="0"/>
    <n v="0"/>
    <s v="BB"/>
    <x v="1"/>
    <s v="Corporate"/>
    <s v="Corporate"/>
    <n v="1"/>
    <n v="0"/>
    <n v="1"/>
    <s v="A"/>
    <s v="A"/>
    <n v="0"/>
    <s v="No Deposit"/>
    <n v="0"/>
    <n v="426"/>
    <n v="0"/>
    <s v="Transient"/>
    <n v="95"/>
    <n v="0"/>
    <x v="0"/>
    <s v="Check-Out"/>
    <d v="2017-06-29T00:00:00"/>
    <x v="2"/>
    <n v="95"/>
  </r>
  <r>
    <x v="1"/>
    <x v="0"/>
    <n v="0"/>
    <x v="23"/>
    <n v="1"/>
    <n v="2"/>
    <n v="1"/>
    <n v="0"/>
    <n v="0"/>
    <s v="BB"/>
    <x v="1"/>
    <s v="Corporate"/>
    <s v="Corporate"/>
    <n v="0"/>
    <n v="0"/>
    <n v="0"/>
    <s v="A"/>
    <s v="A"/>
    <n v="0"/>
    <s v="No Deposit"/>
    <n v="0"/>
    <n v="216"/>
    <n v="0"/>
    <s v="Transient"/>
    <n v="93"/>
    <n v="0"/>
    <x v="0"/>
    <s v="Check-Out"/>
    <d v="2017-02-02T00:00:00"/>
    <x v="2"/>
    <n v="279"/>
  </r>
  <r>
    <x v="1"/>
    <x v="0"/>
    <n v="9"/>
    <x v="23"/>
    <n v="0"/>
    <n v="2"/>
    <n v="1"/>
    <n v="0"/>
    <n v="0"/>
    <s v="BB"/>
    <x v="2"/>
    <s v="Direct"/>
    <s v="Direct"/>
    <n v="0"/>
    <n v="0"/>
    <n v="0"/>
    <s v="A"/>
    <s v="A"/>
    <n v="1"/>
    <s v="No Deposit"/>
    <n v="0"/>
    <n v="174"/>
    <n v="0"/>
    <s v="Transient"/>
    <n v="80"/>
    <n v="0"/>
    <x v="0"/>
    <s v="Check-Out"/>
    <d v="2017-02-03T00:00:00"/>
    <x v="2"/>
    <n v="160"/>
  </r>
  <r>
    <x v="1"/>
    <x v="0"/>
    <n v="14"/>
    <x v="23"/>
    <n v="0"/>
    <n v="1"/>
    <n v="1"/>
    <n v="0"/>
    <n v="0"/>
    <s v="BB"/>
    <x v="9"/>
    <s v="Groups"/>
    <s v="TA/TO"/>
    <n v="0"/>
    <n v="0"/>
    <n v="0"/>
    <s v="A"/>
    <s v="D"/>
    <n v="2"/>
    <s v="No Deposit"/>
    <n v="0"/>
    <n v="396"/>
    <n v="0"/>
    <s v="Transient-Party"/>
    <n v="80"/>
    <n v="0"/>
    <x v="0"/>
    <s v="Check-Out"/>
    <d v="2017-02-03T00:00:00"/>
    <x v="2"/>
    <n v="80"/>
  </r>
  <r>
    <x v="1"/>
    <x v="0"/>
    <n v="14"/>
    <x v="23"/>
    <n v="0"/>
    <n v="2"/>
    <n v="1"/>
    <n v="0"/>
    <n v="0"/>
    <s v="BB"/>
    <x v="1"/>
    <s v="Groups"/>
    <s v="TA/TO"/>
    <n v="0"/>
    <n v="0"/>
    <n v="0"/>
    <s v="A"/>
    <s v="D"/>
    <n v="2"/>
    <s v="No Deposit"/>
    <n v="0"/>
    <n v="396"/>
    <n v="0"/>
    <s v="Transient-Party"/>
    <n v="80"/>
    <n v="0"/>
    <x v="0"/>
    <s v="Check-Out"/>
    <d v="2017-02-04T00:00:00"/>
    <x v="2"/>
    <n v="160"/>
  </r>
  <r>
    <x v="1"/>
    <x v="0"/>
    <n v="15"/>
    <x v="23"/>
    <n v="0"/>
    <n v="1"/>
    <n v="1"/>
    <n v="0"/>
    <n v="0"/>
    <s v="BB"/>
    <x v="9"/>
    <s v="Groups"/>
    <s v="TA/TO"/>
    <n v="0"/>
    <n v="0"/>
    <n v="0"/>
    <s v="A"/>
    <s v="D"/>
    <n v="1"/>
    <s v="No Deposit"/>
    <n v="0"/>
    <n v="396"/>
    <n v="0"/>
    <s v="Transient-Party"/>
    <n v="89"/>
    <n v="0"/>
    <x v="0"/>
    <s v="Check-Out"/>
    <d v="2017-02-04T00:00:00"/>
    <x v="2"/>
    <n v="89"/>
  </r>
  <r>
    <x v="1"/>
    <x v="0"/>
    <n v="15"/>
    <x v="23"/>
    <n v="0"/>
    <n v="1"/>
    <n v="1"/>
    <n v="0"/>
    <n v="0"/>
    <s v="BB"/>
    <x v="1"/>
    <s v="Groups"/>
    <s v="TA/TO"/>
    <n v="0"/>
    <n v="0"/>
    <n v="0"/>
    <s v="A"/>
    <s v="D"/>
    <n v="1"/>
    <s v="No Deposit"/>
    <n v="0"/>
    <n v="396"/>
    <n v="0"/>
    <s v="Transient-Party"/>
    <n v="80"/>
    <n v="0"/>
    <x v="0"/>
    <s v="Check-Out"/>
    <d v="2017-02-04T00:00:00"/>
    <x v="2"/>
    <n v="80"/>
  </r>
  <r>
    <x v="1"/>
    <x v="0"/>
    <n v="4"/>
    <x v="23"/>
    <n v="0"/>
    <n v="1"/>
    <n v="1"/>
    <n v="0"/>
    <n v="0"/>
    <s v="BB"/>
    <x v="1"/>
    <s v="Groups"/>
    <s v="TA/TO"/>
    <n v="0"/>
    <n v="0"/>
    <n v="0"/>
    <s v="A"/>
    <s v="D"/>
    <n v="1"/>
    <s v="No Deposit"/>
    <n v="0"/>
    <n v="396"/>
    <n v="0"/>
    <s v="Transient-Party"/>
    <n v="80"/>
    <n v="0"/>
    <x v="0"/>
    <s v="Check-Out"/>
    <d v="2017-02-04T00:00:00"/>
    <x v="2"/>
    <n v="80"/>
  </r>
  <r>
    <x v="1"/>
    <x v="0"/>
    <n v="15"/>
    <x v="23"/>
    <n v="0"/>
    <n v="1"/>
    <n v="2"/>
    <n v="0"/>
    <n v="0"/>
    <s v="BB"/>
    <x v="1"/>
    <s v="Groups"/>
    <s v="TA/TO"/>
    <n v="0"/>
    <n v="0"/>
    <n v="0"/>
    <s v="A"/>
    <s v="D"/>
    <n v="2"/>
    <s v="No Deposit"/>
    <n v="0"/>
    <n v="396"/>
    <n v="0"/>
    <s v="Transient-Party"/>
    <n v="99"/>
    <n v="0"/>
    <x v="0"/>
    <s v="Check-Out"/>
    <d v="2017-02-04T00:00:00"/>
    <x v="2"/>
    <n v="99"/>
  </r>
  <r>
    <x v="1"/>
    <x v="0"/>
    <n v="15"/>
    <x v="23"/>
    <n v="0"/>
    <n v="1"/>
    <n v="2"/>
    <n v="0"/>
    <n v="0"/>
    <s v="BB"/>
    <x v="1"/>
    <s v="Groups"/>
    <s v="TA/TO"/>
    <n v="0"/>
    <n v="0"/>
    <n v="0"/>
    <s v="A"/>
    <s v="D"/>
    <n v="2"/>
    <s v="No Deposit"/>
    <n v="0"/>
    <n v="396"/>
    <n v="0"/>
    <s v="Transient-Party"/>
    <n v="90"/>
    <n v="0"/>
    <x v="0"/>
    <s v="Check-Out"/>
    <d v="2017-02-04T00:00:00"/>
    <x v="2"/>
    <n v="90"/>
  </r>
  <r>
    <x v="1"/>
    <x v="0"/>
    <n v="42"/>
    <x v="23"/>
    <n v="0"/>
    <n v="3"/>
    <n v="2"/>
    <n v="0"/>
    <n v="0"/>
    <s v="BB"/>
    <x v="1"/>
    <s v="Groups"/>
    <s v="TA/TO"/>
    <n v="0"/>
    <n v="0"/>
    <n v="0"/>
    <s v="A"/>
    <s v="D"/>
    <n v="2"/>
    <s v="No Deposit"/>
    <n v="0"/>
    <n v="396"/>
    <n v="28"/>
    <s v="Transient-Party"/>
    <n v="99"/>
    <n v="0"/>
    <x v="0"/>
    <s v="Check-Out"/>
    <d v="2017-02-05T00:00:00"/>
    <x v="2"/>
    <n v="297"/>
  </r>
  <r>
    <x v="1"/>
    <x v="0"/>
    <n v="15"/>
    <x v="23"/>
    <n v="0"/>
    <n v="2"/>
    <n v="2"/>
    <n v="0"/>
    <n v="0"/>
    <s v="BB"/>
    <x v="1"/>
    <s v="Groups"/>
    <s v="TA/TO"/>
    <n v="0"/>
    <n v="0"/>
    <n v="0"/>
    <s v="A"/>
    <s v="D"/>
    <n v="2"/>
    <s v="No Deposit"/>
    <n v="0"/>
    <n v="396"/>
    <n v="0"/>
    <s v="Transient-Party"/>
    <n v="90"/>
    <n v="0"/>
    <x v="0"/>
    <s v="Check-Out"/>
    <d v="2017-02-05T00:00:00"/>
    <x v="2"/>
    <n v="180"/>
  </r>
  <r>
    <x v="1"/>
    <x v="0"/>
    <n v="15"/>
    <x v="23"/>
    <n v="0"/>
    <n v="2"/>
    <n v="1"/>
    <n v="0"/>
    <n v="0"/>
    <s v="BB"/>
    <x v="1"/>
    <s v="Groups"/>
    <s v="TA/TO"/>
    <n v="0"/>
    <n v="0"/>
    <n v="0"/>
    <s v="A"/>
    <s v="D"/>
    <n v="2"/>
    <s v="No Deposit"/>
    <n v="0"/>
    <n v="396"/>
    <n v="0"/>
    <s v="Transient-Party"/>
    <n v="80"/>
    <n v="0"/>
    <x v="0"/>
    <s v="Check-Out"/>
    <d v="2017-02-05T00:00:00"/>
    <x v="2"/>
    <n v="160"/>
  </r>
  <r>
    <x v="1"/>
    <x v="0"/>
    <n v="7"/>
    <x v="23"/>
    <n v="1"/>
    <n v="3"/>
    <n v="1"/>
    <n v="0"/>
    <n v="0"/>
    <s v="BB"/>
    <x v="1"/>
    <s v="Corporate"/>
    <s v="Corporate"/>
    <n v="0"/>
    <n v="0"/>
    <n v="0"/>
    <s v="A"/>
    <s v="A"/>
    <n v="1"/>
    <s v="No Deposit"/>
    <n v="0"/>
    <n v="216"/>
    <n v="0"/>
    <s v="Transient"/>
    <n v="74.400000000000006"/>
    <n v="0"/>
    <x v="0"/>
    <s v="Check-Out"/>
    <d v="2017-02-06T00:00:00"/>
    <x v="2"/>
    <n v="297.60000000000002"/>
  </r>
  <r>
    <x v="1"/>
    <x v="0"/>
    <n v="21"/>
    <x v="24"/>
    <n v="1"/>
    <n v="0"/>
    <n v="1"/>
    <n v="0"/>
    <n v="0"/>
    <s v="BB"/>
    <x v="0"/>
    <s v="Corporate"/>
    <s v="Corporate"/>
    <n v="0"/>
    <n v="0"/>
    <n v="0"/>
    <s v="A"/>
    <s v="A"/>
    <n v="0"/>
    <s v="No Deposit"/>
    <n v="0"/>
    <n v="179"/>
    <n v="0"/>
    <s v="Transient"/>
    <n v="80"/>
    <n v="0"/>
    <x v="0"/>
    <s v="Check-Out"/>
    <d v="2017-02-07T00:00:00"/>
    <x v="2"/>
    <n v="80"/>
  </r>
  <r>
    <x v="1"/>
    <x v="0"/>
    <n v="26"/>
    <x v="24"/>
    <n v="0"/>
    <n v="1"/>
    <n v="1"/>
    <n v="0"/>
    <n v="0"/>
    <s v="BB"/>
    <x v="0"/>
    <s v="Groups"/>
    <s v="TA/TO"/>
    <n v="0"/>
    <n v="0"/>
    <n v="0"/>
    <s v="A"/>
    <s v="A"/>
    <n v="1"/>
    <s v="No Deposit"/>
    <n v="0"/>
    <n v="407"/>
    <n v="0"/>
    <s v="Transient-Party"/>
    <n v="75"/>
    <n v="0"/>
    <x v="0"/>
    <s v="Check-Out"/>
    <d v="2017-02-08T00:00:00"/>
    <x v="2"/>
    <n v="75"/>
  </r>
  <r>
    <x v="1"/>
    <x v="0"/>
    <n v="0"/>
    <x v="24"/>
    <n v="0"/>
    <n v="1"/>
    <n v="1"/>
    <n v="0"/>
    <n v="0"/>
    <s v="BB"/>
    <x v="1"/>
    <s v="Complementary"/>
    <s v="Direct"/>
    <n v="0"/>
    <n v="0"/>
    <n v="0"/>
    <s v="A"/>
    <s v="A"/>
    <n v="0"/>
    <s v="No Deposit"/>
    <n v="0"/>
    <n v="45"/>
    <n v="0"/>
    <s v="Transient"/>
    <n v="0"/>
    <n v="0"/>
    <x v="0"/>
    <s v="Check-Out"/>
    <d v="2017-02-08T00:00:00"/>
    <x v="2"/>
    <n v="0"/>
  </r>
  <r>
    <x v="1"/>
    <x v="0"/>
    <n v="24"/>
    <x v="24"/>
    <n v="2"/>
    <n v="1"/>
    <n v="1"/>
    <n v="0"/>
    <n v="0"/>
    <s v="BB"/>
    <x v="0"/>
    <s v="Groups"/>
    <s v="TA/TO"/>
    <n v="0"/>
    <n v="0"/>
    <n v="0"/>
    <s v="A"/>
    <s v="A"/>
    <n v="1"/>
    <s v="No Deposit"/>
    <n v="0"/>
    <n v="407"/>
    <n v="0"/>
    <s v="Transient-Party"/>
    <n v="75"/>
    <n v="0"/>
    <x v="0"/>
    <s v="Check-Out"/>
    <d v="2017-02-08T00:00:00"/>
    <x v="2"/>
    <n v="225"/>
  </r>
  <r>
    <x v="1"/>
    <x v="0"/>
    <n v="20"/>
    <x v="24"/>
    <n v="0"/>
    <n v="2"/>
    <n v="1"/>
    <n v="0"/>
    <n v="0"/>
    <s v="BB"/>
    <x v="3"/>
    <s v="Online TA"/>
    <s v="GDS"/>
    <n v="0"/>
    <n v="0"/>
    <n v="0"/>
    <s v="A"/>
    <s v="A"/>
    <n v="0"/>
    <s v="No Deposit"/>
    <n v="195"/>
    <n v="417"/>
    <n v="0"/>
    <s v="Transient"/>
    <n v="98"/>
    <n v="0"/>
    <x v="0"/>
    <s v="Check-Out"/>
    <d v="2017-02-09T00:00:00"/>
    <x v="2"/>
    <n v="196"/>
  </r>
  <r>
    <x v="1"/>
    <x v="0"/>
    <n v="26"/>
    <x v="24"/>
    <n v="0"/>
    <n v="2"/>
    <n v="1"/>
    <n v="0"/>
    <n v="0"/>
    <s v="BB"/>
    <x v="0"/>
    <s v="Groups"/>
    <s v="TA/TO"/>
    <n v="0"/>
    <n v="0"/>
    <n v="0"/>
    <s v="A"/>
    <s v="A"/>
    <n v="1"/>
    <s v="No Deposit"/>
    <n v="0"/>
    <n v="407"/>
    <n v="0"/>
    <s v="Transient-Party"/>
    <n v="75"/>
    <n v="0"/>
    <x v="1"/>
    <s v="Check-Out"/>
    <d v="2017-02-09T00:00:00"/>
    <x v="2"/>
    <n v="150"/>
  </r>
  <r>
    <x v="1"/>
    <x v="0"/>
    <n v="34"/>
    <x v="24"/>
    <n v="0"/>
    <n v="3"/>
    <n v="1"/>
    <n v="0"/>
    <n v="0"/>
    <s v="BB"/>
    <x v="1"/>
    <s v="Corporate"/>
    <s v="Corporate"/>
    <n v="0"/>
    <n v="0"/>
    <n v="0"/>
    <s v="A"/>
    <s v="A"/>
    <n v="0"/>
    <s v="No Deposit"/>
    <n v="0"/>
    <n v="400"/>
    <n v="0"/>
    <s v="Transient"/>
    <n v="88"/>
    <n v="0"/>
    <x v="0"/>
    <s v="Check-Out"/>
    <d v="2017-02-10T00:00:00"/>
    <x v="2"/>
    <n v="264"/>
  </r>
  <r>
    <x v="1"/>
    <x v="0"/>
    <n v="3"/>
    <x v="24"/>
    <n v="1"/>
    <n v="3"/>
    <n v="1"/>
    <n v="0"/>
    <n v="0"/>
    <s v="BB"/>
    <x v="1"/>
    <s v="Corporate"/>
    <s v="Corporate"/>
    <n v="0"/>
    <n v="0"/>
    <n v="0"/>
    <s v="A"/>
    <s v="A"/>
    <n v="0"/>
    <s v="No Deposit"/>
    <n v="0"/>
    <n v="426"/>
    <n v="0"/>
    <s v="Transient"/>
    <n v="80"/>
    <n v="0"/>
    <x v="0"/>
    <s v="Check-Out"/>
    <d v="2017-02-10T00:00:00"/>
    <x v="2"/>
    <n v="320"/>
  </r>
  <r>
    <x v="1"/>
    <x v="0"/>
    <n v="23"/>
    <x v="24"/>
    <n v="0"/>
    <n v="2"/>
    <n v="1"/>
    <n v="0"/>
    <n v="0"/>
    <s v="BB"/>
    <x v="0"/>
    <s v="Corporate"/>
    <s v="Corporate"/>
    <n v="0"/>
    <n v="0"/>
    <n v="0"/>
    <s v="A"/>
    <s v="A"/>
    <n v="0"/>
    <s v="No Deposit"/>
    <n v="0"/>
    <n v="179"/>
    <n v="0"/>
    <s v="Transient"/>
    <n v="80"/>
    <n v="0"/>
    <x v="0"/>
    <s v="Check-Out"/>
    <d v="2017-02-10T00:00:00"/>
    <x v="2"/>
    <n v="160"/>
  </r>
  <r>
    <x v="1"/>
    <x v="0"/>
    <n v="3"/>
    <x v="24"/>
    <n v="0"/>
    <n v="1"/>
    <n v="1"/>
    <n v="0"/>
    <n v="0"/>
    <s v="BB"/>
    <x v="1"/>
    <s v="Corporate"/>
    <s v="Corporate"/>
    <n v="0"/>
    <n v="0"/>
    <n v="0"/>
    <s v="A"/>
    <s v="A"/>
    <n v="0"/>
    <s v="No Deposit"/>
    <n v="0"/>
    <n v="243"/>
    <n v="0"/>
    <s v="Transient-Party"/>
    <n v="93"/>
    <n v="0"/>
    <x v="0"/>
    <s v="Check-Out"/>
    <d v="2017-02-10T00:00:00"/>
    <x v="2"/>
    <n v="93"/>
  </r>
  <r>
    <x v="1"/>
    <x v="0"/>
    <n v="14"/>
    <x v="24"/>
    <n v="0"/>
    <n v="2"/>
    <n v="1"/>
    <n v="0"/>
    <n v="0"/>
    <s v="BB"/>
    <x v="1"/>
    <s v="Corporate"/>
    <s v="Corporate"/>
    <n v="0"/>
    <n v="0"/>
    <n v="0"/>
    <s v="A"/>
    <s v="A"/>
    <n v="1"/>
    <s v="No Deposit"/>
    <n v="0"/>
    <n v="219"/>
    <n v="0"/>
    <s v="Transient"/>
    <n v="89"/>
    <n v="1"/>
    <x v="2"/>
    <s v="Check-Out"/>
    <d v="2017-02-10T00:00:00"/>
    <x v="2"/>
    <n v="178"/>
  </r>
  <r>
    <x v="1"/>
    <x v="0"/>
    <n v="37"/>
    <x v="23"/>
    <n v="2"/>
    <n v="5"/>
    <n v="1"/>
    <n v="0"/>
    <n v="0"/>
    <s v="BB"/>
    <x v="0"/>
    <s v="Groups"/>
    <s v="TA/TO"/>
    <n v="0"/>
    <n v="0"/>
    <n v="0"/>
    <s v="A"/>
    <s v="A"/>
    <n v="1"/>
    <s v="No Deposit"/>
    <n v="0"/>
    <n v="407"/>
    <n v="14"/>
    <s v="Transient-Party"/>
    <n v="75"/>
    <n v="0"/>
    <x v="0"/>
    <s v="Check-Out"/>
    <d v="2017-02-11T00:00:00"/>
    <x v="2"/>
    <n v="525"/>
  </r>
  <r>
    <x v="1"/>
    <x v="0"/>
    <n v="24"/>
    <x v="24"/>
    <n v="2"/>
    <n v="5"/>
    <n v="1"/>
    <n v="0"/>
    <n v="0"/>
    <s v="BB"/>
    <x v="30"/>
    <s v="Groups"/>
    <s v="TA/TO"/>
    <n v="0"/>
    <n v="0"/>
    <n v="0"/>
    <s v="A"/>
    <s v="A"/>
    <n v="1"/>
    <s v="No Deposit"/>
    <n v="0"/>
    <n v="407"/>
    <n v="0"/>
    <s v="Transient-Party"/>
    <n v="75"/>
    <n v="0"/>
    <x v="0"/>
    <s v="Check-Out"/>
    <d v="2017-02-12T00:00:00"/>
    <x v="2"/>
    <n v="525"/>
  </r>
  <r>
    <x v="1"/>
    <x v="0"/>
    <n v="24"/>
    <x v="24"/>
    <n v="2"/>
    <n v="5"/>
    <n v="1"/>
    <n v="0"/>
    <n v="0"/>
    <s v="BB"/>
    <x v="30"/>
    <s v="Groups"/>
    <s v="TA/TO"/>
    <n v="0"/>
    <n v="0"/>
    <n v="0"/>
    <s v="A"/>
    <s v="D"/>
    <n v="1"/>
    <s v="No Deposit"/>
    <n v="0"/>
    <n v="407"/>
    <n v="0"/>
    <s v="Transient-Party"/>
    <n v="75"/>
    <n v="0"/>
    <x v="0"/>
    <s v="Check-Out"/>
    <d v="2017-02-12T00:00:00"/>
    <x v="2"/>
    <n v="525"/>
  </r>
  <r>
    <x v="1"/>
    <x v="0"/>
    <n v="24"/>
    <x v="24"/>
    <n v="2"/>
    <n v="5"/>
    <n v="1"/>
    <n v="0"/>
    <n v="0"/>
    <s v="BB"/>
    <x v="30"/>
    <s v="Groups"/>
    <s v="TA/TO"/>
    <n v="0"/>
    <n v="0"/>
    <n v="0"/>
    <s v="A"/>
    <s v="A"/>
    <n v="2"/>
    <s v="No Deposit"/>
    <n v="0"/>
    <n v="407"/>
    <n v="0"/>
    <s v="Transient-Party"/>
    <n v="0"/>
    <n v="0"/>
    <x v="0"/>
    <s v="Check-Out"/>
    <d v="2017-02-12T00:00:00"/>
    <x v="2"/>
    <n v="0"/>
  </r>
  <r>
    <x v="1"/>
    <x v="0"/>
    <n v="18"/>
    <x v="25"/>
    <n v="0"/>
    <n v="1"/>
    <n v="2"/>
    <n v="0"/>
    <n v="0"/>
    <s v="BB"/>
    <x v="1"/>
    <s v="Corporate"/>
    <s v="Corporate"/>
    <n v="0"/>
    <n v="0"/>
    <n v="0"/>
    <s v="A"/>
    <s v="A"/>
    <n v="0"/>
    <s v="No Deposit"/>
    <n v="0"/>
    <n v="40"/>
    <n v="0"/>
    <s v="Transient"/>
    <n v="75"/>
    <n v="0"/>
    <x v="0"/>
    <s v="Check-Out"/>
    <d v="2017-02-15T00:00:00"/>
    <x v="2"/>
    <n v="75"/>
  </r>
  <r>
    <x v="1"/>
    <x v="0"/>
    <n v="5"/>
    <x v="34"/>
    <n v="0"/>
    <n v="1"/>
    <n v="2"/>
    <n v="0"/>
    <n v="0"/>
    <s v="BB"/>
    <x v="1"/>
    <s v="Corporate"/>
    <s v="Corporate"/>
    <n v="1"/>
    <n v="0"/>
    <n v="1"/>
    <s v="A"/>
    <s v="A"/>
    <n v="0"/>
    <s v="No Deposit"/>
    <n v="0"/>
    <n v="40"/>
    <n v="0"/>
    <s v="Transient"/>
    <n v="77"/>
    <n v="1"/>
    <x v="1"/>
    <s v="Check-Out"/>
    <d v="2017-05-03T00:00:00"/>
    <x v="2"/>
    <n v="77"/>
  </r>
  <r>
    <x v="1"/>
    <x v="0"/>
    <n v="14"/>
    <x v="39"/>
    <n v="0"/>
    <n v="2"/>
    <n v="2"/>
    <n v="0"/>
    <n v="0"/>
    <s v="BB"/>
    <x v="1"/>
    <s v="Corporate"/>
    <s v="Corporate"/>
    <n v="1"/>
    <n v="0"/>
    <n v="2"/>
    <s v="A"/>
    <s v="A"/>
    <n v="1"/>
    <s v="No Deposit"/>
    <n v="0"/>
    <n v="40"/>
    <n v="0"/>
    <s v="Transient"/>
    <n v="77"/>
    <n v="0"/>
    <x v="1"/>
    <s v="Check-Out"/>
    <d v="2017-06-09T00:00:00"/>
    <x v="2"/>
    <n v="154"/>
  </r>
  <r>
    <x v="1"/>
    <x v="0"/>
    <n v="21"/>
    <x v="6"/>
    <n v="0"/>
    <n v="1"/>
    <n v="2"/>
    <n v="0"/>
    <n v="0"/>
    <s v="BB"/>
    <x v="1"/>
    <s v="Corporate"/>
    <s v="Corporate"/>
    <n v="1"/>
    <n v="0"/>
    <n v="3"/>
    <s v="A"/>
    <s v="A"/>
    <n v="1"/>
    <s v="No Deposit"/>
    <n v="0"/>
    <n v="40"/>
    <n v="0"/>
    <s v="Group"/>
    <n v="75"/>
    <n v="0"/>
    <x v="1"/>
    <s v="Check-Out"/>
    <d v="2017-08-17T00:00:00"/>
    <x v="2"/>
    <n v="75"/>
  </r>
  <r>
    <x v="1"/>
    <x v="0"/>
    <n v="0"/>
    <x v="25"/>
    <n v="1"/>
    <n v="1"/>
    <n v="1"/>
    <n v="0"/>
    <n v="0"/>
    <s v="BB"/>
    <x v="1"/>
    <s v="Corporate"/>
    <s v="Corporate"/>
    <n v="0"/>
    <n v="0"/>
    <n v="0"/>
    <s v="A"/>
    <s v="A"/>
    <n v="0"/>
    <s v="No Deposit"/>
    <n v="0"/>
    <n v="408"/>
    <n v="0"/>
    <s v="Transient"/>
    <n v="80"/>
    <n v="0"/>
    <x v="0"/>
    <s v="Check-Out"/>
    <d v="2017-02-15T00:00:00"/>
    <x v="2"/>
    <n v="160"/>
  </r>
  <r>
    <x v="1"/>
    <x v="0"/>
    <n v="20"/>
    <x v="25"/>
    <n v="0"/>
    <n v="2"/>
    <n v="1"/>
    <n v="0"/>
    <n v="0"/>
    <s v="BB"/>
    <x v="1"/>
    <s v="Corporate"/>
    <s v="Corporate"/>
    <n v="0"/>
    <n v="0"/>
    <n v="0"/>
    <s v="A"/>
    <s v="D"/>
    <n v="0"/>
    <s v="No Deposit"/>
    <n v="0"/>
    <n v="219"/>
    <n v="0"/>
    <s v="Transient"/>
    <n v="89"/>
    <n v="1"/>
    <x v="3"/>
    <s v="Check-Out"/>
    <d v="2017-02-16T00:00:00"/>
    <x v="2"/>
    <n v="178"/>
  </r>
  <r>
    <x v="1"/>
    <x v="0"/>
    <n v="0"/>
    <x v="25"/>
    <n v="0"/>
    <n v="1"/>
    <n v="1"/>
    <n v="0"/>
    <n v="0"/>
    <s v="BB"/>
    <x v="1"/>
    <s v="Corporate"/>
    <s v="Corporate"/>
    <n v="0"/>
    <n v="0"/>
    <n v="0"/>
    <s v="A"/>
    <s v="A"/>
    <n v="0"/>
    <s v="No Deposit"/>
    <n v="0"/>
    <n v="238"/>
    <n v="0"/>
    <s v="Transient"/>
    <n v="65"/>
    <n v="0"/>
    <x v="0"/>
    <s v="Check-Out"/>
    <d v="2017-02-17T00:00:00"/>
    <x v="2"/>
    <n v="65"/>
  </r>
  <r>
    <x v="1"/>
    <x v="0"/>
    <n v="0"/>
    <x v="25"/>
    <n v="0"/>
    <n v="1"/>
    <n v="1"/>
    <n v="0"/>
    <n v="0"/>
    <s v="BB"/>
    <x v="1"/>
    <s v="Complementary"/>
    <s v="Direct"/>
    <n v="0"/>
    <n v="0"/>
    <n v="0"/>
    <s v="A"/>
    <s v="A"/>
    <n v="0"/>
    <s v="No Deposit"/>
    <n v="0"/>
    <n v="45"/>
    <n v="0"/>
    <s v="Transient"/>
    <n v="0"/>
    <n v="0"/>
    <x v="1"/>
    <s v="Check-Out"/>
    <d v="2017-02-17T00:00:00"/>
    <x v="2"/>
    <n v="0"/>
  </r>
  <r>
    <x v="1"/>
    <x v="0"/>
    <n v="0"/>
    <x v="29"/>
    <n v="0"/>
    <n v="2"/>
    <n v="1"/>
    <n v="0"/>
    <n v="0"/>
    <s v="BB"/>
    <x v="1"/>
    <s v="Complementary"/>
    <s v="Direct"/>
    <n v="1"/>
    <n v="0"/>
    <n v="1"/>
    <s v="A"/>
    <s v="D"/>
    <n v="1"/>
    <s v="No Deposit"/>
    <n v="0"/>
    <n v="45"/>
    <n v="0"/>
    <s v="Transient"/>
    <n v="0"/>
    <n v="0"/>
    <x v="1"/>
    <s v="Check-Out"/>
    <d v="2017-03-23T00:00:00"/>
    <x v="2"/>
    <n v="0"/>
  </r>
  <r>
    <x v="1"/>
    <x v="1"/>
    <n v="0"/>
    <x v="32"/>
    <n v="0"/>
    <n v="1"/>
    <n v="1"/>
    <n v="0"/>
    <n v="0"/>
    <s v="BB"/>
    <x v="1"/>
    <s v="Complementary"/>
    <s v="Direct"/>
    <n v="1"/>
    <n v="0"/>
    <n v="2"/>
    <s v="A"/>
    <s v="A"/>
    <n v="0"/>
    <s v="No Deposit"/>
    <n v="0"/>
    <n v="45"/>
    <n v="0"/>
    <s v="Transient"/>
    <n v="0"/>
    <n v="0"/>
    <x v="3"/>
    <s v="Canceled"/>
    <d v="2017-04-18T00:00:00"/>
    <x v="2"/>
    <n v="0"/>
  </r>
  <r>
    <x v="1"/>
    <x v="0"/>
    <n v="2"/>
    <x v="41"/>
    <n v="0"/>
    <n v="1"/>
    <n v="1"/>
    <n v="0"/>
    <n v="0"/>
    <s v="BB"/>
    <x v="1"/>
    <s v="Complementary"/>
    <s v="Direct"/>
    <n v="1"/>
    <n v="1"/>
    <n v="2"/>
    <s v="D"/>
    <s v="D"/>
    <n v="1"/>
    <s v="No Deposit"/>
    <n v="0"/>
    <n v="45"/>
    <n v="0"/>
    <s v="Transient"/>
    <n v="0"/>
    <n v="0"/>
    <x v="3"/>
    <s v="Check-Out"/>
    <d v="2017-06-29T00:00:00"/>
    <x v="2"/>
    <n v="0"/>
  </r>
  <r>
    <x v="1"/>
    <x v="0"/>
    <n v="114"/>
    <x v="25"/>
    <n v="0"/>
    <n v="4"/>
    <n v="2"/>
    <n v="0"/>
    <n v="0"/>
    <s v="BB"/>
    <x v="9"/>
    <s v="Groups"/>
    <s v="TA/TO"/>
    <n v="0"/>
    <n v="0"/>
    <n v="0"/>
    <s v="A"/>
    <s v="A"/>
    <n v="0"/>
    <s v="No Deposit"/>
    <n v="0"/>
    <n v="242"/>
    <n v="0"/>
    <s v="Transient-Party"/>
    <n v="78"/>
    <n v="0"/>
    <x v="0"/>
    <s v="Check-Out"/>
    <d v="2017-02-19T00:00:00"/>
    <x v="2"/>
    <n v="312"/>
  </r>
  <r>
    <x v="1"/>
    <x v="0"/>
    <n v="70"/>
    <x v="25"/>
    <n v="0"/>
    <n v="4"/>
    <n v="2"/>
    <n v="0"/>
    <n v="0"/>
    <s v="BB"/>
    <x v="9"/>
    <s v="Groups"/>
    <s v="TA/TO"/>
    <n v="0"/>
    <n v="0"/>
    <n v="0"/>
    <s v="A"/>
    <s v="A"/>
    <n v="0"/>
    <s v="No Deposit"/>
    <n v="0"/>
    <n v="242"/>
    <n v="0"/>
    <s v="Transient-Party"/>
    <n v="78"/>
    <n v="0"/>
    <x v="0"/>
    <s v="Check-Out"/>
    <d v="2017-02-19T00:00:00"/>
    <x v="2"/>
    <n v="312"/>
  </r>
  <r>
    <x v="1"/>
    <x v="0"/>
    <n v="114"/>
    <x v="25"/>
    <n v="0"/>
    <n v="4"/>
    <n v="2"/>
    <n v="0"/>
    <n v="0"/>
    <s v="BB"/>
    <x v="9"/>
    <s v="Groups"/>
    <s v="TA/TO"/>
    <n v="0"/>
    <n v="0"/>
    <n v="0"/>
    <s v="A"/>
    <s v="A"/>
    <n v="2"/>
    <s v="No Deposit"/>
    <n v="0"/>
    <n v="242"/>
    <n v="0"/>
    <s v="Transient-Party"/>
    <n v="78"/>
    <n v="0"/>
    <x v="0"/>
    <s v="Check-Out"/>
    <d v="2017-02-19T00:00:00"/>
    <x v="2"/>
    <n v="312"/>
  </r>
  <r>
    <x v="1"/>
    <x v="0"/>
    <n v="70"/>
    <x v="25"/>
    <n v="0"/>
    <n v="4"/>
    <n v="2"/>
    <n v="0"/>
    <n v="0"/>
    <s v="BB"/>
    <x v="9"/>
    <s v="Groups"/>
    <s v="TA/TO"/>
    <n v="0"/>
    <n v="0"/>
    <n v="0"/>
    <s v="A"/>
    <s v="D"/>
    <n v="0"/>
    <s v="No Deposit"/>
    <n v="0"/>
    <n v="242"/>
    <n v="0"/>
    <s v="Transient-Party"/>
    <n v="78"/>
    <n v="0"/>
    <x v="0"/>
    <s v="Check-Out"/>
    <d v="2017-02-19T00:00:00"/>
    <x v="2"/>
    <n v="312"/>
  </r>
  <r>
    <x v="1"/>
    <x v="0"/>
    <n v="70"/>
    <x v="25"/>
    <n v="0"/>
    <n v="4"/>
    <n v="2"/>
    <n v="0"/>
    <n v="0"/>
    <s v="BB"/>
    <x v="9"/>
    <s v="Groups"/>
    <s v="TA/TO"/>
    <n v="0"/>
    <n v="0"/>
    <n v="0"/>
    <s v="A"/>
    <s v="B"/>
    <n v="0"/>
    <s v="No Deposit"/>
    <n v="0"/>
    <n v="242"/>
    <n v="0"/>
    <s v="Transient-Party"/>
    <n v="78"/>
    <n v="0"/>
    <x v="0"/>
    <s v="Check-Out"/>
    <d v="2017-02-19T00:00:00"/>
    <x v="2"/>
    <n v="312"/>
  </r>
  <r>
    <x v="1"/>
    <x v="0"/>
    <n v="70"/>
    <x v="25"/>
    <n v="0"/>
    <n v="4"/>
    <n v="3"/>
    <n v="0"/>
    <n v="0"/>
    <s v="BB"/>
    <x v="9"/>
    <s v="Groups"/>
    <s v="TA/TO"/>
    <n v="0"/>
    <n v="0"/>
    <n v="0"/>
    <s v="A"/>
    <s v="D"/>
    <n v="0"/>
    <s v="No Deposit"/>
    <n v="0"/>
    <n v="242"/>
    <n v="0"/>
    <s v="Transient-Party"/>
    <n v="108"/>
    <n v="0"/>
    <x v="0"/>
    <s v="Check-Out"/>
    <d v="2017-02-19T00:00:00"/>
    <x v="2"/>
    <n v="432"/>
  </r>
  <r>
    <x v="1"/>
    <x v="0"/>
    <n v="70"/>
    <x v="25"/>
    <n v="0"/>
    <n v="4"/>
    <n v="1"/>
    <n v="0"/>
    <n v="0"/>
    <s v="BB"/>
    <x v="9"/>
    <s v="Groups"/>
    <s v="TA/TO"/>
    <n v="0"/>
    <n v="0"/>
    <n v="0"/>
    <s v="A"/>
    <s v="A"/>
    <n v="0"/>
    <s v="No Deposit"/>
    <n v="0"/>
    <n v="242"/>
    <n v="0"/>
    <s v="Transient-Party"/>
    <n v="68"/>
    <n v="0"/>
    <x v="0"/>
    <s v="Check-Out"/>
    <d v="2017-02-19T00:00:00"/>
    <x v="2"/>
    <n v="272"/>
  </r>
  <r>
    <x v="1"/>
    <x v="0"/>
    <n v="70"/>
    <x v="25"/>
    <n v="0"/>
    <n v="4"/>
    <n v="1"/>
    <n v="0"/>
    <n v="0"/>
    <s v="BB"/>
    <x v="9"/>
    <s v="Groups"/>
    <s v="TA/TO"/>
    <n v="0"/>
    <n v="0"/>
    <n v="0"/>
    <s v="A"/>
    <s v="D"/>
    <n v="1"/>
    <s v="No Deposit"/>
    <n v="0"/>
    <n v="242"/>
    <n v="0"/>
    <s v="Transient-Party"/>
    <n v="68"/>
    <n v="0"/>
    <x v="0"/>
    <s v="Check-Out"/>
    <d v="2017-02-19T00:00:00"/>
    <x v="2"/>
    <n v="272"/>
  </r>
  <r>
    <x v="1"/>
    <x v="0"/>
    <n v="197"/>
    <x v="25"/>
    <n v="0"/>
    <n v="4"/>
    <n v="2"/>
    <n v="0"/>
    <n v="0"/>
    <s v="BB"/>
    <x v="9"/>
    <s v="Groups"/>
    <s v="TA/TO"/>
    <n v="0"/>
    <n v="0"/>
    <n v="0"/>
    <s v="A"/>
    <s v="A"/>
    <n v="0"/>
    <s v="No Deposit"/>
    <n v="0"/>
    <n v="242"/>
    <n v="83"/>
    <s v="Transient-Party"/>
    <n v="78"/>
    <n v="0"/>
    <x v="0"/>
    <s v="Check-Out"/>
    <d v="2017-02-19T00:00:00"/>
    <x v="2"/>
    <n v="312"/>
  </r>
  <r>
    <x v="1"/>
    <x v="0"/>
    <n v="70"/>
    <x v="25"/>
    <n v="0"/>
    <n v="4"/>
    <n v="2"/>
    <n v="0"/>
    <n v="0"/>
    <s v="BB"/>
    <x v="9"/>
    <s v="Groups"/>
    <s v="TA/TO"/>
    <n v="0"/>
    <n v="0"/>
    <n v="0"/>
    <s v="A"/>
    <s v="B"/>
    <n v="2"/>
    <s v="No Deposit"/>
    <n v="0"/>
    <n v="242"/>
    <n v="0"/>
    <s v="Transient-Party"/>
    <n v="0"/>
    <n v="0"/>
    <x v="0"/>
    <s v="Check-Out"/>
    <d v="2017-02-19T00:00:00"/>
    <x v="2"/>
    <n v="0"/>
  </r>
  <r>
    <x v="1"/>
    <x v="0"/>
    <n v="70"/>
    <x v="25"/>
    <n v="0"/>
    <n v="4"/>
    <n v="3"/>
    <n v="0"/>
    <n v="0"/>
    <s v="BB"/>
    <x v="9"/>
    <s v="Groups"/>
    <s v="TA/TO"/>
    <n v="0"/>
    <n v="0"/>
    <n v="0"/>
    <s v="A"/>
    <s v="D"/>
    <n v="1"/>
    <s v="No Deposit"/>
    <n v="0"/>
    <n v="242"/>
    <n v="0"/>
    <s v="Transient-Party"/>
    <n v="108"/>
    <n v="0"/>
    <x v="1"/>
    <s v="Check-Out"/>
    <d v="2017-02-19T00:00:00"/>
    <x v="2"/>
    <n v="432"/>
  </r>
  <r>
    <x v="1"/>
    <x v="0"/>
    <n v="70"/>
    <x v="25"/>
    <n v="0"/>
    <n v="4"/>
    <n v="2"/>
    <n v="0"/>
    <n v="0"/>
    <s v="BB"/>
    <x v="9"/>
    <s v="Groups"/>
    <s v="TA/TO"/>
    <n v="0"/>
    <n v="0"/>
    <n v="0"/>
    <s v="A"/>
    <s v="A"/>
    <n v="0"/>
    <s v="No Deposit"/>
    <n v="0"/>
    <n v="242"/>
    <n v="0"/>
    <s v="Transient"/>
    <n v="78"/>
    <n v="0"/>
    <x v="0"/>
    <s v="Check-Out"/>
    <d v="2017-02-19T00:00:00"/>
    <x v="2"/>
    <n v="312"/>
  </r>
  <r>
    <x v="1"/>
    <x v="0"/>
    <n v="4"/>
    <x v="48"/>
    <n v="2"/>
    <n v="0"/>
    <n v="1"/>
    <n v="0"/>
    <n v="0"/>
    <s v="BB"/>
    <x v="47"/>
    <s v="Corporate"/>
    <s v="Corporate"/>
    <n v="0"/>
    <n v="0"/>
    <n v="0"/>
    <s v="A"/>
    <s v="A"/>
    <n v="0"/>
    <s v="No Deposit"/>
    <n v="0"/>
    <n v="107"/>
    <n v="0"/>
    <s v="Transient"/>
    <n v="80"/>
    <n v="0"/>
    <x v="0"/>
    <s v="Check-Out"/>
    <d v="2017-02-21T00:00:00"/>
    <x v="2"/>
    <n v="160"/>
  </r>
  <r>
    <x v="1"/>
    <x v="0"/>
    <n v="14"/>
    <x v="48"/>
    <n v="0"/>
    <n v="1"/>
    <n v="1"/>
    <n v="0"/>
    <n v="0"/>
    <s v="BB"/>
    <x v="9"/>
    <s v="Corporate"/>
    <s v="Corporate"/>
    <n v="0"/>
    <n v="0"/>
    <n v="0"/>
    <s v="A"/>
    <s v="A"/>
    <n v="0"/>
    <s v="No Deposit"/>
    <n v="0"/>
    <n v="174"/>
    <n v="0"/>
    <s v="Transient"/>
    <n v="80"/>
    <n v="0"/>
    <x v="0"/>
    <s v="Check-Out"/>
    <d v="2017-02-22T00:00:00"/>
    <x v="2"/>
    <n v="80"/>
  </r>
  <r>
    <x v="1"/>
    <x v="0"/>
    <n v="1"/>
    <x v="48"/>
    <n v="0"/>
    <n v="1"/>
    <n v="1"/>
    <n v="0"/>
    <n v="0"/>
    <s v="BB"/>
    <x v="1"/>
    <s v="Corporate"/>
    <s v="Corporate"/>
    <n v="0"/>
    <n v="0"/>
    <n v="0"/>
    <s v="A"/>
    <s v="A"/>
    <n v="0"/>
    <s v="No Deposit"/>
    <n v="0"/>
    <n v="219"/>
    <n v="0"/>
    <s v="Transient"/>
    <n v="80"/>
    <n v="0"/>
    <x v="3"/>
    <s v="Check-Out"/>
    <d v="2017-02-23T00:00:00"/>
    <x v="2"/>
    <n v="80"/>
  </r>
  <r>
    <x v="1"/>
    <x v="0"/>
    <n v="28"/>
    <x v="48"/>
    <n v="0"/>
    <n v="1"/>
    <n v="1"/>
    <n v="0"/>
    <n v="0"/>
    <s v="BB"/>
    <x v="1"/>
    <s v="Corporate"/>
    <s v="Corporate"/>
    <n v="0"/>
    <n v="0"/>
    <n v="0"/>
    <s v="A"/>
    <s v="A"/>
    <n v="0"/>
    <s v="No Deposit"/>
    <n v="0"/>
    <n v="219"/>
    <n v="0"/>
    <s v="Transient"/>
    <n v="89"/>
    <n v="1"/>
    <x v="3"/>
    <s v="Check-Out"/>
    <d v="2017-02-23T00:00:00"/>
    <x v="2"/>
    <n v="89"/>
  </r>
  <r>
    <x v="1"/>
    <x v="0"/>
    <n v="2"/>
    <x v="48"/>
    <n v="0"/>
    <n v="1"/>
    <n v="1"/>
    <n v="0"/>
    <n v="0"/>
    <s v="BB"/>
    <x v="1"/>
    <s v="Corporate"/>
    <s v="Corporate"/>
    <n v="0"/>
    <n v="0"/>
    <n v="0"/>
    <s v="A"/>
    <s v="C"/>
    <n v="0"/>
    <s v="No Deposit"/>
    <n v="0"/>
    <n v="219"/>
    <n v="0"/>
    <s v="Transient"/>
    <n v="89"/>
    <n v="0"/>
    <x v="3"/>
    <s v="Check-Out"/>
    <d v="2017-02-23T00:00:00"/>
    <x v="2"/>
    <n v="89"/>
  </r>
  <r>
    <x v="1"/>
    <x v="0"/>
    <n v="2"/>
    <x v="26"/>
    <n v="0"/>
    <n v="1"/>
    <n v="1"/>
    <n v="0"/>
    <n v="0"/>
    <s v="BB"/>
    <x v="1"/>
    <s v="Corporate"/>
    <s v="Corporate"/>
    <n v="1"/>
    <n v="0"/>
    <n v="1"/>
    <s v="A"/>
    <s v="D"/>
    <n v="0"/>
    <s v="No Deposit"/>
    <n v="0"/>
    <n v="219"/>
    <n v="0"/>
    <s v="Transient"/>
    <n v="89"/>
    <n v="0"/>
    <x v="3"/>
    <s v="Check-Out"/>
    <d v="2017-03-02T00:00:00"/>
    <x v="2"/>
    <n v="89"/>
  </r>
  <r>
    <x v="1"/>
    <x v="0"/>
    <n v="5"/>
    <x v="27"/>
    <n v="0"/>
    <n v="1"/>
    <n v="1"/>
    <n v="0"/>
    <n v="0"/>
    <s v="BB"/>
    <x v="1"/>
    <s v="Corporate"/>
    <s v="Corporate"/>
    <n v="1"/>
    <n v="0"/>
    <n v="2"/>
    <s v="A"/>
    <s v="A"/>
    <n v="0"/>
    <s v="No Deposit"/>
    <n v="0"/>
    <n v="219"/>
    <n v="0"/>
    <s v="Transient"/>
    <n v="80"/>
    <n v="0"/>
    <x v="3"/>
    <s v="Check-Out"/>
    <d v="2017-03-09T00:00:00"/>
    <x v="2"/>
    <n v="80"/>
  </r>
  <r>
    <x v="1"/>
    <x v="0"/>
    <n v="2"/>
    <x v="48"/>
    <n v="0"/>
    <n v="1"/>
    <n v="1"/>
    <n v="0"/>
    <n v="0"/>
    <s v="BB"/>
    <x v="1"/>
    <s v="Corporate"/>
    <s v="Corporate"/>
    <n v="0"/>
    <n v="0"/>
    <n v="0"/>
    <s v="A"/>
    <s v="A"/>
    <n v="0"/>
    <s v="No Deposit"/>
    <n v="0"/>
    <n v="219"/>
    <n v="0"/>
    <s v="Transient"/>
    <n v="80"/>
    <n v="0"/>
    <x v="3"/>
    <s v="Check-Out"/>
    <d v="2017-02-23T00:00:00"/>
    <x v="2"/>
    <n v="80"/>
  </r>
  <r>
    <x v="1"/>
    <x v="0"/>
    <n v="4"/>
    <x v="27"/>
    <n v="0"/>
    <n v="2"/>
    <n v="1"/>
    <n v="0"/>
    <n v="0"/>
    <s v="BB"/>
    <x v="1"/>
    <s v="Corporate"/>
    <s v="Corporate"/>
    <n v="1"/>
    <n v="0"/>
    <n v="1"/>
    <s v="A"/>
    <s v="A"/>
    <n v="0"/>
    <s v="No Deposit"/>
    <n v="0"/>
    <n v="219"/>
    <n v="0"/>
    <s v="Transient"/>
    <n v="80"/>
    <n v="0"/>
    <x v="3"/>
    <s v="Check-Out"/>
    <d v="2017-03-09T00:00:00"/>
    <x v="2"/>
    <n v="160"/>
  </r>
  <r>
    <x v="1"/>
    <x v="0"/>
    <n v="4"/>
    <x v="48"/>
    <n v="0"/>
    <n v="2"/>
    <n v="1"/>
    <n v="0"/>
    <n v="0"/>
    <s v="BB"/>
    <x v="1"/>
    <s v="Corporate"/>
    <s v="Corporate"/>
    <n v="0"/>
    <n v="0"/>
    <n v="0"/>
    <s v="D"/>
    <s v="D"/>
    <n v="0"/>
    <s v="No Deposit"/>
    <n v="0"/>
    <n v="174"/>
    <n v="0"/>
    <s v="Transient"/>
    <n v="95"/>
    <n v="0"/>
    <x v="0"/>
    <s v="Check-Out"/>
    <d v="2017-02-23T00:00:00"/>
    <x v="2"/>
    <n v="190"/>
  </r>
  <r>
    <x v="1"/>
    <x v="0"/>
    <n v="8"/>
    <x v="30"/>
    <n v="0"/>
    <n v="1"/>
    <n v="1"/>
    <n v="0"/>
    <n v="0"/>
    <s v="BB"/>
    <x v="9"/>
    <s v="Corporate"/>
    <s v="Corporate"/>
    <n v="1"/>
    <n v="0"/>
    <n v="1"/>
    <s v="A"/>
    <s v="A"/>
    <n v="0"/>
    <s v="No Deposit"/>
    <n v="0"/>
    <n v="174"/>
    <n v="0"/>
    <s v="Transient"/>
    <n v="80"/>
    <n v="0"/>
    <x v="0"/>
    <s v="Check-Out"/>
    <d v="2017-03-31T00:00:00"/>
    <x v="2"/>
    <n v="80"/>
  </r>
  <r>
    <x v="1"/>
    <x v="0"/>
    <n v="26"/>
    <x v="48"/>
    <n v="0"/>
    <n v="1"/>
    <n v="1"/>
    <n v="0"/>
    <n v="0"/>
    <s v="BB"/>
    <x v="4"/>
    <s v="Corporate"/>
    <s v="Corporate"/>
    <n v="0"/>
    <n v="0"/>
    <n v="0"/>
    <s v="A"/>
    <s v="A"/>
    <n v="0"/>
    <s v="No Deposit"/>
    <n v="0"/>
    <n v="179"/>
    <n v="0"/>
    <s v="Transient"/>
    <n v="80"/>
    <n v="0"/>
    <x v="0"/>
    <s v="Check-Out"/>
    <d v="2017-02-23T00:00:00"/>
    <x v="2"/>
    <n v="80"/>
  </r>
  <r>
    <x v="1"/>
    <x v="0"/>
    <n v="0"/>
    <x v="48"/>
    <n v="0"/>
    <n v="1"/>
    <n v="1"/>
    <n v="0"/>
    <n v="0"/>
    <s v="BB"/>
    <x v="1"/>
    <s v="Corporate"/>
    <s v="Corporate"/>
    <n v="0"/>
    <n v="0"/>
    <n v="0"/>
    <s v="A"/>
    <s v="A"/>
    <n v="0"/>
    <s v="No Deposit"/>
    <n v="0"/>
    <n v="238"/>
    <n v="0"/>
    <s v="Transient"/>
    <n v="65"/>
    <n v="0"/>
    <x v="0"/>
    <s v="Check-Out"/>
    <d v="2017-02-24T00:00:00"/>
    <x v="2"/>
    <n v="65"/>
  </r>
  <r>
    <x v="1"/>
    <x v="0"/>
    <n v="1"/>
    <x v="48"/>
    <n v="0"/>
    <n v="2"/>
    <n v="2"/>
    <n v="0"/>
    <n v="0"/>
    <s v="BB"/>
    <x v="1"/>
    <s v="Corporate"/>
    <s v="Corporate"/>
    <n v="0"/>
    <n v="0"/>
    <n v="0"/>
    <s v="A"/>
    <s v="F"/>
    <n v="1"/>
    <s v="No Deposit"/>
    <n v="0"/>
    <n v="435"/>
    <n v="0"/>
    <s v="Transient"/>
    <n v="91"/>
    <n v="0"/>
    <x v="0"/>
    <s v="Check-Out"/>
    <d v="2017-02-24T00:00:00"/>
    <x v="2"/>
    <n v="182"/>
  </r>
  <r>
    <x v="1"/>
    <x v="0"/>
    <n v="2"/>
    <x v="48"/>
    <n v="0"/>
    <n v="1"/>
    <n v="1"/>
    <n v="0"/>
    <n v="0"/>
    <s v="BB"/>
    <x v="6"/>
    <s v="Corporate"/>
    <s v="Corporate"/>
    <n v="0"/>
    <n v="0"/>
    <n v="0"/>
    <s v="A"/>
    <s v="A"/>
    <n v="0"/>
    <s v="No Deposit"/>
    <n v="0"/>
    <n v="73"/>
    <n v="0"/>
    <s v="Transient-Party"/>
    <n v="65"/>
    <n v="0"/>
    <x v="0"/>
    <s v="Check-Out"/>
    <d v="2017-02-24T00:00:00"/>
    <x v="2"/>
    <n v="65"/>
  </r>
  <r>
    <x v="1"/>
    <x v="0"/>
    <n v="3"/>
    <x v="48"/>
    <n v="0"/>
    <n v="1"/>
    <n v="3"/>
    <n v="0"/>
    <n v="0"/>
    <s v="BB"/>
    <x v="1"/>
    <s v="Corporate"/>
    <s v="Corporate"/>
    <n v="0"/>
    <n v="0"/>
    <n v="0"/>
    <s v="A"/>
    <s v="A"/>
    <n v="0"/>
    <s v="No Deposit"/>
    <n v="0"/>
    <n v="216"/>
    <n v="0"/>
    <s v="Transient-Party"/>
    <n v="114.4"/>
    <n v="0"/>
    <x v="0"/>
    <s v="Check-Out"/>
    <d v="2017-02-25T00:00:00"/>
    <x v="2"/>
    <n v="114.4"/>
  </r>
  <r>
    <x v="1"/>
    <x v="0"/>
    <n v="19"/>
    <x v="48"/>
    <n v="0"/>
    <n v="1"/>
    <n v="1"/>
    <n v="0"/>
    <n v="0"/>
    <s v="BB"/>
    <x v="1"/>
    <s v="Corporate"/>
    <s v="Corporate"/>
    <n v="0"/>
    <n v="0"/>
    <n v="0"/>
    <s v="A"/>
    <s v="A"/>
    <n v="0"/>
    <s v="No Deposit"/>
    <n v="0"/>
    <n v="40"/>
    <n v="0"/>
    <s v="Transient"/>
    <n v="65"/>
    <n v="1"/>
    <x v="0"/>
    <s v="Check-Out"/>
    <d v="2017-02-26T00:00:00"/>
    <x v="2"/>
    <n v="65"/>
  </r>
  <r>
    <x v="1"/>
    <x v="0"/>
    <n v="0"/>
    <x v="26"/>
    <n v="0"/>
    <n v="1"/>
    <n v="1"/>
    <n v="0"/>
    <n v="0"/>
    <s v="BB"/>
    <x v="1"/>
    <s v="Complementary"/>
    <s v="Direct"/>
    <n v="0"/>
    <n v="0"/>
    <n v="0"/>
    <s v="A"/>
    <s v="A"/>
    <n v="0"/>
    <s v="No Deposit"/>
    <n v="0"/>
    <n v="45"/>
    <n v="0"/>
    <s v="Transient"/>
    <n v="0"/>
    <n v="0"/>
    <x v="3"/>
    <s v="Check-Out"/>
    <d v="2017-03-02T00:00:00"/>
    <x v="2"/>
    <n v="0"/>
  </r>
  <r>
    <x v="1"/>
    <x v="0"/>
    <n v="49"/>
    <x v="28"/>
    <n v="0"/>
    <n v="2"/>
    <n v="1"/>
    <n v="0"/>
    <n v="0"/>
    <s v="BB"/>
    <x v="1"/>
    <s v="Complementary"/>
    <s v="Direct"/>
    <n v="0"/>
    <n v="0"/>
    <n v="1"/>
    <s v="A"/>
    <s v="A"/>
    <n v="0"/>
    <s v="No Deposit"/>
    <n v="0"/>
    <n v="45"/>
    <n v="0"/>
    <s v="Transient"/>
    <n v="0"/>
    <n v="0"/>
    <x v="3"/>
    <s v="Check-Out"/>
    <d v="2017-03-16T00:00:00"/>
    <x v="2"/>
    <n v="0"/>
  </r>
  <r>
    <x v="1"/>
    <x v="0"/>
    <n v="4"/>
    <x v="35"/>
    <n v="0"/>
    <n v="1"/>
    <n v="1"/>
    <n v="0"/>
    <n v="0"/>
    <s v="BB"/>
    <x v="1"/>
    <s v="Complementary"/>
    <s v="Direct"/>
    <n v="1"/>
    <n v="0"/>
    <n v="2"/>
    <s v="A"/>
    <s v="A"/>
    <n v="1"/>
    <s v="No Deposit"/>
    <n v="0"/>
    <n v="45"/>
    <n v="0"/>
    <s v="Transient"/>
    <n v="0"/>
    <n v="0"/>
    <x v="1"/>
    <s v="Check-Out"/>
    <d v="2017-05-10T00:00:00"/>
    <x v="2"/>
    <n v="0"/>
  </r>
  <r>
    <x v="1"/>
    <x v="1"/>
    <n v="14"/>
    <x v="37"/>
    <n v="0"/>
    <n v="1"/>
    <n v="1"/>
    <n v="0"/>
    <n v="0"/>
    <s v="BB"/>
    <x v="1"/>
    <s v="Complementary"/>
    <s v="Direct"/>
    <n v="1"/>
    <n v="1"/>
    <n v="3"/>
    <s v="A"/>
    <s v="A"/>
    <n v="0"/>
    <s v="No Deposit"/>
    <n v="0"/>
    <n v="45"/>
    <n v="0"/>
    <s v="Transient"/>
    <n v="0"/>
    <n v="0"/>
    <x v="1"/>
    <s v="Canceled"/>
    <d v="2017-05-22T00:00:00"/>
    <x v="2"/>
    <n v="0"/>
  </r>
  <r>
    <x v="1"/>
    <x v="0"/>
    <n v="26"/>
    <x v="1"/>
    <n v="0"/>
    <n v="1"/>
    <n v="1"/>
    <n v="0"/>
    <n v="0"/>
    <s v="BB"/>
    <x v="1"/>
    <s v="Complementary"/>
    <s v="Direct"/>
    <n v="1"/>
    <n v="1"/>
    <n v="3"/>
    <s v="A"/>
    <s v="A"/>
    <n v="1"/>
    <s v="No Deposit"/>
    <n v="0"/>
    <n v="45"/>
    <n v="0"/>
    <s v="Transient"/>
    <n v="0"/>
    <n v="0"/>
    <x v="1"/>
    <s v="Check-Out"/>
    <d v="2017-07-13T00:00:00"/>
    <x v="2"/>
    <n v="0"/>
  </r>
  <r>
    <x v="1"/>
    <x v="0"/>
    <n v="6"/>
    <x v="27"/>
    <n v="1"/>
    <n v="0"/>
    <n v="1"/>
    <n v="0"/>
    <n v="0"/>
    <s v="BB"/>
    <x v="1"/>
    <s v="Corporate"/>
    <s v="Corporate"/>
    <n v="0"/>
    <n v="0"/>
    <n v="0"/>
    <s v="A"/>
    <s v="A"/>
    <n v="0"/>
    <s v="No Deposit"/>
    <n v="0"/>
    <n v="435"/>
    <n v="0"/>
    <s v="Transient"/>
    <n v="80"/>
    <n v="0"/>
    <x v="0"/>
    <s v="Check-Out"/>
    <d v="2017-03-07T00:00:00"/>
    <x v="2"/>
    <n v="80"/>
  </r>
  <r>
    <x v="1"/>
    <x v="0"/>
    <n v="7"/>
    <x v="27"/>
    <n v="0"/>
    <n v="1"/>
    <n v="1"/>
    <n v="0"/>
    <n v="0"/>
    <s v="BB"/>
    <x v="6"/>
    <s v="Corporate"/>
    <s v="Corporate"/>
    <n v="0"/>
    <n v="0"/>
    <n v="0"/>
    <s v="A"/>
    <s v="A"/>
    <n v="1"/>
    <s v="No Deposit"/>
    <n v="0"/>
    <n v="435"/>
    <n v="0"/>
    <s v="Transient"/>
    <n v="80"/>
    <n v="0"/>
    <x v="0"/>
    <s v="Check-Out"/>
    <d v="2017-03-08T00:00:00"/>
    <x v="2"/>
    <n v="80"/>
  </r>
  <r>
    <x v="1"/>
    <x v="0"/>
    <n v="7"/>
    <x v="27"/>
    <n v="1"/>
    <n v="1"/>
    <n v="1"/>
    <n v="0"/>
    <n v="0"/>
    <s v="BB"/>
    <x v="1"/>
    <s v="Corporate"/>
    <s v="Corporate"/>
    <n v="0"/>
    <n v="0"/>
    <n v="0"/>
    <s v="A"/>
    <s v="A"/>
    <n v="0"/>
    <s v="No Deposit"/>
    <n v="0"/>
    <n v="435"/>
    <n v="0"/>
    <s v="Transient"/>
    <n v="80"/>
    <n v="0"/>
    <x v="0"/>
    <s v="Check-Out"/>
    <d v="2017-03-08T00:00:00"/>
    <x v="2"/>
    <n v="160"/>
  </r>
  <r>
    <x v="1"/>
    <x v="0"/>
    <n v="6"/>
    <x v="27"/>
    <n v="1"/>
    <n v="1"/>
    <n v="1"/>
    <n v="0"/>
    <n v="0"/>
    <s v="BB"/>
    <x v="9"/>
    <s v="Corporate"/>
    <s v="Corporate"/>
    <n v="0"/>
    <n v="0"/>
    <n v="0"/>
    <s v="A"/>
    <s v="A"/>
    <n v="0"/>
    <s v="No Deposit"/>
    <n v="0"/>
    <n v="435"/>
    <n v="0"/>
    <s v="Transient"/>
    <n v="80"/>
    <n v="0"/>
    <x v="0"/>
    <s v="Check-Out"/>
    <d v="2017-03-08T00:00:00"/>
    <x v="2"/>
    <n v="160"/>
  </r>
  <r>
    <x v="1"/>
    <x v="0"/>
    <n v="4"/>
    <x v="27"/>
    <n v="1"/>
    <n v="1"/>
    <n v="1"/>
    <n v="0"/>
    <n v="0"/>
    <s v="BB"/>
    <x v="1"/>
    <s v="Corporate"/>
    <s v="Corporate"/>
    <n v="0"/>
    <n v="0"/>
    <n v="0"/>
    <s v="D"/>
    <s v="D"/>
    <n v="0"/>
    <s v="No Deposit"/>
    <n v="0"/>
    <n v="435"/>
    <n v="0"/>
    <s v="Transient"/>
    <n v="95"/>
    <n v="0"/>
    <x v="0"/>
    <s v="Check-Out"/>
    <d v="2017-03-08T00:00:00"/>
    <x v="2"/>
    <n v="190"/>
  </r>
  <r>
    <x v="1"/>
    <x v="0"/>
    <n v="4"/>
    <x v="27"/>
    <n v="1"/>
    <n v="1"/>
    <n v="1"/>
    <n v="0"/>
    <n v="0"/>
    <s v="BB"/>
    <x v="1"/>
    <s v="Corporate"/>
    <s v="Corporate"/>
    <n v="0"/>
    <n v="0"/>
    <n v="0"/>
    <s v="E"/>
    <s v="E"/>
    <n v="0"/>
    <s v="No Deposit"/>
    <n v="0"/>
    <n v="435"/>
    <n v="0"/>
    <s v="Transient"/>
    <n v="110"/>
    <n v="0"/>
    <x v="0"/>
    <s v="Check-Out"/>
    <d v="2017-03-08T00:00:00"/>
    <x v="2"/>
    <n v="220"/>
  </r>
  <r>
    <x v="1"/>
    <x v="0"/>
    <n v="1"/>
    <x v="27"/>
    <n v="0"/>
    <n v="1"/>
    <n v="2"/>
    <n v="0"/>
    <n v="0"/>
    <s v="BB"/>
    <x v="1"/>
    <s v="Corporate"/>
    <s v="Corporate"/>
    <n v="0"/>
    <n v="0"/>
    <n v="0"/>
    <s v="A"/>
    <s v="A"/>
    <n v="0"/>
    <s v="No Deposit"/>
    <n v="0"/>
    <n v="429"/>
    <n v="0"/>
    <s v="Transient"/>
    <n v="80"/>
    <n v="1"/>
    <x v="0"/>
    <s v="Check-Out"/>
    <d v="2017-03-09T00:00:00"/>
    <x v="2"/>
    <n v="80"/>
  </r>
  <r>
    <x v="1"/>
    <x v="0"/>
    <n v="19"/>
    <x v="27"/>
    <n v="1"/>
    <n v="3"/>
    <n v="1"/>
    <n v="0"/>
    <n v="0"/>
    <s v="BB"/>
    <x v="1"/>
    <s v="Corporate"/>
    <s v="Corporate"/>
    <n v="0"/>
    <n v="0"/>
    <n v="0"/>
    <s v="A"/>
    <s v="A"/>
    <n v="1"/>
    <s v="No Deposit"/>
    <n v="0"/>
    <n v="116"/>
    <n v="0"/>
    <s v="Transient"/>
    <n v="80"/>
    <n v="0"/>
    <x v="0"/>
    <s v="Check-Out"/>
    <d v="2017-03-10T00:00:00"/>
    <x v="2"/>
    <n v="320"/>
  </r>
  <r>
    <x v="1"/>
    <x v="0"/>
    <n v="63"/>
    <x v="36"/>
    <n v="0"/>
    <n v="1"/>
    <n v="1"/>
    <n v="0"/>
    <n v="0"/>
    <s v="BB"/>
    <x v="9"/>
    <s v="Corporate"/>
    <s v="Corporate"/>
    <n v="1"/>
    <n v="0"/>
    <n v="1"/>
    <s v="A"/>
    <s v="E"/>
    <n v="1"/>
    <s v="No Deposit"/>
    <n v="0"/>
    <n v="150"/>
    <n v="0"/>
    <s v="Transient"/>
    <n v="95"/>
    <n v="0"/>
    <x v="1"/>
    <s v="Check-Out"/>
    <d v="2017-05-18T00:00:00"/>
    <x v="2"/>
    <n v="95"/>
  </r>
  <r>
    <x v="1"/>
    <x v="0"/>
    <n v="22"/>
    <x v="27"/>
    <n v="0"/>
    <n v="1"/>
    <n v="1"/>
    <n v="0"/>
    <n v="0"/>
    <s v="BB"/>
    <x v="17"/>
    <s v="Corporate"/>
    <s v="Corporate"/>
    <n v="0"/>
    <n v="0"/>
    <n v="0"/>
    <s v="A"/>
    <s v="G"/>
    <n v="0"/>
    <s v="No Deposit"/>
    <n v="0"/>
    <n v="197"/>
    <n v="0"/>
    <s v="Transient"/>
    <n v="85"/>
    <n v="0"/>
    <x v="0"/>
    <s v="Check-Out"/>
    <d v="2017-03-12T00:00:00"/>
    <x v="2"/>
    <n v="85"/>
  </r>
  <r>
    <x v="1"/>
    <x v="0"/>
    <n v="2"/>
    <x v="27"/>
    <n v="2"/>
    <n v="5"/>
    <n v="1"/>
    <n v="0"/>
    <n v="0"/>
    <s v="BB"/>
    <x v="37"/>
    <s v="Offline TA/TO"/>
    <s v="TA/TO"/>
    <n v="0"/>
    <n v="0"/>
    <n v="0"/>
    <s v="A"/>
    <s v="A"/>
    <n v="0"/>
    <s v="No Deposit"/>
    <n v="0"/>
    <n v="220"/>
    <n v="0"/>
    <s v="Transient"/>
    <n v="60"/>
    <n v="0"/>
    <x v="0"/>
    <s v="Check-Out"/>
    <d v="2017-03-12T00:00:00"/>
    <x v="2"/>
    <n v="420"/>
  </r>
  <r>
    <x v="1"/>
    <x v="0"/>
    <n v="2"/>
    <x v="27"/>
    <n v="2"/>
    <n v="5"/>
    <n v="1"/>
    <n v="0"/>
    <n v="0"/>
    <s v="BB"/>
    <x v="1"/>
    <s v="Offline TA/TO"/>
    <s v="TA/TO"/>
    <n v="0"/>
    <n v="0"/>
    <n v="0"/>
    <s v="A"/>
    <s v="A"/>
    <n v="0"/>
    <s v="No Deposit"/>
    <n v="0"/>
    <n v="220"/>
    <n v="0"/>
    <s v="Transient"/>
    <n v="60"/>
    <n v="0"/>
    <x v="0"/>
    <s v="Check-Out"/>
    <d v="2017-03-12T00:00:00"/>
    <x v="2"/>
    <n v="420"/>
  </r>
  <r>
    <x v="1"/>
    <x v="0"/>
    <n v="1"/>
    <x v="28"/>
    <n v="1"/>
    <n v="0"/>
    <n v="1"/>
    <n v="0"/>
    <n v="0"/>
    <s v="BB"/>
    <x v="4"/>
    <s v="Aviation"/>
    <s v="Corporate"/>
    <n v="0"/>
    <n v="0"/>
    <n v="0"/>
    <s v="A"/>
    <s v="A"/>
    <n v="0"/>
    <s v="No Deposit"/>
    <n v="0"/>
    <n v="153"/>
    <n v="0"/>
    <s v="Transient"/>
    <n v="80"/>
    <n v="0"/>
    <x v="0"/>
    <s v="Check-Out"/>
    <d v="2017-03-13T00:00:00"/>
    <x v="2"/>
    <n v="80"/>
  </r>
  <r>
    <x v="1"/>
    <x v="0"/>
    <n v="3"/>
    <x v="28"/>
    <n v="1"/>
    <n v="1"/>
    <n v="1"/>
    <n v="0"/>
    <n v="0"/>
    <s v="BB"/>
    <x v="4"/>
    <s v="Aviation"/>
    <s v="Corporate"/>
    <n v="0"/>
    <n v="0"/>
    <n v="0"/>
    <s v="A"/>
    <s v="A"/>
    <n v="1"/>
    <s v="No Deposit"/>
    <n v="0"/>
    <n v="153"/>
    <n v="0"/>
    <s v="Transient"/>
    <n v="85.85"/>
    <n v="0"/>
    <x v="0"/>
    <s v="Check-Out"/>
    <d v="2017-03-15T00:00:00"/>
    <x v="2"/>
    <n v="171.7"/>
  </r>
  <r>
    <x v="1"/>
    <x v="1"/>
    <n v="1"/>
    <x v="50"/>
    <n v="2"/>
    <n v="1"/>
    <n v="1"/>
    <n v="0"/>
    <n v="0"/>
    <s v="BB"/>
    <x v="4"/>
    <s v="Aviation"/>
    <s v="Corporate"/>
    <n v="1"/>
    <n v="1"/>
    <n v="2"/>
    <s v="D"/>
    <s v="D"/>
    <n v="0"/>
    <s v="No Deposit"/>
    <n v="0"/>
    <n v="153"/>
    <n v="0"/>
    <s v="Transient"/>
    <n v="110"/>
    <n v="0"/>
    <x v="0"/>
    <s v="Canceled"/>
    <d v="2017-06-16T00:00:00"/>
    <x v="2"/>
    <n v="330"/>
  </r>
  <r>
    <x v="1"/>
    <x v="0"/>
    <n v="23"/>
    <x v="28"/>
    <n v="1"/>
    <n v="0"/>
    <n v="2"/>
    <n v="0"/>
    <n v="0"/>
    <s v="BB"/>
    <x v="21"/>
    <s v="Corporate"/>
    <s v="Corporate"/>
    <n v="0"/>
    <n v="0"/>
    <n v="0"/>
    <s v="A"/>
    <s v="A"/>
    <n v="0"/>
    <s v="No Deposit"/>
    <n v="0"/>
    <n v="197"/>
    <n v="0"/>
    <s v="Transient"/>
    <n v="85"/>
    <n v="0"/>
    <x v="0"/>
    <s v="Check-Out"/>
    <d v="2017-03-13T00:00:00"/>
    <x v="2"/>
    <n v="85"/>
  </r>
  <r>
    <x v="1"/>
    <x v="0"/>
    <n v="4"/>
    <x v="28"/>
    <n v="0"/>
    <n v="1"/>
    <n v="1"/>
    <n v="0"/>
    <n v="0"/>
    <s v="BB"/>
    <x v="0"/>
    <s v="Corporate"/>
    <s v="Corporate"/>
    <n v="0"/>
    <n v="0"/>
    <n v="0"/>
    <s v="D"/>
    <s v="D"/>
    <n v="0"/>
    <s v="No Deposit"/>
    <n v="0"/>
    <n v="444"/>
    <n v="0"/>
    <s v="Transient"/>
    <n v="95"/>
    <n v="0"/>
    <x v="0"/>
    <s v="Check-Out"/>
    <d v="2017-03-15T00:00:00"/>
    <x v="2"/>
    <n v="95"/>
  </r>
  <r>
    <x v="1"/>
    <x v="0"/>
    <n v="4"/>
    <x v="28"/>
    <n v="0"/>
    <n v="1"/>
    <n v="1"/>
    <n v="0"/>
    <n v="0"/>
    <s v="BB"/>
    <x v="1"/>
    <s v="Corporate"/>
    <s v="Corporate"/>
    <n v="0"/>
    <n v="0"/>
    <n v="0"/>
    <s v="D"/>
    <s v="D"/>
    <n v="0"/>
    <s v="No Deposit"/>
    <n v="0"/>
    <n v="444"/>
    <n v="0"/>
    <s v="Transient"/>
    <n v="95"/>
    <n v="0"/>
    <x v="0"/>
    <s v="Check-Out"/>
    <d v="2017-03-15T00:00:00"/>
    <x v="2"/>
    <n v="95"/>
  </r>
  <r>
    <x v="1"/>
    <x v="0"/>
    <n v="0"/>
    <x v="28"/>
    <n v="0"/>
    <n v="1"/>
    <n v="1"/>
    <n v="0"/>
    <n v="0"/>
    <s v="BB"/>
    <x v="1"/>
    <s v="Direct"/>
    <s v="Direct"/>
    <n v="0"/>
    <n v="0"/>
    <n v="0"/>
    <s v="D"/>
    <s v="D"/>
    <n v="0"/>
    <s v="No Deposit"/>
    <n v="0"/>
    <n v="408"/>
    <n v="0"/>
    <s v="Transient"/>
    <n v="95"/>
    <n v="0"/>
    <x v="0"/>
    <s v="Check-Out"/>
    <d v="2017-03-15T00:00:00"/>
    <x v="2"/>
    <n v="95"/>
  </r>
  <r>
    <x v="1"/>
    <x v="0"/>
    <n v="0"/>
    <x v="28"/>
    <n v="0"/>
    <n v="1"/>
    <n v="1"/>
    <n v="0"/>
    <n v="0"/>
    <s v="BB"/>
    <x v="1"/>
    <s v="Corporate"/>
    <s v="Corporate"/>
    <n v="0"/>
    <n v="0"/>
    <n v="0"/>
    <s v="D"/>
    <s v="D"/>
    <n v="0"/>
    <s v="No Deposit"/>
    <n v="444"/>
    <n v="444"/>
    <n v="0"/>
    <s v="Transient"/>
    <n v="95"/>
    <n v="0"/>
    <x v="0"/>
    <s v="Check-Out"/>
    <d v="2017-03-15T00:00:00"/>
    <x v="2"/>
    <n v="95"/>
  </r>
  <r>
    <x v="1"/>
    <x v="0"/>
    <n v="0"/>
    <x v="28"/>
    <n v="0"/>
    <n v="1"/>
    <n v="2"/>
    <n v="0"/>
    <n v="0"/>
    <s v="BB"/>
    <x v="26"/>
    <s v="Online TA"/>
    <s v="Corporate"/>
    <n v="0"/>
    <n v="0"/>
    <n v="0"/>
    <s v="A"/>
    <s v="A"/>
    <n v="0"/>
    <s v="No Deposit"/>
    <n v="0"/>
    <n v="120"/>
    <n v="0"/>
    <s v="Transient"/>
    <n v="98"/>
    <n v="0"/>
    <x v="1"/>
    <s v="Check-Out"/>
    <d v="2017-03-15T00:00:00"/>
    <x v="2"/>
    <n v="98"/>
  </r>
  <r>
    <x v="1"/>
    <x v="0"/>
    <n v="8"/>
    <x v="28"/>
    <n v="0"/>
    <n v="1"/>
    <n v="1"/>
    <n v="0"/>
    <n v="0"/>
    <s v="BB"/>
    <x v="4"/>
    <s v="Corporate"/>
    <s v="Corporate"/>
    <n v="0"/>
    <n v="0"/>
    <n v="0"/>
    <s v="A"/>
    <s v="A"/>
    <n v="0"/>
    <s v="No Deposit"/>
    <n v="0"/>
    <n v="428"/>
    <n v="0"/>
    <s v="Transient"/>
    <n v="80"/>
    <n v="0"/>
    <x v="0"/>
    <s v="Check-Out"/>
    <d v="2017-03-16T00:00:00"/>
    <x v="2"/>
    <n v="80"/>
  </r>
  <r>
    <x v="1"/>
    <x v="0"/>
    <n v="7"/>
    <x v="28"/>
    <n v="0"/>
    <n v="1"/>
    <n v="1"/>
    <n v="0"/>
    <n v="0"/>
    <s v="BB"/>
    <x v="6"/>
    <s v="Corporate"/>
    <s v="Corporate"/>
    <n v="0"/>
    <n v="0"/>
    <n v="0"/>
    <s v="D"/>
    <s v="D"/>
    <n v="0"/>
    <s v="No Deposit"/>
    <n v="0"/>
    <n v="174"/>
    <n v="0"/>
    <s v="Transient"/>
    <n v="95"/>
    <n v="0"/>
    <x v="0"/>
    <s v="Check-Out"/>
    <d v="2017-03-16T00:00:00"/>
    <x v="2"/>
    <n v="95"/>
  </r>
  <r>
    <x v="1"/>
    <x v="0"/>
    <n v="7"/>
    <x v="28"/>
    <n v="0"/>
    <n v="1"/>
    <n v="1"/>
    <n v="0"/>
    <n v="0"/>
    <s v="BB"/>
    <x v="4"/>
    <s v="Corporate"/>
    <s v="Corporate"/>
    <n v="0"/>
    <n v="0"/>
    <n v="0"/>
    <s v="D"/>
    <s v="F"/>
    <n v="0"/>
    <s v="No Deposit"/>
    <n v="0"/>
    <n v="174"/>
    <n v="0"/>
    <s v="Transient"/>
    <n v="95"/>
    <n v="0"/>
    <x v="0"/>
    <s v="Check-Out"/>
    <d v="2017-03-16T00:00:00"/>
    <x v="2"/>
    <n v="95"/>
  </r>
  <r>
    <x v="1"/>
    <x v="0"/>
    <n v="6"/>
    <x v="28"/>
    <n v="0"/>
    <n v="1"/>
    <n v="1"/>
    <n v="0"/>
    <n v="0"/>
    <s v="BB"/>
    <x v="1"/>
    <s v="Corporate"/>
    <s v="Corporate"/>
    <n v="0"/>
    <n v="0"/>
    <n v="0"/>
    <s v="A"/>
    <s v="A"/>
    <n v="0"/>
    <s v="No Deposit"/>
    <n v="0"/>
    <n v="443"/>
    <n v="0"/>
    <s v="Transient-Party"/>
    <n v="65"/>
    <n v="0"/>
    <x v="1"/>
    <s v="Check-Out"/>
    <d v="2017-03-16T00:00:00"/>
    <x v="2"/>
    <n v="65"/>
  </r>
  <r>
    <x v="1"/>
    <x v="0"/>
    <n v="6"/>
    <x v="28"/>
    <n v="0"/>
    <n v="1"/>
    <n v="1"/>
    <n v="0"/>
    <n v="0"/>
    <s v="BB"/>
    <x v="1"/>
    <s v="Corporate"/>
    <s v="Corporate"/>
    <n v="0"/>
    <n v="0"/>
    <n v="0"/>
    <s v="A"/>
    <s v="A"/>
    <n v="0"/>
    <s v="No Deposit"/>
    <n v="0"/>
    <n v="443"/>
    <n v="0"/>
    <s v="Transient"/>
    <n v="65"/>
    <n v="0"/>
    <x v="1"/>
    <s v="Check-Out"/>
    <d v="2017-03-16T00:00:00"/>
    <x v="2"/>
    <n v="65"/>
  </r>
  <r>
    <x v="1"/>
    <x v="0"/>
    <n v="22"/>
    <x v="28"/>
    <n v="0"/>
    <n v="1"/>
    <n v="1"/>
    <n v="0"/>
    <n v="0"/>
    <s v="BB"/>
    <x v="1"/>
    <s v="Corporate"/>
    <s v="Corporate"/>
    <n v="0"/>
    <n v="0"/>
    <n v="0"/>
    <s v="D"/>
    <s v="D"/>
    <n v="0"/>
    <s v="No Deposit"/>
    <n v="0"/>
    <n v="433"/>
    <n v="0"/>
    <s v="Transient"/>
    <n v="65"/>
    <n v="0"/>
    <x v="0"/>
    <s v="Check-Out"/>
    <d v="2017-03-16T00:00:00"/>
    <x v="2"/>
    <n v="65"/>
  </r>
  <r>
    <x v="1"/>
    <x v="0"/>
    <n v="0"/>
    <x v="28"/>
    <n v="0"/>
    <n v="1"/>
    <n v="1"/>
    <n v="0"/>
    <n v="0"/>
    <s v="BB"/>
    <x v="1"/>
    <s v="Corporate"/>
    <s v="Corporate"/>
    <n v="0"/>
    <n v="0"/>
    <n v="0"/>
    <s v="A"/>
    <s v="A"/>
    <n v="0"/>
    <s v="No Deposit"/>
    <n v="0"/>
    <n v="445"/>
    <n v="0"/>
    <s v="Transient"/>
    <n v="164"/>
    <n v="0"/>
    <x v="0"/>
    <s v="Check-Out"/>
    <d v="2017-03-16T00:00:00"/>
    <x v="2"/>
    <n v="164"/>
  </r>
  <r>
    <x v="1"/>
    <x v="0"/>
    <n v="3"/>
    <x v="28"/>
    <n v="1"/>
    <n v="2"/>
    <n v="1"/>
    <n v="0"/>
    <n v="0"/>
    <s v="BB"/>
    <x v="47"/>
    <s v="Aviation"/>
    <s v="Corporate"/>
    <n v="0"/>
    <n v="0"/>
    <n v="0"/>
    <s v="A"/>
    <s v="A"/>
    <n v="0"/>
    <s v="No Deposit"/>
    <n v="0"/>
    <n v="153"/>
    <n v="0"/>
    <s v="Transient"/>
    <n v="80"/>
    <n v="0"/>
    <x v="0"/>
    <s v="Check-Out"/>
    <d v="2017-03-16T00:00:00"/>
    <x v="2"/>
    <n v="240"/>
  </r>
  <r>
    <x v="1"/>
    <x v="0"/>
    <n v="3"/>
    <x v="28"/>
    <n v="1"/>
    <n v="2"/>
    <n v="1"/>
    <n v="0"/>
    <n v="0"/>
    <s v="BB"/>
    <x v="2"/>
    <s v="Aviation"/>
    <s v="Corporate"/>
    <n v="0"/>
    <n v="0"/>
    <n v="0"/>
    <s v="A"/>
    <s v="A"/>
    <n v="0"/>
    <s v="No Deposit"/>
    <n v="0"/>
    <n v="153"/>
    <n v="0"/>
    <s v="Transient"/>
    <n v="80"/>
    <n v="0"/>
    <x v="0"/>
    <s v="Check-Out"/>
    <d v="2017-03-16T00:00:00"/>
    <x v="2"/>
    <n v="240"/>
  </r>
  <r>
    <x v="1"/>
    <x v="0"/>
    <n v="17"/>
    <x v="29"/>
    <n v="1"/>
    <n v="0"/>
    <n v="1"/>
    <n v="0"/>
    <n v="0"/>
    <s v="BB"/>
    <x v="0"/>
    <s v="Corporate"/>
    <s v="Corporate"/>
    <n v="0"/>
    <n v="0"/>
    <n v="0"/>
    <s v="A"/>
    <s v="A"/>
    <n v="0"/>
    <s v="No Deposit"/>
    <n v="0"/>
    <n v="91"/>
    <n v="0"/>
    <s v="Transient"/>
    <n v="80"/>
    <n v="0"/>
    <x v="0"/>
    <s v="Check-Out"/>
    <d v="2017-03-21T00:00:00"/>
    <x v="2"/>
    <n v="80"/>
  </r>
  <r>
    <x v="1"/>
    <x v="0"/>
    <n v="6"/>
    <x v="49"/>
    <n v="0"/>
    <n v="0"/>
    <n v="1"/>
    <n v="0"/>
    <n v="0"/>
    <s v="BB"/>
    <x v="0"/>
    <s v="Corporate"/>
    <s v="Corporate"/>
    <n v="1"/>
    <n v="1"/>
    <n v="1"/>
    <s v="A"/>
    <s v="A"/>
    <n v="0"/>
    <s v="No Deposit"/>
    <n v="0"/>
    <n v="91"/>
    <n v="0"/>
    <s v="Transient"/>
    <n v="0"/>
    <n v="0"/>
    <x v="0"/>
    <s v="Check-Out"/>
    <d v="2017-04-11T00:00:00"/>
    <x v="2"/>
    <n v="0"/>
  </r>
  <r>
    <x v="1"/>
    <x v="1"/>
    <n v="16"/>
    <x v="49"/>
    <n v="0"/>
    <n v="1"/>
    <n v="1"/>
    <n v="0"/>
    <n v="0"/>
    <s v="BB"/>
    <x v="0"/>
    <s v="Corporate"/>
    <s v="Corporate"/>
    <n v="1"/>
    <n v="1"/>
    <n v="2"/>
    <s v="A"/>
    <s v="A"/>
    <n v="0"/>
    <s v="No Deposit"/>
    <n v="0"/>
    <n v="91"/>
    <n v="0"/>
    <s v="Transient"/>
    <n v="95"/>
    <n v="0"/>
    <x v="0"/>
    <s v="Canceled"/>
    <d v="2017-04-05T00:00:00"/>
    <x v="2"/>
    <n v="95"/>
  </r>
  <r>
    <x v="1"/>
    <x v="0"/>
    <n v="7"/>
    <x v="35"/>
    <n v="0"/>
    <n v="1"/>
    <n v="1"/>
    <n v="0"/>
    <n v="0"/>
    <s v="BB"/>
    <x v="0"/>
    <s v="Corporate"/>
    <s v="Corporate"/>
    <n v="1"/>
    <n v="1"/>
    <n v="2"/>
    <s v="D"/>
    <s v="D"/>
    <n v="0"/>
    <s v="No Deposit"/>
    <n v="0"/>
    <n v="91"/>
    <n v="0"/>
    <s v="Transient"/>
    <n v="110"/>
    <n v="0"/>
    <x v="0"/>
    <s v="Check-Out"/>
    <d v="2017-05-12T00:00:00"/>
    <x v="2"/>
    <n v="110"/>
  </r>
  <r>
    <x v="1"/>
    <x v="0"/>
    <n v="14"/>
    <x v="40"/>
    <n v="0"/>
    <n v="1"/>
    <n v="1"/>
    <n v="0"/>
    <n v="0"/>
    <s v="BB"/>
    <x v="0"/>
    <s v="Corporate"/>
    <s v="Corporate"/>
    <n v="1"/>
    <n v="1"/>
    <n v="3"/>
    <s v="A"/>
    <s v="A"/>
    <n v="0"/>
    <s v="No Deposit"/>
    <n v="0"/>
    <n v="91"/>
    <n v="0"/>
    <s v="Transient"/>
    <n v="95"/>
    <n v="0"/>
    <x v="0"/>
    <s v="Check-Out"/>
    <d v="2017-06-23T00:00:00"/>
    <x v="2"/>
    <n v="95"/>
  </r>
  <r>
    <x v="1"/>
    <x v="0"/>
    <n v="5"/>
    <x v="3"/>
    <n v="0"/>
    <n v="1"/>
    <n v="1"/>
    <n v="0"/>
    <n v="0"/>
    <s v="BB"/>
    <x v="0"/>
    <s v="Corporate"/>
    <s v="Corporate"/>
    <n v="1"/>
    <n v="1"/>
    <n v="4"/>
    <s v="A"/>
    <s v="A"/>
    <n v="0"/>
    <s v="No Deposit"/>
    <n v="0"/>
    <n v="91"/>
    <n v="0"/>
    <s v="Transient"/>
    <n v="80"/>
    <n v="0"/>
    <x v="0"/>
    <s v="Check-Out"/>
    <d v="2017-07-26T00:00:00"/>
    <x v="2"/>
    <n v="80"/>
  </r>
  <r>
    <x v="1"/>
    <x v="0"/>
    <n v="34"/>
    <x v="8"/>
    <n v="0"/>
    <n v="3"/>
    <n v="1"/>
    <n v="0"/>
    <n v="0"/>
    <s v="BB"/>
    <x v="0"/>
    <s v="Corporate"/>
    <s v="Corporate"/>
    <n v="1"/>
    <n v="1"/>
    <n v="5"/>
    <s v="A"/>
    <s v="A"/>
    <n v="0"/>
    <s v="No Deposit"/>
    <n v="0"/>
    <n v="91"/>
    <n v="0"/>
    <s v="Transient"/>
    <n v="85"/>
    <n v="0"/>
    <x v="0"/>
    <s v="Check-Out"/>
    <d v="2017-09-02T00:00:00"/>
    <x v="2"/>
    <n v="255"/>
  </r>
  <r>
    <x v="1"/>
    <x v="0"/>
    <n v="0"/>
    <x v="29"/>
    <n v="0"/>
    <n v="1"/>
    <n v="1"/>
    <n v="0"/>
    <n v="0"/>
    <s v="BB"/>
    <x v="1"/>
    <s v="Corporate"/>
    <s v="Corporate"/>
    <n v="0"/>
    <n v="0"/>
    <n v="0"/>
    <s v="A"/>
    <s v="A"/>
    <n v="0"/>
    <s v="No Deposit"/>
    <n v="0"/>
    <n v="408"/>
    <n v="0"/>
    <s v="Transient"/>
    <n v="80"/>
    <n v="0"/>
    <x v="0"/>
    <s v="Check-Out"/>
    <d v="2017-03-22T00:00:00"/>
    <x v="2"/>
    <n v="80"/>
  </r>
  <r>
    <x v="1"/>
    <x v="0"/>
    <n v="1"/>
    <x v="29"/>
    <n v="0"/>
    <n v="1"/>
    <n v="2"/>
    <n v="0"/>
    <n v="0"/>
    <s v="BB"/>
    <x v="1"/>
    <s v="Corporate"/>
    <s v="Corporate"/>
    <n v="0"/>
    <n v="0"/>
    <n v="0"/>
    <s v="A"/>
    <s v="A"/>
    <n v="0"/>
    <s v="No Deposit"/>
    <n v="0"/>
    <n v="429"/>
    <n v="0"/>
    <s v="Transient"/>
    <n v="80"/>
    <n v="1"/>
    <x v="0"/>
    <s v="Check-Out"/>
    <d v="2017-03-23T00:00:00"/>
    <x v="2"/>
    <n v="80"/>
  </r>
  <r>
    <x v="1"/>
    <x v="0"/>
    <n v="3"/>
    <x v="29"/>
    <n v="0"/>
    <n v="1"/>
    <n v="1"/>
    <n v="0"/>
    <n v="0"/>
    <s v="BB"/>
    <x v="4"/>
    <s v="Corporate"/>
    <s v="Corporate"/>
    <n v="0"/>
    <n v="0"/>
    <n v="0"/>
    <s v="A"/>
    <s v="A"/>
    <n v="0"/>
    <s v="No Deposit"/>
    <n v="0"/>
    <n v="446"/>
    <n v="0"/>
    <s v="Transient"/>
    <n v="88.2"/>
    <n v="0"/>
    <x v="0"/>
    <s v="Check-Out"/>
    <d v="2017-03-24T00:00:00"/>
    <x v="2"/>
    <n v="88.2"/>
  </r>
  <r>
    <x v="1"/>
    <x v="0"/>
    <n v="1"/>
    <x v="29"/>
    <n v="0"/>
    <n v="3"/>
    <n v="1"/>
    <n v="0"/>
    <n v="0"/>
    <s v="BB"/>
    <x v="6"/>
    <s v="Corporate"/>
    <s v="Corporate"/>
    <n v="0"/>
    <n v="0"/>
    <n v="0"/>
    <s v="E"/>
    <s v="F"/>
    <n v="0"/>
    <s v="No Deposit"/>
    <n v="0"/>
    <n v="179"/>
    <n v="0"/>
    <s v="Transient"/>
    <n v="110"/>
    <n v="0"/>
    <x v="1"/>
    <s v="Check-Out"/>
    <d v="2017-03-24T00:00:00"/>
    <x v="2"/>
    <n v="330"/>
  </r>
  <r>
    <x v="1"/>
    <x v="0"/>
    <n v="2"/>
    <x v="30"/>
    <n v="1"/>
    <n v="1"/>
    <n v="2"/>
    <n v="0"/>
    <n v="0"/>
    <s v="BB"/>
    <x v="1"/>
    <s v="Corporate"/>
    <s v="Corporate"/>
    <n v="0"/>
    <n v="0"/>
    <n v="0"/>
    <s v="A"/>
    <s v="D"/>
    <n v="2"/>
    <s v="No Deposit"/>
    <n v="0"/>
    <n v="383"/>
    <n v="0"/>
    <s v="Transient"/>
    <n v="85"/>
    <n v="0"/>
    <x v="1"/>
    <s v="Check-Out"/>
    <d v="2017-03-29T00:00:00"/>
    <x v="2"/>
    <n v="170"/>
  </r>
  <r>
    <x v="1"/>
    <x v="0"/>
    <n v="0"/>
    <x v="30"/>
    <n v="0"/>
    <n v="1"/>
    <n v="1"/>
    <n v="0"/>
    <n v="0"/>
    <s v="BB"/>
    <x v="1"/>
    <s v="Online TA"/>
    <s v="Corporate"/>
    <n v="0"/>
    <n v="0"/>
    <n v="0"/>
    <s v="A"/>
    <s v="A"/>
    <n v="0"/>
    <s v="No Deposit"/>
    <n v="0"/>
    <n v="120"/>
    <n v="0"/>
    <s v="Transient"/>
    <n v="99"/>
    <n v="0"/>
    <x v="0"/>
    <s v="Check-Out"/>
    <d v="2017-03-31T00:00:00"/>
    <x v="2"/>
    <n v="99"/>
  </r>
  <r>
    <x v="1"/>
    <x v="0"/>
    <n v="33"/>
    <x v="30"/>
    <n v="0"/>
    <n v="2"/>
    <n v="1"/>
    <n v="0"/>
    <n v="0"/>
    <s v="BB"/>
    <x v="1"/>
    <s v="Corporate"/>
    <s v="Corporate"/>
    <n v="0"/>
    <n v="0"/>
    <n v="0"/>
    <s v="A"/>
    <s v="E"/>
    <n v="3"/>
    <s v="No Deposit"/>
    <n v="0"/>
    <n v="219"/>
    <n v="0"/>
    <s v="Transient"/>
    <n v="84.5"/>
    <n v="1"/>
    <x v="1"/>
    <s v="Check-Out"/>
    <d v="2017-03-31T00:00:00"/>
    <x v="2"/>
    <n v="169"/>
  </r>
  <r>
    <x v="1"/>
    <x v="0"/>
    <n v="3"/>
    <x v="30"/>
    <n v="0"/>
    <n v="1"/>
    <n v="1"/>
    <n v="0"/>
    <n v="0"/>
    <s v="BB"/>
    <x v="6"/>
    <s v="Aviation"/>
    <s v="Corporate"/>
    <n v="0"/>
    <n v="0"/>
    <n v="0"/>
    <s v="A"/>
    <s v="A"/>
    <n v="0"/>
    <s v="No Deposit"/>
    <n v="0"/>
    <n v="153"/>
    <n v="0"/>
    <s v="Transient"/>
    <n v="95"/>
    <n v="0"/>
    <x v="0"/>
    <s v="Check-Out"/>
    <d v="2017-04-01T00:00:00"/>
    <x v="2"/>
    <n v="95"/>
  </r>
  <r>
    <x v="1"/>
    <x v="0"/>
    <n v="3"/>
    <x v="30"/>
    <n v="0"/>
    <n v="1"/>
    <n v="1"/>
    <n v="0"/>
    <n v="0"/>
    <s v="BB"/>
    <x v="9"/>
    <s v="Aviation"/>
    <s v="Corporate"/>
    <n v="0"/>
    <n v="0"/>
    <n v="0"/>
    <s v="A"/>
    <s v="A"/>
    <n v="0"/>
    <s v="No Deposit"/>
    <n v="0"/>
    <n v="153"/>
    <n v="0"/>
    <s v="Transient"/>
    <n v="95"/>
    <n v="0"/>
    <x v="0"/>
    <s v="Check-Out"/>
    <d v="2017-04-01T00:00:00"/>
    <x v="2"/>
    <n v="95"/>
  </r>
  <r>
    <x v="1"/>
    <x v="0"/>
    <n v="1"/>
    <x v="30"/>
    <n v="0"/>
    <n v="4"/>
    <n v="2"/>
    <n v="0"/>
    <n v="0"/>
    <s v="BB"/>
    <x v="0"/>
    <s v="Corporate"/>
    <s v="Corporate"/>
    <n v="0"/>
    <n v="0"/>
    <n v="0"/>
    <s v="G"/>
    <s v="G"/>
    <n v="1"/>
    <s v="No Deposit"/>
    <n v="0"/>
    <n v="450"/>
    <n v="0"/>
    <s v="Transient"/>
    <n v="200"/>
    <n v="0"/>
    <x v="0"/>
    <s v="Check-Out"/>
    <d v="2017-04-02T00:00:00"/>
    <x v="2"/>
    <n v="800"/>
  </r>
  <r>
    <x v="1"/>
    <x v="1"/>
    <n v="25"/>
    <x v="34"/>
    <n v="2"/>
    <n v="1"/>
    <n v="1"/>
    <n v="0"/>
    <n v="0"/>
    <s v="BB"/>
    <x v="0"/>
    <s v="Corporate"/>
    <s v="Corporate"/>
    <n v="1"/>
    <n v="0"/>
    <n v="1"/>
    <s v="E"/>
    <s v="F"/>
    <n v="0"/>
    <s v="No Deposit"/>
    <n v="0"/>
    <n v="450"/>
    <n v="0"/>
    <s v="Transient"/>
    <n v="125"/>
    <n v="0"/>
    <x v="0"/>
    <s v="No-Show"/>
    <d v="2017-05-06T00:00:00"/>
    <x v="2"/>
    <n v="375"/>
  </r>
  <r>
    <x v="1"/>
    <x v="0"/>
    <n v="12"/>
    <x v="39"/>
    <n v="1"/>
    <n v="2"/>
    <n v="1"/>
    <n v="0"/>
    <n v="0"/>
    <s v="BB"/>
    <x v="0"/>
    <s v="Corporate"/>
    <s v="Corporate"/>
    <n v="1"/>
    <n v="1"/>
    <n v="1"/>
    <s v="E"/>
    <s v="E"/>
    <n v="0"/>
    <s v="No Deposit"/>
    <n v="0"/>
    <n v="450"/>
    <n v="0"/>
    <s v="Transient"/>
    <n v="125"/>
    <n v="0"/>
    <x v="0"/>
    <s v="Check-Out"/>
    <d v="2017-06-08T00:00:00"/>
    <x v="2"/>
    <n v="375"/>
  </r>
  <r>
    <x v="1"/>
    <x v="0"/>
    <n v="3"/>
    <x v="30"/>
    <n v="1"/>
    <n v="2"/>
    <n v="1"/>
    <n v="0"/>
    <n v="0"/>
    <s v="BB"/>
    <x v="38"/>
    <s v="Aviation"/>
    <s v="Corporate"/>
    <n v="0"/>
    <n v="0"/>
    <n v="0"/>
    <s v="A"/>
    <s v="A"/>
    <n v="0"/>
    <s v="No Deposit"/>
    <n v="0"/>
    <n v="153"/>
    <n v="0"/>
    <s v="Transient"/>
    <n v="95"/>
    <n v="0"/>
    <x v="0"/>
    <s v="Check-Out"/>
    <d v="2017-04-03T00:00:00"/>
    <x v="2"/>
    <n v="285"/>
  </r>
  <r>
    <x v="1"/>
    <x v="0"/>
    <n v="0"/>
    <x v="31"/>
    <n v="1"/>
    <n v="1"/>
    <n v="1"/>
    <n v="0"/>
    <n v="0"/>
    <s v="BB"/>
    <x v="1"/>
    <s v="Corporate"/>
    <s v="Corporate"/>
    <n v="0"/>
    <n v="0"/>
    <n v="0"/>
    <s v="A"/>
    <s v="A"/>
    <n v="0"/>
    <s v="No Deposit"/>
    <n v="0"/>
    <n v="221"/>
    <n v="0"/>
    <s v="Transient"/>
    <n v="104"/>
    <n v="0"/>
    <x v="1"/>
    <s v="Check-Out"/>
    <d v="2017-04-05T00:00:00"/>
    <x v="2"/>
    <n v="208"/>
  </r>
  <r>
    <x v="1"/>
    <x v="0"/>
    <n v="68"/>
    <x v="31"/>
    <n v="0"/>
    <n v="2"/>
    <n v="1"/>
    <n v="0"/>
    <n v="0"/>
    <s v="BB"/>
    <x v="1"/>
    <s v="Groups"/>
    <s v="TA/TO"/>
    <n v="0"/>
    <n v="0"/>
    <n v="0"/>
    <s v="A"/>
    <s v="A"/>
    <n v="0"/>
    <s v="No Deposit"/>
    <n v="0"/>
    <n v="418"/>
    <n v="0"/>
    <s v="Transient-Party"/>
    <n v="100"/>
    <n v="0"/>
    <x v="0"/>
    <s v="Check-Out"/>
    <d v="2017-04-07T00:00:00"/>
    <x v="2"/>
    <n v="200"/>
  </r>
  <r>
    <x v="1"/>
    <x v="0"/>
    <n v="68"/>
    <x v="31"/>
    <n v="0"/>
    <n v="2"/>
    <n v="1"/>
    <n v="0"/>
    <n v="0"/>
    <s v="BB"/>
    <x v="6"/>
    <s v="Offline TA/TO"/>
    <s v="TA/TO"/>
    <n v="0"/>
    <n v="0"/>
    <n v="0"/>
    <s v="A"/>
    <s v="A"/>
    <n v="1"/>
    <s v="No Deposit"/>
    <n v="0"/>
    <n v="418"/>
    <n v="0"/>
    <s v="Transient-Party"/>
    <n v="100"/>
    <n v="0"/>
    <x v="0"/>
    <s v="Check-Out"/>
    <d v="2017-04-07T00:00:00"/>
    <x v="2"/>
    <n v="200"/>
  </r>
  <r>
    <x v="1"/>
    <x v="0"/>
    <n v="68"/>
    <x v="31"/>
    <n v="0"/>
    <n v="2"/>
    <n v="1"/>
    <n v="0"/>
    <n v="0"/>
    <s v="BB"/>
    <x v="4"/>
    <s v="Groups"/>
    <s v="TA/TO"/>
    <n v="0"/>
    <n v="0"/>
    <n v="0"/>
    <s v="A"/>
    <s v="A"/>
    <n v="0"/>
    <s v="No Deposit"/>
    <n v="0"/>
    <n v="418"/>
    <n v="0"/>
    <s v="Transient-Party"/>
    <n v="100"/>
    <n v="0"/>
    <x v="0"/>
    <s v="Check-Out"/>
    <d v="2017-04-07T00:00:00"/>
    <x v="2"/>
    <n v="200"/>
  </r>
  <r>
    <x v="1"/>
    <x v="0"/>
    <n v="68"/>
    <x v="31"/>
    <n v="0"/>
    <n v="2"/>
    <n v="1"/>
    <n v="0"/>
    <n v="0"/>
    <s v="BB"/>
    <x v="12"/>
    <s v="Groups"/>
    <s v="TA/TO"/>
    <n v="0"/>
    <n v="0"/>
    <n v="0"/>
    <s v="A"/>
    <s v="A"/>
    <n v="0"/>
    <s v="No Deposit"/>
    <n v="0"/>
    <n v="418"/>
    <n v="0"/>
    <s v="Transient-Party"/>
    <n v="100"/>
    <n v="0"/>
    <x v="0"/>
    <s v="Check-Out"/>
    <d v="2017-04-07T00:00:00"/>
    <x v="2"/>
    <n v="200"/>
  </r>
  <r>
    <x v="1"/>
    <x v="0"/>
    <n v="68"/>
    <x v="31"/>
    <n v="0"/>
    <n v="2"/>
    <n v="2"/>
    <n v="0"/>
    <n v="0"/>
    <s v="BB"/>
    <x v="19"/>
    <s v="Offline TA/TO"/>
    <s v="TA/TO"/>
    <n v="0"/>
    <n v="0"/>
    <n v="0"/>
    <s v="A"/>
    <s v="A"/>
    <n v="2"/>
    <s v="No Deposit"/>
    <n v="0"/>
    <n v="418"/>
    <n v="0"/>
    <s v="Transient-Party"/>
    <n v="110"/>
    <n v="0"/>
    <x v="0"/>
    <s v="Check-Out"/>
    <d v="2017-04-07T00:00:00"/>
    <x v="2"/>
    <n v="220"/>
  </r>
  <r>
    <x v="1"/>
    <x v="0"/>
    <n v="68"/>
    <x v="31"/>
    <n v="0"/>
    <n v="2"/>
    <n v="1"/>
    <n v="0"/>
    <n v="0"/>
    <s v="BB"/>
    <x v="6"/>
    <s v="Offline TA/TO"/>
    <s v="TA/TO"/>
    <n v="0"/>
    <n v="0"/>
    <n v="0"/>
    <s v="A"/>
    <s v="A"/>
    <n v="0"/>
    <s v="No Deposit"/>
    <n v="0"/>
    <n v="418"/>
    <n v="0"/>
    <s v="Transient-Party"/>
    <n v="100"/>
    <n v="0"/>
    <x v="0"/>
    <s v="Check-Out"/>
    <d v="2017-04-07T00:00:00"/>
    <x v="2"/>
    <n v="200"/>
  </r>
  <r>
    <x v="1"/>
    <x v="0"/>
    <n v="68"/>
    <x v="31"/>
    <n v="0"/>
    <n v="2"/>
    <n v="2"/>
    <n v="0"/>
    <n v="0"/>
    <s v="BB"/>
    <x v="4"/>
    <s v="Offline TA/TO"/>
    <s v="TA/TO"/>
    <n v="0"/>
    <n v="0"/>
    <n v="0"/>
    <s v="A"/>
    <s v="A"/>
    <n v="2"/>
    <s v="No Deposit"/>
    <n v="0"/>
    <n v="418"/>
    <n v="0"/>
    <s v="Transient-Party"/>
    <n v="110"/>
    <n v="0"/>
    <x v="0"/>
    <s v="Check-Out"/>
    <d v="2017-04-07T00:00:00"/>
    <x v="2"/>
    <n v="220"/>
  </r>
  <r>
    <x v="1"/>
    <x v="0"/>
    <n v="68"/>
    <x v="31"/>
    <n v="0"/>
    <n v="2"/>
    <n v="1"/>
    <n v="0"/>
    <n v="0"/>
    <s v="BB"/>
    <x v="10"/>
    <s v="Offline TA/TO"/>
    <s v="TA/TO"/>
    <n v="0"/>
    <n v="0"/>
    <n v="0"/>
    <s v="A"/>
    <s v="A"/>
    <n v="0"/>
    <s v="No Deposit"/>
    <n v="0"/>
    <n v="418"/>
    <n v="0"/>
    <s v="Transient-Party"/>
    <n v="100"/>
    <n v="0"/>
    <x v="0"/>
    <s v="Check-Out"/>
    <d v="2017-04-07T00:00:00"/>
    <x v="2"/>
    <n v="200"/>
  </r>
  <r>
    <x v="1"/>
    <x v="0"/>
    <n v="67"/>
    <x v="31"/>
    <n v="0"/>
    <n v="3"/>
    <n v="1"/>
    <n v="0"/>
    <n v="0"/>
    <s v="BB"/>
    <x v="1"/>
    <s v="Offline TA/TO"/>
    <s v="TA/TO"/>
    <n v="0"/>
    <n v="0"/>
    <n v="0"/>
    <s v="A"/>
    <s v="A"/>
    <n v="1"/>
    <s v="No Deposit"/>
    <n v="0"/>
    <n v="418"/>
    <n v="0"/>
    <s v="Transient-Party"/>
    <n v="100"/>
    <n v="0"/>
    <x v="0"/>
    <s v="Check-Out"/>
    <d v="2017-04-07T00:00:00"/>
    <x v="2"/>
    <n v="300"/>
  </r>
  <r>
    <x v="1"/>
    <x v="0"/>
    <n v="0"/>
    <x v="31"/>
    <n v="0"/>
    <n v="2"/>
    <n v="1"/>
    <n v="0"/>
    <n v="0"/>
    <s v="BB"/>
    <x v="1"/>
    <s v="Aviation"/>
    <s v="Corporate"/>
    <n v="0"/>
    <n v="0"/>
    <n v="0"/>
    <s v="D"/>
    <s v="E"/>
    <n v="1"/>
    <s v="No Deposit"/>
    <n v="0"/>
    <n v="153"/>
    <n v="0"/>
    <s v="Transient"/>
    <n v="110"/>
    <n v="0"/>
    <x v="0"/>
    <s v="Check-Out"/>
    <d v="2017-04-07T00:00:00"/>
    <x v="2"/>
    <n v="220"/>
  </r>
  <r>
    <x v="1"/>
    <x v="0"/>
    <n v="68"/>
    <x v="31"/>
    <n v="0"/>
    <n v="2"/>
    <n v="2"/>
    <n v="0"/>
    <n v="0"/>
    <s v="BB"/>
    <x v="3"/>
    <s v="Groups"/>
    <s v="TA/TO"/>
    <n v="0"/>
    <n v="0"/>
    <n v="0"/>
    <s v="A"/>
    <s v="A"/>
    <n v="2"/>
    <s v="No Deposit"/>
    <n v="0"/>
    <n v="418"/>
    <n v="0"/>
    <s v="Transient-Party"/>
    <n v="110"/>
    <n v="0"/>
    <x v="0"/>
    <s v="Check-Out"/>
    <d v="2017-04-07T00:00:00"/>
    <x v="2"/>
    <n v="220"/>
  </r>
  <r>
    <x v="1"/>
    <x v="0"/>
    <n v="69"/>
    <x v="31"/>
    <n v="0"/>
    <n v="1"/>
    <n v="1"/>
    <n v="0"/>
    <n v="0"/>
    <s v="BB"/>
    <x v="6"/>
    <s v="Groups"/>
    <s v="TA/TO"/>
    <n v="0"/>
    <n v="0"/>
    <n v="0"/>
    <s v="A"/>
    <s v="E"/>
    <n v="1"/>
    <s v="No Deposit"/>
    <n v="0"/>
    <n v="418"/>
    <n v="0"/>
    <s v="Transient-Party"/>
    <n v="100"/>
    <n v="0"/>
    <x v="0"/>
    <s v="Check-Out"/>
    <d v="2017-04-07T00:00:00"/>
    <x v="2"/>
    <n v="100"/>
  </r>
  <r>
    <x v="1"/>
    <x v="0"/>
    <n v="69"/>
    <x v="31"/>
    <n v="0"/>
    <n v="1"/>
    <n v="1"/>
    <n v="0"/>
    <n v="0"/>
    <s v="BB"/>
    <x v="1"/>
    <s v="Groups"/>
    <s v="TA/TO"/>
    <n v="0"/>
    <n v="0"/>
    <n v="0"/>
    <s v="A"/>
    <s v="C"/>
    <n v="1"/>
    <s v="No Deposit"/>
    <n v="0"/>
    <n v="418"/>
    <n v="0"/>
    <s v="Transient-Party"/>
    <n v="100"/>
    <n v="0"/>
    <x v="0"/>
    <s v="Check-Out"/>
    <d v="2017-04-07T00:00:00"/>
    <x v="2"/>
    <n v="100"/>
  </r>
  <r>
    <x v="1"/>
    <x v="0"/>
    <n v="68"/>
    <x v="31"/>
    <n v="0"/>
    <n v="3"/>
    <n v="1"/>
    <n v="0"/>
    <n v="0"/>
    <s v="BB"/>
    <x v="10"/>
    <s v="Offline TA/TO"/>
    <s v="TA/TO"/>
    <n v="0"/>
    <n v="0"/>
    <n v="0"/>
    <s v="A"/>
    <s v="A"/>
    <n v="2"/>
    <s v="No Deposit"/>
    <n v="0"/>
    <n v="418"/>
    <n v="0"/>
    <s v="Transient-Party"/>
    <n v="100"/>
    <n v="0"/>
    <x v="0"/>
    <s v="Check-Out"/>
    <d v="2017-04-08T00:00:00"/>
    <x v="2"/>
    <n v="300"/>
  </r>
  <r>
    <x v="1"/>
    <x v="0"/>
    <n v="68"/>
    <x v="31"/>
    <n v="0"/>
    <n v="3"/>
    <n v="2"/>
    <n v="0"/>
    <n v="0"/>
    <s v="BB"/>
    <x v="6"/>
    <s v="Groups"/>
    <s v="TA/TO"/>
    <n v="0"/>
    <n v="0"/>
    <n v="0"/>
    <s v="A"/>
    <s v="A"/>
    <n v="2"/>
    <s v="No Deposit"/>
    <n v="0"/>
    <n v="418"/>
    <n v="0"/>
    <s v="Transient-Party"/>
    <n v="110"/>
    <n v="0"/>
    <x v="0"/>
    <s v="Check-Out"/>
    <d v="2017-04-08T00:00:00"/>
    <x v="2"/>
    <n v="330"/>
  </r>
  <r>
    <x v="1"/>
    <x v="0"/>
    <n v="20"/>
    <x v="31"/>
    <n v="0"/>
    <n v="3"/>
    <n v="1"/>
    <n v="0"/>
    <n v="0"/>
    <s v="BB"/>
    <x v="39"/>
    <s v="Groups"/>
    <s v="TA/TO"/>
    <n v="0"/>
    <n v="0"/>
    <n v="0"/>
    <s v="A"/>
    <s v="A"/>
    <n v="1"/>
    <s v="No Deposit"/>
    <n v="0"/>
    <n v="418"/>
    <n v="0"/>
    <s v="Transient-Party"/>
    <n v="100"/>
    <n v="0"/>
    <x v="0"/>
    <s v="Check-Out"/>
    <d v="2017-04-08T00:00:00"/>
    <x v="2"/>
    <n v="300"/>
  </r>
  <r>
    <x v="1"/>
    <x v="0"/>
    <n v="69"/>
    <x v="31"/>
    <n v="0"/>
    <n v="2"/>
    <n v="1"/>
    <n v="0"/>
    <n v="0"/>
    <s v="BB"/>
    <x v="6"/>
    <s v="Groups"/>
    <s v="TA/TO"/>
    <n v="0"/>
    <n v="0"/>
    <n v="0"/>
    <s v="A"/>
    <s v="K"/>
    <n v="1"/>
    <s v="No Deposit"/>
    <n v="0"/>
    <n v="418"/>
    <n v="0"/>
    <s v="Transient-Party"/>
    <n v="100"/>
    <n v="0"/>
    <x v="0"/>
    <s v="Check-Out"/>
    <d v="2017-04-08T00:00:00"/>
    <x v="2"/>
    <n v="200"/>
  </r>
  <r>
    <x v="1"/>
    <x v="0"/>
    <n v="68"/>
    <x v="31"/>
    <n v="0"/>
    <n v="3"/>
    <n v="1"/>
    <n v="0"/>
    <n v="0"/>
    <s v="BB"/>
    <x v="12"/>
    <s v="Offline TA/TO"/>
    <s v="TA/TO"/>
    <n v="0"/>
    <n v="0"/>
    <n v="0"/>
    <s v="A"/>
    <s v="K"/>
    <n v="1"/>
    <s v="No Deposit"/>
    <n v="0"/>
    <n v="418"/>
    <n v="0"/>
    <s v="Transient-Party"/>
    <n v="100"/>
    <n v="0"/>
    <x v="0"/>
    <s v="Check-Out"/>
    <d v="2017-04-08T00:00:00"/>
    <x v="2"/>
    <n v="300"/>
  </r>
  <r>
    <x v="1"/>
    <x v="0"/>
    <n v="68"/>
    <x v="31"/>
    <n v="0"/>
    <n v="4"/>
    <n v="2"/>
    <n v="0"/>
    <n v="0"/>
    <s v="BB"/>
    <x v="29"/>
    <s v="Corporate"/>
    <s v="Corporate"/>
    <n v="0"/>
    <n v="0"/>
    <n v="0"/>
    <s v="A"/>
    <s v="A"/>
    <n v="2"/>
    <s v="No Deposit"/>
    <n v="0"/>
    <n v="418"/>
    <n v="0"/>
    <s v="Transient-Party"/>
    <n v="110"/>
    <n v="0"/>
    <x v="0"/>
    <s v="Check-Out"/>
    <d v="2017-04-09T00:00:00"/>
    <x v="2"/>
    <n v="440"/>
  </r>
  <r>
    <x v="1"/>
    <x v="0"/>
    <n v="18"/>
    <x v="31"/>
    <n v="0"/>
    <n v="1"/>
    <n v="2"/>
    <n v="0"/>
    <n v="0"/>
    <s v="HB"/>
    <x v="1"/>
    <s v="Direct"/>
    <s v="Direct"/>
    <n v="0"/>
    <n v="0"/>
    <n v="0"/>
    <s v="A"/>
    <s v="D"/>
    <n v="0"/>
    <s v="No Deposit"/>
    <n v="0"/>
    <n v="14"/>
    <n v="0"/>
    <s v="Transient"/>
    <n v="178"/>
    <n v="1"/>
    <x v="3"/>
    <s v="Check-Out"/>
    <d v="2017-04-09T00:00:00"/>
    <x v="2"/>
    <n v="178"/>
  </r>
  <r>
    <x v="1"/>
    <x v="0"/>
    <n v="68"/>
    <x v="31"/>
    <n v="0"/>
    <n v="4"/>
    <n v="2"/>
    <n v="0"/>
    <n v="0"/>
    <s v="BB"/>
    <x v="4"/>
    <s v="Groups"/>
    <s v="TA/TO"/>
    <n v="0"/>
    <n v="0"/>
    <n v="0"/>
    <s v="A"/>
    <s v="A"/>
    <n v="2"/>
    <s v="No Deposit"/>
    <n v="0"/>
    <n v="418"/>
    <n v="0"/>
    <s v="Transient-Party"/>
    <n v="110"/>
    <n v="0"/>
    <x v="1"/>
    <s v="Check-Out"/>
    <d v="2017-04-09T00:00:00"/>
    <x v="2"/>
    <n v="440"/>
  </r>
  <r>
    <x v="1"/>
    <x v="0"/>
    <n v="74"/>
    <x v="31"/>
    <n v="0"/>
    <n v="5"/>
    <n v="2"/>
    <n v="0"/>
    <n v="0"/>
    <s v="BB"/>
    <x v="24"/>
    <s v="Offline TA/TO"/>
    <s v="TA/TO"/>
    <n v="0"/>
    <n v="0"/>
    <n v="0"/>
    <s v="A"/>
    <s v="A"/>
    <n v="1"/>
    <s v="No Deposit"/>
    <n v="0"/>
    <n v="418"/>
    <n v="7"/>
    <s v="Transient-Party"/>
    <n v="110"/>
    <n v="0"/>
    <x v="1"/>
    <s v="Check-Out"/>
    <d v="2017-04-09T00:00:00"/>
    <x v="2"/>
    <n v="550"/>
  </r>
  <r>
    <x v="1"/>
    <x v="0"/>
    <n v="8"/>
    <x v="31"/>
    <n v="1"/>
    <n v="2"/>
    <n v="2"/>
    <n v="3"/>
    <n v="0"/>
    <s v="HB"/>
    <x v="9"/>
    <s v="Direct"/>
    <s v="Direct"/>
    <n v="0"/>
    <n v="0"/>
    <n v="0"/>
    <s v="G"/>
    <s v="G"/>
    <n v="0"/>
    <s v="No Deposit"/>
    <n v="0"/>
    <n v="14"/>
    <n v="0"/>
    <s v="Transient"/>
    <n v="289"/>
    <n v="1"/>
    <x v="3"/>
    <s v="Check-Out"/>
    <d v="2017-04-10T00:00:00"/>
    <x v="2"/>
    <n v="867"/>
  </r>
  <r>
    <x v="1"/>
    <x v="0"/>
    <n v="64"/>
    <x v="31"/>
    <n v="2"/>
    <n v="4"/>
    <n v="2"/>
    <n v="0"/>
    <n v="0"/>
    <s v="BB"/>
    <x v="6"/>
    <s v="Groups"/>
    <s v="TA/TO"/>
    <n v="0"/>
    <n v="0"/>
    <n v="0"/>
    <s v="A"/>
    <s v="A"/>
    <n v="0"/>
    <s v="No Deposit"/>
    <n v="0"/>
    <n v="418"/>
    <n v="0"/>
    <s v="Transient-Party"/>
    <n v="110"/>
    <n v="0"/>
    <x v="0"/>
    <s v="Check-Out"/>
    <d v="2017-04-11T00:00:00"/>
    <x v="2"/>
    <n v="660"/>
  </r>
  <r>
    <x v="1"/>
    <x v="0"/>
    <n v="3"/>
    <x v="30"/>
    <n v="4"/>
    <n v="10"/>
    <n v="1"/>
    <n v="0"/>
    <n v="0"/>
    <s v="BB"/>
    <x v="10"/>
    <s v="Aviation"/>
    <s v="Corporate"/>
    <n v="0"/>
    <n v="0"/>
    <n v="0"/>
    <s v="D"/>
    <s v="D"/>
    <n v="1"/>
    <s v="No Deposit"/>
    <n v="0"/>
    <n v="153"/>
    <n v="0"/>
    <s v="Transient"/>
    <n v="110"/>
    <n v="0"/>
    <x v="0"/>
    <s v="Check-Out"/>
    <d v="2017-04-14T00:00:00"/>
    <x v="2"/>
    <n v="1540"/>
  </r>
  <r>
    <x v="1"/>
    <x v="0"/>
    <n v="9"/>
    <x v="32"/>
    <n v="0"/>
    <n v="1"/>
    <n v="1"/>
    <n v="0"/>
    <n v="0"/>
    <s v="BB"/>
    <x v="9"/>
    <s v="Corporate"/>
    <s v="Corporate"/>
    <n v="0"/>
    <n v="0"/>
    <n v="0"/>
    <s v="D"/>
    <s v="E"/>
    <n v="1"/>
    <s v="No Deposit"/>
    <n v="0"/>
    <n v="174"/>
    <n v="0"/>
    <s v="Transient"/>
    <n v="110"/>
    <n v="0"/>
    <x v="1"/>
    <s v="Check-Out"/>
    <d v="2017-04-20T00:00:00"/>
    <x v="2"/>
    <n v="110"/>
  </r>
  <r>
    <x v="1"/>
    <x v="0"/>
    <n v="3"/>
    <x v="32"/>
    <n v="2"/>
    <n v="3"/>
    <n v="1"/>
    <n v="0"/>
    <n v="0"/>
    <s v="BB"/>
    <x v="1"/>
    <s v="Aviation"/>
    <s v="Corporate"/>
    <n v="0"/>
    <n v="0"/>
    <n v="0"/>
    <s v="D"/>
    <s v="D"/>
    <n v="1"/>
    <s v="No Deposit"/>
    <n v="0"/>
    <n v="153"/>
    <n v="0"/>
    <s v="Transient"/>
    <n v="110"/>
    <n v="0"/>
    <x v="0"/>
    <s v="Check-Out"/>
    <d v="2017-04-21T00:00:00"/>
    <x v="2"/>
    <n v="550"/>
  </r>
  <r>
    <x v="1"/>
    <x v="0"/>
    <n v="9"/>
    <x v="32"/>
    <n v="2"/>
    <n v="3"/>
    <n v="1"/>
    <n v="0"/>
    <n v="0"/>
    <s v="BB"/>
    <x v="6"/>
    <s v="Aviation"/>
    <s v="Corporate"/>
    <n v="0"/>
    <n v="0"/>
    <n v="0"/>
    <s v="A"/>
    <s v="A"/>
    <n v="0"/>
    <s v="No Deposit"/>
    <n v="0"/>
    <n v="153"/>
    <n v="0"/>
    <s v="Transient"/>
    <n v="95"/>
    <n v="0"/>
    <x v="0"/>
    <s v="Check-Out"/>
    <d v="2017-04-21T00:00:00"/>
    <x v="2"/>
    <n v="475"/>
  </r>
  <r>
    <x v="1"/>
    <x v="0"/>
    <n v="4"/>
    <x v="32"/>
    <n v="1"/>
    <n v="3"/>
    <n v="2"/>
    <n v="0"/>
    <n v="0"/>
    <s v="BB"/>
    <x v="7"/>
    <s v="Aviation"/>
    <s v="Corporate"/>
    <n v="0"/>
    <n v="0"/>
    <n v="0"/>
    <s v="D"/>
    <s v="D"/>
    <n v="3"/>
    <s v="No Deposit"/>
    <n v="0"/>
    <n v="153"/>
    <n v="0"/>
    <s v="Transient"/>
    <n v="120"/>
    <n v="0"/>
    <x v="0"/>
    <s v="Check-Out"/>
    <d v="2017-04-21T00:00:00"/>
    <x v="2"/>
    <n v="480"/>
  </r>
  <r>
    <x v="1"/>
    <x v="0"/>
    <n v="4"/>
    <x v="37"/>
    <n v="2"/>
    <n v="0"/>
    <n v="1"/>
    <n v="0"/>
    <n v="0"/>
    <s v="BB"/>
    <x v="7"/>
    <s v="Aviation"/>
    <s v="Corporate"/>
    <n v="1"/>
    <n v="0"/>
    <n v="1"/>
    <s v="A"/>
    <s v="E"/>
    <n v="0"/>
    <s v="No Deposit"/>
    <n v="0"/>
    <n v="153"/>
    <n v="0"/>
    <s v="Transient"/>
    <n v="150"/>
    <n v="0"/>
    <x v="0"/>
    <s v="Check-Out"/>
    <d v="2017-05-23T00:00:00"/>
    <x v="2"/>
    <n v="300"/>
  </r>
  <r>
    <x v="1"/>
    <x v="0"/>
    <n v="0"/>
    <x v="40"/>
    <n v="0"/>
    <n v="1"/>
    <n v="1"/>
    <n v="0"/>
    <n v="0"/>
    <s v="BB"/>
    <x v="7"/>
    <s v="Aviation"/>
    <s v="Corporate"/>
    <n v="1"/>
    <n v="0"/>
    <n v="2"/>
    <s v="A"/>
    <s v="A"/>
    <n v="0"/>
    <s v="No Deposit"/>
    <n v="0"/>
    <n v="153"/>
    <n v="0"/>
    <s v="Transient"/>
    <n v="95"/>
    <n v="0"/>
    <x v="0"/>
    <s v="Check-Out"/>
    <d v="2017-06-24T00:00:00"/>
    <x v="2"/>
    <n v="95"/>
  </r>
  <r>
    <x v="1"/>
    <x v="0"/>
    <n v="47"/>
    <x v="33"/>
    <n v="2"/>
    <n v="0"/>
    <n v="2"/>
    <n v="0"/>
    <n v="0"/>
    <s v="BB"/>
    <x v="25"/>
    <s v="Corporate"/>
    <s v="Corporate"/>
    <n v="0"/>
    <n v="0"/>
    <n v="0"/>
    <s v="A"/>
    <s v="A"/>
    <n v="1"/>
    <s v="No Deposit"/>
    <n v="0"/>
    <n v="40"/>
    <n v="0"/>
    <s v="Transient-Party"/>
    <n v="75"/>
    <n v="1"/>
    <x v="0"/>
    <s v="Check-Out"/>
    <d v="2017-04-25T00:00:00"/>
    <x v="2"/>
    <n v="150"/>
  </r>
  <r>
    <x v="1"/>
    <x v="0"/>
    <n v="7"/>
    <x v="32"/>
    <n v="2"/>
    <n v="3"/>
    <n v="0"/>
    <n v="0"/>
    <n v="0"/>
    <s v="SC"/>
    <x v="1"/>
    <s v="Corporate"/>
    <s v="Corporate"/>
    <n v="0"/>
    <n v="0"/>
    <n v="0"/>
    <s v="A"/>
    <s v="K"/>
    <n v="1"/>
    <s v="No Deposit"/>
    <n v="0"/>
    <n v="460"/>
    <n v="0"/>
    <s v="Transient"/>
    <n v="0"/>
    <n v="0"/>
    <x v="1"/>
    <s v="Check-Out"/>
    <d v="2017-04-25T00:00:00"/>
    <x v="2"/>
    <n v="0"/>
  </r>
  <r>
    <x v="1"/>
    <x v="0"/>
    <n v="102"/>
    <x v="33"/>
    <n v="1"/>
    <n v="1"/>
    <n v="1"/>
    <n v="0"/>
    <n v="0"/>
    <s v="BB"/>
    <x v="3"/>
    <s v="Groups"/>
    <s v="TA/TO"/>
    <n v="0"/>
    <n v="0"/>
    <n v="0"/>
    <s v="A"/>
    <s v="A"/>
    <n v="1"/>
    <s v="No Deposit"/>
    <n v="0"/>
    <n v="424"/>
    <n v="0"/>
    <s v="Transient-Party"/>
    <n v="90"/>
    <n v="0"/>
    <x v="0"/>
    <s v="Check-Out"/>
    <d v="2017-04-26T00:00:00"/>
    <x v="2"/>
    <n v="180"/>
  </r>
  <r>
    <x v="1"/>
    <x v="0"/>
    <n v="41"/>
    <x v="33"/>
    <n v="0"/>
    <n v="1"/>
    <n v="1"/>
    <n v="0"/>
    <n v="0"/>
    <s v="BB"/>
    <x v="38"/>
    <s v="Corporate"/>
    <s v="Corporate"/>
    <n v="0"/>
    <n v="0"/>
    <n v="0"/>
    <s v="A"/>
    <s v="A"/>
    <n v="0"/>
    <s v="No Deposit"/>
    <n v="0"/>
    <n v="280"/>
    <n v="0"/>
    <s v="Transient-Party"/>
    <n v="110"/>
    <n v="0"/>
    <x v="0"/>
    <s v="Check-Out"/>
    <d v="2017-04-27T00:00:00"/>
    <x v="2"/>
    <n v="110"/>
  </r>
  <r>
    <x v="1"/>
    <x v="0"/>
    <n v="41"/>
    <x v="33"/>
    <n v="0"/>
    <n v="1"/>
    <n v="1"/>
    <n v="0"/>
    <n v="0"/>
    <s v="BB"/>
    <x v="14"/>
    <s v="Corporate"/>
    <s v="Corporate"/>
    <n v="0"/>
    <n v="0"/>
    <n v="0"/>
    <s v="A"/>
    <s v="A"/>
    <n v="0"/>
    <s v="No Deposit"/>
    <n v="0"/>
    <n v="280"/>
    <n v="0"/>
    <s v="Transient-Party"/>
    <n v="110"/>
    <n v="0"/>
    <x v="0"/>
    <s v="Check-Out"/>
    <d v="2017-04-27T00:00:00"/>
    <x v="2"/>
    <n v="110"/>
  </r>
  <r>
    <x v="1"/>
    <x v="0"/>
    <n v="41"/>
    <x v="33"/>
    <n v="0"/>
    <n v="1"/>
    <n v="1"/>
    <n v="0"/>
    <n v="0"/>
    <s v="BB"/>
    <x v="10"/>
    <s v="Corporate"/>
    <s v="Corporate"/>
    <n v="0"/>
    <n v="0"/>
    <n v="0"/>
    <s v="A"/>
    <s v="A"/>
    <n v="0"/>
    <s v="No Deposit"/>
    <n v="0"/>
    <n v="280"/>
    <n v="0"/>
    <s v="Transient-Party"/>
    <n v="110"/>
    <n v="0"/>
    <x v="0"/>
    <s v="Check-Out"/>
    <d v="2017-04-27T00:00:00"/>
    <x v="2"/>
    <n v="110"/>
  </r>
  <r>
    <x v="1"/>
    <x v="0"/>
    <n v="7"/>
    <x v="33"/>
    <n v="0"/>
    <n v="1"/>
    <n v="2"/>
    <n v="0"/>
    <n v="0"/>
    <s v="BB"/>
    <x v="1"/>
    <s v="Corporate"/>
    <s v="Corporate"/>
    <n v="0"/>
    <n v="0"/>
    <n v="0"/>
    <s v="D"/>
    <s v="D"/>
    <n v="0"/>
    <s v="No Deposit"/>
    <n v="0"/>
    <n v="219"/>
    <n v="0"/>
    <s v="Transient"/>
    <n v="110"/>
    <n v="0"/>
    <x v="0"/>
    <s v="Check-Out"/>
    <d v="2017-04-27T00:00:00"/>
    <x v="2"/>
    <n v="110"/>
  </r>
  <r>
    <x v="1"/>
    <x v="0"/>
    <n v="21"/>
    <x v="33"/>
    <n v="0"/>
    <n v="1"/>
    <n v="1"/>
    <n v="0"/>
    <n v="0"/>
    <s v="BB"/>
    <x v="1"/>
    <s v="Corporate"/>
    <s v="Corporate"/>
    <n v="0"/>
    <n v="0"/>
    <n v="0"/>
    <s v="A"/>
    <s v="A"/>
    <n v="0"/>
    <s v="No Deposit"/>
    <n v="0"/>
    <n v="219"/>
    <n v="0"/>
    <s v="Transient"/>
    <n v="104"/>
    <n v="1"/>
    <x v="1"/>
    <s v="Check-Out"/>
    <d v="2017-04-27T00:00:00"/>
    <x v="2"/>
    <n v="104"/>
  </r>
  <r>
    <x v="1"/>
    <x v="0"/>
    <n v="41"/>
    <x v="33"/>
    <n v="0"/>
    <n v="1"/>
    <n v="1"/>
    <n v="0"/>
    <n v="0"/>
    <s v="BB"/>
    <x v="7"/>
    <s v="Corporate"/>
    <s v="Corporate"/>
    <n v="0"/>
    <n v="0"/>
    <n v="0"/>
    <s v="A"/>
    <s v="A"/>
    <n v="0"/>
    <s v="No Deposit"/>
    <n v="0"/>
    <n v="280"/>
    <n v="0"/>
    <s v="Transient-Party"/>
    <n v="110"/>
    <n v="0"/>
    <x v="0"/>
    <s v="Check-Out"/>
    <d v="2017-04-27T00:00:00"/>
    <x v="2"/>
    <n v="110"/>
  </r>
  <r>
    <x v="1"/>
    <x v="0"/>
    <n v="41"/>
    <x v="33"/>
    <n v="0"/>
    <n v="1"/>
    <n v="2"/>
    <n v="0"/>
    <n v="0"/>
    <s v="BB"/>
    <x v="13"/>
    <s v="Corporate"/>
    <s v="Corporate"/>
    <n v="0"/>
    <n v="0"/>
    <n v="0"/>
    <s v="A"/>
    <s v="A"/>
    <n v="1"/>
    <s v="No Deposit"/>
    <n v="0"/>
    <n v="280"/>
    <n v="0"/>
    <s v="Transient-Party"/>
    <n v="120"/>
    <n v="0"/>
    <x v="0"/>
    <s v="Check-Out"/>
    <d v="2017-04-27T00:00:00"/>
    <x v="2"/>
    <n v="120"/>
  </r>
  <r>
    <x v="1"/>
    <x v="0"/>
    <n v="41"/>
    <x v="33"/>
    <n v="0"/>
    <n v="1"/>
    <n v="1"/>
    <n v="0"/>
    <n v="0"/>
    <s v="BB"/>
    <x v="39"/>
    <s v="Corporate"/>
    <s v="Corporate"/>
    <n v="0"/>
    <n v="0"/>
    <n v="0"/>
    <s v="A"/>
    <s v="A"/>
    <n v="0"/>
    <s v="No Deposit"/>
    <n v="0"/>
    <n v="280"/>
    <n v="0"/>
    <s v="Transient-Party"/>
    <n v="110"/>
    <n v="0"/>
    <x v="0"/>
    <s v="Check-Out"/>
    <d v="2017-04-27T00:00:00"/>
    <x v="2"/>
    <n v="110"/>
  </r>
  <r>
    <x v="1"/>
    <x v="0"/>
    <n v="40"/>
    <x v="33"/>
    <n v="0"/>
    <n v="2"/>
    <n v="1"/>
    <n v="0"/>
    <n v="0"/>
    <s v="BB"/>
    <x v="0"/>
    <s v="Corporate"/>
    <s v="Corporate"/>
    <n v="0"/>
    <n v="0"/>
    <n v="0"/>
    <s v="A"/>
    <s v="D"/>
    <n v="1"/>
    <s v="No Deposit"/>
    <n v="0"/>
    <n v="280"/>
    <n v="0"/>
    <s v="Transient-Party"/>
    <n v="110"/>
    <n v="0"/>
    <x v="0"/>
    <s v="Check-Out"/>
    <d v="2017-04-27T00:00:00"/>
    <x v="2"/>
    <n v="220"/>
  </r>
  <r>
    <x v="1"/>
    <x v="0"/>
    <n v="40"/>
    <x v="33"/>
    <n v="0"/>
    <n v="2"/>
    <n v="1"/>
    <n v="0"/>
    <n v="0"/>
    <s v="BB"/>
    <x v="12"/>
    <s v="Corporate"/>
    <s v="Corporate"/>
    <n v="0"/>
    <n v="0"/>
    <n v="0"/>
    <s v="A"/>
    <s v="B"/>
    <n v="1"/>
    <s v="No Deposit"/>
    <n v="0"/>
    <n v="280"/>
    <n v="0"/>
    <s v="Transient-Party"/>
    <n v="110"/>
    <n v="0"/>
    <x v="0"/>
    <s v="Check-Out"/>
    <d v="2017-04-27T00:00:00"/>
    <x v="2"/>
    <n v="220"/>
  </r>
  <r>
    <x v="1"/>
    <x v="0"/>
    <n v="0"/>
    <x v="33"/>
    <n v="0"/>
    <n v="1"/>
    <n v="1"/>
    <n v="0"/>
    <n v="0"/>
    <s v="BB"/>
    <x v="1"/>
    <s v="Direct"/>
    <s v="Direct"/>
    <n v="0"/>
    <n v="0"/>
    <n v="0"/>
    <s v="E"/>
    <s v="E"/>
    <n v="0"/>
    <s v="No Deposit"/>
    <n v="0"/>
    <n v="219"/>
    <n v="0"/>
    <s v="Transient"/>
    <n v="134"/>
    <n v="1"/>
    <x v="0"/>
    <s v="Check-Out"/>
    <d v="2017-04-27T00:00:00"/>
    <x v="2"/>
    <n v="134"/>
  </r>
  <r>
    <x v="1"/>
    <x v="0"/>
    <n v="15"/>
    <x v="33"/>
    <n v="0"/>
    <n v="1"/>
    <n v="1"/>
    <n v="0"/>
    <n v="0"/>
    <s v="BB"/>
    <x v="6"/>
    <s v="Corporate"/>
    <s v="Corporate"/>
    <n v="0"/>
    <n v="0"/>
    <n v="0"/>
    <s v="A"/>
    <s v="A"/>
    <n v="0"/>
    <s v="No Deposit"/>
    <n v="0"/>
    <n v="435"/>
    <n v="0"/>
    <s v="Transient"/>
    <n v="95"/>
    <n v="0"/>
    <x v="0"/>
    <s v="Check-Out"/>
    <d v="2017-04-28T00:00:00"/>
    <x v="2"/>
    <n v="95"/>
  </r>
  <r>
    <x v="1"/>
    <x v="0"/>
    <n v="7"/>
    <x v="33"/>
    <n v="0"/>
    <n v="2"/>
    <n v="1"/>
    <n v="0"/>
    <n v="0"/>
    <s v="BB"/>
    <x v="1"/>
    <s v="Corporate"/>
    <s v="Corporate"/>
    <n v="0"/>
    <n v="0"/>
    <n v="0"/>
    <s v="A"/>
    <s v="A"/>
    <n v="0"/>
    <s v="No Deposit"/>
    <n v="0"/>
    <n v="40"/>
    <n v="0"/>
    <s v="Transient"/>
    <n v="67"/>
    <n v="1"/>
    <x v="0"/>
    <s v="Check-Out"/>
    <d v="2017-04-28T00:00:00"/>
    <x v="2"/>
    <n v="134"/>
  </r>
  <r>
    <x v="1"/>
    <x v="0"/>
    <n v="7"/>
    <x v="4"/>
    <n v="0"/>
    <n v="2"/>
    <n v="1"/>
    <n v="0"/>
    <n v="0"/>
    <s v="BB"/>
    <x v="1"/>
    <s v="Corporate"/>
    <s v="Corporate"/>
    <n v="1"/>
    <n v="0"/>
    <n v="1"/>
    <s v="A"/>
    <s v="A"/>
    <n v="1"/>
    <s v="No Deposit"/>
    <n v="0"/>
    <n v="40"/>
    <n v="0"/>
    <s v="Transient"/>
    <n v="65"/>
    <n v="0"/>
    <x v="1"/>
    <s v="Check-Out"/>
    <d v="2017-08-04T00:00:00"/>
    <x v="2"/>
    <n v="130"/>
  </r>
  <r>
    <x v="1"/>
    <x v="0"/>
    <n v="41"/>
    <x v="33"/>
    <n v="0"/>
    <n v="2"/>
    <n v="1"/>
    <n v="0"/>
    <n v="0"/>
    <s v="BB"/>
    <x v="12"/>
    <s v="Corporate"/>
    <s v="Corporate"/>
    <n v="0"/>
    <n v="0"/>
    <n v="0"/>
    <s v="A"/>
    <s v="A"/>
    <n v="0"/>
    <s v="No Deposit"/>
    <n v="0"/>
    <n v="280"/>
    <n v="0"/>
    <s v="Transient-Party"/>
    <n v="110"/>
    <n v="0"/>
    <x v="0"/>
    <s v="Check-Out"/>
    <d v="2017-04-28T00:00:00"/>
    <x v="2"/>
    <n v="220"/>
  </r>
  <r>
    <x v="1"/>
    <x v="0"/>
    <n v="8"/>
    <x v="33"/>
    <n v="0"/>
    <n v="1"/>
    <n v="1"/>
    <n v="0"/>
    <n v="0"/>
    <s v="BB"/>
    <x v="1"/>
    <s v="Corporate"/>
    <s v="Corporate"/>
    <n v="0"/>
    <n v="0"/>
    <n v="0"/>
    <s v="A"/>
    <s v="A"/>
    <n v="0"/>
    <s v="No Deposit"/>
    <n v="0"/>
    <n v="40"/>
    <n v="0"/>
    <s v="Transient"/>
    <n v="65"/>
    <n v="0"/>
    <x v="0"/>
    <s v="Check-Out"/>
    <d v="2017-04-28T00:00:00"/>
    <x v="2"/>
    <n v="65"/>
  </r>
  <r>
    <x v="1"/>
    <x v="0"/>
    <n v="7"/>
    <x v="33"/>
    <n v="0"/>
    <n v="2"/>
    <n v="1"/>
    <n v="0"/>
    <n v="0"/>
    <s v="BB"/>
    <x v="1"/>
    <s v="Corporate"/>
    <s v="Corporate"/>
    <n v="0"/>
    <n v="0"/>
    <n v="0"/>
    <s v="A"/>
    <s v="A"/>
    <n v="0"/>
    <s v="No Deposit"/>
    <n v="0"/>
    <n v="40"/>
    <n v="0"/>
    <s v="Transient"/>
    <n v="66"/>
    <n v="1"/>
    <x v="0"/>
    <s v="Check-Out"/>
    <d v="2017-04-28T00:00:00"/>
    <x v="2"/>
    <n v="132"/>
  </r>
  <r>
    <x v="1"/>
    <x v="0"/>
    <n v="102"/>
    <x v="33"/>
    <n v="1"/>
    <n v="3"/>
    <n v="1"/>
    <n v="0"/>
    <n v="0"/>
    <s v="BB"/>
    <x v="3"/>
    <s v="Groups"/>
    <s v="TA/TO"/>
    <n v="0"/>
    <n v="0"/>
    <n v="0"/>
    <s v="A"/>
    <s v="A"/>
    <n v="1"/>
    <s v="No Deposit"/>
    <n v="0"/>
    <n v="424"/>
    <n v="0"/>
    <s v="Transient-Party"/>
    <n v="90"/>
    <n v="0"/>
    <x v="0"/>
    <s v="Check-Out"/>
    <d v="2017-04-28T00:00:00"/>
    <x v="2"/>
    <n v="360"/>
  </r>
  <r>
    <x v="1"/>
    <x v="0"/>
    <n v="102"/>
    <x v="33"/>
    <n v="1"/>
    <n v="3"/>
    <n v="1"/>
    <n v="0"/>
    <n v="0"/>
    <s v="BB"/>
    <x v="3"/>
    <s v="Groups"/>
    <s v="TA/TO"/>
    <n v="0"/>
    <n v="0"/>
    <n v="0"/>
    <s v="A"/>
    <s v="D"/>
    <n v="1"/>
    <s v="No Deposit"/>
    <n v="0"/>
    <n v="424"/>
    <n v="0"/>
    <s v="Transient-Party"/>
    <n v="90"/>
    <n v="0"/>
    <x v="0"/>
    <s v="Check-Out"/>
    <d v="2017-04-28T00:00:00"/>
    <x v="2"/>
    <n v="360"/>
  </r>
  <r>
    <x v="1"/>
    <x v="0"/>
    <n v="95"/>
    <x v="33"/>
    <n v="1"/>
    <n v="3"/>
    <n v="2"/>
    <n v="0"/>
    <n v="0"/>
    <s v="BB"/>
    <x v="3"/>
    <s v="Groups"/>
    <s v="TA/TO"/>
    <n v="0"/>
    <n v="0"/>
    <n v="0"/>
    <s v="A"/>
    <s v="A"/>
    <n v="0"/>
    <s v="No Deposit"/>
    <n v="0"/>
    <n v="424"/>
    <n v="0"/>
    <s v="Transient-Party"/>
    <n v="100"/>
    <n v="0"/>
    <x v="0"/>
    <s v="Check-Out"/>
    <d v="2017-04-28T00:00:00"/>
    <x v="2"/>
    <n v="400"/>
  </r>
  <r>
    <x v="1"/>
    <x v="0"/>
    <n v="102"/>
    <x v="33"/>
    <n v="1"/>
    <n v="3"/>
    <n v="2"/>
    <n v="0"/>
    <n v="0"/>
    <s v="BB"/>
    <x v="3"/>
    <s v="Groups"/>
    <s v="TA/TO"/>
    <n v="0"/>
    <n v="0"/>
    <n v="0"/>
    <s v="A"/>
    <s v="C"/>
    <n v="0"/>
    <s v="No Deposit"/>
    <n v="0"/>
    <n v="424"/>
    <n v="0"/>
    <s v="Transient-Party"/>
    <n v="100"/>
    <n v="0"/>
    <x v="0"/>
    <s v="Check-Out"/>
    <d v="2017-04-28T00:00:00"/>
    <x v="2"/>
    <n v="400"/>
  </r>
  <r>
    <x v="1"/>
    <x v="0"/>
    <n v="102"/>
    <x v="33"/>
    <n v="1"/>
    <n v="3"/>
    <n v="2"/>
    <n v="0"/>
    <n v="0"/>
    <s v="BB"/>
    <x v="3"/>
    <s v="Groups"/>
    <s v="TA/TO"/>
    <n v="0"/>
    <n v="0"/>
    <n v="0"/>
    <s v="A"/>
    <s v="A"/>
    <n v="0"/>
    <s v="No Deposit"/>
    <n v="0"/>
    <n v="424"/>
    <n v="0"/>
    <s v="Transient-Party"/>
    <n v="100"/>
    <n v="0"/>
    <x v="0"/>
    <s v="Check-Out"/>
    <d v="2017-04-28T00:00:00"/>
    <x v="2"/>
    <n v="400"/>
  </r>
  <r>
    <x v="1"/>
    <x v="0"/>
    <n v="102"/>
    <x v="33"/>
    <n v="1"/>
    <n v="3"/>
    <n v="1"/>
    <n v="0"/>
    <n v="0"/>
    <s v="BB"/>
    <x v="1"/>
    <s v="Groups"/>
    <s v="TA/TO"/>
    <n v="0"/>
    <n v="0"/>
    <n v="0"/>
    <s v="A"/>
    <s v="A"/>
    <n v="1"/>
    <s v="No Deposit"/>
    <n v="0"/>
    <n v="424"/>
    <n v="0"/>
    <s v="Transient-Party"/>
    <n v="90"/>
    <n v="0"/>
    <x v="0"/>
    <s v="Check-Out"/>
    <d v="2017-04-28T00:00:00"/>
    <x v="2"/>
    <n v="360"/>
  </r>
  <r>
    <x v="1"/>
    <x v="0"/>
    <n v="5"/>
    <x v="33"/>
    <n v="0"/>
    <n v="2"/>
    <n v="2"/>
    <n v="0"/>
    <n v="0"/>
    <s v="BB"/>
    <x v="1"/>
    <s v="Corporate"/>
    <s v="Corporate"/>
    <n v="0"/>
    <n v="0"/>
    <n v="0"/>
    <s v="D"/>
    <s v="D"/>
    <n v="2"/>
    <s v="No Deposit"/>
    <n v="0"/>
    <n v="174"/>
    <n v="0"/>
    <s v="Transient"/>
    <n v="110"/>
    <n v="0"/>
    <x v="0"/>
    <s v="Check-Out"/>
    <d v="2017-04-28T00:00:00"/>
    <x v="2"/>
    <n v="220"/>
  </r>
  <r>
    <x v="1"/>
    <x v="0"/>
    <n v="3"/>
    <x v="33"/>
    <n v="0"/>
    <n v="1"/>
    <n v="2"/>
    <n v="0"/>
    <n v="0"/>
    <s v="BB"/>
    <x v="26"/>
    <s v="Corporate"/>
    <s v="Corporate"/>
    <n v="0"/>
    <n v="0"/>
    <n v="0"/>
    <s v="A"/>
    <s v="A"/>
    <n v="1"/>
    <s v="No Deposit"/>
    <n v="0"/>
    <n v="280"/>
    <n v="0"/>
    <s v="Transient"/>
    <n v="170"/>
    <n v="0"/>
    <x v="0"/>
    <s v="Check-Out"/>
    <d v="2017-04-28T00:00:00"/>
    <x v="2"/>
    <n v="170"/>
  </r>
  <r>
    <x v="1"/>
    <x v="0"/>
    <n v="6"/>
    <x v="33"/>
    <n v="0"/>
    <n v="3"/>
    <n v="1"/>
    <n v="0"/>
    <n v="0"/>
    <s v="BB"/>
    <x v="1"/>
    <s v="Corporate"/>
    <s v="Corporate"/>
    <n v="0"/>
    <n v="0"/>
    <n v="0"/>
    <s v="A"/>
    <s v="A"/>
    <n v="0"/>
    <s v="No Deposit"/>
    <n v="0"/>
    <n v="40"/>
    <n v="0"/>
    <s v="Transient"/>
    <n v="67"/>
    <n v="1"/>
    <x v="0"/>
    <s v="Check-Out"/>
    <d v="2017-04-28T00:00:00"/>
    <x v="2"/>
    <n v="201"/>
  </r>
  <r>
    <x v="1"/>
    <x v="0"/>
    <n v="41"/>
    <x v="33"/>
    <n v="0"/>
    <n v="2"/>
    <n v="1"/>
    <n v="0"/>
    <n v="0"/>
    <s v="BB"/>
    <x v="7"/>
    <s v="Corporate"/>
    <s v="Corporate"/>
    <n v="0"/>
    <n v="0"/>
    <n v="0"/>
    <s v="A"/>
    <s v="A"/>
    <n v="1"/>
    <s v="No Deposit"/>
    <n v="0"/>
    <n v="280"/>
    <n v="0"/>
    <s v="Transient-Party"/>
    <n v="110"/>
    <n v="0"/>
    <x v="0"/>
    <s v="Check-Out"/>
    <d v="2017-04-28T00:00:00"/>
    <x v="2"/>
    <n v="220"/>
  </r>
  <r>
    <x v="1"/>
    <x v="0"/>
    <n v="9"/>
    <x v="32"/>
    <n v="4"/>
    <n v="9"/>
    <n v="1"/>
    <n v="0"/>
    <n v="0"/>
    <s v="BB"/>
    <x v="58"/>
    <s v="Aviation"/>
    <s v="Corporate"/>
    <n v="0"/>
    <n v="0"/>
    <n v="0"/>
    <s v="D"/>
    <s v="D"/>
    <n v="1"/>
    <s v="No Deposit"/>
    <n v="0"/>
    <n v="153"/>
    <n v="0"/>
    <s v="Transient"/>
    <n v="119"/>
    <n v="0"/>
    <x v="0"/>
    <s v="Check-Out"/>
    <d v="2017-04-29T00:00:00"/>
    <x v="2"/>
    <n v="1547"/>
  </r>
  <r>
    <x v="1"/>
    <x v="0"/>
    <n v="9"/>
    <x v="32"/>
    <n v="4"/>
    <n v="9"/>
    <n v="1"/>
    <n v="0"/>
    <n v="0"/>
    <s v="BB"/>
    <x v="38"/>
    <s v="Aviation"/>
    <s v="Corporate"/>
    <n v="0"/>
    <n v="0"/>
    <n v="0"/>
    <s v="D"/>
    <s v="D"/>
    <n v="0"/>
    <s v="No Deposit"/>
    <n v="0"/>
    <n v="153"/>
    <n v="0"/>
    <s v="Transient"/>
    <n v="110"/>
    <n v="0"/>
    <x v="0"/>
    <s v="Check-Out"/>
    <d v="2017-04-29T00:00:00"/>
    <x v="2"/>
    <n v="1430"/>
  </r>
  <r>
    <x v="1"/>
    <x v="0"/>
    <n v="2"/>
    <x v="50"/>
    <n v="4"/>
    <n v="10"/>
    <n v="1"/>
    <n v="0"/>
    <n v="0"/>
    <s v="BB"/>
    <x v="38"/>
    <s v="Aviation"/>
    <s v="Corporate"/>
    <n v="1"/>
    <n v="0"/>
    <n v="1"/>
    <s v="D"/>
    <s v="D"/>
    <n v="0"/>
    <s v="No Deposit"/>
    <n v="0"/>
    <n v="153"/>
    <n v="0"/>
    <s v="Transient"/>
    <n v="110"/>
    <n v="0"/>
    <x v="1"/>
    <s v="Check-Out"/>
    <d v="2017-06-28T00:00:00"/>
    <x v="2"/>
    <n v="1540"/>
  </r>
  <r>
    <x v="1"/>
    <x v="0"/>
    <n v="9"/>
    <x v="32"/>
    <n v="4"/>
    <n v="9"/>
    <n v="1"/>
    <n v="0"/>
    <n v="0"/>
    <s v="BB"/>
    <x v="1"/>
    <s v="Aviation"/>
    <s v="Corporate"/>
    <n v="0"/>
    <n v="0"/>
    <n v="0"/>
    <s v="D"/>
    <s v="D"/>
    <n v="1"/>
    <s v="No Deposit"/>
    <n v="0"/>
    <n v="153"/>
    <n v="0"/>
    <s v="Transient"/>
    <n v="110"/>
    <n v="0"/>
    <x v="1"/>
    <s v="Check-Out"/>
    <d v="2017-04-29T00:00:00"/>
    <x v="2"/>
    <n v="1430"/>
  </r>
  <r>
    <x v="1"/>
    <x v="0"/>
    <n v="1"/>
    <x v="50"/>
    <n v="2"/>
    <n v="3"/>
    <n v="1"/>
    <n v="0"/>
    <n v="0"/>
    <s v="BB"/>
    <x v="1"/>
    <s v="Aviation"/>
    <s v="Corporate"/>
    <n v="1"/>
    <n v="0"/>
    <n v="1"/>
    <s v="D"/>
    <s v="D"/>
    <n v="0"/>
    <s v="No Deposit"/>
    <n v="0"/>
    <n v="153"/>
    <n v="0"/>
    <s v="Transient"/>
    <n v="110"/>
    <n v="0"/>
    <x v="1"/>
    <s v="Check-Out"/>
    <d v="2017-06-20T00:00:00"/>
    <x v="2"/>
    <n v="550"/>
  </r>
  <r>
    <x v="1"/>
    <x v="0"/>
    <n v="52"/>
    <x v="33"/>
    <n v="0"/>
    <n v="1"/>
    <n v="2"/>
    <n v="0"/>
    <n v="0"/>
    <s v="BB"/>
    <x v="25"/>
    <s v="Corporate"/>
    <s v="Corporate"/>
    <n v="0"/>
    <n v="0"/>
    <n v="0"/>
    <s v="A"/>
    <s v="A"/>
    <n v="1"/>
    <s v="Refundable"/>
    <n v="0"/>
    <n v="40"/>
    <n v="0"/>
    <s v="Transient-Party"/>
    <n v="77"/>
    <n v="1"/>
    <x v="1"/>
    <s v="Check-Out"/>
    <d v="2017-04-29T00:00:00"/>
    <x v="2"/>
    <n v="77"/>
  </r>
  <r>
    <x v="1"/>
    <x v="0"/>
    <n v="12"/>
    <x v="34"/>
    <n v="4"/>
    <n v="10"/>
    <n v="1"/>
    <n v="0"/>
    <n v="0"/>
    <s v="BB"/>
    <x v="1"/>
    <s v="Corporate"/>
    <s v="Corporate"/>
    <n v="0"/>
    <n v="0"/>
    <n v="0"/>
    <s v="E"/>
    <s v="E"/>
    <n v="2"/>
    <s v="No Deposit"/>
    <n v="0"/>
    <n v="216"/>
    <n v="0"/>
    <s v="Transient"/>
    <n v="130"/>
    <n v="0"/>
    <x v="0"/>
    <s v="Check-Out"/>
    <d v="2017-05-15T00:00:00"/>
    <x v="2"/>
    <n v="1820"/>
  </r>
  <r>
    <x v="1"/>
    <x v="0"/>
    <n v="6"/>
    <x v="34"/>
    <n v="0"/>
    <n v="1"/>
    <n v="1"/>
    <n v="0"/>
    <n v="0"/>
    <s v="BB"/>
    <x v="4"/>
    <s v="Corporate"/>
    <s v="Corporate"/>
    <n v="0"/>
    <n v="0"/>
    <n v="0"/>
    <s v="A"/>
    <s v="A"/>
    <n v="0"/>
    <s v="No Deposit"/>
    <n v="0"/>
    <n v="186"/>
    <n v="0"/>
    <s v="Transient"/>
    <n v="95"/>
    <n v="0"/>
    <x v="0"/>
    <s v="Check-Out"/>
    <d v="2017-05-03T00:00:00"/>
    <x v="2"/>
    <n v="95"/>
  </r>
  <r>
    <x v="1"/>
    <x v="0"/>
    <n v="6"/>
    <x v="34"/>
    <n v="0"/>
    <n v="3"/>
    <n v="1"/>
    <n v="0"/>
    <n v="0"/>
    <s v="BB"/>
    <x v="9"/>
    <s v="Corporate"/>
    <s v="Corporate"/>
    <n v="0"/>
    <n v="0"/>
    <n v="0"/>
    <s v="A"/>
    <s v="A"/>
    <n v="0"/>
    <s v="No Deposit"/>
    <n v="0"/>
    <n v="186"/>
    <n v="0"/>
    <s v="Transient"/>
    <n v="95"/>
    <n v="0"/>
    <x v="0"/>
    <s v="Check-Out"/>
    <d v="2017-05-05T00:00:00"/>
    <x v="2"/>
    <n v="285"/>
  </r>
  <r>
    <x v="1"/>
    <x v="0"/>
    <n v="67"/>
    <x v="34"/>
    <n v="0"/>
    <n v="3"/>
    <n v="2"/>
    <n v="0"/>
    <n v="0"/>
    <s v="BB"/>
    <x v="39"/>
    <s v="Groups"/>
    <s v="Corporate"/>
    <n v="0"/>
    <n v="0"/>
    <n v="0"/>
    <s v="A"/>
    <s v="A"/>
    <n v="0"/>
    <s v="No Deposit"/>
    <n v="0"/>
    <n v="409"/>
    <n v="0"/>
    <s v="Transient-Party"/>
    <n v="120"/>
    <n v="0"/>
    <x v="0"/>
    <s v="Check-Out"/>
    <d v="2017-05-05T00:00:00"/>
    <x v="2"/>
    <n v="360"/>
  </r>
  <r>
    <x v="1"/>
    <x v="0"/>
    <n v="67"/>
    <x v="34"/>
    <n v="0"/>
    <n v="3"/>
    <n v="2"/>
    <n v="0"/>
    <n v="0"/>
    <s v="BB"/>
    <x v="16"/>
    <s v="Groups"/>
    <s v="Corporate"/>
    <n v="0"/>
    <n v="0"/>
    <n v="0"/>
    <s v="A"/>
    <s v="A"/>
    <n v="0"/>
    <s v="No Deposit"/>
    <n v="0"/>
    <n v="409"/>
    <n v="0"/>
    <s v="Transient-Party"/>
    <n v="120"/>
    <n v="0"/>
    <x v="0"/>
    <s v="Check-Out"/>
    <d v="2017-05-05T00:00:00"/>
    <x v="2"/>
    <n v="360"/>
  </r>
  <r>
    <x v="1"/>
    <x v="0"/>
    <n v="113"/>
    <x v="34"/>
    <n v="0"/>
    <n v="3"/>
    <n v="2"/>
    <n v="0"/>
    <n v="0"/>
    <s v="BB"/>
    <x v="1"/>
    <s v="Groups"/>
    <s v="Corporate"/>
    <n v="0"/>
    <n v="0"/>
    <n v="0"/>
    <s v="A"/>
    <s v="A"/>
    <n v="1"/>
    <s v="No Deposit"/>
    <n v="0"/>
    <n v="409"/>
    <n v="46"/>
    <s v="Transient-Party"/>
    <n v="120"/>
    <n v="0"/>
    <x v="0"/>
    <s v="Check-Out"/>
    <d v="2017-05-05T00:00:00"/>
    <x v="2"/>
    <n v="360"/>
  </r>
  <r>
    <x v="1"/>
    <x v="0"/>
    <n v="67"/>
    <x v="34"/>
    <n v="0"/>
    <n v="3"/>
    <n v="2"/>
    <n v="0"/>
    <n v="0"/>
    <s v="BB"/>
    <x v="9"/>
    <s v="Groups"/>
    <s v="Corporate"/>
    <n v="0"/>
    <n v="0"/>
    <n v="0"/>
    <s v="A"/>
    <s v="A"/>
    <n v="0"/>
    <s v="No Deposit"/>
    <n v="0"/>
    <n v="409"/>
    <n v="0"/>
    <s v="Transient-Party"/>
    <n v="120"/>
    <n v="0"/>
    <x v="0"/>
    <s v="Check-Out"/>
    <d v="2017-05-05T00:00:00"/>
    <x v="2"/>
    <n v="360"/>
  </r>
  <r>
    <x v="1"/>
    <x v="0"/>
    <n v="67"/>
    <x v="34"/>
    <n v="0"/>
    <n v="3"/>
    <n v="1"/>
    <n v="0"/>
    <n v="0"/>
    <s v="BB"/>
    <x v="26"/>
    <s v="Groups"/>
    <s v="Corporate"/>
    <n v="0"/>
    <n v="0"/>
    <n v="0"/>
    <s v="A"/>
    <s v="A"/>
    <n v="1"/>
    <s v="No Deposit"/>
    <n v="0"/>
    <n v="409"/>
    <n v="0"/>
    <s v="Transient-Party"/>
    <n v="110"/>
    <n v="0"/>
    <x v="0"/>
    <s v="Check-Out"/>
    <d v="2017-05-05T00:00:00"/>
    <x v="2"/>
    <n v="330"/>
  </r>
  <r>
    <x v="1"/>
    <x v="0"/>
    <n v="67"/>
    <x v="34"/>
    <n v="0"/>
    <n v="3"/>
    <n v="2"/>
    <n v="0"/>
    <n v="0"/>
    <s v="BB"/>
    <x v="29"/>
    <s v="Groups"/>
    <s v="Corporate"/>
    <n v="0"/>
    <n v="0"/>
    <n v="0"/>
    <s v="A"/>
    <s v="A"/>
    <n v="0"/>
    <s v="No Deposit"/>
    <n v="0"/>
    <n v="409"/>
    <n v="0"/>
    <s v="Transient-Party"/>
    <n v="120"/>
    <n v="0"/>
    <x v="0"/>
    <s v="Check-Out"/>
    <d v="2017-05-05T00:00:00"/>
    <x v="2"/>
    <n v="360"/>
  </r>
  <r>
    <x v="1"/>
    <x v="0"/>
    <n v="31"/>
    <x v="34"/>
    <n v="1"/>
    <n v="1"/>
    <n v="2"/>
    <n v="0"/>
    <n v="0"/>
    <s v="BB"/>
    <x v="0"/>
    <s v="Corporate"/>
    <s v="Corporate"/>
    <n v="0"/>
    <n v="0"/>
    <n v="0"/>
    <s v="D"/>
    <s v="D"/>
    <n v="0"/>
    <s v="No Deposit"/>
    <n v="0"/>
    <n v="450"/>
    <n v="0"/>
    <s v="Transient"/>
    <n v="133"/>
    <n v="0"/>
    <x v="0"/>
    <s v="Check-Out"/>
    <d v="2017-05-08T00:00:00"/>
    <x v="2"/>
    <n v="266"/>
  </r>
  <r>
    <x v="1"/>
    <x v="0"/>
    <n v="33"/>
    <x v="35"/>
    <n v="1"/>
    <n v="0"/>
    <n v="1"/>
    <n v="0"/>
    <n v="0"/>
    <s v="BB"/>
    <x v="0"/>
    <s v="Corporate"/>
    <s v="Corporate"/>
    <n v="0"/>
    <n v="0"/>
    <n v="0"/>
    <s v="E"/>
    <s v="E"/>
    <n v="0"/>
    <s v="No Deposit"/>
    <n v="0"/>
    <n v="450"/>
    <n v="0"/>
    <s v="Transient"/>
    <n v="125"/>
    <n v="0"/>
    <x v="0"/>
    <s v="Check-Out"/>
    <d v="2017-05-08T00:00:00"/>
    <x v="2"/>
    <n v="125"/>
  </r>
  <r>
    <x v="1"/>
    <x v="0"/>
    <n v="34"/>
    <x v="35"/>
    <n v="1"/>
    <n v="0"/>
    <n v="1"/>
    <n v="0"/>
    <n v="0"/>
    <s v="BB"/>
    <x v="0"/>
    <s v="Corporate"/>
    <s v="Corporate"/>
    <n v="0"/>
    <n v="0"/>
    <n v="0"/>
    <s v="E"/>
    <s v="E"/>
    <n v="0"/>
    <s v="No Deposit"/>
    <n v="0"/>
    <n v="450"/>
    <n v="0"/>
    <s v="Transient"/>
    <n v="125"/>
    <n v="0"/>
    <x v="0"/>
    <s v="Check-Out"/>
    <d v="2017-05-08T00:00:00"/>
    <x v="2"/>
    <n v="125"/>
  </r>
  <r>
    <x v="1"/>
    <x v="0"/>
    <n v="33"/>
    <x v="35"/>
    <n v="1"/>
    <n v="0"/>
    <n v="2"/>
    <n v="0"/>
    <n v="0"/>
    <s v="BB"/>
    <x v="0"/>
    <s v="Corporate"/>
    <s v="Corporate"/>
    <n v="0"/>
    <n v="0"/>
    <n v="0"/>
    <s v="E"/>
    <s v="E"/>
    <n v="0"/>
    <s v="No Deposit"/>
    <n v="0"/>
    <n v="450"/>
    <n v="0"/>
    <s v="Transient"/>
    <n v="125"/>
    <n v="0"/>
    <x v="1"/>
    <s v="Check-Out"/>
    <d v="2017-05-08T00:00:00"/>
    <x v="2"/>
    <n v="125"/>
  </r>
  <r>
    <x v="1"/>
    <x v="0"/>
    <n v="7"/>
    <x v="34"/>
    <n v="1"/>
    <n v="2"/>
    <n v="1"/>
    <n v="0"/>
    <n v="0"/>
    <s v="BB"/>
    <x v="47"/>
    <s v="Aviation"/>
    <s v="Corporate"/>
    <n v="0"/>
    <n v="0"/>
    <n v="0"/>
    <s v="A"/>
    <s v="A"/>
    <n v="0"/>
    <s v="No Deposit"/>
    <n v="0"/>
    <n v="153"/>
    <n v="0"/>
    <s v="Transient"/>
    <n v="135"/>
    <n v="0"/>
    <x v="0"/>
    <s v="Check-Out"/>
    <d v="2017-05-08T00:00:00"/>
    <x v="2"/>
    <n v="405"/>
  </r>
  <r>
    <x v="1"/>
    <x v="0"/>
    <n v="1"/>
    <x v="35"/>
    <n v="0"/>
    <n v="1"/>
    <n v="1"/>
    <n v="0"/>
    <n v="0"/>
    <s v="BB"/>
    <x v="1"/>
    <s v="Corporate"/>
    <s v="Corporate"/>
    <n v="0"/>
    <n v="0"/>
    <n v="0"/>
    <s v="A"/>
    <s v="A"/>
    <n v="0"/>
    <s v="No Deposit"/>
    <n v="0"/>
    <n v="238"/>
    <n v="0"/>
    <s v="Transient"/>
    <n v="65"/>
    <n v="0"/>
    <x v="0"/>
    <s v="Check-Out"/>
    <d v="2017-05-10T00:00:00"/>
    <x v="2"/>
    <n v="65"/>
  </r>
  <r>
    <x v="1"/>
    <x v="0"/>
    <n v="1"/>
    <x v="36"/>
    <n v="0"/>
    <n v="2"/>
    <n v="1"/>
    <n v="0"/>
    <n v="0"/>
    <s v="BB"/>
    <x v="1"/>
    <s v="Corporate"/>
    <s v="Corporate"/>
    <n v="1"/>
    <n v="0"/>
    <n v="1"/>
    <s v="A"/>
    <s v="D"/>
    <n v="1"/>
    <s v="No Deposit"/>
    <n v="0"/>
    <n v="238"/>
    <n v="0"/>
    <s v="Transient"/>
    <n v="69.5"/>
    <n v="1"/>
    <x v="0"/>
    <s v="Check-Out"/>
    <d v="2017-05-18T00:00:00"/>
    <x v="2"/>
    <n v="139"/>
  </r>
  <r>
    <x v="1"/>
    <x v="0"/>
    <n v="2"/>
    <x v="37"/>
    <n v="0"/>
    <n v="1"/>
    <n v="1"/>
    <n v="0"/>
    <n v="0"/>
    <s v="BB"/>
    <x v="1"/>
    <s v="Corporate"/>
    <s v="Corporate"/>
    <n v="1"/>
    <n v="0"/>
    <n v="2"/>
    <s v="A"/>
    <s v="A"/>
    <n v="0"/>
    <s v="No Deposit"/>
    <n v="0"/>
    <n v="238"/>
    <n v="0"/>
    <s v="Transient"/>
    <n v="74"/>
    <n v="0"/>
    <x v="0"/>
    <s v="Check-Out"/>
    <d v="2017-05-25T00:00:00"/>
    <x v="2"/>
    <n v="74"/>
  </r>
  <r>
    <x v="1"/>
    <x v="0"/>
    <n v="2"/>
    <x v="38"/>
    <n v="0"/>
    <n v="1"/>
    <n v="1"/>
    <n v="0"/>
    <n v="0"/>
    <s v="BB"/>
    <x v="1"/>
    <s v="Corporate"/>
    <s v="Corporate"/>
    <n v="1"/>
    <n v="0"/>
    <n v="3"/>
    <s v="A"/>
    <s v="A"/>
    <n v="0"/>
    <s v="No Deposit"/>
    <n v="0"/>
    <n v="238"/>
    <n v="0"/>
    <s v="Transient"/>
    <n v="65"/>
    <n v="0"/>
    <x v="0"/>
    <s v="Check-Out"/>
    <d v="2017-06-01T00:00:00"/>
    <x v="2"/>
    <n v="65"/>
  </r>
  <r>
    <x v="1"/>
    <x v="1"/>
    <n v="4"/>
    <x v="39"/>
    <n v="1"/>
    <n v="0"/>
    <n v="1"/>
    <n v="0"/>
    <n v="0"/>
    <s v="BB"/>
    <x v="1"/>
    <s v="Corporate"/>
    <s v="Corporate"/>
    <n v="1"/>
    <n v="0"/>
    <n v="4"/>
    <s v="A"/>
    <s v="A"/>
    <n v="0"/>
    <s v="No Deposit"/>
    <n v="0"/>
    <n v="238"/>
    <n v="0"/>
    <s v="Transient"/>
    <n v="65"/>
    <n v="0"/>
    <x v="0"/>
    <s v="Canceled"/>
    <d v="2017-06-05T00:00:00"/>
    <x v="2"/>
    <n v="65"/>
  </r>
  <r>
    <x v="1"/>
    <x v="0"/>
    <n v="10"/>
    <x v="40"/>
    <n v="0"/>
    <n v="1"/>
    <n v="1"/>
    <n v="0"/>
    <n v="0"/>
    <s v="BB"/>
    <x v="1"/>
    <s v="Corporate"/>
    <s v="Corporate"/>
    <n v="1"/>
    <n v="1"/>
    <n v="4"/>
    <s v="A"/>
    <s v="A"/>
    <n v="0"/>
    <s v="No Deposit"/>
    <n v="0"/>
    <n v="238"/>
    <n v="0"/>
    <s v="Transient"/>
    <n v="65"/>
    <n v="0"/>
    <x v="0"/>
    <s v="Check-Out"/>
    <d v="2017-06-23T00:00:00"/>
    <x v="2"/>
    <n v="65"/>
  </r>
  <r>
    <x v="1"/>
    <x v="0"/>
    <n v="20"/>
    <x v="1"/>
    <n v="0"/>
    <n v="3"/>
    <n v="1"/>
    <n v="0"/>
    <n v="0"/>
    <s v="BB"/>
    <x v="1"/>
    <s v="Corporate"/>
    <s v="Corporate"/>
    <n v="1"/>
    <n v="1"/>
    <n v="5"/>
    <s v="A"/>
    <s v="A"/>
    <n v="0"/>
    <s v="No Deposit"/>
    <n v="0"/>
    <n v="238"/>
    <n v="0"/>
    <s v="Transient"/>
    <n v="65"/>
    <n v="0"/>
    <x v="0"/>
    <s v="Check-Out"/>
    <d v="2017-07-14T00:00:00"/>
    <x v="2"/>
    <n v="195"/>
  </r>
  <r>
    <x v="1"/>
    <x v="0"/>
    <n v="8"/>
    <x v="3"/>
    <n v="0"/>
    <n v="1"/>
    <n v="1"/>
    <n v="0"/>
    <n v="0"/>
    <s v="BB"/>
    <x v="1"/>
    <s v="Corporate"/>
    <s v="Corporate"/>
    <n v="1"/>
    <n v="1"/>
    <n v="6"/>
    <s v="A"/>
    <s v="A"/>
    <n v="0"/>
    <s v="No Deposit"/>
    <n v="0"/>
    <n v="238"/>
    <n v="0"/>
    <s v="Transient"/>
    <n v="65"/>
    <n v="1"/>
    <x v="0"/>
    <s v="Check-Out"/>
    <d v="2017-07-26T00:00:00"/>
    <x v="2"/>
    <n v="65"/>
  </r>
  <r>
    <x v="1"/>
    <x v="0"/>
    <n v="13"/>
    <x v="8"/>
    <n v="0"/>
    <n v="1"/>
    <n v="1"/>
    <n v="0"/>
    <n v="0"/>
    <s v="BB"/>
    <x v="1"/>
    <s v="Corporate"/>
    <s v="Corporate"/>
    <n v="1"/>
    <n v="1"/>
    <n v="7"/>
    <s v="A"/>
    <s v="A"/>
    <n v="0"/>
    <s v="No Deposit"/>
    <n v="0"/>
    <n v="238"/>
    <n v="0"/>
    <s v="Transient"/>
    <n v="65"/>
    <n v="0"/>
    <x v="0"/>
    <s v="Check-Out"/>
    <d v="2017-08-30T00:00:00"/>
    <x v="2"/>
    <n v="65"/>
  </r>
  <r>
    <x v="1"/>
    <x v="0"/>
    <n v="11"/>
    <x v="35"/>
    <n v="0"/>
    <n v="1"/>
    <n v="1"/>
    <n v="0"/>
    <n v="0"/>
    <s v="BB"/>
    <x v="1"/>
    <s v="Offline TA/TO"/>
    <s v="TA/TO"/>
    <n v="0"/>
    <n v="0"/>
    <n v="0"/>
    <s v="A"/>
    <s v="B"/>
    <n v="0"/>
    <s v="No Deposit"/>
    <n v="290"/>
    <n v="148"/>
    <n v="0"/>
    <s v="Transient"/>
    <n v="95"/>
    <n v="0"/>
    <x v="1"/>
    <s v="Check-Out"/>
    <d v="2017-05-10T00:00:00"/>
    <x v="2"/>
    <n v="95"/>
  </r>
  <r>
    <x v="1"/>
    <x v="0"/>
    <n v="11"/>
    <x v="35"/>
    <n v="0"/>
    <n v="1"/>
    <n v="1"/>
    <n v="0"/>
    <n v="0"/>
    <s v="BB"/>
    <x v="1"/>
    <s v="Offline TA/TO"/>
    <s v="TA/TO"/>
    <n v="0"/>
    <n v="0"/>
    <n v="0"/>
    <s v="A"/>
    <s v="A"/>
    <n v="0"/>
    <s v="No Deposit"/>
    <n v="290"/>
    <n v="148"/>
    <n v="0"/>
    <s v="Transient"/>
    <n v="95"/>
    <n v="0"/>
    <x v="1"/>
    <s v="Check-Out"/>
    <d v="2017-05-10T00:00:00"/>
    <x v="2"/>
    <n v="95"/>
  </r>
  <r>
    <x v="1"/>
    <x v="0"/>
    <n v="11"/>
    <x v="35"/>
    <n v="0"/>
    <n v="2"/>
    <n v="1"/>
    <n v="0"/>
    <n v="0"/>
    <s v="BB"/>
    <x v="9"/>
    <s v="Offline TA/TO"/>
    <s v="TA/TO"/>
    <n v="0"/>
    <n v="0"/>
    <n v="0"/>
    <s v="D"/>
    <s v="D"/>
    <n v="0"/>
    <s v="No Deposit"/>
    <n v="290"/>
    <n v="148"/>
    <n v="0"/>
    <s v="Transient"/>
    <n v="110"/>
    <n v="0"/>
    <x v="1"/>
    <s v="Check-Out"/>
    <d v="2017-05-11T00:00:00"/>
    <x v="2"/>
    <n v="220"/>
  </r>
  <r>
    <x v="1"/>
    <x v="0"/>
    <n v="14"/>
    <x v="38"/>
    <n v="0"/>
    <n v="3"/>
    <n v="1"/>
    <n v="0"/>
    <n v="0"/>
    <s v="BB"/>
    <x v="9"/>
    <s v="Offline TA/TO"/>
    <s v="TA/TO"/>
    <n v="1"/>
    <n v="0"/>
    <n v="1"/>
    <s v="A"/>
    <s v="A"/>
    <n v="0"/>
    <s v="No Deposit"/>
    <n v="290"/>
    <n v="148"/>
    <n v="0"/>
    <s v="Group"/>
    <n v="95"/>
    <n v="0"/>
    <x v="1"/>
    <s v="Check-Out"/>
    <d v="2017-06-02T00:00:00"/>
    <x v="2"/>
    <n v="285"/>
  </r>
  <r>
    <x v="1"/>
    <x v="0"/>
    <n v="11"/>
    <x v="35"/>
    <n v="0"/>
    <n v="2"/>
    <n v="1"/>
    <n v="0"/>
    <n v="0"/>
    <s v="BB"/>
    <x v="4"/>
    <s v="Offline TA/TO"/>
    <s v="TA/TO"/>
    <n v="0"/>
    <n v="0"/>
    <n v="0"/>
    <s v="D"/>
    <s v="D"/>
    <n v="0"/>
    <s v="No Deposit"/>
    <n v="0"/>
    <n v="148"/>
    <n v="0"/>
    <s v="Transient"/>
    <n v="110"/>
    <n v="0"/>
    <x v="1"/>
    <s v="Check-Out"/>
    <d v="2017-05-11T00:00:00"/>
    <x v="2"/>
    <n v="220"/>
  </r>
  <r>
    <x v="1"/>
    <x v="0"/>
    <n v="10"/>
    <x v="35"/>
    <n v="1"/>
    <n v="2"/>
    <n v="1"/>
    <n v="0"/>
    <n v="0"/>
    <s v="BB"/>
    <x v="38"/>
    <s v="Aviation"/>
    <s v="Corporate"/>
    <n v="0"/>
    <n v="0"/>
    <n v="0"/>
    <s v="A"/>
    <s v="A"/>
    <n v="0"/>
    <s v="No Deposit"/>
    <n v="0"/>
    <n v="153"/>
    <n v="0"/>
    <s v="Transient"/>
    <n v="95"/>
    <n v="0"/>
    <x v="0"/>
    <s v="Check-Out"/>
    <d v="2017-05-11T00:00:00"/>
    <x v="2"/>
    <n v="285"/>
  </r>
  <r>
    <x v="1"/>
    <x v="0"/>
    <n v="10"/>
    <x v="35"/>
    <n v="1"/>
    <n v="2"/>
    <n v="1"/>
    <n v="0"/>
    <n v="0"/>
    <s v="BB"/>
    <x v="0"/>
    <s v="Aviation"/>
    <s v="Corporate"/>
    <n v="0"/>
    <n v="0"/>
    <n v="0"/>
    <s v="A"/>
    <s v="A"/>
    <n v="0"/>
    <s v="No Deposit"/>
    <n v="0"/>
    <n v="153"/>
    <n v="0"/>
    <s v="Transient"/>
    <n v="95"/>
    <n v="0"/>
    <x v="0"/>
    <s v="Check-Out"/>
    <d v="2017-05-11T00:00:00"/>
    <x v="2"/>
    <n v="285"/>
  </r>
  <r>
    <x v="1"/>
    <x v="0"/>
    <n v="2"/>
    <x v="35"/>
    <n v="0"/>
    <n v="2"/>
    <n v="1"/>
    <n v="0"/>
    <n v="0"/>
    <s v="BB"/>
    <x v="1"/>
    <s v="Corporate"/>
    <s v="Corporate"/>
    <n v="0"/>
    <n v="0"/>
    <n v="0"/>
    <s v="E"/>
    <s v="E"/>
    <n v="0"/>
    <s v="No Deposit"/>
    <n v="0"/>
    <n v="174"/>
    <n v="0"/>
    <s v="Transient"/>
    <n v="184.5"/>
    <n v="0"/>
    <x v="0"/>
    <s v="Check-Out"/>
    <d v="2017-05-12T00:00:00"/>
    <x v="2"/>
    <n v="369"/>
  </r>
  <r>
    <x v="1"/>
    <x v="0"/>
    <n v="40"/>
    <x v="35"/>
    <n v="0"/>
    <n v="2"/>
    <n v="2"/>
    <n v="0"/>
    <n v="0"/>
    <s v="BB"/>
    <x v="1"/>
    <s v="Corporate"/>
    <s v="Corporate"/>
    <n v="0"/>
    <n v="0"/>
    <n v="0"/>
    <s v="A"/>
    <s v="A"/>
    <n v="0"/>
    <s v="No Deposit"/>
    <n v="0"/>
    <n v="465"/>
    <n v="0"/>
    <s v="Transient"/>
    <n v="95"/>
    <n v="0"/>
    <x v="3"/>
    <s v="Check-Out"/>
    <d v="2017-05-12T00:00:00"/>
    <x v="2"/>
    <n v="190"/>
  </r>
  <r>
    <x v="1"/>
    <x v="0"/>
    <n v="6"/>
    <x v="35"/>
    <n v="0"/>
    <n v="4"/>
    <n v="1"/>
    <n v="0"/>
    <n v="0"/>
    <s v="BB"/>
    <x v="3"/>
    <s v="Aviation"/>
    <s v="Corporate"/>
    <n v="0"/>
    <n v="0"/>
    <n v="0"/>
    <s v="D"/>
    <s v="A"/>
    <n v="1"/>
    <s v="No Deposit"/>
    <n v="0"/>
    <n v="153"/>
    <n v="0"/>
    <s v="Transient"/>
    <n v="110"/>
    <n v="0"/>
    <x v="0"/>
    <s v="Check-Out"/>
    <d v="2017-05-13T00:00:00"/>
    <x v="2"/>
    <n v="440"/>
  </r>
  <r>
    <x v="1"/>
    <x v="0"/>
    <n v="6"/>
    <x v="36"/>
    <n v="0"/>
    <n v="0"/>
    <n v="0"/>
    <n v="0"/>
    <n v="0"/>
    <s v="BB"/>
    <x v="1"/>
    <s v="Groups"/>
    <s v="Corporate"/>
    <n v="0"/>
    <n v="0"/>
    <n v="0"/>
    <s v="A"/>
    <s v="A"/>
    <n v="1"/>
    <s v="No Deposit"/>
    <n v="0"/>
    <n v="169"/>
    <n v="0"/>
    <s v="Transient-Party"/>
    <n v="0"/>
    <n v="0"/>
    <x v="0"/>
    <s v="Check-Out"/>
    <d v="2017-05-14T00:00:00"/>
    <x v="2"/>
    <n v="0"/>
  </r>
  <r>
    <x v="1"/>
    <x v="0"/>
    <n v="68"/>
    <x v="36"/>
    <n v="1"/>
    <n v="0"/>
    <n v="1"/>
    <n v="0"/>
    <n v="0"/>
    <s v="BB"/>
    <x v="1"/>
    <s v="Groups"/>
    <s v="Corporate"/>
    <n v="0"/>
    <n v="0"/>
    <n v="0"/>
    <s v="A"/>
    <s v="A"/>
    <n v="6"/>
    <s v="No Deposit"/>
    <n v="0"/>
    <n v="169"/>
    <n v="0"/>
    <s v="Transient-Party"/>
    <n v="110"/>
    <n v="0"/>
    <x v="0"/>
    <s v="Check-Out"/>
    <d v="2017-05-15T00:00:00"/>
    <x v="2"/>
    <n v="110"/>
  </r>
  <r>
    <x v="1"/>
    <x v="0"/>
    <n v="68"/>
    <x v="36"/>
    <n v="1"/>
    <n v="0"/>
    <n v="1"/>
    <n v="0"/>
    <n v="0"/>
    <s v="BB"/>
    <x v="1"/>
    <s v="Groups"/>
    <s v="Corporate"/>
    <n v="0"/>
    <n v="0"/>
    <n v="0"/>
    <s v="A"/>
    <s v="F"/>
    <n v="2"/>
    <s v="No Deposit"/>
    <n v="0"/>
    <n v="169"/>
    <n v="0"/>
    <s v="Transient-Party"/>
    <n v="110"/>
    <n v="0"/>
    <x v="0"/>
    <s v="Check-Out"/>
    <d v="2017-05-15T00:00:00"/>
    <x v="2"/>
    <n v="110"/>
  </r>
  <r>
    <x v="1"/>
    <x v="0"/>
    <n v="68"/>
    <x v="36"/>
    <n v="2"/>
    <n v="1"/>
    <n v="1"/>
    <n v="0"/>
    <n v="0"/>
    <s v="BB"/>
    <x v="10"/>
    <s v="Groups"/>
    <s v="Corporate"/>
    <n v="0"/>
    <n v="0"/>
    <n v="0"/>
    <s v="A"/>
    <s v="A"/>
    <n v="1"/>
    <s v="No Deposit"/>
    <n v="0"/>
    <n v="169"/>
    <n v="0"/>
    <s v="Transient-Party"/>
    <n v="110"/>
    <n v="0"/>
    <x v="0"/>
    <s v="Check-Out"/>
    <d v="2017-05-17T00:00:00"/>
    <x v="2"/>
    <n v="330"/>
  </r>
  <r>
    <x v="1"/>
    <x v="0"/>
    <n v="6"/>
    <x v="36"/>
    <n v="2"/>
    <n v="1"/>
    <n v="1"/>
    <n v="0"/>
    <n v="0"/>
    <s v="BB"/>
    <x v="40"/>
    <s v="Groups"/>
    <s v="Corporate"/>
    <n v="0"/>
    <n v="0"/>
    <n v="0"/>
    <s v="A"/>
    <s v="A"/>
    <n v="0"/>
    <s v="No Deposit"/>
    <n v="0"/>
    <n v="169"/>
    <n v="0"/>
    <s v="Transient-Party"/>
    <n v="110"/>
    <n v="0"/>
    <x v="0"/>
    <s v="Check-Out"/>
    <d v="2017-05-17T00:00:00"/>
    <x v="2"/>
    <n v="330"/>
  </r>
  <r>
    <x v="1"/>
    <x v="0"/>
    <n v="6"/>
    <x v="36"/>
    <n v="2"/>
    <n v="1"/>
    <n v="1"/>
    <n v="0"/>
    <n v="0"/>
    <s v="BB"/>
    <x v="21"/>
    <s v="Groups"/>
    <s v="Corporate"/>
    <n v="0"/>
    <n v="0"/>
    <n v="0"/>
    <s v="A"/>
    <s v="A"/>
    <n v="0"/>
    <s v="No Deposit"/>
    <n v="0"/>
    <n v="169"/>
    <n v="0"/>
    <s v="Transient-Party"/>
    <n v="110"/>
    <n v="0"/>
    <x v="0"/>
    <s v="Check-Out"/>
    <d v="2017-05-17T00:00:00"/>
    <x v="2"/>
    <n v="330"/>
  </r>
  <r>
    <x v="1"/>
    <x v="0"/>
    <n v="6"/>
    <x v="36"/>
    <n v="2"/>
    <n v="1"/>
    <n v="1"/>
    <n v="0"/>
    <n v="0"/>
    <s v="BB"/>
    <x v="1"/>
    <s v="Groups"/>
    <s v="Corporate"/>
    <n v="0"/>
    <n v="0"/>
    <n v="0"/>
    <s v="A"/>
    <s v="A"/>
    <n v="0"/>
    <s v="No Deposit"/>
    <n v="0"/>
    <n v="169"/>
    <n v="0"/>
    <s v="Transient-Party"/>
    <n v="110"/>
    <n v="0"/>
    <x v="0"/>
    <s v="Check-Out"/>
    <d v="2017-05-17T00:00:00"/>
    <x v="2"/>
    <n v="330"/>
  </r>
  <r>
    <x v="1"/>
    <x v="0"/>
    <n v="2"/>
    <x v="36"/>
    <n v="0"/>
    <n v="1"/>
    <n v="1"/>
    <n v="0"/>
    <n v="0"/>
    <s v="BB"/>
    <x v="1"/>
    <s v="Groups"/>
    <s v="Corporate"/>
    <n v="0"/>
    <n v="0"/>
    <n v="0"/>
    <s v="A"/>
    <s v="E"/>
    <n v="0"/>
    <s v="No Deposit"/>
    <n v="0"/>
    <n v="169"/>
    <n v="0"/>
    <s v="Transient-Party"/>
    <n v="110"/>
    <n v="0"/>
    <x v="0"/>
    <s v="Check-Out"/>
    <d v="2017-05-17T00:00:00"/>
    <x v="2"/>
    <n v="110"/>
  </r>
  <r>
    <x v="1"/>
    <x v="0"/>
    <n v="6"/>
    <x v="36"/>
    <n v="2"/>
    <n v="1"/>
    <n v="1"/>
    <n v="0"/>
    <n v="0"/>
    <s v="BB"/>
    <x v="48"/>
    <s v="Groups"/>
    <s v="Corporate"/>
    <n v="0"/>
    <n v="0"/>
    <n v="0"/>
    <s v="A"/>
    <s v="A"/>
    <n v="0"/>
    <s v="No Deposit"/>
    <n v="0"/>
    <n v="169"/>
    <n v="0"/>
    <s v="Transient-Party"/>
    <n v="110"/>
    <n v="0"/>
    <x v="0"/>
    <s v="Check-Out"/>
    <d v="2017-05-17T00:00:00"/>
    <x v="2"/>
    <n v="330"/>
  </r>
  <r>
    <x v="1"/>
    <x v="0"/>
    <n v="67"/>
    <x v="35"/>
    <n v="2"/>
    <n v="2"/>
    <n v="2"/>
    <n v="0"/>
    <n v="0"/>
    <s v="BB"/>
    <x v="3"/>
    <s v="Groups"/>
    <s v="Corporate"/>
    <n v="0"/>
    <n v="0"/>
    <n v="0"/>
    <s v="A"/>
    <s v="A"/>
    <n v="1"/>
    <s v="No Deposit"/>
    <n v="0"/>
    <n v="169"/>
    <n v="0"/>
    <s v="Transient-Party"/>
    <n v="120"/>
    <n v="0"/>
    <x v="0"/>
    <s v="Check-Out"/>
    <d v="2017-05-17T00:00:00"/>
    <x v="2"/>
    <n v="480"/>
  </r>
  <r>
    <x v="1"/>
    <x v="0"/>
    <n v="67"/>
    <x v="35"/>
    <n v="2"/>
    <n v="2"/>
    <n v="1"/>
    <n v="0"/>
    <n v="0"/>
    <s v="BB"/>
    <x v="59"/>
    <s v="Groups"/>
    <s v="Corporate"/>
    <n v="0"/>
    <n v="0"/>
    <n v="0"/>
    <s v="A"/>
    <s v="A"/>
    <n v="0"/>
    <s v="No Deposit"/>
    <n v="0"/>
    <n v="169"/>
    <n v="0"/>
    <s v="Transient-Party"/>
    <n v="110"/>
    <n v="0"/>
    <x v="0"/>
    <s v="Check-Out"/>
    <d v="2017-05-17T00:00:00"/>
    <x v="2"/>
    <n v="440"/>
  </r>
  <r>
    <x v="1"/>
    <x v="0"/>
    <n v="68"/>
    <x v="36"/>
    <n v="2"/>
    <n v="1"/>
    <n v="1"/>
    <n v="0"/>
    <n v="0"/>
    <s v="BB"/>
    <x v="17"/>
    <s v="Groups"/>
    <s v="Corporate"/>
    <n v="0"/>
    <n v="0"/>
    <n v="0"/>
    <s v="A"/>
    <s v="A"/>
    <n v="3"/>
    <s v="No Deposit"/>
    <n v="0"/>
    <n v="169"/>
    <n v="0"/>
    <s v="Transient-Party"/>
    <n v="110"/>
    <n v="0"/>
    <x v="0"/>
    <s v="Check-Out"/>
    <d v="2017-05-17T00:00:00"/>
    <x v="2"/>
    <n v="330"/>
  </r>
  <r>
    <x v="1"/>
    <x v="0"/>
    <n v="6"/>
    <x v="36"/>
    <n v="2"/>
    <n v="1"/>
    <n v="1"/>
    <n v="0"/>
    <n v="0"/>
    <s v="BB"/>
    <x v="39"/>
    <s v="Groups"/>
    <s v="Corporate"/>
    <n v="0"/>
    <n v="0"/>
    <n v="0"/>
    <s v="A"/>
    <s v="A"/>
    <n v="0"/>
    <s v="No Deposit"/>
    <n v="0"/>
    <n v="169"/>
    <n v="0"/>
    <s v="Transient-Party"/>
    <n v="110"/>
    <n v="0"/>
    <x v="0"/>
    <s v="Check-Out"/>
    <d v="2017-05-17T00:00:00"/>
    <x v="2"/>
    <n v="330"/>
  </r>
  <r>
    <x v="1"/>
    <x v="0"/>
    <n v="68"/>
    <x v="36"/>
    <n v="2"/>
    <n v="1"/>
    <n v="1"/>
    <n v="0"/>
    <n v="0"/>
    <s v="BB"/>
    <x v="1"/>
    <s v="Groups"/>
    <s v="Corporate"/>
    <n v="0"/>
    <n v="0"/>
    <n v="0"/>
    <s v="A"/>
    <s v="A"/>
    <n v="1"/>
    <s v="No Deposit"/>
    <n v="0"/>
    <n v="169"/>
    <n v="0"/>
    <s v="Transient-Party"/>
    <n v="110"/>
    <n v="0"/>
    <x v="0"/>
    <s v="Check-Out"/>
    <d v="2017-05-17T00:00:00"/>
    <x v="2"/>
    <n v="330"/>
  </r>
  <r>
    <x v="1"/>
    <x v="0"/>
    <n v="6"/>
    <x v="36"/>
    <n v="2"/>
    <n v="1"/>
    <n v="1"/>
    <n v="0"/>
    <n v="0"/>
    <s v="BB"/>
    <x v="13"/>
    <s v="Groups"/>
    <s v="Corporate"/>
    <n v="0"/>
    <n v="0"/>
    <n v="0"/>
    <s v="A"/>
    <s v="A"/>
    <n v="0"/>
    <s v="No Deposit"/>
    <n v="0"/>
    <n v="169"/>
    <n v="0"/>
    <s v="Transient-Party"/>
    <n v="110"/>
    <n v="0"/>
    <x v="0"/>
    <s v="Check-Out"/>
    <d v="2017-05-17T00:00:00"/>
    <x v="2"/>
    <n v="330"/>
  </r>
  <r>
    <x v="1"/>
    <x v="0"/>
    <n v="6"/>
    <x v="36"/>
    <n v="2"/>
    <n v="1"/>
    <n v="1"/>
    <n v="0"/>
    <n v="0"/>
    <s v="BB"/>
    <x v="24"/>
    <s v="Groups"/>
    <s v="Corporate"/>
    <n v="0"/>
    <n v="0"/>
    <n v="0"/>
    <s v="A"/>
    <s v="A"/>
    <n v="0"/>
    <s v="No Deposit"/>
    <n v="0"/>
    <n v="169"/>
    <n v="0"/>
    <s v="Transient-Party"/>
    <n v="110"/>
    <n v="0"/>
    <x v="0"/>
    <s v="Check-Out"/>
    <d v="2017-05-17T00:00:00"/>
    <x v="2"/>
    <n v="330"/>
  </r>
  <r>
    <x v="1"/>
    <x v="0"/>
    <n v="0"/>
    <x v="36"/>
    <n v="1"/>
    <n v="1"/>
    <n v="1"/>
    <n v="0"/>
    <n v="0"/>
    <s v="BB"/>
    <x v="1"/>
    <s v="Groups"/>
    <s v="Corporate"/>
    <n v="0"/>
    <n v="0"/>
    <n v="0"/>
    <s v="A"/>
    <s v="A"/>
    <n v="0"/>
    <s v="No Deposit"/>
    <n v="0"/>
    <n v="169"/>
    <n v="0"/>
    <s v="Transient-Party"/>
    <n v="110"/>
    <n v="0"/>
    <x v="0"/>
    <s v="Check-Out"/>
    <d v="2017-05-17T00:00:00"/>
    <x v="2"/>
    <n v="220"/>
  </r>
  <r>
    <x v="1"/>
    <x v="0"/>
    <n v="6"/>
    <x v="36"/>
    <n v="2"/>
    <n v="1"/>
    <n v="1"/>
    <n v="0"/>
    <n v="0"/>
    <s v="BB"/>
    <x v="18"/>
    <s v="Groups"/>
    <s v="Corporate"/>
    <n v="0"/>
    <n v="0"/>
    <n v="0"/>
    <s v="A"/>
    <s v="A"/>
    <n v="0"/>
    <s v="No Deposit"/>
    <n v="0"/>
    <n v="169"/>
    <n v="0"/>
    <s v="Transient-Party"/>
    <n v="110"/>
    <n v="0"/>
    <x v="0"/>
    <s v="Check-Out"/>
    <d v="2017-05-17T00:00:00"/>
    <x v="2"/>
    <n v="330"/>
  </r>
  <r>
    <x v="1"/>
    <x v="0"/>
    <n v="68"/>
    <x v="36"/>
    <n v="2"/>
    <n v="1"/>
    <n v="1"/>
    <n v="0"/>
    <n v="0"/>
    <s v="BB"/>
    <x v="17"/>
    <s v="Groups"/>
    <s v="Corporate"/>
    <n v="0"/>
    <n v="0"/>
    <n v="0"/>
    <s v="A"/>
    <s v="A"/>
    <n v="1"/>
    <s v="No Deposit"/>
    <n v="0"/>
    <n v="169"/>
    <n v="0"/>
    <s v="Transient-Party"/>
    <n v="110"/>
    <n v="0"/>
    <x v="0"/>
    <s v="Check-Out"/>
    <d v="2017-05-17T00:00:00"/>
    <x v="2"/>
    <n v="330"/>
  </r>
  <r>
    <x v="1"/>
    <x v="0"/>
    <n v="5"/>
    <x v="35"/>
    <n v="2"/>
    <n v="2"/>
    <n v="1"/>
    <n v="0"/>
    <n v="0"/>
    <s v="BB"/>
    <x v="41"/>
    <s v="Groups"/>
    <s v="Corporate"/>
    <n v="0"/>
    <n v="0"/>
    <n v="0"/>
    <s v="A"/>
    <s v="A"/>
    <n v="0"/>
    <s v="No Deposit"/>
    <n v="0"/>
    <n v="169"/>
    <n v="0"/>
    <s v="Transient-Party"/>
    <n v="110"/>
    <n v="0"/>
    <x v="0"/>
    <s v="Check-Out"/>
    <d v="2017-05-17T00:00:00"/>
    <x v="2"/>
    <n v="440"/>
  </r>
  <r>
    <x v="1"/>
    <x v="0"/>
    <n v="6"/>
    <x v="36"/>
    <n v="2"/>
    <n v="1"/>
    <n v="1"/>
    <n v="0"/>
    <n v="0"/>
    <s v="BB"/>
    <x v="1"/>
    <s v="Groups"/>
    <s v="Corporate"/>
    <n v="0"/>
    <n v="0"/>
    <n v="0"/>
    <s v="A"/>
    <s v="A"/>
    <n v="2"/>
    <s v="No Deposit"/>
    <n v="0"/>
    <n v="169"/>
    <n v="0"/>
    <s v="Transient-Party"/>
    <n v="120"/>
    <n v="0"/>
    <x v="0"/>
    <s v="Check-Out"/>
    <d v="2017-05-17T00:00:00"/>
    <x v="2"/>
    <n v="360"/>
  </r>
  <r>
    <x v="1"/>
    <x v="0"/>
    <n v="68"/>
    <x v="36"/>
    <n v="2"/>
    <n v="1"/>
    <n v="1"/>
    <n v="0"/>
    <n v="0"/>
    <s v="BB"/>
    <x v="1"/>
    <s v="Groups"/>
    <s v="Corporate"/>
    <n v="0"/>
    <n v="0"/>
    <n v="0"/>
    <s v="A"/>
    <s v="A"/>
    <n v="1"/>
    <s v="No Deposit"/>
    <n v="0"/>
    <n v="169"/>
    <n v="0"/>
    <s v="Transient-Party"/>
    <n v="119"/>
    <n v="0"/>
    <x v="0"/>
    <s v="Check-Out"/>
    <d v="2017-05-17T00:00:00"/>
    <x v="2"/>
    <n v="357"/>
  </r>
  <r>
    <x v="1"/>
    <x v="0"/>
    <n v="68"/>
    <x v="36"/>
    <n v="2"/>
    <n v="1"/>
    <n v="1"/>
    <n v="0"/>
    <n v="0"/>
    <s v="BB"/>
    <x v="9"/>
    <s v="Groups"/>
    <s v="Corporate"/>
    <n v="0"/>
    <n v="0"/>
    <n v="0"/>
    <s v="A"/>
    <s v="A"/>
    <n v="1"/>
    <s v="No Deposit"/>
    <n v="0"/>
    <n v="169"/>
    <n v="0"/>
    <s v="Transient-Party"/>
    <n v="110"/>
    <n v="0"/>
    <x v="0"/>
    <s v="Check-Out"/>
    <d v="2017-05-17T00:00:00"/>
    <x v="2"/>
    <n v="330"/>
  </r>
  <r>
    <x v="1"/>
    <x v="0"/>
    <n v="68"/>
    <x v="36"/>
    <n v="2"/>
    <n v="1"/>
    <n v="1"/>
    <n v="0"/>
    <n v="0"/>
    <s v="BB"/>
    <x v="1"/>
    <s v="Groups"/>
    <s v="Corporate"/>
    <n v="0"/>
    <n v="0"/>
    <n v="0"/>
    <s v="A"/>
    <s v="G"/>
    <n v="4"/>
    <s v="No Deposit"/>
    <n v="0"/>
    <n v="169"/>
    <n v="0"/>
    <s v="Transient-Party"/>
    <n v="110"/>
    <n v="0"/>
    <x v="0"/>
    <s v="Check-Out"/>
    <d v="2017-05-17T00:00:00"/>
    <x v="2"/>
    <n v="330"/>
  </r>
  <r>
    <x v="1"/>
    <x v="0"/>
    <n v="40"/>
    <x v="36"/>
    <n v="1"/>
    <n v="1"/>
    <n v="1"/>
    <n v="0"/>
    <n v="0"/>
    <s v="BB"/>
    <x v="29"/>
    <s v="Corporate"/>
    <s v="Corporate"/>
    <n v="0"/>
    <n v="0"/>
    <n v="0"/>
    <s v="A"/>
    <s v="A"/>
    <n v="0"/>
    <s v="No Deposit"/>
    <n v="0"/>
    <n v="174"/>
    <n v="0"/>
    <s v="Transient"/>
    <n v="95"/>
    <n v="0"/>
    <x v="0"/>
    <s v="Check-Out"/>
    <d v="2017-05-17T00:00:00"/>
    <x v="2"/>
    <n v="190"/>
  </r>
  <r>
    <x v="1"/>
    <x v="0"/>
    <n v="18"/>
    <x v="36"/>
    <n v="0"/>
    <n v="1"/>
    <n v="1"/>
    <n v="0"/>
    <n v="0"/>
    <s v="BB"/>
    <x v="1"/>
    <s v="Corporate"/>
    <s v="Corporate"/>
    <n v="0"/>
    <n v="0"/>
    <n v="0"/>
    <s v="D"/>
    <s v="G"/>
    <n v="0"/>
    <s v="No Deposit"/>
    <n v="0"/>
    <n v="174"/>
    <n v="0"/>
    <s v="Transient"/>
    <n v="110"/>
    <n v="0"/>
    <x v="0"/>
    <s v="Check-Out"/>
    <d v="2017-05-17T00:00:00"/>
    <x v="2"/>
    <n v="110"/>
  </r>
  <r>
    <x v="1"/>
    <x v="0"/>
    <n v="40"/>
    <x v="36"/>
    <n v="1"/>
    <n v="1"/>
    <n v="1"/>
    <n v="0"/>
    <n v="0"/>
    <s v="BB"/>
    <x v="9"/>
    <s v="Corporate"/>
    <s v="Corporate"/>
    <n v="0"/>
    <n v="0"/>
    <n v="0"/>
    <s v="A"/>
    <s v="A"/>
    <n v="0"/>
    <s v="No Deposit"/>
    <n v="0"/>
    <n v="174"/>
    <n v="0"/>
    <s v="Transient"/>
    <n v="95"/>
    <n v="0"/>
    <x v="0"/>
    <s v="Check-Out"/>
    <d v="2017-05-17T00:00:00"/>
    <x v="2"/>
    <n v="190"/>
  </r>
  <r>
    <x v="1"/>
    <x v="0"/>
    <n v="13"/>
    <x v="36"/>
    <n v="1"/>
    <n v="1"/>
    <n v="1"/>
    <n v="0"/>
    <n v="0"/>
    <s v="BB"/>
    <x v="0"/>
    <s v="Corporate"/>
    <s v="Corporate"/>
    <n v="0"/>
    <n v="0"/>
    <n v="0"/>
    <s v="A"/>
    <s v="A"/>
    <n v="0"/>
    <s v="No Deposit"/>
    <n v="0"/>
    <n v="357"/>
    <n v="0"/>
    <s v="Transient"/>
    <n v="130"/>
    <n v="0"/>
    <x v="0"/>
    <s v="Check-Out"/>
    <d v="2017-05-17T00:00:00"/>
    <x v="2"/>
    <n v="260"/>
  </r>
  <r>
    <x v="1"/>
    <x v="0"/>
    <n v="7"/>
    <x v="36"/>
    <n v="1"/>
    <n v="1"/>
    <n v="1"/>
    <n v="0"/>
    <n v="0"/>
    <s v="BB"/>
    <x v="17"/>
    <s v="Groups"/>
    <s v="Corporate"/>
    <n v="0"/>
    <n v="0"/>
    <n v="0"/>
    <s v="A"/>
    <s v="A"/>
    <n v="1"/>
    <s v="No Deposit"/>
    <n v="0"/>
    <n v="169"/>
    <n v="0"/>
    <s v="Transient-Party"/>
    <n v="110"/>
    <n v="0"/>
    <x v="0"/>
    <s v="Check-Out"/>
    <d v="2017-05-17T00:00:00"/>
    <x v="2"/>
    <n v="220"/>
  </r>
  <r>
    <x v="1"/>
    <x v="0"/>
    <n v="5"/>
    <x v="35"/>
    <n v="2"/>
    <n v="2"/>
    <n v="1"/>
    <n v="0"/>
    <n v="0"/>
    <s v="BB"/>
    <x v="7"/>
    <s v="Groups"/>
    <s v="Corporate"/>
    <n v="0"/>
    <n v="0"/>
    <n v="0"/>
    <s v="A"/>
    <s v="A"/>
    <n v="0"/>
    <s v="No Deposit"/>
    <n v="0"/>
    <n v="169"/>
    <n v="0"/>
    <s v="Transient-Party"/>
    <n v="110"/>
    <n v="0"/>
    <x v="0"/>
    <s v="Check-Out"/>
    <d v="2017-05-17T00:00:00"/>
    <x v="2"/>
    <n v="440"/>
  </r>
  <r>
    <x v="1"/>
    <x v="0"/>
    <n v="6"/>
    <x v="36"/>
    <n v="2"/>
    <n v="1"/>
    <n v="1"/>
    <n v="0"/>
    <n v="0"/>
    <s v="BB"/>
    <x v="16"/>
    <s v="Groups"/>
    <s v="Corporate"/>
    <n v="0"/>
    <n v="0"/>
    <n v="0"/>
    <s v="A"/>
    <s v="A"/>
    <n v="2"/>
    <s v="No Deposit"/>
    <n v="0"/>
    <n v="169"/>
    <n v="0"/>
    <s v="Transient-Party"/>
    <n v="110"/>
    <n v="0"/>
    <x v="0"/>
    <s v="Check-Out"/>
    <d v="2017-05-17T00:00:00"/>
    <x v="2"/>
    <n v="330"/>
  </r>
  <r>
    <x v="1"/>
    <x v="0"/>
    <n v="6"/>
    <x v="36"/>
    <n v="2"/>
    <n v="1"/>
    <n v="1"/>
    <n v="0"/>
    <n v="0"/>
    <s v="BB"/>
    <x v="7"/>
    <s v="Groups"/>
    <s v="Corporate"/>
    <n v="0"/>
    <n v="0"/>
    <n v="0"/>
    <s v="A"/>
    <s v="A"/>
    <n v="0"/>
    <s v="No Deposit"/>
    <n v="0"/>
    <n v="169"/>
    <n v="0"/>
    <s v="Transient-Party"/>
    <n v="110"/>
    <n v="0"/>
    <x v="0"/>
    <s v="Check-Out"/>
    <d v="2017-05-17T00:00:00"/>
    <x v="2"/>
    <n v="330"/>
  </r>
  <r>
    <x v="1"/>
    <x v="0"/>
    <n v="8"/>
    <x v="36"/>
    <n v="0"/>
    <n v="1"/>
    <n v="1"/>
    <n v="0"/>
    <n v="0"/>
    <s v="BB"/>
    <x v="23"/>
    <s v="Groups"/>
    <s v="Corporate"/>
    <n v="0"/>
    <n v="0"/>
    <n v="0"/>
    <s v="A"/>
    <s v="E"/>
    <n v="0"/>
    <s v="No Deposit"/>
    <n v="0"/>
    <n v="169"/>
    <n v="0"/>
    <s v="Transient-Party"/>
    <n v="110"/>
    <n v="0"/>
    <x v="0"/>
    <s v="Check-Out"/>
    <d v="2017-05-17T00:00:00"/>
    <x v="2"/>
    <n v="110"/>
  </r>
  <r>
    <x v="1"/>
    <x v="0"/>
    <n v="6"/>
    <x v="36"/>
    <n v="2"/>
    <n v="1"/>
    <n v="1"/>
    <n v="0"/>
    <n v="0"/>
    <s v="BB"/>
    <x v="25"/>
    <s v="Groups"/>
    <s v="Corporate"/>
    <n v="0"/>
    <n v="0"/>
    <n v="0"/>
    <s v="A"/>
    <s v="A"/>
    <n v="0"/>
    <s v="No Deposit"/>
    <n v="0"/>
    <n v="169"/>
    <n v="0"/>
    <s v="Transient-Party"/>
    <n v="110"/>
    <n v="0"/>
    <x v="0"/>
    <s v="Check-Out"/>
    <d v="2017-05-17T00:00:00"/>
    <x v="2"/>
    <n v="330"/>
  </r>
  <r>
    <x v="1"/>
    <x v="0"/>
    <n v="13"/>
    <x v="36"/>
    <n v="0"/>
    <n v="1"/>
    <n v="1"/>
    <n v="0"/>
    <n v="0"/>
    <s v="BB"/>
    <x v="9"/>
    <s v="Corporate"/>
    <s v="Corporate"/>
    <n v="0"/>
    <n v="0"/>
    <n v="0"/>
    <s v="D"/>
    <s v="D"/>
    <n v="0"/>
    <s v="No Deposit"/>
    <n v="0"/>
    <n v="150"/>
    <n v="0"/>
    <s v="Transient"/>
    <n v="110"/>
    <n v="0"/>
    <x v="0"/>
    <s v="Check-Out"/>
    <d v="2017-05-18T00:00:00"/>
    <x v="2"/>
    <n v="110"/>
  </r>
  <r>
    <x v="1"/>
    <x v="0"/>
    <n v="2"/>
    <x v="36"/>
    <n v="0"/>
    <n v="1"/>
    <n v="1"/>
    <n v="0"/>
    <n v="0"/>
    <s v="BB"/>
    <x v="1"/>
    <s v="Corporate"/>
    <s v="Corporate"/>
    <n v="0"/>
    <n v="0"/>
    <n v="0"/>
    <s v="A"/>
    <s v="A"/>
    <n v="0"/>
    <s v="No Deposit"/>
    <n v="0"/>
    <n v="238"/>
    <n v="0"/>
    <s v="Transient"/>
    <n v="65"/>
    <n v="0"/>
    <x v="0"/>
    <s v="Check-Out"/>
    <d v="2017-05-18T00:00:00"/>
    <x v="2"/>
    <n v="65"/>
  </r>
  <r>
    <x v="1"/>
    <x v="1"/>
    <n v="7"/>
    <x v="38"/>
    <n v="0"/>
    <n v="1"/>
    <n v="1"/>
    <n v="0"/>
    <n v="0"/>
    <s v="BB"/>
    <x v="1"/>
    <s v="Corporate"/>
    <s v="Corporate"/>
    <n v="1"/>
    <n v="0"/>
    <n v="1"/>
    <s v="A"/>
    <s v="A"/>
    <n v="0"/>
    <s v="No Deposit"/>
    <n v="0"/>
    <n v="238"/>
    <n v="0"/>
    <s v="Transient"/>
    <n v="65"/>
    <n v="0"/>
    <x v="0"/>
    <s v="Canceled"/>
    <d v="2017-05-31T00:00:00"/>
    <x v="2"/>
    <n v="65"/>
  </r>
  <r>
    <x v="1"/>
    <x v="1"/>
    <n v="6"/>
    <x v="2"/>
    <n v="1"/>
    <n v="0"/>
    <n v="1"/>
    <n v="0"/>
    <n v="0"/>
    <s v="BB"/>
    <x v="1"/>
    <s v="Corporate"/>
    <s v="Corporate"/>
    <n v="1"/>
    <n v="1"/>
    <n v="1"/>
    <s v="A"/>
    <s v="D"/>
    <n v="0"/>
    <s v="No Deposit"/>
    <n v="0"/>
    <n v="238"/>
    <n v="0"/>
    <s v="Transient"/>
    <n v="65"/>
    <n v="0"/>
    <x v="0"/>
    <s v="No-Show"/>
    <d v="2017-07-17T00:00:00"/>
    <x v="2"/>
    <n v="65"/>
  </r>
  <r>
    <x v="1"/>
    <x v="0"/>
    <n v="27"/>
    <x v="36"/>
    <n v="0"/>
    <n v="1"/>
    <n v="1"/>
    <n v="0"/>
    <n v="0"/>
    <s v="BB"/>
    <x v="9"/>
    <s v="Corporate"/>
    <s v="Corporate"/>
    <n v="0"/>
    <n v="0"/>
    <n v="0"/>
    <s v="D"/>
    <s v="D"/>
    <n v="0"/>
    <s v="No Deposit"/>
    <n v="0"/>
    <n v="150"/>
    <n v="0"/>
    <s v="Transient"/>
    <n v="110"/>
    <n v="0"/>
    <x v="1"/>
    <s v="Check-Out"/>
    <d v="2017-05-18T00:00:00"/>
    <x v="2"/>
    <n v="110"/>
  </r>
  <r>
    <x v="1"/>
    <x v="0"/>
    <n v="40"/>
    <x v="36"/>
    <n v="1"/>
    <n v="2"/>
    <n v="1"/>
    <n v="0"/>
    <n v="0"/>
    <s v="BB"/>
    <x v="9"/>
    <s v="Corporate"/>
    <s v="Corporate"/>
    <n v="0"/>
    <n v="0"/>
    <n v="0"/>
    <s v="A"/>
    <s v="A"/>
    <n v="0"/>
    <s v="No Deposit"/>
    <n v="0"/>
    <n v="174"/>
    <n v="0"/>
    <s v="Transient"/>
    <n v="127.83"/>
    <n v="0"/>
    <x v="0"/>
    <s v="Check-Out"/>
    <d v="2017-05-18T00:00:00"/>
    <x v="2"/>
    <n v="383.49"/>
  </r>
  <r>
    <x v="1"/>
    <x v="0"/>
    <n v="23"/>
    <x v="36"/>
    <n v="0"/>
    <n v="1"/>
    <n v="1"/>
    <n v="0"/>
    <n v="0"/>
    <s v="BB"/>
    <x v="9"/>
    <s v="Corporate"/>
    <s v="Corporate"/>
    <n v="0"/>
    <n v="0"/>
    <n v="0"/>
    <s v="A"/>
    <s v="A"/>
    <n v="0"/>
    <s v="No Deposit"/>
    <n v="0"/>
    <n v="150"/>
    <n v="0"/>
    <s v="Transient"/>
    <n v="95"/>
    <n v="0"/>
    <x v="1"/>
    <s v="Check-Out"/>
    <d v="2017-05-18T00:00:00"/>
    <x v="2"/>
    <n v="95"/>
  </r>
  <r>
    <x v="1"/>
    <x v="0"/>
    <n v="27"/>
    <x v="36"/>
    <n v="0"/>
    <n v="1"/>
    <n v="1"/>
    <n v="0"/>
    <n v="0"/>
    <s v="BB"/>
    <x v="9"/>
    <s v="Corporate"/>
    <s v="Corporate"/>
    <n v="0"/>
    <n v="0"/>
    <n v="0"/>
    <s v="D"/>
    <s v="E"/>
    <n v="0"/>
    <s v="No Deposit"/>
    <n v="0"/>
    <n v="150"/>
    <n v="0"/>
    <s v="Transient"/>
    <n v="110"/>
    <n v="0"/>
    <x v="1"/>
    <s v="Check-Out"/>
    <d v="2017-05-18T00:00:00"/>
    <x v="2"/>
    <n v="110"/>
  </r>
  <r>
    <x v="1"/>
    <x v="0"/>
    <n v="5"/>
    <x v="36"/>
    <n v="0"/>
    <n v="1"/>
    <n v="1"/>
    <n v="0"/>
    <n v="0"/>
    <s v="BB"/>
    <x v="9"/>
    <s v="Corporate"/>
    <s v="Corporate"/>
    <n v="0"/>
    <n v="0"/>
    <n v="0"/>
    <s v="D"/>
    <s v="F"/>
    <n v="0"/>
    <s v="No Deposit"/>
    <n v="0"/>
    <n v="150"/>
    <n v="0"/>
    <s v="Transient"/>
    <n v="148.5"/>
    <n v="0"/>
    <x v="0"/>
    <s v="Check-Out"/>
    <d v="2017-05-18T00:00:00"/>
    <x v="2"/>
    <n v="148.5"/>
  </r>
  <r>
    <x v="1"/>
    <x v="0"/>
    <n v="27"/>
    <x v="36"/>
    <n v="0"/>
    <n v="1"/>
    <n v="1"/>
    <n v="0"/>
    <n v="0"/>
    <s v="BB"/>
    <x v="9"/>
    <s v="Corporate"/>
    <s v="Corporate"/>
    <n v="0"/>
    <n v="0"/>
    <n v="0"/>
    <s v="A"/>
    <s v="A"/>
    <n v="0"/>
    <s v="No Deposit"/>
    <n v="0"/>
    <n v="150"/>
    <n v="0"/>
    <s v="Transient"/>
    <n v="95"/>
    <n v="0"/>
    <x v="1"/>
    <s v="Check-Out"/>
    <d v="2017-05-18T00:00:00"/>
    <x v="2"/>
    <n v="95"/>
  </r>
  <r>
    <x v="1"/>
    <x v="0"/>
    <n v="13"/>
    <x v="36"/>
    <n v="1"/>
    <n v="2"/>
    <n v="2"/>
    <n v="0"/>
    <n v="0"/>
    <s v="BB"/>
    <x v="2"/>
    <s v="Corporate"/>
    <s v="Corporate"/>
    <n v="0"/>
    <n v="0"/>
    <n v="0"/>
    <s v="E"/>
    <s v="E"/>
    <n v="0"/>
    <s v="No Deposit"/>
    <n v="0"/>
    <n v="450"/>
    <n v="0"/>
    <s v="Transient"/>
    <n v="125"/>
    <n v="0"/>
    <x v="0"/>
    <s v="Check-Out"/>
    <d v="2017-05-18T00:00:00"/>
    <x v="2"/>
    <n v="375"/>
  </r>
  <r>
    <x v="1"/>
    <x v="0"/>
    <n v="13"/>
    <x v="36"/>
    <n v="1"/>
    <n v="2"/>
    <n v="1"/>
    <n v="0"/>
    <n v="0"/>
    <s v="BB"/>
    <x v="0"/>
    <s v="Corporate"/>
    <s v="Corporate"/>
    <n v="0"/>
    <n v="0"/>
    <n v="0"/>
    <s v="E"/>
    <s v="E"/>
    <n v="0"/>
    <s v="No Deposit"/>
    <n v="0"/>
    <n v="450"/>
    <n v="0"/>
    <s v="Transient"/>
    <n v="125"/>
    <n v="0"/>
    <x v="0"/>
    <s v="Check-Out"/>
    <d v="2017-05-18T00:00:00"/>
    <x v="2"/>
    <n v="375"/>
  </r>
  <r>
    <x v="1"/>
    <x v="0"/>
    <n v="13"/>
    <x v="36"/>
    <n v="1"/>
    <n v="3"/>
    <n v="1"/>
    <n v="0"/>
    <n v="0"/>
    <s v="BB"/>
    <x v="6"/>
    <s v="Corporate"/>
    <s v="Corporate"/>
    <n v="0"/>
    <n v="0"/>
    <n v="0"/>
    <s v="A"/>
    <s v="A"/>
    <n v="0"/>
    <s v="No Deposit"/>
    <n v="0"/>
    <n v="357"/>
    <n v="0"/>
    <s v="Transient"/>
    <n v="130"/>
    <n v="0"/>
    <x v="0"/>
    <s v="Check-Out"/>
    <d v="2017-05-19T00:00:00"/>
    <x v="2"/>
    <n v="520"/>
  </r>
  <r>
    <x v="1"/>
    <x v="0"/>
    <n v="47"/>
    <x v="36"/>
    <n v="0"/>
    <n v="2"/>
    <n v="2"/>
    <n v="0"/>
    <n v="0"/>
    <s v="BB"/>
    <x v="1"/>
    <s v="Corporate"/>
    <s v="Corporate"/>
    <n v="0"/>
    <n v="0"/>
    <n v="0"/>
    <s v="A"/>
    <s v="A"/>
    <n v="0"/>
    <s v="No Deposit"/>
    <n v="0"/>
    <n v="465"/>
    <n v="0"/>
    <s v="Transient"/>
    <n v="95"/>
    <n v="0"/>
    <x v="3"/>
    <s v="Check-Out"/>
    <d v="2017-05-19T00:00:00"/>
    <x v="2"/>
    <n v="190"/>
  </r>
  <r>
    <x v="1"/>
    <x v="0"/>
    <n v="0"/>
    <x v="36"/>
    <n v="0"/>
    <n v="1"/>
    <n v="1"/>
    <n v="0"/>
    <n v="0"/>
    <s v="BB"/>
    <x v="1"/>
    <s v="Aviation"/>
    <s v="Corporate"/>
    <n v="0"/>
    <n v="0"/>
    <n v="0"/>
    <s v="A"/>
    <s v="A"/>
    <n v="0"/>
    <s v="No Deposit"/>
    <n v="0"/>
    <n v="153"/>
    <n v="0"/>
    <s v="Transient"/>
    <n v="144"/>
    <n v="0"/>
    <x v="0"/>
    <s v="Check-Out"/>
    <d v="2017-05-20T00:00:00"/>
    <x v="2"/>
    <n v="144"/>
  </r>
  <r>
    <x v="1"/>
    <x v="0"/>
    <n v="0"/>
    <x v="39"/>
    <n v="0"/>
    <n v="3"/>
    <n v="1"/>
    <n v="0"/>
    <n v="0"/>
    <s v="BB"/>
    <x v="1"/>
    <s v="Aviation"/>
    <s v="Corporate"/>
    <n v="1"/>
    <n v="0"/>
    <n v="1"/>
    <s v="A"/>
    <s v="A"/>
    <n v="4"/>
    <s v="No Deposit"/>
    <n v="0"/>
    <n v="153"/>
    <n v="0"/>
    <s v="Transient"/>
    <n v="144"/>
    <n v="0"/>
    <x v="0"/>
    <s v="Check-Out"/>
    <d v="2017-06-11T00:00:00"/>
    <x v="2"/>
    <n v="432"/>
  </r>
  <r>
    <x v="1"/>
    <x v="0"/>
    <n v="2"/>
    <x v="37"/>
    <n v="1"/>
    <n v="0"/>
    <n v="1"/>
    <n v="0"/>
    <n v="0"/>
    <s v="BB"/>
    <x v="21"/>
    <s v="Corporate"/>
    <s v="Corporate"/>
    <n v="0"/>
    <n v="0"/>
    <n v="0"/>
    <s v="D"/>
    <s v="D"/>
    <n v="0"/>
    <s v="No Deposit"/>
    <n v="0"/>
    <n v="150"/>
    <n v="0"/>
    <s v="Transient"/>
    <n v="110"/>
    <n v="0"/>
    <x v="0"/>
    <s v="Check-Out"/>
    <d v="2017-05-22T00:00:00"/>
    <x v="2"/>
    <n v="110"/>
  </r>
  <r>
    <x v="1"/>
    <x v="0"/>
    <n v="3"/>
    <x v="37"/>
    <n v="1"/>
    <n v="0"/>
    <n v="1"/>
    <n v="0"/>
    <n v="0"/>
    <s v="BB"/>
    <x v="1"/>
    <s v="Corporate"/>
    <s v="Corporate"/>
    <n v="0"/>
    <n v="0"/>
    <n v="0"/>
    <s v="A"/>
    <s v="E"/>
    <n v="0"/>
    <s v="No Deposit"/>
    <n v="0"/>
    <n v="479"/>
    <n v="0"/>
    <s v="Transient"/>
    <n v="95"/>
    <n v="0"/>
    <x v="0"/>
    <s v="Check-Out"/>
    <d v="2017-05-23T00:00:00"/>
    <x v="2"/>
    <n v="95"/>
  </r>
  <r>
    <x v="1"/>
    <x v="0"/>
    <n v="4"/>
    <x v="37"/>
    <n v="2"/>
    <n v="0"/>
    <n v="1"/>
    <n v="0"/>
    <n v="0"/>
    <s v="BB"/>
    <x v="10"/>
    <s v="Aviation"/>
    <s v="Corporate"/>
    <n v="0"/>
    <n v="0"/>
    <n v="0"/>
    <s v="E"/>
    <s v="E"/>
    <n v="0"/>
    <s v="No Deposit"/>
    <n v="0"/>
    <n v="153"/>
    <n v="0"/>
    <s v="Transient"/>
    <n v="193.5"/>
    <n v="0"/>
    <x v="0"/>
    <s v="Check-Out"/>
    <d v="2017-05-23T00:00:00"/>
    <x v="2"/>
    <n v="387"/>
  </r>
  <r>
    <x v="1"/>
    <x v="0"/>
    <n v="13"/>
    <x v="37"/>
    <n v="0"/>
    <n v="1"/>
    <n v="2"/>
    <n v="0"/>
    <n v="0"/>
    <s v="BB"/>
    <x v="41"/>
    <s v="Online TA"/>
    <s v="TA/TO"/>
    <n v="0"/>
    <n v="0"/>
    <n v="0"/>
    <s v="A"/>
    <s v="A"/>
    <n v="0"/>
    <s v="No Deposit"/>
    <n v="9"/>
    <n v="478"/>
    <n v="0"/>
    <s v="Transient-Party"/>
    <n v="150"/>
    <n v="0"/>
    <x v="1"/>
    <s v="Check-Out"/>
    <d v="2017-05-25T00:00:00"/>
    <x v="2"/>
    <n v="150"/>
  </r>
  <r>
    <x v="1"/>
    <x v="0"/>
    <n v="3"/>
    <x v="38"/>
    <n v="2"/>
    <n v="2"/>
    <n v="2"/>
    <n v="0"/>
    <n v="0"/>
    <s v="BB"/>
    <x v="1"/>
    <s v="Direct"/>
    <s v="Direct"/>
    <n v="1"/>
    <n v="0"/>
    <n v="1"/>
    <s v="A"/>
    <s v="A"/>
    <n v="0"/>
    <s v="No Deposit"/>
    <n v="0"/>
    <n v="485"/>
    <n v="0"/>
    <s v="Transient"/>
    <n v="75"/>
    <n v="1"/>
    <x v="1"/>
    <s v="Check-Out"/>
    <d v="2017-06-01T00:00:00"/>
    <x v="2"/>
    <n v="300"/>
  </r>
  <r>
    <x v="1"/>
    <x v="0"/>
    <n v="7"/>
    <x v="39"/>
    <n v="0"/>
    <n v="3"/>
    <n v="2"/>
    <n v="0"/>
    <n v="0"/>
    <s v="BB"/>
    <x v="1"/>
    <s v="Direct"/>
    <s v="Direct"/>
    <n v="1"/>
    <n v="0"/>
    <n v="2"/>
    <s v="D"/>
    <s v="D"/>
    <n v="2"/>
    <s v="No Deposit"/>
    <n v="0"/>
    <n v="485"/>
    <n v="0"/>
    <s v="Transient"/>
    <n v="75"/>
    <n v="1"/>
    <x v="3"/>
    <s v="Check-Out"/>
    <d v="2017-06-09T00:00:00"/>
    <x v="2"/>
    <n v="225"/>
  </r>
  <r>
    <x v="1"/>
    <x v="0"/>
    <n v="20"/>
    <x v="40"/>
    <n v="1"/>
    <n v="3"/>
    <n v="1"/>
    <n v="0"/>
    <n v="0"/>
    <s v="BB"/>
    <x v="1"/>
    <s v="Direct"/>
    <s v="Direct"/>
    <n v="1"/>
    <n v="0"/>
    <n v="3"/>
    <s v="D"/>
    <s v="D"/>
    <n v="2"/>
    <s v="No Deposit"/>
    <n v="0"/>
    <n v="485"/>
    <n v="0"/>
    <s v="Transient"/>
    <n v="75"/>
    <n v="1"/>
    <x v="3"/>
    <s v="Check-Out"/>
    <d v="2017-06-23T00:00:00"/>
    <x v="2"/>
    <n v="300"/>
  </r>
  <r>
    <x v="1"/>
    <x v="0"/>
    <n v="28"/>
    <x v="41"/>
    <n v="0"/>
    <n v="2"/>
    <n v="2"/>
    <n v="0"/>
    <n v="0"/>
    <s v="BB"/>
    <x v="1"/>
    <s v="Direct"/>
    <s v="Direct"/>
    <n v="1"/>
    <n v="0"/>
    <n v="4"/>
    <s v="D"/>
    <s v="D"/>
    <n v="2"/>
    <s v="No Deposit"/>
    <n v="0"/>
    <n v="485"/>
    <n v="0"/>
    <s v="Transient"/>
    <n v="75"/>
    <n v="1"/>
    <x v="3"/>
    <s v="Check-Out"/>
    <d v="2017-06-29T00:00:00"/>
    <x v="2"/>
    <n v="150"/>
  </r>
  <r>
    <x v="1"/>
    <x v="0"/>
    <n v="0"/>
    <x v="0"/>
    <n v="1"/>
    <n v="1"/>
    <n v="1"/>
    <n v="0"/>
    <n v="0"/>
    <s v="BB"/>
    <x v="1"/>
    <s v="Direct"/>
    <s v="Direct"/>
    <n v="1"/>
    <n v="0"/>
    <n v="5"/>
    <s v="A"/>
    <s v="A"/>
    <n v="2"/>
    <s v="No Deposit"/>
    <n v="0"/>
    <n v="485"/>
    <n v="0"/>
    <s v="Transient"/>
    <n v="75"/>
    <n v="0"/>
    <x v="3"/>
    <s v="Check-Out"/>
    <d v="2017-07-05T00:00:00"/>
    <x v="2"/>
    <n v="150"/>
  </r>
  <r>
    <x v="1"/>
    <x v="0"/>
    <n v="7"/>
    <x v="1"/>
    <n v="1"/>
    <n v="2"/>
    <n v="1"/>
    <n v="0"/>
    <n v="0"/>
    <s v="BB"/>
    <x v="1"/>
    <s v="Direct"/>
    <s v="Direct"/>
    <n v="1"/>
    <n v="0"/>
    <n v="6"/>
    <s v="D"/>
    <s v="D"/>
    <n v="2"/>
    <s v="No Deposit"/>
    <n v="0"/>
    <n v="485"/>
    <n v="0"/>
    <s v="Transient"/>
    <n v="84"/>
    <n v="0"/>
    <x v="3"/>
    <s v="Check-Out"/>
    <d v="2017-07-13T00:00:00"/>
    <x v="2"/>
    <n v="252"/>
  </r>
  <r>
    <x v="1"/>
    <x v="0"/>
    <n v="14"/>
    <x v="2"/>
    <n v="1"/>
    <n v="2"/>
    <n v="1"/>
    <n v="0"/>
    <n v="0"/>
    <s v="BB"/>
    <x v="3"/>
    <s v="Direct"/>
    <s v="Direct"/>
    <n v="1"/>
    <n v="0"/>
    <n v="7"/>
    <s v="A"/>
    <s v="A"/>
    <n v="1"/>
    <s v="No Deposit"/>
    <n v="0"/>
    <n v="485"/>
    <n v="0"/>
    <s v="Transient"/>
    <n v="75"/>
    <n v="0"/>
    <x v="3"/>
    <s v="Check-Out"/>
    <d v="2017-07-20T00:00:00"/>
    <x v="2"/>
    <n v="225"/>
  </r>
  <r>
    <x v="1"/>
    <x v="0"/>
    <n v="22"/>
    <x v="3"/>
    <n v="0"/>
    <n v="2"/>
    <n v="1"/>
    <n v="0"/>
    <n v="0"/>
    <s v="BB"/>
    <x v="1"/>
    <s v="Direct"/>
    <s v="Direct"/>
    <n v="1"/>
    <n v="0"/>
    <n v="8"/>
    <s v="D"/>
    <s v="D"/>
    <n v="3"/>
    <s v="No Deposit"/>
    <n v="0"/>
    <n v="485"/>
    <n v="0"/>
    <s v="Transient"/>
    <n v="75"/>
    <n v="0"/>
    <x v="1"/>
    <s v="Check-Out"/>
    <d v="2017-07-27T00:00:00"/>
    <x v="2"/>
    <n v="150"/>
  </r>
  <r>
    <x v="1"/>
    <x v="0"/>
    <n v="0"/>
    <x v="5"/>
    <n v="1"/>
    <n v="2"/>
    <n v="1"/>
    <n v="0"/>
    <n v="0"/>
    <s v="BB"/>
    <x v="1"/>
    <s v="Corporate"/>
    <s v="Corporate"/>
    <n v="1"/>
    <n v="0"/>
    <n v="9"/>
    <s v="A"/>
    <s v="A"/>
    <n v="0"/>
    <s v="No Deposit"/>
    <n v="0"/>
    <n v="485"/>
    <n v="0"/>
    <s v="Transient"/>
    <n v="75"/>
    <n v="0"/>
    <x v="2"/>
    <s v="Check-Out"/>
    <d v="2017-08-10T00:00:00"/>
    <x v="2"/>
    <n v="225"/>
  </r>
  <r>
    <x v="1"/>
    <x v="0"/>
    <n v="19"/>
    <x v="37"/>
    <n v="0"/>
    <n v="2"/>
    <n v="2"/>
    <n v="0"/>
    <n v="0"/>
    <s v="BB"/>
    <x v="1"/>
    <s v="Corporate"/>
    <s v="Corporate"/>
    <n v="0"/>
    <n v="0"/>
    <n v="0"/>
    <s v="A"/>
    <s v="A"/>
    <n v="0"/>
    <s v="No Deposit"/>
    <n v="0"/>
    <n v="465"/>
    <n v="0"/>
    <s v="Transient"/>
    <n v="95"/>
    <n v="0"/>
    <x v="3"/>
    <s v="Check-Out"/>
    <d v="2017-05-26T00:00:00"/>
    <x v="2"/>
    <n v="190"/>
  </r>
  <r>
    <x v="1"/>
    <x v="0"/>
    <n v="51"/>
    <x v="37"/>
    <n v="0"/>
    <n v="1"/>
    <n v="1"/>
    <n v="0"/>
    <n v="0"/>
    <s v="BB"/>
    <x v="1"/>
    <s v="Groups"/>
    <s v="Corporate"/>
    <n v="0"/>
    <n v="0"/>
    <n v="0"/>
    <s v="A"/>
    <s v="A"/>
    <n v="0"/>
    <s v="No Deposit"/>
    <n v="0"/>
    <n v="396"/>
    <n v="0"/>
    <s v="Transient"/>
    <n v="144"/>
    <n v="0"/>
    <x v="0"/>
    <s v="Check-Out"/>
    <d v="2017-05-27T00:00:00"/>
    <x v="2"/>
    <n v="144"/>
  </r>
  <r>
    <x v="1"/>
    <x v="0"/>
    <n v="6"/>
    <x v="38"/>
    <n v="1"/>
    <n v="0"/>
    <n v="1"/>
    <n v="0"/>
    <n v="0"/>
    <s v="BB"/>
    <x v="1"/>
    <s v="Complementary"/>
    <s v="Direct"/>
    <n v="0"/>
    <n v="0"/>
    <n v="0"/>
    <s v="A"/>
    <s v="A"/>
    <n v="0"/>
    <s v="No Deposit"/>
    <n v="0"/>
    <n v="45"/>
    <n v="0"/>
    <s v="Transient"/>
    <n v="0"/>
    <n v="0"/>
    <x v="0"/>
    <s v="Check-Out"/>
    <d v="2017-05-29T00:00:00"/>
    <x v="2"/>
    <n v="0"/>
  </r>
  <r>
    <x v="1"/>
    <x v="0"/>
    <n v="21"/>
    <x v="36"/>
    <n v="3"/>
    <n v="8"/>
    <n v="1"/>
    <n v="0"/>
    <n v="0"/>
    <s v="BB"/>
    <x v="19"/>
    <s v="Aviation"/>
    <s v="Corporate"/>
    <n v="0"/>
    <n v="0"/>
    <n v="0"/>
    <s v="D"/>
    <s v="D"/>
    <n v="0"/>
    <s v="No Deposit"/>
    <n v="0"/>
    <n v="153"/>
    <n v="0"/>
    <s v="Transient"/>
    <n v="110"/>
    <n v="0"/>
    <x v="0"/>
    <s v="Check-Out"/>
    <d v="2017-05-29T00:00:00"/>
    <x v="2"/>
    <n v="1210"/>
  </r>
  <r>
    <x v="1"/>
    <x v="0"/>
    <n v="5"/>
    <x v="38"/>
    <n v="1"/>
    <n v="0"/>
    <n v="1"/>
    <n v="0"/>
    <n v="0"/>
    <s v="BB"/>
    <x v="1"/>
    <s v="Complementary"/>
    <s v="Direct"/>
    <n v="0"/>
    <n v="0"/>
    <n v="0"/>
    <s v="A"/>
    <s v="A"/>
    <n v="0"/>
    <s v="No Deposit"/>
    <n v="0"/>
    <n v="45"/>
    <n v="0"/>
    <s v="Transient"/>
    <n v="0"/>
    <n v="0"/>
    <x v="0"/>
    <s v="Check-Out"/>
    <d v="2017-05-30T00:00:00"/>
    <x v="2"/>
    <n v="0"/>
  </r>
  <r>
    <x v="1"/>
    <x v="0"/>
    <n v="12"/>
    <x v="38"/>
    <n v="1"/>
    <n v="0"/>
    <n v="1"/>
    <n v="0"/>
    <n v="0"/>
    <s v="BB"/>
    <x v="1"/>
    <s v="Complementary"/>
    <s v="Direct"/>
    <n v="0"/>
    <n v="0"/>
    <n v="0"/>
    <s v="A"/>
    <s v="A"/>
    <n v="0"/>
    <s v="No Deposit"/>
    <n v="0"/>
    <n v="45"/>
    <n v="0"/>
    <s v="Transient"/>
    <n v="0"/>
    <n v="0"/>
    <x v="0"/>
    <s v="Check-Out"/>
    <d v="2017-05-30T00:00:00"/>
    <x v="2"/>
    <n v="0"/>
  </r>
  <r>
    <x v="1"/>
    <x v="0"/>
    <n v="12"/>
    <x v="38"/>
    <n v="0"/>
    <n v="1"/>
    <n v="2"/>
    <n v="0"/>
    <n v="0"/>
    <s v="BB"/>
    <x v="1"/>
    <s v="Corporate"/>
    <s v="Corporate"/>
    <n v="0"/>
    <n v="0"/>
    <n v="0"/>
    <s v="A"/>
    <s v="A"/>
    <n v="0"/>
    <s v="No Deposit"/>
    <n v="0"/>
    <n v="477"/>
    <n v="0"/>
    <s v="Transient"/>
    <n v="144"/>
    <n v="0"/>
    <x v="1"/>
    <s v="Check-Out"/>
    <d v="2017-05-31T00:00:00"/>
    <x v="2"/>
    <n v="144"/>
  </r>
  <r>
    <x v="1"/>
    <x v="0"/>
    <n v="6"/>
    <x v="38"/>
    <n v="1"/>
    <n v="1"/>
    <n v="1"/>
    <n v="0"/>
    <n v="0"/>
    <s v="BB"/>
    <x v="38"/>
    <s v="Aviation"/>
    <s v="Corporate"/>
    <n v="0"/>
    <n v="0"/>
    <n v="0"/>
    <s v="A"/>
    <s v="A"/>
    <n v="0"/>
    <s v="No Deposit"/>
    <n v="0"/>
    <n v="153"/>
    <n v="0"/>
    <s v="Transient"/>
    <n v="95"/>
    <n v="0"/>
    <x v="0"/>
    <s v="Check-Out"/>
    <d v="2017-05-31T00:00:00"/>
    <x v="2"/>
    <n v="190"/>
  </r>
  <r>
    <x v="1"/>
    <x v="0"/>
    <n v="4"/>
    <x v="38"/>
    <n v="0"/>
    <n v="1"/>
    <n v="1"/>
    <n v="0"/>
    <n v="0"/>
    <s v="BB"/>
    <x v="1"/>
    <s v="Corporate"/>
    <s v="Corporate"/>
    <n v="0"/>
    <n v="0"/>
    <n v="0"/>
    <s v="A"/>
    <s v="A"/>
    <n v="0"/>
    <s v="No Deposit"/>
    <n v="0"/>
    <n v="483"/>
    <n v="0"/>
    <s v="Transient-Party"/>
    <n v="144"/>
    <n v="0"/>
    <x v="0"/>
    <s v="Check-Out"/>
    <d v="2017-05-31T00:00:00"/>
    <x v="2"/>
    <n v="144"/>
  </r>
  <r>
    <x v="1"/>
    <x v="0"/>
    <n v="2"/>
    <x v="38"/>
    <n v="2"/>
    <n v="1"/>
    <n v="1"/>
    <n v="0"/>
    <n v="0"/>
    <s v="BB"/>
    <x v="10"/>
    <s v="Aviation"/>
    <s v="Corporate"/>
    <n v="0"/>
    <n v="0"/>
    <n v="0"/>
    <s v="D"/>
    <s v="D"/>
    <n v="0"/>
    <s v="No Deposit"/>
    <n v="0"/>
    <n v="153"/>
    <n v="0"/>
    <s v="Transient"/>
    <n v="110"/>
    <n v="0"/>
    <x v="0"/>
    <s v="Check-Out"/>
    <d v="2017-05-31T00:00:00"/>
    <x v="2"/>
    <n v="330"/>
  </r>
  <r>
    <x v="1"/>
    <x v="0"/>
    <n v="0"/>
    <x v="38"/>
    <n v="0"/>
    <n v="2"/>
    <n v="1"/>
    <n v="0"/>
    <n v="0"/>
    <s v="BB"/>
    <x v="10"/>
    <s v="Aviation"/>
    <s v="Corporate"/>
    <n v="1"/>
    <n v="0"/>
    <n v="0"/>
    <s v="A"/>
    <s v="A"/>
    <n v="0"/>
    <s v="No Deposit"/>
    <n v="0"/>
    <n v="153"/>
    <n v="0"/>
    <s v="Transient"/>
    <n v="95"/>
    <n v="0"/>
    <x v="0"/>
    <s v="Check-Out"/>
    <d v="2017-06-02T00:00:00"/>
    <x v="2"/>
    <n v="190"/>
  </r>
  <r>
    <x v="1"/>
    <x v="0"/>
    <n v="4"/>
    <x v="38"/>
    <n v="1"/>
    <n v="1"/>
    <n v="1"/>
    <n v="0"/>
    <n v="0"/>
    <s v="BB"/>
    <x v="12"/>
    <s v="Aviation"/>
    <s v="Corporate"/>
    <n v="0"/>
    <n v="0"/>
    <n v="0"/>
    <s v="A"/>
    <s v="A"/>
    <n v="0"/>
    <s v="No Deposit"/>
    <n v="0"/>
    <n v="153"/>
    <n v="0"/>
    <s v="Transient"/>
    <n v="95"/>
    <n v="0"/>
    <x v="0"/>
    <s v="Check-Out"/>
    <d v="2017-05-31T00:00:00"/>
    <x v="2"/>
    <n v="190"/>
  </r>
  <r>
    <x v="1"/>
    <x v="0"/>
    <n v="1"/>
    <x v="41"/>
    <n v="0"/>
    <n v="0"/>
    <n v="1"/>
    <n v="0"/>
    <n v="0"/>
    <s v="BB"/>
    <x v="12"/>
    <s v="Aviation"/>
    <s v="Corporate"/>
    <n v="1"/>
    <n v="0"/>
    <n v="1"/>
    <s v="A"/>
    <s v="A"/>
    <n v="0"/>
    <s v="No Deposit"/>
    <n v="0"/>
    <n v="153"/>
    <n v="0"/>
    <s v="Transient"/>
    <n v="0"/>
    <n v="0"/>
    <x v="0"/>
    <s v="Check-Out"/>
    <d v="2017-06-28T00:00:00"/>
    <x v="2"/>
    <n v="0"/>
  </r>
  <r>
    <x v="1"/>
    <x v="0"/>
    <n v="7"/>
    <x v="38"/>
    <n v="0"/>
    <n v="1"/>
    <n v="1"/>
    <n v="0"/>
    <n v="0"/>
    <s v="BB"/>
    <x v="1"/>
    <s v="Corporate"/>
    <s v="Corporate"/>
    <n v="0"/>
    <n v="0"/>
    <n v="0"/>
    <s v="A"/>
    <s v="A"/>
    <n v="0"/>
    <s v="No Deposit"/>
    <n v="0"/>
    <n v="238"/>
    <n v="0"/>
    <s v="Transient"/>
    <n v="65"/>
    <n v="0"/>
    <x v="0"/>
    <s v="Check-Out"/>
    <d v="2017-06-01T00:00:00"/>
    <x v="2"/>
    <n v="65"/>
  </r>
  <r>
    <x v="1"/>
    <x v="0"/>
    <n v="33"/>
    <x v="38"/>
    <n v="1"/>
    <n v="2"/>
    <n v="2"/>
    <n v="0"/>
    <n v="0"/>
    <s v="BB"/>
    <x v="8"/>
    <s v="Corporate"/>
    <s v="Corporate"/>
    <n v="0"/>
    <n v="0"/>
    <n v="0"/>
    <s v="A"/>
    <s v="A"/>
    <n v="0"/>
    <s v="No Deposit"/>
    <n v="0"/>
    <n v="439"/>
    <n v="0"/>
    <s v="Transient"/>
    <n v="144"/>
    <n v="0"/>
    <x v="0"/>
    <s v="Check-Out"/>
    <d v="2017-06-01T00:00:00"/>
    <x v="2"/>
    <n v="432"/>
  </r>
  <r>
    <x v="1"/>
    <x v="0"/>
    <n v="4"/>
    <x v="38"/>
    <n v="2"/>
    <n v="2"/>
    <n v="1"/>
    <n v="0"/>
    <n v="0"/>
    <s v="BB"/>
    <x v="38"/>
    <s v="Aviation"/>
    <s v="Corporate"/>
    <n v="0"/>
    <n v="0"/>
    <n v="0"/>
    <s v="D"/>
    <s v="D"/>
    <n v="0"/>
    <s v="No Deposit"/>
    <n v="0"/>
    <n v="153"/>
    <n v="0"/>
    <s v="Transient"/>
    <n v="110"/>
    <n v="0"/>
    <x v="0"/>
    <s v="Check-Out"/>
    <d v="2017-06-01T00:00:00"/>
    <x v="2"/>
    <n v="440"/>
  </r>
  <r>
    <x v="1"/>
    <x v="0"/>
    <n v="6"/>
    <x v="38"/>
    <n v="0"/>
    <n v="2"/>
    <n v="1"/>
    <n v="0"/>
    <n v="0"/>
    <s v="BB"/>
    <x v="10"/>
    <s v="Aviation"/>
    <s v="Corporate"/>
    <n v="0"/>
    <n v="0"/>
    <n v="0"/>
    <s v="D"/>
    <s v="D"/>
    <n v="0"/>
    <s v="No Deposit"/>
    <n v="0"/>
    <n v="153"/>
    <n v="0"/>
    <s v="Transient"/>
    <n v="110"/>
    <n v="0"/>
    <x v="0"/>
    <s v="Check-Out"/>
    <d v="2017-06-01T00:00:00"/>
    <x v="2"/>
    <n v="220"/>
  </r>
  <r>
    <x v="1"/>
    <x v="0"/>
    <n v="0"/>
    <x v="38"/>
    <n v="0"/>
    <n v="1"/>
    <n v="1"/>
    <n v="0"/>
    <n v="0"/>
    <s v="BB"/>
    <x v="10"/>
    <s v="Aviation"/>
    <s v="Corporate"/>
    <n v="1"/>
    <n v="0"/>
    <n v="0"/>
    <s v="A"/>
    <s v="A"/>
    <n v="0"/>
    <s v="No Deposit"/>
    <n v="0"/>
    <n v="153"/>
    <n v="0"/>
    <s v="Transient"/>
    <n v="95"/>
    <n v="0"/>
    <x v="0"/>
    <s v="Check-Out"/>
    <d v="2017-06-02T00:00:00"/>
    <x v="2"/>
    <n v="95"/>
  </r>
  <r>
    <x v="1"/>
    <x v="0"/>
    <n v="7"/>
    <x v="38"/>
    <n v="0"/>
    <n v="1"/>
    <n v="1"/>
    <n v="0"/>
    <n v="0"/>
    <s v="BB"/>
    <x v="1"/>
    <s v="Aviation"/>
    <s v="Corporate"/>
    <n v="0"/>
    <n v="0"/>
    <n v="0"/>
    <s v="D"/>
    <s v="D"/>
    <n v="0"/>
    <s v="No Deposit"/>
    <n v="0"/>
    <n v="153"/>
    <n v="0"/>
    <s v="Transient"/>
    <n v="110"/>
    <n v="0"/>
    <x v="0"/>
    <s v="Check-Out"/>
    <d v="2017-06-01T00:00:00"/>
    <x v="2"/>
    <n v="110"/>
  </r>
  <r>
    <x v="1"/>
    <x v="0"/>
    <n v="13"/>
    <x v="38"/>
    <n v="1"/>
    <n v="3"/>
    <n v="1"/>
    <n v="0"/>
    <n v="0"/>
    <s v="BB"/>
    <x v="4"/>
    <s v="Offline TA/TO"/>
    <s v="TA/TO"/>
    <n v="0"/>
    <n v="0"/>
    <n v="0"/>
    <s v="A"/>
    <s v="A"/>
    <n v="1"/>
    <s v="No Deposit"/>
    <n v="290"/>
    <n v="148"/>
    <n v="0"/>
    <s v="Transient"/>
    <n v="95"/>
    <n v="0"/>
    <x v="0"/>
    <s v="Check-Out"/>
    <d v="2017-06-02T00:00:00"/>
    <x v="2"/>
    <n v="380"/>
  </r>
  <r>
    <x v="1"/>
    <x v="0"/>
    <n v="61"/>
    <x v="38"/>
    <n v="0"/>
    <n v="2"/>
    <n v="2"/>
    <n v="0"/>
    <n v="0"/>
    <s v="BB"/>
    <x v="1"/>
    <s v="Corporate"/>
    <s v="Corporate"/>
    <n v="0"/>
    <n v="0"/>
    <n v="0"/>
    <s v="A"/>
    <s v="A"/>
    <n v="1"/>
    <s v="No Deposit"/>
    <n v="0"/>
    <n v="465"/>
    <n v="0"/>
    <s v="Transient"/>
    <n v="95"/>
    <n v="0"/>
    <x v="3"/>
    <s v="Check-Out"/>
    <d v="2017-06-02T00:00:00"/>
    <x v="2"/>
    <n v="190"/>
  </r>
  <r>
    <x v="1"/>
    <x v="0"/>
    <n v="13"/>
    <x v="38"/>
    <n v="1"/>
    <n v="3"/>
    <n v="2"/>
    <n v="0"/>
    <n v="0"/>
    <s v="BB"/>
    <x v="4"/>
    <s v="Offline TA/TO"/>
    <s v="TA/TO"/>
    <n v="0"/>
    <n v="0"/>
    <n v="0"/>
    <s v="A"/>
    <s v="A"/>
    <n v="1"/>
    <s v="No Deposit"/>
    <n v="290"/>
    <n v="148"/>
    <n v="0"/>
    <s v="Transient"/>
    <n v="110"/>
    <n v="0"/>
    <x v="0"/>
    <s v="Check-Out"/>
    <d v="2017-06-02T00:00:00"/>
    <x v="2"/>
    <n v="440"/>
  </r>
  <r>
    <x v="1"/>
    <x v="0"/>
    <n v="18"/>
    <x v="39"/>
    <n v="1"/>
    <n v="0"/>
    <n v="2"/>
    <n v="0"/>
    <n v="0"/>
    <s v="BB"/>
    <x v="1"/>
    <s v="Corporate"/>
    <s v="Corporate"/>
    <n v="0"/>
    <n v="0"/>
    <n v="0"/>
    <s v="A"/>
    <s v="A"/>
    <n v="1"/>
    <s v="No Deposit"/>
    <n v="0"/>
    <n v="40"/>
    <n v="0"/>
    <s v="Transient"/>
    <n v="75"/>
    <n v="1"/>
    <x v="0"/>
    <s v="Check-Out"/>
    <d v="2017-06-05T00:00:00"/>
    <x v="2"/>
    <n v="75"/>
  </r>
  <r>
    <x v="1"/>
    <x v="0"/>
    <n v="6"/>
    <x v="39"/>
    <n v="1"/>
    <n v="0"/>
    <n v="1"/>
    <n v="0"/>
    <n v="0"/>
    <s v="BB"/>
    <x v="1"/>
    <s v="Complementary"/>
    <s v="Direct"/>
    <n v="0"/>
    <n v="0"/>
    <n v="0"/>
    <s v="A"/>
    <s v="A"/>
    <n v="0"/>
    <s v="No Deposit"/>
    <n v="0"/>
    <n v="45"/>
    <n v="0"/>
    <s v="Transient"/>
    <n v="0"/>
    <n v="0"/>
    <x v="0"/>
    <s v="Check-Out"/>
    <d v="2017-06-06T00:00:00"/>
    <x v="2"/>
    <n v="0"/>
  </r>
  <r>
    <x v="1"/>
    <x v="0"/>
    <n v="14"/>
    <x v="39"/>
    <n v="0"/>
    <n v="1"/>
    <n v="1"/>
    <n v="0"/>
    <n v="0"/>
    <s v="BB"/>
    <x v="0"/>
    <s v="Corporate"/>
    <s v="Corporate"/>
    <n v="0"/>
    <n v="0"/>
    <n v="0"/>
    <s v="D"/>
    <s v="D"/>
    <n v="0"/>
    <s v="No Deposit"/>
    <n v="0"/>
    <n v="227"/>
    <n v="0"/>
    <s v="Transient"/>
    <n v="130.5"/>
    <n v="0"/>
    <x v="0"/>
    <s v="Check-Out"/>
    <d v="2017-06-08T00:00:00"/>
    <x v="2"/>
    <n v="130.5"/>
  </r>
  <r>
    <x v="1"/>
    <x v="0"/>
    <n v="3"/>
    <x v="39"/>
    <n v="0"/>
    <n v="1"/>
    <n v="1"/>
    <n v="0"/>
    <n v="0"/>
    <s v="BB"/>
    <x v="6"/>
    <s v="Corporate"/>
    <s v="Corporate"/>
    <n v="0"/>
    <n v="0"/>
    <n v="0"/>
    <s v="A"/>
    <s v="A"/>
    <n v="0"/>
    <s v="No Deposit"/>
    <n v="0"/>
    <n v="489"/>
    <n v="0"/>
    <s v="Transient"/>
    <n v="95"/>
    <n v="0"/>
    <x v="0"/>
    <s v="Check-Out"/>
    <d v="2017-06-09T00:00:00"/>
    <x v="2"/>
    <n v="95"/>
  </r>
  <r>
    <x v="1"/>
    <x v="0"/>
    <n v="7"/>
    <x v="39"/>
    <n v="0"/>
    <n v="2"/>
    <n v="1"/>
    <n v="0"/>
    <n v="0"/>
    <s v="BB"/>
    <x v="1"/>
    <s v="Aviation"/>
    <s v="Corporate"/>
    <n v="0"/>
    <n v="0"/>
    <n v="0"/>
    <s v="D"/>
    <s v="D"/>
    <n v="0"/>
    <s v="No Deposit"/>
    <n v="0"/>
    <n v="153"/>
    <n v="0"/>
    <s v="Transient"/>
    <n v="121.83"/>
    <n v="0"/>
    <x v="0"/>
    <s v="Check-Out"/>
    <d v="2017-06-09T00:00:00"/>
    <x v="2"/>
    <n v="243.66"/>
  </r>
  <r>
    <x v="1"/>
    <x v="0"/>
    <n v="7"/>
    <x v="39"/>
    <n v="0"/>
    <n v="1"/>
    <n v="2"/>
    <n v="0"/>
    <n v="0"/>
    <s v="BB"/>
    <x v="6"/>
    <s v="Corporate"/>
    <s v="Corporate"/>
    <n v="0"/>
    <n v="0"/>
    <n v="0"/>
    <s v="A"/>
    <s v="A"/>
    <n v="0"/>
    <s v="No Deposit"/>
    <n v="0"/>
    <n v="150"/>
    <n v="0"/>
    <s v="Transient"/>
    <n v="100"/>
    <n v="0"/>
    <x v="2"/>
    <s v="Check-Out"/>
    <d v="2017-06-09T00:00:00"/>
    <x v="2"/>
    <n v="100"/>
  </r>
  <r>
    <x v="1"/>
    <x v="0"/>
    <n v="33"/>
    <x v="39"/>
    <n v="0"/>
    <n v="2"/>
    <n v="2"/>
    <n v="0"/>
    <n v="0"/>
    <s v="BB"/>
    <x v="1"/>
    <s v="Corporate"/>
    <s v="Corporate"/>
    <n v="0"/>
    <n v="0"/>
    <n v="0"/>
    <s v="A"/>
    <s v="A"/>
    <n v="0"/>
    <s v="No Deposit"/>
    <n v="0"/>
    <n v="465"/>
    <n v="0"/>
    <s v="Transient"/>
    <n v="95"/>
    <n v="0"/>
    <x v="3"/>
    <s v="Check-Out"/>
    <d v="2017-06-09T00:00:00"/>
    <x v="2"/>
    <n v="190"/>
  </r>
  <r>
    <x v="1"/>
    <x v="0"/>
    <n v="210"/>
    <x v="39"/>
    <n v="0"/>
    <n v="1"/>
    <n v="2"/>
    <n v="0"/>
    <n v="0"/>
    <s v="BB"/>
    <x v="6"/>
    <s v="Direct"/>
    <s v="Direct"/>
    <n v="0"/>
    <n v="0"/>
    <n v="0"/>
    <s v="D"/>
    <s v="D"/>
    <n v="0"/>
    <s v="No Deposit"/>
    <n v="14"/>
    <n v="229"/>
    <n v="0"/>
    <s v="Transient"/>
    <n v="135"/>
    <n v="0"/>
    <x v="0"/>
    <s v="Check-Out"/>
    <d v="2017-06-10T00:00:00"/>
    <x v="2"/>
    <n v="135"/>
  </r>
  <r>
    <x v="1"/>
    <x v="0"/>
    <n v="75"/>
    <x v="39"/>
    <n v="0"/>
    <n v="3"/>
    <n v="2"/>
    <n v="0"/>
    <n v="0"/>
    <s v="BB"/>
    <x v="7"/>
    <s v="Corporate"/>
    <s v="Corporate"/>
    <n v="0"/>
    <n v="0"/>
    <n v="0"/>
    <s v="D"/>
    <s v="D"/>
    <n v="0"/>
    <s v="No Deposit"/>
    <n v="0"/>
    <n v="448"/>
    <n v="0"/>
    <s v="Transient"/>
    <n v="148.5"/>
    <n v="0"/>
    <x v="0"/>
    <s v="Check-Out"/>
    <d v="2017-06-10T00:00:00"/>
    <x v="2"/>
    <n v="445.5"/>
  </r>
  <r>
    <x v="1"/>
    <x v="0"/>
    <n v="3"/>
    <x v="39"/>
    <n v="1"/>
    <n v="5"/>
    <n v="1"/>
    <n v="0"/>
    <n v="0"/>
    <s v="BB"/>
    <x v="8"/>
    <s v="Aviation"/>
    <s v="Corporate"/>
    <n v="0"/>
    <n v="0"/>
    <n v="0"/>
    <s v="A"/>
    <s v="A"/>
    <n v="0"/>
    <s v="No Deposit"/>
    <n v="0"/>
    <n v="153"/>
    <n v="0"/>
    <s v="Transient"/>
    <n v="95"/>
    <n v="0"/>
    <x v="0"/>
    <s v="Check-Out"/>
    <d v="2017-06-11T00:00:00"/>
    <x v="2"/>
    <n v="570"/>
  </r>
  <r>
    <x v="1"/>
    <x v="0"/>
    <n v="4"/>
    <x v="39"/>
    <n v="1"/>
    <n v="1"/>
    <n v="1"/>
    <n v="0"/>
    <n v="0"/>
    <s v="BB"/>
    <x v="10"/>
    <s v="Aviation"/>
    <s v="Corporate"/>
    <n v="0"/>
    <n v="0"/>
    <n v="0"/>
    <s v="D"/>
    <s v="D"/>
    <n v="1"/>
    <s v="No Deposit"/>
    <n v="0"/>
    <n v="153"/>
    <n v="0"/>
    <s v="Transient"/>
    <n v="110"/>
    <n v="0"/>
    <x v="0"/>
    <s v="Check-Out"/>
    <d v="2017-06-12T00:00:00"/>
    <x v="2"/>
    <n v="220"/>
  </r>
  <r>
    <x v="1"/>
    <x v="0"/>
    <n v="10"/>
    <x v="50"/>
    <n v="1"/>
    <n v="0"/>
    <n v="1"/>
    <n v="0"/>
    <n v="0"/>
    <s v="BB"/>
    <x v="1"/>
    <s v="Corporate"/>
    <s v="Corporate"/>
    <n v="0"/>
    <n v="0"/>
    <n v="0"/>
    <s v="A"/>
    <s v="A"/>
    <n v="0"/>
    <s v="No Deposit"/>
    <n v="0"/>
    <n v="216"/>
    <n v="0"/>
    <s v="Transient"/>
    <n v="100"/>
    <n v="0"/>
    <x v="0"/>
    <s v="Check-Out"/>
    <d v="2017-06-13T00:00:00"/>
    <x v="2"/>
    <n v="100"/>
  </r>
  <r>
    <x v="1"/>
    <x v="0"/>
    <n v="0"/>
    <x v="39"/>
    <n v="2"/>
    <n v="1"/>
    <n v="2"/>
    <n v="1"/>
    <n v="0"/>
    <s v="BB"/>
    <x v="1"/>
    <s v="Corporate"/>
    <s v="Corporate"/>
    <n v="0"/>
    <n v="0"/>
    <n v="0"/>
    <s v="A"/>
    <s v="D"/>
    <n v="0"/>
    <s v="No Deposit"/>
    <n v="0"/>
    <n v="341"/>
    <n v="0"/>
    <s v="Transient"/>
    <n v="77"/>
    <n v="1"/>
    <x v="2"/>
    <s v="Check-Out"/>
    <d v="2017-06-13T00:00:00"/>
    <x v="2"/>
    <n v="231"/>
  </r>
  <r>
    <x v="1"/>
    <x v="0"/>
    <n v="3"/>
    <x v="50"/>
    <n v="2"/>
    <n v="1"/>
    <n v="1"/>
    <n v="0"/>
    <n v="0"/>
    <s v="BB"/>
    <x v="8"/>
    <s v="Aviation"/>
    <s v="Corporate"/>
    <n v="0"/>
    <n v="0"/>
    <n v="0"/>
    <s v="A"/>
    <s v="A"/>
    <n v="0"/>
    <s v="No Deposit"/>
    <n v="0"/>
    <n v="153"/>
    <n v="0"/>
    <s v="Transient"/>
    <n v="95"/>
    <n v="0"/>
    <x v="0"/>
    <s v="Check-Out"/>
    <d v="2017-06-14T00:00:00"/>
    <x v="2"/>
    <n v="285"/>
  </r>
  <r>
    <x v="1"/>
    <x v="0"/>
    <n v="4"/>
    <x v="50"/>
    <n v="0"/>
    <n v="1"/>
    <n v="2"/>
    <n v="0"/>
    <n v="0"/>
    <s v="BB"/>
    <x v="1"/>
    <s v="Corporate"/>
    <s v="Corporate"/>
    <n v="0"/>
    <n v="0"/>
    <n v="0"/>
    <s v="A"/>
    <s v="A"/>
    <n v="0"/>
    <s v="No Deposit"/>
    <n v="0"/>
    <n v="465"/>
    <n v="0"/>
    <s v="Transient"/>
    <n v="95"/>
    <n v="0"/>
    <x v="3"/>
    <s v="Check-Out"/>
    <d v="2017-06-14T00:00:00"/>
    <x v="2"/>
    <n v="95"/>
  </r>
  <r>
    <x v="1"/>
    <x v="0"/>
    <n v="15"/>
    <x v="50"/>
    <n v="0"/>
    <n v="1"/>
    <n v="2"/>
    <n v="0"/>
    <n v="0"/>
    <s v="BB"/>
    <x v="1"/>
    <s v="Corporate"/>
    <s v="Corporate"/>
    <n v="0"/>
    <n v="0"/>
    <n v="0"/>
    <s v="A"/>
    <s v="D"/>
    <n v="0"/>
    <s v="No Deposit"/>
    <n v="0"/>
    <n v="486"/>
    <n v="0"/>
    <s v="Transient"/>
    <n v="75"/>
    <n v="0"/>
    <x v="0"/>
    <s v="Check-Out"/>
    <d v="2017-06-15T00:00:00"/>
    <x v="2"/>
    <n v="75"/>
  </r>
  <r>
    <x v="1"/>
    <x v="0"/>
    <n v="7"/>
    <x v="39"/>
    <n v="2"/>
    <n v="4"/>
    <n v="1"/>
    <n v="0"/>
    <n v="0"/>
    <s v="BB"/>
    <x v="1"/>
    <s v="Aviation"/>
    <s v="Corporate"/>
    <n v="0"/>
    <n v="0"/>
    <n v="0"/>
    <s v="D"/>
    <s v="D"/>
    <n v="0"/>
    <s v="No Deposit"/>
    <n v="0"/>
    <n v="153"/>
    <n v="0"/>
    <s v="Transient"/>
    <n v="110"/>
    <n v="0"/>
    <x v="0"/>
    <s v="Check-Out"/>
    <d v="2017-06-15T00:00:00"/>
    <x v="2"/>
    <n v="660"/>
  </r>
  <r>
    <x v="1"/>
    <x v="0"/>
    <n v="7"/>
    <x v="50"/>
    <n v="0"/>
    <n v="1"/>
    <n v="2"/>
    <n v="1"/>
    <n v="0"/>
    <s v="BB"/>
    <x v="1"/>
    <s v="Complementary"/>
    <s v="Direct"/>
    <n v="0"/>
    <n v="0"/>
    <n v="0"/>
    <s v="A"/>
    <s v="D"/>
    <n v="1"/>
    <s v="No Deposit"/>
    <n v="0"/>
    <n v="45"/>
    <n v="0"/>
    <s v="Transient"/>
    <n v="0"/>
    <n v="0"/>
    <x v="3"/>
    <s v="Check-Out"/>
    <d v="2017-06-15T00:00:00"/>
    <x v="2"/>
    <n v="0"/>
  </r>
  <r>
    <x v="1"/>
    <x v="0"/>
    <n v="7"/>
    <x v="50"/>
    <n v="0"/>
    <n v="1"/>
    <n v="2"/>
    <n v="0"/>
    <n v="0"/>
    <s v="BB"/>
    <x v="1"/>
    <s v="Complementary"/>
    <s v="Direct"/>
    <n v="0"/>
    <n v="0"/>
    <n v="0"/>
    <s v="A"/>
    <s v="D"/>
    <n v="1"/>
    <s v="No Deposit"/>
    <n v="0"/>
    <n v="45"/>
    <n v="0"/>
    <s v="Transient"/>
    <n v="0"/>
    <n v="0"/>
    <x v="1"/>
    <s v="Check-Out"/>
    <d v="2017-06-15T00:00:00"/>
    <x v="2"/>
    <n v="0"/>
  </r>
  <r>
    <x v="1"/>
    <x v="0"/>
    <n v="7"/>
    <x v="50"/>
    <n v="0"/>
    <n v="1"/>
    <n v="2"/>
    <n v="2"/>
    <n v="0"/>
    <s v="BB"/>
    <x v="1"/>
    <s v="Complementary"/>
    <s v="Direct"/>
    <n v="0"/>
    <n v="0"/>
    <n v="0"/>
    <s v="A"/>
    <s v="D"/>
    <n v="1"/>
    <s v="No Deposit"/>
    <n v="0"/>
    <n v="45"/>
    <n v="0"/>
    <s v="Transient"/>
    <n v="0"/>
    <n v="0"/>
    <x v="2"/>
    <s v="Check-Out"/>
    <d v="2017-06-15T00:00:00"/>
    <x v="2"/>
    <n v="0"/>
  </r>
  <r>
    <x v="1"/>
    <x v="0"/>
    <n v="8"/>
    <x v="50"/>
    <n v="0"/>
    <n v="2"/>
    <n v="1"/>
    <n v="0"/>
    <n v="0"/>
    <s v="BB"/>
    <x v="1"/>
    <s v="Aviation"/>
    <s v="Corporate"/>
    <n v="0"/>
    <n v="0"/>
    <n v="0"/>
    <s v="D"/>
    <s v="D"/>
    <n v="0"/>
    <s v="No Deposit"/>
    <n v="0"/>
    <n v="153"/>
    <n v="0"/>
    <s v="Transient"/>
    <n v="110"/>
    <n v="0"/>
    <x v="0"/>
    <s v="Check-Out"/>
    <d v="2017-06-17T00:00:00"/>
    <x v="2"/>
    <n v="220"/>
  </r>
  <r>
    <x v="1"/>
    <x v="0"/>
    <n v="0"/>
    <x v="50"/>
    <n v="0"/>
    <n v="1"/>
    <n v="1"/>
    <n v="0"/>
    <n v="0"/>
    <s v="BB"/>
    <x v="1"/>
    <s v="Aviation"/>
    <s v="Corporate"/>
    <n v="0"/>
    <n v="0"/>
    <n v="0"/>
    <s v="A"/>
    <s v="D"/>
    <n v="0"/>
    <s v="No Deposit"/>
    <n v="0"/>
    <n v="153"/>
    <n v="0"/>
    <s v="Transient"/>
    <n v="95"/>
    <n v="0"/>
    <x v="0"/>
    <s v="Check-Out"/>
    <d v="2017-06-18T00:00:00"/>
    <x v="2"/>
    <n v="95"/>
  </r>
  <r>
    <x v="1"/>
    <x v="0"/>
    <n v="52"/>
    <x v="50"/>
    <n v="2"/>
    <n v="1"/>
    <n v="2"/>
    <n v="0"/>
    <n v="0"/>
    <s v="BB"/>
    <x v="8"/>
    <s v="Corporate"/>
    <s v="Corporate"/>
    <n v="0"/>
    <n v="0"/>
    <n v="0"/>
    <s v="A"/>
    <s v="A"/>
    <n v="0"/>
    <s v="No Deposit"/>
    <n v="0"/>
    <n v="439"/>
    <n v="0"/>
    <s v="Transient"/>
    <n v="126"/>
    <n v="0"/>
    <x v="0"/>
    <s v="Check-Out"/>
    <d v="2017-06-20T00:00:00"/>
    <x v="2"/>
    <n v="378"/>
  </r>
  <r>
    <x v="1"/>
    <x v="0"/>
    <n v="4"/>
    <x v="40"/>
    <n v="2"/>
    <n v="1"/>
    <n v="1"/>
    <n v="0"/>
    <n v="0"/>
    <s v="BB"/>
    <x v="60"/>
    <s v="Aviation"/>
    <s v="Corporate"/>
    <n v="0"/>
    <n v="0"/>
    <n v="0"/>
    <s v="D"/>
    <s v="D"/>
    <n v="0"/>
    <s v="No Deposit"/>
    <n v="0"/>
    <n v="153"/>
    <n v="0"/>
    <s v="Transient"/>
    <n v="110"/>
    <n v="0"/>
    <x v="0"/>
    <s v="Check-Out"/>
    <d v="2017-06-21T00:00:00"/>
    <x v="2"/>
    <n v="330"/>
  </r>
  <r>
    <x v="1"/>
    <x v="0"/>
    <n v="0"/>
    <x v="40"/>
    <n v="1"/>
    <n v="1"/>
    <n v="1"/>
    <n v="0"/>
    <n v="0"/>
    <s v="BB"/>
    <x v="24"/>
    <s v="Aviation"/>
    <s v="Corporate"/>
    <n v="0"/>
    <n v="0"/>
    <n v="0"/>
    <s v="D"/>
    <s v="D"/>
    <n v="0"/>
    <s v="No Deposit"/>
    <n v="0"/>
    <n v="153"/>
    <n v="0"/>
    <s v="Transient"/>
    <n v="110"/>
    <n v="0"/>
    <x v="0"/>
    <s v="Check-Out"/>
    <d v="2017-06-21T00:00:00"/>
    <x v="2"/>
    <n v="220"/>
  </r>
  <r>
    <x v="1"/>
    <x v="0"/>
    <n v="1"/>
    <x v="40"/>
    <n v="0"/>
    <n v="1"/>
    <n v="1"/>
    <n v="0"/>
    <n v="0"/>
    <s v="BB"/>
    <x v="8"/>
    <s v="Aviation"/>
    <s v="Corporate"/>
    <n v="0"/>
    <n v="0"/>
    <n v="0"/>
    <s v="D"/>
    <s v="E"/>
    <n v="0"/>
    <s v="No Deposit"/>
    <n v="0"/>
    <n v="153"/>
    <n v="0"/>
    <s v="Transient"/>
    <n v="110"/>
    <n v="0"/>
    <x v="0"/>
    <s v="Check-Out"/>
    <d v="2017-06-21T00:00:00"/>
    <x v="2"/>
    <n v="110"/>
  </r>
  <r>
    <x v="1"/>
    <x v="0"/>
    <n v="90"/>
    <x v="40"/>
    <n v="1"/>
    <n v="2"/>
    <n v="3"/>
    <n v="0"/>
    <n v="0"/>
    <s v="BB"/>
    <x v="6"/>
    <s v="Direct"/>
    <s v="Direct"/>
    <n v="0"/>
    <n v="0"/>
    <n v="0"/>
    <s v="D"/>
    <s v="E"/>
    <n v="1"/>
    <s v="No Deposit"/>
    <n v="0"/>
    <n v="14"/>
    <n v="0"/>
    <s v="Transient"/>
    <n v="225"/>
    <n v="0"/>
    <x v="2"/>
    <s v="Check-Out"/>
    <d v="2017-06-22T00:00:00"/>
    <x v="2"/>
    <n v="675"/>
  </r>
  <r>
    <x v="1"/>
    <x v="0"/>
    <n v="28"/>
    <x v="40"/>
    <n v="0"/>
    <n v="1"/>
    <n v="1"/>
    <n v="0"/>
    <n v="0"/>
    <s v="BB"/>
    <x v="19"/>
    <s v="Corporate"/>
    <s v="Corporate"/>
    <n v="0"/>
    <n v="0"/>
    <n v="0"/>
    <s v="A"/>
    <s v="B"/>
    <n v="1"/>
    <s v="No Deposit"/>
    <n v="0"/>
    <n v="481"/>
    <n v="0"/>
    <s v="Transient"/>
    <n v="144"/>
    <n v="0"/>
    <x v="0"/>
    <s v="Check-Out"/>
    <d v="2017-06-22T00:00:00"/>
    <x v="2"/>
    <n v="144"/>
  </r>
  <r>
    <x v="1"/>
    <x v="0"/>
    <n v="28"/>
    <x v="40"/>
    <n v="0"/>
    <n v="3"/>
    <n v="1"/>
    <n v="0"/>
    <n v="0"/>
    <s v="BB"/>
    <x v="0"/>
    <s v="Corporate"/>
    <s v="Corporate"/>
    <n v="0"/>
    <n v="0"/>
    <n v="0"/>
    <s v="A"/>
    <s v="A"/>
    <n v="1"/>
    <s v="No Deposit"/>
    <n v="0"/>
    <n v="357"/>
    <n v="0"/>
    <s v="Transient"/>
    <n v="130.5"/>
    <n v="0"/>
    <x v="0"/>
    <s v="Check-Out"/>
    <d v="2017-06-23T00:00:00"/>
    <x v="2"/>
    <n v="391.5"/>
  </r>
  <r>
    <x v="1"/>
    <x v="0"/>
    <n v="27"/>
    <x v="40"/>
    <n v="1"/>
    <n v="3"/>
    <n v="1"/>
    <n v="0"/>
    <n v="0"/>
    <s v="BB"/>
    <x v="12"/>
    <s v="Corporate"/>
    <s v="Corporate"/>
    <n v="0"/>
    <n v="0"/>
    <n v="0"/>
    <s v="A"/>
    <s v="A"/>
    <n v="0"/>
    <s v="No Deposit"/>
    <n v="0"/>
    <n v="357"/>
    <n v="0"/>
    <s v="Transient"/>
    <n v="130.5"/>
    <n v="0"/>
    <x v="0"/>
    <s v="Check-Out"/>
    <d v="2017-06-23T00:00:00"/>
    <x v="2"/>
    <n v="522"/>
  </r>
  <r>
    <x v="1"/>
    <x v="0"/>
    <n v="27"/>
    <x v="40"/>
    <n v="1"/>
    <n v="3"/>
    <n v="1"/>
    <n v="0"/>
    <n v="0"/>
    <s v="BB"/>
    <x v="0"/>
    <s v="Corporate"/>
    <s v="Corporate"/>
    <n v="0"/>
    <n v="0"/>
    <n v="0"/>
    <s v="A"/>
    <s v="A"/>
    <n v="0"/>
    <s v="No Deposit"/>
    <n v="0"/>
    <n v="357"/>
    <n v="0"/>
    <s v="Transient"/>
    <n v="130.5"/>
    <n v="0"/>
    <x v="0"/>
    <s v="Check-Out"/>
    <d v="2017-06-23T00:00:00"/>
    <x v="2"/>
    <n v="522"/>
  </r>
  <r>
    <x v="1"/>
    <x v="0"/>
    <n v="0"/>
    <x v="40"/>
    <n v="0"/>
    <n v="1"/>
    <n v="1"/>
    <n v="0"/>
    <n v="0"/>
    <s v="BB"/>
    <x v="0"/>
    <s v="Aviation"/>
    <s v="Corporate"/>
    <n v="0"/>
    <n v="0"/>
    <n v="0"/>
    <s v="A"/>
    <s v="A"/>
    <n v="0"/>
    <s v="No Deposit"/>
    <n v="0"/>
    <n v="153"/>
    <n v="0"/>
    <s v="Transient"/>
    <n v="95"/>
    <n v="0"/>
    <x v="0"/>
    <s v="Check-Out"/>
    <d v="2017-06-24T00:00:00"/>
    <x v="2"/>
    <n v="95"/>
  </r>
  <r>
    <x v="1"/>
    <x v="0"/>
    <n v="0"/>
    <x v="40"/>
    <n v="0"/>
    <n v="1"/>
    <n v="1"/>
    <n v="0"/>
    <n v="0"/>
    <s v="BB"/>
    <x v="1"/>
    <s v="Aviation"/>
    <s v="Corporate"/>
    <n v="0"/>
    <n v="0"/>
    <n v="0"/>
    <s v="A"/>
    <s v="A"/>
    <n v="0"/>
    <s v="No Deposit"/>
    <n v="0"/>
    <n v="153"/>
    <n v="0"/>
    <s v="Transient"/>
    <n v="95"/>
    <n v="0"/>
    <x v="0"/>
    <s v="Check-Out"/>
    <d v="2017-06-24T00:00:00"/>
    <x v="2"/>
    <n v="95"/>
  </r>
  <r>
    <x v="1"/>
    <x v="0"/>
    <n v="2"/>
    <x v="40"/>
    <n v="0"/>
    <n v="2"/>
    <n v="1"/>
    <n v="0"/>
    <n v="0"/>
    <s v="BB"/>
    <x v="7"/>
    <s v="Aviation"/>
    <s v="Corporate"/>
    <n v="0"/>
    <n v="0"/>
    <n v="0"/>
    <s v="D"/>
    <s v="A"/>
    <n v="0"/>
    <s v="No Deposit"/>
    <n v="0"/>
    <n v="153"/>
    <n v="0"/>
    <s v="Transient"/>
    <n v="110"/>
    <n v="0"/>
    <x v="0"/>
    <s v="Check-Out"/>
    <d v="2017-06-24T00:00:00"/>
    <x v="2"/>
    <n v="220"/>
  </r>
  <r>
    <x v="1"/>
    <x v="0"/>
    <n v="0"/>
    <x v="40"/>
    <n v="1"/>
    <n v="2"/>
    <n v="1"/>
    <n v="0"/>
    <n v="0"/>
    <s v="BB"/>
    <x v="1"/>
    <s v="Aviation"/>
    <s v="Corporate"/>
    <n v="0"/>
    <n v="0"/>
    <n v="0"/>
    <s v="A"/>
    <s v="A"/>
    <n v="2"/>
    <s v="No Deposit"/>
    <n v="0"/>
    <n v="153"/>
    <n v="0"/>
    <s v="Transient"/>
    <n v="95"/>
    <n v="0"/>
    <x v="0"/>
    <s v="Check-Out"/>
    <d v="2017-06-26T00:00:00"/>
    <x v="2"/>
    <n v="285"/>
  </r>
  <r>
    <x v="1"/>
    <x v="0"/>
    <n v="80"/>
    <x v="41"/>
    <n v="1"/>
    <n v="0"/>
    <n v="2"/>
    <n v="0"/>
    <n v="0"/>
    <s v="HB"/>
    <x v="3"/>
    <s v="Direct"/>
    <s v="Direct"/>
    <n v="0"/>
    <n v="0"/>
    <n v="0"/>
    <s v="D"/>
    <s v="F"/>
    <n v="0"/>
    <s v="No Deposit"/>
    <n v="0"/>
    <n v="14"/>
    <n v="0"/>
    <s v="Transient"/>
    <n v="185"/>
    <n v="0"/>
    <x v="3"/>
    <s v="Check-Out"/>
    <d v="2017-06-27T00:00:00"/>
    <x v="2"/>
    <n v="185"/>
  </r>
  <r>
    <x v="1"/>
    <x v="0"/>
    <n v="3"/>
    <x v="41"/>
    <n v="1"/>
    <n v="0"/>
    <n v="2"/>
    <n v="0"/>
    <n v="0"/>
    <s v="BB"/>
    <x v="39"/>
    <s v="Corporate"/>
    <s v="Corporate"/>
    <n v="0"/>
    <n v="0"/>
    <n v="0"/>
    <s v="A"/>
    <s v="A"/>
    <n v="1"/>
    <s v="No Deposit"/>
    <n v="0"/>
    <n v="280"/>
    <n v="0"/>
    <s v="Transient-Party"/>
    <n v="100"/>
    <n v="0"/>
    <x v="0"/>
    <s v="Check-Out"/>
    <d v="2017-06-27T00:00:00"/>
    <x v="2"/>
    <n v="100"/>
  </r>
  <r>
    <x v="1"/>
    <x v="0"/>
    <n v="1"/>
    <x v="41"/>
    <n v="0"/>
    <n v="1"/>
    <n v="1"/>
    <n v="0"/>
    <n v="0"/>
    <s v="BB"/>
    <x v="9"/>
    <s v="Corporate"/>
    <s v="Corporate"/>
    <n v="0"/>
    <n v="0"/>
    <n v="0"/>
    <s v="A"/>
    <s v="D"/>
    <n v="0"/>
    <s v="No Deposit"/>
    <n v="0"/>
    <n v="491"/>
    <n v="0"/>
    <s v="Transient"/>
    <n v="110"/>
    <n v="0"/>
    <x v="1"/>
    <s v="Check-Out"/>
    <d v="2017-06-28T00:00:00"/>
    <x v="2"/>
    <n v="110"/>
  </r>
  <r>
    <x v="1"/>
    <x v="0"/>
    <n v="25"/>
    <x v="41"/>
    <n v="0"/>
    <n v="1"/>
    <n v="2"/>
    <n v="0"/>
    <n v="0"/>
    <s v="BB"/>
    <x v="61"/>
    <s v="Corporate"/>
    <s v="Corporate"/>
    <n v="0"/>
    <n v="0"/>
    <n v="0"/>
    <s v="A"/>
    <s v="A"/>
    <n v="0"/>
    <s v="No Deposit"/>
    <n v="0"/>
    <n v="280"/>
    <n v="0"/>
    <s v="Transient-Party"/>
    <n v="100"/>
    <n v="0"/>
    <x v="0"/>
    <s v="Check-Out"/>
    <d v="2017-06-28T00:00:00"/>
    <x v="2"/>
    <n v="100"/>
  </r>
  <r>
    <x v="1"/>
    <x v="0"/>
    <n v="25"/>
    <x v="41"/>
    <n v="0"/>
    <n v="1"/>
    <n v="2"/>
    <n v="0"/>
    <n v="0"/>
    <s v="BB"/>
    <x v="0"/>
    <s v="Corporate"/>
    <s v="Corporate"/>
    <n v="0"/>
    <n v="0"/>
    <n v="0"/>
    <s v="A"/>
    <s v="A"/>
    <n v="0"/>
    <s v="No Deposit"/>
    <n v="0"/>
    <n v="280"/>
    <n v="0"/>
    <s v="Transient-Party"/>
    <n v="100"/>
    <n v="0"/>
    <x v="0"/>
    <s v="Check-Out"/>
    <d v="2017-06-28T00:00:00"/>
    <x v="2"/>
    <n v="100"/>
  </r>
  <r>
    <x v="1"/>
    <x v="0"/>
    <n v="25"/>
    <x v="41"/>
    <n v="0"/>
    <n v="1"/>
    <n v="2"/>
    <n v="0"/>
    <n v="0"/>
    <s v="BB"/>
    <x v="9"/>
    <s v="Corporate"/>
    <s v="Corporate"/>
    <n v="0"/>
    <n v="0"/>
    <n v="0"/>
    <s v="A"/>
    <s v="A"/>
    <n v="1"/>
    <s v="No Deposit"/>
    <n v="0"/>
    <n v="280"/>
    <n v="0"/>
    <s v="Transient-Party"/>
    <n v="100"/>
    <n v="0"/>
    <x v="0"/>
    <s v="Check-Out"/>
    <d v="2017-06-28T00:00:00"/>
    <x v="2"/>
    <n v="100"/>
  </r>
  <r>
    <x v="1"/>
    <x v="0"/>
    <n v="25"/>
    <x v="41"/>
    <n v="0"/>
    <n v="1"/>
    <n v="1"/>
    <n v="0"/>
    <n v="0"/>
    <s v="BB"/>
    <x v="1"/>
    <s v="Corporate"/>
    <s v="Corporate"/>
    <n v="0"/>
    <n v="0"/>
    <n v="0"/>
    <s v="A"/>
    <s v="A"/>
    <n v="1"/>
    <s v="No Deposit"/>
    <n v="0"/>
    <n v="280"/>
    <n v="0"/>
    <s v="Transient-Party"/>
    <n v="95"/>
    <n v="0"/>
    <x v="0"/>
    <s v="Check-Out"/>
    <d v="2017-06-28T00:00:00"/>
    <x v="2"/>
    <n v="95"/>
  </r>
  <r>
    <x v="1"/>
    <x v="0"/>
    <n v="25"/>
    <x v="41"/>
    <n v="0"/>
    <n v="1"/>
    <n v="2"/>
    <n v="0"/>
    <n v="0"/>
    <s v="BB"/>
    <x v="7"/>
    <s v="Corporate"/>
    <s v="Corporate"/>
    <n v="0"/>
    <n v="0"/>
    <n v="0"/>
    <s v="A"/>
    <s v="A"/>
    <n v="0"/>
    <s v="No Deposit"/>
    <n v="0"/>
    <n v="280"/>
    <n v="0"/>
    <s v="Transient-Party"/>
    <n v="100"/>
    <n v="0"/>
    <x v="0"/>
    <s v="Check-Out"/>
    <d v="2017-06-28T00:00:00"/>
    <x v="2"/>
    <n v="100"/>
  </r>
  <r>
    <x v="1"/>
    <x v="0"/>
    <n v="25"/>
    <x v="41"/>
    <n v="0"/>
    <n v="1"/>
    <n v="2"/>
    <n v="0"/>
    <n v="0"/>
    <s v="BB"/>
    <x v="33"/>
    <s v="Corporate"/>
    <s v="Corporate"/>
    <n v="0"/>
    <n v="0"/>
    <n v="0"/>
    <s v="A"/>
    <s v="A"/>
    <n v="1"/>
    <s v="No Deposit"/>
    <n v="0"/>
    <n v="280"/>
    <n v="0"/>
    <s v="Transient-Party"/>
    <n v="100"/>
    <n v="0"/>
    <x v="0"/>
    <s v="Check-Out"/>
    <d v="2017-06-28T00:00:00"/>
    <x v="2"/>
    <n v="100"/>
  </r>
  <r>
    <x v="1"/>
    <x v="0"/>
    <n v="25"/>
    <x v="41"/>
    <n v="0"/>
    <n v="1"/>
    <n v="2"/>
    <n v="0"/>
    <n v="0"/>
    <s v="BB"/>
    <x v="30"/>
    <s v="Corporate"/>
    <s v="Corporate"/>
    <n v="0"/>
    <n v="0"/>
    <n v="0"/>
    <s v="A"/>
    <s v="A"/>
    <n v="0"/>
    <s v="No Deposit"/>
    <n v="0"/>
    <n v="280"/>
    <n v="0"/>
    <s v="Transient-Party"/>
    <n v="100"/>
    <n v="0"/>
    <x v="0"/>
    <s v="Check-Out"/>
    <d v="2017-06-28T00:00:00"/>
    <x v="2"/>
    <n v="100"/>
  </r>
  <r>
    <x v="1"/>
    <x v="0"/>
    <n v="25"/>
    <x v="41"/>
    <n v="0"/>
    <n v="1"/>
    <n v="2"/>
    <n v="0"/>
    <n v="0"/>
    <s v="BB"/>
    <x v="10"/>
    <s v="Corporate"/>
    <s v="Corporate"/>
    <n v="0"/>
    <n v="0"/>
    <n v="0"/>
    <s v="A"/>
    <s v="A"/>
    <n v="0"/>
    <s v="No Deposit"/>
    <n v="0"/>
    <n v="280"/>
    <n v="0"/>
    <s v="Transient-Party"/>
    <n v="100"/>
    <n v="0"/>
    <x v="0"/>
    <s v="Check-Out"/>
    <d v="2017-06-28T00:00:00"/>
    <x v="2"/>
    <n v="100"/>
  </r>
  <r>
    <x v="1"/>
    <x v="0"/>
    <n v="25"/>
    <x v="41"/>
    <n v="0"/>
    <n v="1"/>
    <n v="2"/>
    <n v="0"/>
    <n v="0"/>
    <s v="BB"/>
    <x v="1"/>
    <s v="Corporate"/>
    <s v="Corporate"/>
    <n v="0"/>
    <n v="0"/>
    <n v="0"/>
    <s v="A"/>
    <s v="A"/>
    <n v="0"/>
    <s v="No Deposit"/>
    <n v="0"/>
    <n v="280"/>
    <n v="0"/>
    <s v="Transient-Party"/>
    <n v="100"/>
    <n v="0"/>
    <x v="0"/>
    <s v="Check-Out"/>
    <d v="2017-06-28T00:00:00"/>
    <x v="2"/>
    <n v="100"/>
  </r>
  <r>
    <x v="1"/>
    <x v="0"/>
    <n v="25"/>
    <x v="41"/>
    <n v="0"/>
    <n v="1"/>
    <n v="1"/>
    <n v="0"/>
    <n v="0"/>
    <s v="BB"/>
    <x v="61"/>
    <s v="Corporate"/>
    <s v="Corporate"/>
    <n v="0"/>
    <n v="0"/>
    <n v="0"/>
    <s v="A"/>
    <s v="A"/>
    <n v="1"/>
    <s v="No Deposit"/>
    <n v="0"/>
    <n v="280"/>
    <n v="0"/>
    <s v="Transient-Party"/>
    <n v="95"/>
    <n v="0"/>
    <x v="0"/>
    <s v="Check-Out"/>
    <d v="2017-06-28T00:00:00"/>
    <x v="2"/>
    <n v="95"/>
  </r>
  <r>
    <x v="1"/>
    <x v="0"/>
    <n v="25"/>
    <x v="41"/>
    <n v="0"/>
    <n v="1"/>
    <n v="1"/>
    <n v="0"/>
    <n v="0"/>
    <s v="BB"/>
    <x v="10"/>
    <s v="Corporate"/>
    <s v="Corporate"/>
    <n v="0"/>
    <n v="0"/>
    <n v="0"/>
    <s v="A"/>
    <s v="A"/>
    <n v="2"/>
    <s v="No Deposit"/>
    <n v="0"/>
    <n v="280"/>
    <n v="0"/>
    <s v="Transient-Party"/>
    <n v="95"/>
    <n v="0"/>
    <x v="0"/>
    <s v="Check-Out"/>
    <d v="2017-06-28T00:00:00"/>
    <x v="2"/>
    <n v="95"/>
  </r>
  <r>
    <x v="1"/>
    <x v="0"/>
    <n v="25"/>
    <x v="41"/>
    <n v="0"/>
    <n v="1"/>
    <n v="2"/>
    <n v="0"/>
    <n v="0"/>
    <s v="BB"/>
    <x v="41"/>
    <s v="Corporate"/>
    <s v="Corporate"/>
    <n v="0"/>
    <n v="0"/>
    <n v="0"/>
    <s v="A"/>
    <s v="A"/>
    <n v="0"/>
    <s v="No Deposit"/>
    <n v="0"/>
    <n v="280"/>
    <n v="0"/>
    <s v="Transient-Party"/>
    <n v="100"/>
    <n v="0"/>
    <x v="0"/>
    <s v="Check-Out"/>
    <d v="2017-06-28T00:00:00"/>
    <x v="2"/>
    <n v="100"/>
  </r>
  <r>
    <x v="1"/>
    <x v="0"/>
    <n v="1"/>
    <x v="41"/>
    <n v="0"/>
    <n v="0"/>
    <n v="0"/>
    <n v="0"/>
    <n v="0"/>
    <s v="BB"/>
    <x v="1"/>
    <s v="Aviation"/>
    <s v="Corporate"/>
    <n v="0"/>
    <n v="0"/>
    <n v="0"/>
    <s v="A"/>
    <s v="A"/>
    <n v="1"/>
    <s v="No Deposit"/>
    <n v="0"/>
    <n v="153"/>
    <n v="0"/>
    <s v="Transient"/>
    <n v="0"/>
    <n v="0"/>
    <x v="0"/>
    <s v="Check-Out"/>
    <d v="2017-06-28T00:00:00"/>
    <x v="2"/>
    <n v="0"/>
  </r>
  <r>
    <x v="1"/>
    <x v="0"/>
    <n v="24"/>
    <x v="41"/>
    <n v="1"/>
    <n v="2"/>
    <n v="2"/>
    <n v="0"/>
    <n v="0"/>
    <s v="BB"/>
    <x v="39"/>
    <s v="Corporate"/>
    <s v="Corporate"/>
    <n v="0"/>
    <n v="0"/>
    <n v="0"/>
    <s v="A"/>
    <s v="A"/>
    <n v="0"/>
    <s v="No Deposit"/>
    <n v="0"/>
    <n v="280"/>
    <n v="0"/>
    <s v="Transient-Party"/>
    <n v="100"/>
    <n v="0"/>
    <x v="0"/>
    <s v="Check-Out"/>
    <d v="2017-06-29T00:00:00"/>
    <x v="2"/>
    <n v="300"/>
  </r>
  <r>
    <x v="1"/>
    <x v="0"/>
    <n v="24"/>
    <x v="41"/>
    <n v="1"/>
    <n v="2"/>
    <n v="2"/>
    <n v="0"/>
    <n v="0"/>
    <s v="BB"/>
    <x v="0"/>
    <s v="Corporate"/>
    <s v="Corporate"/>
    <n v="0"/>
    <n v="0"/>
    <n v="0"/>
    <s v="A"/>
    <s v="A"/>
    <n v="0"/>
    <s v="No Deposit"/>
    <n v="0"/>
    <n v="280"/>
    <n v="0"/>
    <s v="Transient-Party"/>
    <n v="100"/>
    <n v="0"/>
    <x v="0"/>
    <s v="Check-Out"/>
    <d v="2017-06-29T00:00:00"/>
    <x v="2"/>
    <n v="300"/>
  </r>
  <r>
    <x v="1"/>
    <x v="0"/>
    <n v="24"/>
    <x v="41"/>
    <n v="1"/>
    <n v="2"/>
    <n v="1"/>
    <n v="0"/>
    <n v="0"/>
    <s v="BB"/>
    <x v="13"/>
    <s v="Corporate"/>
    <s v="Corporate"/>
    <n v="0"/>
    <n v="0"/>
    <n v="0"/>
    <s v="A"/>
    <s v="A"/>
    <n v="1"/>
    <s v="No Deposit"/>
    <n v="0"/>
    <n v="280"/>
    <n v="0"/>
    <s v="Transient-Party"/>
    <n v="95"/>
    <n v="0"/>
    <x v="0"/>
    <s v="Check-Out"/>
    <d v="2017-06-29T00:00:00"/>
    <x v="2"/>
    <n v="285"/>
  </r>
  <r>
    <x v="1"/>
    <x v="0"/>
    <n v="42"/>
    <x v="41"/>
    <n v="0"/>
    <n v="1"/>
    <n v="1"/>
    <n v="0"/>
    <n v="0"/>
    <s v="BB"/>
    <x v="12"/>
    <s v="Corporate"/>
    <s v="Corporate"/>
    <n v="0"/>
    <n v="0"/>
    <n v="0"/>
    <s v="A"/>
    <s v="A"/>
    <n v="0"/>
    <s v="No Deposit"/>
    <n v="0"/>
    <n v="245"/>
    <n v="0"/>
    <s v="Transient-Party"/>
    <n v="108"/>
    <n v="0"/>
    <x v="0"/>
    <s v="Check-Out"/>
    <d v="2017-06-29T00:00:00"/>
    <x v="2"/>
    <n v="108"/>
  </r>
  <r>
    <x v="1"/>
    <x v="0"/>
    <n v="25"/>
    <x v="41"/>
    <n v="0"/>
    <n v="2"/>
    <n v="2"/>
    <n v="0"/>
    <n v="0"/>
    <s v="BB"/>
    <x v="62"/>
    <s v="Corporate"/>
    <s v="Corporate"/>
    <n v="0"/>
    <n v="0"/>
    <n v="0"/>
    <s v="A"/>
    <s v="A"/>
    <n v="1"/>
    <s v="No Deposit"/>
    <n v="0"/>
    <n v="280"/>
    <n v="0"/>
    <s v="Transient-Party"/>
    <n v="100"/>
    <n v="0"/>
    <x v="0"/>
    <s v="Check-Out"/>
    <d v="2017-06-29T00:00:00"/>
    <x v="2"/>
    <n v="200"/>
  </r>
  <r>
    <x v="1"/>
    <x v="0"/>
    <n v="6"/>
    <x v="41"/>
    <n v="0"/>
    <n v="1"/>
    <n v="1"/>
    <n v="0"/>
    <n v="0"/>
    <s v="BB"/>
    <x v="1"/>
    <s v="Corporate"/>
    <s v="Corporate"/>
    <n v="0"/>
    <n v="0"/>
    <n v="0"/>
    <s v="A"/>
    <s v="A"/>
    <n v="0"/>
    <s v="No Deposit"/>
    <n v="0"/>
    <n v="494"/>
    <n v="0"/>
    <s v="Transient"/>
    <n v="95"/>
    <n v="0"/>
    <x v="0"/>
    <s v="Check-Out"/>
    <d v="2017-06-30T00:00:00"/>
    <x v="2"/>
    <n v="95"/>
  </r>
  <r>
    <x v="1"/>
    <x v="0"/>
    <n v="24"/>
    <x v="41"/>
    <n v="1"/>
    <n v="3"/>
    <n v="2"/>
    <n v="0"/>
    <n v="0"/>
    <s v="BB"/>
    <x v="63"/>
    <s v="Corporate"/>
    <s v="Corporate"/>
    <n v="0"/>
    <n v="0"/>
    <n v="0"/>
    <s v="A"/>
    <s v="A"/>
    <n v="1"/>
    <s v="No Deposit"/>
    <n v="0"/>
    <n v="280"/>
    <n v="0"/>
    <s v="Transient-Party"/>
    <n v="100"/>
    <n v="0"/>
    <x v="0"/>
    <s v="Check-Out"/>
    <d v="2017-06-30T00:00:00"/>
    <x v="2"/>
    <n v="400"/>
  </r>
  <r>
    <x v="1"/>
    <x v="0"/>
    <n v="3"/>
    <x v="0"/>
    <n v="1"/>
    <n v="0"/>
    <n v="2"/>
    <n v="0"/>
    <n v="0"/>
    <s v="BB"/>
    <x v="1"/>
    <s v="Corporate"/>
    <s v="Corporate"/>
    <n v="0"/>
    <n v="0"/>
    <n v="0"/>
    <s v="A"/>
    <s v="A"/>
    <n v="0"/>
    <s v="No Deposit"/>
    <n v="0"/>
    <n v="497"/>
    <n v="0"/>
    <s v="Transient"/>
    <n v="81.23"/>
    <n v="0"/>
    <x v="0"/>
    <s v="Check-Out"/>
    <d v="2017-07-04T00:00:00"/>
    <x v="2"/>
    <n v="81.23"/>
  </r>
  <r>
    <x v="1"/>
    <x v="0"/>
    <n v="0"/>
    <x v="0"/>
    <n v="0"/>
    <n v="1"/>
    <n v="1"/>
    <n v="0"/>
    <n v="0"/>
    <s v="BB"/>
    <x v="1"/>
    <s v="Corporate"/>
    <s v="Corporate"/>
    <n v="0"/>
    <n v="0"/>
    <n v="0"/>
    <s v="A"/>
    <s v="A"/>
    <n v="0"/>
    <s v="No Deposit"/>
    <n v="0"/>
    <n v="329"/>
    <n v="0"/>
    <s v="Transient"/>
    <n v="130.5"/>
    <n v="0"/>
    <x v="0"/>
    <s v="Check-Out"/>
    <d v="2017-07-05T00:00:00"/>
    <x v="2"/>
    <n v="130.5"/>
  </r>
  <r>
    <x v="1"/>
    <x v="0"/>
    <n v="0"/>
    <x v="0"/>
    <n v="0"/>
    <n v="1"/>
    <n v="1"/>
    <n v="0"/>
    <n v="0"/>
    <s v="BB"/>
    <x v="1"/>
    <s v="Corporate"/>
    <s v="Corporate"/>
    <n v="0"/>
    <n v="0"/>
    <n v="0"/>
    <s v="A"/>
    <s v="E"/>
    <n v="0"/>
    <s v="No Deposit"/>
    <n v="0"/>
    <n v="329"/>
    <n v="0"/>
    <s v="Transient"/>
    <n v="130.5"/>
    <n v="0"/>
    <x v="0"/>
    <s v="Check-Out"/>
    <d v="2017-07-05T00:00:00"/>
    <x v="2"/>
    <n v="130.5"/>
  </r>
  <r>
    <x v="1"/>
    <x v="0"/>
    <n v="12"/>
    <x v="1"/>
    <n v="0"/>
    <n v="1"/>
    <n v="1"/>
    <n v="0"/>
    <n v="0"/>
    <s v="BB"/>
    <x v="1"/>
    <s v="Corporate"/>
    <s v="Corporate"/>
    <n v="0"/>
    <n v="0"/>
    <n v="0"/>
    <s v="A"/>
    <s v="A"/>
    <n v="0"/>
    <s v="No Deposit"/>
    <n v="0"/>
    <n v="40"/>
    <n v="0"/>
    <s v="Transient"/>
    <n v="65"/>
    <n v="0"/>
    <x v="0"/>
    <s v="Check-Out"/>
    <d v="2017-07-13T00:00:00"/>
    <x v="2"/>
    <n v="65"/>
  </r>
  <r>
    <x v="1"/>
    <x v="0"/>
    <n v="2"/>
    <x v="1"/>
    <n v="0"/>
    <n v="1"/>
    <n v="1"/>
    <n v="0"/>
    <n v="0"/>
    <s v="BB"/>
    <x v="1"/>
    <s v="Corporate"/>
    <s v="Corporate"/>
    <n v="0"/>
    <n v="0"/>
    <n v="0"/>
    <s v="A"/>
    <s v="A"/>
    <n v="0"/>
    <s v="No Deposit"/>
    <n v="0"/>
    <n v="40"/>
    <n v="0"/>
    <s v="Transient"/>
    <n v="65"/>
    <n v="0"/>
    <x v="0"/>
    <s v="Check-Out"/>
    <d v="2017-07-13T00:00:00"/>
    <x v="2"/>
    <n v="65"/>
  </r>
  <r>
    <x v="1"/>
    <x v="0"/>
    <n v="19"/>
    <x v="1"/>
    <n v="1"/>
    <n v="2"/>
    <n v="2"/>
    <n v="0"/>
    <n v="0"/>
    <s v="BB"/>
    <x v="8"/>
    <s v="Corporate"/>
    <s v="Corporate"/>
    <n v="0"/>
    <n v="0"/>
    <n v="0"/>
    <s v="A"/>
    <s v="A"/>
    <n v="0"/>
    <s v="No Deposit"/>
    <n v="0"/>
    <n v="439"/>
    <n v="0"/>
    <s v="Transient"/>
    <n v="114"/>
    <n v="0"/>
    <x v="0"/>
    <s v="Check-Out"/>
    <d v="2017-07-13T00:00:00"/>
    <x v="2"/>
    <n v="342"/>
  </r>
  <r>
    <x v="1"/>
    <x v="0"/>
    <n v="12"/>
    <x v="0"/>
    <n v="3"/>
    <n v="8"/>
    <n v="1"/>
    <n v="0"/>
    <n v="0"/>
    <s v="BB"/>
    <x v="4"/>
    <s v="Aviation"/>
    <s v="Corporate"/>
    <n v="0"/>
    <n v="0"/>
    <n v="0"/>
    <s v="D"/>
    <s v="D"/>
    <n v="0"/>
    <s v="No Deposit"/>
    <n v="0"/>
    <n v="153"/>
    <n v="0"/>
    <s v="Transient"/>
    <n v="95"/>
    <n v="0"/>
    <x v="0"/>
    <s v="Check-Out"/>
    <d v="2017-07-14T00:00:00"/>
    <x v="2"/>
    <n v="1045"/>
  </r>
  <r>
    <x v="1"/>
    <x v="0"/>
    <n v="0"/>
    <x v="1"/>
    <n v="0"/>
    <n v="1"/>
    <n v="1"/>
    <n v="0"/>
    <n v="0"/>
    <s v="BB"/>
    <x v="1"/>
    <s v="Direct"/>
    <s v="Direct"/>
    <n v="0"/>
    <n v="0"/>
    <n v="0"/>
    <s v="A"/>
    <s v="D"/>
    <n v="0"/>
    <s v="No Deposit"/>
    <n v="0"/>
    <n v="341"/>
    <n v="0"/>
    <s v="Transient"/>
    <n v="77"/>
    <n v="0"/>
    <x v="0"/>
    <s v="Check-Out"/>
    <d v="2017-07-15T00:00:00"/>
    <x v="2"/>
    <n v="77"/>
  </r>
  <r>
    <x v="1"/>
    <x v="0"/>
    <n v="191"/>
    <x v="2"/>
    <n v="2"/>
    <n v="2"/>
    <n v="2"/>
    <n v="0"/>
    <n v="0"/>
    <s v="BB"/>
    <x v="1"/>
    <s v="Online TA"/>
    <s v="TA/TO"/>
    <n v="0"/>
    <n v="0"/>
    <n v="0"/>
    <s v="D"/>
    <s v="D"/>
    <n v="0"/>
    <s v="No Deposit"/>
    <n v="9"/>
    <n v="421"/>
    <n v="0"/>
    <s v="Transient"/>
    <n v="120.6"/>
    <n v="0"/>
    <x v="3"/>
    <s v="Check-Out"/>
    <d v="2017-07-20T00:00:00"/>
    <x v="2"/>
    <n v="482.4"/>
  </r>
  <r>
    <x v="1"/>
    <x v="0"/>
    <n v="13"/>
    <x v="3"/>
    <n v="2"/>
    <n v="0"/>
    <n v="1"/>
    <n v="0"/>
    <n v="0"/>
    <s v="BB"/>
    <x v="1"/>
    <s v="Corporate"/>
    <s v="Corporate"/>
    <n v="0"/>
    <n v="0"/>
    <n v="0"/>
    <s v="A"/>
    <s v="A"/>
    <n v="0"/>
    <s v="No Deposit"/>
    <n v="0"/>
    <n v="40"/>
    <n v="0"/>
    <s v="Transient"/>
    <n v="65"/>
    <n v="0"/>
    <x v="0"/>
    <s v="Check-Out"/>
    <d v="2017-07-25T00:00:00"/>
    <x v="2"/>
    <n v="130"/>
  </r>
  <r>
    <x v="1"/>
    <x v="0"/>
    <n v="0"/>
    <x v="3"/>
    <n v="1"/>
    <n v="0"/>
    <n v="1"/>
    <n v="0"/>
    <n v="0"/>
    <s v="BB"/>
    <x v="1"/>
    <s v="Corporate"/>
    <s v="Corporate"/>
    <n v="0"/>
    <n v="0"/>
    <n v="0"/>
    <s v="A"/>
    <s v="A"/>
    <n v="0"/>
    <s v="No Deposit"/>
    <n v="0"/>
    <n v="40"/>
    <n v="0"/>
    <s v="Transient"/>
    <n v="65"/>
    <n v="0"/>
    <x v="0"/>
    <s v="Check-Out"/>
    <d v="2017-07-25T00:00:00"/>
    <x v="2"/>
    <n v="65"/>
  </r>
  <r>
    <x v="1"/>
    <x v="0"/>
    <n v="6"/>
    <x v="3"/>
    <n v="0"/>
    <n v="1"/>
    <n v="1"/>
    <n v="0"/>
    <n v="0"/>
    <s v="BB"/>
    <x v="1"/>
    <s v="Corporate"/>
    <s v="Corporate"/>
    <n v="0"/>
    <n v="0"/>
    <n v="0"/>
    <s v="A"/>
    <s v="A"/>
    <n v="0"/>
    <s v="No Deposit"/>
    <n v="0"/>
    <n v="40"/>
    <n v="0"/>
    <s v="Transient"/>
    <n v="65"/>
    <n v="0"/>
    <x v="0"/>
    <s v="Check-Out"/>
    <d v="2017-07-26T00:00:00"/>
    <x v="2"/>
    <n v="65"/>
  </r>
  <r>
    <x v="1"/>
    <x v="0"/>
    <n v="145"/>
    <x v="3"/>
    <n v="1"/>
    <n v="2"/>
    <n v="2"/>
    <n v="0"/>
    <n v="0"/>
    <s v="BB"/>
    <x v="7"/>
    <s v="Corporate"/>
    <s v="Corporate"/>
    <n v="0"/>
    <n v="0"/>
    <n v="0"/>
    <s v="A"/>
    <s v="A"/>
    <n v="1"/>
    <s v="No Deposit"/>
    <n v="0"/>
    <n v="439"/>
    <n v="0"/>
    <s v="Transient"/>
    <n v="95.6"/>
    <n v="0"/>
    <x v="0"/>
    <s v="Check-Out"/>
    <d v="2017-07-27T00:00:00"/>
    <x v="2"/>
    <n v="286.79999999999995"/>
  </r>
  <r>
    <x v="1"/>
    <x v="0"/>
    <n v="8"/>
    <x v="3"/>
    <n v="0"/>
    <n v="1"/>
    <n v="1"/>
    <n v="0"/>
    <n v="0"/>
    <s v="BB"/>
    <x v="1"/>
    <s v="Corporate"/>
    <s v="Corporate"/>
    <n v="0"/>
    <n v="0"/>
    <n v="0"/>
    <s v="A"/>
    <s v="D"/>
    <n v="0"/>
    <s v="No Deposit"/>
    <n v="0"/>
    <n v="40"/>
    <n v="0"/>
    <s v="Transient"/>
    <n v="65"/>
    <n v="0"/>
    <x v="0"/>
    <s v="Check-Out"/>
    <d v="2017-07-28T00:00:00"/>
    <x v="2"/>
    <n v="65"/>
  </r>
  <r>
    <x v="1"/>
    <x v="0"/>
    <n v="7"/>
    <x v="3"/>
    <n v="0"/>
    <n v="1"/>
    <n v="1"/>
    <n v="0"/>
    <n v="0"/>
    <s v="BB"/>
    <x v="1"/>
    <s v="Corporate"/>
    <s v="Corporate"/>
    <n v="0"/>
    <n v="0"/>
    <n v="0"/>
    <s v="A"/>
    <s v="D"/>
    <n v="0"/>
    <s v="No Deposit"/>
    <n v="0"/>
    <n v="40"/>
    <n v="0"/>
    <s v="Transient"/>
    <n v="65"/>
    <n v="0"/>
    <x v="0"/>
    <s v="Check-Out"/>
    <d v="2017-07-28T00:00:00"/>
    <x v="2"/>
    <n v="65"/>
  </r>
  <r>
    <x v="1"/>
    <x v="0"/>
    <n v="115"/>
    <x v="3"/>
    <n v="2"/>
    <n v="4"/>
    <n v="2"/>
    <n v="0"/>
    <n v="0"/>
    <s v="BB"/>
    <x v="6"/>
    <s v="Corporate"/>
    <s v="Corporate"/>
    <n v="0"/>
    <n v="0"/>
    <n v="0"/>
    <s v="E"/>
    <s v="E"/>
    <n v="0"/>
    <s v="No Deposit"/>
    <n v="0"/>
    <n v="451"/>
    <n v="0"/>
    <s v="Transient"/>
    <n v="110"/>
    <n v="0"/>
    <x v="0"/>
    <s v="Check-Out"/>
    <d v="2017-07-29T00:00:00"/>
    <x v="2"/>
    <n v="660"/>
  </r>
  <r>
    <x v="1"/>
    <x v="0"/>
    <n v="7"/>
    <x v="3"/>
    <n v="0"/>
    <n v="2"/>
    <n v="2"/>
    <n v="0"/>
    <n v="0"/>
    <s v="BB"/>
    <x v="18"/>
    <s v="Direct"/>
    <s v="Direct"/>
    <n v="0"/>
    <n v="0"/>
    <n v="0"/>
    <s v="E"/>
    <s v="E"/>
    <n v="0"/>
    <s v="No Deposit"/>
    <n v="0"/>
    <n v="485"/>
    <n v="0"/>
    <s v="Transient"/>
    <n v="125"/>
    <n v="0"/>
    <x v="1"/>
    <s v="Check-Out"/>
    <d v="2017-07-29T00:00:00"/>
    <x v="2"/>
    <n v="250"/>
  </r>
  <r>
    <x v="1"/>
    <x v="0"/>
    <n v="28"/>
    <x v="3"/>
    <n v="0"/>
    <n v="2"/>
    <n v="2"/>
    <n v="0"/>
    <n v="0"/>
    <s v="BB"/>
    <x v="9"/>
    <s v="Corporate"/>
    <s v="Corporate"/>
    <n v="0"/>
    <n v="0"/>
    <n v="0"/>
    <s v="D"/>
    <s v="D"/>
    <n v="0"/>
    <s v="No Deposit"/>
    <n v="0"/>
    <n v="62"/>
    <n v="0"/>
    <s v="Transient"/>
    <n v="95"/>
    <n v="0"/>
    <x v="0"/>
    <s v="Check-Out"/>
    <d v="2017-07-30T00:00:00"/>
    <x v="2"/>
    <n v="190"/>
  </r>
  <r>
    <x v="1"/>
    <x v="0"/>
    <n v="76"/>
    <x v="3"/>
    <n v="0"/>
    <n v="3"/>
    <n v="2"/>
    <n v="0"/>
    <n v="0"/>
    <s v="BB"/>
    <x v="1"/>
    <s v="Corporate"/>
    <s v="Corporate"/>
    <n v="0"/>
    <n v="0"/>
    <n v="0"/>
    <s v="A"/>
    <s v="A"/>
    <n v="0"/>
    <s v="No Deposit"/>
    <n v="0"/>
    <n v="439"/>
    <n v="0"/>
    <s v="Transient"/>
    <n v="114"/>
    <n v="0"/>
    <x v="0"/>
    <s v="Check-Out"/>
    <d v="2017-07-30T00:00:00"/>
    <x v="2"/>
    <n v="342"/>
  </r>
  <r>
    <x v="1"/>
    <x v="0"/>
    <n v="1"/>
    <x v="3"/>
    <n v="0"/>
    <n v="1"/>
    <n v="2"/>
    <n v="0"/>
    <n v="0"/>
    <s v="BB"/>
    <x v="1"/>
    <s v="Direct"/>
    <s v="Direct"/>
    <n v="0"/>
    <n v="0"/>
    <n v="0"/>
    <s v="D"/>
    <s v="A"/>
    <n v="0"/>
    <s v="No Deposit"/>
    <n v="0"/>
    <n v="492"/>
    <n v="0"/>
    <s v="Transient"/>
    <n v="95"/>
    <n v="0"/>
    <x v="1"/>
    <s v="Check-Out"/>
    <d v="2017-07-30T00:00:00"/>
    <x v="2"/>
    <n v="95"/>
  </r>
  <r>
    <x v="1"/>
    <x v="0"/>
    <n v="0"/>
    <x v="4"/>
    <n v="1"/>
    <n v="0"/>
    <n v="1"/>
    <n v="0"/>
    <n v="0"/>
    <s v="BB"/>
    <x v="1"/>
    <s v="Corporate"/>
    <s v="Corporate"/>
    <n v="0"/>
    <n v="0"/>
    <n v="0"/>
    <s v="A"/>
    <s v="D"/>
    <n v="0"/>
    <s v="No Deposit"/>
    <n v="0"/>
    <n v="40"/>
    <n v="0"/>
    <s v="Transient"/>
    <n v="65"/>
    <n v="0"/>
    <x v="0"/>
    <s v="Check-Out"/>
    <d v="2017-07-31T00:00:00"/>
    <x v="2"/>
    <n v="65"/>
  </r>
  <r>
    <x v="1"/>
    <x v="0"/>
    <n v="0"/>
    <x v="4"/>
    <n v="1"/>
    <n v="0"/>
    <n v="1"/>
    <n v="0"/>
    <n v="0"/>
    <s v="BB"/>
    <x v="1"/>
    <s v="Corporate"/>
    <s v="Corporate"/>
    <n v="0"/>
    <n v="0"/>
    <n v="0"/>
    <s v="D"/>
    <s v="D"/>
    <n v="0"/>
    <s v="No Deposit"/>
    <n v="0"/>
    <n v="426"/>
    <n v="0"/>
    <s v="Transient"/>
    <n v="95"/>
    <n v="0"/>
    <x v="0"/>
    <s v="Check-Out"/>
    <d v="2017-08-01T00:00:00"/>
    <x v="2"/>
    <n v="95"/>
  </r>
  <r>
    <x v="1"/>
    <x v="0"/>
    <n v="5"/>
    <x v="4"/>
    <n v="1"/>
    <n v="1"/>
    <n v="1"/>
    <n v="0"/>
    <n v="0"/>
    <s v="BB"/>
    <x v="1"/>
    <s v="Corporate"/>
    <s v="Corporate"/>
    <n v="0"/>
    <n v="0"/>
    <n v="0"/>
    <s v="A"/>
    <s v="A"/>
    <n v="0"/>
    <s v="No Deposit"/>
    <n v="0"/>
    <n v="40"/>
    <n v="0"/>
    <s v="Transient"/>
    <n v="65"/>
    <n v="0"/>
    <x v="1"/>
    <s v="Check-Out"/>
    <d v="2017-08-02T00:00:00"/>
    <x v="2"/>
    <n v="130"/>
  </r>
  <r>
    <x v="1"/>
    <x v="0"/>
    <n v="1"/>
    <x v="4"/>
    <n v="0"/>
    <n v="1"/>
    <n v="1"/>
    <n v="0"/>
    <n v="0"/>
    <s v="BB"/>
    <x v="1"/>
    <s v="Corporate"/>
    <s v="Corporate"/>
    <n v="0"/>
    <n v="0"/>
    <n v="0"/>
    <s v="A"/>
    <s v="A"/>
    <n v="1"/>
    <s v="No Deposit"/>
    <n v="0"/>
    <n v="40"/>
    <n v="0"/>
    <s v="Transient"/>
    <n v="74"/>
    <n v="1"/>
    <x v="0"/>
    <s v="Check-Out"/>
    <d v="2017-08-02T00:00:00"/>
    <x v="2"/>
    <n v="74"/>
  </r>
  <r>
    <x v="1"/>
    <x v="0"/>
    <n v="4"/>
    <x v="4"/>
    <n v="1"/>
    <n v="1"/>
    <n v="1"/>
    <n v="0"/>
    <n v="0"/>
    <s v="BB"/>
    <x v="1"/>
    <s v="Corporate"/>
    <s v="Corporate"/>
    <n v="0"/>
    <n v="0"/>
    <n v="0"/>
    <s v="A"/>
    <s v="A"/>
    <n v="0"/>
    <s v="No Deposit"/>
    <n v="0"/>
    <n v="40"/>
    <n v="0"/>
    <s v="Transient"/>
    <n v="65"/>
    <n v="0"/>
    <x v="1"/>
    <s v="Check-Out"/>
    <d v="2017-08-02T00:00:00"/>
    <x v="2"/>
    <n v="130"/>
  </r>
  <r>
    <x v="1"/>
    <x v="1"/>
    <n v="0"/>
    <x v="4"/>
    <n v="0"/>
    <n v="2"/>
    <n v="1"/>
    <n v="0"/>
    <n v="0"/>
    <s v="BB"/>
    <x v="1"/>
    <s v="Corporate"/>
    <s v="Corporate"/>
    <n v="1"/>
    <n v="0"/>
    <n v="0"/>
    <s v="A"/>
    <s v="C"/>
    <n v="0"/>
    <s v="No Deposit"/>
    <n v="0"/>
    <n v="40"/>
    <n v="0"/>
    <s v="Transient"/>
    <n v="65"/>
    <n v="0"/>
    <x v="1"/>
    <s v="No-Show"/>
    <d v="2017-08-02T00:00:00"/>
    <x v="2"/>
    <n v="130"/>
  </r>
  <r>
    <x v="1"/>
    <x v="0"/>
    <n v="1"/>
    <x v="3"/>
    <n v="2"/>
    <n v="3"/>
    <n v="1"/>
    <n v="0"/>
    <n v="0"/>
    <s v="BB"/>
    <x v="1"/>
    <s v="Corporate"/>
    <s v="Corporate"/>
    <n v="0"/>
    <n v="0"/>
    <n v="0"/>
    <s v="A"/>
    <s v="C"/>
    <n v="0"/>
    <s v="No Deposit"/>
    <n v="0"/>
    <n v="216"/>
    <n v="0"/>
    <s v="Transient"/>
    <n v="111.5"/>
    <n v="0"/>
    <x v="0"/>
    <s v="Check-Out"/>
    <d v="2017-08-02T00:00:00"/>
    <x v="2"/>
    <n v="557.5"/>
  </r>
  <r>
    <x v="1"/>
    <x v="0"/>
    <n v="3"/>
    <x v="4"/>
    <n v="1"/>
    <n v="1"/>
    <n v="1"/>
    <n v="0"/>
    <n v="0"/>
    <s v="BB"/>
    <x v="1"/>
    <s v="Corporate"/>
    <s v="Corporate"/>
    <n v="0"/>
    <n v="0"/>
    <n v="0"/>
    <s v="A"/>
    <s v="A"/>
    <n v="0"/>
    <s v="No Deposit"/>
    <n v="0"/>
    <n v="40"/>
    <n v="0"/>
    <s v="Transient"/>
    <n v="65"/>
    <n v="0"/>
    <x v="0"/>
    <s v="Check-Out"/>
    <d v="2017-08-02T00:00:00"/>
    <x v="2"/>
    <n v="130"/>
  </r>
  <r>
    <x v="1"/>
    <x v="0"/>
    <n v="5"/>
    <x v="5"/>
    <n v="1"/>
    <n v="1"/>
    <n v="1"/>
    <n v="0"/>
    <n v="0"/>
    <s v="BB"/>
    <x v="1"/>
    <s v="Corporate"/>
    <s v="Corporate"/>
    <n v="1"/>
    <n v="0"/>
    <n v="1"/>
    <s v="A"/>
    <s v="A"/>
    <n v="0"/>
    <s v="No Deposit"/>
    <n v="0"/>
    <n v="40"/>
    <n v="0"/>
    <s v="Transient"/>
    <n v="67"/>
    <n v="1"/>
    <x v="1"/>
    <s v="Check-Out"/>
    <d v="2017-08-09T00:00:00"/>
    <x v="2"/>
    <n v="134"/>
  </r>
  <r>
    <x v="1"/>
    <x v="0"/>
    <n v="7"/>
    <x v="4"/>
    <n v="0"/>
    <n v="2"/>
    <n v="1"/>
    <n v="0"/>
    <n v="0"/>
    <s v="BB"/>
    <x v="1"/>
    <s v="Corporate"/>
    <s v="Corporate"/>
    <n v="0"/>
    <n v="0"/>
    <n v="0"/>
    <s v="A"/>
    <s v="A"/>
    <n v="1"/>
    <s v="No Deposit"/>
    <n v="0"/>
    <n v="40"/>
    <n v="0"/>
    <s v="Transient"/>
    <n v="67"/>
    <n v="1"/>
    <x v="1"/>
    <s v="Check-Out"/>
    <d v="2017-08-04T00:00:00"/>
    <x v="2"/>
    <n v="134"/>
  </r>
  <r>
    <x v="1"/>
    <x v="0"/>
    <n v="3"/>
    <x v="8"/>
    <n v="0"/>
    <n v="1"/>
    <n v="2"/>
    <n v="1"/>
    <n v="0"/>
    <s v="BB"/>
    <x v="1"/>
    <s v="Corporate"/>
    <s v="Corporate"/>
    <n v="1"/>
    <n v="0"/>
    <n v="1"/>
    <s v="A"/>
    <s v="A"/>
    <n v="0"/>
    <s v="No Deposit"/>
    <n v="0"/>
    <n v="40"/>
    <n v="0"/>
    <s v="Transient"/>
    <n v="95"/>
    <n v="0"/>
    <x v="4"/>
    <s v="Check-Out"/>
    <d v="2017-09-01T00:00:00"/>
    <x v="2"/>
    <n v="95"/>
  </r>
  <r>
    <x v="1"/>
    <x v="0"/>
    <n v="2"/>
    <x v="4"/>
    <n v="0"/>
    <n v="2"/>
    <n v="1"/>
    <n v="0"/>
    <n v="0"/>
    <s v="BB"/>
    <x v="1"/>
    <s v="Corporate"/>
    <s v="Corporate"/>
    <n v="0"/>
    <n v="0"/>
    <n v="0"/>
    <s v="A"/>
    <s v="A"/>
    <n v="1"/>
    <s v="No Deposit"/>
    <n v="0"/>
    <n v="40"/>
    <n v="0"/>
    <s v="Transient"/>
    <n v="74"/>
    <n v="1"/>
    <x v="0"/>
    <s v="Check-Out"/>
    <d v="2017-08-04T00:00:00"/>
    <x v="2"/>
    <n v="148"/>
  </r>
  <r>
    <x v="1"/>
    <x v="0"/>
    <n v="4"/>
    <x v="5"/>
    <n v="1"/>
    <n v="0"/>
    <n v="1"/>
    <n v="0"/>
    <n v="0"/>
    <s v="BB"/>
    <x v="1"/>
    <s v="Corporate"/>
    <s v="Corporate"/>
    <n v="0"/>
    <n v="0"/>
    <n v="0"/>
    <s v="A"/>
    <s v="A"/>
    <n v="0"/>
    <s v="No Deposit"/>
    <n v="0"/>
    <n v="40"/>
    <n v="0"/>
    <s v="Transient"/>
    <n v="67"/>
    <n v="0"/>
    <x v="3"/>
    <s v="Check-Out"/>
    <d v="2017-08-08T00:00:00"/>
    <x v="2"/>
    <n v="67"/>
  </r>
  <r>
    <x v="1"/>
    <x v="0"/>
    <n v="13"/>
    <x v="5"/>
    <n v="0"/>
    <n v="2"/>
    <n v="1"/>
    <n v="0"/>
    <n v="0"/>
    <s v="BB"/>
    <x v="1"/>
    <s v="Corporate"/>
    <s v="Corporate"/>
    <n v="0"/>
    <n v="0"/>
    <n v="0"/>
    <s v="A"/>
    <s v="A"/>
    <n v="1"/>
    <s v="No Deposit"/>
    <n v="0"/>
    <n v="40"/>
    <n v="0"/>
    <s v="Transient"/>
    <n v="65"/>
    <n v="0"/>
    <x v="3"/>
    <s v="Check-Out"/>
    <d v="2017-08-10T00:00:00"/>
    <x v="2"/>
    <n v="130"/>
  </r>
  <r>
    <x v="1"/>
    <x v="0"/>
    <n v="8"/>
    <x v="5"/>
    <n v="0"/>
    <n v="1"/>
    <n v="1"/>
    <n v="0"/>
    <n v="0"/>
    <s v="BB"/>
    <x v="9"/>
    <s v="Corporate"/>
    <s v="Corporate"/>
    <n v="0"/>
    <n v="0"/>
    <n v="0"/>
    <s v="A"/>
    <s v="C"/>
    <n v="0"/>
    <s v="No Deposit"/>
    <n v="0"/>
    <n v="91"/>
    <n v="0"/>
    <s v="Transient"/>
    <n v="80"/>
    <n v="0"/>
    <x v="0"/>
    <s v="Check-Out"/>
    <d v="2017-08-10T00:00:00"/>
    <x v="2"/>
    <n v="80"/>
  </r>
  <r>
    <x v="1"/>
    <x v="0"/>
    <n v="8"/>
    <x v="5"/>
    <n v="0"/>
    <n v="1"/>
    <n v="1"/>
    <n v="0"/>
    <n v="0"/>
    <s v="BB"/>
    <x v="9"/>
    <s v="Corporate"/>
    <s v="Corporate"/>
    <n v="0"/>
    <n v="0"/>
    <n v="0"/>
    <s v="A"/>
    <s v="A"/>
    <n v="0"/>
    <s v="No Deposit"/>
    <n v="0"/>
    <n v="91"/>
    <n v="0"/>
    <s v="Transient"/>
    <n v="80"/>
    <n v="0"/>
    <x v="0"/>
    <s v="Check-Out"/>
    <d v="2017-08-10T00:00:00"/>
    <x v="2"/>
    <n v="80"/>
  </r>
  <r>
    <x v="1"/>
    <x v="0"/>
    <n v="13"/>
    <x v="5"/>
    <n v="0"/>
    <n v="3"/>
    <n v="1"/>
    <n v="0"/>
    <n v="0"/>
    <s v="BB"/>
    <x v="1"/>
    <s v="Corporate"/>
    <s v="Corporate"/>
    <n v="0"/>
    <n v="0"/>
    <n v="0"/>
    <s v="A"/>
    <s v="A"/>
    <n v="1"/>
    <s v="No Deposit"/>
    <n v="0"/>
    <n v="40"/>
    <n v="0"/>
    <s v="Transient"/>
    <n v="65"/>
    <n v="0"/>
    <x v="3"/>
    <s v="Check-Out"/>
    <d v="2017-08-11T00:00:00"/>
    <x v="2"/>
    <n v="195"/>
  </r>
  <r>
    <x v="1"/>
    <x v="0"/>
    <n v="7"/>
    <x v="8"/>
    <n v="0"/>
    <n v="2"/>
    <n v="1"/>
    <n v="0"/>
    <n v="0"/>
    <s v="BB"/>
    <x v="1"/>
    <s v="Corporate"/>
    <s v="Corporate"/>
    <n v="1"/>
    <n v="0"/>
    <n v="1"/>
    <s v="A"/>
    <s v="A"/>
    <n v="0"/>
    <s v="No Deposit"/>
    <n v="0"/>
    <n v="40"/>
    <n v="0"/>
    <s v="Transient"/>
    <n v="65"/>
    <n v="0"/>
    <x v="3"/>
    <s v="Check-Out"/>
    <d v="2017-09-01T00:00:00"/>
    <x v="2"/>
    <n v="130"/>
  </r>
  <r>
    <x v="1"/>
    <x v="0"/>
    <n v="28"/>
    <x v="6"/>
    <n v="0"/>
    <n v="1"/>
    <n v="1"/>
    <n v="0"/>
    <n v="0"/>
    <s v="BB"/>
    <x v="1"/>
    <s v="Corporate"/>
    <s v="Corporate"/>
    <n v="0"/>
    <n v="0"/>
    <n v="0"/>
    <s v="A"/>
    <s v="A"/>
    <n v="0"/>
    <s v="No Deposit"/>
    <n v="0"/>
    <n v="40"/>
    <n v="0"/>
    <s v="Transient"/>
    <n v="65"/>
    <n v="0"/>
    <x v="0"/>
    <s v="Check-Out"/>
    <d v="2017-08-17T00:00:00"/>
    <x v="2"/>
    <n v="65"/>
  </r>
  <r>
    <x v="1"/>
    <x v="0"/>
    <n v="8"/>
    <x v="6"/>
    <n v="0"/>
    <n v="3"/>
    <n v="1"/>
    <n v="0"/>
    <n v="0"/>
    <s v="BB"/>
    <x v="1"/>
    <s v="Corporate"/>
    <s v="Corporate"/>
    <n v="0"/>
    <n v="0"/>
    <n v="0"/>
    <s v="A"/>
    <s v="A"/>
    <n v="1"/>
    <s v="No Deposit"/>
    <n v="0"/>
    <n v="485"/>
    <n v="0"/>
    <s v="Transient"/>
    <n v="84"/>
    <n v="0"/>
    <x v="2"/>
    <s v="Check-Out"/>
    <d v="2017-08-18T00:00:00"/>
    <x v="2"/>
    <n v="252"/>
  </r>
  <r>
    <x v="1"/>
    <x v="0"/>
    <n v="139"/>
    <x v="6"/>
    <n v="0"/>
    <n v="4"/>
    <n v="2"/>
    <n v="3"/>
    <n v="0"/>
    <s v="HB"/>
    <x v="9"/>
    <s v="Direct"/>
    <s v="Direct"/>
    <n v="0"/>
    <n v="0"/>
    <n v="0"/>
    <s v="G"/>
    <s v="G"/>
    <n v="0"/>
    <s v="No Deposit"/>
    <n v="0"/>
    <n v="14"/>
    <n v="0"/>
    <s v="Transient"/>
    <n v="300"/>
    <n v="0"/>
    <x v="1"/>
    <s v="Check-Out"/>
    <d v="2017-08-19T00:00:00"/>
    <x v="2"/>
    <n v="1200"/>
  </r>
  <r>
    <x v="1"/>
    <x v="0"/>
    <n v="16"/>
    <x v="7"/>
    <n v="0"/>
    <n v="1"/>
    <n v="1"/>
    <n v="0"/>
    <n v="0"/>
    <s v="BB"/>
    <x v="1"/>
    <s v="Corporate"/>
    <s v="Corporate"/>
    <n v="0"/>
    <n v="0"/>
    <n v="0"/>
    <s v="A"/>
    <s v="D"/>
    <n v="1"/>
    <s v="No Deposit"/>
    <n v="0"/>
    <n v="485"/>
    <n v="0"/>
    <s v="Transient"/>
    <n v="75"/>
    <n v="0"/>
    <x v="4"/>
    <s v="Check-Out"/>
    <d v="2017-08-24T00:00:00"/>
    <x v="2"/>
    <n v="75"/>
  </r>
  <r>
    <x v="1"/>
    <x v="0"/>
    <n v="6"/>
    <x v="7"/>
    <n v="0"/>
    <n v="1"/>
    <n v="2"/>
    <n v="1"/>
    <n v="0"/>
    <s v="BB"/>
    <x v="1"/>
    <s v="Corporate"/>
    <s v="Corporate"/>
    <n v="0"/>
    <n v="0"/>
    <n v="0"/>
    <s v="D"/>
    <s v="E"/>
    <n v="0"/>
    <s v="No Deposit"/>
    <n v="0"/>
    <n v="492"/>
    <n v="0"/>
    <s v="Transient"/>
    <n v="169"/>
    <n v="0"/>
    <x v="1"/>
    <s v="Check-Out"/>
    <d v="2017-08-26T00:00:00"/>
    <x v="2"/>
    <n v="169"/>
  </r>
  <r>
    <x v="1"/>
    <x v="0"/>
    <n v="39"/>
    <x v="8"/>
    <n v="1"/>
    <n v="1"/>
    <n v="1"/>
    <n v="0"/>
    <n v="0"/>
    <s v="BB"/>
    <x v="7"/>
    <s v="Corporate"/>
    <s v="Corporate"/>
    <n v="0"/>
    <n v="0"/>
    <n v="0"/>
    <s v="D"/>
    <s v="D"/>
    <n v="0"/>
    <s v="No Deposit"/>
    <n v="0"/>
    <n v="451"/>
    <n v="0"/>
    <s v="Transient"/>
    <n v="95"/>
    <n v="0"/>
    <x v="0"/>
    <s v="Check-Out"/>
    <d v="2017-08-30T00:00:00"/>
    <x v="2"/>
    <n v="190"/>
  </r>
  <r>
    <x v="1"/>
    <x v="0"/>
    <n v="1"/>
    <x v="8"/>
    <n v="0"/>
    <n v="1"/>
    <n v="1"/>
    <n v="0"/>
    <n v="0"/>
    <s v="BB"/>
    <x v="7"/>
    <s v="Corporate"/>
    <s v="Corporate"/>
    <n v="0"/>
    <n v="0"/>
    <n v="0"/>
    <s v="D"/>
    <s v="D"/>
    <n v="0"/>
    <s v="No Deposit"/>
    <n v="0"/>
    <n v="451"/>
    <n v="0"/>
    <s v="Transient"/>
    <n v="95"/>
    <n v="0"/>
    <x v="0"/>
    <s v="Check-Out"/>
    <d v="2017-08-30T00:00:00"/>
    <x v="2"/>
    <n v="95"/>
  </r>
  <r>
    <x v="1"/>
    <x v="0"/>
    <n v="40"/>
    <x v="8"/>
    <n v="0"/>
    <n v="1"/>
    <n v="1"/>
    <n v="0"/>
    <n v="0"/>
    <s v="BB"/>
    <x v="1"/>
    <s v="Corporate"/>
    <s v="Corporate"/>
    <n v="0"/>
    <n v="0"/>
    <n v="0"/>
    <s v="D"/>
    <s v="D"/>
    <n v="0"/>
    <s v="No Deposit"/>
    <n v="0"/>
    <n v="451"/>
    <n v="0"/>
    <s v="Transient"/>
    <n v="95"/>
    <n v="0"/>
    <x v="0"/>
    <s v="Check-Out"/>
    <d v="2017-08-30T00:00:00"/>
    <x v="2"/>
    <n v="95"/>
  </r>
  <r>
    <x v="1"/>
    <x v="0"/>
    <n v="0"/>
    <x v="8"/>
    <n v="0"/>
    <n v="1"/>
    <n v="1"/>
    <n v="0"/>
    <n v="0"/>
    <s v="BB"/>
    <x v="1"/>
    <s v="Complementary"/>
    <s v="Corporate"/>
    <n v="0"/>
    <n v="0"/>
    <n v="0"/>
    <s v="A"/>
    <s v="A"/>
    <n v="0"/>
    <s v="No Deposit"/>
    <n v="0"/>
    <n v="72"/>
    <n v="0"/>
    <s v="Transient"/>
    <n v="0"/>
    <n v="0"/>
    <x v="3"/>
    <s v="Check-Out"/>
    <d v="2017-08-30T00:00:00"/>
    <x v="2"/>
    <n v="0"/>
  </r>
  <r>
    <x v="1"/>
    <x v="0"/>
    <n v="22"/>
    <x v="8"/>
    <n v="0"/>
    <n v="3"/>
    <n v="1"/>
    <n v="0"/>
    <n v="0"/>
    <s v="BB"/>
    <x v="1"/>
    <s v="Corporate"/>
    <s v="Corporate"/>
    <n v="0"/>
    <n v="0"/>
    <n v="0"/>
    <s v="A"/>
    <s v="A"/>
    <n v="0"/>
    <s v="No Deposit"/>
    <n v="0"/>
    <n v="485"/>
    <n v="0"/>
    <s v="Transient"/>
    <n v="75"/>
    <n v="0"/>
    <x v="4"/>
    <s v="Check-Out"/>
    <d v="2017-09-01T00:00:00"/>
    <x v="2"/>
    <n v="2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3">
  <r>
    <x v="0"/>
    <n v="0"/>
    <n v="0"/>
    <n v="27"/>
    <n v="0"/>
    <n v="1"/>
    <n v="2"/>
    <n v="0"/>
    <n v="0"/>
    <s v="BB"/>
    <s v="FRA"/>
    <s v="Corporate"/>
    <s v="Corporate"/>
    <n v="0"/>
    <n v="0"/>
    <n v="0"/>
    <s v="A"/>
    <s v="G"/>
    <n v="0"/>
    <s v="No Deposit"/>
    <n v="0"/>
    <n v="110"/>
    <n v="0"/>
    <s v="Transient"/>
    <n v="107.42"/>
    <n v="0"/>
    <n v="0"/>
    <s v="Check-Out"/>
    <d v="2015-07-02T00:00:00"/>
  </r>
  <r>
    <x v="0"/>
    <n v="1"/>
    <n v="1"/>
    <n v="28"/>
    <n v="0"/>
    <n v="1"/>
    <n v="2"/>
    <n v="0"/>
    <n v="0"/>
    <s v="BB"/>
    <s v="PRT"/>
    <s v="Corporate"/>
    <s v="Corporate"/>
    <n v="0"/>
    <n v="0"/>
    <n v="0"/>
    <s v="A"/>
    <s v="A"/>
    <n v="0"/>
    <s v="No Deposit"/>
    <n v="0"/>
    <n v="110"/>
    <n v="0"/>
    <s v="Transient"/>
    <n v="104.72"/>
    <n v="0"/>
    <n v="1"/>
    <s v="Canceled"/>
    <d v="2015-07-08T00:00:00"/>
  </r>
  <r>
    <x v="0"/>
    <n v="0"/>
    <n v="1"/>
    <n v="28"/>
    <n v="0"/>
    <n v="2"/>
    <n v="2"/>
    <n v="0"/>
    <n v="0"/>
    <s v="BB"/>
    <s v="CHE"/>
    <s v="Corporate"/>
    <s v="Corporate"/>
    <n v="0"/>
    <n v="0"/>
    <n v="0"/>
    <s v="A"/>
    <s v="F"/>
    <n v="0"/>
    <s v="No Deposit"/>
    <n v="0"/>
    <n v="110"/>
    <n v="0"/>
    <s v="Transient"/>
    <n v="104.72"/>
    <n v="1"/>
    <n v="1"/>
    <s v="Check-Out"/>
    <d v="2015-07-10T00:00:00"/>
  </r>
  <r>
    <x v="0"/>
    <n v="0"/>
    <n v="84"/>
    <n v="28"/>
    <n v="1"/>
    <n v="1"/>
    <n v="2"/>
    <n v="0"/>
    <n v="0"/>
    <s v="HB"/>
    <s v="PRT"/>
    <s v="Corporate"/>
    <s v="Corporate"/>
    <n v="0"/>
    <n v="0"/>
    <n v="0"/>
    <s v="A"/>
    <s v="A"/>
    <n v="0"/>
    <s v="No Deposit"/>
    <n v="0"/>
    <n v="113"/>
    <n v="0"/>
    <s v="Transient"/>
    <n v="100"/>
    <n v="1"/>
    <n v="0"/>
    <s v="Check-Out"/>
    <d v="2015-07-13T00:00:00"/>
  </r>
  <r>
    <x v="0"/>
    <n v="0"/>
    <n v="1"/>
    <n v="29"/>
    <n v="0"/>
    <n v="1"/>
    <n v="1"/>
    <n v="0"/>
    <n v="0"/>
    <s v="BB"/>
    <s v="PRT"/>
    <s v="Corporate"/>
    <s v="Corporate"/>
    <n v="0"/>
    <n v="0"/>
    <n v="0"/>
    <s v="A"/>
    <s v="A"/>
    <n v="0"/>
    <s v="No Deposit"/>
    <n v="0"/>
    <n v="270"/>
    <n v="0"/>
    <s v="Transient"/>
    <n v="134"/>
    <n v="0"/>
    <n v="0"/>
    <s v="Check-Out"/>
    <d v="2015-07-15T00:00:00"/>
  </r>
  <r>
    <x v="0"/>
    <n v="1"/>
    <n v="12"/>
    <n v="29"/>
    <n v="2"/>
    <n v="3"/>
    <n v="2"/>
    <n v="0"/>
    <n v="0"/>
    <s v="BB"/>
    <s v="PRT"/>
    <s v="Direct"/>
    <s v="Direct"/>
    <n v="0"/>
    <n v="0"/>
    <n v="0"/>
    <s v="E"/>
    <s v="E"/>
    <n v="0"/>
    <s v="No Deposit"/>
    <n v="0"/>
    <n v="178"/>
    <n v="0"/>
    <s v="Transient"/>
    <n v="139"/>
    <n v="0"/>
    <n v="0"/>
    <s v="Canceled"/>
    <d v="2015-07-07T00:00:00"/>
  </r>
  <r>
    <x v="0"/>
    <n v="0"/>
    <n v="0"/>
    <n v="30"/>
    <n v="1"/>
    <n v="0"/>
    <n v="2"/>
    <n v="0"/>
    <n v="0"/>
    <s v="BB"/>
    <s v="PRT"/>
    <s v="Online TA"/>
    <s v="TA/TO"/>
    <n v="0"/>
    <n v="0"/>
    <n v="0"/>
    <s v="A"/>
    <s v="A"/>
    <n v="0"/>
    <s v="No Deposit"/>
    <n v="0"/>
    <n v="240"/>
    <n v="0"/>
    <s v="Group"/>
    <n v="88.2"/>
    <n v="0"/>
    <n v="0"/>
    <s v="Check-Out"/>
    <d v="2015-07-20T00:00:00"/>
  </r>
  <r>
    <x v="0"/>
    <n v="0"/>
    <n v="5"/>
    <n v="30"/>
    <n v="0"/>
    <n v="2"/>
    <n v="1"/>
    <n v="0"/>
    <n v="0"/>
    <s v="BB"/>
    <s v="PRT"/>
    <s v="Corporate"/>
    <s v="Corporate"/>
    <n v="0"/>
    <n v="0"/>
    <n v="0"/>
    <s v="A"/>
    <s v="F"/>
    <n v="0"/>
    <s v="No Deposit"/>
    <n v="0"/>
    <n v="154"/>
    <n v="0"/>
    <s v="Transient"/>
    <n v="99.5"/>
    <n v="0"/>
    <n v="0"/>
    <s v="Check-Out"/>
    <d v="2015-07-23T00:00:00"/>
  </r>
  <r>
    <x v="0"/>
    <n v="1"/>
    <n v="19"/>
    <n v="30"/>
    <n v="1"/>
    <n v="3"/>
    <n v="2"/>
    <n v="0"/>
    <n v="0"/>
    <s v="BB"/>
    <s v="PRT"/>
    <s v="Direct"/>
    <s v="Direct"/>
    <n v="0"/>
    <n v="0"/>
    <n v="0"/>
    <s v="E"/>
    <s v="E"/>
    <n v="0"/>
    <s v="No Deposit"/>
    <n v="0"/>
    <n v="178"/>
    <n v="0"/>
    <s v="Transient"/>
    <n v="139"/>
    <n v="0"/>
    <n v="0"/>
    <s v="Canceled"/>
    <d v="2015-07-07T00:00:00"/>
  </r>
  <r>
    <x v="0"/>
    <n v="1"/>
    <n v="0"/>
    <n v="31"/>
    <n v="0"/>
    <n v="1"/>
    <n v="1"/>
    <n v="0"/>
    <n v="0"/>
    <s v="BB"/>
    <s v="PRT"/>
    <s v="Corporate"/>
    <s v="Corporate"/>
    <n v="0"/>
    <n v="0"/>
    <n v="0"/>
    <s v="A"/>
    <s v="A"/>
    <n v="0"/>
    <s v="No Deposit"/>
    <n v="0"/>
    <n v="270"/>
    <n v="0"/>
    <s v="Transient"/>
    <n v="114"/>
    <n v="0"/>
    <n v="0"/>
    <s v="Canceled"/>
    <d v="2015-07-30T00:00:00"/>
  </r>
  <r>
    <x v="0"/>
    <n v="0"/>
    <n v="1"/>
    <n v="32"/>
    <n v="0"/>
    <n v="1"/>
    <n v="2"/>
    <n v="0"/>
    <n v="0"/>
    <s v="BB"/>
    <s v="PRT"/>
    <s v="Corporate"/>
    <s v="Corporate"/>
    <n v="0"/>
    <n v="0"/>
    <n v="0"/>
    <s v="A"/>
    <s v="F"/>
    <n v="0"/>
    <s v="No Deposit"/>
    <n v="0"/>
    <n v="144"/>
    <n v="0"/>
    <s v="Transient"/>
    <n v="114"/>
    <n v="0"/>
    <n v="0"/>
    <s v="Check-Out"/>
    <d v="2015-08-08T00:00:00"/>
  </r>
  <r>
    <x v="0"/>
    <n v="1"/>
    <n v="33"/>
    <n v="33"/>
    <n v="0"/>
    <n v="1"/>
    <n v="1"/>
    <n v="0"/>
    <n v="0"/>
    <s v="BB"/>
    <s v="PRT"/>
    <s v="Groups"/>
    <s v="Corporate"/>
    <n v="0"/>
    <n v="0"/>
    <n v="0"/>
    <s v="A"/>
    <s v="A"/>
    <n v="0"/>
    <s v="No Deposit"/>
    <n v="0"/>
    <n v="307"/>
    <n v="0"/>
    <s v="Transient-Party"/>
    <n v="191"/>
    <n v="0"/>
    <n v="0"/>
    <s v="No-Show"/>
    <d v="2015-08-12T00:00:00"/>
  </r>
  <r>
    <x v="0"/>
    <n v="0"/>
    <n v="33"/>
    <n v="33"/>
    <n v="0"/>
    <n v="1"/>
    <n v="2"/>
    <n v="0"/>
    <n v="0"/>
    <s v="BB"/>
    <s v="PRT"/>
    <s v="Groups"/>
    <s v="Corporate"/>
    <n v="0"/>
    <n v="0"/>
    <n v="0"/>
    <s v="G"/>
    <s v="G"/>
    <n v="0"/>
    <s v="No Deposit"/>
    <n v="0"/>
    <n v="307"/>
    <n v="0"/>
    <s v="Transient-Party"/>
    <n v="252"/>
    <n v="0"/>
    <n v="1"/>
    <s v="Check-Out"/>
    <d v="2015-08-13T00:00:00"/>
  </r>
  <r>
    <x v="0"/>
    <n v="0"/>
    <n v="1"/>
    <n v="33"/>
    <n v="0"/>
    <n v="1"/>
    <n v="3"/>
    <n v="0"/>
    <n v="0"/>
    <s v="BB"/>
    <s v="IRL"/>
    <s v="Corporate"/>
    <s v="Corporate"/>
    <n v="0"/>
    <n v="0"/>
    <n v="0"/>
    <s v="A"/>
    <s v="F"/>
    <n v="0"/>
    <s v="No Deposit"/>
    <n v="0"/>
    <n v="110"/>
    <n v="0"/>
    <s v="Transient"/>
    <n v="158"/>
    <n v="1"/>
    <n v="1"/>
    <s v="Check-Out"/>
    <d v="2015-08-14T00:00:00"/>
  </r>
  <r>
    <x v="0"/>
    <n v="0"/>
    <n v="37"/>
    <n v="34"/>
    <n v="1"/>
    <n v="0"/>
    <n v="1"/>
    <n v="0"/>
    <n v="0"/>
    <s v="BB"/>
    <s v="PRT"/>
    <s v="Groups"/>
    <s v="Corporate"/>
    <n v="0"/>
    <n v="0"/>
    <n v="0"/>
    <s v="A"/>
    <s v="A"/>
    <n v="0"/>
    <s v="No Deposit"/>
    <n v="0"/>
    <n v="307"/>
    <n v="0"/>
    <s v="Transient-Party"/>
    <n v="172"/>
    <n v="0"/>
    <n v="0"/>
    <s v="Check-Out"/>
    <d v="2015-08-17T00:00:00"/>
  </r>
  <r>
    <x v="0"/>
    <n v="0"/>
    <n v="37"/>
    <n v="34"/>
    <n v="1"/>
    <n v="0"/>
    <n v="1"/>
    <n v="0"/>
    <n v="0"/>
    <s v="BB"/>
    <s v="PRT"/>
    <s v="Groups"/>
    <s v="Corporate"/>
    <n v="0"/>
    <n v="0"/>
    <n v="0"/>
    <s v="A"/>
    <s v="A"/>
    <n v="0"/>
    <s v="No Deposit"/>
    <n v="0"/>
    <n v="307"/>
    <n v="0"/>
    <s v="Transient"/>
    <n v="172"/>
    <n v="0"/>
    <n v="0"/>
    <s v="Check-Out"/>
    <d v="2015-08-17T00:00:00"/>
  </r>
  <r>
    <x v="0"/>
    <n v="1"/>
    <n v="4"/>
    <n v="34"/>
    <n v="1"/>
    <n v="0"/>
    <n v="2"/>
    <n v="0"/>
    <n v="0"/>
    <s v="BB"/>
    <s v="PRT"/>
    <s v="Corporate"/>
    <s v="Corporate"/>
    <n v="0"/>
    <n v="0"/>
    <n v="0"/>
    <s v="E"/>
    <s v="E"/>
    <n v="0"/>
    <s v="No Deposit"/>
    <n v="0"/>
    <n v="110"/>
    <n v="0"/>
    <s v="Transient"/>
    <n v="185"/>
    <n v="0"/>
    <n v="0"/>
    <s v="Canceled"/>
    <d v="2015-08-13T00:00:00"/>
  </r>
  <r>
    <x v="0"/>
    <n v="1"/>
    <n v="11"/>
    <n v="34"/>
    <n v="1"/>
    <n v="0"/>
    <n v="2"/>
    <n v="0"/>
    <n v="0"/>
    <s v="BB"/>
    <s v="PRT"/>
    <s v="Corporate"/>
    <s v="Corporate"/>
    <n v="0"/>
    <n v="0"/>
    <n v="0"/>
    <s v="E"/>
    <s v="E"/>
    <n v="0"/>
    <s v="No Deposit"/>
    <n v="0"/>
    <n v="110"/>
    <n v="0"/>
    <s v="Transient"/>
    <n v="185"/>
    <n v="0"/>
    <n v="0"/>
    <s v="Canceled"/>
    <d v="2015-08-11T00:00:00"/>
  </r>
  <r>
    <x v="0"/>
    <n v="1"/>
    <n v="1"/>
    <n v="34"/>
    <n v="0"/>
    <n v="1"/>
    <n v="2"/>
    <n v="0"/>
    <n v="0"/>
    <s v="BB"/>
    <s v="PRT"/>
    <s v="Corporate"/>
    <s v="Corporate"/>
    <n v="0"/>
    <n v="0"/>
    <n v="0"/>
    <s v="E"/>
    <s v="E"/>
    <n v="0"/>
    <s v="No Deposit"/>
    <n v="0"/>
    <n v="110"/>
    <n v="0"/>
    <s v="Transient"/>
    <n v="172.55"/>
    <n v="0"/>
    <n v="0"/>
    <s v="Canceled"/>
    <d v="2015-08-18T00:00:00"/>
  </r>
  <r>
    <x v="0"/>
    <n v="0"/>
    <n v="40"/>
    <n v="35"/>
    <n v="1"/>
    <n v="0"/>
    <n v="1"/>
    <n v="0"/>
    <n v="0"/>
    <s v="BB"/>
    <s v="PRT"/>
    <s v="Corporate"/>
    <s v="Corporate"/>
    <n v="0"/>
    <n v="0"/>
    <n v="0"/>
    <s v="A"/>
    <s v="A"/>
    <n v="0"/>
    <s v="No Deposit"/>
    <n v="0"/>
    <n v="154"/>
    <n v="0"/>
    <s v="Transient"/>
    <n v="99.5"/>
    <n v="0"/>
    <n v="0"/>
    <s v="Check-Out"/>
    <d v="2015-08-25T00:00:00"/>
  </r>
  <r>
    <x v="0"/>
    <n v="1"/>
    <n v="2"/>
    <n v="35"/>
    <n v="0"/>
    <n v="1"/>
    <n v="2"/>
    <n v="0"/>
    <n v="0"/>
    <s v="BB"/>
    <s v="PRT"/>
    <s v="Corporate"/>
    <s v="Corporate"/>
    <n v="0"/>
    <n v="0"/>
    <n v="0"/>
    <s v="A"/>
    <s v="A"/>
    <n v="0"/>
    <s v="No Deposit"/>
    <n v="0"/>
    <n v="110"/>
    <n v="0"/>
    <s v="Transient"/>
    <n v="137.69999999999999"/>
    <n v="0"/>
    <n v="0"/>
    <s v="Canceled"/>
    <d v="2015-08-25T00:00:00"/>
  </r>
  <r>
    <x v="0"/>
    <n v="0"/>
    <n v="154"/>
    <n v="36"/>
    <n v="0"/>
    <n v="3"/>
    <n v="2"/>
    <n v="0"/>
    <n v="0"/>
    <s v="BB"/>
    <s v="ITA"/>
    <s v="Corporate"/>
    <s v="Direct"/>
    <n v="0"/>
    <n v="0"/>
    <n v="0"/>
    <s v="A"/>
    <s v="A"/>
    <n v="0"/>
    <s v="No Deposit"/>
    <n v="0"/>
    <n v="268"/>
    <n v="0"/>
    <s v="Transient-Party"/>
    <n v="88.2"/>
    <n v="0"/>
    <n v="0"/>
    <s v="Check-Out"/>
    <d v="2015-09-06T00:00:00"/>
  </r>
  <r>
    <x v="0"/>
    <n v="0"/>
    <n v="154"/>
    <n v="36"/>
    <n v="0"/>
    <n v="3"/>
    <n v="2"/>
    <n v="0"/>
    <n v="0"/>
    <s v="BB"/>
    <s v="SMR"/>
    <s v="Corporate"/>
    <s v="Direct"/>
    <n v="0"/>
    <n v="0"/>
    <n v="0"/>
    <s v="A"/>
    <s v="A"/>
    <n v="0"/>
    <s v="No Deposit"/>
    <n v="0"/>
    <n v="268"/>
    <n v="0"/>
    <s v="Transient-Party"/>
    <n v="88.2"/>
    <n v="0"/>
    <n v="0"/>
    <s v="Check-Out"/>
    <d v="2015-09-06T00:00:00"/>
  </r>
  <r>
    <x v="0"/>
    <n v="0"/>
    <n v="154"/>
    <n v="36"/>
    <n v="0"/>
    <n v="3"/>
    <n v="1"/>
    <n v="0"/>
    <n v="0"/>
    <s v="BB"/>
    <s v="ITA"/>
    <s v="Corporate"/>
    <s v="Direct"/>
    <n v="0"/>
    <n v="0"/>
    <n v="0"/>
    <s v="A"/>
    <s v="A"/>
    <n v="1"/>
    <s v="No Deposit"/>
    <n v="0"/>
    <n v="268"/>
    <n v="0"/>
    <s v="Transient-Party"/>
    <n v="80"/>
    <n v="0"/>
    <n v="0"/>
    <s v="Check-Out"/>
    <d v="2015-09-06T00:00:00"/>
  </r>
  <r>
    <x v="0"/>
    <n v="0"/>
    <n v="154"/>
    <n v="36"/>
    <n v="0"/>
    <n v="3"/>
    <n v="2"/>
    <n v="0"/>
    <n v="0"/>
    <s v="BB"/>
    <s v="PRT"/>
    <s v="Corporate"/>
    <s v="Direct"/>
    <n v="0"/>
    <n v="0"/>
    <n v="0"/>
    <s v="A"/>
    <s v="A"/>
    <n v="0"/>
    <s v="No Deposit"/>
    <n v="0"/>
    <n v="268"/>
    <n v="0"/>
    <s v="Transient"/>
    <n v="88.2"/>
    <n v="0"/>
    <n v="0"/>
    <s v="Check-Out"/>
    <d v="2015-09-06T00:00:00"/>
  </r>
  <r>
    <x v="0"/>
    <n v="0"/>
    <n v="6"/>
    <n v="36"/>
    <n v="0"/>
    <n v="3"/>
    <n v="2"/>
    <n v="0"/>
    <n v="0"/>
    <s v="BB"/>
    <s v="FRA"/>
    <s v="Corporate"/>
    <s v="Direct"/>
    <n v="0"/>
    <n v="0"/>
    <n v="0"/>
    <s v="A"/>
    <s v="A"/>
    <n v="0"/>
    <s v="No Deposit"/>
    <n v="0"/>
    <n v="268"/>
    <n v="0"/>
    <s v="Transient-Party"/>
    <n v="88.2"/>
    <n v="0"/>
    <n v="0"/>
    <s v="Check-Out"/>
    <d v="2015-09-06T00:00:00"/>
  </r>
  <r>
    <x v="0"/>
    <n v="0"/>
    <n v="0"/>
    <n v="36"/>
    <n v="0"/>
    <n v="1"/>
    <n v="2"/>
    <n v="0"/>
    <n v="0"/>
    <s v="BB"/>
    <s v="ITA"/>
    <s v="Corporate"/>
    <s v="Corporate"/>
    <n v="0"/>
    <n v="0"/>
    <n v="0"/>
    <s v="D"/>
    <s v="F"/>
    <n v="1"/>
    <s v="No Deposit"/>
    <n v="0"/>
    <n v="110"/>
    <n v="0"/>
    <s v="Transient"/>
    <n v="124.1"/>
    <n v="1"/>
    <n v="0"/>
    <s v="Check-Out"/>
    <d v="2015-09-05T00:00:00"/>
  </r>
  <r>
    <x v="0"/>
    <n v="0"/>
    <n v="28"/>
    <n v="37"/>
    <n v="0"/>
    <n v="1"/>
    <n v="1"/>
    <n v="0"/>
    <n v="0"/>
    <s v="BB"/>
    <s v="PRT"/>
    <s v="Corporate"/>
    <s v="Corporate"/>
    <n v="0"/>
    <n v="0"/>
    <n v="0"/>
    <s v="A"/>
    <s v="A"/>
    <n v="0"/>
    <s v="No Deposit"/>
    <n v="0"/>
    <n v="154"/>
    <n v="0"/>
    <s v="Transient"/>
    <n v="80"/>
    <n v="0"/>
    <n v="0"/>
    <s v="Check-Out"/>
    <d v="2015-09-10T00:00:00"/>
  </r>
  <r>
    <x v="0"/>
    <n v="0"/>
    <n v="3"/>
    <n v="37"/>
    <n v="0"/>
    <n v="1"/>
    <n v="1"/>
    <n v="0"/>
    <n v="0"/>
    <s v="BB"/>
    <s v="GBR"/>
    <s v="Corporate"/>
    <s v="Direct"/>
    <n v="0"/>
    <n v="0"/>
    <n v="0"/>
    <s v="A"/>
    <s v="D"/>
    <n v="0"/>
    <s v="No Deposit"/>
    <n v="0"/>
    <n v="59"/>
    <n v="0"/>
    <s v="Transient"/>
    <n v="134"/>
    <n v="0"/>
    <n v="0"/>
    <s v="Check-Out"/>
    <d v="2015-09-12T00:00:00"/>
  </r>
  <r>
    <x v="0"/>
    <n v="0"/>
    <n v="6"/>
    <n v="38"/>
    <n v="0"/>
    <n v="2"/>
    <n v="1"/>
    <n v="0"/>
    <n v="0"/>
    <s v="BB"/>
    <s v="PRT"/>
    <s v="Corporate"/>
    <s v="Corporate"/>
    <n v="0"/>
    <n v="0"/>
    <n v="0"/>
    <s v="A"/>
    <s v="A"/>
    <n v="1"/>
    <s v="No Deposit"/>
    <n v="0"/>
    <n v="204"/>
    <n v="0"/>
    <s v="Transient"/>
    <n v="55"/>
    <n v="0"/>
    <n v="0"/>
    <s v="Check-Out"/>
    <d v="2015-09-18T00:00:00"/>
  </r>
  <r>
    <x v="0"/>
    <n v="0"/>
    <n v="21"/>
    <n v="39"/>
    <n v="0"/>
    <n v="1"/>
    <n v="2"/>
    <n v="0"/>
    <n v="0"/>
    <s v="HB"/>
    <s v="DEU"/>
    <s v="Corporate"/>
    <s v="Corporate"/>
    <n v="0"/>
    <n v="0"/>
    <n v="0"/>
    <s v="A"/>
    <s v="C"/>
    <n v="1"/>
    <s v="No Deposit"/>
    <n v="0"/>
    <n v="110"/>
    <n v="0"/>
    <s v="Transient-Party"/>
    <n v="108.65"/>
    <n v="0"/>
    <n v="0"/>
    <s v="Check-Out"/>
    <d v="2015-09-24T00:00:00"/>
  </r>
  <r>
    <x v="0"/>
    <n v="0"/>
    <n v="21"/>
    <n v="39"/>
    <n v="0"/>
    <n v="1"/>
    <n v="2"/>
    <n v="0"/>
    <n v="0"/>
    <s v="BB"/>
    <s v="PRT"/>
    <s v="Corporate"/>
    <s v="Corporate"/>
    <n v="0"/>
    <n v="0"/>
    <n v="0"/>
    <s v="A"/>
    <s v="C"/>
    <n v="0"/>
    <s v="No Deposit"/>
    <n v="0"/>
    <n v="110"/>
    <n v="0"/>
    <s v="Transient-Party"/>
    <n v="75.650000000000006"/>
    <n v="0"/>
    <n v="0"/>
    <s v="Check-Out"/>
    <d v="2015-09-24T00:00:00"/>
  </r>
  <r>
    <x v="0"/>
    <n v="0"/>
    <n v="21"/>
    <n v="39"/>
    <n v="0"/>
    <n v="1"/>
    <n v="2"/>
    <n v="0"/>
    <n v="0"/>
    <s v="HB"/>
    <s v="DEU"/>
    <s v="Corporate"/>
    <s v="Corporate"/>
    <n v="0"/>
    <n v="0"/>
    <n v="0"/>
    <s v="A"/>
    <s v="C"/>
    <n v="0"/>
    <s v="No Deposit"/>
    <n v="0"/>
    <n v="110"/>
    <n v="0"/>
    <s v="Transient-Party"/>
    <n v="108.85"/>
    <n v="0"/>
    <n v="0"/>
    <s v="Check-Out"/>
    <d v="2015-09-24T00:00:00"/>
  </r>
  <r>
    <x v="0"/>
    <n v="1"/>
    <n v="21"/>
    <n v="39"/>
    <n v="0"/>
    <n v="1"/>
    <n v="2"/>
    <n v="0"/>
    <n v="0"/>
    <s v="BB"/>
    <s v="PRT"/>
    <s v="Corporate"/>
    <s v="Corporate"/>
    <n v="0"/>
    <n v="0"/>
    <n v="0"/>
    <s v="A"/>
    <s v="C"/>
    <n v="0"/>
    <s v="No Deposit"/>
    <n v="0"/>
    <n v="110"/>
    <n v="0"/>
    <s v="Transient"/>
    <n v="75.650000000000006"/>
    <n v="0"/>
    <n v="0"/>
    <s v="Canceled"/>
    <d v="2015-09-22T00:00:00"/>
  </r>
  <r>
    <x v="0"/>
    <n v="1"/>
    <n v="21"/>
    <n v="39"/>
    <n v="0"/>
    <n v="1"/>
    <n v="2"/>
    <n v="0"/>
    <n v="0"/>
    <s v="BB"/>
    <s v="PRT"/>
    <s v="Corporate"/>
    <s v="Corporate"/>
    <n v="0"/>
    <n v="0"/>
    <n v="0"/>
    <s v="A"/>
    <s v="C"/>
    <n v="0"/>
    <s v="No Deposit"/>
    <n v="0"/>
    <n v="110"/>
    <n v="0"/>
    <s v="Transient-Party"/>
    <n v="75.650000000000006"/>
    <n v="0"/>
    <n v="0"/>
    <s v="Canceled"/>
    <d v="2015-09-22T00:00:00"/>
  </r>
  <r>
    <x v="0"/>
    <n v="0"/>
    <n v="0"/>
    <n v="39"/>
    <n v="0"/>
    <n v="1"/>
    <n v="2"/>
    <n v="0"/>
    <n v="0"/>
    <s v="BB"/>
    <s v="PRT"/>
    <s v="Online TA"/>
    <s v="TA/TO"/>
    <n v="0"/>
    <n v="0"/>
    <n v="0"/>
    <s v="A"/>
    <s v="A"/>
    <n v="0"/>
    <s v="No Deposit"/>
    <n v="0"/>
    <n v="240"/>
    <n v="0"/>
    <s v="Group"/>
    <n v="80.099999999999994"/>
    <n v="0"/>
    <n v="0"/>
    <s v="Check-Out"/>
    <d v="2015-09-26T00:00:00"/>
  </r>
  <r>
    <x v="0"/>
    <n v="0"/>
    <n v="16"/>
    <n v="39"/>
    <n v="0"/>
    <n v="1"/>
    <n v="1"/>
    <n v="0"/>
    <n v="0"/>
    <s v="SC"/>
    <s v="PRT"/>
    <s v="Direct"/>
    <s v="Direct"/>
    <n v="0"/>
    <n v="0"/>
    <n v="0"/>
    <s v="A"/>
    <s v="A"/>
    <n v="4"/>
    <s v="No Deposit"/>
    <n v="0"/>
    <n v="312"/>
    <n v="0"/>
    <s v="Transient-Party"/>
    <n v="80"/>
    <n v="0"/>
    <n v="1"/>
    <s v="Check-Out"/>
    <d v="2015-09-26T00:00:00"/>
  </r>
  <r>
    <x v="0"/>
    <n v="0"/>
    <n v="10"/>
    <n v="39"/>
    <n v="1"/>
    <n v="1"/>
    <n v="2"/>
    <n v="0"/>
    <n v="0"/>
    <s v="BB"/>
    <s v="GBR"/>
    <s v="Corporate"/>
    <s v="Corporate"/>
    <n v="0"/>
    <n v="0"/>
    <n v="0"/>
    <s v="E"/>
    <s v="F"/>
    <n v="0"/>
    <s v="No Deposit"/>
    <n v="0"/>
    <n v="110"/>
    <n v="0"/>
    <s v="Transient-Party"/>
    <n v="104.72"/>
    <n v="0"/>
    <n v="0"/>
    <s v="Check-Out"/>
    <d v="2015-09-28T00:00:00"/>
  </r>
  <r>
    <x v="0"/>
    <n v="0"/>
    <n v="11"/>
    <n v="40"/>
    <n v="1"/>
    <n v="0"/>
    <n v="2"/>
    <n v="0"/>
    <n v="0"/>
    <s v="BB"/>
    <s v="DEU"/>
    <s v="Corporate"/>
    <s v="Corporate"/>
    <n v="0"/>
    <n v="0"/>
    <n v="0"/>
    <s v="D"/>
    <s v="D"/>
    <n v="0"/>
    <s v="No Deposit"/>
    <n v="0"/>
    <n v="110"/>
    <n v="0"/>
    <s v="Transient-Party"/>
    <n v="88.4"/>
    <n v="0"/>
    <n v="0"/>
    <s v="Check-Out"/>
    <d v="2015-09-28T00:00:00"/>
  </r>
  <r>
    <x v="0"/>
    <n v="0"/>
    <n v="2"/>
    <n v="40"/>
    <n v="0"/>
    <n v="2"/>
    <n v="2"/>
    <n v="0"/>
    <n v="0"/>
    <s v="BB"/>
    <s v="PRT"/>
    <s v="Corporate"/>
    <s v="Corporate"/>
    <n v="0"/>
    <n v="0"/>
    <n v="0"/>
    <s v="A"/>
    <s v="H"/>
    <n v="1"/>
    <s v="No Deposit"/>
    <n v="0"/>
    <n v="318"/>
    <n v="0"/>
    <s v="Transient"/>
    <n v="55.5"/>
    <n v="0"/>
    <n v="1"/>
    <s v="Check-Out"/>
    <d v="2015-10-02T00:00:00"/>
  </r>
  <r>
    <x v="0"/>
    <n v="1"/>
    <n v="7"/>
    <n v="41"/>
    <n v="1"/>
    <n v="0"/>
    <n v="2"/>
    <n v="0"/>
    <n v="0"/>
    <s v="BB"/>
    <s v="PRT"/>
    <s v="Corporate"/>
    <s v="Corporate"/>
    <n v="0"/>
    <n v="0"/>
    <n v="0"/>
    <s v="A"/>
    <s v="F"/>
    <n v="0"/>
    <s v="No Deposit"/>
    <n v="0"/>
    <n v="110"/>
    <n v="0"/>
    <s v="Transient"/>
    <n v="56.95"/>
    <n v="0"/>
    <n v="0"/>
    <s v="Canceled"/>
    <d v="2015-10-02T00:00:00"/>
  </r>
  <r>
    <x v="0"/>
    <n v="1"/>
    <n v="1"/>
    <n v="41"/>
    <n v="0"/>
    <n v="1"/>
    <n v="1"/>
    <n v="0"/>
    <n v="0"/>
    <s v="BB"/>
    <s v="PRT"/>
    <s v="Corporate"/>
    <s v="Corporate"/>
    <n v="0"/>
    <n v="0"/>
    <n v="0"/>
    <s v="A"/>
    <s v="A"/>
    <n v="0"/>
    <s v="No Deposit"/>
    <n v="0"/>
    <n v="94"/>
    <n v="0"/>
    <s v="Transient"/>
    <n v="37"/>
    <n v="0"/>
    <n v="0"/>
    <s v="Canceled"/>
    <d v="2015-10-05T00:00:00"/>
  </r>
  <r>
    <x v="0"/>
    <n v="0"/>
    <n v="1"/>
    <n v="41"/>
    <n v="0"/>
    <n v="3"/>
    <n v="0"/>
    <n v="0"/>
    <n v="0"/>
    <s v="SC"/>
    <s v="PRT"/>
    <s v="Corporate"/>
    <s v="Corporate"/>
    <n v="0"/>
    <n v="0"/>
    <n v="0"/>
    <s v="A"/>
    <s v="I"/>
    <n v="1"/>
    <s v="No Deposit"/>
    <n v="0"/>
    <n v="174"/>
    <n v="0"/>
    <s v="Transient-Party"/>
    <n v="0"/>
    <n v="0"/>
    <n v="0"/>
    <s v="Check-Out"/>
    <d v="2015-10-06T00:00:00"/>
  </r>
  <r>
    <x v="0"/>
    <n v="0"/>
    <n v="16"/>
    <n v="41"/>
    <n v="0"/>
    <n v="1"/>
    <n v="1"/>
    <n v="0"/>
    <n v="0"/>
    <s v="BB"/>
    <s v="PRT"/>
    <s v="Corporate"/>
    <s v="Corporate"/>
    <n v="0"/>
    <n v="0"/>
    <n v="0"/>
    <s v="A"/>
    <s v="A"/>
    <n v="0"/>
    <s v="No Deposit"/>
    <n v="0"/>
    <n v="274"/>
    <n v="0"/>
    <s v="Transient-Party"/>
    <n v="48"/>
    <n v="0"/>
    <n v="0"/>
    <s v="Check-Out"/>
    <d v="2015-10-10T00:00:00"/>
  </r>
  <r>
    <x v="0"/>
    <n v="0"/>
    <n v="6"/>
    <n v="42"/>
    <n v="2"/>
    <n v="0"/>
    <n v="2"/>
    <n v="0"/>
    <n v="0"/>
    <s v="BB"/>
    <s v="PRT"/>
    <s v="Online TA"/>
    <s v="TA/TO"/>
    <n v="0"/>
    <n v="0"/>
    <n v="0"/>
    <s v="E"/>
    <s v="E"/>
    <n v="1"/>
    <s v="No Deposit"/>
    <n v="240"/>
    <n v="113"/>
    <n v="0"/>
    <s v="Transient"/>
    <n v="82"/>
    <n v="1"/>
    <n v="1"/>
    <s v="Check-Out"/>
    <d v="2015-10-13T00:00:00"/>
  </r>
  <r>
    <x v="0"/>
    <n v="0"/>
    <n v="5"/>
    <n v="42"/>
    <n v="4"/>
    <n v="5"/>
    <n v="1"/>
    <n v="0"/>
    <n v="0"/>
    <s v="SC"/>
    <s v="PRT"/>
    <s v="Corporate"/>
    <s v="Corporate"/>
    <n v="0"/>
    <n v="0"/>
    <n v="0"/>
    <s v="A"/>
    <s v="I"/>
    <n v="0"/>
    <s v="No Deposit"/>
    <n v="0"/>
    <n v="174"/>
    <n v="0"/>
    <s v="Transient-Party"/>
    <n v="0"/>
    <n v="0"/>
    <n v="0"/>
    <s v="Check-Out"/>
    <d v="2015-10-11T00:00:00"/>
  </r>
  <r>
    <x v="0"/>
    <n v="0"/>
    <n v="0"/>
    <n v="42"/>
    <n v="0"/>
    <n v="0"/>
    <n v="0"/>
    <n v="0"/>
    <n v="0"/>
    <s v="SC"/>
    <s v="PRT"/>
    <s v="Corporate"/>
    <s v="Corporate"/>
    <n v="0"/>
    <n v="0"/>
    <n v="0"/>
    <s v="A"/>
    <s v="I"/>
    <n v="0"/>
    <s v="No Deposit"/>
    <n v="0"/>
    <n v="174"/>
    <n v="0"/>
    <s v="Transient"/>
    <n v="0"/>
    <n v="0"/>
    <n v="0"/>
    <s v="Check-Out"/>
    <d v="2015-10-12T00:00:00"/>
  </r>
  <r>
    <x v="0"/>
    <n v="0"/>
    <n v="13"/>
    <n v="42"/>
    <n v="1"/>
    <n v="0"/>
    <n v="2"/>
    <n v="0"/>
    <n v="0"/>
    <s v="BB"/>
    <s v="PRT"/>
    <s v="Corporate"/>
    <s v="Corporate"/>
    <n v="0"/>
    <n v="0"/>
    <n v="0"/>
    <s v="A"/>
    <s v="A"/>
    <n v="0"/>
    <s v="No Deposit"/>
    <n v="0"/>
    <n v="195"/>
    <n v="0"/>
    <s v="Transient"/>
    <n v="48"/>
    <n v="0"/>
    <n v="0"/>
    <s v="Check-Out"/>
    <d v="2015-10-13T00:00:00"/>
  </r>
  <r>
    <x v="0"/>
    <n v="0"/>
    <n v="13"/>
    <n v="42"/>
    <n v="1"/>
    <n v="0"/>
    <n v="2"/>
    <n v="0"/>
    <n v="0"/>
    <s v="BB"/>
    <s v="PRT"/>
    <s v="Corporate"/>
    <s v="Corporate"/>
    <n v="0"/>
    <n v="0"/>
    <n v="0"/>
    <s v="A"/>
    <s v="A"/>
    <n v="0"/>
    <s v="No Deposit"/>
    <n v="0"/>
    <n v="195"/>
    <n v="0"/>
    <s v="Transient"/>
    <n v="53"/>
    <n v="0"/>
    <n v="1"/>
    <s v="Check-Out"/>
    <d v="2015-10-13T00:00:00"/>
  </r>
  <r>
    <x v="0"/>
    <n v="0"/>
    <n v="20"/>
    <n v="42"/>
    <n v="1"/>
    <n v="0"/>
    <n v="2"/>
    <n v="0"/>
    <n v="0"/>
    <s v="BB"/>
    <s v="PRT"/>
    <s v="Corporate"/>
    <s v="Corporate"/>
    <n v="0"/>
    <n v="0"/>
    <n v="0"/>
    <s v="A"/>
    <s v="A"/>
    <n v="0"/>
    <s v="No Deposit"/>
    <n v="0"/>
    <n v="195"/>
    <n v="0"/>
    <s v="Transient"/>
    <n v="48"/>
    <n v="0"/>
    <n v="0"/>
    <s v="Check-Out"/>
    <d v="2015-10-13T00:00:00"/>
  </r>
  <r>
    <x v="0"/>
    <n v="0"/>
    <n v="4"/>
    <n v="42"/>
    <n v="1"/>
    <n v="1"/>
    <n v="1"/>
    <n v="0"/>
    <n v="0"/>
    <s v="BB"/>
    <s v="PRT"/>
    <s v="Corporate"/>
    <s v="Corporate"/>
    <n v="0"/>
    <n v="0"/>
    <n v="0"/>
    <s v="A"/>
    <s v="A"/>
    <n v="0"/>
    <s v="No Deposit"/>
    <n v="0"/>
    <n v="113"/>
    <n v="0"/>
    <s v="Transient"/>
    <n v="48"/>
    <n v="0"/>
    <n v="0"/>
    <s v="Check-Out"/>
    <d v="2015-10-14T00:00:00"/>
  </r>
  <r>
    <x v="0"/>
    <n v="0"/>
    <n v="7"/>
    <n v="42"/>
    <n v="0"/>
    <n v="0"/>
    <n v="2"/>
    <n v="0"/>
    <n v="0"/>
    <s v="BB"/>
    <s v="GBR"/>
    <s v="Groups"/>
    <s v="Corporate"/>
    <n v="0"/>
    <n v="0"/>
    <n v="0"/>
    <s v="A"/>
    <s v="I"/>
    <n v="3"/>
    <s v="No Deposit"/>
    <n v="0"/>
    <n v="223"/>
    <n v="0"/>
    <s v="Transient-Party"/>
    <n v="0"/>
    <n v="0"/>
    <n v="0"/>
    <s v="Check-Out"/>
    <d v="2015-10-15T00:00:00"/>
  </r>
  <r>
    <x v="0"/>
    <n v="0"/>
    <n v="7"/>
    <n v="42"/>
    <n v="0"/>
    <n v="3"/>
    <n v="1"/>
    <n v="0"/>
    <n v="0"/>
    <s v="BB"/>
    <s v="GBR"/>
    <s v="Groups"/>
    <s v="Corporate"/>
    <n v="0"/>
    <n v="0"/>
    <n v="0"/>
    <s v="A"/>
    <s v="E"/>
    <n v="1"/>
    <s v="No Deposit"/>
    <n v="0"/>
    <n v="223"/>
    <n v="0"/>
    <s v="Transient-Party"/>
    <n v="43"/>
    <n v="1"/>
    <n v="0"/>
    <s v="Check-Out"/>
    <d v="2015-10-18T00:00:00"/>
  </r>
  <r>
    <x v="0"/>
    <n v="0"/>
    <n v="8"/>
    <n v="42"/>
    <n v="0"/>
    <n v="1"/>
    <n v="2"/>
    <n v="0"/>
    <n v="0"/>
    <s v="BB"/>
    <s v="PRT"/>
    <s v="Groups"/>
    <s v="Corporate"/>
    <n v="0"/>
    <n v="0"/>
    <n v="0"/>
    <s v="A"/>
    <s v="A"/>
    <n v="2"/>
    <s v="No Deposit"/>
    <n v="0"/>
    <n v="223"/>
    <n v="0"/>
    <s v="Transient-Party"/>
    <n v="44.5"/>
    <n v="0"/>
    <n v="0"/>
    <s v="Check-Out"/>
    <d v="2015-10-17T00:00:00"/>
  </r>
  <r>
    <x v="0"/>
    <n v="0"/>
    <n v="8"/>
    <n v="42"/>
    <n v="0"/>
    <n v="2"/>
    <n v="2"/>
    <n v="0"/>
    <n v="0"/>
    <s v="BB"/>
    <s v="GBR"/>
    <s v="Groups"/>
    <s v="Corporate"/>
    <n v="0"/>
    <n v="0"/>
    <n v="0"/>
    <s v="A"/>
    <s v="A"/>
    <n v="1"/>
    <s v="No Deposit"/>
    <n v="0"/>
    <n v="223"/>
    <n v="0"/>
    <s v="Transient-Party"/>
    <n v="44.5"/>
    <n v="0"/>
    <n v="1"/>
    <s v="Check-Out"/>
    <d v="2015-10-18T00:00:00"/>
  </r>
  <r>
    <x v="0"/>
    <n v="0"/>
    <n v="5"/>
    <n v="43"/>
    <n v="1"/>
    <n v="0"/>
    <n v="1"/>
    <n v="0"/>
    <n v="0"/>
    <s v="BB"/>
    <s v="PRT"/>
    <s v="Corporate"/>
    <s v="Corporate"/>
    <n v="0"/>
    <n v="0"/>
    <n v="0"/>
    <s v="A"/>
    <s v="D"/>
    <n v="0"/>
    <s v="No Deposit"/>
    <n v="0"/>
    <n v="154"/>
    <n v="0"/>
    <s v="Transient"/>
    <n v="37"/>
    <n v="0"/>
    <n v="0"/>
    <s v="Check-Out"/>
    <d v="2015-10-20T00:00:00"/>
  </r>
  <r>
    <x v="0"/>
    <n v="1"/>
    <n v="29"/>
    <n v="43"/>
    <n v="0"/>
    <n v="3"/>
    <n v="2"/>
    <n v="0"/>
    <n v="0"/>
    <s v="BB"/>
    <s v="PRT"/>
    <s v="Direct"/>
    <s v="Direct"/>
    <n v="0"/>
    <n v="0"/>
    <n v="0"/>
    <s v="D"/>
    <s v="D"/>
    <n v="1"/>
    <s v="No Deposit"/>
    <n v="0"/>
    <n v="317"/>
    <n v="0"/>
    <s v="Transient"/>
    <n v="56"/>
    <n v="0"/>
    <n v="0"/>
    <s v="Canceled"/>
    <d v="2015-10-08T00:00:00"/>
  </r>
  <r>
    <x v="0"/>
    <n v="0"/>
    <n v="29"/>
    <n v="43"/>
    <n v="1"/>
    <n v="3"/>
    <n v="2"/>
    <n v="0"/>
    <n v="0"/>
    <s v="BB"/>
    <s v="PRT"/>
    <s v="Direct"/>
    <s v="Direct"/>
    <n v="0"/>
    <n v="0"/>
    <n v="0"/>
    <s v="D"/>
    <s v="D"/>
    <n v="2"/>
    <s v="No Deposit"/>
    <n v="0"/>
    <n v="317"/>
    <n v="0"/>
    <s v="Transient-Party"/>
    <n v="56"/>
    <n v="0"/>
    <n v="0"/>
    <s v="Check-Out"/>
    <d v="2015-10-26T00:00:00"/>
  </r>
  <r>
    <x v="0"/>
    <n v="0"/>
    <n v="30"/>
    <n v="43"/>
    <n v="0"/>
    <n v="2"/>
    <n v="2"/>
    <n v="0"/>
    <n v="0"/>
    <s v="BB"/>
    <s v="PRT"/>
    <s v="Direct"/>
    <s v="Direct"/>
    <n v="0"/>
    <n v="0"/>
    <n v="0"/>
    <s v="D"/>
    <s v="D"/>
    <n v="2"/>
    <s v="No Deposit"/>
    <n v="0"/>
    <n v="317"/>
    <n v="0"/>
    <s v="Transient-Party"/>
    <n v="56"/>
    <n v="0"/>
    <n v="0"/>
    <s v="Check-Out"/>
    <d v="2015-10-25T00:00:00"/>
  </r>
  <r>
    <x v="0"/>
    <n v="0"/>
    <n v="30"/>
    <n v="43"/>
    <n v="1"/>
    <n v="2"/>
    <n v="2"/>
    <n v="0"/>
    <n v="0"/>
    <s v="BB"/>
    <s v="PRT"/>
    <s v="Direct"/>
    <s v="Direct"/>
    <n v="0"/>
    <n v="0"/>
    <n v="0"/>
    <s v="D"/>
    <s v="D"/>
    <n v="4"/>
    <s v="No Deposit"/>
    <n v="0"/>
    <n v="317"/>
    <n v="0"/>
    <s v="Transient-Party"/>
    <n v="56"/>
    <n v="0"/>
    <n v="0"/>
    <s v="Check-Out"/>
    <d v="2015-10-26T00:00:00"/>
  </r>
  <r>
    <x v="0"/>
    <n v="1"/>
    <n v="27"/>
    <n v="44"/>
    <n v="5"/>
    <n v="14"/>
    <n v="1"/>
    <n v="0"/>
    <n v="0"/>
    <s v="BB"/>
    <s v="PRT"/>
    <s v="Corporate"/>
    <s v="Corporate"/>
    <n v="0"/>
    <n v="0"/>
    <n v="0"/>
    <s v="A"/>
    <s v="E"/>
    <n v="0"/>
    <s v="No Deposit"/>
    <n v="0"/>
    <n v="281"/>
    <n v="0"/>
    <s v="Transient"/>
    <n v="36"/>
    <n v="0"/>
    <n v="3"/>
    <s v="Canceled"/>
    <d v="2015-10-26T00:00:00"/>
  </r>
  <r>
    <x v="0"/>
    <n v="0"/>
    <n v="24"/>
    <n v="44"/>
    <n v="7"/>
    <n v="15"/>
    <n v="1"/>
    <n v="0"/>
    <n v="0"/>
    <s v="BB"/>
    <s v="AUT"/>
    <s v="Corporate"/>
    <s v="Corporate"/>
    <n v="0"/>
    <n v="0"/>
    <n v="0"/>
    <s v="E"/>
    <s v="G"/>
    <n v="2"/>
    <s v="No Deposit"/>
    <n v="185"/>
    <n v="281"/>
    <n v="0"/>
    <s v="Transient-Party"/>
    <n v="52.2"/>
    <n v="0"/>
    <n v="0"/>
    <s v="Check-Out"/>
    <d v="2015-11-17T00:00:00"/>
  </r>
  <r>
    <x v="0"/>
    <n v="0"/>
    <n v="2"/>
    <n v="44"/>
    <n v="0"/>
    <n v="1"/>
    <n v="1"/>
    <n v="0"/>
    <n v="0"/>
    <s v="BB"/>
    <s v="PRT"/>
    <s v="Corporate"/>
    <s v="Corporate"/>
    <n v="0"/>
    <n v="0"/>
    <n v="0"/>
    <s v="A"/>
    <s v="A"/>
    <n v="0"/>
    <s v="No Deposit"/>
    <n v="0"/>
    <n v="118"/>
    <n v="0"/>
    <s v="Transient"/>
    <n v="48"/>
    <n v="0"/>
    <n v="0"/>
    <s v="Check-Out"/>
    <d v="2015-10-29T00:00:00"/>
  </r>
  <r>
    <x v="0"/>
    <n v="0"/>
    <n v="0"/>
    <n v="44"/>
    <n v="0"/>
    <n v="1"/>
    <n v="1"/>
    <n v="0"/>
    <n v="0"/>
    <s v="BB"/>
    <s v="DEU"/>
    <s v="Corporate"/>
    <s v="Corporate"/>
    <n v="0"/>
    <n v="0"/>
    <n v="0"/>
    <s v="A"/>
    <s v="D"/>
    <n v="0"/>
    <s v="No Deposit"/>
    <n v="0"/>
    <n v="59"/>
    <n v="0"/>
    <s v="Transient"/>
    <n v="48"/>
    <n v="0"/>
    <n v="0"/>
    <s v="Check-Out"/>
    <d v="2015-10-29T00:00:00"/>
  </r>
  <r>
    <x v="0"/>
    <n v="1"/>
    <n v="7"/>
    <n v="44"/>
    <n v="0"/>
    <n v="1"/>
    <n v="1"/>
    <n v="0"/>
    <n v="0"/>
    <s v="BB"/>
    <s v="PRT"/>
    <s v="Corporate"/>
    <s v="Corporate"/>
    <n v="0"/>
    <n v="0"/>
    <n v="0"/>
    <s v="A"/>
    <s v="A"/>
    <n v="0"/>
    <s v="No Deposit"/>
    <n v="0"/>
    <n v="274"/>
    <n v="0"/>
    <s v="Transient"/>
    <n v="48"/>
    <n v="0"/>
    <n v="0"/>
    <s v="Canceled"/>
    <d v="2015-10-26T00:00:00"/>
  </r>
  <r>
    <x v="0"/>
    <n v="1"/>
    <n v="33"/>
    <n v="45"/>
    <n v="1"/>
    <n v="0"/>
    <n v="1"/>
    <n v="0"/>
    <n v="0"/>
    <s v="BB"/>
    <s v="PRT"/>
    <s v="Corporate"/>
    <s v="Corporate"/>
    <n v="0"/>
    <n v="0"/>
    <n v="0"/>
    <s v="A"/>
    <s v="A"/>
    <n v="0"/>
    <s v="No Deposit"/>
    <n v="0"/>
    <n v="94"/>
    <n v="0"/>
    <s v="Transient"/>
    <n v="25"/>
    <n v="0"/>
    <n v="0"/>
    <s v="No-Show"/>
    <d v="2015-11-01T00:00:00"/>
  </r>
  <r>
    <x v="0"/>
    <n v="0"/>
    <n v="24"/>
    <n v="45"/>
    <n v="0"/>
    <n v="3"/>
    <n v="2"/>
    <n v="0"/>
    <n v="0"/>
    <s v="BB"/>
    <s v="ESP"/>
    <s v="Corporate"/>
    <s v="Corporate"/>
    <n v="0"/>
    <n v="0"/>
    <n v="0"/>
    <s v="A"/>
    <s v="A"/>
    <n v="1"/>
    <s v="No Deposit"/>
    <n v="334"/>
    <n v="281"/>
    <n v="0"/>
    <s v="Transient-Party"/>
    <n v="48"/>
    <n v="0"/>
    <n v="0"/>
    <s v="Check-Out"/>
    <d v="2015-11-06T00:00:00"/>
  </r>
  <r>
    <x v="0"/>
    <n v="0"/>
    <n v="49"/>
    <n v="45"/>
    <n v="0"/>
    <n v="4"/>
    <n v="1"/>
    <n v="0"/>
    <n v="0"/>
    <s v="BB"/>
    <s v="PRT"/>
    <s v="Corporate"/>
    <s v="Corporate"/>
    <n v="0"/>
    <n v="0"/>
    <n v="0"/>
    <s v="A"/>
    <s v="D"/>
    <n v="0"/>
    <s v="No Deposit"/>
    <n v="0"/>
    <n v="53"/>
    <n v="0"/>
    <s v="Transient"/>
    <n v="35"/>
    <n v="0"/>
    <n v="0"/>
    <s v="Check-Out"/>
    <d v="2015-11-07T00:00:00"/>
  </r>
  <r>
    <x v="0"/>
    <n v="0"/>
    <n v="24"/>
    <n v="45"/>
    <n v="2"/>
    <n v="10"/>
    <n v="1"/>
    <n v="0"/>
    <n v="0"/>
    <s v="BB"/>
    <s v="PRT"/>
    <s v="Corporate"/>
    <s v="Corporate"/>
    <n v="0"/>
    <n v="0"/>
    <n v="0"/>
    <s v="A"/>
    <s v="A"/>
    <n v="2"/>
    <s v="No Deposit"/>
    <n v="328"/>
    <n v="281"/>
    <n v="0"/>
    <s v="Transient-Party"/>
    <n v="40"/>
    <n v="0"/>
    <n v="0"/>
    <s v="Check-Out"/>
    <d v="2015-11-15T00:00:00"/>
  </r>
  <r>
    <x v="0"/>
    <n v="0"/>
    <n v="24"/>
    <n v="45"/>
    <n v="3"/>
    <n v="10"/>
    <n v="2"/>
    <n v="0"/>
    <n v="0"/>
    <s v="BB"/>
    <s v="ITA"/>
    <s v="Corporate"/>
    <s v="Corporate"/>
    <n v="0"/>
    <n v="0"/>
    <n v="0"/>
    <s v="A"/>
    <s v="A"/>
    <n v="2"/>
    <s v="No Deposit"/>
    <n v="326"/>
    <n v="281"/>
    <n v="0"/>
    <s v="Transient-Party"/>
    <n v="48"/>
    <n v="0"/>
    <n v="0"/>
    <s v="Check-Out"/>
    <d v="2015-11-16T00:00:00"/>
  </r>
  <r>
    <x v="0"/>
    <n v="0"/>
    <n v="24"/>
    <n v="45"/>
    <n v="3"/>
    <n v="10"/>
    <n v="2"/>
    <n v="0"/>
    <n v="0"/>
    <s v="BB"/>
    <s v="ITA"/>
    <s v="Corporate"/>
    <s v="Corporate"/>
    <n v="0"/>
    <n v="0"/>
    <n v="0"/>
    <s v="A"/>
    <s v="A"/>
    <n v="1"/>
    <s v="No Deposit"/>
    <n v="326"/>
    <n v="281"/>
    <n v="0"/>
    <s v="Transient"/>
    <n v="48"/>
    <n v="0"/>
    <n v="0"/>
    <s v="Check-Out"/>
    <d v="2015-11-16T00:00:00"/>
  </r>
  <r>
    <x v="0"/>
    <n v="0"/>
    <n v="24"/>
    <n v="45"/>
    <n v="3"/>
    <n v="10"/>
    <n v="2"/>
    <n v="0"/>
    <n v="0"/>
    <s v="BB"/>
    <s v="ESP"/>
    <s v="Corporate"/>
    <s v="Corporate"/>
    <n v="0"/>
    <n v="0"/>
    <n v="0"/>
    <s v="A"/>
    <s v="A"/>
    <n v="2"/>
    <s v="No Deposit"/>
    <n v="334"/>
    <n v="281"/>
    <n v="0"/>
    <s v="Transient-Party"/>
    <n v="48"/>
    <n v="0"/>
    <n v="0"/>
    <s v="Check-Out"/>
    <d v="2015-11-16T00:00:00"/>
  </r>
  <r>
    <x v="0"/>
    <n v="0"/>
    <n v="24"/>
    <n v="45"/>
    <n v="3"/>
    <n v="10"/>
    <n v="1"/>
    <n v="0"/>
    <n v="0"/>
    <s v="BB"/>
    <s v="ITA"/>
    <s v="Corporate"/>
    <s v="Corporate"/>
    <n v="0"/>
    <n v="0"/>
    <n v="0"/>
    <s v="A"/>
    <s v="A"/>
    <n v="6"/>
    <s v="No Deposit"/>
    <n v="328"/>
    <n v="281"/>
    <n v="0"/>
    <s v="Transient"/>
    <n v="40"/>
    <n v="0"/>
    <n v="0"/>
    <s v="Check-Out"/>
    <d v="2015-11-16T00:00:00"/>
  </r>
  <r>
    <x v="0"/>
    <n v="0"/>
    <n v="24"/>
    <n v="45"/>
    <n v="3"/>
    <n v="10"/>
    <n v="1"/>
    <n v="0"/>
    <n v="0"/>
    <s v="BB"/>
    <s v="FRA"/>
    <s v="Corporate"/>
    <s v="Corporate"/>
    <n v="0"/>
    <n v="0"/>
    <n v="0"/>
    <s v="A"/>
    <s v="A"/>
    <n v="2"/>
    <s v="No Deposit"/>
    <n v="334"/>
    <n v="281"/>
    <n v="0"/>
    <s v="Transient-Party"/>
    <n v="40"/>
    <n v="0"/>
    <n v="0"/>
    <s v="Check-Out"/>
    <d v="2015-11-16T00:00:00"/>
  </r>
  <r>
    <x v="0"/>
    <n v="0"/>
    <n v="24"/>
    <n v="45"/>
    <n v="3"/>
    <n v="10"/>
    <n v="1"/>
    <n v="0"/>
    <n v="0"/>
    <s v="BB"/>
    <s v="FRA"/>
    <s v="Corporate"/>
    <s v="Corporate"/>
    <n v="0"/>
    <n v="0"/>
    <n v="0"/>
    <s v="A"/>
    <s v="F"/>
    <n v="2"/>
    <s v="No Deposit"/>
    <n v="334"/>
    <n v="281"/>
    <n v="0"/>
    <s v="Transient-Party"/>
    <n v="40"/>
    <n v="0"/>
    <n v="0"/>
    <s v="Check-Out"/>
    <d v="2015-11-16T00:00:00"/>
  </r>
  <r>
    <x v="0"/>
    <n v="0"/>
    <n v="1"/>
    <n v="45"/>
    <n v="0"/>
    <n v="1"/>
    <n v="1"/>
    <n v="0"/>
    <n v="0"/>
    <s v="BB"/>
    <s v="PRT"/>
    <s v="Corporate"/>
    <s v="Corporate"/>
    <n v="0"/>
    <n v="0"/>
    <n v="0"/>
    <s v="A"/>
    <s v="A"/>
    <n v="0"/>
    <s v="No Deposit"/>
    <n v="0"/>
    <n v="286"/>
    <n v="0"/>
    <s v="Transient"/>
    <n v="35"/>
    <n v="0"/>
    <n v="0"/>
    <s v="Check-Out"/>
    <d v="2015-11-05T00:00:00"/>
  </r>
  <r>
    <x v="0"/>
    <n v="1"/>
    <n v="25"/>
    <n v="45"/>
    <n v="2"/>
    <n v="9"/>
    <n v="2"/>
    <n v="0"/>
    <n v="0"/>
    <s v="BB"/>
    <s v="PRT"/>
    <s v="Corporate"/>
    <s v="Corporate"/>
    <n v="0"/>
    <n v="0"/>
    <n v="0"/>
    <s v="A"/>
    <s v="A"/>
    <n v="1"/>
    <s v="No Deposit"/>
    <n v="0"/>
    <n v="281"/>
    <n v="0"/>
    <s v="Transient-Party"/>
    <n v="48"/>
    <n v="0"/>
    <n v="0"/>
    <s v="Canceled"/>
    <d v="2015-10-22T00:00:00"/>
  </r>
  <r>
    <x v="0"/>
    <n v="1"/>
    <n v="25"/>
    <n v="45"/>
    <n v="2"/>
    <n v="9"/>
    <n v="1"/>
    <n v="0"/>
    <n v="0"/>
    <s v="BB"/>
    <s v="PRT"/>
    <s v="Corporate"/>
    <s v="Corporate"/>
    <n v="0"/>
    <n v="0"/>
    <n v="0"/>
    <s v="A"/>
    <s v="A"/>
    <n v="0"/>
    <s v="No Deposit"/>
    <n v="0"/>
    <n v="281"/>
    <n v="0"/>
    <s v="Transient-Party"/>
    <n v="40"/>
    <n v="0"/>
    <n v="0"/>
    <s v="Canceled"/>
    <d v="2015-10-22T00:00:00"/>
  </r>
  <r>
    <x v="0"/>
    <n v="0"/>
    <n v="33"/>
    <n v="45"/>
    <n v="2"/>
    <n v="9"/>
    <n v="1"/>
    <n v="0"/>
    <n v="0"/>
    <s v="BB"/>
    <s v="PRT"/>
    <s v="Corporate"/>
    <s v="Corporate"/>
    <n v="0"/>
    <n v="0"/>
    <n v="0"/>
    <s v="A"/>
    <s v="A"/>
    <n v="3"/>
    <s v="No Deposit"/>
    <n v="185"/>
    <n v="281"/>
    <n v="0"/>
    <s v="Transient-Party"/>
    <n v="42.55"/>
    <n v="0"/>
    <n v="0"/>
    <s v="Check-Out"/>
    <d v="2015-11-15T00:00:00"/>
  </r>
  <r>
    <x v="0"/>
    <n v="0"/>
    <n v="0"/>
    <n v="45"/>
    <n v="0"/>
    <n v="1"/>
    <n v="1"/>
    <n v="0"/>
    <n v="0"/>
    <s v="BB"/>
    <s v="PRT"/>
    <s v="Corporate"/>
    <s v="Corporate"/>
    <n v="0"/>
    <n v="0"/>
    <n v="0"/>
    <s v="A"/>
    <s v="A"/>
    <n v="0"/>
    <s v="No Deposit"/>
    <n v="0"/>
    <n v="12"/>
    <n v="0"/>
    <s v="Transient"/>
    <n v="35"/>
    <n v="0"/>
    <n v="0"/>
    <s v="Check-Out"/>
    <d v="2015-11-06T00:00:00"/>
  </r>
  <r>
    <x v="0"/>
    <n v="0"/>
    <n v="34"/>
    <n v="45"/>
    <n v="2"/>
    <n v="8"/>
    <n v="1"/>
    <n v="0"/>
    <n v="0"/>
    <s v="BB"/>
    <s v="PRT"/>
    <s v="Corporate"/>
    <s v="Corporate"/>
    <n v="0"/>
    <n v="0"/>
    <n v="0"/>
    <s v="A"/>
    <s v="A"/>
    <n v="1"/>
    <s v="No Deposit"/>
    <n v="185"/>
    <n v="281"/>
    <n v="0"/>
    <s v="Transient-Party"/>
    <n v="36"/>
    <n v="0"/>
    <n v="0"/>
    <s v="Check-Out"/>
    <d v="2015-11-15T00:00:00"/>
  </r>
  <r>
    <x v="0"/>
    <n v="0"/>
    <n v="34"/>
    <n v="45"/>
    <n v="2"/>
    <n v="8"/>
    <n v="2"/>
    <n v="0"/>
    <n v="0"/>
    <s v="BB"/>
    <s v="PRT"/>
    <s v="Corporate"/>
    <s v="Corporate"/>
    <n v="0"/>
    <n v="0"/>
    <n v="0"/>
    <s v="A"/>
    <s v="A"/>
    <n v="2"/>
    <s v="No Deposit"/>
    <n v="185"/>
    <n v="281"/>
    <n v="0"/>
    <s v="Transient-Party"/>
    <n v="43.2"/>
    <n v="0"/>
    <n v="0"/>
    <s v="Check-Out"/>
    <d v="2015-11-15T00:00:00"/>
  </r>
  <r>
    <x v="0"/>
    <n v="0"/>
    <n v="27"/>
    <n v="45"/>
    <n v="2"/>
    <n v="7"/>
    <n v="1"/>
    <n v="0"/>
    <n v="0"/>
    <s v="BB"/>
    <s v="FRA"/>
    <s v="Corporate"/>
    <s v="Corporate"/>
    <n v="0"/>
    <n v="0"/>
    <n v="0"/>
    <s v="A"/>
    <s v="A"/>
    <n v="1"/>
    <s v="No Deposit"/>
    <n v="334"/>
    <n v="281"/>
    <n v="0"/>
    <s v="Transient-Party"/>
    <n v="40"/>
    <n v="0"/>
    <n v="0"/>
    <s v="Check-Out"/>
    <d v="2015-11-15T00:00:00"/>
  </r>
  <r>
    <x v="0"/>
    <n v="0"/>
    <n v="35"/>
    <n v="45"/>
    <n v="4"/>
    <n v="7"/>
    <n v="1"/>
    <n v="0"/>
    <n v="0"/>
    <s v="BB"/>
    <s v="AUT"/>
    <s v="Corporate"/>
    <s v="Corporate"/>
    <n v="0"/>
    <n v="0"/>
    <n v="0"/>
    <s v="E"/>
    <s v="E"/>
    <n v="2"/>
    <s v="No Deposit"/>
    <n v="185"/>
    <n v="281"/>
    <n v="0"/>
    <s v="Transient-Party"/>
    <n v="52.2"/>
    <n v="0"/>
    <n v="0"/>
    <s v="Check-Out"/>
    <d v="2015-11-17T00:00:00"/>
  </r>
  <r>
    <x v="0"/>
    <n v="0"/>
    <n v="35"/>
    <n v="45"/>
    <n v="4"/>
    <n v="7"/>
    <n v="1"/>
    <n v="0"/>
    <n v="0"/>
    <s v="BB"/>
    <s v="AUT"/>
    <s v="Corporate"/>
    <s v="Corporate"/>
    <n v="0"/>
    <n v="0"/>
    <n v="0"/>
    <s v="A"/>
    <s v="A"/>
    <n v="2"/>
    <s v="No Deposit"/>
    <n v="185"/>
    <n v="281"/>
    <n v="0"/>
    <s v="Transient-Party"/>
    <n v="36"/>
    <n v="0"/>
    <n v="0"/>
    <s v="Check-Out"/>
    <d v="2015-11-17T00:00:00"/>
  </r>
  <r>
    <x v="0"/>
    <n v="0"/>
    <n v="35"/>
    <n v="45"/>
    <n v="4"/>
    <n v="7"/>
    <n v="1"/>
    <n v="0"/>
    <n v="0"/>
    <s v="BB"/>
    <s v="AUT"/>
    <s v="Corporate"/>
    <s v="Corporate"/>
    <n v="0"/>
    <n v="0"/>
    <n v="0"/>
    <s v="A"/>
    <s v="A"/>
    <n v="3"/>
    <s v="No Deposit"/>
    <n v="185"/>
    <n v="281"/>
    <n v="0"/>
    <s v="Transient-Party"/>
    <n v="36"/>
    <n v="0"/>
    <n v="0"/>
    <s v="Check-Out"/>
    <d v="2015-11-17T00:00:00"/>
  </r>
  <r>
    <x v="0"/>
    <n v="0"/>
    <n v="35"/>
    <n v="45"/>
    <n v="2"/>
    <n v="7"/>
    <n v="1"/>
    <n v="0"/>
    <n v="0"/>
    <s v="BB"/>
    <s v="AUT"/>
    <s v="Corporate"/>
    <s v="Corporate"/>
    <n v="0"/>
    <n v="0"/>
    <n v="0"/>
    <s v="E"/>
    <s v="E"/>
    <n v="2"/>
    <s v="No Deposit"/>
    <n v="185"/>
    <n v="281"/>
    <n v="0"/>
    <s v="Transient-Party"/>
    <n v="52.2"/>
    <n v="1"/>
    <n v="0"/>
    <s v="Check-Out"/>
    <d v="2015-11-15T00:00:00"/>
  </r>
  <r>
    <x v="0"/>
    <n v="0"/>
    <n v="36"/>
    <n v="45"/>
    <n v="2"/>
    <n v="6"/>
    <n v="1"/>
    <n v="0"/>
    <n v="0"/>
    <s v="BB"/>
    <s v="DEU"/>
    <s v="Corporate"/>
    <s v="Corporate"/>
    <n v="0"/>
    <n v="0"/>
    <n v="0"/>
    <s v="A"/>
    <s v="A"/>
    <n v="1"/>
    <s v="No Deposit"/>
    <n v="185"/>
    <n v="281"/>
    <n v="0"/>
    <s v="Transient-Party"/>
    <n v="36"/>
    <n v="0"/>
    <n v="0"/>
    <s v="Check-Out"/>
    <d v="2015-11-15T00:00:00"/>
  </r>
  <r>
    <x v="0"/>
    <n v="1"/>
    <n v="36"/>
    <n v="45"/>
    <n v="2"/>
    <n v="6"/>
    <n v="1"/>
    <n v="0"/>
    <n v="0"/>
    <s v="BB"/>
    <s v="PRT"/>
    <s v="Corporate"/>
    <s v="Corporate"/>
    <n v="0"/>
    <n v="0"/>
    <n v="0"/>
    <s v="A"/>
    <s v="A"/>
    <n v="1"/>
    <s v="No Deposit"/>
    <n v="185"/>
    <n v="281"/>
    <n v="0"/>
    <s v="Transient-Party"/>
    <n v="36"/>
    <n v="0"/>
    <n v="0"/>
    <s v="Canceled"/>
    <d v="2015-11-04T00:00:00"/>
  </r>
  <r>
    <x v="0"/>
    <n v="0"/>
    <n v="36"/>
    <n v="45"/>
    <n v="2"/>
    <n v="6"/>
    <n v="1"/>
    <n v="0"/>
    <n v="0"/>
    <s v="BB"/>
    <s v="DEU"/>
    <s v="Corporate"/>
    <s v="Corporate"/>
    <n v="0"/>
    <n v="0"/>
    <n v="0"/>
    <s v="A"/>
    <s v="A"/>
    <n v="2"/>
    <s v="No Deposit"/>
    <n v="185"/>
    <n v="281"/>
    <n v="0"/>
    <s v="Transient-Party"/>
    <n v="36"/>
    <n v="0"/>
    <n v="0"/>
    <s v="Check-Out"/>
    <d v="2015-11-15T00:00:00"/>
  </r>
  <r>
    <x v="0"/>
    <n v="0"/>
    <n v="36"/>
    <n v="45"/>
    <n v="2"/>
    <n v="6"/>
    <n v="1"/>
    <n v="0"/>
    <n v="0"/>
    <s v="BB"/>
    <s v="BEL"/>
    <s v="Corporate"/>
    <s v="Corporate"/>
    <n v="0"/>
    <n v="0"/>
    <n v="0"/>
    <s v="A"/>
    <s v="A"/>
    <n v="2"/>
    <s v="No Deposit"/>
    <n v="185"/>
    <n v="281"/>
    <n v="0"/>
    <s v="Transient-Party"/>
    <n v="36"/>
    <n v="0"/>
    <n v="0"/>
    <s v="Check-Out"/>
    <d v="2015-11-15T00:00:00"/>
  </r>
  <r>
    <x v="0"/>
    <n v="0"/>
    <n v="28"/>
    <n v="45"/>
    <n v="2"/>
    <n v="6"/>
    <n v="1"/>
    <n v="0"/>
    <n v="0"/>
    <s v="BB"/>
    <s v="CZE"/>
    <s v="Corporate"/>
    <s v="Corporate"/>
    <n v="0"/>
    <n v="0"/>
    <n v="0"/>
    <s v="A"/>
    <s v="D"/>
    <n v="1"/>
    <s v="No Deposit"/>
    <n v="328"/>
    <n v="281"/>
    <n v="0"/>
    <s v="Transient-Party"/>
    <n v="42"/>
    <n v="0"/>
    <n v="0"/>
    <s v="Check-Out"/>
    <d v="2015-11-15T00:00:00"/>
  </r>
  <r>
    <x v="0"/>
    <n v="0"/>
    <n v="36"/>
    <n v="45"/>
    <n v="2"/>
    <n v="6"/>
    <n v="1"/>
    <n v="0"/>
    <n v="0"/>
    <s v="BB"/>
    <s v="GBR"/>
    <s v="Corporate"/>
    <s v="Corporate"/>
    <n v="0"/>
    <n v="0"/>
    <n v="0"/>
    <s v="A"/>
    <s v="A"/>
    <n v="2"/>
    <s v="No Deposit"/>
    <n v="185"/>
    <n v="281"/>
    <n v="0"/>
    <s v="Transient-Party"/>
    <n v="36"/>
    <n v="0"/>
    <n v="0"/>
    <s v="Check-Out"/>
    <d v="2015-11-15T00:00:00"/>
  </r>
  <r>
    <x v="0"/>
    <n v="0"/>
    <n v="36"/>
    <n v="45"/>
    <n v="2"/>
    <n v="6"/>
    <n v="1"/>
    <n v="0"/>
    <n v="0"/>
    <s v="BB"/>
    <s v="AUT"/>
    <s v="Corporate"/>
    <s v="Corporate"/>
    <n v="0"/>
    <n v="0"/>
    <n v="0"/>
    <s v="A"/>
    <s v="A"/>
    <n v="2"/>
    <s v="No Deposit"/>
    <n v="185"/>
    <n v="281"/>
    <n v="0"/>
    <s v="Transient-Party"/>
    <n v="36.75"/>
    <n v="1"/>
    <n v="0"/>
    <s v="Check-Out"/>
    <d v="2015-11-15T00:00:00"/>
  </r>
  <r>
    <x v="0"/>
    <n v="0"/>
    <n v="17"/>
    <n v="46"/>
    <n v="2"/>
    <n v="5"/>
    <n v="2"/>
    <n v="0"/>
    <n v="0"/>
    <s v="BB"/>
    <s v="FRA"/>
    <s v="Corporate"/>
    <s v="Corporate"/>
    <n v="0"/>
    <n v="0"/>
    <n v="0"/>
    <s v="A"/>
    <s v="A"/>
    <n v="1"/>
    <s v="No Deposit"/>
    <n v="334"/>
    <n v="281"/>
    <n v="0"/>
    <s v="Transient-Party"/>
    <n v="48"/>
    <n v="0"/>
    <n v="0"/>
    <s v="Check-Out"/>
    <d v="2015-11-15T00:00:00"/>
  </r>
  <r>
    <x v="0"/>
    <n v="0"/>
    <n v="37"/>
    <n v="46"/>
    <n v="2"/>
    <n v="5"/>
    <n v="2"/>
    <n v="0"/>
    <n v="0"/>
    <s v="BB"/>
    <s v="PRT"/>
    <s v="Corporate"/>
    <s v="Corporate"/>
    <n v="0"/>
    <n v="0"/>
    <n v="0"/>
    <s v="A"/>
    <s v="D"/>
    <n v="2"/>
    <s v="No Deposit"/>
    <n v="185"/>
    <n v="281"/>
    <n v="0"/>
    <s v="Transient-Party"/>
    <n v="43.2"/>
    <n v="0"/>
    <n v="0"/>
    <s v="Check-Out"/>
    <d v="2015-11-15T00:00:00"/>
  </r>
  <r>
    <x v="0"/>
    <n v="0"/>
    <n v="37"/>
    <n v="46"/>
    <n v="2"/>
    <n v="5"/>
    <n v="1"/>
    <n v="0"/>
    <n v="0"/>
    <s v="BB"/>
    <s v="PRT"/>
    <s v="Corporate"/>
    <s v="Corporate"/>
    <n v="0"/>
    <n v="0"/>
    <n v="0"/>
    <s v="A"/>
    <s v="A"/>
    <n v="1"/>
    <s v="No Deposit"/>
    <n v="185"/>
    <n v="281"/>
    <n v="0"/>
    <s v="Transient-Party"/>
    <n v="36"/>
    <n v="0"/>
    <n v="0"/>
    <s v="Check-Out"/>
    <d v="2015-11-15T00:00:00"/>
  </r>
  <r>
    <x v="0"/>
    <n v="0"/>
    <n v="17"/>
    <n v="46"/>
    <n v="2"/>
    <n v="5"/>
    <n v="2"/>
    <n v="0"/>
    <n v="0"/>
    <s v="BB"/>
    <s v="FRA"/>
    <s v="Corporate"/>
    <s v="Corporate"/>
    <n v="0"/>
    <n v="0"/>
    <n v="0"/>
    <s v="A"/>
    <s v="D"/>
    <n v="1"/>
    <s v="No Deposit"/>
    <n v="334"/>
    <n v="281"/>
    <n v="0"/>
    <s v="Transient-Party"/>
    <n v="48"/>
    <n v="0"/>
    <n v="0"/>
    <s v="Check-Out"/>
    <d v="2015-11-15T00:00:00"/>
  </r>
  <r>
    <x v="0"/>
    <n v="0"/>
    <n v="37"/>
    <n v="46"/>
    <n v="2"/>
    <n v="5"/>
    <n v="1"/>
    <n v="0"/>
    <n v="0"/>
    <s v="BB"/>
    <s v="PRT"/>
    <s v="Corporate"/>
    <s v="Corporate"/>
    <n v="0"/>
    <n v="0"/>
    <n v="0"/>
    <s v="A"/>
    <s v="A"/>
    <n v="2"/>
    <s v="No Deposit"/>
    <n v="185"/>
    <n v="281"/>
    <n v="0"/>
    <s v="Transient-Party"/>
    <n v="36"/>
    <n v="0"/>
    <n v="0"/>
    <s v="Check-Out"/>
    <d v="2015-11-15T00:00:00"/>
  </r>
  <r>
    <x v="0"/>
    <n v="0"/>
    <n v="37"/>
    <n v="46"/>
    <n v="2"/>
    <n v="5"/>
    <n v="2"/>
    <n v="0"/>
    <n v="0"/>
    <s v="BB"/>
    <s v="PRT"/>
    <s v="Corporate"/>
    <s v="Corporate"/>
    <n v="0"/>
    <n v="0"/>
    <n v="0"/>
    <s v="A"/>
    <s v="D"/>
    <n v="1"/>
    <s v="No Deposit"/>
    <n v="185"/>
    <n v="281"/>
    <n v="0"/>
    <s v="Transient-Party"/>
    <n v="43.2"/>
    <n v="0"/>
    <n v="0"/>
    <s v="Check-Out"/>
    <d v="2015-11-15T00:00:00"/>
  </r>
  <r>
    <x v="0"/>
    <n v="1"/>
    <n v="37"/>
    <n v="46"/>
    <n v="2"/>
    <n v="5"/>
    <n v="1"/>
    <n v="0"/>
    <n v="0"/>
    <s v="BB"/>
    <s v="PRT"/>
    <s v="Corporate"/>
    <s v="Corporate"/>
    <n v="0"/>
    <n v="0"/>
    <n v="0"/>
    <s v="A"/>
    <s v="A"/>
    <n v="1"/>
    <s v="No Deposit"/>
    <n v="185"/>
    <n v="281"/>
    <n v="0"/>
    <s v="Transient-Party"/>
    <n v="36"/>
    <n v="0"/>
    <n v="0"/>
    <s v="Canceled"/>
    <d v="2015-10-23T00:00:00"/>
  </r>
  <r>
    <x v="0"/>
    <n v="1"/>
    <n v="0"/>
    <n v="46"/>
    <n v="1"/>
    <n v="0"/>
    <n v="1"/>
    <n v="0"/>
    <n v="0"/>
    <s v="BB"/>
    <s v="PRT"/>
    <s v="Corporate"/>
    <s v="Corporate"/>
    <n v="0"/>
    <n v="0"/>
    <n v="0"/>
    <s v="A"/>
    <s v="A"/>
    <n v="0"/>
    <s v="No Deposit"/>
    <n v="0"/>
    <n v="270"/>
    <n v="0"/>
    <s v="Transient"/>
    <n v="35"/>
    <n v="0"/>
    <n v="0"/>
    <s v="Canceled"/>
    <d v="2015-11-09T00:00:00"/>
  </r>
  <r>
    <x v="0"/>
    <n v="0"/>
    <n v="0"/>
    <n v="46"/>
    <n v="1"/>
    <n v="0"/>
    <n v="2"/>
    <n v="0"/>
    <n v="0"/>
    <s v="BB"/>
    <s v="PRT"/>
    <s v="Direct"/>
    <s v="Direct"/>
    <n v="0"/>
    <n v="0"/>
    <n v="0"/>
    <s v="A"/>
    <s v="C"/>
    <n v="1"/>
    <s v="No Deposit"/>
    <n v="334"/>
    <n v="281"/>
    <n v="0"/>
    <s v="Group"/>
    <n v="48"/>
    <n v="0"/>
    <n v="0"/>
    <s v="Check-Out"/>
    <d v="2015-11-10T00:00:00"/>
  </r>
  <r>
    <x v="0"/>
    <n v="0"/>
    <n v="14"/>
    <n v="46"/>
    <n v="1"/>
    <n v="3"/>
    <n v="1"/>
    <n v="0"/>
    <n v="0"/>
    <s v="BB"/>
    <s v="PRT"/>
    <s v="Corporate"/>
    <s v="Corporate"/>
    <n v="0"/>
    <n v="0"/>
    <n v="0"/>
    <s v="A"/>
    <s v="D"/>
    <n v="0"/>
    <s v="No Deposit"/>
    <n v="0"/>
    <n v="47"/>
    <n v="0"/>
    <s v="Transient"/>
    <n v="35"/>
    <n v="0"/>
    <n v="0"/>
    <s v="Check-Out"/>
    <d v="2015-11-13T00:00:00"/>
  </r>
  <r>
    <x v="0"/>
    <n v="1"/>
    <n v="38"/>
    <n v="46"/>
    <n v="1"/>
    <n v="5"/>
    <n v="1"/>
    <n v="0"/>
    <n v="0"/>
    <s v="BB"/>
    <s v="PRT"/>
    <s v="Corporate"/>
    <s v="Corporate"/>
    <n v="0"/>
    <n v="0"/>
    <n v="0"/>
    <s v="A"/>
    <s v="A"/>
    <n v="3"/>
    <s v="No Deposit"/>
    <n v="185"/>
    <n v="281"/>
    <n v="0"/>
    <s v="Transient-Party"/>
    <n v="36"/>
    <n v="0"/>
    <n v="0"/>
    <s v="No-Show"/>
    <d v="2015-11-09T00:00:00"/>
  </r>
  <r>
    <x v="0"/>
    <n v="1"/>
    <n v="30"/>
    <n v="46"/>
    <n v="2"/>
    <n v="5"/>
    <n v="2"/>
    <n v="0"/>
    <n v="0"/>
    <s v="BB"/>
    <s v="PRT"/>
    <s v="Corporate"/>
    <s v="Corporate"/>
    <n v="0"/>
    <n v="0"/>
    <n v="0"/>
    <s v="A"/>
    <s v="A"/>
    <n v="4"/>
    <s v="No Deposit"/>
    <n v="326"/>
    <n v="281"/>
    <n v="0"/>
    <s v="Transient-Party"/>
    <n v="48"/>
    <n v="0"/>
    <n v="0"/>
    <s v="No-Show"/>
    <d v="2015-11-09T00:00:00"/>
  </r>
  <r>
    <x v="0"/>
    <n v="0"/>
    <n v="32"/>
    <n v="46"/>
    <n v="0"/>
    <n v="4"/>
    <n v="1"/>
    <n v="0"/>
    <n v="0"/>
    <s v="BB"/>
    <s v="ESP"/>
    <s v="Corporate"/>
    <s v="Corporate"/>
    <n v="0"/>
    <n v="0"/>
    <n v="0"/>
    <s v="A"/>
    <s v="C"/>
    <n v="4"/>
    <s v="No Deposit"/>
    <n v="324"/>
    <n v="324"/>
    <n v="0"/>
    <s v="Transient-Party"/>
    <n v="40.5"/>
    <n v="1"/>
    <n v="0"/>
    <s v="Check-Out"/>
    <d v="2015-11-15T00:00:00"/>
  </r>
  <r>
    <x v="0"/>
    <n v="1"/>
    <n v="40"/>
    <n v="46"/>
    <n v="0"/>
    <n v="4"/>
    <n v="1"/>
    <n v="0"/>
    <n v="0"/>
    <s v="BB"/>
    <s v="PRT"/>
    <s v="Corporate"/>
    <s v="Corporate"/>
    <n v="0"/>
    <n v="0"/>
    <n v="0"/>
    <s v="A"/>
    <s v="A"/>
    <n v="1"/>
    <s v="No Deposit"/>
    <n v="185"/>
    <n v="281"/>
    <n v="0"/>
    <s v="Transient-Party"/>
    <n v="36"/>
    <n v="0"/>
    <n v="0"/>
    <s v="Canceled"/>
    <d v="2015-11-11T00:00:00"/>
  </r>
  <r>
    <x v="0"/>
    <n v="0"/>
    <n v="40"/>
    <n v="46"/>
    <n v="0"/>
    <n v="4"/>
    <n v="1"/>
    <n v="0"/>
    <n v="0"/>
    <s v="BB"/>
    <s v="PRT"/>
    <s v="Corporate"/>
    <s v="Corporate"/>
    <n v="0"/>
    <n v="0"/>
    <n v="0"/>
    <s v="A"/>
    <s v="A"/>
    <n v="2"/>
    <s v="No Deposit"/>
    <n v="185"/>
    <n v="281"/>
    <n v="0"/>
    <s v="Transient-Party"/>
    <n v="36"/>
    <n v="0"/>
    <n v="0"/>
    <s v="Check-Out"/>
    <d v="2015-11-15T00:00:00"/>
  </r>
  <r>
    <x v="0"/>
    <n v="1"/>
    <n v="32"/>
    <n v="46"/>
    <n v="0"/>
    <n v="4"/>
    <n v="1"/>
    <n v="0"/>
    <n v="0"/>
    <s v="BB"/>
    <s v="PRT"/>
    <s v="Corporate"/>
    <s v="Corporate"/>
    <n v="0"/>
    <n v="0"/>
    <n v="0"/>
    <s v="A"/>
    <s v="A"/>
    <n v="1"/>
    <s v="No Deposit"/>
    <n v="0"/>
    <n v="281"/>
    <n v="0"/>
    <s v="Transient-Party"/>
    <n v="40"/>
    <n v="0"/>
    <n v="0"/>
    <s v="Canceled"/>
    <d v="2015-10-22T00:00:00"/>
  </r>
  <r>
    <x v="0"/>
    <n v="0"/>
    <n v="32"/>
    <n v="46"/>
    <n v="0"/>
    <n v="4"/>
    <n v="2"/>
    <n v="0"/>
    <n v="0"/>
    <s v="BB"/>
    <s v="ESP"/>
    <s v="Corporate"/>
    <s v="Corporate"/>
    <n v="0"/>
    <n v="0"/>
    <n v="0"/>
    <s v="A"/>
    <s v="C"/>
    <n v="4"/>
    <s v="No Deposit"/>
    <n v="324"/>
    <n v="324"/>
    <n v="0"/>
    <s v="Transient-Party"/>
    <n v="43.2"/>
    <n v="0"/>
    <n v="0"/>
    <s v="Check-Out"/>
    <d v="2015-11-15T00:00:00"/>
  </r>
  <r>
    <x v="0"/>
    <n v="0"/>
    <n v="32"/>
    <n v="46"/>
    <n v="0"/>
    <n v="3"/>
    <n v="1"/>
    <n v="0"/>
    <n v="0"/>
    <s v="BB"/>
    <s v="DEU"/>
    <s v="Corporate"/>
    <s v="Corporate"/>
    <n v="0"/>
    <n v="0"/>
    <n v="0"/>
    <s v="A"/>
    <s v="A"/>
    <n v="3"/>
    <s v="No Deposit"/>
    <n v="324"/>
    <n v="324"/>
    <n v="0"/>
    <s v="Transient"/>
    <n v="36"/>
    <n v="0"/>
    <n v="0"/>
    <s v="Check-Out"/>
    <d v="2015-11-14T00:00:00"/>
  </r>
  <r>
    <x v="0"/>
    <n v="0"/>
    <n v="33"/>
    <n v="46"/>
    <n v="0"/>
    <n v="2"/>
    <n v="1"/>
    <n v="0"/>
    <n v="0"/>
    <s v="BB"/>
    <s v="PRT"/>
    <s v="Corporate"/>
    <s v="Corporate"/>
    <n v="0"/>
    <n v="0"/>
    <n v="0"/>
    <s v="A"/>
    <s v="C"/>
    <n v="3"/>
    <s v="No Deposit"/>
    <n v="324"/>
    <n v="324"/>
    <n v="0"/>
    <s v="Transient-Party"/>
    <n v="36"/>
    <n v="0"/>
    <n v="0"/>
    <s v="Check-Out"/>
    <d v="2015-11-14T00:00:00"/>
  </r>
  <r>
    <x v="0"/>
    <n v="0"/>
    <n v="41"/>
    <n v="46"/>
    <n v="0"/>
    <n v="3"/>
    <n v="2"/>
    <n v="0"/>
    <n v="0"/>
    <s v="BB"/>
    <s v="AUT"/>
    <s v="Corporate"/>
    <s v="Corporate"/>
    <n v="0"/>
    <n v="0"/>
    <n v="0"/>
    <s v="E"/>
    <s v="E"/>
    <n v="1"/>
    <s v="No Deposit"/>
    <n v="185"/>
    <n v="281"/>
    <n v="0"/>
    <s v="Transient-Party"/>
    <n v="52.2"/>
    <n v="0"/>
    <n v="0"/>
    <s v="Check-Out"/>
    <d v="2015-11-15T00:00:00"/>
  </r>
  <r>
    <x v="0"/>
    <n v="0"/>
    <n v="33"/>
    <n v="46"/>
    <n v="0"/>
    <n v="3"/>
    <n v="1"/>
    <n v="0"/>
    <n v="0"/>
    <s v="BB"/>
    <s v="FRA"/>
    <s v="Corporate"/>
    <s v="Corporate"/>
    <n v="0"/>
    <n v="0"/>
    <n v="0"/>
    <s v="A"/>
    <s v="E"/>
    <n v="2"/>
    <s v="No Deposit"/>
    <n v="334"/>
    <n v="281"/>
    <n v="0"/>
    <s v="Transient-Party"/>
    <n v="40"/>
    <n v="0"/>
    <n v="0"/>
    <s v="Check-Out"/>
    <d v="2015-11-15T00:00:00"/>
  </r>
  <r>
    <x v="0"/>
    <n v="0"/>
    <n v="33"/>
    <n v="46"/>
    <n v="0"/>
    <n v="3"/>
    <n v="1"/>
    <n v="0"/>
    <n v="0"/>
    <s v="BB"/>
    <s v="FRA"/>
    <s v="Corporate"/>
    <s v="Corporate"/>
    <n v="0"/>
    <n v="0"/>
    <n v="0"/>
    <s v="A"/>
    <s v="C"/>
    <n v="2"/>
    <s v="No Deposit"/>
    <n v="334"/>
    <n v="281"/>
    <n v="0"/>
    <s v="Transient-Party"/>
    <n v="40"/>
    <n v="0"/>
    <n v="0"/>
    <s v="Check-Out"/>
    <d v="2015-11-15T00:00:00"/>
  </r>
  <r>
    <x v="0"/>
    <n v="0"/>
    <n v="21"/>
    <n v="46"/>
    <n v="0"/>
    <n v="3"/>
    <n v="1"/>
    <n v="0"/>
    <n v="0"/>
    <s v="BB"/>
    <s v="FRA"/>
    <s v="Corporate"/>
    <s v="Corporate"/>
    <n v="0"/>
    <n v="0"/>
    <n v="0"/>
    <s v="A"/>
    <s v="A"/>
    <n v="1"/>
    <s v="No Deposit"/>
    <n v="334"/>
    <n v="281"/>
    <n v="0"/>
    <s v="Transient-Party"/>
    <n v="40"/>
    <n v="0"/>
    <n v="0"/>
    <s v="Check-Out"/>
    <d v="2015-11-15T00:00:00"/>
  </r>
  <r>
    <x v="0"/>
    <n v="0"/>
    <n v="33"/>
    <n v="46"/>
    <n v="0"/>
    <n v="3"/>
    <n v="1"/>
    <n v="0"/>
    <n v="0"/>
    <s v="BB"/>
    <s v="FRA"/>
    <s v="Corporate"/>
    <s v="Corporate"/>
    <n v="0"/>
    <n v="0"/>
    <n v="0"/>
    <s v="A"/>
    <s v="A"/>
    <n v="3"/>
    <s v="No Deposit"/>
    <n v="334"/>
    <n v="281"/>
    <n v="0"/>
    <s v="Transient-Party"/>
    <n v="40"/>
    <n v="0"/>
    <n v="0"/>
    <s v="Check-Out"/>
    <d v="2015-11-15T00:00:00"/>
  </r>
  <r>
    <x v="0"/>
    <n v="0"/>
    <n v="21"/>
    <n v="46"/>
    <n v="0"/>
    <n v="3"/>
    <n v="1"/>
    <n v="0"/>
    <n v="0"/>
    <s v="BB"/>
    <s v="PRT"/>
    <s v="Corporate"/>
    <s v="Corporate"/>
    <n v="0"/>
    <n v="0"/>
    <n v="0"/>
    <s v="A"/>
    <s v="E"/>
    <n v="0"/>
    <s v="No Deposit"/>
    <n v="334"/>
    <n v="281"/>
    <n v="0"/>
    <s v="Transient-Party"/>
    <n v="40"/>
    <n v="0"/>
    <n v="0"/>
    <s v="Check-Out"/>
    <d v="2015-11-15T00:00:00"/>
  </r>
  <r>
    <x v="0"/>
    <n v="1"/>
    <n v="33"/>
    <n v="46"/>
    <n v="0"/>
    <n v="3"/>
    <n v="1"/>
    <n v="0"/>
    <n v="0"/>
    <s v="BB"/>
    <s v="PRT"/>
    <s v="Corporate"/>
    <s v="Corporate"/>
    <n v="0"/>
    <n v="0"/>
    <n v="0"/>
    <s v="A"/>
    <s v="A"/>
    <n v="1"/>
    <s v="No Deposit"/>
    <n v="324"/>
    <n v="324"/>
    <n v="0"/>
    <s v="Transient-Party"/>
    <n v="36"/>
    <n v="0"/>
    <n v="0"/>
    <s v="Canceled"/>
    <d v="2015-11-09T00:00:00"/>
  </r>
  <r>
    <x v="0"/>
    <n v="0"/>
    <n v="33"/>
    <n v="46"/>
    <n v="0"/>
    <n v="3"/>
    <n v="1"/>
    <n v="0"/>
    <n v="0"/>
    <s v="BB"/>
    <s v="FRA"/>
    <s v="Corporate"/>
    <s v="Corporate"/>
    <n v="0"/>
    <n v="0"/>
    <n v="0"/>
    <s v="A"/>
    <s v="E"/>
    <n v="4"/>
    <s v="No Deposit"/>
    <n v="334"/>
    <n v="281"/>
    <n v="0"/>
    <s v="Transient-Party"/>
    <n v="40"/>
    <n v="0"/>
    <n v="0"/>
    <s v="Check-Out"/>
    <d v="2015-11-15T00:00:00"/>
  </r>
  <r>
    <x v="0"/>
    <n v="1"/>
    <n v="3"/>
    <n v="46"/>
    <n v="0"/>
    <n v="3"/>
    <n v="1"/>
    <n v="0"/>
    <n v="0"/>
    <s v="BB"/>
    <s v="PRT"/>
    <s v="Corporate"/>
    <s v="Corporate"/>
    <n v="0"/>
    <n v="0"/>
    <n v="0"/>
    <s v="A"/>
    <s v="A"/>
    <n v="1"/>
    <s v="No Deposit"/>
    <n v="334"/>
    <n v="281"/>
    <n v="0"/>
    <s v="Transient-Party"/>
    <n v="40"/>
    <n v="0"/>
    <n v="0"/>
    <s v="Canceled"/>
    <d v="2015-11-12T00:00:00"/>
  </r>
  <r>
    <x v="0"/>
    <n v="0"/>
    <n v="33"/>
    <n v="46"/>
    <n v="0"/>
    <n v="3"/>
    <n v="1"/>
    <n v="0"/>
    <n v="0"/>
    <s v="BB"/>
    <s v="FRA"/>
    <s v="Corporate"/>
    <s v="Corporate"/>
    <n v="0"/>
    <n v="0"/>
    <n v="0"/>
    <s v="A"/>
    <s v="C"/>
    <n v="1"/>
    <s v="No Deposit"/>
    <n v="334"/>
    <n v="281"/>
    <n v="0"/>
    <s v="Transient-Party"/>
    <n v="40"/>
    <n v="0"/>
    <n v="0"/>
    <s v="Check-Out"/>
    <d v="2015-11-15T00:00:00"/>
  </r>
  <r>
    <x v="0"/>
    <n v="0"/>
    <n v="21"/>
    <n v="46"/>
    <n v="0"/>
    <n v="3"/>
    <n v="2"/>
    <n v="0"/>
    <n v="0"/>
    <s v="BB"/>
    <s v="NLD"/>
    <s v="Corporate"/>
    <s v="Corporate"/>
    <n v="0"/>
    <n v="0"/>
    <n v="0"/>
    <s v="A"/>
    <s v="D"/>
    <n v="2"/>
    <s v="No Deposit"/>
    <n v="334"/>
    <n v="281"/>
    <n v="0"/>
    <s v="Transient-Party"/>
    <n v="48"/>
    <n v="0"/>
    <n v="0"/>
    <s v="Check-Out"/>
    <d v="2015-11-15T00:00:00"/>
  </r>
  <r>
    <x v="0"/>
    <n v="0"/>
    <n v="33"/>
    <n v="46"/>
    <n v="0"/>
    <n v="3"/>
    <n v="1"/>
    <n v="0"/>
    <n v="0"/>
    <s v="BB"/>
    <s v="FRA"/>
    <s v="Corporate"/>
    <s v="Corporate"/>
    <n v="0"/>
    <n v="0"/>
    <n v="0"/>
    <s v="A"/>
    <s v="C"/>
    <n v="2"/>
    <s v="No Deposit"/>
    <n v="334"/>
    <n v="281"/>
    <n v="0"/>
    <s v="Transient-Party"/>
    <n v="40"/>
    <n v="1"/>
    <n v="0"/>
    <s v="Check-Out"/>
    <d v="2015-11-15T00:00:00"/>
  </r>
  <r>
    <x v="0"/>
    <n v="1"/>
    <n v="41"/>
    <n v="46"/>
    <n v="1"/>
    <n v="3"/>
    <n v="1"/>
    <n v="0"/>
    <n v="0"/>
    <s v="BB"/>
    <s v="PRT"/>
    <s v="Corporate"/>
    <s v="Corporate"/>
    <n v="0"/>
    <n v="0"/>
    <n v="0"/>
    <s v="A"/>
    <s v="A"/>
    <n v="1"/>
    <s v="No Deposit"/>
    <n v="185"/>
    <n v="281"/>
    <n v="0"/>
    <s v="Transient-Party"/>
    <n v="36"/>
    <n v="0"/>
    <n v="0"/>
    <s v="Canceled"/>
    <d v="2015-11-09T00:00:00"/>
  </r>
  <r>
    <x v="0"/>
    <n v="1"/>
    <n v="41"/>
    <n v="46"/>
    <n v="1"/>
    <n v="3"/>
    <n v="1"/>
    <n v="0"/>
    <n v="0"/>
    <s v="BB"/>
    <s v="PRT"/>
    <s v="Corporate"/>
    <s v="Corporate"/>
    <n v="0"/>
    <n v="0"/>
    <n v="0"/>
    <s v="E"/>
    <s v="E"/>
    <n v="1"/>
    <s v="No Deposit"/>
    <n v="185"/>
    <n v="281"/>
    <n v="0"/>
    <s v="Transient-Party"/>
    <n v="52.2"/>
    <n v="0"/>
    <n v="0"/>
    <s v="Canceled"/>
    <d v="2015-10-23T00:00:00"/>
  </r>
  <r>
    <x v="0"/>
    <n v="1"/>
    <n v="41"/>
    <n v="46"/>
    <n v="1"/>
    <n v="3"/>
    <n v="1"/>
    <n v="0"/>
    <n v="0"/>
    <s v="BB"/>
    <s v="PRT"/>
    <s v="Corporate"/>
    <s v="Corporate"/>
    <n v="0"/>
    <n v="0"/>
    <n v="0"/>
    <s v="E"/>
    <s v="E"/>
    <n v="1"/>
    <s v="No Deposit"/>
    <n v="185"/>
    <n v="281"/>
    <n v="0"/>
    <s v="Transient-Party"/>
    <n v="52.2"/>
    <n v="0"/>
    <n v="0"/>
    <s v="Canceled"/>
    <d v="2015-11-09T00:00:00"/>
  </r>
  <r>
    <x v="0"/>
    <n v="1"/>
    <n v="41"/>
    <n v="46"/>
    <n v="1"/>
    <n v="3"/>
    <n v="2"/>
    <n v="0"/>
    <n v="0"/>
    <s v="BB"/>
    <s v="PRT"/>
    <s v="Corporate"/>
    <s v="Corporate"/>
    <n v="0"/>
    <n v="0"/>
    <n v="0"/>
    <s v="A"/>
    <s v="A"/>
    <n v="1"/>
    <s v="No Deposit"/>
    <n v="185"/>
    <n v="281"/>
    <n v="0"/>
    <s v="Transient-Party"/>
    <n v="43.2"/>
    <n v="0"/>
    <n v="0"/>
    <s v="Canceled"/>
    <d v="2015-10-23T00:00:00"/>
  </r>
  <r>
    <x v="0"/>
    <n v="0"/>
    <n v="33"/>
    <n v="46"/>
    <n v="0"/>
    <n v="2"/>
    <n v="1"/>
    <n v="0"/>
    <n v="0"/>
    <s v="BB"/>
    <s v="ESP"/>
    <s v="Corporate"/>
    <s v="Corporate"/>
    <n v="0"/>
    <n v="0"/>
    <n v="0"/>
    <s v="A"/>
    <s v="F"/>
    <n v="4"/>
    <s v="No Deposit"/>
    <n v="324"/>
    <n v="324"/>
    <n v="0"/>
    <s v="Transient-Party"/>
    <n v="36"/>
    <n v="0"/>
    <n v="0"/>
    <s v="Check-Out"/>
    <d v="2015-11-14T00:00:00"/>
  </r>
  <r>
    <x v="0"/>
    <n v="0"/>
    <n v="2"/>
    <n v="46"/>
    <n v="0"/>
    <n v="1"/>
    <n v="2"/>
    <n v="0"/>
    <n v="0"/>
    <s v="BB"/>
    <s v="PRT"/>
    <s v="Direct"/>
    <s v="Direct"/>
    <n v="0"/>
    <n v="0"/>
    <n v="0"/>
    <s v="A"/>
    <s v="D"/>
    <n v="0"/>
    <s v="No Deposit"/>
    <n v="185"/>
    <n v="281"/>
    <n v="0"/>
    <s v="Transient-Party"/>
    <n v="43.2"/>
    <n v="0"/>
    <n v="0"/>
    <s v="Check-Out"/>
    <d v="2015-11-14T00:00:00"/>
  </r>
  <r>
    <x v="0"/>
    <n v="0"/>
    <n v="15"/>
    <n v="46"/>
    <n v="0"/>
    <n v="2"/>
    <n v="2"/>
    <n v="0"/>
    <n v="0"/>
    <s v="BB"/>
    <s v="ITA"/>
    <s v="Corporate"/>
    <s v="Corporate"/>
    <n v="0"/>
    <n v="0"/>
    <n v="0"/>
    <s v="E"/>
    <s v="E"/>
    <n v="0"/>
    <s v="No Deposit"/>
    <n v="185"/>
    <n v="281"/>
    <n v="0"/>
    <s v="Transient-Party"/>
    <n v="58.2"/>
    <n v="1"/>
    <n v="0"/>
    <s v="Check-Out"/>
    <d v="2015-11-15T00:00:00"/>
  </r>
  <r>
    <x v="0"/>
    <n v="0"/>
    <n v="24"/>
    <n v="47"/>
    <n v="0"/>
    <n v="1"/>
    <n v="2"/>
    <n v="0"/>
    <n v="0"/>
    <s v="BB"/>
    <s v="PRT"/>
    <s v="Corporate"/>
    <s v="Corporate"/>
    <n v="0"/>
    <n v="0"/>
    <n v="0"/>
    <s v="A"/>
    <s v="E"/>
    <n v="0"/>
    <s v="No Deposit"/>
    <n v="0"/>
    <n v="342"/>
    <n v="0"/>
    <s v="Transient-Party"/>
    <n v="32"/>
    <n v="0"/>
    <n v="0"/>
    <s v="Check-Out"/>
    <d v="2015-11-22T00:00:00"/>
  </r>
  <r>
    <x v="0"/>
    <n v="0"/>
    <n v="24"/>
    <n v="47"/>
    <n v="0"/>
    <n v="1"/>
    <n v="2"/>
    <n v="0"/>
    <n v="0"/>
    <s v="BB"/>
    <s v="PRT"/>
    <s v="Corporate"/>
    <s v="Corporate"/>
    <n v="0"/>
    <n v="0"/>
    <n v="0"/>
    <s v="A"/>
    <s v="A"/>
    <n v="0"/>
    <s v="No Deposit"/>
    <n v="0"/>
    <n v="342"/>
    <n v="0"/>
    <s v="Transient-Party"/>
    <n v="32"/>
    <n v="0"/>
    <n v="0"/>
    <s v="Check-Out"/>
    <d v="2015-11-22T00:00:00"/>
  </r>
  <r>
    <x v="0"/>
    <n v="0"/>
    <n v="24"/>
    <n v="47"/>
    <n v="0"/>
    <n v="1"/>
    <n v="2"/>
    <n v="0"/>
    <n v="1"/>
    <s v="BB"/>
    <s v="PRT"/>
    <s v="Corporate"/>
    <s v="Corporate"/>
    <n v="0"/>
    <n v="0"/>
    <n v="0"/>
    <s v="A"/>
    <s v="C"/>
    <n v="1"/>
    <s v="No Deposit"/>
    <n v="0"/>
    <n v="342"/>
    <n v="0"/>
    <s v="Transient-Party"/>
    <n v="32"/>
    <n v="0"/>
    <n v="1"/>
    <s v="Check-Out"/>
    <d v="2015-11-22T00:00:00"/>
  </r>
  <r>
    <x v="0"/>
    <n v="0"/>
    <n v="78"/>
    <n v="47"/>
    <n v="0"/>
    <n v="1"/>
    <n v="2"/>
    <n v="0"/>
    <n v="0"/>
    <s v="BB"/>
    <s v="PRT"/>
    <s v="Corporate"/>
    <s v="Corporate"/>
    <n v="0"/>
    <n v="0"/>
    <n v="0"/>
    <s v="A"/>
    <s v="D"/>
    <n v="0"/>
    <s v="No Deposit"/>
    <n v="0"/>
    <n v="342"/>
    <n v="0"/>
    <s v="Transient-Party"/>
    <n v="32"/>
    <n v="0"/>
    <n v="0"/>
    <s v="Check-Out"/>
    <d v="2015-11-22T00:00:00"/>
  </r>
  <r>
    <x v="0"/>
    <n v="0"/>
    <n v="78"/>
    <n v="47"/>
    <n v="0"/>
    <n v="1"/>
    <n v="2"/>
    <n v="0"/>
    <n v="0"/>
    <s v="BB"/>
    <s v="PRT"/>
    <s v="Corporate"/>
    <s v="Corporate"/>
    <n v="0"/>
    <n v="0"/>
    <n v="0"/>
    <s v="A"/>
    <s v="A"/>
    <n v="0"/>
    <s v="No Deposit"/>
    <n v="0"/>
    <n v="342"/>
    <n v="0"/>
    <s v="Transient-Party"/>
    <n v="32"/>
    <n v="0"/>
    <n v="0"/>
    <s v="Check-Out"/>
    <d v="2015-11-22T00:00:00"/>
  </r>
  <r>
    <x v="0"/>
    <n v="0"/>
    <n v="78"/>
    <n v="47"/>
    <n v="0"/>
    <n v="1"/>
    <n v="2"/>
    <n v="0"/>
    <n v="0"/>
    <s v="BB"/>
    <s v="PRT"/>
    <s v="Corporate"/>
    <s v="Corporate"/>
    <n v="0"/>
    <n v="0"/>
    <n v="0"/>
    <s v="A"/>
    <s v="E"/>
    <n v="0"/>
    <s v="No Deposit"/>
    <n v="0"/>
    <n v="342"/>
    <n v="0"/>
    <s v="Transient-Party"/>
    <n v="32"/>
    <n v="0"/>
    <n v="0"/>
    <s v="Check-Out"/>
    <d v="2015-11-22T00:00:00"/>
  </r>
  <r>
    <x v="0"/>
    <n v="0"/>
    <n v="24"/>
    <n v="47"/>
    <n v="0"/>
    <n v="1"/>
    <n v="2"/>
    <n v="1"/>
    <n v="0"/>
    <s v="BB"/>
    <s v="PRT"/>
    <s v="Corporate"/>
    <s v="Corporate"/>
    <n v="0"/>
    <n v="0"/>
    <n v="0"/>
    <s v="A"/>
    <s v="G"/>
    <n v="1"/>
    <s v="No Deposit"/>
    <n v="0"/>
    <n v="342"/>
    <n v="0"/>
    <s v="Transient-Party"/>
    <n v="44"/>
    <n v="0"/>
    <n v="0"/>
    <s v="Check-Out"/>
    <d v="2015-11-22T00:00:00"/>
  </r>
  <r>
    <x v="0"/>
    <n v="0"/>
    <n v="15"/>
    <n v="47"/>
    <n v="0"/>
    <n v="1"/>
    <n v="2"/>
    <n v="2"/>
    <n v="0"/>
    <s v="BB"/>
    <s v="PRT"/>
    <s v="Corporate"/>
    <s v="Corporate"/>
    <n v="0"/>
    <n v="0"/>
    <n v="0"/>
    <s v="C"/>
    <s v="H"/>
    <n v="2"/>
    <s v="No Deposit"/>
    <n v="0"/>
    <n v="342"/>
    <n v="0"/>
    <s v="Transient-Party"/>
    <n v="56"/>
    <n v="0"/>
    <n v="0"/>
    <s v="Check-Out"/>
    <d v="2015-11-22T00:00:00"/>
  </r>
  <r>
    <x v="0"/>
    <n v="0"/>
    <n v="15"/>
    <n v="47"/>
    <n v="0"/>
    <n v="1"/>
    <n v="2"/>
    <n v="2"/>
    <n v="0"/>
    <s v="BB"/>
    <s v="PRT"/>
    <s v="Corporate"/>
    <s v="Corporate"/>
    <n v="0"/>
    <n v="0"/>
    <n v="0"/>
    <s v="C"/>
    <s v="H"/>
    <n v="3"/>
    <s v="No Deposit"/>
    <n v="0"/>
    <n v="342"/>
    <n v="0"/>
    <s v="Transient-Party"/>
    <n v="56"/>
    <n v="0"/>
    <n v="0"/>
    <s v="Check-Out"/>
    <d v="2015-11-22T00:00:00"/>
  </r>
  <r>
    <x v="0"/>
    <n v="0"/>
    <n v="24"/>
    <n v="47"/>
    <n v="0"/>
    <n v="1"/>
    <n v="2"/>
    <n v="0"/>
    <n v="1"/>
    <s v="BB"/>
    <s v="PRT"/>
    <s v="Corporate"/>
    <s v="Corporate"/>
    <n v="0"/>
    <n v="0"/>
    <n v="0"/>
    <s v="A"/>
    <s v="F"/>
    <n v="1"/>
    <s v="No Deposit"/>
    <n v="0"/>
    <n v="342"/>
    <n v="0"/>
    <s v="Transient-Party"/>
    <n v="32"/>
    <n v="0"/>
    <n v="0"/>
    <s v="Check-Out"/>
    <d v="2015-11-22T00:00:00"/>
  </r>
  <r>
    <x v="0"/>
    <n v="0"/>
    <n v="15"/>
    <n v="47"/>
    <n v="0"/>
    <n v="1"/>
    <n v="2"/>
    <n v="1"/>
    <n v="0"/>
    <s v="BB"/>
    <s v="PRT"/>
    <s v="Corporate"/>
    <s v="Corporate"/>
    <n v="0"/>
    <n v="0"/>
    <n v="0"/>
    <s v="A"/>
    <s v="G"/>
    <n v="1"/>
    <s v="No Deposit"/>
    <n v="0"/>
    <n v="342"/>
    <n v="0"/>
    <s v="Transient-Party"/>
    <n v="44"/>
    <n v="0"/>
    <n v="0"/>
    <s v="Check-Out"/>
    <d v="2015-11-22T00:00:00"/>
  </r>
  <r>
    <x v="0"/>
    <n v="0"/>
    <n v="15"/>
    <n v="47"/>
    <n v="0"/>
    <n v="1"/>
    <n v="2"/>
    <n v="0"/>
    <n v="1"/>
    <s v="BB"/>
    <s v="PRT"/>
    <s v="Corporate"/>
    <s v="Corporate"/>
    <n v="0"/>
    <n v="0"/>
    <n v="0"/>
    <s v="A"/>
    <s v="G"/>
    <n v="3"/>
    <s v="No Deposit"/>
    <n v="0"/>
    <n v="342"/>
    <n v="0"/>
    <s v="Transient-Party"/>
    <n v="32"/>
    <n v="0"/>
    <n v="0"/>
    <s v="Check-Out"/>
    <d v="2015-11-22T00:00:00"/>
  </r>
  <r>
    <x v="0"/>
    <n v="1"/>
    <n v="78"/>
    <n v="47"/>
    <n v="0"/>
    <n v="1"/>
    <n v="2"/>
    <n v="0"/>
    <n v="0"/>
    <s v="BB"/>
    <s v="PRT"/>
    <s v="Corporate"/>
    <s v="Corporate"/>
    <n v="0"/>
    <n v="0"/>
    <n v="0"/>
    <s v="A"/>
    <s v="D"/>
    <n v="0"/>
    <s v="No Deposit"/>
    <n v="0"/>
    <n v="342"/>
    <n v="0"/>
    <s v="Transient-Party"/>
    <n v="32"/>
    <n v="0"/>
    <n v="0"/>
    <s v="Canceled"/>
    <d v="2015-11-21T00:00:00"/>
  </r>
  <r>
    <x v="0"/>
    <n v="0"/>
    <n v="24"/>
    <n v="47"/>
    <n v="0"/>
    <n v="1"/>
    <n v="2"/>
    <n v="1"/>
    <n v="0"/>
    <s v="BB"/>
    <s v="PRT"/>
    <s v="Corporate"/>
    <s v="Corporate"/>
    <n v="0"/>
    <n v="0"/>
    <n v="0"/>
    <s v="A"/>
    <s v="G"/>
    <n v="2"/>
    <s v="No Deposit"/>
    <n v="0"/>
    <n v="342"/>
    <n v="0"/>
    <s v="Transient-Party"/>
    <n v="44"/>
    <n v="0"/>
    <n v="0"/>
    <s v="Check-Out"/>
    <d v="2015-11-22T00:00:00"/>
  </r>
  <r>
    <x v="0"/>
    <n v="1"/>
    <n v="5"/>
    <n v="2"/>
    <n v="1"/>
    <n v="3"/>
    <n v="2"/>
    <n v="0"/>
    <n v="0"/>
    <s v="HB"/>
    <s v="PRT"/>
    <s v="Groups"/>
    <s v="Corporate"/>
    <n v="0"/>
    <n v="0"/>
    <n v="0"/>
    <s v="A"/>
    <s v="A"/>
    <n v="0"/>
    <s v="No Deposit"/>
    <n v="0"/>
    <n v="174"/>
    <n v="0"/>
    <s v="Transient-Party"/>
    <n v="68"/>
    <n v="0"/>
    <n v="0"/>
    <s v="Canceled"/>
    <d v="2015-12-30T00:00:00"/>
  </r>
  <r>
    <x v="0"/>
    <n v="1"/>
    <n v="5"/>
    <n v="2"/>
    <n v="1"/>
    <n v="3"/>
    <n v="1"/>
    <n v="0"/>
    <n v="0"/>
    <s v="HB"/>
    <s v="PRT"/>
    <s v="Groups"/>
    <s v="Corporate"/>
    <n v="0"/>
    <n v="0"/>
    <n v="0"/>
    <s v="A"/>
    <s v="A"/>
    <n v="0"/>
    <s v="No Deposit"/>
    <n v="0"/>
    <n v="174"/>
    <n v="0"/>
    <s v="Transient-Party"/>
    <n v="61"/>
    <n v="0"/>
    <n v="0"/>
    <s v="Canceled"/>
    <d v="2015-12-30T00:00:00"/>
  </r>
  <r>
    <x v="0"/>
    <n v="1"/>
    <n v="3"/>
    <n v="4"/>
    <n v="0"/>
    <n v="1"/>
    <n v="1"/>
    <n v="0"/>
    <n v="0"/>
    <s v="BB"/>
    <s v="PRT"/>
    <s v="Corporate"/>
    <s v="Corporate"/>
    <n v="0"/>
    <n v="0"/>
    <n v="0"/>
    <s v="A"/>
    <s v="E"/>
    <n v="0"/>
    <s v="No Deposit"/>
    <n v="0"/>
    <n v="47"/>
    <n v="0"/>
    <s v="Transient"/>
    <n v="30"/>
    <n v="0"/>
    <n v="0"/>
    <s v="Canceled"/>
    <d v="2016-01-18T00:00:00"/>
  </r>
  <r>
    <x v="0"/>
    <n v="1"/>
    <n v="5"/>
    <n v="5"/>
    <n v="0"/>
    <n v="1"/>
    <n v="1"/>
    <n v="0"/>
    <n v="0"/>
    <s v="BB"/>
    <s v="PRT"/>
    <s v="Corporate"/>
    <s v="Corporate"/>
    <n v="0"/>
    <n v="0"/>
    <n v="0"/>
    <s v="A"/>
    <s v="D"/>
    <n v="0"/>
    <s v="No Deposit"/>
    <n v="0"/>
    <n v="373"/>
    <n v="0"/>
    <s v="Transient"/>
    <n v="39"/>
    <n v="0"/>
    <n v="0"/>
    <s v="Canceled"/>
    <d v="2016-01-26T00:00:00"/>
  </r>
  <r>
    <x v="0"/>
    <n v="1"/>
    <n v="3"/>
    <n v="6"/>
    <n v="1"/>
    <n v="0"/>
    <n v="1"/>
    <n v="0"/>
    <n v="0"/>
    <s v="BB"/>
    <s v="PRT"/>
    <s v="Corporate"/>
    <s v="Corporate"/>
    <n v="0"/>
    <n v="0"/>
    <n v="0"/>
    <s v="A"/>
    <s v="D"/>
    <n v="0"/>
    <s v="No Deposit"/>
    <n v="0"/>
    <n v="286"/>
    <n v="0"/>
    <s v="Transient-Party"/>
    <n v="39"/>
    <n v="0"/>
    <n v="0"/>
    <s v="Canceled"/>
    <d v="2016-02-01T00:00:00"/>
  </r>
  <r>
    <x v="0"/>
    <n v="0"/>
    <n v="2"/>
    <n v="7"/>
    <n v="0"/>
    <n v="1"/>
    <n v="1"/>
    <n v="0"/>
    <n v="0"/>
    <s v="BB"/>
    <s v="PRT"/>
    <s v="Offline TA/TO"/>
    <s v="TA/TO"/>
    <n v="0"/>
    <n v="0"/>
    <n v="0"/>
    <s v="A"/>
    <s v="D"/>
    <n v="0"/>
    <s v="No Deposit"/>
    <n v="0"/>
    <n v="371"/>
    <n v="0"/>
    <s v="Transient"/>
    <n v="30"/>
    <n v="0"/>
    <n v="2"/>
    <s v="Check-Out"/>
    <d v="2016-02-11T00:00:00"/>
  </r>
  <r>
    <x v="0"/>
    <n v="1"/>
    <n v="8"/>
    <n v="9"/>
    <n v="0"/>
    <n v="1"/>
    <n v="1"/>
    <n v="0"/>
    <n v="0"/>
    <s v="BB"/>
    <s v="PRT"/>
    <s v="Corporate"/>
    <s v="Corporate"/>
    <n v="0"/>
    <n v="0"/>
    <n v="0"/>
    <s v="A"/>
    <s v="D"/>
    <n v="0"/>
    <s v="No Deposit"/>
    <n v="0"/>
    <n v="86"/>
    <n v="0"/>
    <s v="Transient"/>
    <n v="38"/>
    <n v="0"/>
    <n v="0"/>
    <s v="Canceled"/>
    <d v="2016-02-16T00:00:00"/>
  </r>
  <r>
    <x v="0"/>
    <n v="0"/>
    <n v="0"/>
    <n v="10"/>
    <n v="0"/>
    <n v="1"/>
    <n v="1"/>
    <n v="0"/>
    <n v="0"/>
    <s v="BB"/>
    <s v="PRT"/>
    <s v="Corporate"/>
    <s v="Corporate"/>
    <n v="0"/>
    <n v="0"/>
    <n v="0"/>
    <s v="A"/>
    <s v="A"/>
    <n v="0"/>
    <s v="No Deposit"/>
    <n v="0"/>
    <n v="286"/>
    <n v="0"/>
    <s v="Transient"/>
    <n v="30"/>
    <n v="0"/>
    <n v="0"/>
    <s v="Check-Out"/>
    <d v="2016-03-04T00:00:00"/>
  </r>
  <r>
    <x v="0"/>
    <n v="1"/>
    <n v="11"/>
    <n v="11"/>
    <n v="1"/>
    <n v="1"/>
    <n v="2"/>
    <n v="0"/>
    <n v="0"/>
    <s v="BB"/>
    <s v="PRT"/>
    <s v="Corporate"/>
    <s v="Corporate"/>
    <n v="0"/>
    <n v="0"/>
    <n v="0"/>
    <s v="A"/>
    <s v="A"/>
    <n v="0"/>
    <s v="No Deposit"/>
    <n v="0"/>
    <n v="82"/>
    <n v="0"/>
    <s v="Transient"/>
    <n v="35"/>
    <n v="0"/>
    <n v="0"/>
    <s v="No-Show"/>
    <d v="2016-03-07T00:00:00"/>
  </r>
  <r>
    <x v="0"/>
    <n v="1"/>
    <n v="12"/>
    <n v="11"/>
    <n v="0"/>
    <n v="1"/>
    <n v="1"/>
    <n v="0"/>
    <n v="0"/>
    <s v="BB"/>
    <s v="PRT"/>
    <s v="Corporate"/>
    <s v="Corporate"/>
    <n v="0"/>
    <n v="0"/>
    <n v="0"/>
    <s v="A"/>
    <s v="A"/>
    <n v="0"/>
    <s v="No Deposit"/>
    <n v="0"/>
    <n v="82"/>
    <n v="0"/>
    <s v="Transient"/>
    <n v="30"/>
    <n v="0"/>
    <n v="0"/>
    <s v="Canceled"/>
    <d v="2016-02-29T00:00:00"/>
  </r>
  <r>
    <x v="0"/>
    <n v="1"/>
    <n v="0"/>
    <n v="12"/>
    <n v="1"/>
    <n v="0"/>
    <n v="1"/>
    <n v="0"/>
    <n v="0"/>
    <s v="BB"/>
    <s v="PRT"/>
    <s v="Direct"/>
    <s v="Direct"/>
    <n v="0"/>
    <n v="0"/>
    <n v="0"/>
    <s v="A"/>
    <s v="A"/>
    <n v="0"/>
    <s v="No Deposit"/>
    <n v="0"/>
    <n v="218"/>
    <n v="0"/>
    <s v="Transient"/>
    <n v="40"/>
    <n v="0"/>
    <n v="0"/>
    <s v="Canceled"/>
    <d v="2016-03-14T00:00:00"/>
  </r>
  <r>
    <x v="0"/>
    <n v="0"/>
    <n v="1"/>
    <n v="12"/>
    <n v="0"/>
    <n v="2"/>
    <n v="1"/>
    <n v="0"/>
    <n v="0"/>
    <s v="BB"/>
    <s v="PRT"/>
    <s v="Corporate"/>
    <s v="Corporate"/>
    <n v="0"/>
    <n v="0"/>
    <n v="0"/>
    <s v="A"/>
    <s v="A"/>
    <n v="0"/>
    <s v="No Deposit"/>
    <n v="0"/>
    <n v="88"/>
    <n v="0"/>
    <s v="Transient"/>
    <n v="30"/>
    <n v="0"/>
    <n v="0"/>
    <s v="Check-Out"/>
    <d v="2016-03-17T00:00:00"/>
  </r>
  <r>
    <x v="0"/>
    <n v="1"/>
    <n v="1"/>
    <n v="12"/>
    <n v="0"/>
    <n v="1"/>
    <n v="1"/>
    <n v="0"/>
    <n v="0"/>
    <s v="BB"/>
    <s v="PRT"/>
    <s v="Corporate"/>
    <s v="Corporate"/>
    <n v="0"/>
    <n v="0"/>
    <n v="0"/>
    <s v="A"/>
    <s v="A"/>
    <n v="0"/>
    <s v="No Deposit"/>
    <n v="0"/>
    <n v="113"/>
    <n v="0"/>
    <s v="Transient"/>
    <n v="30"/>
    <n v="0"/>
    <n v="0"/>
    <s v="Canceled"/>
    <d v="2016-03-16T00:00:00"/>
  </r>
  <r>
    <x v="0"/>
    <n v="1"/>
    <n v="2"/>
    <n v="12"/>
    <n v="0"/>
    <n v="1"/>
    <n v="1"/>
    <n v="0"/>
    <n v="0"/>
    <s v="BB"/>
    <s v="PRT"/>
    <s v="Corporate"/>
    <s v="Corporate"/>
    <n v="0"/>
    <n v="0"/>
    <n v="0"/>
    <s v="A"/>
    <s v="A"/>
    <n v="0"/>
    <s v="No Deposit"/>
    <n v="0"/>
    <n v="31"/>
    <n v="0"/>
    <s v="Transient"/>
    <n v="30"/>
    <n v="0"/>
    <n v="0"/>
    <s v="Canceled"/>
    <d v="2016-03-16T00:00:00"/>
  </r>
  <r>
    <x v="0"/>
    <n v="1"/>
    <n v="11"/>
    <n v="13"/>
    <n v="1"/>
    <n v="0"/>
    <n v="1"/>
    <n v="0"/>
    <n v="0"/>
    <s v="BB"/>
    <s v="PRT"/>
    <s v="Direct"/>
    <s v="Corporate"/>
    <n v="0"/>
    <n v="0"/>
    <n v="0"/>
    <s v="A"/>
    <s v="A"/>
    <n v="0"/>
    <s v="No Deposit"/>
    <n v="0"/>
    <n v="174"/>
    <n v="0"/>
    <s v="Transient"/>
    <n v="40"/>
    <n v="0"/>
    <n v="0"/>
    <s v="Canceled"/>
    <d v="2016-03-19T00:00:00"/>
  </r>
  <r>
    <x v="0"/>
    <n v="0"/>
    <n v="167"/>
    <n v="14"/>
    <n v="1"/>
    <n v="5"/>
    <n v="1"/>
    <n v="0"/>
    <n v="0"/>
    <s v="BB"/>
    <s v="GBR"/>
    <s v="Groups"/>
    <s v="Direct"/>
    <n v="0"/>
    <n v="0"/>
    <n v="0"/>
    <s v="A"/>
    <s v="D"/>
    <n v="2"/>
    <s v="No Deposit"/>
    <n v="0"/>
    <n v="223"/>
    <n v="0"/>
    <s v="Transient-Party"/>
    <n v="60"/>
    <n v="0"/>
    <n v="0"/>
    <s v="Check-Out"/>
    <d v="2016-04-04T00:00:00"/>
  </r>
  <r>
    <x v="0"/>
    <n v="1"/>
    <n v="2"/>
    <n v="14"/>
    <n v="0"/>
    <n v="2"/>
    <n v="1"/>
    <n v="0"/>
    <n v="0"/>
    <s v="BB"/>
    <s v="PRT"/>
    <s v="Corporate"/>
    <s v="Corporate"/>
    <n v="0"/>
    <n v="0"/>
    <n v="0"/>
    <s v="A"/>
    <s v="D"/>
    <n v="1"/>
    <s v="No Deposit"/>
    <n v="0"/>
    <n v="31"/>
    <n v="0"/>
    <s v="Transient"/>
    <n v="42"/>
    <n v="0"/>
    <n v="0"/>
    <s v="No-Show"/>
    <d v="2016-03-30T00:00:00"/>
  </r>
  <r>
    <x v="0"/>
    <n v="0"/>
    <n v="168"/>
    <n v="14"/>
    <n v="0"/>
    <n v="4"/>
    <n v="2"/>
    <n v="0"/>
    <n v="0"/>
    <s v="BB"/>
    <s v="GBR"/>
    <s v="Groups"/>
    <s v="Direct"/>
    <n v="0"/>
    <n v="0"/>
    <n v="0"/>
    <s v="A"/>
    <s v="A"/>
    <n v="1"/>
    <s v="No Deposit"/>
    <n v="0"/>
    <n v="223"/>
    <n v="0"/>
    <s v="Transient-Party"/>
    <n v="66"/>
    <n v="0"/>
    <n v="0"/>
    <s v="Check-Out"/>
    <d v="2016-04-03T00:00:00"/>
  </r>
  <r>
    <x v="0"/>
    <n v="0"/>
    <n v="168"/>
    <n v="14"/>
    <n v="0"/>
    <n v="4"/>
    <n v="2"/>
    <n v="0"/>
    <n v="0"/>
    <s v="BB"/>
    <s v="GBR"/>
    <s v="Groups"/>
    <s v="Direct"/>
    <n v="0"/>
    <n v="0"/>
    <n v="0"/>
    <s v="A"/>
    <s v="E"/>
    <n v="4"/>
    <s v="No Deposit"/>
    <n v="0"/>
    <n v="223"/>
    <n v="0"/>
    <s v="Transient-Party"/>
    <n v="66"/>
    <n v="0"/>
    <n v="0"/>
    <s v="Check-Out"/>
    <d v="2016-04-03T00:00:00"/>
  </r>
  <r>
    <x v="0"/>
    <n v="0"/>
    <n v="168"/>
    <n v="14"/>
    <n v="0"/>
    <n v="4"/>
    <n v="1"/>
    <n v="0"/>
    <n v="0"/>
    <s v="BB"/>
    <s v="DEU"/>
    <s v="Groups"/>
    <s v="Direct"/>
    <n v="0"/>
    <n v="0"/>
    <n v="0"/>
    <s v="A"/>
    <s v="A"/>
    <n v="1"/>
    <s v="No Deposit"/>
    <n v="0"/>
    <n v="223"/>
    <n v="0"/>
    <s v="Transient-Party"/>
    <n v="60"/>
    <n v="0"/>
    <n v="0"/>
    <s v="Check-Out"/>
    <d v="2016-04-03T00:00:00"/>
  </r>
  <r>
    <x v="0"/>
    <n v="0"/>
    <n v="168"/>
    <n v="14"/>
    <n v="1"/>
    <n v="4"/>
    <n v="3"/>
    <n v="0"/>
    <n v="0"/>
    <s v="BB"/>
    <s v="GBR"/>
    <s v="Groups"/>
    <s v="Direct"/>
    <n v="0"/>
    <n v="0"/>
    <n v="0"/>
    <s v="A"/>
    <s v="C"/>
    <n v="2"/>
    <s v="No Deposit"/>
    <n v="0"/>
    <n v="223"/>
    <n v="0"/>
    <s v="Transient-Party"/>
    <n v="101"/>
    <n v="0"/>
    <n v="0"/>
    <s v="Check-Out"/>
    <d v="2016-04-04T00:00:00"/>
  </r>
  <r>
    <x v="0"/>
    <n v="0"/>
    <n v="168"/>
    <n v="14"/>
    <n v="1"/>
    <n v="4"/>
    <n v="1"/>
    <n v="0"/>
    <n v="0"/>
    <s v="BB"/>
    <s v="GBR"/>
    <s v="Groups"/>
    <s v="Direct"/>
    <n v="0"/>
    <n v="0"/>
    <n v="0"/>
    <s v="A"/>
    <s v="E"/>
    <n v="2"/>
    <s v="No Deposit"/>
    <n v="0"/>
    <n v="223"/>
    <n v="0"/>
    <s v="Transient-Party"/>
    <n v="66"/>
    <n v="1"/>
    <n v="0"/>
    <s v="Check-Out"/>
    <d v="2016-04-04T00:00:00"/>
  </r>
  <r>
    <x v="0"/>
    <n v="0"/>
    <n v="168"/>
    <n v="14"/>
    <n v="1"/>
    <n v="4"/>
    <n v="2"/>
    <n v="1"/>
    <n v="0"/>
    <s v="BB"/>
    <s v="GBR"/>
    <s v="Groups"/>
    <s v="Direct"/>
    <n v="0"/>
    <n v="0"/>
    <n v="0"/>
    <s v="A"/>
    <s v="C"/>
    <n v="2"/>
    <s v="No Deposit"/>
    <n v="0"/>
    <n v="223"/>
    <n v="0"/>
    <s v="Transient-Party"/>
    <n v="83.5"/>
    <n v="0"/>
    <n v="0"/>
    <s v="Check-Out"/>
    <d v="2016-04-04T00:00:00"/>
  </r>
  <r>
    <x v="0"/>
    <n v="0"/>
    <n v="168"/>
    <n v="14"/>
    <n v="1"/>
    <n v="4"/>
    <n v="2"/>
    <n v="0"/>
    <n v="0"/>
    <s v="BB"/>
    <s v="GBR"/>
    <s v="Groups"/>
    <s v="Direct"/>
    <n v="0"/>
    <n v="0"/>
    <n v="0"/>
    <s v="A"/>
    <s v="A"/>
    <n v="1"/>
    <s v="No Deposit"/>
    <n v="0"/>
    <n v="223"/>
    <n v="0"/>
    <s v="Transient-Party"/>
    <n v="66"/>
    <n v="0"/>
    <n v="1"/>
    <s v="Check-Out"/>
    <d v="2016-04-04T00:00:00"/>
  </r>
  <r>
    <x v="0"/>
    <n v="0"/>
    <n v="168"/>
    <n v="14"/>
    <n v="1"/>
    <n v="4"/>
    <n v="2"/>
    <n v="0"/>
    <n v="0"/>
    <s v="BB"/>
    <s v="GBR"/>
    <s v="Groups"/>
    <s v="Direct"/>
    <n v="0"/>
    <n v="0"/>
    <n v="0"/>
    <s v="A"/>
    <s v="F"/>
    <n v="2"/>
    <s v="No Deposit"/>
    <n v="0"/>
    <n v="223"/>
    <n v="0"/>
    <s v="Transient-Party"/>
    <n v="88"/>
    <n v="0"/>
    <n v="0"/>
    <s v="Check-Out"/>
    <d v="2016-04-04T00:00:00"/>
  </r>
  <r>
    <x v="0"/>
    <n v="0"/>
    <n v="168"/>
    <n v="14"/>
    <n v="1"/>
    <n v="4"/>
    <n v="2"/>
    <n v="0"/>
    <n v="0"/>
    <s v="BB"/>
    <s v="PRT"/>
    <s v="Groups"/>
    <s v="Direct"/>
    <n v="0"/>
    <n v="0"/>
    <n v="0"/>
    <s v="A"/>
    <s v="A"/>
    <n v="1"/>
    <s v="No Deposit"/>
    <n v="0"/>
    <n v="223"/>
    <n v="0"/>
    <s v="Transient-Party"/>
    <n v="66"/>
    <n v="0"/>
    <n v="0"/>
    <s v="Check-Out"/>
    <d v="2016-04-04T00:00:00"/>
  </r>
  <r>
    <x v="0"/>
    <n v="0"/>
    <n v="168"/>
    <n v="14"/>
    <n v="1"/>
    <n v="4"/>
    <n v="2"/>
    <n v="0"/>
    <n v="0"/>
    <s v="BB"/>
    <s v="GBR"/>
    <s v="Groups"/>
    <s v="Direct"/>
    <n v="0"/>
    <n v="0"/>
    <n v="0"/>
    <s v="A"/>
    <s v="A"/>
    <n v="1"/>
    <s v="No Deposit"/>
    <n v="0"/>
    <n v="223"/>
    <n v="0"/>
    <s v="Transient-Party"/>
    <n v="66"/>
    <n v="0"/>
    <n v="0"/>
    <s v="Check-Out"/>
    <d v="2016-04-04T00:00:00"/>
  </r>
  <r>
    <x v="0"/>
    <n v="0"/>
    <n v="168"/>
    <n v="14"/>
    <n v="1"/>
    <n v="4"/>
    <n v="2"/>
    <n v="0"/>
    <n v="0"/>
    <s v="BB"/>
    <s v="GBR"/>
    <s v="Groups"/>
    <s v="Direct"/>
    <n v="0"/>
    <n v="0"/>
    <n v="0"/>
    <s v="A"/>
    <s v="A"/>
    <n v="1"/>
    <s v="No Deposit"/>
    <n v="0"/>
    <n v="223"/>
    <n v="0"/>
    <s v="Transient-Party"/>
    <n v="68"/>
    <n v="0"/>
    <n v="0"/>
    <s v="Check-Out"/>
    <d v="2016-04-04T00:00:00"/>
  </r>
  <r>
    <x v="0"/>
    <n v="0"/>
    <n v="168"/>
    <n v="14"/>
    <n v="1"/>
    <n v="4"/>
    <n v="2"/>
    <n v="0"/>
    <n v="1"/>
    <s v="BB"/>
    <s v="GBR"/>
    <s v="Groups"/>
    <s v="Direct"/>
    <n v="0"/>
    <n v="0"/>
    <n v="0"/>
    <s v="A"/>
    <s v="C"/>
    <n v="2"/>
    <s v="No Deposit"/>
    <n v="0"/>
    <n v="223"/>
    <n v="0"/>
    <s v="Transient-Party"/>
    <n v="66"/>
    <n v="0"/>
    <n v="1"/>
    <s v="Check-Out"/>
    <d v="2016-04-04T00:00:00"/>
  </r>
  <r>
    <x v="0"/>
    <n v="0"/>
    <n v="169"/>
    <n v="14"/>
    <n v="0"/>
    <n v="0"/>
    <n v="2"/>
    <n v="0"/>
    <n v="0"/>
    <s v="BB"/>
    <s v="PRT"/>
    <s v="Groups"/>
    <s v="Direct"/>
    <n v="0"/>
    <n v="0"/>
    <n v="0"/>
    <s v="A"/>
    <s v="I"/>
    <n v="2"/>
    <s v="No Deposit"/>
    <n v="0"/>
    <n v="223"/>
    <n v="0"/>
    <s v="Transient-Party"/>
    <n v="0"/>
    <n v="0"/>
    <n v="0"/>
    <s v="Check-Out"/>
    <d v="2016-03-31T00:00:00"/>
  </r>
  <r>
    <x v="0"/>
    <n v="0"/>
    <n v="169"/>
    <n v="14"/>
    <n v="0"/>
    <n v="3"/>
    <n v="2"/>
    <n v="0"/>
    <n v="0"/>
    <s v="BB"/>
    <s v="GBR"/>
    <s v="Groups"/>
    <s v="Direct"/>
    <n v="0"/>
    <n v="0"/>
    <n v="0"/>
    <s v="A"/>
    <s v="C"/>
    <n v="1"/>
    <s v="Refundable"/>
    <n v="0"/>
    <n v="223"/>
    <n v="0"/>
    <s v="Transient-Party"/>
    <n v="66"/>
    <n v="0"/>
    <n v="0"/>
    <s v="Check-Out"/>
    <d v="2016-04-03T00:00:00"/>
  </r>
  <r>
    <x v="0"/>
    <n v="0"/>
    <n v="169"/>
    <n v="14"/>
    <n v="0"/>
    <n v="3"/>
    <n v="2"/>
    <n v="0"/>
    <n v="0"/>
    <s v="BB"/>
    <s v="PRT"/>
    <s v="Groups"/>
    <s v="Direct"/>
    <n v="0"/>
    <n v="0"/>
    <n v="0"/>
    <s v="A"/>
    <s v="D"/>
    <n v="1"/>
    <s v="Refundable"/>
    <n v="0"/>
    <n v="223"/>
    <n v="0"/>
    <s v="Transient-Party"/>
    <n v="66"/>
    <n v="0"/>
    <n v="0"/>
    <s v="Check-Out"/>
    <d v="2016-04-03T00:00:00"/>
  </r>
  <r>
    <x v="0"/>
    <n v="0"/>
    <n v="169"/>
    <n v="14"/>
    <n v="0"/>
    <n v="3"/>
    <n v="2"/>
    <n v="0"/>
    <n v="0"/>
    <s v="BB"/>
    <s v="GBR"/>
    <s v="Groups"/>
    <s v="Direct"/>
    <n v="0"/>
    <n v="0"/>
    <n v="0"/>
    <s v="A"/>
    <s v="E"/>
    <n v="1"/>
    <s v="Refundable"/>
    <n v="0"/>
    <n v="223"/>
    <n v="0"/>
    <s v="Transient-Party"/>
    <n v="66"/>
    <n v="0"/>
    <n v="0"/>
    <s v="Check-Out"/>
    <d v="2016-04-03T00:00:00"/>
  </r>
  <r>
    <x v="0"/>
    <n v="0"/>
    <n v="169"/>
    <n v="14"/>
    <n v="0"/>
    <n v="3"/>
    <n v="2"/>
    <n v="0"/>
    <n v="0"/>
    <s v="BB"/>
    <s v="GBR"/>
    <s v="Groups"/>
    <s v="Direct"/>
    <n v="0"/>
    <n v="0"/>
    <n v="0"/>
    <s v="A"/>
    <s v="A"/>
    <n v="1"/>
    <s v="Refundable"/>
    <n v="0"/>
    <n v="223"/>
    <n v="0"/>
    <s v="Transient-Party"/>
    <n v="66"/>
    <n v="0"/>
    <n v="0"/>
    <s v="Check-Out"/>
    <d v="2016-04-03T00:00:00"/>
  </r>
  <r>
    <x v="0"/>
    <n v="0"/>
    <n v="169"/>
    <n v="14"/>
    <n v="0"/>
    <n v="3"/>
    <n v="2"/>
    <n v="0"/>
    <n v="0"/>
    <s v="BB"/>
    <s v="PRT"/>
    <s v="Groups"/>
    <s v="Direct"/>
    <n v="0"/>
    <n v="0"/>
    <n v="0"/>
    <s v="A"/>
    <s v="B"/>
    <n v="1"/>
    <s v="Refundable"/>
    <n v="0"/>
    <n v="223"/>
    <n v="0"/>
    <s v="Transient-Party"/>
    <n v="72"/>
    <n v="1"/>
    <n v="0"/>
    <s v="Check-Out"/>
    <d v="2016-04-03T00:00:00"/>
  </r>
  <r>
    <x v="0"/>
    <n v="0"/>
    <n v="169"/>
    <n v="14"/>
    <n v="0"/>
    <n v="3"/>
    <n v="2"/>
    <n v="0"/>
    <n v="0"/>
    <s v="BB"/>
    <s v="PRT"/>
    <s v="Groups"/>
    <s v="Direct"/>
    <n v="0"/>
    <n v="0"/>
    <n v="0"/>
    <s v="A"/>
    <s v="A"/>
    <n v="2"/>
    <s v="Refundable"/>
    <n v="0"/>
    <n v="223"/>
    <n v="0"/>
    <s v="Transient-Party"/>
    <n v="66"/>
    <n v="0"/>
    <n v="0"/>
    <s v="Check-Out"/>
    <d v="2016-04-03T00:00:00"/>
  </r>
  <r>
    <x v="0"/>
    <n v="0"/>
    <n v="169"/>
    <n v="14"/>
    <n v="0"/>
    <n v="3"/>
    <n v="2"/>
    <n v="0"/>
    <n v="0"/>
    <s v="BB"/>
    <s v="PRT"/>
    <s v="Groups"/>
    <s v="Direct"/>
    <n v="0"/>
    <n v="0"/>
    <n v="0"/>
    <s v="A"/>
    <s v="C"/>
    <n v="1"/>
    <s v="Refundable"/>
    <n v="0"/>
    <n v="223"/>
    <n v="0"/>
    <s v="Transient-Party"/>
    <n v="66"/>
    <n v="0"/>
    <n v="0"/>
    <s v="Check-Out"/>
    <d v="2016-04-03T00:00:00"/>
  </r>
  <r>
    <x v="0"/>
    <n v="0"/>
    <n v="169"/>
    <n v="14"/>
    <n v="0"/>
    <n v="3"/>
    <n v="2"/>
    <n v="0"/>
    <n v="0"/>
    <s v="BB"/>
    <s v="PRT"/>
    <s v="Groups"/>
    <s v="Direct"/>
    <n v="0"/>
    <n v="0"/>
    <n v="0"/>
    <s v="A"/>
    <s v="A"/>
    <n v="1"/>
    <s v="Refundable"/>
    <n v="0"/>
    <n v="223"/>
    <n v="0"/>
    <s v="Transient-Party"/>
    <n v="72"/>
    <n v="1"/>
    <n v="0"/>
    <s v="Check-Out"/>
    <d v="2016-04-03T00:00:00"/>
  </r>
  <r>
    <x v="0"/>
    <n v="0"/>
    <n v="169"/>
    <n v="14"/>
    <n v="0"/>
    <n v="3"/>
    <n v="1"/>
    <n v="0"/>
    <n v="0"/>
    <s v="BB"/>
    <s v="AUT"/>
    <s v="Groups"/>
    <s v="Direct"/>
    <n v="0"/>
    <n v="0"/>
    <n v="0"/>
    <s v="A"/>
    <s v="A"/>
    <n v="2"/>
    <s v="Refundable"/>
    <n v="0"/>
    <n v="223"/>
    <n v="0"/>
    <s v="Transient-Party"/>
    <n v="66"/>
    <n v="1"/>
    <n v="0"/>
    <s v="Check-Out"/>
    <d v="2016-04-03T00:00:00"/>
  </r>
  <r>
    <x v="0"/>
    <n v="0"/>
    <n v="169"/>
    <n v="14"/>
    <n v="0"/>
    <n v="3"/>
    <n v="2"/>
    <n v="0"/>
    <n v="0"/>
    <s v="BB"/>
    <s v="GBR"/>
    <s v="Groups"/>
    <s v="Direct"/>
    <n v="0"/>
    <n v="0"/>
    <n v="0"/>
    <s v="A"/>
    <s v="A"/>
    <n v="2"/>
    <s v="Refundable"/>
    <n v="0"/>
    <n v="223"/>
    <n v="0"/>
    <s v="Transient-Party"/>
    <n v="72"/>
    <n v="1"/>
    <n v="0"/>
    <s v="Check-Out"/>
    <d v="2016-04-03T00:00:00"/>
  </r>
  <r>
    <x v="0"/>
    <n v="0"/>
    <n v="169"/>
    <n v="14"/>
    <n v="0"/>
    <n v="3"/>
    <n v="2"/>
    <n v="0"/>
    <n v="0"/>
    <s v="BB"/>
    <s v="GBR"/>
    <s v="Groups"/>
    <s v="Direct"/>
    <n v="0"/>
    <n v="0"/>
    <n v="0"/>
    <s v="A"/>
    <s v="D"/>
    <n v="1"/>
    <s v="Refundable"/>
    <n v="0"/>
    <n v="223"/>
    <n v="0"/>
    <s v="Transient-Party"/>
    <n v="66"/>
    <n v="0"/>
    <n v="0"/>
    <s v="Check-Out"/>
    <d v="2016-04-03T00:00:00"/>
  </r>
  <r>
    <x v="0"/>
    <n v="0"/>
    <n v="169"/>
    <n v="14"/>
    <n v="0"/>
    <n v="3"/>
    <n v="2"/>
    <n v="0"/>
    <n v="0"/>
    <s v="BB"/>
    <s v="POL"/>
    <s v="Groups"/>
    <s v="Direct"/>
    <n v="0"/>
    <n v="0"/>
    <n v="0"/>
    <s v="A"/>
    <s v="E"/>
    <n v="1"/>
    <s v="Refundable"/>
    <n v="0"/>
    <n v="223"/>
    <n v="0"/>
    <s v="Transient-Party"/>
    <n v="66"/>
    <n v="0"/>
    <n v="0"/>
    <s v="Check-Out"/>
    <d v="2016-04-03T00:00:00"/>
  </r>
  <r>
    <x v="0"/>
    <n v="0"/>
    <n v="169"/>
    <n v="14"/>
    <n v="0"/>
    <n v="3"/>
    <n v="2"/>
    <n v="0"/>
    <n v="0"/>
    <s v="BB"/>
    <s v="BEL"/>
    <s v="Groups"/>
    <s v="Direct"/>
    <n v="0"/>
    <n v="0"/>
    <n v="0"/>
    <s v="A"/>
    <s v="E"/>
    <n v="1"/>
    <s v="Refundable"/>
    <n v="0"/>
    <n v="223"/>
    <n v="0"/>
    <s v="Transient-Party"/>
    <n v="66"/>
    <n v="0"/>
    <n v="0"/>
    <s v="Check-Out"/>
    <d v="2016-04-03T00:00:00"/>
  </r>
  <r>
    <x v="0"/>
    <n v="0"/>
    <n v="169"/>
    <n v="14"/>
    <n v="1"/>
    <n v="3"/>
    <n v="1"/>
    <n v="0"/>
    <n v="0"/>
    <s v="BB"/>
    <s v="NLD"/>
    <s v="Groups"/>
    <s v="Direct"/>
    <n v="0"/>
    <n v="0"/>
    <n v="0"/>
    <s v="A"/>
    <s v="A"/>
    <n v="1"/>
    <s v="Refundable"/>
    <n v="0"/>
    <n v="223"/>
    <n v="0"/>
    <s v="Transient-Party"/>
    <n v="60"/>
    <n v="0"/>
    <n v="0"/>
    <s v="Check-Out"/>
    <d v="2016-04-04T00:00:00"/>
  </r>
  <r>
    <x v="0"/>
    <n v="0"/>
    <n v="169"/>
    <n v="14"/>
    <n v="1"/>
    <n v="3"/>
    <n v="2"/>
    <n v="0"/>
    <n v="0"/>
    <s v="BB"/>
    <s v="GBR"/>
    <s v="Groups"/>
    <s v="Direct"/>
    <n v="0"/>
    <n v="0"/>
    <n v="0"/>
    <s v="A"/>
    <s v="A"/>
    <n v="0"/>
    <s v="Refundable"/>
    <n v="0"/>
    <n v="223"/>
    <n v="0"/>
    <s v="Transient-Party"/>
    <n v="66"/>
    <n v="0"/>
    <n v="0"/>
    <s v="Check-Out"/>
    <d v="2016-04-04T00:00:00"/>
  </r>
  <r>
    <x v="0"/>
    <n v="0"/>
    <n v="169"/>
    <n v="14"/>
    <n v="1"/>
    <n v="3"/>
    <n v="3"/>
    <n v="0"/>
    <n v="0"/>
    <s v="BB"/>
    <s v="PRT"/>
    <s v="Groups"/>
    <s v="Direct"/>
    <n v="0"/>
    <n v="0"/>
    <n v="0"/>
    <s v="A"/>
    <s v="C"/>
    <n v="1"/>
    <s v="Refundable"/>
    <n v="0"/>
    <n v="223"/>
    <n v="0"/>
    <s v="Transient-Party"/>
    <n v="101"/>
    <n v="0"/>
    <n v="0"/>
    <s v="Check-Out"/>
    <d v="2016-04-04T00:00:00"/>
  </r>
  <r>
    <x v="0"/>
    <n v="0"/>
    <n v="169"/>
    <n v="14"/>
    <n v="0"/>
    <n v="3"/>
    <n v="1"/>
    <n v="0"/>
    <n v="0"/>
    <s v="BB"/>
    <s v="BEL"/>
    <s v="Groups"/>
    <s v="Direct"/>
    <n v="0"/>
    <n v="0"/>
    <n v="0"/>
    <s v="A"/>
    <s v="A"/>
    <n v="2"/>
    <s v="Refundable"/>
    <n v="0"/>
    <n v="223"/>
    <n v="0"/>
    <s v="Transient-Party"/>
    <n v="68"/>
    <n v="1"/>
    <n v="0"/>
    <s v="Check-Out"/>
    <d v="2016-04-03T00:00:00"/>
  </r>
  <r>
    <x v="0"/>
    <n v="0"/>
    <n v="169"/>
    <n v="14"/>
    <n v="0"/>
    <n v="3"/>
    <n v="2"/>
    <n v="1"/>
    <n v="0"/>
    <s v="BB"/>
    <s v="PRT"/>
    <s v="Groups"/>
    <s v="Direct"/>
    <n v="0"/>
    <n v="0"/>
    <n v="0"/>
    <s v="A"/>
    <s v="C"/>
    <n v="2"/>
    <s v="Refundable"/>
    <n v="0"/>
    <n v="223"/>
    <n v="0"/>
    <s v="Transient-Party"/>
    <n v="83.5"/>
    <n v="0"/>
    <n v="0"/>
    <s v="Check-Out"/>
    <d v="2016-04-03T00:00:00"/>
  </r>
  <r>
    <x v="0"/>
    <n v="0"/>
    <n v="169"/>
    <n v="14"/>
    <n v="0"/>
    <n v="3"/>
    <n v="2"/>
    <n v="0"/>
    <n v="0"/>
    <s v="BB"/>
    <s v="PRT"/>
    <s v="Groups"/>
    <s v="Direct"/>
    <n v="0"/>
    <n v="0"/>
    <n v="0"/>
    <s v="A"/>
    <s v="C"/>
    <n v="1"/>
    <s v="Refundable"/>
    <n v="0"/>
    <n v="223"/>
    <n v="0"/>
    <s v="Transient-Party"/>
    <n v="72"/>
    <n v="1"/>
    <n v="0"/>
    <s v="Check-Out"/>
    <d v="2016-04-03T00:00:00"/>
  </r>
  <r>
    <x v="0"/>
    <n v="0"/>
    <n v="169"/>
    <n v="14"/>
    <n v="0"/>
    <n v="3"/>
    <n v="1"/>
    <n v="0"/>
    <n v="0"/>
    <s v="BB"/>
    <s v="PRT"/>
    <s v="Groups"/>
    <s v="Direct"/>
    <n v="0"/>
    <n v="0"/>
    <n v="0"/>
    <s v="A"/>
    <s v="A"/>
    <n v="2"/>
    <s v="Refundable"/>
    <n v="0"/>
    <n v="223"/>
    <n v="0"/>
    <s v="Transient-Party"/>
    <n v="60"/>
    <n v="0"/>
    <n v="0"/>
    <s v="Check-Out"/>
    <d v="2016-04-03T00:00:00"/>
  </r>
  <r>
    <x v="0"/>
    <n v="0"/>
    <n v="169"/>
    <n v="14"/>
    <n v="0"/>
    <n v="3"/>
    <n v="1"/>
    <n v="0"/>
    <n v="0"/>
    <s v="BB"/>
    <s v="GBR"/>
    <s v="Groups"/>
    <s v="Direct"/>
    <n v="0"/>
    <n v="0"/>
    <n v="0"/>
    <s v="A"/>
    <s v="A"/>
    <n v="2"/>
    <s v="Refundable"/>
    <n v="0"/>
    <n v="223"/>
    <n v="0"/>
    <s v="Transient-Party"/>
    <n v="60"/>
    <n v="0"/>
    <n v="0"/>
    <s v="Check-Out"/>
    <d v="2016-04-03T00:00:00"/>
  </r>
  <r>
    <x v="0"/>
    <n v="1"/>
    <n v="169"/>
    <n v="14"/>
    <n v="1"/>
    <n v="3"/>
    <n v="2"/>
    <n v="0"/>
    <n v="0"/>
    <s v="BB"/>
    <s v="PRT"/>
    <s v="Groups"/>
    <s v="Direct"/>
    <n v="0"/>
    <n v="0"/>
    <n v="0"/>
    <s v="A"/>
    <s v="A"/>
    <n v="0"/>
    <s v="Refundable"/>
    <n v="0"/>
    <n v="223"/>
    <n v="0"/>
    <s v="Transient-Party"/>
    <n v="46"/>
    <n v="0"/>
    <n v="0"/>
    <s v="Canceled"/>
    <d v="2016-03-24T00:00:00"/>
  </r>
  <r>
    <x v="0"/>
    <n v="0"/>
    <n v="169"/>
    <n v="14"/>
    <n v="1"/>
    <n v="3"/>
    <n v="2"/>
    <n v="0"/>
    <n v="0"/>
    <s v="BB"/>
    <s v="PRT"/>
    <s v="Groups"/>
    <s v="Direct"/>
    <n v="0"/>
    <n v="0"/>
    <n v="0"/>
    <s v="A"/>
    <s v="A"/>
    <n v="0"/>
    <s v="Refundable"/>
    <n v="0"/>
    <n v="223"/>
    <n v="0"/>
    <s v="Transient-Party"/>
    <n v="66"/>
    <n v="0"/>
    <n v="0"/>
    <s v="Check-Out"/>
    <d v="2016-04-04T00:00:00"/>
  </r>
  <r>
    <x v="0"/>
    <n v="0"/>
    <n v="169"/>
    <n v="14"/>
    <n v="1"/>
    <n v="3"/>
    <n v="3"/>
    <n v="0"/>
    <n v="0"/>
    <s v="BB"/>
    <s v="GBR"/>
    <s v="Groups"/>
    <s v="Direct"/>
    <n v="0"/>
    <n v="0"/>
    <n v="0"/>
    <s v="A"/>
    <s v="C"/>
    <n v="1"/>
    <s v="Refundable"/>
    <n v="0"/>
    <n v="223"/>
    <n v="0"/>
    <s v="Transient-Party"/>
    <n v="101"/>
    <n v="0"/>
    <n v="0"/>
    <s v="Check-Out"/>
    <d v="2016-04-04T00:00:00"/>
  </r>
  <r>
    <x v="0"/>
    <n v="1"/>
    <n v="169"/>
    <n v="14"/>
    <n v="1"/>
    <n v="3"/>
    <n v="2"/>
    <n v="0"/>
    <n v="0"/>
    <s v="BB"/>
    <s v="PRT"/>
    <s v="Groups"/>
    <s v="Direct"/>
    <n v="0"/>
    <n v="0"/>
    <n v="0"/>
    <s v="A"/>
    <s v="A"/>
    <n v="0"/>
    <s v="Refundable"/>
    <n v="0"/>
    <n v="223"/>
    <n v="0"/>
    <s v="Transient-Party"/>
    <n v="66"/>
    <n v="0"/>
    <n v="0"/>
    <s v="Canceled"/>
    <d v="2016-03-24T00:00:00"/>
  </r>
  <r>
    <x v="0"/>
    <n v="0"/>
    <n v="169"/>
    <n v="14"/>
    <n v="1"/>
    <n v="3"/>
    <n v="1"/>
    <n v="0"/>
    <n v="0"/>
    <s v="BB"/>
    <s v="PRT"/>
    <s v="Groups"/>
    <s v="Direct"/>
    <n v="0"/>
    <n v="0"/>
    <n v="0"/>
    <s v="A"/>
    <s v="A"/>
    <n v="2"/>
    <s v="Refundable"/>
    <n v="0"/>
    <n v="223"/>
    <n v="0"/>
    <s v="Transient-Party"/>
    <n v="60"/>
    <n v="0"/>
    <n v="0"/>
    <s v="Check-Out"/>
    <d v="2016-04-04T00:00:00"/>
  </r>
  <r>
    <x v="0"/>
    <n v="0"/>
    <n v="169"/>
    <n v="14"/>
    <n v="1"/>
    <n v="3"/>
    <n v="1"/>
    <n v="0"/>
    <n v="0"/>
    <s v="BB"/>
    <s v="PRT"/>
    <s v="Groups"/>
    <s v="Direct"/>
    <n v="0"/>
    <n v="0"/>
    <n v="0"/>
    <s v="A"/>
    <s v="A"/>
    <n v="1"/>
    <s v="Refundable"/>
    <n v="0"/>
    <n v="223"/>
    <n v="0"/>
    <s v="Transient-Party"/>
    <n v="60"/>
    <n v="0"/>
    <n v="0"/>
    <s v="Check-Out"/>
    <d v="2016-04-04T00:00:00"/>
  </r>
  <r>
    <x v="0"/>
    <n v="0"/>
    <n v="169"/>
    <n v="14"/>
    <n v="1"/>
    <n v="3"/>
    <n v="2"/>
    <n v="0"/>
    <n v="0"/>
    <s v="BB"/>
    <s v="NLD"/>
    <s v="Groups"/>
    <s v="Direct"/>
    <n v="0"/>
    <n v="0"/>
    <n v="0"/>
    <s v="A"/>
    <s v="A"/>
    <n v="0"/>
    <s v="Refundable"/>
    <n v="0"/>
    <n v="223"/>
    <n v="0"/>
    <s v="Transient-Party"/>
    <n v="67.5"/>
    <n v="0"/>
    <n v="0"/>
    <s v="Check-Out"/>
    <d v="2016-04-04T00:00:00"/>
  </r>
  <r>
    <x v="0"/>
    <n v="0"/>
    <n v="169"/>
    <n v="14"/>
    <n v="1"/>
    <n v="3"/>
    <n v="2"/>
    <n v="0"/>
    <n v="0"/>
    <s v="BB"/>
    <s v="GBR"/>
    <s v="Groups"/>
    <s v="Direct"/>
    <n v="0"/>
    <n v="0"/>
    <n v="0"/>
    <s v="A"/>
    <s v="A"/>
    <n v="1"/>
    <s v="Refundable"/>
    <n v="0"/>
    <n v="223"/>
    <n v="0"/>
    <s v="Transient-Party"/>
    <n v="66"/>
    <n v="0"/>
    <n v="0"/>
    <s v="Check-Out"/>
    <d v="2016-04-04T00:00:00"/>
  </r>
  <r>
    <x v="0"/>
    <n v="0"/>
    <n v="169"/>
    <n v="14"/>
    <n v="1"/>
    <n v="3"/>
    <n v="2"/>
    <n v="0"/>
    <n v="0"/>
    <s v="BB"/>
    <s v="PRT"/>
    <s v="Groups"/>
    <s v="Direct"/>
    <n v="0"/>
    <n v="0"/>
    <n v="0"/>
    <s v="A"/>
    <s v="C"/>
    <n v="3"/>
    <s v="Refundable"/>
    <n v="0"/>
    <n v="223"/>
    <n v="0"/>
    <s v="Transient-Party"/>
    <n v="66"/>
    <n v="0"/>
    <n v="0"/>
    <s v="Check-Out"/>
    <d v="2016-04-04T00:00:00"/>
  </r>
  <r>
    <x v="0"/>
    <n v="0"/>
    <n v="169"/>
    <n v="14"/>
    <n v="1"/>
    <n v="3"/>
    <n v="1"/>
    <n v="0"/>
    <n v="0"/>
    <s v="BB"/>
    <s v="GBR"/>
    <s v="Groups"/>
    <s v="Direct"/>
    <n v="0"/>
    <n v="0"/>
    <n v="0"/>
    <s v="A"/>
    <s v="A"/>
    <n v="2"/>
    <s v="Refundable"/>
    <n v="0"/>
    <n v="223"/>
    <n v="0"/>
    <s v="Transient-Party"/>
    <n v="60"/>
    <n v="0"/>
    <n v="0"/>
    <s v="Check-Out"/>
    <d v="2016-04-04T00:00:00"/>
  </r>
  <r>
    <x v="0"/>
    <n v="0"/>
    <n v="169"/>
    <n v="14"/>
    <n v="1"/>
    <n v="3"/>
    <n v="1"/>
    <n v="0"/>
    <n v="0"/>
    <s v="BB"/>
    <s v="BEL"/>
    <s v="Groups"/>
    <s v="Direct"/>
    <n v="0"/>
    <n v="0"/>
    <n v="0"/>
    <s v="A"/>
    <s v="A"/>
    <n v="2"/>
    <s v="Refundable"/>
    <n v="0"/>
    <n v="223"/>
    <n v="0"/>
    <s v="Transient-Party"/>
    <n v="60"/>
    <n v="0"/>
    <n v="0"/>
    <s v="Check-Out"/>
    <d v="2016-04-04T00:00:00"/>
  </r>
  <r>
    <x v="0"/>
    <n v="0"/>
    <n v="169"/>
    <n v="14"/>
    <n v="1"/>
    <n v="3"/>
    <n v="2"/>
    <n v="0"/>
    <n v="0"/>
    <s v="BB"/>
    <s v="GBR"/>
    <s v="Groups"/>
    <s v="Direct"/>
    <n v="0"/>
    <n v="0"/>
    <n v="0"/>
    <s v="A"/>
    <s v="A"/>
    <n v="2"/>
    <s v="Refundable"/>
    <n v="0"/>
    <n v="223"/>
    <n v="0"/>
    <s v="Transient-Party"/>
    <n v="66"/>
    <n v="0"/>
    <n v="0"/>
    <s v="Check-Out"/>
    <d v="2016-04-04T00:00:00"/>
  </r>
  <r>
    <x v="0"/>
    <n v="0"/>
    <n v="169"/>
    <n v="14"/>
    <n v="2"/>
    <n v="3"/>
    <n v="2"/>
    <n v="0"/>
    <n v="0"/>
    <s v="BB"/>
    <s v="NLD"/>
    <s v="Groups"/>
    <s v="Direct"/>
    <n v="0"/>
    <n v="0"/>
    <n v="0"/>
    <s v="A"/>
    <s v="A"/>
    <n v="1"/>
    <s v="Refundable"/>
    <n v="0"/>
    <n v="223"/>
    <n v="0"/>
    <s v="Transient-Party"/>
    <n v="66"/>
    <n v="0"/>
    <n v="0"/>
    <s v="Check-Out"/>
    <d v="2016-04-05T00:00:00"/>
  </r>
  <r>
    <x v="0"/>
    <n v="0"/>
    <n v="169"/>
    <n v="14"/>
    <n v="1"/>
    <n v="3"/>
    <n v="2"/>
    <n v="0"/>
    <n v="0"/>
    <s v="BB"/>
    <s v="NLD"/>
    <s v="Groups"/>
    <s v="Direct"/>
    <n v="0"/>
    <n v="0"/>
    <n v="0"/>
    <s v="A"/>
    <s v="A"/>
    <n v="0"/>
    <s v="Refundable"/>
    <n v="0"/>
    <n v="223"/>
    <n v="0"/>
    <s v="Transient-Party"/>
    <n v="66"/>
    <n v="0"/>
    <n v="0"/>
    <s v="Check-Out"/>
    <d v="2016-04-04T00:00:00"/>
  </r>
  <r>
    <x v="0"/>
    <n v="0"/>
    <n v="169"/>
    <n v="14"/>
    <n v="1"/>
    <n v="3"/>
    <n v="2"/>
    <n v="0"/>
    <n v="0"/>
    <s v="BB"/>
    <s v="GBR"/>
    <s v="Groups"/>
    <s v="Direct"/>
    <n v="0"/>
    <n v="0"/>
    <n v="0"/>
    <s v="A"/>
    <s v="E"/>
    <n v="3"/>
    <s v="Refundable"/>
    <n v="0"/>
    <n v="223"/>
    <n v="0"/>
    <s v="Transient-Party"/>
    <n v="66"/>
    <n v="0"/>
    <n v="0"/>
    <s v="Check-Out"/>
    <d v="2016-04-04T00:00:00"/>
  </r>
  <r>
    <x v="0"/>
    <n v="0"/>
    <n v="169"/>
    <n v="14"/>
    <n v="2"/>
    <n v="3"/>
    <n v="2"/>
    <n v="0"/>
    <n v="0"/>
    <s v="BB"/>
    <s v="BEL"/>
    <s v="Groups"/>
    <s v="Direct"/>
    <n v="0"/>
    <n v="0"/>
    <n v="0"/>
    <s v="A"/>
    <s v="A"/>
    <n v="1"/>
    <s v="Refundable"/>
    <n v="0"/>
    <n v="223"/>
    <n v="0"/>
    <s v="Transient-Party"/>
    <n v="66"/>
    <n v="0"/>
    <n v="0"/>
    <s v="Check-Out"/>
    <d v="2016-04-05T00:00:00"/>
  </r>
  <r>
    <x v="0"/>
    <n v="0"/>
    <n v="0"/>
    <n v="14"/>
    <n v="0"/>
    <n v="2"/>
    <n v="1"/>
    <n v="0"/>
    <n v="0"/>
    <s v="BB"/>
    <s v="GBR"/>
    <s v="Groups"/>
    <s v="Direct"/>
    <n v="0"/>
    <n v="0"/>
    <n v="0"/>
    <s v="A"/>
    <s v="D"/>
    <n v="0"/>
    <s v="Non Refund"/>
    <n v="0"/>
    <n v="223"/>
    <n v="0"/>
    <s v="Transient-Party"/>
    <n v="60"/>
    <n v="0"/>
    <n v="0"/>
    <s v="Check-Out"/>
    <d v="2016-04-03T00:00:00"/>
  </r>
  <r>
    <x v="0"/>
    <n v="0"/>
    <n v="0"/>
    <n v="16"/>
    <n v="1"/>
    <n v="2"/>
    <n v="1"/>
    <n v="0"/>
    <n v="0"/>
    <s v="BB"/>
    <s v="PRT"/>
    <s v="Corporate"/>
    <s v="Corporate"/>
    <n v="0"/>
    <n v="0"/>
    <n v="0"/>
    <s v="A"/>
    <s v="A"/>
    <n v="0"/>
    <s v="No Deposit"/>
    <n v="0"/>
    <n v="47"/>
    <n v="0"/>
    <s v="Transient"/>
    <n v="42"/>
    <n v="1"/>
    <n v="0"/>
    <s v="Check-Out"/>
    <d v="2016-04-14T00:00:00"/>
  </r>
  <r>
    <x v="0"/>
    <n v="1"/>
    <n v="32"/>
    <n v="17"/>
    <n v="0"/>
    <n v="1"/>
    <n v="2"/>
    <n v="0"/>
    <n v="0"/>
    <s v="BB"/>
    <s v="PRT"/>
    <s v="Corporate"/>
    <s v="Corporate"/>
    <n v="0"/>
    <n v="0"/>
    <n v="0"/>
    <s v="A"/>
    <s v="A"/>
    <n v="0"/>
    <s v="No Deposit"/>
    <n v="0"/>
    <n v="397"/>
    <n v="0"/>
    <s v="Transient-Party"/>
    <n v="59"/>
    <n v="0"/>
    <n v="0"/>
    <s v="Canceled"/>
    <d v="2016-04-13T00:00:00"/>
  </r>
  <r>
    <x v="0"/>
    <n v="1"/>
    <n v="32"/>
    <n v="17"/>
    <n v="0"/>
    <n v="1"/>
    <n v="1"/>
    <n v="0"/>
    <n v="0"/>
    <s v="BB"/>
    <s v="PRT"/>
    <s v="Corporate"/>
    <s v="Corporate"/>
    <n v="0"/>
    <n v="0"/>
    <n v="0"/>
    <s v="A"/>
    <s v="A"/>
    <n v="0"/>
    <s v="No Deposit"/>
    <n v="0"/>
    <n v="397"/>
    <n v="0"/>
    <s v="Transient-Party"/>
    <n v="50"/>
    <n v="0"/>
    <n v="0"/>
    <s v="Canceled"/>
    <d v="2016-04-13T00:00:00"/>
  </r>
  <r>
    <x v="0"/>
    <n v="1"/>
    <n v="0"/>
    <n v="17"/>
    <n v="0"/>
    <n v="1"/>
    <n v="1"/>
    <n v="0"/>
    <n v="0"/>
    <s v="BB"/>
    <s v="PRT"/>
    <s v="Corporate"/>
    <s v="Corporate"/>
    <n v="0"/>
    <n v="0"/>
    <n v="0"/>
    <s v="A"/>
    <s v="A"/>
    <n v="0"/>
    <s v="No Deposit"/>
    <n v="0"/>
    <n v="392"/>
    <n v="0"/>
    <s v="Transient-Party"/>
    <n v="58.5"/>
    <n v="0"/>
    <n v="0"/>
    <s v="Canceled"/>
    <d v="2016-04-20T00:00:00"/>
  </r>
  <r>
    <x v="0"/>
    <n v="1"/>
    <n v="13"/>
    <n v="18"/>
    <n v="1"/>
    <n v="2"/>
    <n v="2"/>
    <n v="0"/>
    <n v="0"/>
    <s v="BB"/>
    <s v="PRT"/>
    <s v="Corporate"/>
    <s v="Corporate"/>
    <n v="0"/>
    <n v="0"/>
    <n v="0"/>
    <s v="E"/>
    <s v="E"/>
    <n v="0"/>
    <s v="No Deposit"/>
    <n v="0"/>
    <n v="110"/>
    <n v="0"/>
    <s v="Transient"/>
    <n v="85"/>
    <n v="0"/>
    <n v="0"/>
    <s v="Canceled"/>
    <d v="2016-04-19T00:00:00"/>
  </r>
  <r>
    <x v="0"/>
    <n v="1"/>
    <n v="13"/>
    <n v="18"/>
    <n v="1"/>
    <n v="4"/>
    <n v="2"/>
    <n v="0"/>
    <n v="0"/>
    <s v="BB"/>
    <s v="PRT"/>
    <s v="Corporate"/>
    <s v="Corporate"/>
    <n v="0"/>
    <n v="0"/>
    <n v="0"/>
    <s v="E"/>
    <s v="E"/>
    <n v="0"/>
    <s v="No Deposit"/>
    <n v="0"/>
    <n v="110"/>
    <n v="0"/>
    <s v="Transient"/>
    <n v="85"/>
    <n v="0"/>
    <n v="0"/>
    <s v="Canceled"/>
    <d v="2016-04-19T00:00:00"/>
  </r>
  <r>
    <x v="0"/>
    <n v="1"/>
    <n v="13"/>
    <n v="18"/>
    <n v="9"/>
    <n v="24"/>
    <n v="2"/>
    <n v="0"/>
    <n v="0"/>
    <s v="BB"/>
    <s v="PRT"/>
    <s v="Corporate"/>
    <s v="Corporate"/>
    <n v="0"/>
    <n v="0"/>
    <n v="0"/>
    <s v="D"/>
    <s v="D"/>
    <n v="0"/>
    <s v="No Deposit"/>
    <n v="0"/>
    <n v="110"/>
    <n v="0"/>
    <s v="Transient"/>
    <n v="77"/>
    <n v="0"/>
    <n v="0"/>
    <s v="Canceled"/>
    <d v="2016-04-19T00:00:00"/>
  </r>
  <r>
    <x v="0"/>
    <n v="1"/>
    <n v="7"/>
    <n v="18"/>
    <n v="0"/>
    <n v="2"/>
    <n v="2"/>
    <n v="0"/>
    <n v="0"/>
    <s v="BB"/>
    <s v="PRT"/>
    <s v="Corporate"/>
    <s v="Corporate"/>
    <n v="0"/>
    <n v="0"/>
    <n v="0"/>
    <s v="E"/>
    <s v="E"/>
    <n v="0"/>
    <s v="No Deposit"/>
    <n v="0"/>
    <n v="154"/>
    <n v="0"/>
    <s v="Transient"/>
    <n v="23"/>
    <n v="0"/>
    <n v="0"/>
    <s v="Canceled"/>
    <d v="2016-04-22T00:00:00"/>
  </r>
  <r>
    <x v="0"/>
    <n v="1"/>
    <n v="5"/>
    <n v="19"/>
    <n v="1"/>
    <n v="2"/>
    <n v="2"/>
    <n v="0"/>
    <n v="0"/>
    <s v="BB"/>
    <s v="PRT"/>
    <s v="Corporate"/>
    <s v="Corporate"/>
    <n v="0"/>
    <n v="0"/>
    <n v="0"/>
    <s v="D"/>
    <s v="D"/>
    <n v="0"/>
    <s v="No Deposit"/>
    <n v="0"/>
    <n v="110"/>
    <n v="0"/>
    <s v="Transient"/>
    <n v="84"/>
    <n v="0"/>
    <n v="0"/>
    <s v="Canceled"/>
    <d v="2016-04-28T00:00:00"/>
  </r>
  <r>
    <x v="0"/>
    <n v="1"/>
    <n v="12"/>
    <n v="19"/>
    <n v="0"/>
    <n v="1"/>
    <n v="2"/>
    <n v="0"/>
    <n v="0"/>
    <s v="BB"/>
    <s v="PRT"/>
    <s v="Corporate"/>
    <s v="Corporate"/>
    <n v="0"/>
    <n v="0"/>
    <n v="0"/>
    <s v="A"/>
    <s v="A"/>
    <n v="0"/>
    <s v="No Deposit"/>
    <n v="0"/>
    <n v="110"/>
    <n v="0"/>
    <s v="Transient"/>
    <n v="73.8"/>
    <n v="0"/>
    <n v="0"/>
    <s v="Canceled"/>
    <d v="2016-04-29T00:00:00"/>
  </r>
  <r>
    <x v="0"/>
    <n v="1"/>
    <n v="12"/>
    <n v="19"/>
    <n v="0"/>
    <n v="1"/>
    <n v="1"/>
    <n v="0"/>
    <n v="0"/>
    <s v="BB"/>
    <s v="PRT"/>
    <s v="Corporate"/>
    <s v="Corporate"/>
    <n v="0"/>
    <n v="0"/>
    <n v="0"/>
    <s v="A"/>
    <s v="A"/>
    <n v="0"/>
    <s v="No Deposit"/>
    <n v="0"/>
    <n v="110"/>
    <n v="0"/>
    <s v="Transient"/>
    <n v="65.599999999999994"/>
    <n v="0"/>
    <n v="0"/>
    <s v="Canceled"/>
    <d v="2016-04-29T00:00:00"/>
  </r>
  <r>
    <x v="0"/>
    <n v="1"/>
    <n v="7"/>
    <n v="20"/>
    <n v="0"/>
    <n v="1"/>
    <n v="1"/>
    <n v="0"/>
    <n v="0"/>
    <s v="BB"/>
    <s v="PRT"/>
    <s v="Direct"/>
    <s v="Direct"/>
    <n v="0"/>
    <n v="0"/>
    <n v="0"/>
    <s v="A"/>
    <s v="A"/>
    <n v="1"/>
    <s v="No Deposit"/>
    <n v="405"/>
    <n v="405"/>
    <n v="0"/>
    <s v="Transient-Party"/>
    <n v="70"/>
    <n v="0"/>
    <n v="0"/>
    <s v="No-Show"/>
    <d v="2016-05-11T00:00:00"/>
  </r>
  <r>
    <x v="0"/>
    <n v="1"/>
    <n v="3"/>
    <n v="20"/>
    <n v="4"/>
    <n v="10"/>
    <n v="2"/>
    <n v="0"/>
    <n v="0"/>
    <s v="BB"/>
    <s v="PRT"/>
    <s v="Corporate"/>
    <s v="Corporate"/>
    <n v="0"/>
    <n v="0"/>
    <n v="0"/>
    <s v="A"/>
    <s v="A"/>
    <n v="0"/>
    <s v="No Deposit"/>
    <n v="0"/>
    <n v="110"/>
    <n v="0"/>
    <s v="Transient"/>
    <n v="85"/>
    <n v="0"/>
    <n v="0"/>
    <s v="Canceled"/>
    <d v="2016-05-12T00:00:00"/>
  </r>
  <r>
    <x v="0"/>
    <n v="1"/>
    <n v="5"/>
    <n v="21"/>
    <n v="3"/>
    <n v="7"/>
    <n v="2"/>
    <n v="0"/>
    <n v="0"/>
    <s v="BB"/>
    <s v="PRT"/>
    <s v="Corporate"/>
    <s v="Corporate"/>
    <n v="0"/>
    <n v="0"/>
    <n v="0"/>
    <s v="D"/>
    <s v="D"/>
    <n v="0"/>
    <s v="No Deposit"/>
    <n v="0"/>
    <n v="110"/>
    <n v="0"/>
    <s v="Transient"/>
    <n v="85"/>
    <n v="0"/>
    <n v="0"/>
    <s v="Canceled"/>
    <d v="2016-05-12T00:00:00"/>
  </r>
  <r>
    <x v="0"/>
    <n v="1"/>
    <n v="8"/>
    <n v="21"/>
    <n v="0"/>
    <n v="2"/>
    <n v="2"/>
    <n v="0"/>
    <n v="0"/>
    <s v="BB"/>
    <s v="PRT"/>
    <s v="Direct"/>
    <s v="Direct"/>
    <n v="0"/>
    <n v="0"/>
    <n v="0"/>
    <s v="A"/>
    <s v="A"/>
    <n v="0"/>
    <s v="No Deposit"/>
    <n v="0"/>
    <n v="331"/>
    <n v="0"/>
    <s v="Transient"/>
    <n v="72"/>
    <n v="0"/>
    <n v="0"/>
    <s v="Canceled"/>
    <d v="2016-05-10T00:00:00"/>
  </r>
  <r>
    <x v="0"/>
    <n v="1"/>
    <n v="126"/>
    <n v="21"/>
    <n v="0"/>
    <n v="1"/>
    <n v="2"/>
    <n v="0"/>
    <n v="0"/>
    <s v="BB"/>
    <s v="PRT"/>
    <s v="Complementary"/>
    <s v="Corporate"/>
    <n v="0"/>
    <n v="0"/>
    <n v="0"/>
    <s v="A"/>
    <s v="C"/>
    <n v="2"/>
    <s v="No Deposit"/>
    <n v="0"/>
    <n v="367"/>
    <n v="0"/>
    <s v="Transient"/>
    <n v="0"/>
    <n v="0"/>
    <n v="0"/>
    <s v="No-Show"/>
    <d v="2016-05-21T00:00:00"/>
  </r>
  <r>
    <x v="0"/>
    <n v="0"/>
    <n v="220"/>
    <n v="21"/>
    <n v="3"/>
    <n v="6"/>
    <n v="2"/>
    <n v="0"/>
    <n v="0"/>
    <s v="BB"/>
    <s v="GBR"/>
    <s v="Groups"/>
    <s v="Direct"/>
    <n v="0"/>
    <n v="0"/>
    <n v="0"/>
    <s v="A"/>
    <s v="A"/>
    <n v="1"/>
    <s v="No Deposit"/>
    <n v="0"/>
    <n v="223"/>
    <n v="0"/>
    <s v="Transient-Party"/>
    <n v="66"/>
    <n v="0"/>
    <n v="0"/>
    <s v="Check-Out"/>
    <d v="2016-05-30T00:00:00"/>
  </r>
  <r>
    <x v="0"/>
    <n v="0"/>
    <n v="221"/>
    <n v="22"/>
    <n v="4"/>
    <n v="6"/>
    <n v="2"/>
    <n v="0"/>
    <n v="0"/>
    <s v="BB"/>
    <s v="GBR"/>
    <s v="Groups"/>
    <s v="Direct"/>
    <n v="0"/>
    <n v="0"/>
    <n v="0"/>
    <s v="A"/>
    <s v="A"/>
    <n v="2"/>
    <s v="No Deposit"/>
    <n v="0"/>
    <n v="223"/>
    <n v="0"/>
    <s v="Transient-Party"/>
    <n v="72"/>
    <n v="1"/>
    <n v="0"/>
    <s v="Check-Out"/>
    <d v="2016-06-01T00:00:00"/>
  </r>
  <r>
    <x v="0"/>
    <n v="0"/>
    <n v="222"/>
    <n v="22"/>
    <n v="2"/>
    <n v="5"/>
    <n v="2"/>
    <n v="0"/>
    <n v="0"/>
    <s v="BB"/>
    <s v="GBR"/>
    <s v="Groups"/>
    <s v="Direct"/>
    <n v="0"/>
    <n v="0"/>
    <n v="0"/>
    <s v="A"/>
    <s v="C"/>
    <n v="2"/>
    <s v="No Deposit"/>
    <n v="0"/>
    <n v="223"/>
    <n v="0"/>
    <s v="Transient-Party"/>
    <n v="66"/>
    <n v="0"/>
    <n v="0"/>
    <s v="Check-Out"/>
    <d v="2016-05-30T00:00:00"/>
  </r>
  <r>
    <x v="0"/>
    <n v="0"/>
    <n v="223"/>
    <n v="22"/>
    <n v="0"/>
    <n v="5"/>
    <n v="1"/>
    <n v="0"/>
    <n v="0"/>
    <s v="BB"/>
    <s v="GBR"/>
    <s v="Groups"/>
    <s v="Direct"/>
    <n v="0"/>
    <n v="0"/>
    <n v="0"/>
    <s v="A"/>
    <s v="A"/>
    <n v="1"/>
    <s v="No Deposit"/>
    <n v="0"/>
    <n v="223"/>
    <n v="0"/>
    <s v="Transient-Party"/>
    <n v="68"/>
    <n v="1"/>
    <n v="0"/>
    <s v="Check-Out"/>
    <d v="2016-05-29T00:00:00"/>
  </r>
  <r>
    <x v="0"/>
    <n v="0"/>
    <n v="223"/>
    <n v="22"/>
    <n v="0"/>
    <n v="5"/>
    <n v="2"/>
    <n v="0"/>
    <n v="0"/>
    <s v="BB"/>
    <s v="GBR"/>
    <s v="Groups"/>
    <s v="Direct"/>
    <n v="0"/>
    <n v="0"/>
    <n v="0"/>
    <s v="A"/>
    <s v="D"/>
    <n v="2"/>
    <s v="No Deposit"/>
    <n v="0"/>
    <n v="223"/>
    <n v="0"/>
    <s v="Transient-Party"/>
    <n v="67.599999999999994"/>
    <n v="0"/>
    <n v="0"/>
    <s v="Check-Out"/>
    <d v="2016-05-29T00:00:00"/>
  </r>
  <r>
    <x v="0"/>
    <n v="0"/>
    <n v="223"/>
    <n v="22"/>
    <n v="1"/>
    <n v="5"/>
    <n v="2"/>
    <n v="0"/>
    <n v="0"/>
    <s v="BB"/>
    <s v="GBR"/>
    <s v="Groups"/>
    <s v="Direct"/>
    <n v="0"/>
    <n v="0"/>
    <n v="0"/>
    <s v="A"/>
    <s v="A"/>
    <n v="2"/>
    <s v="No Deposit"/>
    <n v="0"/>
    <n v="223"/>
    <n v="0"/>
    <s v="Transient-Party"/>
    <n v="67.67"/>
    <n v="0"/>
    <n v="0"/>
    <s v="Check-Out"/>
    <d v="2016-05-30T00:00:00"/>
  </r>
  <r>
    <x v="0"/>
    <n v="0"/>
    <n v="223"/>
    <n v="22"/>
    <n v="1"/>
    <n v="5"/>
    <n v="2"/>
    <n v="0"/>
    <n v="1"/>
    <s v="BB"/>
    <s v="GBR"/>
    <s v="Groups"/>
    <s v="Direct"/>
    <n v="0"/>
    <n v="0"/>
    <n v="0"/>
    <s v="A"/>
    <s v="C"/>
    <n v="1"/>
    <s v="No Deposit"/>
    <n v="0"/>
    <n v="223"/>
    <n v="0"/>
    <s v="Transient-Party"/>
    <n v="67.67"/>
    <n v="0"/>
    <n v="1"/>
    <s v="Check-Out"/>
    <d v="2016-05-30T00:00:00"/>
  </r>
  <r>
    <x v="0"/>
    <n v="0"/>
    <n v="223"/>
    <n v="22"/>
    <n v="1"/>
    <n v="5"/>
    <n v="2"/>
    <n v="0"/>
    <n v="0"/>
    <s v="BB"/>
    <s v="GBR"/>
    <s v="Groups"/>
    <s v="Direct"/>
    <n v="0"/>
    <n v="0"/>
    <n v="0"/>
    <s v="A"/>
    <s v="A"/>
    <n v="1"/>
    <s v="No Deposit"/>
    <n v="0"/>
    <n v="223"/>
    <n v="0"/>
    <s v="Transient-Party"/>
    <n v="66"/>
    <n v="0"/>
    <n v="0"/>
    <s v="Check-Out"/>
    <d v="2016-05-30T00:00:00"/>
  </r>
  <r>
    <x v="0"/>
    <n v="0"/>
    <n v="223"/>
    <n v="22"/>
    <n v="1"/>
    <n v="5"/>
    <n v="2"/>
    <n v="0"/>
    <n v="0"/>
    <s v="BB"/>
    <s v="GBR"/>
    <s v="Groups"/>
    <s v="Direct"/>
    <n v="0"/>
    <n v="0"/>
    <n v="0"/>
    <s v="A"/>
    <s v="E"/>
    <n v="1"/>
    <s v="No Deposit"/>
    <n v="0"/>
    <n v="223"/>
    <n v="0"/>
    <s v="Transient-Party"/>
    <n v="66"/>
    <n v="0"/>
    <n v="0"/>
    <s v="Check-Out"/>
    <d v="2016-05-30T00:00:00"/>
  </r>
  <r>
    <x v="0"/>
    <n v="0"/>
    <n v="223"/>
    <n v="22"/>
    <n v="1"/>
    <n v="5"/>
    <n v="2"/>
    <n v="0"/>
    <n v="0"/>
    <s v="BB"/>
    <s v="GBR"/>
    <s v="Groups"/>
    <s v="Direct"/>
    <n v="0"/>
    <n v="0"/>
    <n v="0"/>
    <s v="A"/>
    <s v="A"/>
    <n v="1"/>
    <s v="No Deposit"/>
    <n v="0"/>
    <n v="223"/>
    <n v="0"/>
    <s v="Transient-Party"/>
    <n v="45"/>
    <n v="0"/>
    <n v="0"/>
    <s v="Check-Out"/>
    <d v="2016-05-30T00:00:00"/>
  </r>
  <r>
    <x v="0"/>
    <n v="0"/>
    <n v="223"/>
    <n v="22"/>
    <n v="1"/>
    <n v="5"/>
    <n v="2"/>
    <n v="0"/>
    <n v="0"/>
    <s v="BB"/>
    <s v="GBR"/>
    <s v="Groups"/>
    <s v="Direct"/>
    <n v="0"/>
    <n v="0"/>
    <n v="0"/>
    <s v="A"/>
    <s v="A"/>
    <n v="1"/>
    <s v="No Deposit"/>
    <n v="0"/>
    <n v="223"/>
    <n v="0"/>
    <s v="Transient-Party"/>
    <n v="66"/>
    <n v="0"/>
    <n v="1"/>
    <s v="Check-Out"/>
    <d v="2016-05-30T00:00:00"/>
  </r>
  <r>
    <x v="0"/>
    <n v="0"/>
    <n v="223"/>
    <n v="22"/>
    <n v="1"/>
    <n v="5"/>
    <n v="1"/>
    <n v="0"/>
    <n v="0"/>
    <s v="BB"/>
    <s v="GBR"/>
    <s v="Groups"/>
    <s v="Direct"/>
    <n v="0"/>
    <n v="0"/>
    <n v="0"/>
    <s v="A"/>
    <s v="A"/>
    <n v="1"/>
    <s v="No Deposit"/>
    <n v="0"/>
    <n v="223"/>
    <n v="0"/>
    <s v="Transient-Party"/>
    <n v="60"/>
    <n v="0"/>
    <n v="0"/>
    <s v="Check-Out"/>
    <d v="2016-05-30T00:00:00"/>
  </r>
  <r>
    <x v="0"/>
    <n v="0"/>
    <n v="223"/>
    <n v="22"/>
    <n v="1"/>
    <n v="5"/>
    <n v="2"/>
    <n v="0"/>
    <n v="0"/>
    <s v="BB"/>
    <s v="GBR"/>
    <s v="Groups"/>
    <s v="Direct"/>
    <n v="0"/>
    <n v="0"/>
    <n v="0"/>
    <s v="A"/>
    <s v="E"/>
    <n v="1"/>
    <s v="No Deposit"/>
    <n v="0"/>
    <n v="223"/>
    <n v="0"/>
    <s v="Transient-Party"/>
    <n v="69"/>
    <n v="1"/>
    <n v="0"/>
    <s v="Check-Out"/>
    <d v="2016-05-30T00:00:00"/>
  </r>
  <r>
    <x v="0"/>
    <n v="0"/>
    <n v="223"/>
    <n v="22"/>
    <n v="1"/>
    <n v="5"/>
    <n v="2"/>
    <n v="0"/>
    <n v="0"/>
    <s v="BB"/>
    <s v="GBR"/>
    <s v="Groups"/>
    <s v="Direct"/>
    <n v="0"/>
    <n v="0"/>
    <n v="0"/>
    <s v="A"/>
    <s v="A"/>
    <n v="3"/>
    <s v="No Deposit"/>
    <n v="0"/>
    <n v="223"/>
    <n v="0"/>
    <s v="Transient-Party"/>
    <n v="66"/>
    <n v="0"/>
    <n v="0"/>
    <s v="Check-Out"/>
    <d v="2016-05-30T00:00:00"/>
  </r>
  <r>
    <x v="0"/>
    <n v="0"/>
    <n v="223"/>
    <n v="22"/>
    <n v="1"/>
    <n v="5"/>
    <n v="2"/>
    <n v="0"/>
    <n v="0"/>
    <s v="BB"/>
    <s v="GBR"/>
    <s v="Groups"/>
    <s v="Direct"/>
    <n v="0"/>
    <n v="0"/>
    <n v="0"/>
    <s v="A"/>
    <s v="B"/>
    <n v="2"/>
    <s v="No Deposit"/>
    <n v="0"/>
    <n v="223"/>
    <n v="0"/>
    <s v="Transient-Party"/>
    <n v="66"/>
    <n v="0"/>
    <n v="0"/>
    <s v="Check-Out"/>
    <d v="2016-05-30T00:00:00"/>
  </r>
  <r>
    <x v="0"/>
    <n v="0"/>
    <n v="223"/>
    <n v="22"/>
    <n v="2"/>
    <n v="5"/>
    <n v="2"/>
    <n v="0"/>
    <n v="0"/>
    <s v="BB"/>
    <s v="GBR"/>
    <s v="Groups"/>
    <s v="Direct"/>
    <n v="0"/>
    <n v="0"/>
    <n v="0"/>
    <s v="A"/>
    <s v="A"/>
    <n v="1"/>
    <s v="Refundable"/>
    <n v="0"/>
    <n v="223"/>
    <n v="0"/>
    <s v="Transient-Party"/>
    <n v="70.290000000000006"/>
    <n v="1"/>
    <n v="0"/>
    <s v="Check-Out"/>
    <d v="2016-05-31T00:00:00"/>
  </r>
  <r>
    <x v="0"/>
    <n v="0"/>
    <n v="223"/>
    <n v="22"/>
    <n v="2"/>
    <n v="5"/>
    <n v="2"/>
    <n v="0"/>
    <n v="0"/>
    <s v="BB"/>
    <s v="GBR"/>
    <s v="Groups"/>
    <s v="Direct"/>
    <n v="0"/>
    <n v="0"/>
    <n v="0"/>
    <s v="A"/>
    <s v="E"/>
    <n v="2"/>
    <s v="Refundable"/>
    <n v="0"/>
    <n v="223"/>
    <n v="0"/>
    <s v="Transient-Party"/>
    <n v="71.14"/>
    <n v="1"/>
    <n v="0"/>
    <s v="Check-Out"/>
    <d v="2016-05-31T00:00:00"/>
  </r>
  <r>
    <x v="0"/>
    <n v="0"/>
    <n v="223"/>
    <n v="22"/>
    <n v="2"/>
    <n v="6"/>
    <n v="2"/>
    <n v="0"/>
    <n v="0"/>
    <s v="BB"/>
    <s v="GBR"/>
    <s v="Groups"/>
    <s v="Direct"/>
    <n v="0"/>
    <n v="0"/>
    <n v="0"/>
    <s v="A"/>
    <s v="A"/>
    <n v="1"/>
    <s v="No Deposit"/>
    <n v="0"/>
    <n v="223"/>
    <n v="0"/>
    <s v="Transient-Party"/>
    <n v="66.75"/>
    <n v="1"/>
    <n v="0"/>
    <s v="Check-Out"/>
    <d v="2016-06-01T00:00:00"/>
  </r>
  <r>
    <x v="0"/>
    <n v="0"/>
    <n v="223"/>
    <n v="22"/>
    <n v="2"/>
    <n v="6"/>
    <n v="2"/>
    <n v="0"/>
    <n v="0"/>
    <s v="BB"/>
    <s v="GBR"/>
    <s v="Groups"/>
    <s v="Direct"/>
    <n v="0"/>
    <n v="0"/>
    <n v="0"/>
    <s v="A"/>
    <s v="A"/>
    <n v="1"/>
    <s v="No Deposit"/>
    <n v="0"/>
    <n v="223"/>
    <n v="0"/>
    <s v="Transient-Party"/>
    <n v="66"/>
    <n v="0"/>
    <n v="0"/>
    <s v="Check-Out"/>
    <d v="2016-06-01T00:00:00"/>
  </r>
  <r>
    <x v="0"/>
    <n v="0"/>
    <n v="223"/>
    <n v="22"/>
    <n v="2"/>
    <n v="6"/>
    <n v="1"/>
    <n v="0"/>
    <n v="0"/>
    <s v="BB"/>
    <s v="GBR"/>
    <s v="Groups"/>
    <s v="Direct"/>
    <n v="0"/>
    <n v="0"/>
    <n v="0"/>
    <s v="A"/>
    <s v="A"/>
    <n v="2"/>
    <s v="No Deposit"/>
    <n v="0"/>
    <n v="223"/>
    <n v="0"/>
    <s v="Transient-Party"/>
    <n v="60"/>
    <n v="0"/>
    <n v="0"/>
    <s v="Check-Out"/>
    <d v="2016-06-01T00:00:00"/>
  </r>
  <r>
    <x v="0"/>
    <n v="0"/>
    <n v="224"/>
    <n v="22"/>
    <n v="0"/>
    <n v="4"/>
    <n v="2"/>
    <n v="0"/>
    <n v="0"/>
    <s v="BB"/>
    <s v="FRA"/>
    <s v="Groups"/>
    <s v="Direct"/>
    <n v="0"/>
    <n v="0"/>
    <n v="0"/>
    <s v="A"/>
    <s v="A"/>
    <n v="1"/>
    <s v="No Deposit"/>
    <n v="0"/>
    <n v="223"/>
    <n v="0"/>
    <s v="Transient-Party"/>
    <n v="46"/>
    <n v="0"/>
    <n v="0"/>
    <s v="Check-Out"/>
    <d v="2016-05-29T00:00:00"/>
  </r>
  <r>
    <x v="0"/>
    <n v="0"/>
    <n v="224"/>
    <n v="22"/>
    <n v="0"/>
    <n v="4"/>
    <n v="2"/>
    <n v="0"/>
    <n v="0"/>
    <s v="BB"/>
    <s v="ITA"/>
    <s v="Groups"/>
    <s v="Direct"/>
    <n v="0"/>
    <n v="0"/>
    <n v="0"/>
    <s v="A"/>
    <s v="D"/>
    <n v="3"/>
    <s v="No Deposit"/>
    <n v="0"/>
    <n v="223"/>
    <n v="0"/>
    <s v="Transient-Party"/>
    <n v="66"/>
    <n v="0"/>
    <n v="0"/>
    <s v="Check-Out"/>
    <d v="2016-05-29T00:00:00"/>
  </r>
  <r>
    <x v="0"/>
    <n v="0"/>
    <n v="224"/>
    <n v="22"/>
    <n v="0"/>
    <n v="4"/>
    <n v="2"/>
    <n v="0"/>
    <n v="0"/>
    <s v="BB"/>
    <s v="GBR"/>
    <s v="Groups"/>
    <s v="Direct"/>
    <n v="0"/>
    <n v="0"/>
    <n v="0"/>
    <s v="A"/>
    <s v="A"/>
    <n v="0"/>
    <s v="No Deposit"/>
    <n v="0"/>
    <n v="223"/>
    <n v="0"/>
    <s v="Transient-Party"/>
    <n v="66"/>
    <n v="0"/>
    <n v="0"/>
    <s v="Check-Out"/>
    <d v="2016-05-29T00:00:00"/>
  </r>
  <r>
    <x v="0"/>
    <n v="0"/>
    <n v="224"/>
    <n v="22"/>
    <n v="1"/>
    <n v="4"/>
    <n v="2"/>
    <n v="0"/>
    <n v="0"/>
    <s v="BB"/>
    <s v="GBR"/>
    <s v="Groups"/>
    <s v="Direct"/>
    <n v="0"/>
    <n v="0"/>
    <n v="0"/>
    <s v="A"/>
    <s v="A"/>
    <n v="3"/>
    <s v="No Deposit"/>
    <n v="0"/>
    <n v="223"/>
    <n v="0"/>
    <s v="Transient-Party"/>
    <n v="65"/>
    <n v="0"/>
    <n v="0"/>
    <s v="Check-Out"/>
    <d v="2016-05-30T00:00:00"/>
  </r>
  <r>
    <x v="0"/>
    <n v="0"/>
    <n v="224"/>
    <n v="22"/>
    <n v="1"/>
    <n v="4"/>
    <n v="2"/>
    <n v="0"/>
    <n v="0"/>
    <s v="BB"/>
    <s v="GBR"/>
    <s v="Groups"/>
    <s v="Direct"/>
    <n v="0"/>
    <n v="0"/>
    <n v="0"/>
    <s v="A"/>
    <s v="A"/>
    <n v="4"/>
    <s v="No Deposit"/>
    <n v="0"/>
    <n v="223"/>
    <n v="0"/>
    <s v="Transient-Party"/>
    <n v="52"/>
    <n v="1"/>
    <n v="1"/>
    <s v="Check-Out"/>
    <d v="2016-05-30T00:00:00"/>
  </r>
  <r>
    <x v="0"/>
    <n v="0"/>
    <n v="224"/>
    <n v="22"/>
    <n v="1"/>
    <n v="4"/>
    <n v="2"/>
    <n v="0"/>
    <n v="0"/>
    <s v="BB"/>
    <s v="GBR"/>
    <s v="Groups"/>
    <s v="Direct"/>
    <n v="0"/>
    <n v="0"/>
    <n v="0"/>
    <s v="A"/>
    <s v="C"/>
    <n v="1"/>
    <s v="No Deposit"/>
    <n v="0"/>
    <n v="223"/>
    <n v="0"/>
    <s v="Transient-Party"/>
    <n v="66"/>
    <n v="0"/>
    <n v="0"/>
    <s v="Check-Out"/>
    <d v="2016-05-30T00:00:00"/>
  </r>
  <r>
    <x v="0"/>
    <n v="0"/>
    <n v="224"/>
    <n v="22"/>
    <n v="1"/>
    <n v="4"/>
    <n v="2"/>
    <n v="0"/>
    <n v="0"/>
    <s v="BB"/>
    <s v="GBR"/>
    <s v="Groups"/>
    <s v="Direct"/>
    <n v="0"/>
    <n v="0"/>
    <n v="0"/>
    <s v="A"/>
    <s v="A"/>
    <n v="2"/>
    <s v="No Deposit"/>
    <n v="0"/>
    <n v="223"/>
    <n v="0"/>
    <s v="Transient-Party"/>
    <n v="66"/>
    <n v="0"/>
    <n v="0"/>
    <s v="Check-Out"/>
    <d v="2016-05-30T00:00:00"/>
  </r>
  <r>
    <x v="0"/>
    <n v="0"/>
    <n v="224"/>
    <n v="22"/>
    <n v="1"/>
    <n v="4"/>
    <n v="2"/>
    <n v="0"/>
    <n v="0"/>
    <s v="BB"/>
    <s v="GBR"/>
    <s v="Groups"/>
    <s v="Direct"/>
    <n v="0"/>
    <n v="0"/>
    <n v="0"/>
    <s v="A"/>
    <s v="A"/>
    <n v="4"/>
    <s v="No Deposit"/>
    <n v="0"/>
    <n v="223"/>
    <n v="0"/>
    <s v="Transient-Party"/>
    <n v="46"/>
    <n v="0"/>
    <n v="0"/>
    <s v="Check-Out"/>
    <d v="2016-05-30T00:00:00"/>
  </r>
  <r>
    <x v="0"/>
    <n v="0"/>
    <n v="224"/>
    <n v="22"/>
    <n v="1"/>
    <n v="4"/>
    <n v="2"/>
    <n v="0"/>
    <n v="0"/>
    <s v="BB"/>
    <s v="GBR"/>
    <s v="Groups"/>
    <s v="Direct"/>
    <n v="0"/>
    <n v="0"/>
    <n v="0"/>
    <s v="A"/>
    <s v="A"/>
    <n v="4"/>
    <s v="No Deposit"/>
    <n v="0"/>
    <n v="223"/>
    <n v="0"/>
    <s v="Transient-Party"/>
    <n v="65"/>
    <n v="0"/>
    <n v="0"/>
    <s v="Check-Out"/>
    <d v="2016-05-30T00:00:00"/>
  </r>
  <r>
    <x v="0"/>
    <n v="0"/>
    <n v="224"/>
    <n v="22"/>
    <n v="1"/>
    <n v="4"/>
    <n v="1"/>
    <n v="0"/>
    <n v="0"/>
    <s v="BB"/>
    <s v="GBR"/>
    <s v="Groups"/>
    <s v="Direct"/>
    <n v="0"/>
    <n v="0"/>
    <n v="0"/>
    <s v="A"/>
    <s v="A"/>
    <n v="5"/>
    <s v="No Deposit"/>
    <n v="0"/>
    <n v="223"/>
    <n v="0"/>
    <s v="Transient-Party"/>
    <n v="40"/>
    <n v="0"/>
    <n v="0"/>
    <s v="Check-Out"/>
    <d v="2016-05-30T00:00:00"/>
  </r>
  <r>
    <x v="0"/>
    <n v="0"/>
    <n v="225"/>
    <n v="22"/>
    <n v="0"/>
    <n v="2"/>
    <n v="1"/>
    <n v="0"/>
    <n v="0"/>
    <s v="BB"/>
    <s v="GBR"/>
    <s v="Groups"/>
    <s v="Direct"/>
    <n v="0"/>
    <n v="0"/>
    <n v="0"/>
    <s v="A"/>
    <s v="A"/>
    <n v="2"/>
    <s v="No Deposit"/>
    <n v="0"/>
    <n v="223"/>
    <n v="0"/>
    <s v="Transient-Party"/>
    <n v="66"/>
    <n v="1"/>
    <n v="0"/>
    <s v="Check-Out"/>
    <d v="2016-05-28T00:00:00"/>
  </r>
  <r>
    <x v="0"/>
    <n v="0"/>
    <n v="225"/>
    <n v="22"/>
    <n v="0"/>
    <n v="3"/>
    <n v="1"/>
    <n v="0"/>
    <n v="0"/>
    <s v="BB"/>
    <s v="GBR"/>
    <s v="Groups"/>
    <s v="Direct"/>
    <n v="0"/>
    <n v="0"/>
    <n v="0"/>
    <s v="A"/>
    <s v="A"/>
    <n v="2"/>
    <s v="No Deposit"/>
    <n v="0"/>
    <n v="223"/>
    <n v="0"/>
    <s v="Transient-Party"/>
    <n v="60"/>
    <n v="0"/>
    <n v="0"/>
    <s v="Check-Out"/>
    <d v="2016-05-29T00:00:00"/>
  </r>
  <r>
    <x v="0"/>
    <n v="0"/>
    <n v="225"/>
    <n v="22"/>
    <n v="0"/>
    <n v="3"/>
    <n v="1"/>
    <n v="0"/>
    <n v="0"/>
    <s v="BB"/>
    <s v="GBR"/>
    <s v="Groups"/>
    <s v="Direct"/>
    <n v="0"/>
    <n v="0"/>
    <n v="0"/>
    <s v="A"/>
    <s v="A"/>
    <n v="2"/>
    <s v="No Deposit"/>
    <n v="0"/>
    <n v="223"/>
    <n v="0"/>
    <s v="Transient-Party"/>
    <n v="64"/>
    <n v="1"/>
    <n v="0"/>
    <s v="Check-Out"/>
    <d v="2016-05-29T00:00:00"/>
  </r>
  <r>
    <x v="0"/>
    <n v="0"/>
    <n v="225"/>
    <n v="22"/>
    <n v="0"/>
    <n v="3"/>
    <n v="2"/>
    <n v="0"/>
    <n v="0"/>
    <s v="BB"/>
    <s v="GBR"/>
    <s v="Groups"/>
    <s v="Direct"/>
    <n v="0"/>
    <n v="0"/>
    <n v="0"/>
    <s v="A"/>
    <s v="F"/>
    <n v="0"/>
    <s v="No Deposit"/>
    <n v="0"/>
    <n v="223"/>
    <n v="0"/>
    <s v="Transient-Party"/>
    <n v="96"/>
    <n v="0"/>
    <n v="0"/>
    <s v="Check-Out"/>
    <d v="2016-05-29T00:00:00"/>
  </r>
  <r>
    <x v="0"/>
    <n v="0"/>
    <n v="225"/>
    <n v="22"/>
    <n v="0"/>
    <n v="3"/>
    <n v="2"/>
    <n v="0"/>
    <n v="0"/>
    <s v="BB"/>
    <s v="GBR"/>
    <s v="Groups"/>
    <s v="Direct"/>
    <n v="0"/>
    <n v="0"/>
    <n v="0"/>
    <s v="A"/>
    <s v="A"/>
    <n v="1"/>
    <s v="No Deposit"/>
    <n v="0"/>
    <n v="223"/>
    <n v="0"/>
    <s v="Transient-Party"/>
    <n v="72"/>
    <n v="1"/>
    <n v="0"/>
    <s v="Check-Out"/>
    <d v="2016-05-29T00:00:00"/>
  </r>
  <r>
    <x v="0"/>
    <n v="1"/>
    <n v="22"/>
    <n v="22"/>
    <n v="0"/>
    <n v="3"/>
    <n v="1"/>
    <n v="0"/>
    <n v="0"/>
    <s v="BB"/>
    <s v="PRT"/>
    <s v="Corporate"/>
    <s v="Corporate"/>
    <n v="0"/>
    <n v="0"/>
    <n v="0"/>
    <s v="A"/>
    <s v="A"/>
    <n v="1"/>
    <s v="No Deposit"/>
    <n v="0"/>
    <n v="281"/>
    <n v="0"/>
    <s v="Transient"/>
    <n v="59"/>
    <n v="0"/>
    <n v="1"/>
    <s v="Canceled"/>
    <d v="2016-05-11T00:00:00"/>
  </r>
  <r>
    <x v="0"/>
    <n v="0"/>
    <n v="225"/>
    <n v="22"/>
    <n v="0"/>
    <n v="3"/>
    <n v="3"/>
    <n v="0"/>
    <n v="0"/>
    <s v="BB"/>
    <s v="GBR"/>
    <s v="Groups"/>
    <s v="Direct"/>
    <n v="0"/>
    <n v="0"/>
    <n v="0"/>
    <s v="A"/>
    <s v="C"/>
    <n v="2"/>
    <s v="No Deposit"/>
    <n v="0"/>
    <n v="223"/>
    <n v="0"/>
    <s v="Transient-Party"/>
    <n v="101"/>
    <n v="0"/>
    <n v="0"/>
    <s v="Check-Out"/>
    <d v="2016-05-29T00:00:00"/>
  </r>
  <r>
    <x v="0"/>
    <n v="0"/>
    <n v="225"/>
    <n v="22"/>
    <n v="0"/>
    <n v="3"/>
    <n v="1"/>
    <n v="0"/>
    <n v="0"/>
    <s v="BB"/>
    <s v="ROU"/>
    <s v="Groups"/>
    <s v="Direct"/>
    <n v="0"/>
    <n v="0"/>
    <n v="0"/>
    <s v="A"/>
    <s v="A"/>
    <n v="2"/>
    <s v="No Deposit"/>
    <n v="0"/>
    <n v="223"/>
    <n v="0"/>
    <s v="Transient-Party"/>
    <n v="60"/>
    <n v="0"/>
    <n v="0"/>
    <s v="Check-Out"/>
    <d v="2016-05-29T00:00:00"/>
  </r>
  <r>
    <x v="0"/>
    <n v="0"/>
    <n v="225"/>
    <n v="22"/>
    <n v="0"/>
    <n v="3"/>
    <n v="1"/>
    <n v="0"/>
    <n v="0"/>
    <s v="BB"/>
    <s v="GBR"/>
    <s v="Groups"/>
    <s v="Direct"/>
    <n v="0"/>
    <n v="0"/>
    <n v="0"/>
    <s v="A"/>
    <s v="A"/>
    <n v="2"/>
    <s v="No Deposit"/>
    <n v="0"/>
    <n v="223"/>
    <n v="0"/>
    <s v="Transient-Party"/>
    <n v="66"/>
    <n v="1"/>
    <n v="0"/>
    <s v="Check-Out"/>
    <d v="2016-05-29T00:00:00"/>
  </r>
  <r>
    <x v="0"/>
    <n v="0"/>
    <n v="225"/>
    <n v="22"/>
    <n v="0"/>
    <n v="3"/>
    <n v="1"/>
    <n v="0"/>
    <n v="0"/>
    <s v="BB"/>
    <s v="GBR"/>
    <s v="Groups"/>
    <s v="Direct"/>
    <n v="0"/>
    <n v="0"/>
    <n v="0"/>
    <s v="A"/>
    <s v="A"/>
    <n v="2"/>
    <s v="No Deposit"/>
    <n v="0"/>
    <n v="223"/>
    <n v="0"/>
    <s v="Transient-Party"/>
    <n v="64"/>
    <n v="0"/>
    <n v="0"/>
    <s v="Check-Out"/>
    <d v="2016-05-29T00:00:00"/>
  </r>
  <r>
    <x v="0"/>
    <n v="0"/>
    <n v="225"/>
    <n v="22"/>
    <n v="1"/>
    <n v="3"/>
    <n v="1"/>
    <n v="0"/>
    <n v="0"/>
    <s v="BB"/>
    <s v="GBR"/>
    <s v="Groups"/>
    <s v="Direct"/>
    <n v="0"/>
    <n v="0"/>
    <n v="0"/>
    <s v="A"/>
    <s v="A"/>
    <n v="2"/>
    <s v="No Deposit"/>
    <n v="0"/>
    <n v="223"/>
    <n v="0"/>
    <s v="Transient-Party"/>
    <n v="62"/>
    <n v="0"/>
    <n v="0"/>
    <s v="Check-Out"/>
    <d v="2016-05-30T00:00:00"/>
  </r>
  <r>
    <x v="0"/>
    <n v="0"/>
    <n v="225"/>
    <n v="22"/>
    <n v="1"/>
    <n v="3"/>
    <n v="2"/>
    <n v="0"/>
    <n v="0"/>
    <s v="BB"/>
    <s v="GBR"/>
    <s v="Groups"/>
    <s v="Direct"/>
    <n v="0"/>
    <n v="0"/>
    <n v="0"/>
    <s v="A"/>
    <s v="D"/>
    <n v="2"/>
    <s v="No Deposit"/>
    <n v="0"/>
    <n v="223"/>
    <n v="0"/>
    <s v="Transient-Party"/>
    <n v="66"/>
    <n v="0"/>
    <n v="0"/>
    <s v="Check-Out"/>
    <d v="2016-05-30T00:00:00"/>
  </r>
  <r>
    <x v="0"/>
    <n v="0"/>
    <n v="225"/>
    <n v="22"/>
    <n v="1"/>
    <n v="3"/>
    <n v="2"/>
    <n v="0"/>
    <n v="0"/>
    <s v="BB"/>
    <s v="GBR"/>
    <s v="Groups"/>
    <s v="Direct"/>
    <n v="0"/>
    <n v="0"/>
    <n v="0"/>
    <s v="A"/>
    <s v="C"/>
    <n v="2"/>
    <s v="No Deposit"/>
    <n v="0"/>
    <n v="223"/>
    <n v="0"/>
    <s v="Transient-Party"/>
    <n v="72"/>
    <n v="1"/>
    <n v="0"/>
    <s v="Check-Out"/>
    <d v="2016-05-30T00:00:00"/>
  </r>
  <r>
    <x v="0"/>
    <n v="0"/>
    <n v="225"/>
    <n v="22"/>
    <n v="1"/>
    <n v="3"/>
    <n v="2"/>
    <n v="0"/>
    <n v="0"/>
    <s v="BB"/>
    <s v="GBR"/>
    <s v="Groups"/>
    <s v="Direct"/>
    <n v="0"/>
    <n v="0"/>
    <n v="0"/>
    <s v="A"/>
    <s v="C"/>
    <n v="2"/>
    <s v="No Deposit"/>
    <n v="0"/>
    <n v="223"/>
    <n v="0"/>
    <s v="Transient-Party"/>
    <n v="66"/>
    <n v="0"/>
    <n v="0"/>
    <s v="Check-Out"/>
    <d v="2016-05-30T00:00:00"/>
  </r>
  <r>
    <x v="0"/>
    <n v="0"/>
    <n v="225"/>
    <n v="22"/>
    <n v="1"/>
    <n v="3"/>
    <n v="1"/>
    <n v="0"/>
    <n v="0"/>
    <s v="BB"/>
    <s v="GBR"/>
    <s v="Groups"/>
    <s v="Direct"/>
    <n v="0"/>
    <n v="0"/>
    <n v="0"/>
    <s v="A"/>
    <s v="A"/>
    <n v="2"/>
    <s v="No Deposit"/>
    <n v="0"/>
    <n v="223"/>
    <n v="0"/>
    <s v="Transient-Party"/>
    <n v="60"/>
    <n v="0"/>
    <n v="0"/>
    <s v="Check-Out"/>
    <d v="2016-05-30T00:00:00"/>
  </r>
  <r>
    <x v="0"/>
    <n v="0"/>
    <n v="225"/>
    <n v="22"/>
    <n v="1"/>
    <n v="3"/>
    <n v="2"/>
    <n v="0"/>
    <n v="0"/>
    <s v="BB"/>
    <s v="GBR"/>
    <s v="Groups"/>
    <s v="Direct"/>
    <n v="0"/>
    <n v="0"/>
    <n v="0"/>
    <s v="A"/>
    <s v="C"/>
    <n v="2"/>
    <s v="No Deposit"/>
    <n v="0"/>
    <n v="223"/>
    <n v="0"/>
    <s v="Transient-Party"/>
    <n v="68"/>
    <n v="0"/>
    <n v="0"/>
    <s v="Check-Out"/>
    <d v="2016-05-30T00:00:00"/>
  </r>
  <r>
    <x v="0"/>
    <n v="0"/>
    <n v="225"/>
    <n v="22"/>
    <n v="1"/>
    <n v="3"/>
    <n v="2"/>
    <n v="0"/>
    <n v="0"/>
    <s v="BB"/>
    <s v="GBR"/>
    <s v="Groups"/>
    <s v="Direct"/>
    <n v="0"/>
    <n v="0"/>
    <n v="0"/>
    <s v="A"/>
    <s v="E"/>
    <n v="2"/>
    <s v="No Deposit"/>
    <n v="0"/>
    <n v="223"/>
    <n v="0"/>
    <s v="Transient-Party"/>
    <n v="66"/>
    <n v="1"/>
    <n v="0"/>
    <s v="Check-Out"/>
    <d v="2016-05-30T00:00:00"/>
  </r>
  <r>
    <x v="0"/>
    <n v="0"/>
    <n v="225"/>
    <n v="22"/>
    <n v="1"/>
    <n v="3"/>
    <n v="1"/>
    <n v="0"/>
    <n v="0"/>
    <s v="BB"/>
    <s v="GBR"/>
    <s v="Groups"/>
    <s v="Direct"/>
    <n v="0"/>
    <n v="0"/>
    <n v="0"/>
    <s v="A"/>
    <s v="A"/>
    <n v="2"/>
    <s v="No Deposit"/>
    <n v="0"/>
    <n v="223"/>
    <n v="0"/>
    <s v="Transient-Party"/>
    <n v="60"/>
    <n v="1"/>
    <n v="0"/>
    <s v="Check-Out"/>
    <d v="2016-05-30T00:00:00"/>
  </r>
  <r>
    <x v="0"/>
    <n v="0"/>
    <n v="225"/>
    <n v="22"/>
    <n v="1"/>
    <n v="3"/>
    <n v="2"/>
    <n v="0"/>
    <n v="0"/>
    <s v="BB"/>
    <s v="GBR"/>
    <s v="Groups"/>
    <s v="Direct"/>
    <n v="0"/>
    <n v="0"/>
    <n v="0"/>
    <s v="A"/>
    <s v="E"/>
    <n v="2"/>
    <s v="No Deposit"/>
    <n v="0"/>
    <n v="223"/>
    <n v="0"/>
    <s v="Transient-Party"/>
    <n v="46"/>
    <n v="0"/>
    <n v="0"/>
    <s v="Check-Out"/>
    <d v="2016-05-30T00:00:00"/>
  </r>
  <r>
    <x v="0"/>
    <n v="0"/>
    <n v="225"/>
    <n v="22"/>
    <n v="1"/>
    <n v="3"/>
    <n v="1"/>
    <n v="0"/>
    <n v="0"/>
    <s v="BB"/>
    <s v="GBR"/>
    <s v="Groups"/>
    <s v="Direct"/>
    <n v="0"/>
    <n v="0"/>
    <n v="0"/>
    <s v="A"/>
    <s v="A"/>
    <n v="3"/>
    <s v="No Deposit"/>
    <n v="0"/>
    <n v="223"/>
    <n v="0"/>
    <s v="Transient-Party"/>
    <n v="60"/>
    <n v="0"/>
    <n v="0"/>
    <s v="Check-Out"/>
    <d v="2016-05-30T00:00:00"/>
  </r>
  <r>
    <x v="0"/>
    <n v="0"/>
    <n v="225"/>
    <n v="22"/>
    <n v="1"/>
    <n v="3"/>
    <n v="2"/>
    <n v="0"/>
    <n v="0"/>
    <s v="BB"/>
    <s v="GBR"/>
    <s v="Groups"/>
    <s v="Direct"/>
    <n v="0"/>
    <n v="0"/>
    <n v="0"/>
    <s v="A"/>
    <s v="D"/>
    <n v="2"/>
    <s v="No Deposit"/>
    <n v="0"/>
    <n v="223"/>
    <n v="0"/>
    <s v="Transient-Party"/>
    <n v="72"/>
    <n v="1"/>
    <n v="0"/>
    <s v="Check-Out"/>
    <d v="2016-05-30T00:00:00"/>
  </r>
  <r>
    <x v="0"/>
    <n v="0"/>
    <n v="225"/>
    <n v="22"/>
    <n v="1"/>
    <n v="3"/>
    <n v="2"/>
    <n v="0"/>
    <n v="0"/>
    <s v="BB"/>
    <s v="GBR"/>
    <s v="Groups"/>
    <s v="Direct"/>
    <n v="0"/>
    <n v="0"/>
    <n v="0"/>
    <s v="A"/>
    <s v="D"/>
    <n v="3"/>
    <s v="No Deposit"/>
    <n v="0"/>
    <n v="223"/>
    <n v="0"/>
    <s v="Transient-Party"/>
    <n v="46.5"/>
    <n v="0"/>
    <n v="0"/>
    <s v="Check-Out"/>
    <d v="2016-05-30T00:00:00"/>
  </r>
  <r>
    <x v="0"/>
    <n v="0"/>
    <n v="225"/>
    <n v="22"/>
    <n v="2"/>
    <n v="3"/>
    <n v="2"/>
    <n v="0"/>
    <n v="0"/>
    <s v="BB"/>
    <s v="GBR"/>
    <s v="Groups"/>
    <s v="Direct"/>
    <n v="0"/>
    <n v="0"/>
    <n v="0"/>
    <s v="A"/>
    <s v="A"/>
    <n v="2"/>
    <s v="Refundable"/>
    <n v="0"/>
    <n v="223"/>
    <n v="0"/>
    <s v="Transient-Party"/>
    <n v="80"/>
    <n v="2"/>
    <n v="0"/>
    <s v="Check-Out"/>
    <d v="2016-05-31T00:00:00"/>
  </r>
  <r>
    <x v="0"/>
    <n v="0"/>
    <n v="225"/>
    <n v="22"/>
    <n v="2"/>
    <n v="3"/>
    <n v="1"/>
    <n v="0"/>
    <n v="0"/>
    <s v="BB"/>
    <s v="GBR"/>
    <s v="Groups"/>
    <s v="Direct"/>
    <n v="0"/>
    <n v="0"/>
    <n v="0"/>
    <s v="A"/>
    <s v="I"/>
    <n v="2"/>
    <s v="Non Refund"/>
    <n v="0"/>
    <n v="223"/>
    <n v="0"/>
    <s v="Transient-Party"/>
    <n v="6"/>
    <n v="1"/>
    <n v="0"/>
    <s v="Check-Out"/>
    <d v="2016-05-31T00:00:00"/>
  </r>
  <r>
    <x v="0"/>
    <n v="1"/>
    <n v="7"/>
    <n v="22"/>
    <n v="0"/>
    <n v="1"/>
    <n v="1"/>
    <n v="0"/>
    <n v="0"/>
    <s v="HB"/>
    <s v="PRT"/>
    <s v="Groups"/>
    <s v="Corporate"/>
    <n v="0"/>
    <n v="0"/>
    <n v="0"/>
    <s v="A"/>
    <s v="A"/>
    <n v="0"/>
    <s v="Non Refund"/>
    <n v="0"/>
    <n v="20"/>
    <n v="0"/>
    <s v="Transient"/>
    <n v="58"/>
    <n v="0"/>
    <n v="0"/>
    <s v="Canceled"/>
    <d v="2016-05-25T00:00:00"/>
  </r>
  <r>
    <x v="0"/>
    <n v="0"/>
    <n v="226"/>
    <n v="22"/>
    <n v="0"/>
    <n v="2"/>
    <n v="1"/>
    <n v="0"/>
    <n v="0"/>
    <s v="BB"/>
    <s v="GBR"/>
    <s v="Groups"/>
    <s v="Direct"/>
    <n v="0"/>
    <n v="0"/>
    <n v="0"/>
    <s v="A"/>
    <s v="D"/>
    <n v="3"/>
    <s v="Non Refund"/>
    <n v="0"/>
    <n v="223"/>
    <n v="0"/>
    <s v="Transient-Party"/>
    <n v="60"/>
    <n v="0"/>
    <n v="0"/>
    <s v="Check-Out"/>
    <d v="2016-05-29T00:00:00"/>
  </r>
  <r>
    <x v="0"/>
    <n v="1"/>
    <n v="227"/>
    <n v="22"/>
    <n v="0"/>
    <n v="1"/>
    <n v="1"/>
    <n v="0"/>
    <n v="0"/>
    <s v="BB"/>
    <s v="PRT"/>
    <s v="Groups"/>
    <s v="Direct"/>
    <n v="0"/>
    <n v="0"/>
    <n v="0"/>
    <s v="A"/>
    <s v="A"/>
    <n v="4"/>
    <s v="Non Refund"/>
    <n v="0"/>
    <n v="223"/>
    <n v="0"/>
    <s v="Transient-Party"/>
    <n v="60"/>
    <n v="0"/>
    <n v="0"/>
    <s v="No-Show"/>
    <d v="2016-05-28T00:00:00"/>
  </r>
  <r>
    <x v="0"/>
    <n v="0"/>
    <n v="0"/>
    <n v="23"/>
    <n v="0"/>
    <n v="0"/>
    <n v="1"/>
    <n v="0"/>
    <n v="0"/>
    <s v="BB"/>
    <s v="PRT"/>
    <s v="Groups"/>
    <s v="Direct"/>
    <n v="0"/>
    <n v="0"/>
    <n v="0"/>
    <s v="A"/>
    <s v="I"/>
    <n v="0"/>
    <s v="No Deposit"/>
    <n v="0"/>
    <n v="223"/>
    <n v="0"/>
    <s v="Transient-Party"/>
    <n v="0"/>
    <n v="0"/>
    <n v="0"/>
    <s v="Check-Out"/>
    <d v="2016-05-30T00:00:00"/>
  </r>
  <r>
    <x v="0"/>
    <n v="0"/>
    <n v="0"/>
    <n v="23"/>
    <n v="0"/>
    <n v="0"/>
    <n v="1"/>
    <n v="0"/>
    <n v="0"/>
    <s v="BB"/>
    <s v="GBR"/>
    <s v="Groups"/>
    <s v="Direct"/>
    <n v="0"/>
    <n v="0"/>
    <n v="0"/>
    <s v="A"/>
    <s v="I"/>
    <n v="0"/>
    <s v="No Deposit"/>
    <n v="0"/>
    <n v="223"/>
    <n v="0"/>
    <s v="Transient-Party"/>
    <n v="0"/>
    <n v="0"/>
    <n v="0"/>
    <s v="Check-Out"/>
    <d v="2016-05-30T00:00:00"/>
  </r>
  <r>
    <x v="0"/>
    <n v="0"/>
    <n v="229"/>
    <n v="23"/>
    <n v="0"/>
    <n v="0"/>
    <n v="2"/>
    <n v="0"/>
    <n v="0"/>
    <s v="BB"/>
    <s v="PRT"/>
    <s v="Groups"/>
    <s v="Direct"/>
    <n v="0"/>
    <n v="0"/>
    <n v="0"/>
    <s v="A"/>
    <s v="D"/>
    <n v="5"/>
    <s v="No Deposit"/>
    <n v="0"/>
    <n v="223"/>
    <n v="0"/>
    <s v="Transient-Party"/>
    <n v="0"/>
    <n v="0"/>
    <n v="0"/>
    <s v="Check-Out"/>
    <d v="2016-05-30T00:00:00"/>
  </r>
  <r>
    <x v="0"/>
    <n v="1"/>
    <n v="0"/>
    <n v="23"/>
    <n v="1"/>
    <n v="4"/>
    <n v="1"/>
    <n v="0"/>
    <n v="0"/>
    <s v="BB"/>
    <s v="PRT"/>
    <s v="Corporate"/>
    <s v="Corporate"/>
    <n v="0"/>
    <n v="0"/>
    <n v="0"/>
    <s v="A"/>
    <s v="A"/>
    <n v="0"/>
    <s v="No Deposit"/>
    <n v="0"/>
    <n v="195"/>
    <n v="0"/>
    <s v="Transient"/>
    <n v="57"/>
    <n v="0"/>
    <n v="0"/>
    <s v="No-Show"/>
    <d v="2016-05-30T00:00:00"/>
  </r>
  <r>
    <x v="0"/>
    <n v="1"/>
    <n v="7"/>
    <n v="23"/>
    <n v="0"/>
    <n v="1"/>
    <n v="1"/>
    <n v="0"/>
    <n v="0"/>
    <s v="BB"/>
    <s v="PRT"/>
    <s v="Corporate"/>
    <s v="Corporate"/>
    <n v="0"/>
    <n v="0"/>
    <n v="0"/>
    <s v="A"/>
    <s v="A"/>
    <n v="0"/>
    <s v="No Deposit"/>
    <n v="0"/>
    <n v="83"/>
    <n v="0"/>
    <s v="Transient"/>
    <n v="57"/>
    <n v="0"/>
    <n v="0"/>
    <s v="Canceled"/>
    <d v="2016-05-31T00:00:00"/>
  </r>
  <r>
    <x v="0"/>
    <n v="1"/>
    <n v="2"/>
    <n v="23"/>
    <n v="0"/>
    <n v="1"/>
    <n v="1"/>
    <n v="0"/>
    <n v="0"/>
    <s v="BB"/>
    <s v="PRT"/>
    <s v="Corporate"/>
    <s v="Corporate"/>
    <n v="0"/>
    <n v="0"/>
    <n v="0"/>
    <s v="A"/>
    <s v="A"/>
    <n v="0"/>
    <s v="No Deposit"/>
    <n v="0"/>
    <n v="83"/>
    <n v="0"/>
    <s v="Transient"/>
    <n v="57"/>
    <n v="0"/>
    <n v="0"/>
    <s v="Canceled"/>
    <d v="2016-06-01T00:00:00"/>
  </r>
  <r>
    <x v="0"/>
    <n v="0"/>
    <n v="19"/>
    <n v="25"/>
    <n v="2"/>
    <n v="0"/>
    <n v="1"/>
    <n v="0"/>
    <n v="0"/>
    <s v="BB"/>
    <s v="PRT"/>
    <s v="Corporate"/>
    <s v="Corporate"/>
    <n v="0"/>
    <n v="0"/>
    <n v="0"/>
    <s v="A"/>
    <s v="A"/>
    <n v="0"/>
    <s v="No Deposit"/>
    <n v="0"/>
    <n v="154"/>
    <n v="0"/>
    <s v="Transient"/>
    <n v="58"/>
    <n v="0"/>
    <n v="1"/>
    <s v="Check-Out"/>
    <d v="2016-06-14T00:00:00"/>
  </r>
  <r>
    <x v="0"/>
    <n v="0"/>
    <n v="2"/>
    <n v="26"/>
    <n v="0"/>
    <n v="1"/>
    <n v="1"/>
    <n v="0"/>
    <n v="0"/>
    <s v="BB"/>
    <s v="PRT"/>
    <s v="Corporate"/>
    <s v="Corporate"/>
    <n v="0"/>
    <n v="0"/>
    <n v="0"/>
    <s v="A"/>
    <s v="F"/>
    <n v="0"/>
    <s v="No Deposit"/>
    <n v="0"/>
    <n v="331"/>
    <n v="0"/>
    <s v="Transient"/>
    <n v="79"/>
    <n v="0"/>
    <n v="0"/>
    <s v="Check-Out"/>
    <d v="2016-06-23T00:00:00"/>
  </r>
  <r>
    <x v="0"/>
    <n v="1"/>
    <n v="10"/>
    <n v="27"/>
    <n v="1"/>
    <n v="1"/>
    <n v="1"/>
    <n v="0"/>
    <n v="0"/>
    <s v="BB"/>
    <s v="PRT"/>
    <s v="Corporate"/>
    <s v="Corporate"/>
    <n v="0"/>
    <n v="0"/>
    <n v="0"/>
    <s v="A"/>
    <s v="A"/>
    <n v="0"/>
    <s v="No Deposit"/>
    <n v="0"/>
    <n v="416"/>
    <n v="0"/>
    <s v="Transient"/>
    <n v="79"/>
    <n v="0"/>
    <n v="0"/>
    <s v="Canceled"/>
    <d v="2016-06-24T00:00:00"/>
  </r>
  <r>
    <x v="0"/>
    <n v="1"/>
    <n v="16"/>
    <n v="28"/>
    <n v="0"/>
    <n v="1"/>
    <n v="1"/>
    <n v="0"/>
    <n v="0"/>
    <s v="BB"/>
    <s v="PRT"/>
    <s v="Corporate"/>
    <s v="Corporate"/>
    <n v="0"/>
    <n v="0"/>
    <n v="0"/>
    <s v="A"/>
    <s v="A"/>
    <n v="0"/>
    <s v="No Deposit"/>
    <n v="0"/>
    <n v="331"/>
    <n v="0"/>
    <s v="Transient"/>
    <n v="105"/>
    <n v="0"/>
    <n v="0"/>
    <s v="Canceled"/>
    <d v="2016-06-21T00:00:00"/>
  </r>
  <r>
    <x v="0"/>
    <n v="1"/>
    <n v="8"/>
    <n v="28"/>
    <n v="0"/>
    <n v="1"/>
    <n v="1"/>
    <n v="0"/>
    <n v="0"/>
    <s v="BB"/>
    <s v="PRT"/>
    <s v="Corporate"/>
    <s v="Corporate"/>
    <n v="0"/>
    <n v="0"/>
    <n v="0"/>
    <s v="A"/>
    <s v="D"/>
    <n v="0"/>
    <s v="No Deposit"/>
    <n v="0"/>
    <n v="51"/>
    <n v="0"/>
    <s v="Transient"/>
    <n v="126"/>
    <n v="0"/>
    <n v="0"/>
    <s v="Canceled"/>
    <d v="2016-07-01T00:00:00"/>
  </r>
  <r>
    <x v="0"/>
    <n v="1"/>
    <n v="6"/>
    <n v="30"/>
    <n v="1"/>
    <n v="0"/>
    <n v="1"/>
    <n v="0"/>
    <n v="0"/>
    <s v="BB"/>
    <s v="PRT"/>
    <s v="Corporate"/>
    <s v="Corporate"/>
    <n v="0"/>
    <n v="0"/>
    <n v="0"/>
    <s v="A"/>
    <s v="A"/>
    <n v="0"/>
    <s v="No Deposit"/>
    <n v="0"/>
    <n v="53"/>
    <n v="0"/>
    <s v="Transient"/>
    <n v="126"/>
    <n v="0"/>
    <n v="0"/>
    <s v="Canceled"/>
    <d v="2016-07-14T00:00:00"/>
  </r>
  <r>
    <x v="0"/>
    <n v="1"/>
    <n v="29"/>
    <n v="30"/>
    <n v="0"/>
    <n v="1"/>
    <n v="1"/>
    <n v="0"/>
    <n v="0"/>
    <s v="BB"/>
    <s v="PRT"/>
    <s v="Corporate"/>
    <s v="Corporate"/>
    <n v="0"/>
    <n v="0"/>
    <n v="0"/>
    <s v="A"/>
    <s v="A"/>
    <n v="0"/>
    <s v="No Deposit"/>
    <n v="0"/>
    <n v="331"/>
    <n v="0"/>
    <s v="Transient"/>
    <n v="115"/>
    <n v="0"/>
    <n v="0"/>
    <s v="Canceled"/>
    <d v="2016-06-21T00:00:00"/>
  </r>
  <r>
    <x v="0"/>
    <n v="1"/>
    <n v="1"/>
    <n v="30"/>
    <n v="0"/>
    <n v="1"/>
    <n v="1"/>
    <n v="0"/>
    <n v="0"/>
    <s v="BB"/>
    <s v="PRT"/>
    <s v="Corporate"/>
    <s v="Corporate"/>
    <n v="0"/>
    <n v="0"/>
    <n v="0"/>
    <s v="A"/>
    <s v="A"/>
    <n v="2"/>
    <s v="No Deposit"/>
    <n v="0"/>
    <n v="204"/>
    <n v="0"/>
    <s v="Transient"/>
    <n v="73"/>
    <n v="0"/>
    <n v="2"/>
    <s v="Canceled"/>
    <d v="2016-07-20T00:00:00"/>
  </r>
  <r>
    <x v="0"/>
    <n v="1"/>
    <n v="183"/>
    <n v="31"/>
    <n v="0"/>
    <n v="2"/>
    <n v="2"/>
    <n v="0"/>
    <n v="0"/>
    <s v="BB"/>
    <s v="PRT"/>
    <s v="Direct"/>
    <s v="Direct"/>
    <n v="0"/>
    <n v="0"/>
    <n v="0"/>
    <s v="A"/>
    <s v="A"/>
    <n v="0"/>
    <s v="No Deposit"/>
    <n v="0"/>
    <n v="395"/>
    <n v="0"/>
    <s v="Transient"/>
    <n v="114.75"/>
    <n v="0"/>
    <n v="0"/>
    <s v="Canceled"/>
    <d v="2016-07-13T00:00:00"/>
  </r>
  <r>
    <x v="0"/>
    <n v="1"/>
    <n v="12"/>
    <n v="34"/>
    <n v="1"/>
    <n v="0"/>
    <n v="2"/>
    <n v="0"/>
    <n v="0"/>
    <s v="BB"/>
    <s v="PRT"/>
    <s v="Corporate"/>
    <s v="Corporate"/>
    <n v="0"/>
    <n v="0"/>
    <n v="0"/>
    <s v="A"/>
    <s v="A"/>
    <n v="0"/>
    <s v="No Deposit"/>
    <n v="0"/>
    <n v="102"/>
    <n v="0"/>
    <s v="Transient"/>
    <n v="197.1"/>
    <n v="0"/>
    <n v="0"/>
    <s v="Canceled"/>
    <d v="2016-08-05T00:00:00"/>
  </r>
  <r>
    <x v="0"/>
    <n v="0"/>
    <n v="334"/>
    <n v="38"/>
    <n v="2"/>
    <n v="5"/>
    <n v="2"/>
    <n v="0"/>
    <n v="0"/>
    <s v="BB"/>
    <s v="GBR"/>
    <s v="Groups"/>
    <s v="Direct"/>
    <n v="0"/>
    <n v="0"/>
    <n v="0"/>
    <s v="A"/>
    <s v="A"/>
    <n v="2"/>
    <s v="No Deposit"/>
    <n v="0"/>
    <n v="223"/>
    <n v="0"/>
    <s v="Transient-Party"/>
    <n v="69.430000000000007"/>
    <n v="0"/>
    <n v="0"/>
    <s v="Check-Out"/>
    <d v="2016-09-20T00:00:00"/>
  </r>
  <r>
    <x v="0"/>
    <n v="0"/>
    <n v="335"/>
    <n v="38"/>
    <n v="1"/>
    <n v="4"/>
    <n v="2"/>
    <n v="0"/>
    <n v="0"/>
    <s v="BB"/>
    <s v="GBR"/>
    <s v="Groups"/>
    <s v="Direct"/>
    <n v="0"/>
    <n v="0"/>
    <n v="0"/>
    <s v="A"/>
    <s v="A"/>
    <n v="2"/>
    <s v="No Deposit"/>
    <n v="0"/>
    <n v="223"/>
    <n v="0"/>
    <s v="Transient-Party"/>
    <n v="76.400000000000006"/>
    <n v="1"/>
    <n v="0"/>
    <s v="Check-Out"/>
    <d v="2016-09-19T00:00:00"/>
  </r>
  <r>
    <x v="0"/>
    <n v="0"/>
    <n v="335"/>
    <n v="38"/>
    <n v="1"/>
    <n v="4"/>
    <n v="1"/>
    <n v="0"/>
    <n v="0"/>
    <s v="BB"/>
    <s v="GBR"/>
    <s v="Groups"/>
    <s v="Direct"/>
    <n v="0"/>
    <n v="0"/>
    <n v="0"/>
    <s v="A"/>
    <s v="A"/>
    <n v="5"/>
    <s v="No Deposit"/>
    <n v="0"/>
    <n v="223"/>
    <n v="0"/>
    <s v="Transient-Party"/>
    <n v="66"/>
    <n v="1"/>
    <n v="0"/>
    <s v="Check-Out"/>
    <d v="2016-09-19T00:00:00"/>
  </r>
  <r>
    <x v="0"/>
    <n v="0"/>
    <n v="335"/>
    <n v="38"/>
    <n v="2"/>
    <n v="4"/>
    <n v="1"/>
    <n v="0"/>
    <n v="0"/>
    <s v="BB"/>
    <s v="GBR"/>
    <s v="Groups"/>
    <s v="Direct"/>
    <n v="0"/>
    <n v="0"/>
    <n v="0"/>
    <s v="A"/>
    <s v="A"/>
    <n v="3"/>
    <s v="No Deposit"/>
    <n v="0"/>
    <n v="223"/>
    <n v="0"/>
    <s v="Transient-Party"/>
    <n v="68"/>
    <n v="1"/>
    <n v="0"/>
    <s v="Check-Out"/>
    <d v="2016-09-20T00:00:00"/>
  </r>
  <r>
    <x v="0"/>
    <n v="0"/>
    <n v="335"/>
    <n v="38"/>
    <n v="2"/>
    <n v="4"/>
    <n v="2"/>
    <n v="0"/>
    <n v="0"/>
    <s v="BB"/>
    <s v="GBR"/>
    <s v="Groups"/>
    <s v="Direct"/>
    <n v="0"/>
    <n v="0"/>
    <n v="0"/>
    <s v="A"/>
    <s v="A"/>
    <n v="1"/>
    <s v="No Deposit"/>
    <n v="0"/>
    <n v="223"/>
    <n v="0"/>
    <s v="Transient-Party"/>
    <n v="71"/>
    <n v="1"/>
    <n v="0"/>
    <s v="Check-Out"/>
    <d v="2016-09-20T00:00:00"/>
  </r>
  <r>
    <x v="0"/>
    <n v="0"/>
    <n v="335"/>
    <n v="38"/>
    <n v="2"/>
    <n v="4"/>
    <n v="2"/>
    <n v="0"/>
    <n v="0"/>
    <s v="BB"/>
    <s v="GBR"/>
    <s v="Groups"/>
    <s v="Direct"/>
    <n v="0"/>
    <n v="0"/>
    <n v="0"/>
    <s v="A"/>
    <s v="A"/>
    <n v="2"/>
    <s v="No Deposit"/>
    <n v="0"/>
    <n v="223"/>
    <n v="0"/>
    <s v="Transient-Party"/>
    <n v="68"/>
    <n v="0"/>
    <n v="0"/>
    <s v="Check-Out"/>
    <d v="2016-09-20T00:00:00"/>
  </r>
  <r>
    <x v="0"/>
    <n v="0"/>
    <n v="335"/>
    <n v="38"/>
    <n v="2"/>
    <n v="5"/>
    <n v="2"/>
    <n v="0"/>
    <n v="0"/>
    <s v="BB"/>
    <s v="GBR"/>
    <s v="Groups"/>
    <s v="Direct"/>
    <n v="0"/>
    <n v="0"/>
    <n v="0"/>
    <s v="A"/>
    <s v="A"/>
    <n v="1"/>
    <s v="No Deposit"/>
    <n v="0"/>
    <n v="223"/>
    <n v="0"/>
    <s v="Transient-Party"/>
    <n v="78"/>
    <n v="1"/>
    <n v="0"/>
    <s v="Check-Out"/>
    <d v="2016-09-21T00:00:00"/>
  </r>
  <r>
    <x v="0"/>
    <n v="0"/>
    <n v="336"/>
    <n v="38"/>
    <n v="0"/>
    <n v="3"/>
    <n v="2"/>
    <n v="0"/>
    <n v="0"/>
    <s v="BB"/>
    <s v="GBR"/>
    <s v="Groups"/>
    <s v="Direct"/>
    <n v="0"/>
    <n v="0"/>
    <n v="0"/>
    <s v="A"/>
    <s v="A"/>
    <n v="0"/>
    <s v="No Deposit"/>
    <n v="0"/>
    <n v="223"/>
    <n v="0"/>
    <s v="Transient-Party"/>
    <n v="66"/>
    <n v="0"/>
    <n v="0"/>
    <s v="Check-Out"/>
    <d v="2016-09-18T00:00:00"/>
  </r>
  <r>
    <x v="0"/>
    <n v="0"/>
    <n v="336"/>
    <n v="38"/>
    <n v="0"/>
    <n v="3"/>
    <n v="2"/>
    <n v="0"/>
    <n v="0"/>
    <s v="BB"/>
    <s v="GBR"/>
    <s v="Groups"/>
    <s v="Direct"/>
    <n v="0"/>
    <n v="0"/>
    <n v="0"/>
    <s v="A"/>
    <s v="E"/>
    <n v="0"/>
    <s v="No Deposit"/>
    <n v="0"/>
    <n v="223"/>
    <n v="0"/>
    <s v="Transient-Party"/>
    <n v="66"/>
    <n v="0"/>
    <n v="0"/>
    <s v="Check-Out"/>
    <d v="2016-09-18T00:00:00"/>
  </r>
  <r>
    <x v="0"/>
    <n v="0"/>
    <n v="336"/>
    <n v="38"/>
    <n v="0"/>
    <n v="3"/>
    <n v="1"/>
    <n v="0"/>
    <n v="0"/>
    <s v="BB"/>
    <s v="GBR"/>
    <s v="Groups"/>
    <s v="Direct"/>
    <n v="0"/>
    <n v="0"/>
    <n v="0"/>
    <s v="A"/>
    <s v="A"/>
    <n v="1"/>
    <s v="No Deposit"/>
    <n v="0"/>
    <n v="223"/>
    <n v="0"/>
    <s v="Transient-Party"/>
    <n v="60"/>
    <n v="0"/>
    <n v="0"/>
    <s v="Check-Out"/>
    <d v="2016-09-18T00:00:00"/>
  </r>
  <r>
    <x v="0"/>
    <n v="0"/>
    <n v="336"/>
    <n v="38"/>
    <n v="0"/>
    <n v="3"/>
    <n v="2"/>
    <n v="0"/>
    <n v="0"/>
    <s v="BB"/>
    <s v="GBR"/>
    <s v="Groups"/>
    <s v="Direct"/>
    <n v="0"/>
    <n v="0"/>
    <n v="0"/>
    <s v="A"/>
    <s v="E"/>
    <n v="0"/>
    <s v="No Deposit"/>
    <n v="0"/>
    <n v="223"/>
    <n v="0"/>
    <s v="Transient-Party"/>
    <n v="68"/>
    <n v="0"/>
    <n v="0"/>
    <s v="Check-Out"/>
    <d v="2016-09-18T00:00:00"/>
  </r>
  <r>
    <x v="0"/>
    <n v="0"/>
    <n v="336"/>
    <n v="38"/>
    <n v="0"/>
    <n v="3"/>
    <n v="2"/>
    <n v="0"/>
    <n v="0"/>
    <s v="BB"/>
    <s v="GBR"/>
    <s v="Groups"/>
    <s v="Direct"/>
    <n v="0"/>
    <n v="0"/>
    <n v="0"/>
    <s v="A"/>
    <s v="E"/>
    <n v="0"/>
    <s v="No Deposit"/>
    <n v="0"/>
    <n v="223"/>
    <n v="0"/>
    <s v="Transient-Party"/>
    <n v="70"/>
    <n v="0"/>
    <n v="0"/>
    <s v="Check-Out"/>
    <d v="2016-09-18T00:00:00"/>
  </r>
  <r>
    <x v="0"/>
    <n v="0"/>
    <n v="336"/>
    <n v="38"/>
    <n v="0"/>
    <n v="3"/>
    <n v="2"/>
    <n v="0"/>
    <n v="0"/>
    <s v="BB"/>
    <s v="GBR"/>
    <s v="Groups"/>
    <s v="Direct"/>
    <n v="0"/>
    <n v="0"/>
    <n v="0"/>
    <s v="A"/>
    <s v="D"/>
    <n v="0"/>
    <s v="No Deposit"/>
    <n v="0"/>
    <n v="223"/>
    <n v="0"/>
    <s v="Transient-Party"/>
    <n v="74"/>
    <n v="0"/>
    <n v="0"/>
    <s v="Check-Out"/>
    <d v="2016-09-18T00:00:00"/>
  </r>
  <r>
    <x v="0"/>
    <n v="0"/>
    <n v="336"/>
    <n v="38"/>
    <n v="0"/>
    <n v="3"/>
    <n v="2"/>
    <n v="0"/>
    <n v="0"/>
    <s v="BB"/>
    <s v="GBR"/>
    <s v="Groups"/>
    <s v="Direct"/>
    <n v="0"/>
    <n v="0"/>
    <n v="0"/>
    <s v="A"/>
    <s v="E"/>
    <n v="0"/>
    <s v="No Deposit"/>
    <n v="0"/>
    <n v="223"/>
    <n v="0"/>
    <s v="Transient-Party"/>
    <n v="78"/>
    <n v="1"/>
    <n v="0"/>
    <s v="Check-Out"/>
    <d v="2016-09-18T00:00:00"/>
  </r>
  <r>
    <x v="0"/>
    <n v="0"/>
    <n v="336"/>
    <n v="38"/>
    <n v="0"/>
    <n v="3"/>
    <n v="2"/>
    <n v="0"/>
    <n v="0"/>
    <s v="BB"/>
    <s v="GBR"/>
    <s v="Groups"/>
    <s v="Direct"/>
    <n v="0"/>
    <n v="0"/>
    <n v="0"/>
    <s v="A"/>
    <s v="A"/>
    <n v="2"/>
    <s v="No Deposit"/>
    <n v="0"/>
    <n v="223"/>
    <n v="0"/>
    <s v="Transient-Party"/>
    <n v="68"/>
    <n v="0"/>
    <n v="0"/>
    <s v="Check-Out"/>
    <d v="2016-09-18T00:00:00"/>
  </r>
  <r>
    <x v="0"/>
    <n v="1"/>
    <n v="336"/>
    <n v="38"/>
    <n v="0"/>
    <n v="3"/>
    <n v="2"/>
    <n v="0"/>
    <n v="0"/>
    <s v="BB"/>
    <s v="PRT"/>
    <s v="Groups"/>
    <s v="Direct"/>
    <n v="0"/>
    <n v="0"/>
    <n v="0"/>
    <s v="A"/>
    <s v="A"/>
    <n v="0"/>
    <s v="No Deposit"/>
    <n v="0"/>
    <n v="223"/>
    <n v="0"/>
    <s v="Transient-Party"/>
    <n v="66"/>
    <n v="0"/>
    <n v="0"/>
    <s v="Canceled"/>
    <d v="2016-09-07T00:00:00"/>
  </r>
  <r>
    <x v="0"/>
    <n v="0"/>
    <n v="336"/>
    <n v="38"/>
    <n v="0"/>
    <n v="3"/>
    <n v="2"/>
    <n v="0"/>
    <n v="0"/>
    <s v="BB"/>
    <s v="GBR"/>
    <s v="Groups"/>
    <s v="Direct"/>
    <n v="0"/>
    <n v="0"/>
    <n v="0"/>
    <s v="A"/>
    <s v="E"/>
    <n v="0"/>
    <s v="No Deposit"/>
    <n v="0"/>
    <n v="223"/>
    <n v="0"/>
    <s v="Transient-Party"/>
    <n v="74"/>
    <n v="0"/>
    <n v="0"/>
    <s v="Check-Out"/>
    <d v="2016-09-18T00:00:00"/>
  </r>
  <r>
    <x v="0"/>
    <n v="0"/>
    <n v="336"/>
    <n v="38"/>
    <n v="0"/>
    <n v="3"/>
    <n v="2"/>
    <n v="0"/>
    <n v="0"/>
    <s v="BB"/>
    <s v="GBR"/>
    <s v="Groups"/>
    <s v="Direct"/>
    <n v="0"/>
    <n v="0"/>
    <n v="0"/>
    <s v="A"/>
    <s v="E"/>
    <n v="0"/>
    <s v="No Deposit"/>
    <n v="0"/>
    <n v="223"/>
    <n v="0"/>
    <s v="Transient-Party"/>
    <n v="74"/>
    <n v="1"/>
    <n v="0"/>
    <s v="Check-Out"/>
    <d v="2016-09-18T00:00:00"/>
  </r>
  <r>
    <x v="0"/>
    <n v="0"/>
    <n v="336"/>
    <n v="38"/>
    <n v="0"/>
    <n v="3"/>
    <n v="2"/>
    <n v="0"/>
    <n v="0"/>
    <s v="BB"/>
    <s v="GBR"/>
    <s v="Groups"/>
    <s v="Direct"/>
    <n v="0"/>
    <n v="0"/>
    <n v="0"/>
    <s v="A"/>
    <s v="A"/>
    <n v="0"/>
    <s v="No Deposit"/>
    <n v="0"/>
    <n v="223"/>
    <n v="0"/>
    <s v="Transient-Party"/>
    <n v="74"/>
    <n v="0"/>
    <n v="0"/>
    <s v="Check-Out"/>
    <d v="2016-09-18T00:00:00"/>
  </r>
  <r>
    <x v="0"/>
    <n v="0"/>
    <n v="336"/>
    <n v="38"/>
    <n v="1"/>
    <n v="3"/>
    <n v="1"/>
    <n v="0"/>
    <n v="0"/>
    <s v="BB"/>
    <s v="GBR"/>
    <s v="Groups"/>
    <s v="Direct"/>
    <n v="0"/>
    <n v="0"/>
    <n v="0"/>
    <s v="A"/>
    <s v="A"/>
    <n v="1"/>
    <s v="No Deposit"/>
    <n v="0"/>
    <n v="223"/>
    <n v="0"/>
    <s v="Transient-Party"/>
    <n v="62"/>
    <n v="0"/>
    <n v="0"/>
    <s v="Check-Out"/>
    <d v="2016-09-19T00:00:00"/>
  </r>
  <r>
    <x v="0"/>
    <n v="0"/>
    <n v="336"/>
    <n v="38"/>
    <n v="1"/>
    <n v="3"/>
    <n v="3"/>
    <n v="0"/>
    <n v="0"/>
    <s v="BB"/>
    <s v="GBR"/>
    <s v="Groups"/>
    <s v="Direct"/>
    <n v="0"/>
    <n v="0"/>
    <n v="0"/>
    <s v="A"/>
    <s v="C"/>
    <n v="1"/>
    <s v="No Deposit"/>
    <n v="0"/>
    <n v="223"/>
    <n v="0"/>
    <s v="Transient-Party"/>
    <n v="110.5"/>
    <n v="0"/>
    <n v="0"/>
    <s v="Check-Out"/>
    <d v="2016-09-19T00:00:00"/>
  </r>
  <r>
    <x v="0"/>
    <n v="0"/>
    <n v="336"/>
    <n v="38"/>
    <n v="1"/>
    <n v="3"/>
    <n v="2"/>
    <n v="0"/>
    <n v="0"/>
    <s v="BB"/>
    <s v="GBR"/>
    <s v="Groups"/>
    <s v="Direct"/>
    <n v="0"/>
    <n v="0"/>
    <n v="0"/>
    <s v="A"/>
    <s v="A"/>
    <n v="1"/>
    <s v="No Deposit"/>
    <n v="0"/>
    <n v="223"/>
    <n v="0"/>
    <s v="Transient-Party"/>
    <n v="66"/>
    <n v="0"/>
    <n v="0"/>
    <s v="Check-Out"/>
    <d v="2016-09-19T00:00:00"/>
  </r>
  <r>
    <x v="0"/>
    <n v="0"/>
    <n v="336"/>
    <n v="38"/>
    <n v="1"/>
    <n v="3"/>
    <n v="1"/>
    <n v="0"/>
    <n v="0"/>
    <s v="BB"/>
    <s v="GBR"/>
    <s v="Groups"/>
    <s v="Direct"/>
    <n v="0"/>
    <n v="0"/>
    <n v="0"/>
    <s v="A"/>
    <s v="A"/>
    <n v="2"/>
    <s v="No Deposit"/>
    <n v="0"/>
    <n v="223"/>
    <n v="0"/>
    <s v="Transient-Party"/>
    <n v="60"/>
    <n v="0"/>
    <n v="0"/>
    <s v="Check-Out"/>
    <d v="2016-09-19T00:00:00"/>
  </r>
  <r>
    <x v="0"/>
    <n v="0"/>
    <n v="336"/>
    <n v="38"/>
    <n v="1"/>
    <n v="3"/>
    <n v="2"/>
    <n v="0"/>
    <n v="0"/>
    <s v="BB"/>
    <s v="GBR"/>
    <s v="Groups"/>
    <s v="Direct"/>
    <n v="0"/>
    <n v="0"/>
    <n v="0"/>
    <s v="A"/>
    <s v="A"/>
    <n v="1"/>
    <s v="No Deposit"/>
    <n v="0"/>
    <n v="223"/>
    <n v="0"/>
    <s v="Transient-Party"/>
    <n v="68"/>
    <n v="0"/>
    <n v="0"/>
    <s v="Check-Out"/>
    <d v="2016-09-19T00:00:00"/>
  </r>
  <r>
    <x v="0"/>
    <n v="1"/>
    <n v="336"/>
    <n v="38"/>
    <n v="1"/>
    <n v="3"/>
    <n v="1"/>
    <n v="0"/>
    <n v="0"/>
    <s v="BB"/>
    <s v="PRT"/>
    <s v="Groups"/>
    <s v="Direct"/>
    <n v="0"/>
    <n v="0"/>
    <n v="0"/>
    <s v="A"/>
    <s v="A"/>
    <n v="2"/>
    <s v="No Deposit"/>
    <n v="0"/>
    <n v="223"/>
    <n v="0"/>
    <s v="Transient-Party"/>
    <n v="60"/>
    <n v="0"/>
    <n v="0"/>
    <s v="Canceled"/>
    <d v="2016-09-15T00:00:00"/>
  </r>
  <r>
    <x v="0"/>
    <n v="0"/>
    <n v="336"/>
    <n v="38"/>
    <n v="2"/>
    <n v="3"/>
    <n v="1"/>
    <n v="0"/>
    <n v="0"/>
    <s v="BB"/>
    <s v="GBR"/>
    <s v="Groups"/>
    <s v="Direct"/>
    <n v="0"/>
    <n v="0"/>
    <n v="0"/>
    <s v="A"/>
    <s v="A"/>
    <n v="2"/>
    <s v="No Deposit"/>
    <n v="0"/>
    <n v="223"/>
    <n v="0"/>
    <s v="Transient-Party"/>
    <n v="60"/>
    <n v="0"/>
    <n v="0"/>
    <s v="Check-Out"/>
    <d v="2016-09-20T00:00:00"/>
  </r>
  <r>
    <x v="0"/>
    <n v="0"/>
    <n v="336"/>
    <n v="38"/>
    <n v="2"/>
    <n v="3"/>
    <n v="2"/>
    <n v="0"/>
    <n v="0"/>
    <s v="BB"/>
    <s v="GBR"/>
    <s v="Groups"/>
    <s v="Direct"/>
    <n v="0"/>
    <n v="0"/>
    <n v="0"/>
    <s v="A"/>
    <s v="A"/>
    <n v="1"/>
    <s v="No Deposit"/>
    <n v="0"/>
    <n v="223"/>
    <n v="0"/>
    <s v="Transient-Party"/>
    <n v="73.2"/>
    <n v="0"/>
    <n v="0"/>
    <s v="Check-Out"/>
    <d v="2016-09-20T00:00:00"/>
  </r>
  <r>
    <x v="0"/>
    <n v="0"/>
    <n v="336"/>
    <n v="38"/>
    <n v="2"/>
    <n v="3"/>
    <n v="2"/>
    <n v="0"/>
    <n v="0"/>
    <s v="BB"/>
    <s v="GBR"/>
    <s v="Groups"/>
    <s v="Direct"/>
    <n v="0"/>
    <n v="0"/>
    <n v="0"/>
    <s v="A"/>
    <s v="A"/>
    <n v="1"/>
    <s v="No Deposit"/>
    <n v="0"/>
    <n v="223"/>
    <n v="0"/>
    <s v="Transient-Party"/>
    <n v="66"/>
    <n v="0"/>
    <n v="0"/>
    <s v="Check-Out"/>
    <d v="2016-09-20T00:00:00"/>
  </r>
  <r>
    <x v="0"/>
    <n v="0"/>
    <n v="336"/>
    <n v="38"/>
    <n v="2"/>
    <n v="3"/>
    <n v="2"/>
    <n v="0"/>
    <n v="0"/>
    <s v="BB"/>
    <s v="GBR"/>
    <s v="Groups"/>
    <s v="Direct"/>
    <n v="0"/>
    <n v="0"/>
    <n v="0"/>
    <s v="A"/>
    <s v="A"/>
    <n v="2"/>
    <s v="No Deposit"/>
    <n v="0"/>
    <n v="223"/>
    <n v="0"/>
    <s v="Transient-Party"/>
    <n v="73.2"/>
    <n v="0"/>
    <n v="0"/>
    <s v="Check-Out"/>
    <d v="2016-09-20T00:00:00"/>
  </r>
  <r>
    <x v="0"/>
    <n v="0"/>
    <n v="336"/>
    <n v="38"/>
    <n v="2"/>
    <n v="3"/>
    <n v="1"/>
    <n v="0"/>
    <n v="0"/>
    <s v="BB"/>
    <s v="GBR"/>
    <s v="Groups"/>
    <s v="Direct"/>
    <n v="0"/>
    <n v="0"/>
    <n v="0"/>
    <s v="A"/>
    <s v="A"/>
    <n v="2"/>
    <s v="No Deposit"/>
    <n v="0"/>
    <n v="223"/>
    <n v="0"/>
    <s v="Transient-Party"/>
    <n v="60"/>
    <n v="1"/>
    <n v="0"/>
    <s v="Check-Out"/>
    <d v="2016-09-20T00:00:00"/>
  </r>
  <r>
    <x v="0"/>
    <n v="1"/>
    <n v="6"/>
    <n v="39"/>
    <n v="1"/>
    <n v="0"/>
    <n v="1"/>
    <n v="0"/>
    <n v="0"/>
    <s v="BB"/>
    <s v="PRT"/>
    <s v="Corporate"/>
    <s v="Corporate"/>
    <n v="0"/>
    <n v="0"/>
    <n v="0"/>
    <s v="A"/>
    <s v="A"/>
    <n v="0"/>
    <s v="No Deposit"/>
    <n v="0"/>
    <n v="34"/>
    <n v="0"/>
    <s v="Transient"/>
    <n v="59"/>
    <n v="0"/>
    <n v="0"/>
    <s v="Canceled"/>
    <d v="2016-09-13T00:00:00"/>
  </r>
  <r>
    <x v="0"/>
    <n v="1"/>
    <n v="19"/>
    <n v="40"/>
    <n v="2"/>
    <n v="5"/>
    <n v="1"/>
    <n v="0"/>
    <n v="0"/>
    <s v="BB"/>
    <s v="PRT"/>
    <s v="Complementary"/>
    <s v="Direct"/>
    <n v="0"/>
    <n v="0"/>
    <n v="0"/>
    <s v="A"/>
    <s v="A"/>
    <n v="0"/>
    <s v="No Deposit"/>
    <n v="0"/>
    <n v="84"/>
    <n v="0"/>
    <s v="Transient"/>
    <n v="0"/>
    <n v="0"/>
    <n v="0"/>
    <s v="Canceled"/>
    <d v="2016-09-26T00:00:00"/>
  </r>
  <r>
    <x v="0"/>
    <n v="1"/>
    <n v="127"/>
    <n v="40"/>
    <n v="0"/>
    <n v="1"/>
    <n v="2"/>
    <n v="0"/>
    <n v="0"/>
    <s v="BB"/>
    <s v="PRT"/>
    <s v="Offline TA/TO"/>
    <s v="TA/TO"/>
    <n v="0"/>
    <n v="0"/>
    <n v="0"/>
    <s v="E"/>
    <s v="E"/>
    <n v="0"/>
    <s v="No Deposit"/>
    <n v="0"/>
    <n v="360"/>
    <n v="0"/>
    <s v="Transient-Party"/>
    <n v="116.1"/>
    <n v="0"/>
    <n v="0"/>
    <s v="Canceled"/>
    <d v="2016-09-02T00:00:00"/>
  </r>
  <r>
    <x v="0"/>
    <n v="1"/>
    <n v="7"/>
    <n v="41"/>
    <n v="1"/>
    <n v="4"/>
    <n v="2"/>
    <n v="0"/>
    <n v="0"/>
    <s v="BB"/>
    <s v="PRT"/>
    <s v="Groups"/>
    <s v="Corporate"/>
    <n v="0"/>
    <n v="0"/>
    <n v="0"/>
    <s v="A"/>
    <s v="A"/>
    <n v="0"/>
    <s v="No Deposit"/>
    <n v="0"/>
    <n v="405"/>
    <n v="0"/>
    <s v="Transient-Party"/>
    <n v="50"/>
    <n v="0"/>
    <n v="0"/>
    <s v="Canceled"/>
    <d v="2016-09-28T00:00:00"/>
  </r>
  <r>
    <x v="0"/>
    <n v="0"/>
    <n v="359"/>
    <n v="41"/>
    <n v="2"/>
    <n v="7"/>
    <n v="2"/>
    <n v="0"/>
    <n v="0"/>
    <s v="BB"/>
    <s v="GBR"/>
    <s v="Groups"/>
    <s v="Corporate"/>
    <n v="0"/>
    <n v="0"/>
    <n v="0"/>
    <s v="A"/>
    <s v="D"/>
    <n v="1"/>
    <s v="No Deposit"/>
    <n v="0"/>
    <n v="223"/>
    <n v="0"/>
    <s v="Transient-Party"/>
    <n v="67.78"/>
    <n v="0"/>
    <n v="1"/>
    <s v="Check-Out"/>
    <d v="2016-10-16T00:00:00"/>
  </r>
  <r>
    <x v="0"/>
    <n v="0"/>
    <n v="360"/>
    <n v="41"/>
    <n v="3"/>
    <n v="6"/>
    <n v="2"/>
    <n v="0"/>
    <n v="0"/>
    <s v="BB"/>
    <s v="GBR"/>
    <s v="Groups"/>
    <s v="Corporate"/>
    <n v="0"/>
    <n v="0"/>
    <n v="0"/>
    <s v="A"/>
    <s v="D"/>
    <n v="4"/>
    <s v="No Deposit"/>
    <n v="0"/>
    <n v="223"/>
    <n v="0"/>
    <s v="Transient-Party"/>
    <n v="72"/>
    <n v="1"/>
    <n v="1"/>
    <s v="Check-Out"/>
    <d v="2016-10-17T00:00:00"/>
  </r>
  <r>
    <x v="0"/>
    <n v="0"/>
    <n v="360"/>
    <n v="41"/>
    <n v="4"/>
    <n v="6"/>
    <n v="2"/>
    <n v="0"/>
    <n v="0"/>
    <s v="BB"/>
    <s v="GBR"/>
    <s v="Groups"/>
    <s v="Corporate"/>
    <n v="0"/>
    <n v="0"/>
    <n v="0"/>
    <s v="A"/>
    <s v="F"/>
    <n v="2"/>
    <s v="No Deposit"/>
    <n v="0"/>
    <n v="223"/>
    <n v="0"/>
    <s v="Transient-Party"/>
    <n v="88.4"/>
    <n v="1"/>
    <n v="0"/>
    <s v="Check-Out"/>
    <d v="2016-10-18T00:00:00"/>
  </r>
  <r>
    <x v="0"/>
    <n v="0"/>
    <n v="360"/>
    <n v="41"/>
    <n v="4"/>
    <n v="6"/>
    <n v="2"/>
    <n v="0"/>
    <n v="0"/>
    <s v="BB"/>
    <s v="GBR"/>
    <s v="Groups"/>
    <s v="Corporate"/>
    <n v="0"/>
    <n v="0"/>
    <n v="0"/>
    <s v="E"/>
    <s v="E"/>
    <n v="2"/>
    <s v="No Deposit"/>
    <n v="0"/>
    <n v="223"/>
    <n v="0"/>
    <s v="Transient-Party"/>
    <n v="91.8"/>
    <n v="0"/>
    <n v="0"/>
    <s v="Check-Out"/>
    <d v="2016-10-18T00:00:00"/>
  </r>
  <r>
    <x v="0"/>
    <n v="1"/>
    <n v="10"/>
    <n v="42"/>
    <n v="1"/>
    <n v="0"/>
    <n v="1"/>
    <n v="0"/>
    <n v="0"/>
    <s v="BB"/>
    <s v="PRT"/>
    <s v="Corporate"/>
    <s v="Corporate"/>
    <n v="0"/>
    <n v="0"/>
    <n v="0"/>
    <s v="A"/>
    <s v="A"/>
    <n v="0"/>
    <s v="No Deposit"/>
    <n v="0"/>
    <n v="394"/>
    <n v="0"/>
    <s v="Transient-Party"/>
    <n v="41.4"/>
    <n v="0"/>
    <n v="0"/>
    <s v="Canceled"/>
    <d v="2016-10-04T00:00:00"/>
  </r>
  <r>
    <x v="0"/>
    <n v="0"/>
    <n v="362"/>
    <n v="42"/>
    <n v="2"/>
    <n v="5"/>
    <n v="2"/>
    <n v="0"/>
    <n v="0"/>
    <s v="BB"/>
    <s v="GBR"/>
    <s v="Groups"/>
    <s v="Corporate"/>
    <n v="0"/>
    <n v="0"/>
    <n v="0"/>
    <s v="A"/>
    <s v="A"/>
    <n v="1"/>
    <s v="No Deposit"/>
    <n v="0"/>
    <n v="223"/>
    <n v="0"/>
    <s v="Transient-Party"/>
    <n v="68"/>
    <n v="0"/>
    <n v="0"/>
    <s v="Check-Out"/>
    <d v="2016-10-17T00:00:00"/>
  </r>
  <r>
    <x v="0"/>
    <n v="0"/>
    <n v="363"/>
    <n v="42"/>
    <n v="1"/>
    <n v="5"/>
    <n v="2"/>
    <n v="0"/>
    <n v="0"/>
    <s v="BB"/>
    <s v="GBR"/>
    <s v="Groups"/>
    <s v="Corporate"/>
    <n v="0"/>
    <n v="0"/>
    <n v="0"/>
    <s v="A"/>
    <s v="F"/>
    <n v="3"/>
    <s v="No Deposit"/>
    <n v="0"/>
    <n v="223"/>
    <n v="0"/>
    <s v="Transient-Party"/>
    <n v="66"/>
    <n v="0"/>
    <n v="0"/>
    <s v="Check-Out"/>
    <d v="2016-10-17T00:00:00"/>
  </r>
  <r>
    <x v="0"/>
    <n v="0"/>
    <n v="363"/>
    <n v="42"/>
    <n v="2"/>
    <n v="5"/>
    <n v="2"/>
    <n v="0"/>
    <n v="0"/>
    <s v="BB"/>
    <s v="GBR"/>
    <s v="Groups"/>
    <s v="Corporate"/>
    <n v="0"/>
    <n v="0"/>
    <n v="0"/>
    <s v="A"/>
    <s v="D"/>
    <n v="1"/>
    <s v="No Deposit"/>
    <n v="0"/>
    <n v="223"/>
    <n v="0"/>
    <s v="Transient-Party"/>
    <n v="66"/>
    <n v="0"/>
    <n v="0"/>
    <s v="Check-Out"/>
    <d v="2016-10-18T00:00:00"/>
  </r>
  <r>
    <x v="0"/>
    <n v="0"/>
    <n v="364"/>
    <n v="42"/>
    <n v="0"/>
    <n v="3"/>
    <n v="1"/>
    <n v="0"/>
    <n v="0"/>
    <s v="BB"/>
    <s v="GBR"/>
    <s v="Groups"/>
    <s v="Corporate"/>
    <n v="0"/>
    <n v="0"/>
    <n v="0"/>
    <s v="A"/>
    <s v="H"/>
    <n v="1"/>
    <s v="No Deposit"/>
    <n v="0"/>
    <n v="223"/>
    <n v="0"/>
    <s v="Transient-Party"/>
    <n v="60"/>
    <n v="0"/>
    <n v="0"/>
    <s v="Check-Out"/>
    <d v="2016-10-15T00:00:00"/>
  </r>
  <r>
    <x v="0"/>
    <n v="0"/>
    <n v="364"/>
    <n v="42"/>
    <n v="0"/>
    <n v="4"/>
    <n v="2"/>
    <n v="0"/>
    <n v="0"/>
    <s v="BB"/>
    <s v="GBR"/>
    <s v="Groups"/>
    <s v="Corporate"/>
    <n v="0"/>
    <n v="0"/>
    <n v="0"/>
    <s v="A"/>
    <s v="D"/>
    <n v="0"/>
    <s v="No Deposit"/>
    <n v="0"/>
    <n v="223"/>
    <n v="0"/>
    <s v="Transient-Party"/>
    <n v="66"/>
    <n v="0"/>
    <n v="0"/>
    <s v="Check-Out"/>
    <d v="2016-10-16T00:00:00"/>
  </r>
  <r>
    <x v="0"/>
    <n v="1"/>
    <n v="364"/>
    <n v="42"/>
    <n v="0"/>
    <n v="4"/>
    <n v="2"/>
    <n v="0"/>
    <n v="0"/>
    <s v="BB"/>
    <s v="PRT"/>
    <s v="Groups"/>
    <s v="Corporate"/>
    <n v="0"/>
    <n v="0"/>
    <n v="0"/>
    <s v="A"/>
    <s v="A"/>
    <n v="0"/>
    <s v="No Deposit"/>
    <n v="0"/>
    <n v="223"/>
    <n v="0"/>
    <s v="Transient-Party"/>
    <n v="46"/>
    <n v="0"/>
    <n v="0"/>
    <s v="Canceled"/>
    <d v="2016-09-29T00:00:00"/>
  </r>
  <r>
    <x v="0"/>
    <n v="0"/>
    <n v="364"/>
    <n v="42"/>
    <n v="0"/>
    <n v="4"/>
    <n v="2"/>
    <n v="0"/>
    <n v="0"/>
    <s v="BB"/>
    <s v="GBR"/>
    <s v="Groups"/>
    <s v="Corporate"/>
    <n v="0"/>
    <n v="0"/>
    <n v="0"/>
    <s v="A"/>
    <s v="A"/>
    <n v="3"/>
    <s v="No Deposit"/>
    <n v="0"/>
    <n v="223"/>
    <n v="0"/>
    <s v="Transient-Party"/>
    <n v="66"/>
    <n v="0"/>
    <n v="0"/>
    <s v="Check-Out"/>
    <d v="2016-10-16T00:00:00"/>
  </r>
  <r>
    <x v="0"/>
    <n v="0"/>
    <n v="364"/>
    <n v="42"/>
    <n v="0"/>
    <n v="4"/>
    <n v="2"/>
    <n v="0"/>
    <n v="0"/>
    <s v="BB"/>
    <s v="GBR"/>
    <s v="Groups"/>
    <s v="Corporate"/>
    <n v="0"/>
    <n v="0"/>
    <n v="0"/>
    <s v="A"/>
    <s v="A"/>
    <n v="0"/>
    <s v="No Deposit"/>
    <n v="0"/>
    <n v="223"/>
    <n v="0"/>
    <s v="Transient-Party"/>
    <n v="66"/>
    <n v="0"/>
    <n v="0"/>
    <s v="Check-Out"/>
    <d v="2016-10-16T00:00:00"/>
  </r>
  <r>
    <x v="0"/>
    <n v="1"/>
    <n v="2"/>
    <n v="42"/>
    <n v="0"/>
    <n v="2"/>
    <n v="1"/>
    <n v="0"/>
    <n v="0"/>
    <s v="BB"/>
    <s v="PRT"/>
    <s v="Corporate"/>
    <s v="Corporate"/>
    <n v="0"/>
    <n v="0"/>
    <n v="0"/>
    <s v="A"/>
    <s v="A"/>
    <n v="0"/>
    <s v="No Deposit"/>
    <n v="0"/>
    <n v="94"/>
    <n v="0"/>
    <s v="Transient"/>
    <n v="39"/>
    <n v="0"/>
    <n v="0"/>
    <s v="Canceled"/>
    <d v="2016-10-10T00:00:00"/>
  </r>
  <r>
    <x v="0"/>
    <n v="0"/>
    <n v="364"/>
    <n v="42"/>
    <n v="0"/>
    <n v="4"/>
    <n v="2"/>
    <n v="0"/>
    <n v="0"/>
    <s v="BB"/>
    <s v="GBR"/>
    <s v="Groups"/>
    <s v="Corporate"/>
    <n v="0"/>
    <n v="0"/>
    <n v="0"/>
    <s v="A"/>
    <s v="A"/>
    <n v="2"/>
    <s v="No Deposit"/>
    <n v="0"/>
    <n v="223"/>
    <n v="0"/>
    <s v="Transient-Party"/>
    <n v="66"/>
    <n v="0"/>
    <n v="0"/>
    <s v="Check-Out"/>
    <d v="2016-10-16T00:00:00"/>
  </r>
  <r>
    <x v="0"/>
    <n v="0"/>
    <n v="364"/>
    <n v="42"/>
    <n v="0"/>
    <n v="4"/>
    <n v="1"/>
    <n v="0"/>
    <n v="0"/>
    <s v="BB"/>
    <s v="GBR"/>
    <s v="Groups"/>
    <s v="Corporate"/>
    <n v="0"/>
    <n v="0"/>
    <n v="0"/>
    <s v="A"/>
    <s v="A"/>
    <n v="1"/>
    <s v="No Deposit"/>
    <n v="0"/>
    <n v="223"/>
    <n v="0"/>
    <s v="Transient-Party"/>
    <n v="66"/>
    <n v="1"/>
    <n v="0"/>
    <s v="Check-Out"/>
    <d v="2016-10-16T00:00:00"/>
  </r>
  <r>
    <x v="0"/>
    <n v="0"/>
    <n v="364"/>
    <n v="42"/>
    <n v="0"/>
    <n v="4"/>
    <n v="1"/>
    <n v="0"/>
    <n v="0"/>
    <s v="BB"/>
    <s v="GBR"/>
    <s v="Groups"/>
    <s v="Corporate"/>
    <n v="0"/>
    <n v="0"/>
    <n v="0"/>
    <s v="A"/>
    <s v="A"/>
    <n v="1"/>
    <s v="No Deposit"/>
    <n v="0"/>
    <n v="223"/>
    <n v="0"/>
    <s v="Transient-Party"/>
    <n v="60"/>
    <n v="0"/>
    <n v="0"/>
    <s v="Check-Out"/>
    <d v="2016-10-16T00:00:00"/>
  </r>
  <r>
    <x v="0"/>
    <n v="0"/>
    <n v="364"/>
    <n v="42"/>
    <n v="0"/>
    <n v="4"/>
    <n v="1"/>
    <n v="0"/>
    <n v="0"/>
    <s v="BB"/>
    <s v="PRT"/>
    <s v="Groups"/>
    <s v="Corporate"/>
    <n v="0"/>
    <n v="0"/>
    <n v="0"/>
    <s v="A"/>
    <s v="A"/>
    <n v="1"/>
    <s v="No Deposit"/>
    <n v="0"/>
    <n v="223"/>
    <n v="0"/>
    <s v="Transient-Party"/>
    <n v="66"/>
    <n v="1"/>
    <n v="0"/>
    <s v="Check-Out"/>
    <d v="2016-10-16T00:00:00"/>
  </r>
  <r>
    <x v="0"/>
    <n v="0"/>
    <n v="364"/>
    <n v="42"/>
    <n v="0"/>
    <n v="4"/>
    <n v="1"/>
    <n v="0"/>
    <n v="0"/>
    <s v="BB"/>
    <s v="GBR"/>
    <s v="Groups"/>
    <s v="Corporate"/>
    <n v="0"/>
    <n v="0"/>
    <n v="0"/>
    <s v="A"/>
    <s v="D"/>
    <n v="0"/>
    <s v="No Deposit"/>
    <n v="0"/>
    <n v="223"/>
    <n v="0"/>
    <s v="Transient-Party"/>
    <n v="60"/>
    <n v="0"/>
    <n v="0"/>
    <s v="Check-Out"/>
    <d v="2016-10-16T00:00:00"/>
  </r>
  <r>
    <x v="0"/>
    <n v="0"/>
    <n v="364"/>
    <n v="42"/>
    <n v="0"/>
    <n v="4"/>
    <n v="2"/>
    <n v="0"/>
    <n v="0"/>
    <s v="BB"/>
    <s v="GBR"/>
    <s v="Groups"/>
    <s v="Corporate"/>
    <n v="0"/>
    <n v="0"/>
    <n v="0"/>
    <s v="A"/>
    <s v="H"/>
    <n v="0"/>
    <s v="No Deposit"/>
    <n v="0"/>
    <n v="223"/>
    <n v="0"/>
    <s v="Transient-Party"/>
    <n v="66"/>
    <n v="0"/>
    <n v="0"/>
    <s v="Check-Out"/>
    <d v="2016-10-16T00:00:00"/>
  </r>
  <r>
    <x v="0"/>
    <n v="0"/>
    <n v="364"/>
    <n v="42"/>
    <n v="0"/>
    <n v="4"/>
    <n v="1"/>
    <n v="0"/>
    <n v="1"/>
    <s v="BB"/>
    <s v="PRT"/>
    <s v="Groups"/>
    <s v="Corporate"/>
    <n v="0"/>
    <n v="0"/>
    <n v="0"/>
    <s v="A"/>
    <s v="A"/>
    <n v="2"/>
    <s v="No Deposit"/>
    <n v="0"/>
    <n v="223"/>
    <n v="0"/>
    <s v="Transient-Party"/>
    <n v="60"/>
    <n v="0"/>
    <n v="0"/>
    <s v="Check-Out"/>
    <d v="2016-10-16T00:00:00"/>
  </r>
  <r>
    <x v="0"/>
    <n v="0"/>
    <n v="364"/>
    <n v="42"/>
    <n v="0"/>
    <n v="4"/>
    <n v="2"/>
    <n v="0"/>
    <n v="0"/>
    <s v="BB"/>
    <s v="GBR"/>
    <s v="Groups"/>
    <s v="Corporate"/>
    <n v="0"/>
    <n v="0"/>
    <n v="0"/>
    <s v="A"/>
    <s v="D"/>
    <n v="0"/>
    <s v="No Deposit"/>
    <n v="0"/>
    <n v="223"/>
    <n v="0"/>
    <s v="Transient-Party"/>
    <n v="72"/>
    <n v="1"/>
    <n v="0"/>
    <s v="Check-Out"/>
    <d v="2016-10-16T00:00:00"/>
  </r>
  <r>
    <x v="0"/>
    <n v="0"/>
    <n v="364"/>
    <n v="42"/>
    <n v="1"/>
    <n v="4"/>
    <n v="2"/>
    <n v="0"/>
    <n v="0"/>
    <s v="BB"/>
    <s v="GBR"/>
    <s v="Groups"/>
    <s v="Corporate"/>
    <n v="0"/>
    <n v="0"/>
    <n v="0"/>
    <s v="A"/>
    <s v="G"/>
    <n v="3"/>
    <s v="No Deposit"/>
    <n v="0"/>
    <n v="223"/>
    <n v="0"/>
    <s v="Transient-Party"/>
    <n v="137"/>
    <n v="1"/>
    <n v="1"/>
    <s v="Check-Out"/>
    <d v="2016-10-17T00:00:00"/>
  </r>
  <r>
    <x v="0"/>
    <n v="0"/>
    <n v="364"/>
    <n v="42"/>
    <n v="1"/>
    <n v="4"/>
    <n v="2"/>
    <n v="0"/>
    <n v="0"/>
    <s v="BB"/>
    <s v="GBR"/>
    <s v="Groups"/>
    <s v="Corporate"/>
    <n v="0"/>
    <n v="0"/>
    <n v="0"/>
    <s v="A"/>
    <s v="A"/>
    <n v="2"/>
    <s v="No Deposit"/>
    <n v="0"/>
    <n v="223"/>
    <n v="0"/>
    <s v="Transient-Party"/>
    <n v="68"/>
    <n v="0"/>
    <n v="0"/>
    <s v="Check-Out"/>
    <d v="2016-10-17T00:00:00"/>
  </r>
  <r>
    <x v="0"/>
    <n v="0"/>
    <n v="364"/>
    <n v="42"/>
    <n v="1"/>
    <n v="4"/>
    <n v="2"/>
    <n v="0"/>
    <n v="0"/>
    <s v="BB"/>
    <s v="GBR"/>
    <s v="Groups"/>
    <s v="Corporate"/>
    <n v="0"/>
    <n v="0"/>
    <n v="0"/>
    <s v="A"/>
    <s v="C"/>
    <n v="1"/>
    <s v="No Deposit"/>
    <n v="0"/>
    <n v="223"/>
    <n v="0"/>
    <s v="Transient-Party"/>
    <n v="66"/>
    <n v="0"/>
    <n v="0"/>
    <s v="Check-Out"/>
    <d v="2016-10-17T00:00:00"/>
  </r>
  <r>
    <x v="0"/>
    <n v="0"/>
    <n v="364"/>
    <n v="42"/>
    <n v="1"/>
    <n v="4"/>
    <n v="2"/>
    <n v="0"/>
    <n v="0"/>
    <s v="BB"/>
    <s v="GBR"/>
    <s v="Groups"/>
    <s v="Corporate"/>
    <n v="0"/>
    <n v="0"/>
    <n v="0"/>
    <s v="A"/>
    <s v="A"/>
    <n v="1"/>
    <s v="No Deposit"/>
    <n v="0"/>
    <n v="223"/>
    <n v="0"/>
    <s v="Transient-Party"/>
    <n v="72"/>
    <n v="0"/>
    <n v="0"/>
    <s v="Check-Out"/>
    <d v="2016-10-17T00:00:00"/>
  </r>
  <r>
    <x v="0"/>
    <n v="0"/>
    <n v="364"/>
    <n v="42"/>
    <n v="1"/>
    <n v="4"/>
    <n v="2"/>
    <n v="0"/>
    <n v="1"/>
    <s v="BB"/>
    <s v="GBR"/>
    <s v="Groups"/>
    <s v="Corporate"/>
    <n v="0"/>
    <n v="0"/>
    <n v="0"/>
    <s v="A"/>
    <s v="A"/>
    <n v="2"/>
    <s v="No Deposit"/>
    <n v="0"/>
    <n v="223"/>
    <n v="0"/>
    <s v="Transient-Party"/>
    <n v="66"/>
    <n v="0"/>
    <n v="1"/>
    <s v="Check-Out"/>
    <d v="2016-10-17T00:00:00"/>
  </r>
  <r>
    <x v="0"/>
    <n v="1"/>
    <n v="364"/>
    <n v="42"/>
    <n v="1"/>
    <n v="4"/>
    <n v="1"/>
    <n v="0"/>
    <n v="0"/>
    <s v="BB"/>
    <s v="PRT"/>
    <s v="Groups"/>
    <s v="Corporate"/>
    <n v="0"/>
    <n v="0"/>
    <n v="0"/>
    <s v="A"/>
    <s v="A"/>
    <n v="1"/>
    <s v="No Deposit"/>
    <n v="0"/>
    <n v="223"/>
    <n v="0"/>
    <s v="Transient-Party"/>
    <n v="60"/>
    <n v="0"/>
    <n v="0"/>
    <s v="Canceled"/>
    <d v="2016-10-10T00:00:00"/>
  </r>
  <r>
    <x v="0"/>
    <n v="0"/>
    <n v="364"/>
    <n v="42"/>
    <n v="1"/>
    <n v="4"/>
    <n v="2"/>
    <n v="0"/>
    <n v="0"/>
    <s v="BB"/>
    <s v="GBR"/>
    <s v="Groups"/>
    <s v="Corporate"/>
    <n v="0"/>
    <n v="0"/>
    <n v="0"/>
    <s v="A"/>
    <s v="A"/>
    <n v="3"/>
    <s v="No Deposit"/>
    <n v="0"/>
    <n v="223"/>
    <n v="0"/>
    <s v="Transient-Party"/>
    <n v="66"/>
    <n v="0"/>
    <n v="0"/>
    <s v="Check-Out"/>
    <d v="2016-10-17T00:00:00"/>
  </r>
  <r>
    <x v="0"/>
    <n v="0"/>
    <n v="364"/>
    <n v="42"/>
    <n v="1"/>
    <n v="4"/>
    <n v="2"/>
    <n v="0"/>
    <n v="0"/>
    <s v="BB"/>
    <s v="GBR"/>
    <s v="Groups"/>
    <s v="Corporate"/>
    <n v="0"/>
    <n v="0"/>
    <n v="0"/>
    <s v="A"/>
    <s v="A"/>
    <n v="1"/>
    <s v="No Deposit"/>
    <n v="0"/>
    <n v="223"/>
    <n v="0"/>
    <s v="Transient-Party"/>
    <n v="74"/>
    <n v="1"/>
    <n v="0"/>
    <s v="Check-Out"/>
    <d v="2016-10-17T00:00:00"/>
  </r>
  <r>
    <x v="0"/>
    <n v="0"/>
    <n v="364"/>
    <n v="42"/>
    <n v="1"/>
    <n v="4"/>
    <n v="3"/>
    <n v="0"/>
    <n v="0"/>
    <s v="BB"/>
    <s v="GBR"/>
    <s v="Groups"/>
    <s v="Direct"/>
    <n v="0"/>
    <n v="0"/>
    <n v="0"/>
    <s v="A"/>
    <s v="C"/>
    <n v="2"/>
    <s v="No Deposit"/>
    <n v="223"/>
    <n v="223"/>
    <n v="0"/>
    <s v="Transient-Party"/>
    <n v="101"/>
    <n v="0"/>
    <n v="0"/>
    <s v="Check-Out"/>
    <d v="2016-10-17T00:00:00"/>
  </r>
  <r>
    <x v="0"/>
    <n v="0"/>
    <n v="364"/>
    <n v="42"/>
    <n v="1"/>
    <n v="4"/>
    <n v="1"/>
    <n v="0"/>
    <n v="0"/>
    <s v="BB"/>
    <s v="GBR"/>
    <s v="Groups"/>
    <s v="Corporate"/>
    <n v="0"/>
    <n v="0"/>
    <n v="0"/>
    <s v="A"/>
    <s v="A"/>
    <n v="2"/>
    <s v="No Deposit"/>
    <n v="0"/>
    <n v="223"/>
    <n v="0"/>
    <s v="Transient-Party"/>
    <n v="60"/>
    <n v="0"/>
    <n v="0"/>
    <s v="Check-Out"/>
    <d v="2016-10-17T00:00:00"/>
  </r>
  <r>
    <x v="0"/>
    <n v="0"/>
    <n v="364"/>
    <n v="42"/>
    <n v="1"/>
    <n v="4"/>
    <n v="2"/>
    <n v="0"/>
    <n v="0"/>
    <s v="BB"/>
    <s v="GBR"/>
    <s v="Groups"/>
    <s v="Corporate"/>
    <n v="0"/>
    <n v="0"/>
    <n v="0"/>
    <s v="A"/>
    <s v="A"/>
    <n v="1"/>
    <s v="No Deposit"/>
    <n v="0"/>
    <n v="223"/>
    <n v="0"/>
    <s v="Transient-Party"/>
    <n v="72"/>
    <n v="1"/>
    <n v="0"/>
    <s v="Check-Out"/>
    <d v="2016-10-17T00:00:00"/>
  </r>
  <r>
    <x v="0"/>
    <n v="0"/>
    <n v="364"/>
    <n v="42"/>
    <n v="1"/>
    <n v="4"/>
    <n v="2"/>
    <n v="0"/>
    <n v="0"/>
    <s v="BB"/>
    <s v="GBR"/>
    <s v="Groups"/>
    <s v="Corporate"/>
    <n v="0"/>
    <n v="0"/>
    <n v="0"/>
    <s v="A"/>
    <s v="E"/>
    <n v="2"/>
    <s v="No Deposit"/>
    <n v="0"/>
    <n v="223"/>
    <n v="0"/>
    <s v="Transient-Party"/>
    <n v="86"/>
    <n v="0"/>
    <n v="0"/>
    <s v="Check-Out"/>
    <d v="2016-10-17T00:00:00"/>
  </r>
  <r>
    <x v="0"/>
    <n v="0"/>
    <n v="364"/>
    <n v="42"/>
    <n v="1"/>
    <n v="4"/>
    <n v="2"/>
    <n v="0"/>
    <n v="0"/>
    <s v="BB"/>
    <s v="GBR"/>
    <s v="Groups"/>
    <s v="Corporate"/>
    <n v="0"/>
    <n v="0"/>
    <n v="0"/>
    <s v="A"/>
    <s v="A"/>
    <n v="1"/>
    <s v="No Deposit"/>
    <n v="0"/>
    <n v="223"/>
    <n v="0"/>
    <s v="Transient-Party"/>
    <n v="66"/>
    <n v="0"/>
    <n v="0"/>
    <s v="Check-Out"/>
    <d v="2016-10-17T00:00:00"/>
  </r>
  <r>
    <x v="0"/>
    <n v="0"/>
    <n v="364"/>
    <n v="42"/>
    <n v="1"/>
    <n v="4"/>
    <n v="1"/>
    <n v="0"/>
    <n v="0"/>
    <s v="BB"/>
    <s v="GBR"/>
    <s v="Groups"/>
    <s v="Corporate"/>
    <n v="0"/>
    <n v="0"/>
    <n v="0"/>
    <s v="A"/>
    <s v="A"/>
    <n v="3"/>
    <s v="No Deposit"/>
    <n v="0"/>
    <n v="223"/>
    <n v="0"/>
    <s v="Transient-Party"/>
    <n v="60"/>
    <n v="0"/>
    <n v="0"/>
    <s v="Check-Out"/>
    <d v="2016-10-17T00:00:00"/>
  </r>
  <r>
    <x v="0"/>
    <n v="0"/>
    <n v="364"/>
    <n v="42"/>
    <n v="1"/>
    <n v="4"/>
    <n v="2"/>
    <n v="0"/>
    <n v="0"/>
    <s v="BB"/>
    <s v="GBR"/>
    <s v="Groups"/>
    <s v="Corporate"/>
    <n v="0"/>
    <n v="0"/>
    <n v="0"/>
    <s v="A"/>
    <s v="A"/>
    <n v="1"/>
    <s v="No Deposit"/>
    <n v="0"/>
    <n v="223"/>
    <n v="0"/>
    <s v="Transient-Party"/>
    <n v="68"/>
    <n v="0"/>
    <n v="0"/>
    <s v="Check-Out"/>
    <d v="2016-10-17T00:00:00"/>
  </r>
  <r>
    <x v="0"/>
    <n v="0"/>
    <n v="364"/>
    <n v="42"/>
    <n v="1"/>
    <n v="4"/>
    <n v="2"/>
    <n v="0"/>
    <n v="0"/>
    <s v="BB"/>
    <s v="GBR"/>
    <s v="Groups"/>
    <s v="Corporate"/>
    <n v="0"/>
    <n v="0"/>
    <n v="0"/>
    <s v="A"/>
    <s v="D"/>
    <n v="1"/>
    <s v="No Deposit"/>
    <n v="0"/>
    <n v="223"/>
    <n v="0"/>
    <s v="Transient-Party"/>
    <n v="66"/>
    <n v="0"/>
    <n v="0"/>
    <s v="Check-Out"/>
    <d v="2016-10-17T00:00:00"/>
  </r>
  <r>
    <x v="0"/>
    <n v="0"/>
    <n v="364"/>
    <n v="42"/>
    <n v="1"/>
    <n v="4"/>
    <n v="2"/>
    <n v="0"/>
    <n v="0"/>
    <s v="BB"/>
    <s v="GBR"/>
    <s v="Groups"/>
    <s v="Corporate"/>
    <n v="0"/>
    <n v="0"/>
    <n v="0"/>
    <s v="A"/>
    <s v="A"/>
    <n v="2"/>
    <s v="No Deposit"/>
    <n v="0"/>
    <n v="223"/>
    <n v="0"/>
    <s v="Transient-Party"/>
    <n v="66"/>
    <n v="0"/>
    <n v="0"/>
    <s v="Check-Out"/>
    <d v="2016-10-17T00:00:00"/>
  </r>
  <r>
    <x v="0"/>
    <n v="0"/>
    <n v="364"/>
    <n v="42"/>
    <n v="2"/>
    <n v="4"/>
    <n v="2"/>
    <n v="0"/>
    <n v="0"/>
    <s v="BB"/>
    <s v="GBR"/>
    <s v="Groups"/>
    <s v="Corporate"/>
    <n v="0"/>
    <n v="0"/>
    <n v="0"/>
    <s v="A"/>
    <s v="A"/>
    <n v="2"/>
    <s v="No Deposit"/>
    <n v="0"/>
    <n v="223"/>
    <n v="0"/>
    <s v="Transient-Party"/>
    <n v="72"/>
    <n v="1"/>
    <n v="0"/>
    <s v="Check-Out"/>
    <d v="2016-10-18T00:00:00"/>
  </r>
  <r>
    <x v="0"/>
    <n v="0"/>
    <n v="364"/>
    <n v="42"/>
    <n v="2"/>
    <n v="5"/>
    <n v="2"/>
    <n v="0"/>
    <n v="0"/>
    <s v="BB"/>
    <s v="GBR"/>
    <s v="Groups"/>
    <s v="Corporate"/>
    <n v="0"/>
    <n v="0"/>
    <n v="0"/>
    <s v="A"/>
    <s v="A"/>
    <n v="1"/>
    <s v="No Deposit"/>
    <n v="0"/>
    <n v="223"/>
    <n v="0"/>
    <s v="Transient-Party"/>
    <n v="72"/>
    <n v="1"/>
    <n v="0"/>
    <s v="Check-Out"/>
    <d v="2016-10-19T00:00:00"/>
  </r>
  <r>
    <x v="0"/>
    <n v="0"/>
    <n v="364"/>
    <n v="42"/>
    <n v="2"/>
    <n v="4"/>
    <n v="2"/>
    <n v="0"/>
    <n v="0"/>
    <s v="BB"/>
    <s v="GBR"/>
    <s v="Groups"/>
    <s v="Corporate"/>
    <n v="0"/>
    <n v="0"/>
    <n v="0"/>
    <s v="A"/>
    <s v="A"/>
    <n v="2"/>
    <s v="No Deposit"/>
    <n v="0"/>
    <n v="223"/>
    <n v="0"/>
    <s v="Transient-Party"/>
    <n v="66"/>
    <n v="0"/>
    <n v="0"/>
    <s v="Check-Out"/>
    <d v="2016-10-18T00:00:00"/>
  </r>
  <r>
    <x v="0"/>
    <n v="0"/>
    <n v="365"/>
    <n v="42"/>
    <n v="1"/>
    <n v="3"/>
    <n v="2"/>
    <n v="0"/>
    <n v="0"/>
    <s v="BB"/>
    <s v="NLD"/>
    <s v="Groups"/>
    <s v="Corporate"/>
    <n v="0"/>
    <n v="0"/>
    <n v="0"/>
    <s v="A"/>
    <s v="B"/>
    <n v="1"/>
    <s v="No Deposit"/>
    <n v="0"/>
    <n v="223"/>
    <n v="0"/>
    <s v="Transient-Party"/>
    <n v="66"/>
    <n v="0"/>
    <n v="0"/>
    <s v="Check-Out"/>
    <d v="2016-10-17T00:00:00"/>
  </r>
  <r>
    <x v="0"/>
    <n v="0"/>
    <n v="365"/>
    <n v="42"/>
    <n v="1"/>
    <n v="3"/>
    <n v="2"/>
    <n v="0"/>
    <n v="0"/>
    <s v="BB"/>
    <s v="NLD"/>
    <s v="Groups"/>
    <s v="Corporate"/>
    <n v="0"/>
    <n v="0"/>
    <n v="0"/>
    <s v="A"/>
    <s v="H"/>
    <n v="1"/>
    <s v="No Deposit"/>
    <n v="0"/>
    <n v="223"/>
    <n v="0"/>
    <s v="Transient-Party"/>
    <n v="66"/>
    <n v="0"/>
    <n v="0"/>
    <s v="Check-Out"/>
    <d v="2016-10-17T00:00:00"/>
  </r>
  <r>
    <x v="0"/>
    <n v="0"/>
    <n v="365"/>
    <n v="42"/>
    <n v="2"/>
    <n v="3"/>
    <n v="2"/>
    <n v="0"/>
    <n v="0"/>
    <s v="BB"/>
    <s v="NLD"/>
    <s v="Groups"/>
    <s v="Corporate"/>
    <n v="0"/>
    <n v="0"/>
    <n v="0"/>
    <s v="A"/>
    <s v="A"/>
    <n v="1"/>
    <s v="No Deposit"/>
    <n v="0"/>
    <n v="223"/>
    <n v="0"/>
    <s v="Transient-Party"/>
    <n v="72"/>
    <n v="1"/>
    <n v="0"/>
    <s v="Check-Out"/>
    <d v="2016-10-18T00:00:00"/>
  </r>
  <r>
    <x v="0"/>
    <n v="0"/>
    <n v="365"/>
    <n v="42"/>
    <n v="2"/>
    <n v="3"/>
    <n v="2"/>
    <n v="0"/>
    <n v="0"/>
    <s v="BB"/>
    <s v="BEL"/>
    <s v="Groups"/>
    <s v="Corporate"/>
    <n v="0"/>
    <n v="0"/>
    <n v="0"/>
    <s v="A"/>
    <s v="D"/>
    <n v="1"/>
    <s v="No Deposit"/>
    <n v="0"/>
    <n v="223"/>
    <n v="0"/>
    <s v="Transient-Party"/>
    <n v="66"/>
    <n v="0"/>
    <n v="0"/>
    <s v="Check-Out"/>
    <d v="2016-10-18T00:00:00"/>
  </r>
  <r>
    <x v="0"/>
    <n v="1"/>
    <n v="12"/>
    <n v="42"/>
    <n v="0"/>
    <n v="1"/>
    <n v="2"/>
    <n v="0"/>
    <n v="0"/>
    <s v="BB"/>
    <s v="PRT"/>
    <s v="Complementary"/>
    <s v="Corporate"/>
    <n v="0"/>
    <n v="0"/>
    <n v="0"/>
    <s v="A"/>
    <s v="A"/>
    <n v="0"/>
    <s v="No Deposit"/>
    <n v="0"/>
    <n v="382"/>
    <n v="0"/>
    <s v="Transient"/>
    <n v="0"/>
    <n v="0"/>
    <n v="0"/>
    <s v="Canceled"/>
    <d v="2016-10-06T00:00:00"/>
  </r>
  <r>
    <x v="0"/>
    <n v="1"/>
    <n v="0"/>
    <n v="44"/>
    <n v="0"/>
    <n v="1"/>
    <n v="1"/>
    <n v="0"/>
    <n v="0"/>
    <s v="BB"/>
    <s v="PRT"/>
    <s v="Corporate"/>
    <s v="Corporate"/>
    <n v="0"/>
    <n v="0"/>
    <n v="0"/>
    <s v="A"/>
    <s v="A"/>
    <n v="0"/>
    <s v="No Deposit"/>
    <n v="0"/>
    <n v="270"/>
    <n v="0"/>
    <s v="Transient"/>
    <n v="42"/>
    <n v="0"/>
    <n v="0"/>
    <s v="Canceled"/>
    <d v="2016-10-25T00:00:00"/>
  </r>
  <r>
    <x v="0"/>
    <n v="0"/>
    <n v="0"/>
    <n v="44"/>
    <n v="0"/>
    <n v="1"/>
    <n v="1"/>
    <n v="0"/>
    <n v="0"/>
    <s v="BB"/>
    <s v="PRT"/>
    <s v="Corporate"/>
    <s v="Corporate"/>
    <n v="0"/>
    <n v="0"/>
    <n v="0"/>
    <s v="A"/>
    <s v="A"/>
    <n v="0"/>
    <s v="No Deposit"/>
    <n v="0"/>
    <n v="47"/>
    <n v="0"/>
    <s v="Transient"/>
    <n v="48"/>
    <n v="0"/>
    <n v="0"/>
    <s v="Check-Out"/>
    <d v="2016-10-26T00:00:00"/>
  </r>
  <r>
    <x v="0"/>
    <n v="0"/>
    <n v="7"/>
    <n v="44"/>
    <n v="0"/>
    <n v="1"/>
    <n v="1"/>
    <n v="0"/>
    <n v="0"/>
    <s v="BB"/>
    <s v="PRT"/>
    <s v="Corporate"/>
    <s v="Corporate"/>
    <n v="0"/>
    <n v="0"/>
    <n v="0"/>
    <s v="A"/>
    <s v="A"/>
    <n v="0"/>
    <s v="No Deposit"/>
    <n v="0"/>
    <n v="331"/>
    <n v="0"/>
    <s v="Transient-Party"/>
    <n v="63"/>
    <n v="0"/>
    <n v="0"/>
    <s v="Check-Out"/>
    <d v="2016-10-27T00:00:00"/>
  </r>
  <r>
    <x v="0"/>
    <n v="1"/>
    <n v="8"/>
    <n v="44"/>
    <n v="0"/>
    <n v="1"/>
    <n v="1"/>
    <n v="0"/>
    <n v="0"/>
    <s v="BB"/>
    <s v="PRT"/>
    <s v="Corporate"/>
    <s v="Corporate"/>
    <n v="0"/>
    <n v="0"/>
    <n v="0"/>
    <s v="A"/>
    <s v="A"/>
    <n v="0"/>
    <s v="No Deposit"/>
    <n v="0"/>
    <n v="461"/>
    <n v="0"/>
    <s v="Transient"/>
    <n v="50"/>
    <n v="0"/>
    <n v="0"/>
    <s v="Canceled"/>
    <d v="2016-10-24T00:00:00"/>
  </r>
  <r>
    <x v="0"/>
    <n v="1"/>
    <n v="0"/>
    <n v="47"/>
    <n v="1"/>
    <n v="3"/>
    <n v="2"/>
    <n v="0"/>
    <n v="0"/>
    <s v="BB"/>
    <s v="PRT"/>
    <s v="Corporate"/>
    <s v="Corporate"/>
    <n v="0"/>
    <n v="0"/>
    <n v="0"/>
    <s v="A"/>
    <s v="A"/>
    <n v="0"/>
    <s v="No Deposit"/>
    <n v="0"/>
    <n v="478"/>
    <n v="0"/>
    <s v="Transient"/>
    <n v="45"/>
    <n v="0"/>
    <n v="1"/>
    <s v="Canceled"/>
    <d v="2016-11-14T00:00:00"/>
  </r>
  <r>
    <x v="0"/>
    <n v="1"/>
    <n v="7"/>
    <n v="48"/>
    <n v="0"/>
    <n v="1"/>
    <n v="1"/>
    <n v="0"/>
    <n v="0"/>
    <s v="BB"/>
    <s v="PRT"/>
    <s v="Corporate"/>
    <s v="Corporate"/>
    <n v="0"/>
    <n v="0"/>
    <n v="0"/>
    <s v="A"/>
    <s v="D"/>
    <n v="0"/>
    <s v="No Deposit"/>
    <n v="0"/>
    <n v="112"/>
    <n v="0"/>
    <s v="Transient-Party"/>
    <n v="30"/>
    <n v="0"/>
    <n v="0"/>
    <s v="Canceled"/>
    <d v="2016-11-23T00:00:00"/>
  </r>
  <r>
    <x v="0"/>
    <n v="1"/>
    <n v="7"/>
    <n v="48"/>
    <n v="0"/>
    <n v="1"/>
    <n v="1"/>
    <n v="0"/>
    <n v="0"/>
    <s v="BB"/>
    <s v="PRT"/>
    <s v="Corporate"/>
    <s v="Corporate"/>
    <n v="0"/>
    <n v="0"/>
    <n v="0"/>
    <s v="A"/>
    <s v="D"/>
    <n v="0"/>
    <s v="No Deposit"/>
    <n v="0"/>
    <n v="112"/>
    <n v="0"/>
    <s v="Transient-Party"/>
    <n v="30"/>
    <n v="0"/>
    <n v="0"/>
    <s v="Canceled"/>
    <d v="2016-11-17T00:00:00"/>
  </r>
  <r>
    <x v="0"/>
    <n v="1"/>
    <n v="7"/>
    <n v="48"/>
    <n v="0"/>
    <n v="1"/>
    <n v="2"/>
    <n v="0"/>
    <n v="0"/>
    <s v="BB"/>
    <s v="PRT"/>
    <s v="Corporate"/>
    <s v="Corporate"/>
    <n v="0"/>
    <n v="0"/>
    <n v="0"/>
    <s v="A"/>
    <s v="D"/>
    <n v="0"/>
    <s v="No Deposit"/>
    <n v="0"/>
    <n v="112"/>
    <n v="0"/>
    <s v="Transient-Party"/>
    <n v="35"/>
    <n v="0"/>
    <n v="1"/>
    <s v="Canceled"/>
    <d v="2016-11-23T00:00:00"/>
  </r>
  <r>
    <x v="0"/>
    <n v="1"/>
    <n v="2"/>
    <n v="49"/>
    <n v="0"/>
    <n v="1"/>
    <n v="2"/>
    <n v="0"/>
    <n v="0"/>
    <s v="BB"/>
    <s v="PRT"/>
    <s v="Direct"/>
    <s v="Direct"/>
    <n v="0"/>
    <n v="0"/>
    <n v="0"/>
    <s v="A"/>
    <s v="D"/>
    <n v="0"/>
    <s v="No Deposit"/>
    <n v="0"/>
    <n v="486"/>
    <n v="0"/>
    <s v="Transient"/>
    <n v="43"/>
    <n v="0"/>
    <n v="1"/>
    <s v="Canceled"/>
    <d v="2016-11-30T00:00:00"/>
  </r>
  <r>
    <x v="0"/>
    <n v="1"/>
    <n v="1"/>
    <n v="51"/>
    <n v="0"/>
    <n v="1"/>
    <n v="1"/>
    <n v="0"/>
    <n v="0"/>
    <s v="BB"/>
    <s v="PRT"/>
    <s v="Direct"/>
    <s v="Direct"/>
    <n v="0"/>
    <n v="0"/>
    <n v="0"/>
    <s v="A"/>
    <s v="A"/>
    <n v="0"/>
    <s v="No Deposit"/>
    <n v="0"/>
    <n v="178"/>
    <n v="0"/>
    <s v="Transient"/>
    <n v="4"/>
    <n v="0"/>
    <n v="0"/>
    <s v="Canceled"/>
    <d v="2016-12-13T00:00:00"/>
  </r>
  <r>
    <x v="0"/>
    <n v="1"/>
    <n v="9"/>
    <n v="52"/>
    <n v="1"/>
    <n v="1"/>
    <n v="2"/>
    <n v="0"/>
    <n v="0"/>
    <s v="BB"/>
    <s v="PRT"/>
    <s v="Corporate"/>
    <s v="Corporate"/>
    <n v="0"/>
    <n v="0"/>
    <n v="0"/>
    <s v="D"/>
    <s v="D"/>
    <n v="0"/>
    <s v="No Deposit"/>
    <n v="0"/>
    <n v="270"/>
    <n v="0"/>
    <s v="Transient"/>
    <n v="45"/>
    <n v="0"/>
    <n v="1"/>
    <s v="No-Show"/>
    <d v="2016-12-24T00:00:00"/>
  </r>
  <r>
    <x v="0"/>
    <n v="1"/>
    <n v="12"/>
    <n v="53"/>
    <n v="0"/>
    <n v="1"/>
    <n v="1"/>
    <n v="0"/>
    <n v="0"/>
    <s v="BB"/>
    <s v="PRT"/>
    <s v="Direct"/>
    <s v="Direct"/>
    <n v="0"/>
    <n v="0"/>
    <n v="0"/>
    <s v="A"/>
    <s v="A"/>
    <n v="1"/>
    <s v="No Deposit"/>
    <n v="0"/>
    <n v="421"/>
    <n v="0"/>
    <s v="Transient"/>
    <n v="50.4"/>
    <n v="0"/>
    <n v="0"/>
    <s v="Canceled"/>
    <d v="2016-12-24T00:00:00"/>
  </r>
  <r>
    <x v="0"/>
    <n v="1"/>
    <n v="12"/>
    <n v="53"/>
    <n v="0"/>
    <n v="1"/>
    <n v="1"/>
    <n v="0"/>
    <n v="0"/>
    <s v="BB"/>
    <s v="PRT"/>
    <s v="Corporate"/>
    <s v="Corporate"/>
    <n v="0"/>
    <n v="0"/>
    <n v="0"/>
    <s v="A"/>
    <s v="C"/>
    <n v="0"/>
    <s v="No Deposit"/>
    <n v="0"/>
    <n v="9"/>
    <n v="0"/>
    <s v="Transient"/>
    <n v="30"/>
    <n v="0"/>
    <n v="0"/>
    <s v="Canceled"/>
    <d v="2016-12-27T00:00:00"/>
  </r>
  <r>
    <x v="0"/>
    <n v="1"/>
    <n v="196"/>
    <n v="53"/>
    <n v="1"/>
    <n v="2"/>
    <n v="2"/>
    <n v="0"/>
    <n v="0"/>
    <s v="HB"/>
    <s v="PRT"/>
    <s v="Groups"/>
    <s v="TA/TO"/>
    <n v="0"/>
    <n v="0"/>
    <n v="0"/>
    <s v="A"/>
    <s v="C"/>
    <n v="1"/>
    <s v="No Deposit"/>
    <n v="0"/>
    <n v="308"/>
    <n v="0"/>
    <s v="Transient-Party"/>
    <n v="180"/>
    <n v="0"/>
    <n v="0"/>
    <s v="Canceled"/>
    <d v="2016-12-19T00:00:00"/>
  </r>
  <r>
    <x v="0"/>
    <n v="1"/>
    <n v="196"/>
    <n v="53"/>
    <n v="1"/>
    <n v="2"/>
    <n v="2"/>
    <n v="0"/>
    <n v="0"/>
    <s v="HB"/>
    <s v="PRT"/>
    <s v="Groups"/>
    <s v="TA/TO"/>
    <n v="0"/>
    <n v="0"/>
    <n v="0"/>
    <s v="A"/>
    <s v="A"/>
    <n v="0"/>
    <s v="No Deposit"/>
    <n v="0"/>
    <n v="308"/>
    <n v="0"/>
    <s v="Transient-Party"/>
    <n v="114"/>
    <n v="0"/>
    <n v="0"/>
    <s v="Canceled"/>
    <d v="2016-12-22T00:00:00"/>
  </r>
  <r>
    <x v="0"/>
    <n v="1"/>
    <n v="11"/>
    <n v="53"/>
    <n v="1"/>
    <n v="2"/>
    <n v="2"/>
    <n v="0"/>
    <n v="0"/>
    <s v="HB"/>
    <s v="PRT"/>
    <s v="Groups"/>
    <s v="TA/TO"/>
    <n v="0"/>
    <n v="0"/>
    <n v="0"/>
    <s v="A"/>
    <s v="A"/>
    <n v="0"/>
    <s v="No Deposit"/>
    <n v="0"/>
    <n v="308"/>
    <n v="0"/>
    <s v="Transient-Party"/>
    <n v="114"/>
    <n v="0"/>
    <n v="0"/>
    <s v="Canceled"/>
    <d v="2016-12-19T00:00:00"/>
  </r>
  <r>
    <x v="0"/>
    <n v="1"/>
    <n v="196"/>
    <n v="53"/>
    <n v="1"/>
    <n v="2"/>
    <n v="2"/>
    <n v="0"/>
    <n v="0"/>
    <s v="HB"/>
    <s v="PRT"/>
    <s v="Groups"/>
    <s v="TA/TO"/>
    <n v="0"/>
    <n v="0"/>
    <n v="0"/>
    <s v="A"/>
    <s v="A"/>
    <n v="0"/>
    <s v="No Deposit"/>
    <n v="0"/>
    <n v="308"/>
    <n v="0"/>
    <s v="Transient-Party"/>
    <n v="180"/>
    <n v="0"/>
    <n v="0"/>
    <s v="Canceled"/>
    <d v="2016-12-20T00:00:00"/>
  </r>
  <r>
    <x v="0"/>
    <n v="1"/>
    <n v="10"/>
    <n v="53"/>
    <n v="1"/>
    <n v="2"/>
    <n v="1"/>
    <n v="0"/>
    <n v="0"/>
    <s v="HB"/>
    <s v="PRT"/>
    <s v="Groups"/>
    <s v="TA/TO"/>
    <n v="0"/>
    <n v="0"/>
    <n v="0"/>
    <s v="A"/>
    <s v="A"/>
    <n v="1"/>
    <s v="No Deposit"/>
    <n v="0"/>
    <n v="308"/>
    <n v="0"/>
    <s v="Transient-Party"/>
    <n v="100.25"/>
    <n v="0"/>
    <n v="0"/>
    <s v="Canceled"/>
    <d v="2016-12-22T00:00:00"/>
  </r>
  <r>
    <x v="0"/>
    <n v="1"/>
    <n v="196"/>
    <n v="53"/>
    <n v="1"/>
    <n v="2"/>
    <n v="2"/>
    <n v="0"/>
    <n v="0"/>
    <s v="HB"/>
    <s v="PRT"/>
    <s v="Groups"/>
    <s v="TA/TO"/>
    <n v="0"/>
    <n v="0"/>
    <n v="0"/>
    <s v="A"/>
    <s v="A"/>
    <n v="1"/>
    <s v="No Deposit"/>
    <n v="0"/>
    <n v="308"/>
    <n v="0"/>
    <s v="Transient-Party"/>
    <n v="114"/>
    <n v="0"/>
    <n v="0"/>
    <s v="Canceled"/>
    <d v="2016-12-22T00:00:00"/>
  </r>
  <r>
    <x v="0"/>
    <n v="1"/>
    <n v="18"/>
    <n v="3"/>
    <n v="1"/>
    <n v="0"/>
    <n v="1"/>
    <n v="0"/>
    <n v="0"/>
    <s v="BB"/>
    <s v="PRT"/>
    <s v="Corporate"/>
    <s v="Corporate"/>
    <n v="0"/>
    <n v="0"/>
    <n v="0"/>
    <s v="A"/>
    <s v="F"/>
    <n v="1"/>
    <s v="No Deposit"/>
    <n v="0"/>
    <n v="154"/>
    <n v="0"/>
    <s v="Transient"/>
    <n v="35"/>
    <n v="0"/>
    <n v="0"/>
    <s v="Canceled"/>
    <d v="2017-01-16T00:00:00"/>
  </r>
  <r>
    <x v="0"/>
    <n v="1"/>
    <n v="5"/>
    <n v="3"/>
    <n v="0"/>
    <n v="1"/>
    <n v="1"/>
    <n v="0"/>
    <n v="0"/>
    <s v="BB"/>
    <s v="PRT"/>
    <s v="Corporate"/>
    <s v="Corporate"/>
    <n v="0"/>
    <n v="0"/>
    <n v="0"/>
    <s v="A"/>
    <s v="C"/>
    <n v="1"/>
    <s v="No Deposit"/>
    <n v="0"/>
    <n v="135"/>
    <n v="0"/>
    <s v="Transient"/>
    <n v="35"/>
    <n v="0"/>
    <n v="0"/>
    <s v="Canceled"/>
    <d v="2017-01-17T00:00:00"/>
  </r>
  <r>
    <x v="0"/>
    <n v="1"/>
    <n v="5"/>
    <n v="4"/>
    <n v="1"/>
    <n v="1"/>
    <n v="1"/>
    <n v="0"/>
    <n v="0"/>
    <s v="BB"/>
    <s v="PRT"/>
    <s v="Corporate"/>
    <s v="Corporate"/>
    <n v="0"/>
    <n v="0"/>
    <n v="0"/>
    <s v="A"/>
    <s v="D"/>
    <n v="0"/>
    <s v="No Deposit"/>
    <n v="0"/>
    <n v="94"/>
    <n v="0"/>
    <s v="Transient"/>
    <n v="35"/>
    <n v="0"/>
    <n v="0"/>
    <s v="Canceled"/>
    <d v="2017-01-20T00:00:00"/>
  </r>
  <r>
    <x v="0"/>
    <n v="1"/>
    <n v="6"/>
    <n v="4"/>
    <n v="0"/>
    <n v="2"/>
    <n v="1"/>
    <n v="0"/>
    <n v="0"/>
    <s v="BB"/>
    <s v="PRT"/>
    <s v="Direct"/>
    <s v="Direct"/>
    <n v="0"/>
    <n v="0"/>
    <n v="0"/>
    <s v="A"/>
    <s v="A"/>
    <n v="0"/>
    <s v="No Deposit"/>
    <n v="0"/>
    <n v="224"/>
    <n v="0"/>
    <s v="Transient"/>
    <n v="35"/>
    <n v="0"/>
    <n v="0"/>
    <s v="Canceled"/>
    <d v="2017-01-20T00:00:00"/>
  </r>
  <r>
    <x v="0"/>
    <n v="0"/>
    <n v="0"/>
    <n v="4"/>
    <n v="0"/>
    <n v="1"/>
    <n v="1"/>
    <n v="0"/>
    <n v="0"/>
    <s v="BB"/>
    <s v="PRT"/>
    <s v="Corporate"/>
    <s v="Corporate"/>
    <n v="0"/>
    <n v="0"/>
    <n v="0"/>
    <s v="A"/>
    <s v="A"/>
    <n v="0"/>
    <s v="No Deposit"/>
    <n v="0"/>
    <n v="178"/>
    <n v="0"/>
    <s v="Transient"/>
    <n v="35"/>
    <n v="0"/>
    <n v="0"/>
    <s v="Check-Out"/>
    <d v="2017-01-26T00:00:00"/>
  </r>
  <r>
    <x v="0"/>
    <n v="1"/>
    <n v="17"/>
    <n v="4"/>
    <n v="0"/>
    <n v="1"/>
    <n v="1"/>
    <n v="0"/>
    <n v="0"/>
    <s v="BB"/>
    <s v="PRT"/>
    <s v="Groups"/>
    <s v="Corporate"/>
    <n v="0"/>
    <n v="0"/>
    <n v="0"/>
    <s v="A"/>
    <s v="A"/>
    <n v="0"/>
    <s v="Non Refund"/>
    <n v="0"/>
    <n v="504"/>
    <n v="0"/>
    <s v="Transient-Party"/>
    <n v="32"/>
    <n v="0"/>
    <n v="0"/>
    <s v="Canceled"/>
    <d v="2017-01-28T00:00:00"/>
  </r>
  <r>
    <x v="0"/>
    <n v="1"/>
    <n v="17"/>
    <n v="4"/>
    <n v="0"/>
    <n v="1"/>
    <n v="2"/>
    <n v="0"/>
    <n v="0"/>
    <s v="BB"/>
    <s v="PRT"/>
    <s v="Groups"/>
    <s v="Corporate"/>
    <n v="0"/>
    <n v="0"/>
    <n v="0"/>
    <s v="A"/>
    <s v="A"/>
    <n v="0"/>
    <s v="Non Refund"/>
    <n v="0"/>
    <n v="504"/>
    <n v="0"/>
    <s v="Transient-Party"/>
    <n v="36"/>
    <n v="0"/>
    <n v="0"/>
    <s v="Canceled"/>
    <d v="2017-01-11T00:00:00"/>
  </r>
  <r>
    <x v="0"/>
    <n v="1"/>
    <n v="14"/>
    <n v="7"/>
    <n v="0"/>
    <n v="2"/>
    <n v="1"/>
    <n v="0"/>
    <n v="0"/>
    <s v="BB"/>
    <s v="PRT"/>
    <s v="Corporate"/>
    <s v="Corporate"/>
    <n v="0"/>
    <n v="0"/>
    <n v="0"/>
    <s v="A"/>
    <s v="A"/>
    <n v="0"/>
    <s v="No Deposit"/>
    <n v="0"/>
    <n v="269"/>
    <n v="0"/>
    <s v="Transient"/>
    <n v="35"/>
    <n v="0"/>
    <n v="0"/>
    <s v="No-Show"/>
    <d v="2017-02-14T00:00:00"/>
  </r>
  <r>
    <x v="0"/>
    <n v="1"/>
    <n v="2"/>
    <n v="7"/>
    <n v="0"/>
    <n v="2"/>
    <n v="1"/>
    <n v="0"/>
    <n v="0"/>
    <s v="BB"/>
    <s v="PRT"/>
    <s v="Corporate"/>
    <s v="Corporate"/>
    <n v="0"/>
    <n v="0"/>
    <n v="0"/>
    <s v="A"/>
    <s v="A"/>
    <n v="0"/>
    <s v="No Deposit"/>
    <n v="0"/>
    <n v="356"/>
    <n v="0"/>
    <s v="Transient"/>
    <n v="35"/>
    <n v="0"/>
    <n v="0"/>
    <s v="Canceled"/>
    <d v="2017-02-14T00:00:00"/>
  </r>
  <r>
    <x v="0"/>
    <n v="1"/>
    <n v="16"/>
    <n v="7"/>
    <n v="1"/>
    <n v="2"/>
    <n v="2"/>
    <n v="0"/>
    <n v="0"/>
    <s v="BB"/>
    <s v="PRT"/>
    <s v="Corporate"/>
    <s v="Corporate"/>
    <n v="0"/>
    <n v="0"/>
    <n v="0"/>
    <s v="D"/>
    <s v="D"/>
    <n v="0"/>
    <s v="No Deposit"/>
    <n v="0"/>
    <n v="498"/>
    <n v="0"/>
    <s v="Transient-Party"/>
    <n v="48"/>
    <n v="0"/>
    <n v="0"/>
    <s v="Canceled"/>
    <d v="2017-02-13T00:00:00"/>
  </r>
  <r>
    <x v="0"/>
    <n v="1"/>
    <n v="73"/>
    <n v="7"/>
    <n v="1"/>
    <n v="2"/>
    <n v="2"/>
    <n v="0"/>
    <n v="0"/>
    <s v="BB"/>
    <s v="PRT"/>
    <s v="Corporate"/>
    <s v="Corporate"/>
    <n v="0"/>
    <n v="0"/>
    <n v="0"/>
    <s v="A"/>
    <s v="A"/>
    <n v="0"/>
    <s v="No Deposit"/>
    <n v="0"/>
    <n v="498"/>
    <n v="0"/>
    <s v="Transient-Party"/>
    <n v="40"/>
    <n v="0"/>
    <n v="0"/>
    <s v="Canceled"/>
    <d v="2017-02-01T00:00:00"/>
  </r>
  <r>
    <x v="0"/>
    <n v="1"/>
    <n v="73"/>
    <n v="7"/>
    <n v="1"/>
    <n v="2"/>
    <n v="2"/>
    <n v="0"/>
    <n v="0"/>
    <s v="BB"/>
    <s v="PRT"/>
    <s v="Corporate"/>
    <s v="Corporate"/>
    <n v="0"/>
    <n v="0"/>
    <n v="0"/>
    <s v="A"/>
    <s v="A"/>
    <n v="0"/>
    <s v="No Deposit"/>
    <n v="0"/>
    <n v="498"/>
    <n v="0"/>
    <s v="Transient-Party"/>
    <n v="40"/>
    <n v="0"/>
    <n v="0"/>
    <s v="Canceled"/>
    <d v="2017-02-03T00:00:00"/>
  </r>
  <r>
    <x v="0"/>
    <n v="1"/>
    <n v="16"/>
    <n v="7"/>
    <n v="1"/>
    <n v="2"/>
    <n v="2"/>
    <n v="0"/>
    <n v="0"/>
    <s v="BB"/>
    <s v="PRT"/>
    <s v="Corporate"/>
    <s v="Corporate"/>
    <n v="0"/>
    <n v="0"/>
    <n v="0"/>
    <s v="A"/>
    <s v="A"/>
    <n v="0"/>
    <s v="No Deposit"/>
    <n v="0"/>
    <n v="498"/>
    <n v="0"/>
    <s v="Transient-Party"/>
    <n v="40"/>
    <n v="0"/>
    <n v="0"/>
    <s v="Canceled"/>
    <d v="2017-02-03T00:00:00"/>
  </r>
  <r>
    <x v="0"/>
    <n v="1"/>
    <n v="74"/>
    <n v="7"/>
    <n v="1"/>
    <n v="1"/>
    <n v="2"/>
    <n v="0"/>
    <n v="0"/>
    <s v="BB"/>
    <s v="PRT"/>
    <s v="Corporate"/>
    <s v="Corporate"/>
    <n v="0"/>
    <n v="0"/>
    <n v="0"/>
    <s v="A"/>
    <s v="A"/>
    <n v="0"/>
    <s v="No Deposit"/>
    <n v="0"/>
    <n v="498"/>
    <n v="0"/>
    <s v="Transient-Party"/>
    <n v="40"/>
    <n v="0"/>
    <n v="0"/>
    <s v="Canceled"/>
    <d v="2017-02-01T00:00:00"/>
  </r>
  <r>
    <x v="0"/>
    <n v="1"/>
    <n v="1"/>
    <n v="7"/>
    <n v="1"/>
    <n v="1"/>
    <n v="1"/>
    <n v="0"/>
    <n v="0"/>
    <s v="BB"/>
    <s v="PRT"/>
    <s v="Corporate"/>
    <s v="TA/TO"/>
    <n v="0"/>
    <n v="0"/>
    <n v="0"/>
    <s v="A"/>
    <s v="C"/>
    <n v="3"/>
    <s v="No Deposit"/>
    <n v="0"/>
    <n v="390"/>
    <n v="0"/>
    <s v="Transient-Party"/>
    <n v="35"/>
    <n v="0"/>
    <n v="1"/>
    <s v="No-Show"/>
    <d v="2017-02-18T00:00:00"/>
  </r>
  <r>
    <x v="0"/>
    <n v="1"/>
    <n v="0"/>
    <n v="8"/>
    <n v="1"/>
    <n v="0"/>
    <n v="1"/>
    <n v="0"/>
    <n v="0"/>
    <s v="BB"/>
    <s v="PRT"/>
    <s v="Corporate"/>
    <s v="Direct"/>
    <n v="0"/>
    <n v="0"/>
    <n v="0"/>
    <s v="A"/>
    <s v="A"/>
    <n v="0"/>
    <s v="No Deposit"/>
    <n v="0"/>
    <n v="195"/>
    <n v="0"/>
    <s v="Transient"/>
    <n v="35"/>
    <n v="0"/>
    <n v="0"/>
    <s v="Canceled"/>
    <d v="2017-02-20T00:00:00"/>
  </r>
  <r>
    <x v="0"/>
    <n v="1"/>
    <n v="20"/>
    <n v="8"/>
    <n v="0"/>
    <n v="2"/>
    <n v="2"/>
    <n v="0"/>
    <n v="0"/>
    <s v="BB"/>
    <s v="PRT"/>
    <s v="Corporate"/>
    <s v="Corporate"/>
    <n v="0"/>
    <n v="0"/>
    <n v="0"/>
    <s v="A"/>
    <s v="D"/>
    <n v="0"/>
    <s v="No Deposit"/>
    <n v="0"/>
    <n v="513"/>
    <n v="0"/>
    <s v="Transient-Party"/>
    <n v="44"/>
    <n v="0"/>
    <n v="0"/>
    <s v="Canceled"/>
    <d v="2017-02-21T00:00:00"/>
  </r>
  <r>
    <x v="0"/>
    <n v="1"/>
    <n v="20"/>
    <n v="8"/>
    <n v="0"/>
    <n v="2"/>
    <n v="3"/>
    <n v="0"/>
    <n v="0"/>
    <s v="BB"/>
    <s v="PRT"/>
    <s v="Corporate"/>
    <s v="Corporate"/>
    <n v="0"/>
    <n v="0"/>
    <n v="0"/>
    <s v="A"/>
    <s v="D"/>
    <n v="0"/>
    <s v="No Deposit"/>
    <n v="0"/>
    <n v="513"/>
    <n v="0"/>
    <s v="Transient-Party"/>
    <n v="60"/>
    <n v="0"/>
    <n v="0"/>
    <s v="Canceled"/>
    <d v="2017-02-21T00:00:00"/>
  </r>
  <r>
    <x v="0"/>
    <n v="1"/>
    <n v="69"/>
    <n v="8"/>
    <n v="1"/>
    <n v="5"/>
    <n v="3"/>
    <n v="0"/>
    <n v="0"/>
    <s v="BB"/>
    <s v="PRT"/>
    <s v="Corporate"/>
    <s v="Corporate"/>
    <n v="0"/>
    <n v="0"/>
    <n v="0"/>
    <s v="A"/>
    <s v="A"/>
    <n v="1"/>
    <s v="No Deposit"/>
    <n v="0"/>
    <n v="405"/>
    <n v="0"/>
    <s v="Transient-Party"/>
    <n v="58"/>
    <n v="0"/>
    <n v="0"/>
    <s v="Canceled"/>
    <d v="2017-02-01T00:00:00"/>
  </r>
  <r>
    <x v="0"/>
    <n v="1"/>
    <n v="70"/>
    <n v="8"/>
    <n v="0"/>
    <n v="4"/>
    <n v="2"/>
    <n v="0"/>
    <n v="0"/>
    <s v="BB"/>
    <s v="PRT"/>
    <s v="Corporate"/>
    <s v="Corporate"/>
    <n v="0"/>
    <n v="0"/>
    <n v="0"/>
    <s v="A"/>
    <s v="A"/>
    <n v="0"/>
    <s v="No Deposit"/>
    <n v="0"/>
    <n v="405"/>
    <n v="0"/>
    <s v="Transient-Party"/>
    <n v="42"/>
    <n v="0"/>
    <n v="0"/>
    <s v="Canceled"/>
    <d v="2016-12-14T00:00:00"/>
  </r>
  <r>
    <x v="0"/>
    <n v="0"/>
    <n v="70"/>
    <n v="8"/>
    <n v="0"/>
    <n v="4"/>
    <n v="2"/>
    <n v="0"/>
    <n v="0"/>
    <s v="BB"/>
    <s v="GBR"/>
    <s v="Corporate"/>
    <s v="Corporate"/>
    <n v="0"/>
    <n v="0"/>
    <n v="0"/>
    <s v="A"/>
    <s v="C"/>
    <n v="2"/>
    <s v="No Deposit"/>
    <n v="0"/>
    <n v="405"/>
    <n v="0"/>
    <s v="Transient-Party"/>
    <n v="42"/>
    <n v="0"/>
    <n v="0"/>
    <s v="Check-Out"/>
    <d v="2017-02-26T00:00:00"/>
  </r>
  <r>
    <x v="0"/>
    <n v="1"/>
    <n v="70"/>
    <n v="8"/>
    <n v="0"/>
    <n v="4"/>
    <n v="2"/>
    <n v="0"/>
    <n v="0"/>
    <s v="BB"/>
    <s v="PRT"/>
    <s v="Corporate"/>
    <s v="Corporate"/>
    <n v="0"/>
    <n v="0"/>
    <n v="0"/>
    <s v="A"/>
    <s v="A"/>
    <n v="0"/>
    <s v="No Deposit"/>
    <n v="0"/>
    <n v="405"/>
    <n v="0"/>
    <s v="Transient-Party"/>
    <n v="42"/>
    <n v="0"/>
    <n v="0"/>
    <s v="Canceled"/>
    <d v="2017-02-01T00:00:00"/>
  </r>
  <r>
    <x v="0"/>
    <n v="1"/>
    <n v="70"/>
    <n v="8"/>
    <n v="0"/>
    <n v="4"/>
    <n v="3"/>
    <n v="0"/>
    <n v="0"/>
    <s v="BB"/>
    <s v="PRT"/>
    <s v="Corporate"/>
    <s v="Corporate"/>
    <n v="0"/>
    <n v="0"/>
    <n v="0"/>
    <s v="A"/>
    <s v="C"/>
    <n v="1"/>
    <s v="No Deposit"/>
    <n v="0"/>
    <n v="405"/>
    <n v="0"/>
    <s v="Transient-Party"/>
    <n v="58"/>
    <n v="0"/>
    <n v="0"/>
    <s v="Canceled"/>
    <d v="2017-02-01T00:00:00"/>
  </r>
  <r>
    <x v="0"/>
    <n v="1"/>
    <n v="23"/>
    <n v="8"/>
    <n v="0"/>
    <n v="1"/>
    <n v="2"/>
    <n v="0"/>
    <n v="0"/>
    <s v="BB"/>
    <s v="PRT"/>
    <s v="Corporate"/>
    <s v="Corporate"/>
    <n v="0"/>
    <n v="0"/>
    <n v="0"/>
    <s v="A"/>
    <s v="A"/>
    <n v="2"/>
    <s v="No Deposit"/>
    <n v="0"/>
    <n v="405"/>
    <n v="0"/>
    <s v="Transient-Party"/>
    <n v="42"/>
    <n v="0"/>
    <n v="0"/>
    <s v="No-Show"/>
    <d v="2017-02-24T00:00:00"/>
  </r>
  <r>
    <x v="0"/>
    <n v="0"/>
    <n v="7"/>
    <n v="9"/>
    <n v="0"/>
    <n v="3"/>
    <n v="1"/>
    <n v="0"/>
    <n v="0"/>
    <s v="BB"/>
    <s v="BEL"/>
    <s v="Groups"/>
    <s v="TA/TO"/>
    <n v="0"/>
    <n v="0"/>
    <n v="0"/>
    <s v="A"/>
    <s v="C"/>
    <n v="1"/>
    <s v="No Deposit"/>
    <n v="0"/>
    <n v="223"/>
    <n v="0"/>
    <s v="Transient-Party"/>
    <n v="29"/>
    <n v="0"/>
    <n v="1"/>
    <s v="Check-Out"/>
    <d v="2017-03-05T00:00:00"/>
  </r>
  <r>
    <x v="0"/>
    <n v="1"/>
    <n v="8"/>
    <n v="9"/>
    <n v="1"/>
    <n v="2"/>
    <n v="2"/>
    <n v="0"/>
    <n v="0"/>
    <s v="BB"/>
    <s v="PRT"/>
    <s v="Groups"/>
    <s v="Corporate"/>
    <n v="0"/>
    <n v="0"/>
    <n v="0"/>
    <s v="D"/>
    <s v="D"/>
    <n v="2"/>
    <s v="No Deposit"/>
    <n v="0"/>
    <n v="223"/>
    <n v="0"/>
    <s v="Transient-Party"/>
    <n v="47"/>
    <n v="0"/>
    <n v="0"/>
    <s v="No-Show"/>
    <d v="2017-03-03T00:00:00"/>
  </r>
  <r>
    <x v="0"/>
    <n v="1"/>
    <n v="8"/>
    <n v="9"/>
    <n v="1"/>
    <n v="2"/>
    <n v="1"/>
    <n v="0"/>
    <n v="0"/>
    <s v="BB"/>
    <s v="PRT"/>
    <s v="Groups"/>
    <s v="Corporate"/>
    <n v="0"/>
    <n v="0"/>
    <n v="0"/>
    <s v="A"/>
    <s v="D"/>
    <n v="2"/>
    <s v="No Deposit"/>
    <n v="0"/>
    <n v="223"/>
    <n v="0"/>
    <s v="Transient-Party"/>
    <n v="29"/>
    <n v="0"/>
    <n v="0"/>
    <s v="No-Show"/>
    <d v="2017-03-03T00:00:00"/>
  </r>
  <r>
    <x v="0"/>
    <n v="1"/>
    <n v="8"/>
    <n v="9"/>
    <n v="1"/>
    <n v="2"/>
    <n v="2"/>
    <n v="0"/>
    <n v="0"/>
    <s v="BB"/>
    <s v="PRT"/>
    <s v="Groups"/>
    <s v="Corporate"/>
    <n v="0"/>
    <n v="0"/>
    <n v="0"/>
    <s v="A"/>
    <s v="A"/>
    <n v="5"/>
    <s v="No Deposit"/>
    <n v="0"/>
    <n v="223"/>
    <n v="0"/>
    <s v="Transient-Party"/>
    <n v="37"/>
    <n v="0"/>
    <n v="0"/>
    <s v="No-Show"/>
    <d v="2017-03-03T00:00:00"/>
  </r>
  <r>
    <x v="0"/>
    <n v="1"/>
    <n v="8"/>
    <n v="9"/>
    <n v="1"/>
    <n v="2"/>
    <n v="1"/>
    <n v="0"/>
    <n v="0"/>
    <s v="BB"/>
    <s v="NLD"/>
    <s v="Groups"/>
    <s v="Corporate"/>
    <n v="0"/>
    <n v="0"/>
    <n v="0"/>
    <s v="D"/>
    <s v="D"/>
    <n v="1"/>
    <s v="No Deposit"/>
    <n v="0"/>
    <n v="223"/>
    <n v="0"/>
    <s v="Transient-Party"/>
    <n v="47"/>
    <n v="0"/>
    <n v="0"/>
    <s v="No-Show"/>
    <d v="2017-03-03T00:00:00"/>
  </r>
  <r>
    <x v="0"/>
    <n v="1"/>
    <n v="8"/>
    <n v="9"/>
    <n v="1"/>
    <n v="2"/>
    <n v="2"/>
    <n v="0"/>
    <n v="0"/>
    <s v="BB"/>
    <s v="PRT"/>
    <s v="Groups"/>
    <s v="Corporate"/>
    <n v="0"/>
    <n v="0"/>
    <n v="0"/>
    <s v="D"/>
    <s v="D"/>
    <n v="1"/>
    <s v="No Deposit"/>
    <n v="0"/>
    <n v="223"/>
    <n v="0"/>
    <s v="Transient-Party"/>
    <n v="47"/>
    <n v="0"/>
    <n v="0"/>
    <s v="No-Show"/>
    <d v="2017-03-03T00:00:00"/>
  </r>
  <r>
    <x v="0"/>
    <n v="1"/>
    <n v="1"/>
    <n v="10"/>
    <n v="0"/>
    <n v="1"/>
    <n v="1"/>
    <n v="0"/>
    <n v="0"/>
    <s v="BB"/>
    <s v="PRT"/>
    <s v="Corporate"/>
    <s v="Corporate"/>
    <n v="0"/>
    <n v="0"/>
    <n v="0"/>
    <s v="A"/>
    <s v="A"/>
    <n v="0"/>
    <s v="No Deposit"/>
    <n v="0"/>
    <n v="270"/>
    <n v="0"/>
    <s v="Transient"/>
    <n v="35"/>
    <n v="0"/>
    <n v="0"/>
    <s v="Canceled"/>
    <d v="2017-03-06T00:00:00"/>
  </r>
  <r>
    <x v="0"/>
    <n v="1"/>
    <n v="2"/>
    <n v="10"/>
    <n v="0"/>
    <n v="1"/>
    <n v="1"/>
    <n v="0"/>
    <n v="0"/>
    <s v="BB"/>
    <s v="PRT"/>
    <s v="Direct"/>
    <s v="Direct"/>
    <n v="0"/>
    <n v="0"/>
    <n v="0"/>
    <s v="A"/>
    <s v="D"/>
    <n v="0"/>
    <s v="No Deposit"/>
    <n v="0"/>
    <n v="203"/>
    <n v="0"/>
    <s v="Transient"/>
    <n v="35"/>
    <n v="0"/>
    <n v="0"/>
    <s v="Canceled"/>
    <d v="2017-03-08T00:00:00"/>
  </r>
  <r>
    <x v="0"/>
    <n v="1"/>
    <n v="30"/>
    <n v="11"/>
    <n v="1"/>
    <n v="0"/>
    <n v="1"/>
    <n v="0"/>
    <n v="0"/>
    <s v="BB"/>
    <s v="PRT"/>
    <s v="Corporate"/>
    <s v="Direct"/>
    <n v="0"/>
    <n v="0"/>
    <n v="0"/>
    <s v="A"/>
    <s v="D"/>
    <n v="0"/>
    <s v="No Deposit"/>
    <n v="0"/>
    <n v="263"/>
    <n v="0"/>
    <s v="Transient-Party"/>
    <n v="48"/>
    <n v="0"/>
    <n v="0"/>
    <s v="Canceled"/>
    <d v="2017-03-10T00:00:00"/>
  </r>
  <r>
    <x v="0"/>
    <n v="1"/>
    <n v="112"/>
    <n v="11"/>
    <n v="0"/>
    <n v="3"/>
    <n v="1"/>
    <n v="0"/>
    <n v="0"/>
    <s v="BB"/>
    <s v="PRT"/>
    <s v="Corporate"/>
    <s v="Corporate"/>
    <n v="0"/>
    <n v="0"/>
    <n v="0"/>
    <s v="A"/>
    <s v="A"/>
    <n v="0"/>
    <s v="No Deposit"/>
    <n v="0"/>
    <n v="477"/>
    <n v="0"/>
    <s v="Transient-Party"/>
    <n v="40"/>
    <n v="0"/>
    <n v="0"/>
    <s v="Canceled"/>
    <d v="2017-02-16T00:00:00"/>
  </r>
  <r>
    <x v="0"/>
    <n v="1"/>
    <n v="3"/>
    <n v="12"/>
    <n v="1"/>
    <n v="0"/>
    <n v="1"/>
    <n v="0"/>
    <n v="0"/>
    <s v="BB"/>
    <s v="PRT"/>
    <s v="Corporate"/>
    <s v="Corporate"/>
    <n v="0"/>
    <n v="0"/>
    <n v="0"/>
    <s v="A"/>
    <s v="A"/>
    <n v="0"/>
    <s v="No Deposit"/>
    <n v="0"/>
    <n v="20"/>
    <n v="0"/>
    <s v="Transient"/>
    <n v="35"/>
    <n v="0"/>
    <n v="0"/>
    <s v="Canceled"/>
    <d v="2017-03-17T00:00:00"/>
  </r>
  <r>
    <x v="0"/>
    <n v="1"/>
    <n v="6"/>
    <n v="13"/>
    <n v="1"/>
    <n v="0"/>
    <n v="1"/>
    <n v="0"/>
    <n v="0"/>
    <s v="BB"/>
    <s v="PRT"/>
    <s v="Corporate"/>
    <s v="Corporate"/>
    <n v="0"/>
    <n v="0"/>
    <n v="0"/>
    <s v="A"/>
    <s v="A"/>
    <n v="0"/>
    <s v="No Deposit"/>
    <n v="0"/>
    <n v="135"/>
    <n v="0"/>
    <s v="Transient"/>
    <n v="35"/>
    <n v="0"/>
    <n v="0"/>
    <s v="Canceled"/>
    <d v="2017-03-27T00:00:00"/>
  </r>
  <r>
    <x v="0"/>
    <n v="1"/>
    <n v="0"/>
    <n v="13"/>
    <n v="0"/>
    <n v="1"/>
    <n v="1"/>
    <n v="0"/>
    <n v="0"/>
    <s v="BB"/>
    <s v="PRT"/>
    <s v="Corporate"/>
    <s v="Corporate"/>
    <n v="0"/>
    <n v="0"/>
    <n v="0"/>
    <s v="A"/>
    <s v="D"/>
    <n v="0"/>
    <s v="No Deposit"/>
    <n v="0"/>
    <n v="521"/>
    <n v="0"/>
    <s v="Transient"/>
    <n v="65"/>
    <n v="0"/>
    <n v="0"/>
    <s v="Canceled"/>
    <d v="2017-03-31T00:00:00"/>
  </r>
  <r>
    <x v="0"/>
    <n v="1"/>
    <n v="10"/>
    <n v="14"/>
    <n v="1"/>
    <n v="1"/>
    <n v="1"/>
    <n v="0"/>
    <n v="0"/>
    <s v="BB"/>
    <s v="PRT"/>
    <s v="Corporate"/>
    <s v="Corporate"/>
    <n v="0"/>
    <n v="0"/>
    <n v="0"/>
    <s v="A"/>
    <s v="D"/>
    <n v="0"/>
    <s v="Non Refund"/>
    <n v="0"/>
    <n v="135"/>
    <n v="0"/>
    <s v="Transient"/>
    <n v="45"/>
    <n v="0"/>
    <n v="0"/>
    <s v="Canceled"/>
    <d v="2017-04-03T00:00:00"/>
  </r>
  <r>
    <x v="0"/>
    <n v="1"/>
    <n v="10"/>
    <n v="14"/>
    <n v="1"/>
    <n v="1"/>
    <n v="1"/>
    <n v="0"/>
    <n v="0"/>
    <s v="BB"/>
    <s v="PRT"/>
    <s v="Corporate"/>
    <s v="Corporate"/>
    <n v="0"/>
    <n v="0"/>
    <n v="0"/>
    <s v="A"/>
    <s v="A"/>
    <n v="0"/>
    <s v="Non Refund"/>
    <n v="0"/>
    <n v="135"/>
    <n v="0"/>
    <s v="Transient"/>
    <n v="45"/>
    <n v="0"/>
    <n v="0"/>
    <s v="Canceled"/>
    <d v="2017-04-03T00:00:00"/>
  </r>
  <r>
    <x v="0"/>
    <n v="1"/>
    <n v="6"/>
    <n v="14"/>
    <n v="0"/>
    <n v="1"/>
    <n v="1"/>
    <n v="0"/>
    <n v="0"/>
    <s v="BB"/>
    <s v="PRT"/>
    <s v="Corporate"/>
    <s v="Corporate"/>
    <n v="0"/>
    <n v="0"/>
    <n v="0"/>
    <s v="A"/>
    <s v="E"/>
    <n v="0"/>
    <s v="No Deposit"/>
    <n v="0"/>
    <n v="20"/>
    <n v="0"/>
    <s v="Transient"/>
    <n v="45"/>
    <n v="0"/>
    <n v="0"/>
    <s v="Canceled"/>
    <d v="2017-04-03T00:00:00"/>
  </r>
  <r>
    <x v="0"/>
    <n v="1"/>
    <n v="152"/>
    <n v="14"/>
    <n v="0"/>
    <n v="4"/>
    <n v="2"/>
    <n v="0"/>
    <n v="0"/>
    <s v="BB"/>
    <s v="PRT"/>
    <s v="Groups"/>
    <s v="TA/TO"/>
    <n v="0"/>
    <n v="0"/>
    <n v="0"/>
    <s v="D"/>
    <s v="E"/>
    <n v="1"/>
    <s v="No Deposit"/>
    <n v="0"/>
    <n v="223"/>
    <n v="0"/>
    <s v="Transient-Party"/>
    <n v="60"/>
    <n v="0"/>
    <n v="0"/>
    <s v="Canceled"/>
    <d v="2017-03-28T00:00:00"/>
  </r>
  <r>
    <x v="0"/>
    <n v="1"/>
    <n v="252"/>
    <n v="14"/>
    <n v="1"/>
    <n v="4"/>
    <n v="1"/>
    <n v="0"/>
    <n v="0"/>
    <s v="BB"/>
    <s v="PRT"/>
    <s v="Groups"/>
    <s v="TA/TO"/>
    <n v="0"/>
    <n v="0"/>
    <n v="0"/>
    <s v="C"/>
    <s v="C"/>
    <n v="4"/>
    <s v="No Deposit"/>
    <n v="0"/>
    <n v="223"/>
    <n v="100"/>
    <s v="Transient-Party"/>
    <n v="42"/>
    <n v="0"/>
    <n v="0"/>
    <s v="Canceled"/>
    <d v="2017-03-29T00:00:00"/>
  </r>
  <r>
    <x v="0"/>
    <n v="1"/>
    <n v="155"/>
    <n v="14"/>
    <n v="0"/>
    <n v="1"/>
    <n v="2"/>
    <n v="0"/>
    <n v="0"/>
    <s v="BB"/>
    <s v="PRT"/>
    <s v="Groups"/>
    <s v="TA/TO"/>
    <n v="0"/>
    <n v="0"/>
    <n v="0"/>
    <s v="D"/>
    <s v="D"/>
    <n v="3"/>
    <s v="No Deposit"/>
    <n v="0"/>
    <n v="223"/>
    <n v="0"/>
    <s v="Transient-Party"/>
    <n v="60"/>
    <n v="0"/>
    <n v="0"/>
    <s v="No-Show"/>
    <d v="2017-04-08T00:00:00"/>
  </r>
  <r>
    <x v="0"/>
    <n v="1"/>
    <n v="13"/>
    <n v="15"/>
    <n v="0"/>
    <n v="2"/>
    <n v="1"/>
    <n v="0"/>
    <n v="0"/>
    <s v="BB"/>
    <s v="PRT"/>
    <s v="Corporate"/>
    <s v="Corporate"/>
    <n v="0"/>
    <n v="0"/>
    <n v="0"/>
    <s v="A"/>
    <s v="A"/>
    <n v="0"/>
    <s v="No Deposit"/>
    <n v="0"/>
    <n v="154"/>
    <n v="0"/>
    <s v="Transient"/>
    <n v="45"/>
    <n v="0"/>
    <n v="0"/>
    <s v="Canceled"/>
    <d v="2017-03-31T00:00:00"/>
  </r>
  <r>
    <x v="0"/>
    <n v="1"/>
    <n v="9"/>
    <n v="16"/>
    <n v="0"/>
    <n v="1"/>
    <n v="1"/>
    <n v="0"/>
    <n v="0"/>
    <s v="BB"/>
    <s v="PRT"/>
    <s v="Corporate"/>
    <s v="Corporate"/>
    <n v="0"/>
    <n v="0"/>
    <n v="0"/>
    <s v="A"/>
    <s v="A"/>
    <n v="0"/>
    <s v="No Deposit"/>
    <n v="0"/>
    <n v="269"/>
    <n v="0"/>
    <s v="Transient"/>
    <n v="45"/>
    <n v="0"/>
    <n v="0"/>
    <s v="Canceled"/>
    <d v="2017-04-19T00:00:00"/>
  </r>
  <r>
    <x v="0"/>
    <n v="1"/>
    <n v="29"/>
    <n v="16"/>
    <n v="0"/>
    <n v="2"/>
    <n v="1"/>
    <n v="0"/>
    <n v="0"/>
    <s v="BB"/>
    <s v="PRT"/>
    <s v="Corporate"/>
    <s v="Corporate"/>
    <n v="0"/>
    <n v="0"/>
    <n v="0"/>
    <s v="A"/>
    <s v="D"/>
    <n v="0"/>
    <s v="No Deposit"/>
    <n v="0"/>
    <n v="169"/>
    <n v="0"/>
    <s v="Transient-Party"/>
    <n v="50"/>
    <n v="0"/>
    <n v="0"/>
    <s v="Canceled"/>
    <d v="2017-04-19T00:00:00"/>
  </r>
  <r>
    <x v="0"/>
    <n v="1"/>
    <n v="63"/>
    <n v="16"/>
    <n v="1"/>
    <n v="3"/>
    <n v="1"/>
    <n v="0"/>
    <n v="0"/>
    <s v="BB"/>
    <s v="PRT"/>
    <s v="Groups"/>
    <s v="Corporate"/>
    <n v="0"/>
    <n v="0"/>
    <n v="0"/>
    <s v="A"/>
    <s v="A"/>
    <n v="1"/>
    <s v="No Deposit"/>
    <n v="0"/>
    <n v="307"/>
    <n v="0"/>
    <s v="Transient-Party"/>
    <n v="85"/>
    <n v="0"/>
    <n v="0"/>
    <s v="Canceled"/>
    <d v="2017-04-12T00:00:00"/>
  </r>
  <r>
    <x v="0"/>
    <n v="0"/>
    <n v="8"/>
    <n v="16"/>
    <n v="0"/>
    <n v="1"/>
    <n v="2"/>
    <n v="0"/>
    <n v="0"/>
    <s v="BB"/>
    <s v="PRT"/>
    <s v="Complementary"/>
    <s v="Direct"/>
    <n v="0"/>
    <n v="0"/>
    <n v="0"/>
    <s v="A"/>
    <s v="D"/>
    <n v="0"/>
    <s v="No Deposit"/>
    <n v="0"/>
    <n v="367"/>
    <n v="0"/>
    <s v="Transient"/>
    <n v="0"/>
    <n v="1"/>
    <n v="1"/>
    <s v="Check-Out"/>
    <d v="2017-04-22T00:00:00"/>
  </r>
  <r>
    <x v="0"/>
    <n v="1"/>
    <n v="8"/>
    <n v="16"/>
    <n v="0"/>
    <n v="1"/>
    <n v="1"/>
    <n v="0"/>
    <n v="0"/>
    <s v="BB"/>
    <s v="PRT"/>
    <s v="Complementary"/>
    <s v="Direct"/>
    <n v="0"/>
    <n v="0"/>
    <n v="0"/>
    <s v="A"/>
    <s v="D"/>
    <n v="0"/>
    <s v="No Deposit"/>
    <n v="0"/>
    <n v="367"/>
    <n v="0"/>
    <s v="Transient"/>
    <n v="0"/>
    <n v="0"/>
    <n v="1"/>
    <s v="Canceled"/>
    <d v="2017-04-19T00:00:00"/>
  </r>
  <r>
    <x v="0"/>
    <n v="1"/>
    <n v="4"/>
    <n v="17"/>
    <n v="1"/>
    <n v="1"/>
    <n v="1"/>
    <n v="0"/>
    <n v="0"/>
    <s v="BB"/>
    <s v="PRT"/>
    <s v="Corporate"/>
    <s v="Corporate"/>
    <n v="0"/>
    <n v="0"/>
    <n v="0"/>
    <s v="A"/>
    <s v="E"/>
    <n v="0"/>
    <s v="No Deposit"/>
    <n v="0"/>
    <n v="515"/>
    <n v="0"/>
    <s v="Transient"/>
    <n v="52.5"/>
    <n v="0"/>
    <n v="0"/>
    <s v="No-Show"/>
    <d v="2017-04-24T00:00:00"/>
  </r>
  <r>
    <x v="0"/>
    <n v="1"/>
    <n v="43"/>
    <n v="18"/>
    <n v="0"/>
    <n v="2"/>
    <n v="1"/>
    <n v="0"/>
    <n v="0"/>
    <s v="BB"/>
    <s v="PRT"/>
    <s v="Corporate"/>
    <s v="Corporate"/>
    <n v="0"/>
    <n v="0"/>
    <n v="0"/>
    <s v="A"/>
    <s v="A"/>
    <n v="0"/>
    <s v="No Deposit"/>
    <n v="0"/>
    <n v="169"/>
    <n v="0"/>
    <s v="Transient-Party"/>
    <n v="50"/>
    <n v="0"/>
    <n v="0"/>
    <s v="Canceled"/>
    <d v="2017-04-28T00:00:00"/>
  </r>
  <r>
    <x v="0"/>
    <n v="1"/>
    <n v="3"/>
    <n v="20"/>
    <n v="1"/>
    <n v="0"/>
    <n v="2"/>
    <n v="0"/>
    <n v="0"/>
    <s v="BB"/>
    <s v="PRT"/>
    <s v="Corporate"/>
    <s v="Corporate"/>
    <n v="0"/>
    <n v="0"/>
    <n v="0"/>
    <s v="A"/>
    <s v="A"/>
    <n v="0"/>
    <s v="No Deposit"/>
    <n v="0"/>
    <n v="445"/>
    <n v="0"/>
    <s v="Transient"/>
    <n v="95"/>
    <n v="0"/>
    <n v="0"/>
    <s v="Canceled"/>
    <d v="2017-05-14T00:00:00"/>
  </r>
  <r>
    <x v="0"/>
    <n v="0"/>
    <n v="3"/>
    <n v="20"/>
    <n v="1"/>
    <n v="0"/>
    <n v="1"/>
    <n v="0"/>
    <n v="0"/>
    <s v="SC"/>
    <s v="PRT"/>
    <s v="Corporate"/>
    <s v="Corporate"/>
    <n v="0"/>
    <n v="0"/>
    <n v="0"/>
    <s v="A"/>
    <s v="I"/>
    <n v="0"/>
    <s v="No Deposit"/>
    <n v="0"/>
    <n v="337"/>
    <n v="0"/>
    <s v="Transient"/>
    <n v="0"/>
    <n v="0"/>
    <n v="0"/>
    <s v="Check-Out"/>
    <d v="2017-05-16T00:00:00"/>
  </r>
  <r>
    <x v="0"/>
    <n v="1"/>
    <n v="27"/>
    <n v="20"/>
    <n v="0"/>
    <n v="1"/>
    <n v="1"/>
    <n v="0"/>
    <n v="0"/>
    <s v="BB"/>
    <s v="PRT"/>
    <s v="Corporate"/>
    <s v="Corporate"/>
    <n v="0"/>
    <n v="0"/>
    <n v="0"/>
    <s v="A"/>
    <s v="A"/>
    <n v="0"/>
    <s v="No Deposit"/>
    <n v="0"/>
    <n v="331"/>
    <n v="0"/>
    <s v="Transient"/>
    <n v="69"/>
    <n v="0"/>
    <n v="0"/>
    <s v="Canceled"/>
    <d v="2017-05-02T00:00:00"/>
  </r>
  <r>
    <x v="0"/>
    <n v="1"/>
    <n v="60"/>
    <n v="21"/>
    <n v="2"/>
    <n v="0"/>
    <n v="1"/>
    <n v="0"/>
    <n v="0"/>
    <s v="BB"/>
    <s v="PRT"/>
    <s v="Corporate"/>
    <s v="Corporate"/>
    <n v="0"/>
    <n v="0"/>
    <n v="0"/>
    <s v="A"/>
    <s v="A"/>
    <n v="0"/>
    <s v="No Deposit"/>
    <n v="0"/>
    <n v="169"/>
    <n v="0"/>
    <s v="Transient-Party"/>
    <n v="50"/>
    <n v="0"/>
    <n v="0"/>
    <s v="Canceled"/>
    <d v="2017-05-17T00:00:00"/>
  </r>
  <r>
    <x v="0"/>
    <n v="1"/>
    <n v="60"/>
    <n v="21"/>
    <n v="2"/>
    <n v="0"/>
    <n v="2"/>
    <n v="0"/>
    <n v="0"/>
    <s v="BB"/>
    <s v="PRT"/>
    <s v="Corporate"/>
    <s v="Corporate"/>
    <n v="0"/>
    <n v="0"/>
    <n v="0"/>
    <s v="A"/>
    <s v="A"/>
    <n v="1"/>
    <s v="No Deposit"/>
    <n v="0"/>
    <n v="169"/>
    <n v="0"/>
    <s v="Transient-Party"/>
    <n v="60"/>
    <n v="0"/>
    <n v="1"/>
    <s v="No-Show"/>
    <d v="2017-05-21T00:00:00"/>
  </r>
  <r>
    <x v="0"/>
    <n v="1"/>
    <n v="60"/>
    <n v="21"/>
    <n v="2"/>
    <n v="0"/>
    <n v="1"/>
    <n v="0"/>
    <n v="0"/>
    <s v="BB"/>
    <s v="PRT"/>
    <s v="Corporate"/>
    <s v="Corporate"/>
    <n v="0"/>
    <n v="0"/>
    <n v="0"/>
    <s v="A"/>
    <s v="C"/>
    <n v="1"/>
    <s v="No Deposit"/>
    <n v="0"/>
    <n v="169"/>
    <n v="0"/>
    <s v="Transient-Party"/>
    <n v="50"/>
    <n v="0"/>
    <n v="0"/>
    <s v="Canceled"/>
    <d v="2017-05-17T00:00:00"/>
  </r>
  <r>
    <x v="0"/>
    <n v="1"/>
    <n v="160"/>
    <n v="21"/>
    <n v="2"/>
    <n v="6"/>
    <n v="2"/>
    <n v="0"/>
    <n v="0"/>
    <s v="BB"/>
    <s v="PRT"/>
    <s v="Groups"/>
    <s v="TA/TO"/>
    <n v="0"/>
    <n v="0"/>
    <n v="0"/>
    <s v="C"/>
    <s v="C"/>
    <n v="0"/>
    <s v="No Deposit"/>
    <n v="0"/>
    <n v="223"/>
    <n v="0"/>
    <s v="Transient-Party"/>
    <n v="8"/>
    <n v="0"/>
    <n v="0"/>
    <s v="Canceled"/>
    <d v="2016-12-14T00:00:00"/>
  </r>
  <r>
    <x v="0"/>
    <n v="1"/>
    <n v="203"/>
    <n v="21"/>
    <n v="0"/>
    <n v="3"/>
    <n v="2"/>
    <n v="0"/>
    <n v="0"/>
    <s v="BB"/>
    <s v="PRT"/>
    <s v="Groups"/>
    <s v="TA/TO"/>
    <n v="0"/>
    <n v="0"/>
    <n v="0"/>
    <s v="D"/>
    <s v="D"/>
    <n v="0"/>
    <s v="Refundable"/>
    <n v="0"/>
    <n v="223"/>
    <n v="0"/>
    <s v="Transient-Party"/>
    <n v="60"/>
    <n v="0"/>
    <n v="0"/>
    <s v="Canceled"/>
    <d v="2016-12-14T00:00:00"/>
  </r>
  <r>
    <x v="0"/>
    <n v="1"/>
    <n v="8"/>
    <n v="21"/>
    <n v="0"/>
    <n v="1"/>
    <n v="1"/>
    <n v="0"/>
    <n v="0"/>
    <s v="BB"/>
    <s v="PRT"/>
    <s v="Corporate"/>
    <s v="Corporate"/>
    <n v="0"/>
    <n v="0"/>
    <n v="0"/>
    <s v="A"/>
    <s v="D"/>
    <n v="0"/>
    <s v="No Deposit"/>
    <n v="0"/>
    <n v="331"/>
    <n v="0"/>
    <s v="Transient"/>
    <n v="45"/>
    <n v="0"/>
    <n v="0"/>
    <s v="No-Show"/>
    <d v="2017-05-25T00:00:00"/>
  </r>
  <r>
    <x v="0"/>
    <n v="1"/>
    <n v="162"/>
    <n v="21"/>
    <n v="2"/>
    <n v="5"/>
    <n v="2"/>
    <n v="1"/>
    <n v="0"/>
    <s v="BB"/>
    <s v="PRT"/>
    <s v="Groups"/>
    <s v="TA/TO"/>
    <n v="0"/>
    <n v="0"/>
    <n v="0"/>
    <s v="A"/>
    <s v="A"/>
    <n v="0"/>
    <s v="Refundable"/>
    <n v="0"/>
    <n v="223"/>
    <n v="0"/>
    <s v="Transient-Party"/>
    <n v="10"/>
    <n v="0"/>
    <n v="0"/>
    <s v="Canceled"/>
    <d v="2016-12-14T00:00:00"/>
  </r>
  <r>
    <x v="0"/>
    <n v="1"/>
    <n v="162"/>
    <n v="21"/>
    <n v="2"/>
    <n v="5"/>
    <n v="2"/>
    <n v="0"/>
    <n v="0"/>
    <s v="BB"/>
    <s v="PRT"/>
    <s v="Groups"/>
    <s v="TA/TO"/>
    <n v="0"/>
    <n v="0"/>
    <n v="0"/>
    <s v="C"/>
    <s v="C"/>
    <n v="0"/>
    <s v="Refundable"/>
    <n v="0"/>
    <n v="223"/>
    <n v="0"/>
    <s v="Transient-Party"/>
    <n v="8"/>
    <n v="0"/>
    <n v="0"/>
    <s v="Canceled"/>
    <d v="2016-12-14T00:00:00"/>
  </r>
  <r>
    <x v="0"/>
    <n v="1"/>
    <n v="162"/>
    <n v="21"/>
    <n v="2"/>
    <n v="5"/>
    <n v="2"/>
    <n v="2"/>
    <n v="0"/>
    <s v="BB"/>
    <s v="PRT"/>
    <s v="Groups"/>
    <s v="TA/TO"/>
    <n v="0"/>
    <n v="0"/>
    <n v="0"/>
    <s v="C"/>
    <s v="C"/>
    <n v="0"/>
    <s v="Refundable"/>
    <n v="0"/>
    <n v="223"/>
    <n v="0"/>
    <s v="Transient-Party"/>
    <n v="99"/>
    <n v="0"/>
    <n v="0"/>
    <s v="Canceled"/>
    <d v="2016-12-14T00:00:00"/>
  </r>
  <r>
    <x v="0"/>
    <n v="1"/>
    <n v="23"/>
    <n v="22"/>
    <n v="0"/>
    <n v="1"/>
    <n v="1"/>
    <n v="0"/>
    <n v="0"/>
    <s v="BB"/>
    <s v="PRT"/>
    <s v="Corporate"/>
    <s v="Corporate"/>
    <n v="0"/>
    <n v="0"/>
    <n v="0"/>
    <s v="A"/>
    <s v="D"/>
    <n v="0"/>
    <s v="No Deposit"/>
    <n v="0"/>
    <n v="331"/>
    <n v="0"/>
    <s v="Transient"/>
    <n v="45"/>
    <n v="0"/>
    <n v="0"/>
    <s v="Canceled"/>
    <d v="2017-05-29T00:00:00"/>
  </r>
  <r>
    <x v="0"/>
    <n v="1"/>
    <n v="74"/>
    <n v="22"/>
    <n v="0"/>
    <n v="1"/>
    <n v="1"/>
    <n v="0"/>
    <n v="0"/>
    <s v="BB"/>
    <s v="PRT"/>
    <s v="Corporate"/>
    <s v="Corporate"/>
    <n v="0"/>
    <n v="0"/>
    <n v="0"/>
    <s v="A"/>
    <s v="A"/>
    <n v="0"/>
    <s v="No Deposit"/>
    <n v="0"/>
    <n v="59"/>
    <n v="0"/>
    <s v="Transient"/>
    <n v="96.3"/>
    <n v="0"/>
    <n v="0"/>
    <s v="Canceled"/>
    <d v="2017-03-23T00:00:00"/>
  </r>
  <r>
    <x v="0"/>
    <n v="1"/>
    <n v="35"/>
    <n v="23"/>
    <n v="0"/>
    <n v="1"/>
    <n v="2"/>
    <n v="0"/>
    <n v="0"/>
    <s v="BB"/>
    <s v="PRT"/>
    <s v="Offline TA/TO"/>
    <s v="TA/TO"/>
    <n v="0"/>
    <n v="0"/>
    <n v="0"/>
    <s v="D"/>
    <s v="D"/>
    <n v="0"/>
    <s v="No Deposit"/>
    <n v="0"/>
    <n v="251"/>
    <n v="0"/>
    <s v="Transient"/>
    <n v="126"/>
    <n v="0"/>
    <n v="0"/>
    <s v="Canceled"/>
    <d v="2017-05-03T00:00:00"/>
  </r>
  <r>
    <x v="0"/>
    <n v="1"/>
    <n v="1"/>
    <n v="23"/>
    <n v="0"/>
    <n v="1"/>
    <n v="1"/>
    <n v="0"/>
    <n v="0"/>
    <s v="BB"/>
    <s v="PRT"/>
    <s v="Corporate"/>
    <s v="Corporate"/>
    <n v="0"/>
    <n v="0"/>
    <n v="0"/>
    <s v="A"/>
    <s v="A"/>
    <n v="0"/>
    <s v="No Deposit"/>
    <n v="0"/>
    <n v="428"/>
    <n v="0"/>
    <s v="Transient"/>
    <n v="75"/>
    <n v="0"/>
    <n v="0"/>
    <s v="Canceled"/>
    <d v="2017-06-07T00:00:00"/>
  </r>
  <r>
    <x v="0"/>
    <n v="1"/>
    <n v="27"/>
    <n v="24"/>
    <n v="2"/>
    <n v="1"/>
    <n v="3"/>
    <n v="0"/>
    <n v="0"/>
    <s v="BB"/>
    <s v="PRT"/>
    <s v="Corporate"/>
    <s v="Corporate"/>
    <n v="0"/>
    <n v="0"/>
    <n v="0"/>
    <s v="A"/>
    <s v="A"/>
    <n v="0"/>
    <s v="No Deposit"/>
    <n v="0"/>
    <n v="292"/>
    <n v="0"/>
    <s v="Transient"/>
    <n v="120"/>
    <n v="0"/>
    <n v="1"/>
    <s v="Canceled"/>
    <d v="2017-05-18T00:00:00"/>
  </r>
  <r>
    <x v="0"/>
    <n v="1"/>
    <n v="27"/>
    <n v="24"/>
    <n v="2"/>
    <n v="1"/>
    <n v="2"/>
    <n v="0"/>
    <n v="0"/>
    <s v="BB"/>
    <s v="PRT"/>
    <s v="Corporate"/>
    <s v="Corporate"/>
    <n v="0"/>
    <n v="0"/>
    <n v="0"/>
    <s v="A"/>
    <s v="A"/>
    <n v="0"/>
    <s v="No Deposit"/>
    <n v="0"/>
    <n v="292"/>
    <n v="0"/>
    <s v="Transient"/>
    <n v="106.67"/>
    <n v="0"/>
    <n v="1"/>
    <s v="Canceled"/>
    <d v="2017-05-18T00:00:00"/>
  </r>
  <r>
    <x v="0"/>
    <n v="1"/>
    <n v="13"/>
    <n v="24"/>
    <n v="1"/>
    <n v="2"/>
    <n v="1"/>
    <n v="0"/>
    <n v="0"/>
    <s v="BB"/>
    <s v="PRT"/>
    <s v="Corporate"/>
    <s v="Corporate"/>
    <n v="0"/>
    <n v="0"/>
    <n v="0"/>
    <s v="A"/>
    <s v="A"/>
    <n v="0"/>
    <s v="No Deposit"/>
    <n v="0"/>
    <n v="388"/>
    <n v="0"/>
    <s v="Transient"/>
    <n v="75"/>
    <n v="0"/>
    <n v="0"/>
    <s v="Canceled"/>
    <d v="2017-05-30T00:00:00"/>
  </r>
  <r>
    <x v="0"/>
    <n v="1"/>
    <n v="8"/>
    <n v="24"/>
    <n v="0"/>
    <n v="1"/>
    <n v="1"/>
    <n v="0"/>
    <n v="0"/>
    <s v="BB"/>
    <s v="PRT"/>
    <s v="Corporate"/>
    <s v="Corporate"/>
    <n v="0"/>
    <n v="0"/>
    <n v="0"/>
    <s v="A"/>
    <s v="A"/>
    <n v="0"/>
    <s v="No Deposit"/>
    <n v="0"/>
    <n v="130"/>
    <n v="0"/>
    <s v="Transient"/>
    <n v="75"/>
    <n v="0"/>
    <n v="0"/>
    <s v="Canceled"/>
    <d v="2017-06-14T00:00:00"/>
  </r>
  <r>
    <x v="0"/>
    <n v="1"/>
    <n v="114"/>
    <n v="25"/>
    <n v="1"/>
    <n v="4"/>
    <n v="2"/>
    <n v="1"/>
    <n v="0"/>
    <s v="HB"/>
    <s v="PRT"/>
    <s v="Offline TA/TO"/>
    <s v="TA/TO"/>
    <n v="0"/>
    <n v="0"/>
    <n v="0"/>
    <s v="A"/>
    <s v="A"/>
    <n v="1"/>
    <s v="No Deposit"/>
    <n v="5"/>
    <n v="250"/>
    <n v="0"/>
    <s v="Transient"/>
    <n v="117.5"/>
    <n v="0"/>
    <n v="0"/>
    <s v="Canceled"/>
    <d v="2017-05-15T00:00:00"/>
  </r>
  <r>
    <x v="0"/>
    <n v="1"/>
    <n v="8"/>
    <n v="27"/>
    <n v="0"/>
    <n v="1"/>
    <n v="1"/>
    <n v="0"/>
    <n v="0"/>
    <s v="BB"/>
    <s v="PRT"/>
    <s v="Corporate"/>
    <s v="Corporate"/>
    <n v="0"/>
    <n v="0"/>
    <n v="0"/>
    <s v="A"/>
    <s v="A"/>
    <n v="0"/>
    <s v="No Deposit"/>
    <n v="0"/>
    <n v="355"/>
    <n v="0"/>
    <s v="Transient"/>
    <n v="135"/>
    <n v="0"/>
    <n v="0"/>
    <s v="Canceled"/>
    <d v="2017-07-04T00:00:00"/>
  </r>
  <r>
    <x v="0"/>
    <n v="1"/>
    <n v="8"/>
    <n v="27"/>
    <n v="0"/>
    <n v="1"/>
    <n v="1"/>
    <n v="0"/>
    <n v="0"/>
    <s v="BB"/>
    <s v="PRT"/>
    <s v="Corporate"/>
    <s v="Corporate"/>
    <n v="0"/>
    <n v="0"/>
    <n v="0"/>
    <s v="A"/>
    <s v="A"/>
    <n v="0"/>
    <s v="No Deposit"/>
    <n v="0"/>
    <n v="254"/>
    <n v="0"/>
    <s v="Transient"/>
    <n v="135"/>
    <n v="0"/>
    <n v="0"/>
    <s v="Canceled"/>
    <d v="2017-06-28T00:00:00"/>
  </r>
  <r>
    <x v="0"/>
    <n v="1"/>
    <n v="1"/>
    <n v="28"/>
    <n v="0"/>
    <n v="1"/>
    <n v="1"/>
    <n v="0"/>
    <n v="0"/>
    <s v="BB"/>
    <s v="PRT"/>
    <s v="Corporate"/>
    <s v="Corporate"/>
    <n v="0"/>
    <n v="0"/>
    <n v="0"/>
    <s v="E"/>
    <s v="E"/>
    <n v="0"/>
    <s v="No Deposit"/>
    <n v="0"/>
    <n v="543"/>
    <n v="0"/>
    <s v="Transient"/>
    <n v="119.7"/>
    <n v="0"/>
    <n v="3"/>
    <s v="Canceled"/>
    <d v="2017-07-11T00:00:00"/>
  </r>
  <r>
    <x v="0"/>
    <n v="1"/>
    <n v="21"/>
    <n v="28"/>
    <n v="0"/>
    <n v="2"/>
    <n v="1"/>
    <n v="0"/>
    <n v="0"/>
    <s v="BB"/>
    <s v="PRT"/>
    <s v="Corporate"/>
    <s v="Corporate"/>
    <n v="0"/>
    <n v="0"/>
    <n v="0"/>
    <s v="A"/>
    <s v="A"/>
    <n v="0"/>
    <s v="No Deposit"/>
    <n v="0"/>
    <n v="269"/>
    <n v="0"/>
    <s v="Transient"/>
    <n v="135"/>
    <n v="0"/>
    <n v="0"/>
    <s v="Canceled"/>
    <d v="2017-06-20T00:00:00"/>
  </r>
  <r>
    <x v="0"/>
    <n v="1"/>
    <n v="17"/>
    <n v="28"/>
    <n v="0"/>
    <n v="1"/>
    <n v="1"/>
    <n v="0"/>
    <n v="0"/>
    <s v="BB"/>
    <s v="PRT"/>
    <s v="Corporate"/>
    <s v="Corporate"/>
    <n v="0"/>
    <n v="0"/>
    <n v="0"/>
    <s v="A"/>
    <s v="A"/>
    <n v="0"/>
    <s v="No Deposit"/>
    <n v="0"/>
    <n v="20"/>
    <n v="0"/>
    <s v="Transient"/>
    <n v="135"/>
    <n v="0"/>
    <n v="0"/>
    <s v="No-Show"/>
    <d v="2017-07-13T00:00:00"/>
  </r>
  <r>
    <x v="0"/>
    <n v="1"/>
    <n v="31"/>
    <n v="30"/>
    <n v="0"/>
    <n v="1"/>
    <n v="1"/>
    <n v="0"/>
    <n v="0"/>
    <s v="BB"/>
    <s v="PRT"/>
    <s v="Corporate"/>
    <s v="Corporate"/>
    <n v="0"/>
    <n v="0"/>
    <n v="0"/>
    <s v="A"/>
    <s v="A"/>
    <n v="0"/>
    <s v="No Deposit"/>
    <n v="0"/>
    <n v="113"/>
    <n v="0"/>
    <s v="Transient"/>
    <n v="135"/>
    <n v="0"/>
    <n v="0"/>
    <s v="Canceled"/>
    <d v="2017-06-27T00:00:00"/>
  </r>
  <r>
    <x v="0"/>
    <n v="1"/>
    <n v="13"/>
    <n v="33"/>
    <n v="2"/>
    <n v="5"/>
    <n v="2"/>
    <n v="0"/>
    <n v="0"/>
    <s v="BB"/>
    <s v="PRT"/>
    <s v="Corporate"/>
    <s v="Corporate"/>
    <n v="0"/>
    <n v="0"/>
    <n v="0"/>
    <s v="D"/>
    <s v="D"/>
    <n v="0"/>
    <s v="No Deposit"/>
    <n v="0"/>
    <n v="531"/>
    <n v="0"/>
    <s v="Transient"/>
    <n v="159"/>
    <n v="0"/>
    <n v="0"/>
    <s v="Canceled"/>
    <d v="2017-08-07T00:00:00"/>
  </r>
  <r>
    <x v="0"/>
    <n v="0"/>
    <n v="3"/>
    <n v="33"/>
    <n v="0"/>
    <n v="1"/>
    <n v="1"/>
    <n v="0"/>
    <n v="0"/>
    <s v="BB"/>
    <s v="PRT"/>
    <s v="Corporate"/>
    <s v="Corporate"/>
    <n v="0"/>
    <n v="0"/>
    <n v="0"/>
    <s v="A"/>
    <s v="A"/>
    <n v="0"/>
    <s v="No Deposit"/>
    <n v="0"/>
    <n v="20"/>
    <n v="0"/>
    <s v="Transient"/>
    <n v="135"/>
    <n v="0"/>
    <n v="0"/>
    <s v="Check-Out"/>
    <d v="2017-08-18T00:00:00"/>
  </r>
  <r>
    <x v="0"/>
    <n v="0"/>
    <n v="1"/>
    <n v="6"/>
    <n v="0"/>
    <n v="2"/>
    <n v="1"/>
    <n v="0"/>
    <n v="0"/>
    <s v="BB"/>
    <s v="PRT"/>
    <s v="Corporate"/>
    <s v="Corporate"/>
    <n v="0"/>
    <n v="0"/>
    <n v="1"/>
    <s v="A"/>
    <s v="D"/>
    <n v="1"/>
    <s v="No Deposit"/>
    <n v="0"/>
    <n v="94"/>
    <n v="0"/>
    <s v="Transient"/>
    <n v="27"/>
    <n v="0"/>
    <n v="0"/>
    <s v="Check-Out"/>
    <d v="2016-02-04T00:00:00"/>
  </r>
  <r>
    <x v="0"/>
    <n v="0"/>
    <n v="6"/>
    <n v="47"/>
    <n v="1"/>
    <n v="0"/>
    <n v="1"/>
    <n v="0"/>
    <n v="0"/>
    <s v="BB"/>
    <s v="PRT"/>
    <s v="Corporate"/>
    <s v="Corporate"/>
    <n v="0"/>
    <n v="0"/>
    <n v="2"/>
    <s v="A"/>
    <s v="A"/>
    <n v="0"/>
    <s v="No Deposit"/>
    <n v="0"/>
    <n v="94"/>
    <n v="0"/>
    <s v="Transient"/>
    <n v="27"/>
    <n v="0"/>
    <n v="0"/>
    <s v="Check-Out"/>
    <d v="2016-11-15T00:00:00"/>
  </r>
  <r>
    <x v="0"/>
    <n v="0"/>
    <n v="6"/>
    <n v="3"/>
    <n v="0"/>
    <n v="1"/>
    <n v="1"/>
    <n v="0"/>
    <n v="0"/>
    <s v="BB"/>
    <s v="PRT"/>
    <s v="Corporate"/>
    <s v="Corporate"/>
    <n v="0"/>
    <n v="0"/>
    <n v="3"/>
    <s v="A"/>
    <s v="A"/>
    <n v="0"/>
    <s v="No Deposit"/>
    <n v="0"/>
    <n v="94"/>
    <n v="0"/>
    <s v="Transient"/>
    <n v="35"/>
    <n v="0"/>
    <n v="0"/>
    <s v="Check-Out"/>
    <d v="2017-01-18T00:00:00"/>
  </r>
  <r>
    <x v="0"/>
    <n v="0"/>
    <n v="4"/>
    <n v="31"/>
    <n v="0"/>
    <n v="1"/>
    <n v="1"/>
    <n v="0"/>
    <n v="0"/>
    <s v="BB"/>
    <s v="PRT"/>
    <s v="Corporate"/>
    <s v="Corporate"/>
    <n v="0"/>
    <n v="0"/>
    <n v="2"/>
    <s v="A"/>
    <s v="D"/>
    <n v="0"/>
    <s v="No Deposit"/>
    <n v="0"/>
    <n v="94"/>
    <n v="0"/>
    <s v="Transient"/>
    <n v="135"/>
    <n v="0"/>
    <n v="0"/>
    <s v="Check-Out"/>
    <d v="2017-08-02T00:00:00"/>
  </r>
  <r>
    <x v="0"/>
    <n v="1"/>
    <n v="0"/>
    <n v="12"/>
    <n v="1"/>
    <n v="0"/>
    <n v="1"/>
    <n v="0"/>
    <n v="0"/>
    <s v="BB"/>
    <s v="PRT"/>
    <s v="Corporate"/>
    <s v="Corporate"/>
    <n v="0"/>
    <n v="0"/>
    <n v="1"/>
    <s v="A"/>
    <s v="A"/>
    <n v="0"/>
    <s v="No Deposit"/>
    <n v="0"/>
    <n v="53"/>
    <n v="0"/>
    <s v="Transient"/>
    <n v="40"/>
    <n v="0"/>
    <n v="0"/>
    <s v="No-Show"/>
    <d v="2016-03-14T00:00:00"/>
  </r>
  <r>
    <x v="0"/>
    <n v="0"/>
    <n v="6"/>
    <n v="13"/>
    <n v="1"/>
    <n v="0"/>
    <n v="1"/>
    <n v="0"/>
    <n v="0"/>
    <s v="BB"/>
    <s v="PRT"/>
    <s v="Corporate"/>
    <s v="Corporate"/>
    <n v="0"/>
    <n v="1"/>
    <n v="1"/>
    <s v="A"/>
    <s v="A"/>
    <n v="0"/>
    <s v="No Deposit"/>
    <n v="0"/>
    <n v="53"/>
    <n v="0"/>
    <s v="Transient"/>
    <n v="40"/>
    <n v="0"/>
    <n v="0"/>
    <s v="Check-Out"/>
    <d v="2016-03-22T00:00:00"/>
  </r>
  <r>
    <x v="0"/>
    <n v="0"/>
    <n v="7"/>
    <n v="26"/>
    <n v="0"/>
    <n v="1"/>
    <n v="1"/>
    <n v="0"/>
    <n v="0"/>
    <s v="BB"/>
    <s v="PRT"/>
    <s v="Corporate"/>
    <s v="Corporate"/>
    <n v="0"/>
    <n v="1"/>
    <n v="2"/>
    <s v="A"/>
    <s v="A"/>
    <n v="0"/>
    <s v="No Deposit"/>
    <n v="0"/>
    <n v="53"/>
    <n v="0"/>
    <s v="Transient"/>
    <n v="65"/>
    <n v="0"/>
    <n v="0"/>
    <s v="Check-Out"/>
    <d v="2016-06-22T00:00:00"/>
  </r>
  <r>
    <x v="0"/>
    <n v="0"/>
    <n v="8"/>
    <n v="40"/>
    <n v="0"/>
    <n v="2"/>
    <n v="2"/>
    <n v="0"/>
    <n v="0"/>
    <s v="BB"/>
    <s v="PRT"/>
    <s v="Corporate"/>
    <s v="Corporate"/>
    <n v="0"/>
    <n v="1"/>
    <n v="3"/>
    <s v="A"/>
    <s v="A"/>
    <n v="0"/>
    <s v="No Deposit"/>
    <n v="0"/>
    <n v="53"/>
    <n v="0"/>
    <s v="Transient"/>
    <n v="65"/>
    <n v="0"/>
    <n v="0"/>
    <s v="Check-Out"/>
    <d v="2016-09-29T00:00:00"/>
  </r>
  <r>
    <x v="0"/>
    <n v="0"/>
    <n v="5"/>
    <n v="16"/>
    <n v="0"/>
    <n v="1"/>
    <n v="1"/>
    <n v="0"/>
    <n v="0"/>
    <s v="BB"/>
    <s v="PRT"/>
    <s v="Corporate"/>
    <s v="Corporate"/>
    <n v="0"/>
    <n v="0"/>
    <n v="2"/>
    <s v="A"/>
    <s v="D"/>
    <n v="0"/>
    <s v="No Deposit"/>
    <n v="0"/>
    <n v="528"/>
    <n v="0"/>
    <s v="Transient"/>
    <n v="48.5"/>
    <n v="1"/>
    <n v="0"/>
    <s v="Check-Out"/>
    <d v="2017-04-19T00:00:00"/>
  </r>
  <r>
    <x v="0"/>
    <n v="0"/>
    <n v="4"/>
    <n v="28"/>
    <n v="0"/>
    <n v="1"/>
    <n v="1"/>
    <n v="0"/>
    <n v="0"/>
    <s v="BB"/>
    <s v="PRT"/>
    <s v="Corporate"/>
    <s v="Corporate"/>
    <n v="0"/>
    <n v="0"/>
    <n v="3"/>
    <s v="A"/>
    <s v="A"/>
    <n v="1"/>
    <s v="No Deposit"/>
    <n v="0"/>
    <n v="528"/>
    <n v="0"/>
    <s v="Transient"/>
    <n v="142"/>
    <n v="1"/>
    <n v="0"/>
    <s v="Check-Out"/>
    <d v="2017-07-12T00:00:00"/>
  </r>
  <r>
    <x v="0"/>
    <n v="0"/>
    <n v="1"/>
    <n v="39"/>
    <n v="0"/>
    <n v="1"/>
    <n v="1"/>
    <n v="0"/>
    <n v="0"/>
    <s v="BB"/>
    <s v="PRT"/>
    <s v="Direct"/>
    <s v="Direct"/>
    <n v="0"/>
    <n v="0"/>
    <n v="2"/>
    <s v="A"/>
    <s v="A"/>
    <n v="0"/>
    <s v="No Deposit"/>
    <n v="0"/>
    <n v="51"/>
    <n v="0"/>
    <s v="Transient"/>
    <n v="80"/>
    <n v="1"/>
    <n v="3"/>
    <s v="Check-Out"/>
    <d v="2016-09-23T00:00:00"/>
  </r>
  <r>
    <x v="0"/>
    <n v="0"/>
    <n v="0"/>
    <n v="23"/>
    <n v="1"/>
    <n v="1"/>
    <n v="1"/>
    <n v="0"/>
    <n v="0"/>
    <s v="BB"/>
    <s v="PRT"/>
    <s v="Corporate"/>
    <s v="Corporate"/>
    <n v="0"/>
    <n v="0"/>
    <n v="0"/>
    <s v="A"/>
    <s v="A"/>
    <n v="0"/>
    <s v="No Deposit"/>
    <n v="0"/>
    <n v="47"/>
    <n v="0"/>
    <s v="Transient"/>
    <n v="75"/>
    <n v="0"/>
    <n v="0"/>
    <s v="Check-Out"/>
    <d v="2017-06-07T00:00:00"/>
  </r>
  <r>
    <x v="0"/>
    <n v="1"/>
    <n v="33"/>
    <n v="45"/>
    <n v="1"/>
    <n v="0"/>
    <n v="1"/>
    <n v="0"/>
    <n v="0"/>
    <s v="BB"/>
    <s v="PRT"/>
    <s v="Corporate"/>
    <s v="Corporate"/>
    <n v="0"/>
    <n v="0"/>
    <n v="1"/>
    <s v="A"/>
    <s v="A"/>
    <n v="0"/>
    <s v="No Deposit"/>
    <n v="0"/>
    <n v="94"/>
    <n v="0"/>
    <s v="Transient"/>
    <n v="25"/>
    <n v="0"/>
    <n v="0"/>
    <s v="No-Show"/>
    <d v="2015-11-01T00:00:00"/>
  </r>
  <r>
    <x v="0"/>
    <n v="0"/>
    <n v="5"/>
    <n v="48"/>
    <n v="0"/>
    <n v="1"/>
    <n v="1"/>
    <n v="0"/>
    <n v="0"/>
    <s v="BB"/>
    <s v="PRT"/>
    <s v="Corporate"/>
    <s v="Corporate"/>
    <n v="0"/>
    <n v="1"/>
    <n v="1"/>
    <s v="A"/>
    <s v="A"/>
    <n v="0"/>
    <s v="No Deposit"/>
    <n v="0"/>
    <n v="94"/>
    <n v="0"/>
    <s v="Transient"/>
    <n v="25"/>
    <n v="0"/>
    <n v="0"/>
    <s v="Check-Out"/>
    <d v="2015-11-26T00:00:00"/>
  </r>
  <r>
    <x v="0"/>
    <n v="0"/>
    <n v="0"/>
    <n v="52"/>
    <n v="0"/>
    <n v="1"/>
    <n v="1"/>
    <n v="0"/>
    <n v="0"/>
    <s v="BB"/>
    <s v="PRT"/>
    <s v="Corporate"/>
    <s v="Corporate"/>
    <n v="0"/>
    <n v="1"/>
    <n v="2"/>
    <s v="A"/>
    <s v="A"/>
    <n v="0"/>
    <s v="No Deposit"/>
    <n v="0"/>
    <n v="94"/>
    <n v="0"/>
    <s v="Transient"/>
    <n v="25"/>
    <n v="0"/>
    <n v="0"/>
    <s v="Check-Out"/>
    <d v="2015-12-23T00:00:00"/>
  </r>
  <r>
    <x v="0"/>
    <n v="0"/>
    <n v="7"/>
    <n v="4"/>
    <n v="1"/>
    <n v="3"/>
    <n v="1"/>
    <n v="0"/>
    <n v="0"/>
    <s v="BB"/>
    <s v="PRT"/>
    <s v="Corporate"/>
    <s v="Corporate"/>
    <n v="0"/>
    <n v="1"/>
    <n v="3"/>
    <s v="A"/>
    <s v="A"/>
    <n v="0"/>
    <s v="No Deposit"/>
    <n v="0"/>
    <n v="94"/>
    <n v="0"/>
    <s v="Transient"/>
    <n v="27"/>
    <n v="0"/>
    <n v="0"/>
    <s v="Check-Out"/>
    <d v="2016-01-22T00:00:00"/>
  </r>
  <r>
    <x v="0"/>
    <n v="0"/>
    <n v="5"/>
    <n v="15"/>
    <n v="0"/>
    <n v="2"/>
    <n v="1"/>
    <n v="0"/>
    <n v="0"/>
    <s v="BB"/>
    <s v="PRT"/>
    <s v="Corporate"/>
    <s v="Corporate"/>
    <n v="0"/>
    <n v="1"/>
    <n v="4"/>
    <s v="A"/>
    <s v="D"/>
    <n v="0"/>
    <s v="No Deposit"/>
    <n v="0"/>
    <n v="94"/>
    <n v="0"/>
    <s v="Transient"/>
    <n v="39"/>
    <n v="0"/>
    <n v="0"/>
    <s v="Check-Out"/>
    <d v="2016-04-07T00:00:00"/>
  </r>
  <r>
    <x v="0"/>
    <n v="0"/>
    <n v="1"/>
    <n v="48"/>
    <n v="0"/>
    <n v="2"/>
    <n v="1"/>
    <n v="0"/>
    <n v="0"/>
    <s v="BB"/>
    <s v="PRT"/>
    <s v="Corporate"/>
    <s v="Corporate"/>
    <n v="0"/>
    <n v="0"/>
    <n v="1"/>
    <s v="A"/>
    <s v="D"/>
    <n v="0"/>
    <s v="No Deposit"/>
    <n v="0"/>
    <n v="120"/>
    <n v="0"/>
    <s v="Transient"/>
    <n v="44"/>
    <n v="1"/>
    <n v="0"/>
    <s v="Check-Out"/>
    <d v="2015-11-27T00:00:00"/>
  </r>
  <r>
    <x v="0"/>
    <n v="0"/>
    <n v="5"/>
    <n v="9"/>
    <n v="0"/>
    <n v="2"/>
    <n v="1"/>
    <n v="0"/>
    <n v="0"/>
    <s v="BB"/>
    <s v="PRT"/>
    <s v="Corporate"/>
    <s v="Corporate"/>
    <n v="0"/>
    <n v="0"/>
    <n v="2"/>
    <s v="A"/>
    <s v="D"/>
    <n v="1"/>
    <s v="No Deposit"/>
    <n v="0"/>
    <n v="120"/>
    <n v="0"/>
    <s v="Transient"/>
    <n v="46"/>
    <n v="1"/>
    <n v="0"/>
    <s v="Check-Out"/>
    <d v="2016-02-25T00:00:00"/>
  </r>
  <r>
    <x v="0"/>
    <n v="0"/>
    <n v="0"/>
    <n v="16"/>
    <n v="0"/>
    <n v="2"/>
    <n v="1"/>
    <n v="0"/>
    <n v="0"/>
    <s v="BB"/>
    <s v="PRT"/>
    <s v="Corporate"/>
    <s v="Corporate"/>
    <n v="0"/>
    <n v="0"/>
    <n v="3"/>
    <s v="A"/>
    <s v="C"/>
    <n v="1"/>
    <s v="No Deposit"/>
    <n v="0"/>
    <n v="120"/>
    <n v="0"/>
    <s v="Transient"/>
    <n v="62"/>
    <n v="1"/>
    <n v="0"/>
    <s v="Check-Out"/>
    <d v="2016-04-14T00:00:00"/>
  </r>
  <r>
    <x v="0"/>
    <n v="0"/>
    <n v="4"/>
    <n v="5"/>
    <n v="0"/>
    <n v="2"/>
    <n v="1"/>
    <n v="0"/>
    <n v="0"/>
    <s v="BB"/>
    <s v="PRT"/>
    <s v="Corporate"/>
    <s v="Corporate"/>
    <n v="0"/>
    <n v="0"/>
    <n v="1"/>
    <s v="A"/>
    <s v="D"/>
    <n v="0"/>
    <s v="No Deposit"/>
    <n v="0"/>
    <n v="94"/>
    <n v="0"/>
    <s v="Transient"/>
    <n v="33"/>
    <n v="1"/>
    <n v="0"/>
    <s v="Check-Out"/>
    <d v="2016-01-28T00:00:00"/>
  </r>
  <r>
    <x v="0"/>
    <n v="0"/>
    <n v="6"/>
    <n v="15"/>
    <n v="0"/>
    <n v="2"/>
    <n v="1"/>
    <n v="0"/>
    <n v="0"/>
    <s v="BB"/>
    <s v="PRT"/>
    <s v="Corporate"/>
    <s v="Corporate"/>
    <n v="0"/>
    <n v="0"/>
    <n v="2"/>
    <s v="A"/>
    <s v="D"/>
    <n v="0"/>
    <s v="No Deposit"/>
    <n v="0"/>
    <n v="94"/>
    <n v="0"/>
    <s v="Transient"/>
    <n v="42"/>
    <n v="1"/>
    <n v="0"/>
    <s v="Check-Out"/>
    <d v="2016-04-08T00:00:00"/>
  </r>
  <r>
    <x v="0"/>
    <n v="0"/>
    <n v="20"/>
    <n v="38"/>
    <n v="1"/>
    <n v="0"/>
    <n v="1"/>
    <n v="0"/>
    <n v="0"/>
    <s v="BB"/>
    <s v="PRT"/>
    <s v="Corporate"/>
    <s v="Corporate"/>
    <n v="0"/>
    <n v="1"/>
    <n v="4"/>
    <s v="A"/>
    <s v="E"/>
    <n v="0"/>
    <s v="No Deposit"/>
    <n v="0"/>
    <n v="82"/>
    <n v="0"/>
    <s v="Transient"/>
    <n v="126"/>
    <n v="0"/>
    <n v="0"/>
    <s v="Check-Out"/>
    <d v="2016-09-13T00:00:00"/>
  </r>
  <r>
    <x v="0"/>
    <n v="0"/>
    <n v="1"/>
    <n v="46"/>
    <n v="0"/>
    <n v="1"/>
    <n v="1"/>
    <n v="0"/>
    <n v="0"/>
    <s v="BB"/>
    <s v="PRT"/>
    <s v="Corporate"/>
    <s v="Corporate"/>
    <n v="0"/>
    <n v="1"/>
    <n v="5"/>
    <s v="A"/>
    <s v="G"/>
    <n v="0"/>
    <s v="No Deposit"/>
    <n v="0"/>
    <n v="82"/>
    <n v="0"/>
    <s v="Transient"/>
    <n v="30"/>
    <n v="0"/>
    <n v="0"/>
    <s v="Check-Out"/>
    <d v="2016-11-11T00:00:00"/>
  </r>
  <r>
    <x v="0"/>
    <n v="0"/>
    <n v="3"/>
    <n v="5"/>
    <n v="2"/>
    <n v="0"/>
    <n v="2"/>
    <n v="0"/>
    <n v="0"/>
    <s v="BB"/>
    <s v="PRT"/>
    <s v="Corporate"/>
    <s v="Corporate"/>
    <n v="0"/>
    <n v="1"/>
    <n v="6"/>
    <s v="A"/>
    <s v="A"/>
    <n v="4"/>
    <s v="No Deposit"/>
    <n v="0"/>
    <n v="82"/>
    <n v="0"/>
    <s v="Transient"/>
    <n v="5"/>
    <n v="0"/>
    <n v="0"/>
    <s v="Check-Out"/>
    <d v="2017-01-31T00:00:00"/>
  </r>
  <r>
    <x v="0"/>
    <n v="0"/>
    <n v="19"/>
    <n v="11"/>
    <n v="1"/>
    <n v="0"/>
    <n v="1"/>
    <n v="0"/>
    <n v="0"/>
    <s v="BB"/>
    <s v="PRT"/>
    <s v="Corporate"/>
    <s v="Corporate"/>
    <n v="0"/>
    <n v="1"/>
    <n v="7"/>
    <s v="A"/>
    <s v="D"/>
    <n v="0"/>
    <s v="No Deposit"/>
    <n v="0"/>
    <n v="82"/>
    <n v="0"/>
    <s v="Transient"/>
    <n v="35"/>
    <n v="0"/>
    <n v="0"/>
    <s v="Check-Out"/>
    <d v="2017-03-14T00:00:00"/>
  </r>
  <r>
    <x v="0"/>
    <n v="0"/>
    <n v="26"/>
    <n v="16"/>
    <n v="1"/>
    <n v="0"/>
    <n v="1"/>
    <n v="0"/>
    <n v="0"/>
    <s v="BB"/>
    <s v="PRT"/>
    <s v="Corporate"/>
    <s v="Corporate"/>
    <n v="0"/>
    <n v="1"/>
    <n v="8"/>
    <s v="A"/>
    <s v="A"/>
    <n v="0"/>
    <s v="No Deposit"/>
    <n v="0"/>
    <n v="82"/>
    <n v="0"/>
    <s v="Transient"/>
    <n v="45"/>
    <n v="0"/>
    <n v="0"/>
    <s v="Check-Out"/>
    <d v="2017-04-18T00:00:00"/>
  </r>
  <r>
    <x v="0"/>
    <n v="0"/>
    <n v="2"/>
    <n v="45"/>
    <n v="0"/>
    <n v="1"/>
    <n v="1"/>
    <n v="0"/>
    <n v="0"/>
    <s v="BB"/>
    <s v="PRT"/>
    <s v="Corporate"/>
    <s v="Corporate"/>
    <n v="0"/>
    <n v="1"/>
    <n v="2"/>
    <s v="A"/>
    <s v="E"/>
    <n v="2"/>
    <s v="No Deposit"/>
    <n v="0"/>
    <n v="81"/>
    <n v="0"/>
    <s v="Transient"/>
    <n v="46"/>
    <n v="1"/>
    <n v="2"/>
    <s v="Check-Out"/>
    <d v="2015-11-06T00:00:00"/>
  </r>
  <r>
    <x v="0"/>
    <n v="0"/>
    <n v="1"/>
    <n v="5"/>
    <n v="0"/>
    <n v="1"/>
    <n v="1"/>
    <n v="0"/>
    <n v="0"/>
    <s v="BB"/>
    <s v="PRT"/>
    <s v="Corporate"/>
    <s v="Corporate"/>
    <n v="0"/>
    <n v="1"/>
    <n v="3"/>
    <s v="A"/>
    <s v="E"/>
    <n v="1"/>
    <s v="No Deposit"/>
    <n v="0"/>
    <n v="81"/>
    <n v="0"/>
    <s v="Transient"/>
    <n v="45"/>
    <n v="1"/>
    <n v="2"/>
    <s v="Check-Out"/>
    <d v="2016-01-27T00:00:00"/>
  </r>
  <r>
    <x v="0"/>
    <n v="0"/>
    <n v="0"/>
    <n v="11"/>
    <n v="0"/>
    <n v="1"/>
    <n v="1"/>
    <n v="0"/>
    <n v="0"/>
    <s v="BB"/>
    <s v="PRT"/>
    <s v="Corporate"/>
    <s v="Corporate"/>
    <n v="0"/>
    <n v="1"/>
    <n v="4"/>
    <s v="A"/>
    <s v="E"/>
    <n v="1"/>
    <s v="No Deposit"/>
    <n v="0"/>
    <n v="81"/>
    <n v="0"/>
    <s v="Transient"/>
    <n v="33"/>
    <n v="1"/>
    <n v="2"/>
    <s v="Check-Out"/>
    <d v="2016-03-09T00:00:00"/>
  </r>
  <r>
    <x v="0"/>
    <n v="0"/>
    <n v="0"/>
    <n v="15"/>
    <n v="0"/>
    <n v="2"/>
    <n v="1"/>
    <n v="0"/>
    <n v="0"/>
    <s v="BB"/>
    <s v="PRT"/>
    <s v="Corporate"/>
    <s v="Corporate"/>
    <n v="0"/>
    <n v="1"/>
    <n v="5"/>
    <s v="A"/>
    <s v="E"/>
    <n v="1"/>
    <s v="No Deposit"/>
    <n v="0"/>
    <n v="81"/>
    <n v="0"/>
    <s v="Transient"/>
    <n v="45"/>
    <n v="1"/>
    <n v="2"/>
    <s v="Check-Out"/>
    <d v="2016-04-07T00:00:00"/>
  </r>
  <r>
    <x v="0"/>
    <n v="0"/>
    <n v="2"/>
    <n v="23"/>
    <n v="0"/>
    <n v="1"/>
    <n v="2"/>
    <n v="0"/>
    <n v="0"/>
    <s v="BB"/>
    <s v="PRT"/>
    <s v="Corporate"/>
    <s v="Corporate"/>
    <n v="0"/>
    <n v="1"/>
    <n v="6"/>
    <s v="A"/>
    <s v="C"/>
    <n v="0"/>
    <s v="No Deposit"/>
    <n v="0"/>
    <n v="81"/>
    <n v="0"/>
    <s v="Transient"/>
    <n v="71"/>
    <n v="1"/>
    <n v="2"/>
    <s v="Check-Out"/>
    <d v="2016-06-02T00:00:00"/>
  </r>
  <r>
    <x v="0"/>
    <n v="0"/>
    <n v="20"/>
    <n v="40"/>
    <n v="0"/>
    <n v="1"/>
    <n v="1"/>
    <n v="0"/>
    <n v="0"/>
    <s v="BB"/>
    <s v="PRT"/>
    <s v="Corporate"/>
    <s v="Corporate"/>
    <n v="0"/>
    <n v="1"/>
    <n v="7"/>
    <s v="A"/>
    <s v="A"/>
    <n v="0"/>
    <s v="No Deposit"/>
    <n v="0"/>
    <n v="81"/>
    <n v="0"/>
    <s v="Transient"/>
    <n v="68"/>
    <n v="1"/>
    <n v="2"/>
    <s v="Check-Out"/>
    <d v="2016-09-28T00:00:00"/>
  </r>
  <r>
    <x v="0"/>
    <n v="0"/>
    <n v="2"/>
    <n v="46"/>
    <n v="0"/>
    <n v="1"/>
    <n v="1"/>
    <n v="0"/>
    <n v="0"/>
    <s v="BB"/>
    <s v="PRT"/>
    <s v="Corporate"/>
    <s v="Corporate"/>
    <n v="0"/>
    <n v="1"/>
    <n v="8"/>
    <s v="A"/>
    <s v="H"/>
    <n v="0"/>
    <s v="No Deposit"/>
    <n v="0"/>
    <n v="81"/>
    <n v="0"/>
    <s v="Transient"/>
    <n v="33"/>
    <n v="1"/>
    <n v="2"/>
    <s v="Check-Out"/>
    <d v="2016-11-10T00:00:00"/>
  </r>
  <r>
    <x v="0"/>
    <n v="0"/>
    <n v="0"/>
    <n v="51"/>
    <n v="0"/>
    <n v="1"/>
    <n v="1"/>
    <n v="0"/>
    <n v="0"/>
    <s v="BB"/>
    <s v="PRT"/>
    <s v="Corporate"/>
    <s v="Corporate"/>
    <n v="0"/>
    <n v="1"/>
    <n v="9"/>
    <s v="A"/>
    <s v="D"/>
    <n v="1"/>
    <s v="No Deposit"/>
    <n v="0"/>
    <n v="81"/>
    <n v="0"/>
    <s v="Transient"/>
    <n v="33"/>
    <n v="1"/>
    <n v="2"/>
    <s v="Check-Out"/>
    <d v="2016-12-15T00:00:00"/>
  </r>
  <r>
    <x v="0"/>
    <n v="0"/>
    <n v="0"/>
    <n v="5"/>
    <n v="0"/>
    <n v="1"/>
    <n v="1"/>
    <n v="0"/>
    <n v="0"/>
    <s v="BB"/>
    <s v="PRT"/>
    <s v="Corporate"/>
    <s v="Corporate"/>
    <n v="0"/>
    <n v="1"/>
    <n v="10"/>
    <s v="A"/>
    <s v="E"/>
    <n v="1"/>
    <s v="No Deposit"/>
    <n v="0"/>
    <n v="81"/>
    <n v="0"/>
    <s v="Transient"/>
    <n v="47"/>
    <n v="1"/>
    <n v="2"/>
    <s v="Check-Out"/>
    <d v="2017-02-02T00:00:00"/>
  </r>
  <r>
    <x v="0"/>
    <n v="0"/>
    <n v="0"/>
    <n v="11"/>
    <n v="0"/>
    <n v="1"/>
    <n v="2"/>
    <n v="0"/>
    <n v="0"/>
    <s v="BB"/>
    <s v="PRT"/>
    <s v="Corporate"/>
    <s v="Corporate"/>
    <n v="0"/>
    <n v="1"/>
    <n v="11"/>
    <s v="A"/>
    <s v="G"/>
    <n v="1"/>
    <s v="No Deposit"/>
    <n v="0"/>
    <n v="81"/>
    <n v="0"/>
    <s v="Transient"/>
    <n v="55"/>
    <n v="1"/>
    <n v="2"/>
    <s v="Check-Out"/>
    <d v="2017-03-15T00:00:00"/>
  </r>
  <r>
    <x v="0"/>
    <n v="0"/>
    <n v="5"/>
    <n v="22"/>
    <n v="0"/>
    <n v="1"/>
    <n v="1"/>
    <n v="0"/>
    <n v="0"/>
    <s v="BB"/>
    <s v="PRT"/>
    <s v="Corporate"/>
    <s v="Corporate"/>
    <n v="0"/>
    <n v="1"/>
    <n v="12"/>
    <s v="A"/>
    <s v="D"/>
    <n v="1"/>
    <s v="No Deposit"/>
    <n v="0"/>
    <n v="81"/>
    <n v="0"/>
    <s v="Transient"/>
    <n v="45"/>
    <n v="1"/>
    <n v="2"/>
    <s v="Check-Out"/>
    <d v="2017-05-31T00:00:00"/>
  </r>
  <r>
    <x v="0"/>
    <n v="0"/>
    <n v="7"/>
    <n v="2"/>
    <n v="0"/>
    <n v="1"/>
    <n v="1"/>
    <n v="0"/>
    <n v="0"/>
    <s v="BB"/>
    <s v="PRT"/>
    <s v="Corporate"/>
    <s v="Corporate"/>
    <n v="0"/>
    <n v="0"/>
    <n v="2"/>
    <s v="A"/>
    <s v="A"/>
    <n v="0"/>
    <s v="No Deposit"/>
    <n v="0"/>
    <n v="116"/>
    <n v="0"/>
    <s v="Transient"/>
    <n v="38"/>
    <n v="1"/>
    <n v="0"/>
    <s v="Check-Out"/>
    <d v="2017-01-13T00:00:00"/>
  </r>
  <r>
    <x v="0"/>
    <n v="0"/>
    <n v="5"/>
    <n v="13"/>
    <n v="0"/>
    <n v="1"/>
    <n v="1"/>
    <n v="0"/>
    <n v="0"/>
    <s v="BB"/>
    <s v="PRT"/>
    <s v="Corporate"/>
    <s v="Corporate"/>
    <n v="0"/>
    <n v="0"/>
    <n v="3"/>
    <s v="A"/>
    <s v="A"/>
    <n v="0"/>
    <s v="No Deposit"/>
    <n v="0"/>
    <n v="116"/>
    <n v="0"/>
    <s v="Transient"/>
    <n v="35"/>
    <n v="1"/>
    <n v="0"/>
    <s v="Check-Out"/>
    <d v="2017-03-30T00:00:00"/>
  </r>
  <r>
    <x v="0"/>
    <n v="0"/>
    <n v="3"/>
    <n v="22"/>
    <n v="0"/>
    <n v="1"/>
    <n v="1"/>
    <n v="0"/>
    <n v="0"/>
    <s v="BB"/>
    <s v="PRT"/>
    <s v="Corporate"/>
    <s v="Corporate"/>
    <n v="0"/>
    <n v="0"/>
    <n v="4"/>
    <s v="A"/>
    <s v="A"/>
    <n v="0"/>
    <s v="No Deposit"/>
    <n v="0"/>
    <n v="116"/>
    <n v="0"/>
    <s v="Transient"/>
    <n v="75"/>
    <n v="1"/>
    <n v="0"/>
    <s v="Check-Out"/>
    <d v="2017-06-02T00:00:00"/>
  </r>
  <r>
    <x v="0"/>
    <n v="0"/>
    <n v="2"/>
    <n v="16"/>
    <n v="0"/>
    <n v="1"/>
    <n v="1"/>
    <n v="0"/>
    <n v="0"/>
    <s v="BB"/>
    <s v="PRT"/>
    <s v="Direct"/>
    <s v="Direct"/>
    <n v="0"/>
    <n v="0"/>
    <n v="0"/>
    <s v="A"/>
    <s v="D"/>
    <n v="0"/>
    <s v="No Deposit"/>
    <n v="0"/>
    <n v="530"/>
    <n v="0"/>
    <s v="Transient"/>
    <n v="72"/>
    <n v="1"/>
    <n v="0"/>
    <s v="Check-Out"/>
    <d v="2017-04-21T00:00:00"/>
  </r>
  <r>
    <x v="0"/>
    <n v="0"/>
    <n v="10"/>
    <n v="20"/>
    <n v="1"/>
    <n v="1"/>
    <n v="1"/>
    <n v="0"/>
    <n v="0"/>
    <s v="BB"/>
    <s v="PRT"/>
    <s v="Corporate"/>
    <s v="Direct"/>
    <n v="0"/>
    <n v="0"/>
    <n v="1"/>
    <s v="A"/>
    <s v="D"/>
    <n v="0"/>
    <s v="No Deposit"/>
    <n v="0"/>
    <n v="530"/>
    <n v="0"/>
    <s v="Transient"/>
    <n v="63.5"/>
    <n v="1"/>
    <n v="0"/>
    <s v="Check-Out"/>
    <d v="2017-05-17T00:00:00"/>
  </r>
  <r>
    <x v="0"/>
    <n v="1"/>
    <n v="8"/>
    <n v="28"/>
    <n v="0"/>
    <n v="2"/>
    <n v="1"/>
    <n v="0"/>
    <n v="0"/>
    <s v="BB"/>
    <s v="PRT"/>
    <s v="Corporate"/>
    <s v="Direct"/>
    <n v="0"/>
    <n v="1"/>
    <n v="2"/>
    <s v="A"/>
    <s v="A"/>
    <n v="0"/>
    <s v="No Deposit"/>
    <n v="0"/>
    <n v="530"/>
    <n v="0"/>
    <s v="Transient"/>
    <n v="142"/>
    <n v="0"/>
    <n v="0"/>
    <s v="Canceled"/>
    <d v="2017-07-04T00:00:00"/>
  </r>
  <r>
    <x v="0"/>
    <n v="0"/>
    <n v="0"/>
    <n v="8"/>
    <n v="1"/>
    <n v="1"/>
    <n v="1"/>
    <n v="0"/>
    <n v="0"/>
    <s v="BB"/>
    <s v="PRT"/>
    <s v="Corporate"/>
    <s v="Corporate"/>
    <n v="0"/>
    <n v="0"/>
    <n v="6"/>
    <s v="A"/>
    <s v="D"/>
    <n v="0"/>
    <s v="No Deposit"/>
    <n v="0"/>
    <n v="103"/>
    <n v="0"/>
    <s v="Transient"/>
    <n v="35"/>
    <n v="0"/>
    <n v="0"/>
    <s v="Check-Out"/>
    <d v="2017-02-22T00:00:00"/>
  </r>
  <r>
    <x v="0"/>
    <n v="0"/>
    <n v="0"/>
    <n v="17"/>
    <n v="0"/>
    <n v="2"/>
    <n v="1"/>
    <n v="0"/>
    <n v="0"/>
    <s v="BB"/>
    <s v="PRT"/>
    <s v="Corporate"/>
    <s v="Corporate"/>
    <n v="0"/>
    <n v="0"/>
    <n v="7"/>
    <s v="A"/>
    <s v="A"/>
    <n v="0"/>
    <s v="No Deposit"/>
    <n v="0"/>
    <n v="103"/>
    <n v="0"/>
    <s v="Transient"/>
    <n v="45"/>
    <n v="0"/>
    <n v="0"/>
    <s v="Check-Out"/>
    <d v="2017-04-28T00:00:00"/>
  </r>
  <r>
    <x v="0"/>
    <n v="0"/>
    <n v="6"/>
    <n v="30"/>
    <n v="0"/>
    <n v="1"/>
    <n v="1"/>
    <n v="0"/>
    <n v="0"/>
    <s v="BB"/>
    <s v="PRT"/>
    <s v="Corporate"/>
    <s v="Corporate"/>
    <n v="0"/>
    <n v="0"/>
    <n v="8"/>
    <s v="A"/>
    <s v="D"/>
    <n v="0"/>
    <s v="No Deposit"/>
    <n v="0"/>
    <n v="103"/>
    <n v="0"/>
    <s v="Transient"/>
    <n v="135"/>
    <n v="0"/>
    <n v="0"/>
    <s v="Check-Out"/>
    <d v="2017-07-27T00:00:00"/>
  </r>
  <r>
    <x v="0"/>
    <n v="0"/>
    <n v="1"/>
    <n v="4"/>
    <n v="0"/>
    <n v="1"/>
    <n v="1"/>
    <n v="0"/>
    <n v="0"/>
    <s v="BB"/>
    <s v="PRT"/>
    <s v="Corporate"/>
    <s v="Corporate"/>
    <n v="0"/>
    <n v="2"/>
    <n v="4"/>
    <s v="A"/>
    <s v="E"/>
    <n v="0"/>
    <s v="No Deposit"/>
    <n v="0"/>
    <n v="135"/>
    <n v="0"/>
    <s v="Transient"/>
    <n v="30"/>
    <n v="0"/>
    <n v="2"/>
    <s v="Check-Out"/>
    <d v="2016-01-20T00:00:00"/>
  </r>
  <r>
    <x v="0"/>
    <n v="0"/>
    <n v="0"/>
    <n v="26"/>
    <n v="1"/>
    <n v="1"/>
    <n v="1"/>
    <n v="0"/>
    <n v="0"/>
    <s v="BB"/>
    <s v="PRT"/>
    <s v="Corporate"/>
    <s v="Corporate"/>
    <n v="0"/>
    <n v="2"/>
    <n v="5"/>
    <s v="A"/>
    <s v="D"/>
    <n v="0"/>
    <s v="No Deposit"/>
    <n v="0"/>
    <n v="135"/>
    <n v="0"/>
    <s v="Transient"/>
    <n v="63"/>
    <n v="1"/>
    <n v="2"/>
    <s v="Check-Out"/>
    <d v="2016-06-22T00:00:00"/>
  </r>
  <r>
    <x v="0"/>
    <n v="0"/>
    <n v="1"/>
    <n v="46"/>
    <n v="0"/>
    <n v="1"/>
    <n v="1"/>
    <n v="0"/>
    <n v="0"/>
    <s v="BB"/>
    <s v="PRT"/>
    <s v="Corporate"/>
    <s v="Corporate"/>
    <n v="0"/>
    <n v="2"/>
    <n v="6"/>
    <s v="A"/>
    <s v="H"/>
    <n v="0"/>
    <s v="No Deposit"/>
    <n v="0"/>
    <n v="135"/>
    <n v="0"/>
    <s v="Transient"/>
    <n v="30"/>
    <n v="1"/>
    <n v="2"/>
    <s v="Check-Out"/>
    <d v="2016-11-10T00:00:00"/>
  </r>
  <r>
    <x v="0"/>
    <n v="0"/>
    <n v="6"/>
    <n v="4"/>
    <n v="0"/>
    <n v="1"/>
    <n v="1"/>
    <n v="0"/>
    <n v="0"/>
    <s v="BB"/>
    <s v="PRT"/>
    <s v="Corporate"/>
    <s v="Corporate"/>
    <n v="0"/>
    <n v="2"/>
    <n v="7"/>
    <s v="A"/>
    <s v="E"/>
    <n v="0"/>
    <s v="No Deposit"/>
    <n v="0"/>
    <n v="135"/>
    <n v="0"/>
    <s v="Transient"/>
    <n v="38.5"/>
    <n v="1"/>
    <n v="2"/>
    <s v="Check-Out"/>
    <d v="2017-01-25T00:00:00"/>
  </r>
  <r>
    <x v="0"/>
    <n v="0"/>
    <n v="0"/>
    <n v="7"/>
    <n v="1"/>
    <n v="2"/>
    <n v="1"/>
    <n v="0"/>
    <n v="0"/>
    <s v="BB"/>
    <s v="PRT"/>
    <s v="Corporate"/>
    <s v="Corporate"/>
    <n v="0"/>
    <n v="2"/>
    <n v="8"/>
    <s v="A"/>
    <s v="E"/>
    <n v="1"/>
    <s v="No Deposit"/>
    <n v="0"/>
    <n v="135"/>
    <n v="0"/>
    <s v="Transient"/>
    <n v="35"/>
    <n v="1"/>
    <n v="2"/>
    <s v="Check-Out"/>
    <d v="2017-02-16T00:00:00"/>
  </r>
  <r>
    <x v="0"/>
    <n v="0"/>
    <n v="0"/>
    <n v="8"/>
    <n v="0"/>
    <n v="1"/>
    <n v="1"/>
    <n v="0"/>
    <n v="0"/>
    <s v="BB"/>
    <s v="PRT"/>
    <s v="Corporate"/>
    <s v="Corporate"/>
    <n v="0"/>
    <n v="2"/>
    <n v="9"/>
    <s v="A"/>
    <s v="D"/>
    <n v="0"/>
    <s v="No Deposit"/>
    <n v="0"/>
    <n v="135"/>
    <n v="0"/>
    <s v="Transient"/>
    <n v="35"/>
    <n v="1"/>
    <n v="2"/>
    <s v="Check-Out"/>
    <d v="2017-02-22T00:00:00"/>
  </r>
  <r>
    <x v="0"/>
    <n v="0"/>
    <n v="3"/>
    <n v="9"/>
    <n v="0"/>
    <n v="1"/>
    <n v="1"/>
    <n v="0"/>
    <n v="0"/>
    <s v="BB"/>
    <s v="PRT"/>
    <s v="Corporate"/>
    <s v="Corporate"/>
    <n v="0"/>
    <n v="2"/>
    <n v="10"/>
    <s v="A"/>
    <s v="G"/>
    <n v="0"/>
    <s v="No Deposit"/>
    <n v="0"/>
    <n v="135"/>
    <n v="0"/>
    <s v="Transient"/>
    <n v="35"/>
    <n v="1"/>
    <n v="2"/>
    <s v="Check-Out"/>
    <d v="2017-03-03T00:00:00"/>
  </r>
  <r>
    <x v="0"/>
    <n v="0"/>
    <n v="5"/>
    <n v="17"/>
    <n v="0"/>
    <n v="1"/>
    <n v="2"/>
    <n v="0"/>
    <n v="0"/>
    <s v="BB"/>
    <s v="PRT"/>
    <s v="Corporate"/>
    <s v="Corporate"/>
    <n v="0"/>
    <n v="2"/>
    <n v="11"/>
    <s v="A"/>
    <s v="E"/>
    <n v="1"/>
    <s v="No Deposit"/>
    <n v="0"/>
    <n v="135"/>
    <n v="0"/>
    <s v="Transient"/>
    <n v="63.5"/>
    <n v="1"/>
    <n v="2"/>
    <s v="Check-Out"/>
    <d v="2017-04-27T00:00:00"/>
  </r>
  <r>
    <x v="0"/>
    <n v="0"/>
    <n v="1"/>
    <n v="22"/>
    <n v="0"/>
    <n v="1"/>
    <n v="1"/>
    <n v="0"/>
    <n v="0"/>
    <s v="BB"/>
    <s v="PRT"/>
    <s v="Corporate"/>
    <s v="Corporate"/>
    <n v="0"/>
    <n v="2"/>
    <n v="12"/>
    <s v="A"/>
    <s v="E"/>
    <n v="0"/>
    <s v="No Deposit"/>
    <n v="0"/>
    <n v="135"/>
    <n v="0"/>
    <s v="Transient"/>
    <n v="75"/>
    <n v="1"/>
    <n v="2"/>
    <s v="Check-Out"/>
    <d v="2017-06-01T00:00:00"/>
  </r>
  <r>
    <x v="0"/>
    <n v="0"/>
    <n v="0"/>
    <n v="24"/>
    <n v="1"/>
    <n v="0"/>
    <n v="1"/>
    <n v="0"/>
    <n v="0"/>
    <s v="BB"/>
    <s v="PRT"/>
    <s v="Corporate"/>
    <s v="Corporate"/>
    <n v="0"/>
    <n v="2"/>
    <n v="13"/>
    <s v="A"/>
    <s v="A"/>
    <n v="0"/>
    <s v="No Deposit"/>
    <n v="0"/>
    <n v="135"/>
    <n v="0"/>
    <s v="Transient"/>
    <n v="82"/>
    <n v="1"/>
    <n v="2"/>
    <s v="Check-Out"/>
    <d v="2017-06-13T00:00:00"/>
  </r>
  <r>
    <x v="0"/>
    <n v="0"/>
    <n v="6"/>
    <n v="4"/>
    <n v="0"/>
    <n v="2"/>
    <n v="1"/>
    <n v="0"/>
    <n v="0"/>
    <s v="BB"/>
    <s v="PRT"/>
    <s v="Corporate"/>
    <s v="Corporate"/>
    <n v="0"/>
    <n v="0"/>
    <n v="1"/>
    <s v="A"/>
    <s v="D"/>
    <n v="0"/>
    <s v="No Deposit"/>
    <n v="0"/>
    <n v="9"/>
    <n v="0"/>
    <s v="Transient"/>
    <n v="35"/>
    <n v="0"/>
    <n v="1"/>
    <s v="Check-Out"/>
    <d v="2017-01-26T00:00:00"/>
  </r>
  <r>
    <x v="0"/>
    <n v="0"/>
    <n v="1"/>
    <n v="25"/>
    <n v="0"/>
    <n v="2"/>
    <n v="1"/>
    <n v="0"/>
    <n v="0"/>
    <s v="BB"/>
    <s v="PRT"/>
    <s v="Corporate"/>
    <s v="Corporate"/>
    <n v="0"/>
    <n v="0"/>
    <n v="3"/>
    <s v="A"/>
    <s v="E"/>
    <n v="0"/>
    <s v="No Deposit"/>
    <n v="0"/>
    <n v="178"/>
    <n v="0"/>
    <s v="Transient"/>
    <n v="75"/>
    <n v="0"/>
    <n v="0"/>
    <s v="Check-Out"/>
    <d v="2017-06-22T00:00:00"/>
  </r>
  <r>
    <x v="0"/>
    <n v="0"/>
    <n v="0"/>
    <n v="13"/>
    <n v="0"/>
    <n v="1"/>
    <n v="1"/>
    <n v="0"/>
    <n v="0"/>
    <s v="BB"/>
    <s v="PRT"/>
    <s v="Corporate"/>
    <s v="Corporate"/>
    <n v="0"/>
    <n v="0"/>
    <n v="1"/>
    <s v="A"/>
    <s v="A"/>
    <n v="0"/>
    <s v="No Deposit"/>
    <n v="0"/>
    <n v="62"/>
    <n v="0"/>
    <s v="Transient"/>
    <n v="30"/>
    <n v="0"/>
    <n v="0"/>
    <s v="Check-Out"/>
    <d v="2016-03-23T00:00:00"/>
  </r>
  <r>
    <x v="0"/>
    <n v="0"/>
    <n v="9"/>
    <n v="25"/>
    <n v="0"/>
    <n v="1"/>
    <n v="1"/>
    <n v="0"/>
    <n v="0"/>
    <s v="BB"/>
    <s v="PRT"/>
    <s v="Corporate"/>
    <s v="Corporate"/>
    <n v="0"/>
    <n v="0"/>
    <n v="2"/>
    <s v="A"/>
    <s v="C"/>
    <n v="1"/>
    <s v="No Deposit"/>
    <n v="0"/>
    <n v="62"/>
    <n v="0"/>
    <s v="Transient"/>
    <n v="65"/>
    <n v="0"/>
    <n v="0"/>
    <s v="Check-Out"/>
    <d v="2016-06-17T00:00:00"/>
  </r>
  <r>
    <x v="0"/>
    <n v="0"/>
    <n v="2"/>
    <n v="4"/>
    <n v="0"/>
    <n v="2"/>
    <n v="1"/>
    <n v="0"/>
    <n v="0"/>
    <s v="BB"/>
    <s v="PRT"/>
    <s v="Corporate"/>
    <s v="Corporate"/>
    <n v="0"/>
    <n v="0"/>
    <n v="3"/>
    <s v="A"/>
    <s v="D"/>
    <n v="1"/>
    <s v="No Deposit"/>
    <n v="0"/>
    <n v="62"/>
    <n v="0"/>
    <s v="Transient"/>
    <n v="35"/>
    <n v="0"/>
    <n v="0"/>
    <s v="Check-Out"/>
    <d v="2017-01-27T00:00:00"/>
  </r>
  <r>
    <x v="0"/>
    <n v="0"/>
    <n v="2"/>
    <n v="6"/>
    <n v="0"/>
    <n v="1"/>
    <n v="1"/>
    <n v="0"/>
    <n v="0"/>
    <s v="BB"/>
    <s v="PRT"/>
    <s v="Corporate"/>
    <s v="Corporate"/>
    <n v="0"/>
    <n v="0"/>
    <n v="4"/>
    <s v="A"/>
    <s v="A"/>
    <n v="0"/>
    <s v="No Deposit"/>
    <n v="0"/>
    <n v="62"/>
    <n v="0"/>
    <s v="Transient"/>
    <n v="35"/>
    <n v="0"/>
    <n v="0"/>
    <s v="Check-Out"/>
    <d v="2017-02-09T00:00:00"/>
  </r>
  <r>
    <x v="0"/>
    <n v="0"/>
    <n v="4"/>
    <n v="19"/>
    <n v="1"/>
    <n v="0"/>
    <n v="1"/>
    <n v="0"/>
    <n v="0"/>
    <s v="BB"/>
    <s v="PRT"/>
    <s v="Corporate"/>
    <s v="Corporate"/>
    <n v="0"/>
    <n v="0"/>
    <n v="5"/>
    <s v="A"/>
    <s v="D"/>
    <n v="0"/>
    <s v="No Deposit"/>
    <n v="0"/>
    <n v="62"/>
    <n v="0"/>
    <s v="Transient"/>
    <n v="45"/>
    <n v="0"/>
    <n v="0"/>
    <s v="Check-Out"/>
    <d v="2017-05-09T00:00:00"/>
  </r>
  <r>
    <x v="0"/>
    <n v="0"/>
    <n v="11"/>
    <n v="8"/>
    <n v="1"/>
    <n v="2"/>
    <n v="1"/>
    <n v="0"/>
    <n v="0"/>
    <s v="BB"/>
    <s v="PRT"/>
    <s v="Corporate"/>
    <s v="Corporate"/>
    <n v="0"/>
    <n v="0"/>
    <n v="1"/>
    <s v="A"/>
    <s v="A"/>
    <n v="0"/>
    <s v="No Deposit"/>
    <n v="0"/>
    <n v="94"/>
    <n v="0"/>
    <s v="Transient"/>
    <n v="35"/>
    <n v="0"/>
    <n v="0"/>
    <s v="Check-Out"/>
    <d v="2017-02-23T00:00:00"/>
  </r>
  <r>
    <x v="0"/>
    <n v="0"/>
    <n v="20"/>
    <n v="45"/>
    <n v="0"/>
    <n v="2"/>
    <n v="1"/>
    <n v="0"/>
    <n v="0"/>
    <s v="BB"/>
    <s v="PRT"/>
    <s v="Corporate"/>
    <s v="Direct"/>
    <n v="0"/>
    <n v="1"/>
    <n v="1"/>
    <s v="A"/>
    <s v="A"/>
    <n v="0"/>
    <s v="No Deposit"/>
    <n v="0"/>
    <n v="39"/>
    <n v="0"/>
    <s v="Transient"/>
    <n v="40"/>
    <n v="0"/>
    <n v="0"/>
    <s v="Check-Out"/>
    <d v="2016-11-04T00:00:00"/>
  </r>
  <r>
    <x v="0"/>
    <n v="0"/>
    <n v="1"/>
    <n v="2"/>
    <n v="0"/>
    <n v="2"/>
    <n v="1"/>
    <n v="0"/>
    <n v="0"/>
    <s v="BB"/>
    <s v="PRT"/>
    <s v="Corporate"/>
    <s v="Corporate"/>
    <n v="0"/>
    <n v="0"/>
    <n v="10"/>
    <s v="A"/>
    <s v="E"/>
    <n v="1"/>
    <s v="No Deposit"/>
    <n v="0"/>
    <n v="204"/>
    <n v="0"/>
    <s v="Transient"/>
    <n v="26"/>
    <n v="0"/>
    <n v="0"/>
    <s v="Check-Out"/>
    <d v="2016-01-08T00:00:00"/>
  </r>
  <r>
    <x v="0"/>
    <n v="0"/>
    <n v="2"/>
    <n v="8"/>
    <n v="0"/>
    <n v="1"/>
    <n v="1"/>
    <n v="0"/>
    <n v="0"/>
    <s v="BB"/>
    <s v="PRT"/>
    <s v="Corporate"/>
    <s v="Corporate"/>
    <n v="0"/>
    <n v="0"/>
    <n v="12"/>
    <s v="A"/>
    <s v="E"/>
    <n v="0"/>
    <s v="No Deposit"/>
    <n v="0"/>
    <n v="204"/>
    <n v="0"/>
    <s v="Transient"/>
    <n v="30"/>
    <n v="0"/>
    <n v="0"/>
    <s v="Check-Out"/>
    <d v="2016-02-18T00:00:00"/>
  </r>
  <r>
    <x v="0"/>
    <n v="0"/>
    <n v="1"/>
    <n v="11"/>
    <n v="0"/>
    <n v="1"/>
    <n v="1"/>
    <n v="0"/>
    <n v="0"/>
    <s v="BB"/>
    <s v="PRT"/>
    <s v="Corporate"/>
    <s v="Corporate"/>
    <n v="0"/>
    <n v="0"/>
    <n v="13"/>
    <s v="A"/>
    <s v="E"/>
    <n v="0"/>
    <s v="No Deposit"/>
    <n v="0"/>
    <n v="204"/>
    <n v="0"/>
    <s v="Transient"/>
    <n v="30"/>
    <n v="0"/>
    <n v="0"/>
    <s v="Check-Out"/>
    <d v="2016-03-11T00:00:00"/>
  </r>
  <r>
    <x v="0"/>
    <n v="0"/>
    <n v="1"/>
    <n v="15"/>
    <n v="0"/>
    <n v="2"/>
    <n v="1"/>
    <n v="0"/>
    <n v="0"/>
    <s v="BB"/>
    <s v="PRT"/>
    <s v="Corporate"/>
    <s v="Corporate"/>
    <n v="0"/>
    <n v="0"/>
    <n v="14"/>
    <s v="A"/>
    <s v="E"/>
    <n v="0"/>
    <s v="No Deposit"/>
    <n v="0"/>
    <n v="204"/>
    <n v="0"/>
    <s v="Transient"/>
    <n v="50"/>
    <n v="0"/>
    <n v="0"/>
    <s v="Check-Out"/>
    <d v="2016-04-07T00:00:00"/>
  </r>
  <r>
    <x v="0"/>
    <n v="0"/>
    <n v="1"/>
    <n v="17"/>
    <n v="0"/>
    <n v="1"/>
    <n v="1"/>
    <n v="0"/>
    <n v="0"/>
    <s v="BB"/>
    <s v="PRT"/>
    <s v="Corporate"/>
    <s v="Corporate"/>
    <n v="0"/>
    <n v="0"/>
    <n v="15"/>
    <s v="A"/>
    <s v="E"/>
    <n v="0"/>
    <s v="No Deposit"/>
    <n v="0"/>
    <n v="204"/>
    <n v="0"/>
    <s v="Transient"/>
    <n v="50"/>
    <n v="0"/>
    <n v="0"/>
    <s v="Check-Out"/>
    <d v="2016-04-21T00:00:00"/>
  </r>
  <r>
    <x v="0"/>
    <n v="0"/>
    <n v="9"/>
    <n v="40"/>
    <n v="0"/>
    <n v="1"/>
    <n v="1"/>
    <n v="0"/>
    <n v="0"/>
    <s v="BB"/>
    <s v="PRT"/>
    <s v="Corporate"/>
    <s v="Corporate"/>
    <n v="0"/>
    <n v="0"/>
    <n v="21"/>
    <s v="A"/>
    <s v="A"/>
    <n v="0"/>
    <s v="No Deposit"/>
    <n v="0"/>
    <n v="204"/>
    <n v="0"/>
    <s v="Transient"/>
    <n v="65"/>
    <n v="0"/>
    <n v="0"/>
    <s v="Check-Out"/>
    <d v="2016-09-29T00:00:00"/>
  </r>
  <r>
    <x v="0"/>
    <n v="0"/>
    <n v="0"/>
    <n v="4"/>
    <n v="0"/>
    <n v="2"/>
    <n v="1"/>
    <n v="0"/>
    <n v="0"/>
    <s v="BB"/>
    <s v="PRT"/>
    <s v="Corporate"/>
    <s v="Corporate"/>
    <n v="0"/>
    <n v="0"/>
    <n v="24"/>
    <s v="A"/>
    <s v="E"/>
    <n v="1"/>
    <s v="No Deposit"/>
    <n v="0"/>
    <n v="204"/>
    <n v="0"/>
    <s v="Transient"/>
    <n v="35"/>
    <n v="0"/>
    <n v="2"/>
    <s v="Check-Out"/>
    <d v="2017-01-26T00:00:00"/>
  </r>
  <r>
    <x v="0"/>
    <n v="0"/>
    <n v="5"/>
    <n v="6"/>
    <n v="0"/>
    <n v="1"/>
    <n v="1"/>
    <n v="0"/>
    <n v="0"/>
    <s v="BB"/>
    <s v="PRT"/>
    <s v="Corporate"/>
    <s v="Corporate"/>
    <n v="0"/>
    <n v="0"/>
    <n v="25"/>
    <s v="A"/>
    <s v="E"/>
    <n v="0"/>
    <s v="No Deposit"/>
    <n v="0"/>
    <n v="204"/>
    <n v="0"/>
    <s v="Transient"/>
    <n v="35"/>
    <n v="0"/>
    <n v="0"/>
    <s v="Check-Out"/>
    <d v="2017-02-08T00:00:00"/>
  </r>
  <r>
    <x v="0"/>
    <n v="0"/>
    <n v="0"/>
    <n v="6"/>
    <n v="0"/>
    <n v="1"/>
    <n v="1"/>
    <n v="0"/>
    <n v="0"/>
    <s v="BB"/>
    <s v="PRT"/>
    <s v="Corporate"/>
    <s v="Corporate"/>
    <n v="0"/>
    <n v="0"/>
    <n v="25"/>
    <s v="A"/>
    <s v="E"/>
    <n v="0"/>
    <s v="No Deposit"/>
    <n v="0"/>
    <n v="204"/>
    <n v="0"/>
    <s v="Transient"/>
    <n v="35"/>
    <n v="0"/>
    <n v="0"/>
    <s v="Check-Out"/>
    <d v="2017-02-09T00:00:00"/>
  </r>
  <r>
    <x v="0"/>
    <n v="1"/>
    <n v="2"/>
    <n v="10"/>
    <n v="0"/>
    <n v="1"/>
    <n v="1"/>
    <n v="0"/>
    <n v="0"/>
    <s v="BB"/>
    <s v="PRT"/>
    <s v="Corporate"/>
    <s v="Corporate"/>
    <n v="0"/>
    <n v="0"/>
    <n v="27"/>
    <s v="A"/>
    <s v="D"/>
    <n v="0"/>
    <s v="No Deposit"/>
    <n v="0"/>
    <n v="204"/>
    <n v="0"/>
    <s v="Transient"/>
    <n v="35"/>
    <n v="0"/>
    <n v="2"/>
    <s v="Canceled"/>
    <d v="2017-03-08T00:00:00"/>
  </r>
  <r>
    <x v="0"/>
    <n v="0"/>
    <n v="1"/>
    <n v="11"/>
    <n v="0"/>
    <n v="1"/>
    <n v="1"/>
    <n v="0"/>
    <n v="0"/>
    <s v="BB"/>
    <s v="PRT"/>
    <s v="Corporate"/>
    <s v="Corporate"/>
    <n v="0"/>
    <n v="1"/>
    <n v="27"/>
    <s v="A"/>
    <s v="D"/>
    <n v="0"/>
    <s v="No Deposit"/>
    <n v="0"/>
    <n v="204"/>
    <n v="0"/>
    <s v="Transient"/>
    <n v="35"/>
    <n v="0"/>
    <n v="1"/>
    <s v="Check-Out"/>
    <d v="2017-03-16T00:00:00"/>
  </r>
  <r>
    <x v="0"/>
    <n v="0"/>
    <n v="1"/>
    <n v="13"/>
    <n v="0"/>
    <n v="1"/>
    <n v="1"/>
    <n v="0"/>
    <n v="0"/>
    <s v="BB"/>
    <s v="PRT"/>
    <s v="Corporate"/>
    <s v="Corporate"/>
    <n v="0"/>
    <n v="1"/>
    <n v="28"/>
    <s v="A"/>
    <s v="D"/>
    <n v="0"/>
    <s v="No Deposit"/>
    <n v="0"/>
    <n v="204"/>
    <n v="0"/>
    <s v="Transient"/>
    <n v="35"/>
    <n v="0"/>
    <n v="2"/>
    <s v="Check-Out"/>
    <d v="2017-03-31T00:00:00"/>
  </r>
  <r>
    <x v="0"/>
    <n v="0"/>
    <n v="2"/>
    <n v="22"/>
    <n v="0"/>
    <n v="1"/>
    <n v="1"/>
    <n v="0"/>
    <n v="0"/>
    <s v="BB"/>
    <s v="PRT"/>
    <s v="Corporate"/>
    <s v="Corporate"/>
    <n v="0"/>
    <n v="1"/>
    <n v="30"/>
    <s v="A"/>
    <s v="A"/>
    <n v="0"/>
    <s v="No Deposit"/>
    <n v="0"/>
    <n v="204"/>
    <n v="0"/>
    <s v="Transient"/>
    <n v="75"/>
    <n v="0"/>
    <n v="1"/>
    <s v="Check-Out"/>
    <d v="2017-06-02T00:00:00"/>
  </r>
  <r>
    <x v="0"/>
    <n v="0"/>
    <n v="0"/>
    <n v="23"/>
    <n v="0"/>
    <n v="1"/>
    <n v="1"/>
    <n v="0"/>
    <n v="0"/>
    <s v="BB"/>
    <s v="PRT"/>
    <s v="Corporate"/>
    <s v="Corporate"/>
    <n v="0"/>
    <n v="0"/>
    <n v="0"/>
    <s v="A"/>
    <s v="D"/>
    <n v="0"/>
    <s v="No Deposit"/>
    <n v="0"/>
    <n v="12"/>
    <n v="0"/>
    <s v="Transient"/>
    <n v="75"/>
    <n v="0"/>
    <n v="0"/>
    <s v="Check-Out"/>
    <d v="2017-06-08T00:00:00"/>
  </r>
  <r>
    <x v="0"/>
    <n v="0"/>
    <n v="0"/>
    <n v="28"/>
    <n v="0"/>
    <n v="1"/>
    <n v="2"/>
    <n v="0"/>
    <n v="0"/>
    <s v="BB"/>
    <s v="PRT"/>
    <s v="Corporate"/>
    <s v="Corporate"/>
    <n v="0"/>
    <n v="0"/>
    <n v="2"/>
    <s v="A"/>
    <s v="D"/>
    <n v="1"/>
    <s v="No Deposit"/>
    <n v="0"/>
    <n v="16"/>
    <n v="0"/>
    <s v="Transient"/>
    <n v="228"/>
    <n v="0"/>
    <n v="0"/>
    <s v="Check-Out"/>
    <d v="2017-07-12T00:00:00"/>
  </r>
  <r>
    <x v="0"/>
    <n v="0"/>
    <n v="151"/>
    <n v="14"/>
    <n v="0"/>
    <n v="5"/>
    <n v="2"/>
    <n v="0"/>
    <n v="0"/>
    <s v="BB"/>
    <s v="GBR"/>
    <s v="Groups"/>
    <s v="TA/TO"/>
    <n v="0"/>
    <n v="0"/>
    <n v="0"/>
    <s v="A"/>
    <s v="F"/>
    <n v="3"/>
    <s v="No Deposit"/>
    <n v="0"/>
    <n v="223"/>
    <n v="0"/>
    <s v="Transient-Party"/>
    <n v="48"/>
    <n v="0"/>
    <n v="2"/>
    <s v="Check-Out"/>
    <d v="2017-04-09T00:00:00"/>
  </r>
  <r>
    <x v="0"/>
    <n v="0"/>
    <n v="5"/>
    <n v="50"/>
    <n v="0"/>
    <n v="2"/>
    <n v="1"/>
    <n v="0"/>
    <n v="0"/>
    <s v="BB"/>
    <s v="PRT"/>
    <s v="Offline TA/TO"/>
    <s v="TA/TO"/>
    <n v="0"/>
    <n v="0"/>
    <n v="0"/>
    <s v="A"/>
    <s v="A"/>
    <n v="0"/>
    <s v="No Deposit"/>
    <n v="196"/>
    <n v="61"/>
    <n v="0"/>
    <s v="Transient"/>
    <n v="25"/>
    <n v="0"/>
    <n v="0"/>
    <s v="Check-Out"/>
    <d v="2015-12-11T00:00:00"/>
  </r>
  <r>
    <x v="0"/>
    <n v="0"/>
    <n v="0"/>
    <n v="7"/>
    <n v="0"/>
    <n v="1"/>
    <n v="1"/>
    <n v="0"/>
    <n v="0"/>
    <s v="BB"/>
    <s v="PRT"/>
    <s v="Corporate"/>
    <s v="Corporate"/>
    <n v="0"/>
    <n v="0"/>
    <n v="2"/>
    <s v="A"/>
    <s v="E"/>
    <n v="1"/>
    <s v="No Deposit"/>
    <n v="0"/>
    <n v="144"/>
    <n v="0"/>
    <s v="Transient"/>
    <n v="27"/>
    <n v="1"/>
    <n v="0"/>
    <s v="Check-Out"/>
    <d v="2016-02-11T00:00:00"/>
  </r>
  <r>
    <x v="0"/>
    <n v="0"/>
    <n v="7"/>
    <n v="40"/>
    <n v="0"/>
    <n v="1"/>
    <n v="2"/>
    <n v="0"/>
    <n v="0"/>
    <s v="BB"/>
    <s v="PRT"/>
    <s v="Direct"/>
    <s v="Corporate"/>
    <n v="0"/>
    <n v="0"/>
    <n v="1"/>
    <s v="A"/>
    <s v="A"/>
    <n v="2"/>
    <s v="No Deposit"/>
    <n v="0"/>
    <n v="92"/>
    <n v="0"/>
    <s v="Transient"/>
    <n v="65"/>
    <n v="0"/>
    <n v="0"/>
    <s v="Check-Out"/>
    <d v="2016-09-30T00:00:00"/>
  </r>
  <r>
    <x v="0"/>
    <n v="0"/>
    <n v="9"/>
    <n v="9"/>
    <n v="0"/>
    <n v="3"/>
    <n v="1"/>
    <n v="0"/>
    <n v="0"/>
    <s v="BB"/>
    <s v="PRT"/>
    <s v="Corporate"/>
    <s v="Corporate"/>
    <n v="0"/>
    <n v="0"/>
    <n v="1"/>
    <s v="A"/>
    <s v="A"/>
    <n v="0"/>
    <s v="No Deposit"/>
    <n v="0"/>
    <n v="154"/>
    <n v="0"/>
    <s v="Transient"/>
    <n v="27"/>
    <n v="0"/>
    <n v="0"/>
    <s v="Check-Out"/>
    <d v="2016-02-27T00:00:00"/>
  </r>
  <r>
    <x v="0"/>
    <n v="0"/>
    <n v="335"/>
    <n v="38"/>
    <n v="1"/>
    <n v="4"/>
    <n v="1"/>
    <n v="0"/>
    <n v="0"/>
    <s v="BB"/>
    <s v="GBR"/>
    <s v="Groups"/>
    <s v="Corporate"/>
    <n v="0"/>
    <n v="0"/>
    <n v="1"/>
    <s v="A"/>
    <s v="F"/>
    <n v="1"/>
    <s v="No Deposit"/>
    <n v="0"/>
    <n v="223"/>
    <n v="0"/>
    <s v="Transient-Party"/>
    <n v="72"/>
    <n v="1"/>
    <n v="0"/>
    <s v="Check-Out"/>
    <d v="2016-09-19T00:00:00"/>
  </r>
  <r>
    <x v="0"/>
    <n v="0"/>
    <n v="0"/>
    <n v="45"/>
    <n v="0"/>
    <n v="1"/>
    <n v="1"/>
    <n v="0"/>
    <n v="0"/>
    <s v="BB"/>
    <s v="PRT"/>
    <s v="Corporate"/>
    <s v="Corporate"/>
    <n v="0"/>
    <n v="0"/>
    <n v="0"/>
    <s v="A"/>
    <s v="A"/>
    <n v="0"/>
    <s v="No Deposit"/>
    <n v="0"/>
    <n v="154"/>
    <n v="0"/>
    <s v="Transient"/>
    <n v="25"/>
    <n v="0"/>
    <n v="0"/>
    <s v="Check-Out"/>
    <d v="2015-11-07T00:00:00"/>
  </r>
  <r>
    <x v="0"/>
    <n v="0"/>
    <n v="4"/>
    <n v="46"/>
    <n v="0"/>
    <n v="1"/>
    <n v="1"/>
    <n v="0"/>
    <n v="0"/>
    <s v="BB"/>
    <s v="PRT"/>
    <s v="Corporate"/>
    <s v="Corporate"/>
    <n v="0"/>
    <n v="0"/>
    <n v="1"/>
    <s v="A"/>
    <s v="D"/>
    <n v="0"/>
    <s v="No Deposit"/>
    <n v="0"/>
    <n v="154"/>
    <n v="0"/>
    <s v="Transient"/>
    <n v="25"/>
    <n v="0"/>
    <n v="0"/>
    <s v="Check-Out"/>
    <d v="2015-11-11T00:00:00"/>
  </r>
  <r>
    <x v="0"/>
    <n v="0"/>
    <n v="0"/>
    <n v="46"/>
    <n v="0"/>
    <n v="1"/>
    <n v="1"/>
    <n v="0"/>
    <n v="0"/>
    <s v="BB"/>
    <s v="PRT"/>
    <s v="Corporate"/>
    <s v="Corporate"/>
    <n v="0"/>
    <n v="0"/>
    <n v="2"/>
    <s v="A"/>
    <s v="F"/>
    <n v="0"/>
    <s v="No Deposit"/>
    <n v="0"/>
    <n v="154"/>
    <n v="0"/>
    <s v="Transient"/>
    <n v="25"/>
    <n v="0"/>
    <n v="1"/>
    <s v="Check-Out"/>
    <d v="2015-11-13T00:00:00"/>
  </r>
  <r>
    <x v="0"/>
    <n v="0"/>
    <n v="5"/>
    <n v="9"/>
    <n v="0"/>
    <n v="1"/>
    <n v="1"/>
    <n v="0"/>
    <n v="0"/>
    <s v="BB"/>
    <s v="PRT"/>
    <s v="Corporate"/>
    <s v="Corporate"/>
    <n v="0"/>
    <n v="0"/>
    <n v="3"/>
    <s v="A"/>
    <s v="A"/>
    <n v="0"/>
    <s v="No Deposit"/>
    <n v="0"/>
    <n v="154"/>
    <n v="0"/>
    <s v="Transient"/>
    <n v="25"/>
    <n v="0"/>
    <n v="1"/>
    <s v="Check-Out"/>
    <d v="2016-02-25T00:00:00"/>
  </r>
  <r>
    <x v="0"/>
    <n v="0"/>
    <n v="11"/>
    <n v="17"/>
    <n v="0"/>
    <n v="2"/>
    <n v="1"/>
    <n v="0"/>
    <n v="0"/>
    <s v="BB"/>
    <s v="PRT"/>
    <s v="Corporate"/>
    <s v="Corporate"/>
    <n v="0"/>
    <n v="0"/>
    <n v="4"/>
    <s v="A"/>
    <s v="A"/>
    <n v="0"/>
    <s v="No Deposit"/>
    <n v="0"/>
    <n v="154"/>
    <n v="0"/>
    <s v="Transient"/>
    <n v="39"/>
    <n v="0"/>
    <n v="1"/>
    <s v="Check-Out"/>
    <d v="2016-04-21T00:00:00"/>
  </r>
  <r>
    <x v="0"/>
    <n v="0"/>
    <n v="19"/>
    <n v="25"/>
    <n v="2"/>
    <n v="0"/>
    <n v="1"/>
    <n v="0"/>
    <n v="0"/>
    <s v="BB"/>
    <s v="PRT"/>
    <s v="Corporate"/>
    <s v="Corporate"/>
    <n v="0"/>
    <n v="0"/>
    <n v="5"/>
    <s v="A"/>
    <s v="A"/>
    <n v="0"/>
    <s v="No Deposit"/>
    <n v="0"/>
    <n v="154"/>
    <n v="0"/>
    <s v="Transient"/>
    <n v="58"/>
    <n v="0"/>
    <n v="1"/>
    <s v="Check-Out"/>
    <d v="2016-06-14T00:00:00"/>
  </r>
  <r>
    <x v="0"/>
    <n v="0"/>
    <n v="9"/>
    <n v="50"/>
    <n v="0"/>
    <n v="1"/>
    <n v="1"/>
    <n v="0"/>
    <n v="0"/>
    <s v="BB"/>
    <s v="PRT"/>
    <s v="Corporate"/>
    <s v="Corporate"/>
    <n v="0"/>
    <n v="0"/>
    <n v="0"/>
    <s v="A"/>
    <s v="A"/>
    <n v="0"/>
    <s v="No Deposit"/>
    <n v="0"/>
    <n v="154"/>
    <n v="0"/>
    <s v="Transient"/>
    <n v="25"/>
    <n v="0"/>
    <n v="0"/>
    <s v="Check-Out"/>
    <d v="2015-12-10T00:00:00"/>
  </r>
  <r>
    <x v="0"/>
    <n v="0"/>
    <n v="10"/>
    <n v="17"/>
    <n v="1"/>
    <n v="1"/>
    <n v="1"/>
    <n v="0"/>
    <n v="0"/>
    <s v="BB"/>
    <s v="PRT"/>
    <s v="Corporate"/>
    <s v="Corporate"/>
    <n v="0"/>
    <n v="0"/>
    <n v="1"/>
    <s v="A"/>
    <s v="D"/>
    <n v="0"/>
    <s v="No Deposit"/>
    <n v="0"/>
    <n v="154"/>
    <n v="0"/>
    <s v="Transient"/>
    <n v="39"/>
    <n v="0"/>
    <n v="0"/>
    <s v="Check-Out"/>
    <d v="2016-04-20T00:00:00"/>
  </r>
  <r>
    <x v="0"/>
    <n v="0"/>
    <n v="8"/>
    <n v="18"/>
    <n v="0"/>
    <n v="2"/>
    <n v="2"/>
    <n v="0"/>
    <n v="0"/>
    <s v="BB"/>
    <s v="PRT"/>
    <s v="Corporate"/>
    <s v="Corporate"/>
    <n v="0"/>
    <n v="0"/>
    <n v="2"/>
    <s v="E"/>
    <s v="E"/>
    <n v="0"/>
    <s v="No Deposit"/>
    <n v="0"/>
    <n v="154"/>
    <n v="0"/>
    <s v="Transient"/>
    <n v="23"/>
    <n v="0"/>
    <n v="0"/>
    <s v="Check-Out"/>
    <d v="2016-05-01T00:00:00"/>
  </r>
  <r>
    <x v="0"/>
    <n v="0"/>
    <n v="2"/>
    <n v="31"/>
    <n v="2"/>
    <n v="1"/>
    <n v="2"/>
    <n v="0"/>
    <n v="0"/>
    <s v="BB"/>
    <s v="PRT"/>
    <s v="Direct"/>
    <s v="Corporate"/>
    <n v="0"/>
    <n v="0"/>
    <n v="3"/>
    <s v="D"/>
    <s v="F"/>
    <n v="0"/>
    <s v="No Deposit"/>
    <n v="0"/>
    <n v="154"/>
    <n v="0"/>
    <s v="Transient"/>
    <n v="182.6"/>
    <n v="0"/>
    <n v="0"/>
    <s v="Check-Out"/>
    <d v="2016-08-02T00:00:00"/>
  </r>
  <r>
    <x v="0"/>
    <n v="0"/>
    <n v="20"/>
    <n v="40"/>
    <n v="0"/>
    <n v="2"/>
    <n v="2"/>
    <n v="0"/>
    <n v="0"/>
    <s v="BB"/>
    <s v="PRT"/>
    <s v="Direct"/>
    <s v="Corporate"/>
    <n v="0"/>
    <n v="0"/>
    <n v="4"/>
    <s v="F"/>
    <s v="F"/>
    <n v="1"/>
    <s v="No Deposit"/>
    <n v="0"/>
    <n v="154"/>
    <n v="0"/>
    <s v="Transient"/>
    <n v="129.30000000000001"/>
    <n v="1"/>
    <n v="0"/>
    <s v="Check-Out"/>
    <d v="2016-10-02T00:00:00"/>
  </r>
  <r>
    <x v="0"/>
    <n v="0"/>
    <n v="4"/>
    <n v="50"/>
    <n v="0"/>
    <n v="1"/>
    <n v="1"/>
    <n v="0"/>
    <n v="0"/>
    <s v="BB"/>
    <s v="PRT"/>
    <s v="Corporate"/>
    <s v="Corporate"/>
    <n v="0"/>
    <n v="0"/>
    <n v="5"/>
    <s v="A"/>
    <s v="D"/>
    <n v="0"/>
    <s v="No Deposit"/>
    <n v="0"/>
    <n v="154"/>
    <n v="0"/>
    <s v="Transient"/>
    <n v="27"/>
    <n v="0"/>
    <n v="0"/>
    <s v="Check-Out"/>
    <d v="2016-12-07T00:00:00"/>
  </r>
  <r>
    <x v="0"/>
    <n v="0"/>
    <n v="5"/>
    <n v="51"/>
    <n v="0"/>
    <n v="1"/>
    <n v="1"/>
    <n v="0"/>
    <n v="0"/>
    <s v="BB"/>
    <s v="PRT"/>
    <s v="Corporate"/>
    <s v="Corporate"/>
    <n v="0"/>
    <n v="0"/>
    <n v="2"/>
    <s v="A"/>
    <s v="D"/>
    <n v="0"/>
    <s v="No Deposit"/>
    <n v="0"/>
    <n v="154"/>
    <n v="0"/>
    <s v="Transient"/>
    <n v="27"/>
    <n v="0"/>
    <n v="0"/>
    <s v="Check-Out"/>
    <d v="2016-12-15T00:00:00"/>
  </r>
  <r>
    <x v="0"/>
    <n v="0"/>
    <n v="8"/>
    <n v="25"/>
    <n v="0"/>
    <n v="1"/>
    <n v="1"/>
    <n v="0"/>
    <n v="0"/>
    <s v="BB"/>
    <s v="PRT"/>
    <s v="Corporate"/>
    <s v="Corporate"/>
    <n v="0"/>
    <n v="0"/>
    <n v="3"/>
    <s v="A"/>
    <s v="D"/>
    <n v="0"/>
    <s v="No Deposit"/>
    <n v="0"/>
    <n v="154"/>
    <n v="0"/>
    <s v="Transient"/>
    <n v="75"/>
    <n v="0"/>
    <n v="0"/>
    <s v="Check-Out"/>
    <d v="2017-06-23T00:00:00"/>
  </r>
  <r>
    <x v="0"/>
    <n v="0"/>
    <n v="3"/>
    <n v="21"/>
    <n v="1"/>
    <n v="1"/>
    <n v="1"/>
    <n v="0"/>
    <n v="0"/>
    <s v="BB"/>
    <s v="PRT"/>
    <s v="Corporate"/>
    <s v="Corporate"/>
    <n v="0"/>
    <n v="0"/>
    <n v="2"/>
    <s v="A"/>
    <s v="I"/>
    <n v="0"/>
    <s v="No Deposit"/>
    <n v="0"/>
    <n v="154"/>
    <n v="0"/>
    <s v="Transient"/>
    <n v="39"/>
    <n v="0"/>
    <n v="0"/>
    <s v="Check-Out"/>
    <d v="2016-05-18T00:00:00"/>
  </r>
  <r>
    <x v="0"/>
    <n v="0"/>
    <n v="6"/>
    <n v="48"/>
    <n v="0"/>
    <n v="2"/>
    <n v="1"/>
    <n v="0"/>
    <n v="0"/>
    <s v="BB"/>
    <s v="PRT"/>
    <s v="Corporate"/>
    <s v="Corporate"/>
    <n v="0"/>
    <n v="0"/>
    <n v="3"/>
    <s v="A"/>
    <s v="D"/>
    <n v="0"/>
    <s v="No Deposit"/>
    <n v="0"/>
    <n v="154"/>
    <n v="0"/>
    <s v="Transient"/>
    <n v="27"/>
    <n v="0"/>
    <n v="0"/>
    <s v="Check-Out"/>
    <d v="2016-11-24T00:00:00"/>
  </r>
  <r>
    <x v="0"/>
    <n v="0"/>
    <n v="13"/>
    <n v="18"/>
    <n v="0"/>
    <n v="2"/>
    <n v="1"/>
    <n v="0"/>
    <n v="0"/>
    <s v="BB"/>
    <s v="PRT"/>
    <s v="Corporate"/>
    <s v="Corporate"/>
    <n v="0"/>
    <n v="0"/>
    <n v="0"/>
    <s v="A"/>
    <s v="A"/>
    <n v="0"/>
    <s v="No Deposit"/>
    <n v="0"/>
    <n v="154"/>
    <n v="0"/>
    <s v="Transient"/>
    <n v="45"/>
    <n v="0"/>
    <n v="0"/>
    <s v="Check-Out"/>
    <d v="2017-05-04T00:00:00"/>
  </r>
  <r>
    <x v="0"/>
    <n v="0"/>
    <n v="4"/>
    <n v="2"/>
    <n v="1"/>
    <n v="0"/>
    <n v="1"/>
    <n v="0"/>
    <n v="0"/>
    <s v="BB"/>
    <s v="PRT"/>
    <s v="Corporate"/>
    <s v="Direct"/>
    <n v="0"/>
    <n v="0"/>
    <n v="1"/>
    <s v="A"/>
    <s v="D"/>
    <n v="0"/>
    <s v="No Deposit"/>
    <n v="0"/>
    <n v="501"/>
    <n v="0"/>
    <s v="Transient"/>
    <n v="39"/>
    <n v="0"/>
    <n v="0"/>
    <s v="Check-Out"/>
    <d v="2017-01-10T00:00:00"/>
  </r>
  <r>
    <x v="0"/>
    <n v="0"/>
    <n v="2"/>
    <n v="41"/>
    <n v="0"/>
    <n v="1"/>
    <n v="1"/>
    <n v="0"/>
    <n v="0"/>
    <s v="BB"/>
    <s v="PRT"/>
    <s v="Groups"/>
    <s v="Corporate"/>
    <n v="0"/>
    <n v="0"/>
    <n v="1"/>
    <s v="A"/>
    <s v="D"/>
    <n v="0"/>
    <s v="No Deposit"/>
    <n v="0"/>
    <n v="86"/>
    <n v="0"/>
    <s v="Transient"/>
    <n v="48"/>
    <n v="0"/>
    <n v="0"/>
    <s v="Check-Out"/>
    <d v="2015-10-10T00:00:00"/>
  </r>
  <r>
    <x v="0"/>
    <n v="0"/>
    <n v="10"/>
    <n v="3"/>
    <n v="0"/>
    <n v="1"/>
    <n v="1"/>
    <n v="0"/>
    <n v="0"/>
    <s v="BB"/>
    <s v="PRT"/>
    <s v="Corporate"/>
    <s v="Corporate"/>
    <n v="0"/>
    <n v="0"/>
    <n v="1"/>
    <s v="A"/>
    <s v="D"/>
    <n v="0"/>
    <s v="No Deposit"/>
    <n v="0"/>
    <n v="113"/>
    <n v="0"/>
    <s v="Transient"/>
    <n v="30"/>
    <n v="0"/>
    <n v="0"/>
    <s v="Check-Out"/>
    <d v="2016-01-15T00:00:00"/>
  </r>
  <r>
    <x v="0"/>
    <n v="0"/>
    <n v="2"/>
    <n v="10"/>
    <n v="0"/>
    <n v="2"/>
    <n v="1"/>
    <n v="0"/>
    <n v="0"/>
    <s v="BB"/>
    <s v="PRT"/>
    <s v="Corporate"/>
    <s v="Corporate"/>
    <n v="0"/>
    <n v="0"/>
    <n v="2"/>
    <s v="A"/>
    <s v="D"/>
    <n v="0"/>
    <s v="No Deposit"/>
    <n v="0"/>
    <n v="113"/>
    <n v="0"/>
    <s v="Transient"/>
    <n v="30"/>
    <n v="0"/>
    <n v="0"/>
    <s v="Check-Out"/>
    <d v="2016-03-04T00:00:00"/>
  </r>
  <r>
    <x v="0"/>
    <n v="0"/>
    <n v="8"/>
    <n v="6"/>
    <n v="0"/>
    <n v="1"/>
    <n v="1"/>
    <n v="0"/>
    <n v="0"/>
    <s v="BB"/>
    <s v="PRT"/>
    <s v="Corporate"/>
    <s v="Corporate"/>
    <n v="0"/>
    <n v="0"/>
    <n v="3"/>
    <s v="A"/>
    <s v="E"/>
    <n v="0"/>
    <s v="No Deposit"/>
    <n v="0"/>
    <n v="113"/>
    <n v="0"/>
    <s v="Transient"/>
    <n v="35"/>
    <n v="0"/>
    <n v="0"/>
    <s v="Check-Out"/>
    <d v="2017-02-08T00:00:00"/>
  </r>
  <r>
    <x v="0"/>
    <n v="0"/>
    <n v="22"/>
    <n v="8"/>
    <n v="0"/>
    <n v="2"/>
    <n v="1"/>
    <n v="0"/>
    <n v="0"/>
    <s v="BB"/>
    <s v="PRT"/>
    <s v="Corporate"/>
    <s v="Corporate"/>
    <n v="0"/>
    <n v="0"/>
    <n v="4"/>
    <s v="A"/>
    <s v="A"/>
    <n v="0"/>
    <s v="No Deposit"/>
    <n v="0"/>
    <n v="113"/>
    <n v="0"/>
    <s v="Transient"/>
    <n v="35"/>
    <n v="0"/>
    <n v="0"/>
    <s v="Check-Out"/>
    <d v="2017-02-23T00:00:00"/>
  </r>
  <r>
    <x v="0"/>
    <n v="0"/>
    <n v="16"/>
    <n v="11"/>
    <n v="0"/>
    <n v="1"/>
    <n v="1"/>
    <n v="0"/>
    <n v="0"/>
    <s v="BB"/>
    <s v="PRT"/>
    <s v="Corporate"/>
    <s v="Corporate"/>
    <n v="0"/>
    <n v="0"/>
    <n v="5"/>
    <s v="A"/>
    <s v="A"/>
    <n v="1"/>
    <s v="No Deposit"/>
    <n v="0"/>
    <n v="113"/>
    <n v="0"/>
    <s v="Transient"/>
    <n v="35"/>
    <n v="0"/>
    <n v="0"/>
    <s v="Check-Out"/>
    <d v="2017-03-17T00:00:00"/>
  </r>
  <r>
    <x v="0"/>
    <n v="0"/>
    <n v="24"/>
    <n v="52"/>
    <n v="1"/>
    <n v="1"/>
    <n v="1"/>
    <n v="0"/>
    <n v="0"/>
    <s v="BB"/>
    <s v="PRT"/>
    <s v="Corporate"/>
    <s v="Corporate"/>
    <n v="0"/>
    <n v="0"/>
    <n v="4"/>
    <s v="A"/>
    <s v="D"/>
    <n v="0"/>
    <s v="No Deposit"/>
    <n v="0"/>
    <n v="113"/>
    <n v="0"/>
    <s v="Transient"/>
    <n v="35"/>
    <n v="0"/>
    <n v="0"/>
    <s v="Check-Out"/>
    <d v="2015-12-23T00:00:00"/>
  </r>
  <r>
    <x v="0"/>
    <n v="0"/>
    <n v="1"/>
    <n v="6"/>
    <n v="0"/>
    <n v="2"/>
    <n v="1"/>
    <n v="0"/>
    <n v="0"/>
    <s v="BB"/>
    <s v="PRT"/>
    <s v="Corporate"/>
    <s v="Corporate"/>
    <n v="0"/>
    <n v="0"/>
    <n v="5"/>
    <s v="A"/>
    <s v="D"/>
    <n v="0"/>
    <s v="No Deposit"/>
    <n v="0"/>
    <n v="113"/>
    <n v="0"/>
    <s v="Transient"/>
    <n v="30"/>
    <n v="0"/>
    <n v="0"/>
    <s v="Check-Out"/>
    <d v="2016-02-04T00:00:00"/>
  </r>
  <r>
    <x v="0"/>
    <n v="0"/>
    <n v="0"/>
    <n v="50"/>
    <n v="1"/>
    <n v="0"/>
    <n v="1"/>
    <n v="0"/>
    <n v="0"/>
    <s v="BB"/>
    <s v="PRT"/>
    <s v="Corporate"/>
    <s v="Corporate"/>
    <n v="0"/>
    <n v="0"/>
    <n v="6"/>
    <s v="A"/>
    <s v="D"/>
    <n v="0"/>
    <s v="No Deposit"/>
    <n v="0"/>
    <n v="113"/>
    <n v="0"/>
    <s v="Transient"/>
    <n v="30"/>
    <n v="0"/>
    <n v="0"/>
    <s v="Check-Out"/>
    <d v="2016-12-06T00:00:00"/>
  </r>
  <r>
    <x v="0"/>
    <n v="0"/>
    <n v="3"/>
    <n v="3"/>
    <n v="0"/>
    <n v="1"/>
    <n v="1"/>
    <n v="0"/>
    <n v="0"/>
    <s v="BB"/>
    <s v="PRT"/>
    <s v="Corporate"/>
    <s v="Corporate"/>
    <n v="0"/>
    <n v="0"/>
    <n v="1"/>
    <s v="A"/>
    <s v="D"/>
    <n v="0"/>
    <s v="No Deposit"/>
    <n v="0"/>
    <n v="291"/>
    <n v="0"/>
    <s v="Transient"/>
    <n v="30"/>
    <n v="0"/>
    <n v="0"/>
    <s v="Check-Out"/>
    <d v="2016-01-16T00:00:00"/>
  </r>
  <r>
    <x v="0"/>
    <n v="0"/>
    <n v="8"/>
    <n v="5"/>
    <n v="0"/>
    <n v="1"/>
    <n v="1"/>
    <n v="0"/>
    <n v="0"/>
    <s v="BB"/>
    <s v="PRT"/>
    <s v="Corporate"/>
    <s v="Corporate"/>
    <n v="0"/>
    <n v="0"/>
    <n v="2"/>
    <s v="A"/>
    <s v="D"/>
    <n v="0"/>
    <s v="No Deposit"/>
    <n v="0"/>
    <n v="291"/>
    <n v="0"/>
    <s v="Transient"/>
    <n v="30"/>
    <n v="0"/>
    <n v="0"/>
    <s v="Check-Out"/>
    <d v="2016-01-29T00:00:00"/>
  </r>
  <r>
    <x v="0"/>
    <n v="0"/>
    <n v="2"/>
    <n v="16"/>
    <n v="0"/>
    <n v="1"/>
    <n v="1"/>
    <n v="0"/>
    <n v="0"/>
    <s v="BB"/>
    <s v="PRT"/>
    <s v="Corporate"/>
    <s v="Corporate"/>
    <n v="0"/>
    <n v="0"/>
    <n v="6"/>
    <s v="A"/>
    <s v="A"/>
    <n v="0"/>
    <s v="No Deposit"/>
    <n v="0"/>
    <n v="291"/>
    <n v="0"/>
    <s v="Transient"/>
    <n v="42"/>
    <n v="0"/>
    <n v="0"/>
    <s v="Check-Out"/>
    <d v="2016-04-16T00:00:00"/>
  </r>
  <r>
    <x v="0"/>
    <n v="0"/>
    <n v="6"/>
    <n v="23"/>
    <n v="0"/>
    <n v="1"/>
    <n v="1"/>
    <n v="0"/>
    <n v="0"/>
    <s v="BB"/>
    <s v="PRT"/>
    <s v="Corporate"/>
    <s v="Corporate"/>
    <n v="0"/>
    <n v="0"/>
    <n v="7"/>
    <s v="A"/>
    <s v="A"/>
    <n v="0"/>
    <s v="No Deposit"/>
    <n v="0"/>
    <n v="291"/>
    <n v="0"/>
    <s v="Transient"/>
    <n v="57"/>
    <n v="0"/>
    <n v="0"/>
    <s v="Check-Out"/>
    <d v="2016-06-01T00:00:00"/>
  </r>
  <r>
    <x v="0"/>
    <n v="0"/>
    <n v="37"/>
    <n v="13"/>
    <n v="2"/>
    <n v="1"/>
    <n v="1"/>
    <n v="0"/>
    <n v="0"/>
    <s v="BB"/>
    <s v="PRT"/>
    <s v="Direct"/>
    <s v="Corporate"/>
    <n v="0"/>
    <n v="1"/>
    <n v="4"/>
    <s v="A"/>
    <s v="E"/>
    <n v="0"/>
    <s v="No Deposit"/>
    <n v="0"/>
    <n v="292"/>
    <n v="0"/>
    <s v="Transient"/>
    <n v="40"/>
    <n v="0"/>
    <n v="0"/>
    <s v="Check-Out"/>
    <d v="2016-03-23T00:00:00"/>
  </r>
  <r>
    <x v="0"/>
    <n v="0"/>
    <n v="16"/>
    <n v="22"/>
    <n v="2"/>
    <n v="1"/>
    <n v="1"/>
    <n v="0"/>
    <n v="0"/>
    <s v="BB"/>
    <s v="PRT"/>
    <s v="Direct"/>
    <s v="Corporate"/>
    <n v="0"/>
    <n v="1"/>
    <n v="5"/>
    <s v="A"/>
    <s v="A"/>
    <n v="1"/>
    <s v="No Deposit"/>
    <n v="0"/>
    <n v="292"/>
    <n v="0"/>
    <s v="Transient"/>
    <n v="70"/>
    <n v="0"/>
    <n v="0"/>
    <s v="Check-Out"/>
    <d v="2016-05-25T00:00:00"/>
  </r>
  <r>
    <x v="0"/>
    <n v="0"/>
    <n v="37"/>
    <n v="40"/>
    <n v="2"/>
    <n v="0"/>
    <n v="1"/>
    <n v="0"/>
    <n v="0"/>
    <s v="BB"/>
    <s v="PRT"/>
    <s v="Direct"/>
    <s v="Corporate"/>
    <n v="0"/>
    <n v="1"/>
    <n v="6"/>
    <s v="A"/>
    <s v="A"/>
    <n v="3"/>
    <s v="No Deposit"/>
    <n v="0"/>
    <n v="292"/>
    <n v="0"/>
    <s v="Transient"/>
    <n v="65"/>
    <n v="0"/>
    <n v="0"/>
    <s v="Check-Out"/>
    <d v="2016-09-27T00:00:00"/>
  </r>
  <r>
    <x v="0"/>
    <n v="0"/>
    <n v="24"/>
    <n v="47"/>
    <n v="1"/>
    <n v="1"/>
    <n v="1"/>
    <n v="0"/>
    <n v="0"/>
    <s v="BB"/>
    <s v="PRT"/>
    <s v="Direct"/>
    <s v="Corporate"/>
    <n v="0"/>
    <n v="1"/>
    <n v="7"/>
    <s v="A"/>
    <s v="D"/>
    <n v="1"/>
    <s v="No Deposit"/>
    <n v="0"/>
    <n v="292"/>
    <n v="0"/>
    <s v="Transient"/>
    <n v="34.5"/>
    <n v="1"/>
    <n v="0"/>
    <s v="Check-Out"/>
    <d v="2016-11-16T00:00:00"/>
  </r>
  <r>
    <x v="0"/>
    <n v="0"/>
    <n v="13"/>
    <n v="50"/>
    <n v="1"/>
    <n v="0"/>
    <n v="2"/>
    <n v="0"/>
    <n v="0"/>
    <s v="BB"/>
    <s v="PRT"/>
    <s v="Direct"/>
    <s v="Corporate"/>
    <n v="0"/>
    <n v="1"/>
    <n v="8"/>
    <s v="E"/>
    <s v="E"/>
    <n v="1"/>
    <s v="No Deposit"/>
    <n v="0"/>
    <n v="292"/>
    <n v="0"/>
    <s v="Transient"/>
    <n v="60"/>
    <n v="1"/>
    <n v="1"/>
    <s v="Check-Out"/>
    <d v="2016-12-06T00:00:00"/>
  </r>
  <r>
    <x v="0"/>
    <n v="0"/>
    <n v="17"/>
    <n v="8"/>
    <n v="0"/>
    <n v="1"/>
    <n v="1"/>
    <n v="0"/>
    <n v="0"/>
    <s v="BB"/>
    <s v="PRT"/>
    <s v="Corporate"/>
    <s v="Corporate"/>
    <n v="0"/>
    <n v="1"/>
    <n v="10"/>
    <s v="E"/>
    <s v="E"/>
    <n v="0"/>
    <s v="No Deposit"/>
    <n v="0"/>
    <n v="292"/>
    <n v="0"/>
    <s v="Transient"/>
    <n v="58"/>
    <n v="1"/>
    <n v="1"/>
    <s v="Check-Out"/>
    <d v="2017-02-22T00:00:00"/>
  </r>
  <r>
    <x v="0"/>
    <n v="0"/>
    <n v="17"/>
    <n v="11"/>
    <n v="1"/>
    <n v="1"/>
    <n v="1"/>
    <n v="0"/>
    <n v="0"/>
    <s v="BB"/>
    <s v="PRT"/>
    <s v="Corporate"/>
    <s v="Corporate"/>
    <n v="0"/>
    <n v="1"/>
    <n v="11"/>
    <s v="A"/>
    <s v="F"/>
    <n v="1"/>
    <s v="No Deposit"/>
    <n v="0"/>
    <n v="292"/>
    <n v="0"/>
    <s v="Transient"/>
    <n v="38.5"/>
    <n v="1"/>
    <n v="1"/>
    <s v="Check-Out"/>
    <d v="2017-03-15T00:00:00"/>
  </r>
  <r>
    <x v="0"/>
    <n v="0"/>
    <n v="19"/>
    <n v="16"/>
    <n v="1"/>
    <n v="1"/>
    <n v="1"/>
    <n v="0"/>
    <n v="0"/>
    <s v="BB"/>
    <s v="PRT"/>
    <s v="Corporate"/>
    <s v="Corporate"/>
    <n v="0"/>
    <n v="1"/>
    <n v="12"/>
    <s v="A"/>
    <s v="E"/>
    <n v="0"/>
    <s v="No Deposit"/>
    <n v="0"/>
    <n v="292"/>
    <n v="0"/>
    <s v="Transient"/>
    <n v="48.5"/>
    <n v="1"/>
    <n v="1"/>
    <s v="Check-Out"/>
    <d v="2017-04-19T00:00:00"/>
  </r>
  <r>
    <x v="0"/>
    <n v="0"/>
    <n v="11"/>
    <n v="19"/>
    <n v="1"/>
    <n v="1"/>
    <n v="1"/>
    <n v="0"/>
    <n v="0"/>
    <s v="BB"/>
    <s v="PRT"/>
    <s v="Corporate"/>
    <s v="Corporate"/>
    <n v="0"/>
    <n v="1"/>
    <n v="13"/>
    <s v="A"/>
    <s v="E"/>
    <n v="0"/>
    <s v="No Deposit"/>
    <n v="0"/>
    <n v="292"/>
    <n v="0"/>
    <s v="Transient"/>
    <n v="48.5"/>
    <n v="1"/>
    <n v="1"/>
    <s v="Check-Out"/>
    <d v="2017-05-10T00:00:00"/>
  </r>
  <r>
    <x v="0"/>
    <n v="1"/>
    <n v="30"/>
    <n v="24"/>
    <n v="1"/>
    <n v="0"/>
    <n v="2"/>
    <n v="0"/>
    <n v="0"/>
    <s v="BB"/>
    <s v="PRT"/>
    <s v="Corporate"/>
    <s v="Corporate"/>
    <n v="0"/>
    <n v="2"/>
    <n v="14"/>
    <s v="A"/>
    <s v="A"/>
    <n v="2"/>
    <s v="No Deposit"/>
    <n v="0"/>
    <n v="292"/>
    <n v="0"/>
    <s v="Transient"/>
    <n v="80"/>
    <n v="0"/>
    <n v="1"/>
    <s v="Canceled"/>
    <d v="2017-05-18T00:00:00"/>
  </r>
  <r>
    <x v="0"/>
    <n v="0"/>
    <n v="17"/>
    <n v="30"/>
    <n v="1"/>
    <n v="0"/>
    <n v="1"/>
    <n v="0"/>
    <n v="0"/>
    <s v="BB"/>
    <s v="PRT"/>
    <s v="Corporate"/>
    <s v="Corporate"/>
    <n v="0"/>
    <n v="2"/>
    <n v="14"/>
    <s v="A"/>
    <s v="F"/>
    <n v="0"/>
    <s v="No Deposit"/>
    <n v="0"/>
    <n v="292"/>
    <n v="0"/>
    <s v="Transient"/>
    <n v="142"/>
    <n v="0"/>
    <n v="1"/>
    <s v="Check-Out"/>
    <d v="2017-07-25T00:00:00"/>
  </r>
  <r>
    <x v="0"/>
    <n v="0"/>
    <n v="29"/>
    <n v="44"/>
    <n v="0"/>
    <n v="2"/>
    <n v="1"/>
    <n v="0"/>
    <n v="0"/>
    <s v="BB"/>
    <s v="PRT"/>
    <s v="Corporate"/>
    <s v="Corporate"/>
    <n v="0"/>
    <n v="1"/>
    <n v="5"/>
    <s v="A"/>
    <s v="D"/>
    <n v="2"/>
    <s v="No Deposit"/>
    <n v="0"/>
    <n v="86"/>
    <n v="0"/>
    <s v="Transient"/>
    <n v="48"/>
    <n v="0"/>
    <n v="0"/>
    <s v="Check-Out"/>
    <d v="2015-10-29T00:00:00"/>
  </r>
  <r>
    <x v="0"/>
    <n v="0"/>
    <n v="26"/>
    <n v="48"/>
    <n v="0"/>
    <n v="3"/>
    <n v="1"/>
    <n v="0"/>
    <n v="0"/>
    <s v="BB"/>
    <s v="PRT"/>
    <s v="Corporate"/>
    <s v="Corporate"/>
    <n v="0"/>
    <n v="1"/>
    <n v="6"/>
    <s v="A"/>
    <s v="D"/>
    <n v="0"/>
    <s v="No Deposit"/>
    <n v="0"/>
    <n v="86"/>
    <n v="0"/>
    <s v="Transient"/>
    <n v="35"/>
    <n v="0"/>
    <n v="0"/>
    <s v="Check-Out"/>
    <d v="2015-11-27T00:00:00"/>
  </r>
  <r>
    <x v="0"/>
    <n v="0"/>
    <n v="12"/>
    <n v="26"/>
    <n v="1"/>
    <n v="1"/>
    <n v="1"/>
    <n v="0"/>
    <n v="0"/>
    <s v="BB"/>
    <s v="PRT"/>
    <s v="Corporate"/>
    <s v="Corporate"/>
    <n v="0"/>
    <n v="1"/>
    <n v="7"/>
    <s v="A"/>
    <s v="D"/>
    <n v="0"/>
    <s v="No Deposit"/>
    <n v="0"/>
    <n v="86"/>
    <n v="0"/>
    <s v="Transient"/>
    <n v="65"/>
    <n v="0"/>
    <n v="0"/>
    <s v="Check-Out"/>
    <d v="2016-06-22T00:00:00"/>
  </r>
  <r>
    <x v="0"/>
    <n v="1"/>
    <n v="28"/>
    <n v="30"/>
    <n v="0"/>
    <n v="2"/>
    <n v="1"/>
    <n v="0"/>
    <n v="0"/>
    <s v="BB"/>
    <s v="PRT"/>
    <s v="Corporate"/>
    <s v="Corporate"/>
    <n v="0"/>
    <n v="2"/>
    <n v="8"/>
    <s v="A"/>
    <s v="D"/>
    <n v="0"/>
    <s v="No Deposit"/>
    <n v="0"/>
    <n v="86"/>
    <n v="0"/>
    <s v="Transient"/>
    <n v="89"/>
    <n v="0"/>
    <n v="0"/>
    <s v="Canceled"/>
    <d v="2016-07-12T00:00:00"/>
  </r>
  <r>
    <x v="0"/>
    <n v="0"/>
    <n v="4"/>
    <n v="8"/>
    <n v="1"/>
    <n v="1"/>
    <n v="1"/>
    <n v="0"/>
    <n v="0"/>
    <s v="BB"/>
    <s v="PRT"/>
    <s v="Corporate"/>
    <s v="Corporate"/>
    <n v="0"/>
    <n v="2"/>
    <n v="8"/>
    <s v="A"/>
    <s v="D"/>
    <n v="0"/>
    <s v="No Deposit"/>
    <n v="0"/>
    <n v="86"/>
    <n v="0"/>
    <s v="Transient"/>
    <n v="35"/>
    <n v="0"/>
    <n v="0"/>
    <s v="Check-Out"/>
    <d v="2017-02-22T00:00:00"/>
  </r>
  <r>
    <x v="0"/>
    <n v="0"/>
    <n v="1"/>
    <n v="12"/>
    <n v="0"/>
    <n v="2"/>
    <n v="1"/>
    <n v="0"/>
    <n v="0"/>
    <s v="BB"/>
    <s v="PRT"/>
    <s v="Corporate"/>
    <s v="Corporate"/>
    <n v="0"/>
    <n v="2"/>
    <n v="9"/>
    <s v="A"/>
    <s v="D"/>
    <n v="0"/>
    <s v="No Deposit"/>
    <n v="0"/>
    <n v="86"/>
    <n v="0"/>
    <s v="Transient"/>
    <n v="45"/>
    <n v="0"/>
    <n v="0"/>
    <s v="Check-Out"/>
    <d v="2017-03-23T00:00:00"/>
  </r>
  <r>
    <x v="0"/>
    <n v="0"/>
    <n v="0"/>
    <n v="11"/>
    <n v="0"/>
    <n v="2"/>
    <n v="1"/>
    <n v="0"/>
    <n v="0"/>
    <s v="BB"/>
    <s v="PRT"/>
    <s v="Corporate"/>
    <s v="Corporate"/>
    <n v="0"/>
    <n v="0"/>
    <n v="4"/>
    <s v="A"/>
    <s v="D"/>
    <n v="0"/>
    <s v="No Deposit"/>
    <n v="0"/>
    <n v="290"/>
    <n v="0"/>
    <s v="Transient"/>
    <n v="30"/>
    <n v="0"/>
    <n v="0"/>
    <s v="Check-Out"/>
    <d v="2016-03-11T00:00:00"/>
  </r>
  <r>
    <x v="0"/>
    <n v="0"/>
    <n v="0"/>
    <n v="27"/>
    <n v="0"/>
    <n v="1"/>
    <n v="1"/>
    <n v="0"/>
    <n v="0"/>
    <s v="BB"/>
    <s v="PRT"/>
    <s v="Corporate"/>
    <s v="Corporate"/>
    <n v="0"/>
    <n v="0"/>
    <n v="5"/>
    <s v="A"/>
    <s v="H"/>
    <n v="0"/>
    <s v="No Deposit"/>
    <n v="0"/>
    <n v="290"/>
    <n v="0"/>
    <s v="Transient"/>
    <n v="79"/>
    <n v="0"/>
    <n v="0"/>
    <s v="Check-Out"/>
    <d v="2016-06-29T00:00:00"/>
  </r>
  <r>
    <x v="0"/>
    <n v="0"/>
    <n v="0"/>
    <n v="16"/>
    <n v="0"/>
    <n v="1"/>
    <n v="1"/>
    <n v="0"/>
    <n v="0"/>
    <s v="BB"/>
    <s v="PRT"/>
    <s v="Corporate"/>
    <s v="Corporate"/>
    <n v="0"/>
    <n v="0"/>
    <n v="6"/>
    <s v="A"/>
    <s v="D"/>
    <n v="0"/>
    <s v="No Deposit"/>
    <n v="0"/>
    <n v="290"/>
    <n v="0"/>
    <s v="Transient"/>
    <n v="45"/>
    <n v="0"/>
    <n v="0"/>
    <s v="Check-Out"/>
    <d v="2017-04-19T00:00:00"/>
  </r>
  <r>
    <x v="0"/>
    <n v="0"/>
    <n v="7"/>
    <n v="9"/>
    <n v="0"/>
    <n v="1"/>
    <n v="1"/>
    <n v="0"/>
    <n v="0"/>
    <s v="BB"/>
    <s v="PRT"/>
    <s v="Corporate"/>
    <s v="Corporate"/>
    <n v="0"/>
    <n v="0"/>
    <n v="2"/>
    <s v="A"/>
    <s v="D"/>
    <n v="0"/>
    <s v="No Deposit"/>
    <n v="0"/>
    <n v="192"/>
    <n v="0"/>
    <s v="Transient"/>
    <n v="33"/>
    <n v="1"/>
    <n v="0"/>
    <s v="Check-Out"/>
    <d v="2016-02-26T00:00:00"/>
  </r>
  <r>
    <x v="0"/>
    <n v="0"/>
    <n v="3"/>
    <n v="36"/>
    <n v="0"/>
    <n v="3"/>
    <n v="2"/>
    <n v="0"/>
    <n v="0"/>
    <s v="BB"/>
    <s v="ITA"/>
    <s v="Corporate"/>
    <s v="Direct"/>
    <n v="0"/>
    <n v="0"/>
    <n v="0"/>
    <s v="A"/>
    <s v="C"/>
    <n v="0"/>
    <s v="No Deposit"/>
    <n v="0"/>
    <n v="268"/>
    <n v="0"/>
    <s v="Transient-Party"/>
    <n v="98"/>
    <n v="0"/>
    <n v="0"/>
    <s v="Check-Out"/>
    <d v="2015-09-06T00:00:00"/>
  </r>
  <r>
    <x v="0"/>
    <n v="0"/>
    <n v="0"/>
    <n v="17"/>
    <n v="0"/>
    <n v="2"/>
    <n v="1"/>
    <n v="0"/>
    <n v="0"/>
    <s v="BB"/>
    <s v="PRT"/>
    <s v="Corporate"/>
    <s v="Corporate"/>
    <n v="0"/>
    <n v="0"/>
    <n v="0"/>
    <s v="A"/>
    <s v="A"/>
    <n v="0"/>
    <s v="No Deposit"/>
    <n v="0"/>
    <n v="43"/>
    <n v="0"/>
    <s v="Transient"/>
    <n v="45"/>
    <n v="0"/>
    <n v="0"/>
    <s v="Check-Out"/>
    <d v="2017-04-28T00:00:00"/>
  </r>
  <r>
    <x v="0"/>
    <n v="0"/>
    <n v="18"/>
    <n v="5"/>
    <n v="1"/>
    <n v="1"/>
    <n v="1"/>
    <n v="0"/>
    <n v="0"/>
    <s v="BB"/>
    <s v="ITA"/>
    <s v="Online TA"/>
    <s v="TA/TO"/>
    <n v="0"/>
    <n v="2"/>
    <n v="2"/>
    <s v="A"/>
    <s v="D"/>
    <n v="0"/>
    <s v="No Deposit"/>
    <n v="240"/>
    <n v="268"/>
    <n v="0"/>
    <s v="Transient-Party"/>
    <n v="53"/>
    <n v="0"/>
    <n v="1"/>
    <s v="Check-Out"/>
    <d v="2017-02-01T00:00:00"/>
  </r>
  <r>
    <x v="0"/>
    <n v="0"/>
    <n v="7"/>
    <n v="44"/>
    <n v="0"/>
    <n v="1"/>
    <n v="1"/>
    <n v="0"/>
    <n v="0"/>
    <s v="BB"/>
    <s v="PRT"/>
    <s v="Online TA"/>
    <s v="TA/TO"/>
    <n v="0"/>
    <n v="0"/>
    <n v="0"/>
    <s v="A"/>
    <s v="A"/>
    <n v="1"/>
    <s v="No Deposit"/>
    <n v="240"/>
    <n v="331"/>
    <n v="0"/>
    <s v="Transient"/>
    <n v="35.1"/>
    <n v="0"/>
    <n v="0"/>
    <s v="Check-Out"/>
    <d v="2015-10-30T00:00:00"/>
  </r>
  <r>
    <x v="0"/>
    <n v="0"/>
    <n v="0"/>
    <n v="17"/>
    <n v="0"/>
    <n v="2"/>
    <n v="1"/>
    <n v="0"/>
    <n v="0"/>
    <s v="BB"/>
    <s v="PRT"/>
    <s v="Corporate"/>
    <s v="Corporate"/>
    <n v="0"/>
    <n v="0"/>
    <n v="2"/>
    <s v="A"/>
    <s v="B"/>
    <n v="0"/>
    <s v="No Deposit"/>
    <n v="0"/>
    <n v="43"/>
    <n v="0"/>
    <s v="Transient"/>
    <n v="45"/>
    <n v="0"/>
    <n v="0"/>
    <s v="Check-Out"/>
    <d v="2017-04-28T00:00:00"/>
  </r>
  <r>
    <x v="0"/>
    <n v="0"/>
    <n v="7"/>
    <n v="25"/>
    <n v="0"/>
    <n v="1"/>
    <n v="1"/>
    <n v="0"/>
    <n v="0"/>
    <s v="BB"/>
    <s v="PRT"/>
    <s v="Direct"/>
    <s v="Direct"/>
    <n v="0"/>
    <n v="0"/>
    <n v="0"/>
    <s v="A"/>
    <s v="C"/>
    <n v="0"/>
    <s v="No Deposit"/>
    <n v="0"/>
    <n v="34"/>
    <n v="0"/>
    <s v="Transient"/>
    <n v="79"/>
    <n v="0"/>
    <n v="0"/>
    <s v="Check-Out"/>
    <d v="2016-06-16T00:00:00"/>
  </r>
  <r>
    <x v="0"/>
    <n v="0"/>
    <n v="3"/>
    <n v="5"/>
    <n v="0"/>
    <n v="2"/>
    <n v="1"/>
    <n v="0"/>
    <n v="0"/>
    <s v="BB"/>
    <s v="CYP"/>
    <s v="Corporate"/>
    <s v="Corporate"/>
    <n v="0"/>
    <n v="0"/>
    <n v="0"/>
    <s v="A"/>
    <s v="D"/>
    <n v="0"/>
    <s v="No Deposit"/>
    <n v="0"/>
    <n v="144"/>
    <n v="0"/>
    <s v="Transient"/>
    <n v="27"/>
    <n v="1"/>
    <n v="0"/>
    <s v="Check-Out"/>
    <d v="2016-01-28T00:00:00"/>
  </r>
  <r>
    <x v="0"/>
    <n v="0"/>
    <n v="14"/>
    <n v="50"/>
    <n v="1"/>
    <n v="3"/>
    <n v="2"/>
    <n v="0"/>
    <n v="0"/>
    <s v="SC"/>
    <s v="CYP"/>
    <s v="Corporate"/>
    <s v="Corporate"/>
    <n v="0"/>
    <n v="0"/>
    <n v="1"/>
    <s v="A"/>
    <s v="I"/>
    <n v="3"/>
    <s v="No Deposit"/>
    <n v="0"/>
    <n v="144"/>
    <n v="0"/>
    <s v="Transient"/>
    <n v="0"/>
    <n v="0"/>
    <n v="0"/>
    <s v="Check-Out"/>
    <d v="2016-12-09T00:00:00"/>
  </r>
  <r>
    <x v="0"/>
    <n v="0"/>
    <n v="1"/>
    <n v="52"/>
    <n v="0"/>
    <n v="1"/>
    <n v="1"/>
    <n v="0"/>
    <n v="0"/>
    <s v="BB"/>
    <s v="PRT"/>
    <s v="Corporate"/>
    <s v="Direct"/>
    <n v="0"/>
    <n v="0"/>
    <n v="0"/>
    <s v="A"/>
    <s v="A"/>
    <n v="1"/>
    <s v="No Deposit"/>
    <n v="0"/>
    <n v="12"/>
    <n v="0"/>
    <s v="Transient"/>
    <n v="30"/>
    <n v="0"/>
    <n v="0"/>
    <s v="Check-Out"/>
    <d v="2016-12-23T00:00:00"/>
  </r>
  <r>
    <x v="0"/>
    <n v="0"/>
    <n v="7"/>
    <n v="16"/>
    <n v="0"/>
    <n v="1"/>
    <n v="1"/>
    <n v="0"/>
    <n v="0"/>
    <s v="BB"/>
    <s v="PRT"/>
    <s v="Corporate"/>
    <s v="TA/TO"/>
    <n v="0"/>
    <n v="0"/>
    <n v="3"/>
    <s v="A"/>
    <s v="A"/>
    <n v="0"/>
    <s v="No Deposit"/>
    <n v="0"/>
    <n v="356"/>
    <n v="0"/>
    <s v="Transient"/>
    <n v="45"/>
    <n v="0"/>
    <n v="0"/>
    <s v="Check-Out"/>
    <d v="2017-04-19T00:00:00"/>
  </r>
  <r>
    <x v="0"/>
    <n v="0"/>
    <n v="0"/>
    <n v="2"/>
    <n v="1"/>
    <n v="3"/>
    <n v="1"/>
    <n v="0"/>
    <n v="0"/>
    <s v="BB"/>
    <s v="PRT"/>
    <s v="Corporate"/>
    <s v="Corporate"/>
    <n v="0"/>
    <n v="0"/>
    <n v="0"/>
    <s v="A"/>
    <s v="D"/>
    <n v="0"/>
    <s v="No Deposit"/>
    <n v="0"/>
    <n v="47"/>
    <n v="0"/>
    <s v="Transient"/>
    <n v="30"/>
    <n v="0"/>
    <n v="0"/>
    <s v="Check-Out"/>
    <d v="2016-01-08T00:00:00"/>
  </r>
  <r>
    <x v="0"/>
    <n v="0"/>
    <n v="0"/>
    <n v="6"/>
    <n v="1"/>
    <n v="2"/>
    <n v="1"/>
    <n v="0"/>
    <n v="0"/>
    <s v="BB"/>
    <s v="PRT"/>
    <s v="Corporate"/>
    <s v="Corporate"/>
    <n v="0"/>
    <n v="0"/>
    <n v="1"/>
    <s v="A"/>
    <s v="D"/>
    <n v="0"/>
    <s v="No Deposit"/>
    <n v="0"/>
    <n v="47"/>
    <n v="0"/>
    <s v="Transient"/>
    <n v="30"/>
    <n v="0"/>
    <n v="0"/>
    <s v="Check-Out"/>
    <d v="2016-02-04T00:00:00"/>
  </r>
  <r>
    <x v="0"/>
    <n v="0"/>
    <n v="0"/>
    <n v="10"/>
    <n v="1"/>
    <n v="3"/>
    <n v="1"/>
    <n v="0"/>
    <n v="0"/>
    <s v="BB"/>
    <s v="PRT"/>
    <s v="Corporate"/>
    <s v="Corporate"/>
    <n v="0"/>
    <n v="0"/>
    <n v="2"/>
    <s v="A"/>
    <s v="A"/>
    <n v="1"/>
    <s v="No Deposit"/>
    <n v="0"/>
    <n v="47"/>
    <n v="0"/>
    <s v="Transient"/>
    <n v="30"/>
    <n v="0"/>
    <n v="0"/>
    <s v="Check-Out"/>
    <d v="2016-03-04T00:00:00"/>
  </r>
  <r>
    <x v="0"/>
    <n v="0"/>
    <n v="0"/>
    <n v="16"/>
    <n v="1"/>
    <n v="3"/>
    <n v="1"/>
    <n v="0"/>
    <n v="0"/>
    <s v="BB"/>
    <s v="PRT"/>
    <s v="Corporate"/>
    <s v="Corporate"/>
    <n v="0"/>
    <n v="0"/>
    <n v="3"/>
    <s v="A"/>
    <s v="A"/>
    <n v="0"/>
    <s v="No Deposit"/>
    <n v="0"/>
    <n v="47"/>
    <n v="0"/>
    <s v="Transient"/>
    <n v="39"/>
    <n v="0"/>
    <n v="0"/>
    <s v="Check-Out"/>
    <d v="2016-04-15T00:00:00"/>
  </r>
  <r>
    <x v="0"/>
    <n v="0"/>
    <n v="10"/>
    <n v="20"/>
    <n v="1"/>
    <n v="3"/>
    <n v="1"/>
    <n v="0"/>
    <n v="0"/>
    <s v="BB"/>
    <s v="PRT"/>
    <s v="Corporate"/>
    <s v="Corporate"/>
    <n v="0"/>
    <n v="0"/>
    <n v="4"/>
    <s v="A"/>
    <s v="C"/>
    <n v="0"/>
    <s v="No Deposit"/>
    <n v="0"/>
    <n v="47"/>
    <n v="0"/>
    <s v="Transient"/>
    <n v="42"/>
    <n v="0"/>
    <n v="0"/>
    <s v="Check-Out"/>
    <d v="2016-05-13T00:00:00"/>
  </r>
  <r>
    <x v="0"/>
    <n v="0"/>
    <n v="0"/>
    <n v="44"/>
    <n v="0"/>
    <n v="1"/>
    <n v="1"/>
    <n v="0"/>
    <n v="0"/>
    <s v="BB"/>
    <s v="PRT"/>
    <s v="Corporate"/>
    <s v="Corporate"/>
    <n v="0"/>
    <n v="0"/>
    <n v="4"/>
    <s v="C"/>
    <s v="E"/>
    <n v="0"/>
    <s v="No Deposit"/>
    <n v="0"/>
    <n v="465"/>
    <n v="0"/>
    <s v="Transient"/>
    <n v="50"/>
    <n v="0"/>
    <n v="0"/>
    <s v="Check-Out"/>
    <d v="2016-10-27T00:00:00"/>
  </r>
  <r>
    <x v="0"/>
    <n v="0"/>
    <n v="1"/>
    <n v="52"/>
    <n v="0"/>
    <n v="1"/>
    <n v="1"/>
    <n v="0"/>
    <n v="0"/>
    <s v="BB"/>
    <s v="PRT"/>
    <s v="Corporate"/>
    <s v="Corporate"/>
    <n v="0"/>
    <n v="0"/>
    <n v="5"/>
    <s v="A"/>
    <s v="A"/>
    <n v="0"/>
    <s v="No Deposit"/>
    <n v="0"/>
    <n v="465"/>
    <n v="0"/>
    <s v="Transient"/>
    <n v="39"/>
    <n v="0"/>
    <n v="0"/>
    <s v="Check-Out"/>
    <d v="2016-12-22T00:00:00"/>
  </r>
  <r>
    <x v="0"/>
    <n v="0"/>
    <n v="3"/>
    <n v="4"/>
    <n v="1"/>
    <n v="0"/>
    <n v="1"/>
    <n v="0"/>
    <n v="0"/>
    <s v="BB"/>
    <s v="PRT"/>
    <s v="Corporate"/>
    <s v="Corporate"/>
    <n v="0"/>
    <n v="0"/>
    <n v="6"/>
    <s v="A"/>
    <s v="A"/>
    <n v="0"/>
    <s v="No Deposit"/>
    <n v="0"/>
    <n v="465"/>
    <n v="0"/>
    <s v="Transient"/>
    <n v="35"/>
    <n v="0"/>
    <n v="0"/>
    <s v="Check-Out"/>
    <d v="2017-01-24T00:00:00"/>
  </r>
  <r>
    <x v="0"/>
    <n v="0"/>
    <n v="11"/>
    <n v="4"/>
    <n v="0"/>
    <n v="1"/>
    <n v="1"/>
    <n v="0"/>
    <n v="0"/>
    <s v="BB"/>
    <s v="PRT"/>
    <s v="Corporate"/>
    <s v="Corporate"/>
    <n v="0"/>
    <n v="0"/>
    <n v="1"/>
    <s v="A"/>
    <s v="I"/>
    <n v="0"/>
    <s v="No Deposit"/>
    <n v="0"/>
    <n v="287"/>
    <n v="0"/>
    <s v="Transient"/>
    <n v="38"/>
    <n v="1"/>
    <n v="1"/>
    <s v="Check-Out"/>
    <d v="2016-01-20T00:00:00"/>
  </r>
  <r>
    <x v="0"/>
    <n v="0"/>
    <n v="3"/>
    <n v="9"/>
    <n v="0"/>
    <n v="1"/>
    <n v="1"/>
    <n v="0"/>
    <n v="0"/>
    <s v="BB"/>
    <s v="PRT"/>
    <s v="Corporate"/>
    <s v="Corporate"/>
    <n v="0"/>
    <n v="0"/>
    <n v="2"/>
    <s v="A"/>
    <s v="I"/>
    <n v="2"/>
    <s v="No Deposit"/>
    <n v="0"/>
    <n v="287"/>
    <n v="0"/>
    <s v="Transient"/>
    <n v="40"/>
    <n v="1"/>
    <n v="1"/>
    <s v="Check-Out"/>
    <d v="2016-02-26T00:00:00"/>
  </r>
  <r>
    <x v="0"/>
    <n v="0"/>
    <n v="0"/>
    <n v="11"/>
    <n v="0"/>
    <n v="1"/>
    <n v="2"/>
    <n v="0"/>
    <n v="0"/>
    <s v="BB"/>
    <s v="PRT"/>
    <s v="Corporate"/>
    <s v="Corporate"/>
    <n v="0"/>
    <n v="0"/>
    <n v="3"/>
    <s v="A"/>
    <s v="E"/>
    <n v="0"/>
    <s v="No Deposit"/>
    <n v="0"/>
    <n v="287"/>
    <n v="0"/>
    <s v="Transient"/>
    <n v="40"/>
    <n v="1"/>
    <n v="1"/>
    <s v="Check-Out"/>
    <d v="2016-03-11T00:00:00"/>
  </r>
  <r>
    <x v="0"/>
    <n v="0"/>
    <n v="3"/>
    <n v="43"/>
    <n v="1"/>
    <n v="0"/>
    <n v="1"/>
    <n v="0"/>
    <n v="0"/>
    <s v="BB"/>
    <s v="PRT"/>
    <s v="Corporate"/>
    <s v="Corporate"/>
    <n v="0"/>
    <n v="0"/>
    <n v="4"/>
    <s v="A"/>
    <s v="A"/>
    <n v="0"/>
    <s v="No Deposit"/>
    <n v="0"/>
    <n v="297"/>
    <n v="0"/>
    <s v="Transient"/>
    <n v="57.9"/>
    <n v="1"/>
    <n v="1"/>
    <s v="Check-Out"/>
    <d v="2016-10-18T00:00:00"/>
  </r>
  <r>
    <x v="0"/>
    <n v="0"/>
    <n v="0"/>
    <n v="47"/>
    <n v="1"/>
    <n v="0"/>
    <n v="1"/>
    <n v="0"/>
    <n v="0"/>
    <s v="BB"/>
    <s v="PRT"/>
    <s v="Corporate"/>
    <s v="Corporate"/>
    <n v="0"/>
    <n v="0"/>
    <n v="2"/>
    <s v="A"/>
    <s v="D"/>
    <n v="0"/>
    <s v="No Deposit"/>
    <n v="0"/>
    <n v="86"/>
    <n v="0"/>
    <s v="Transient"/>
    <n v="35"/>
    <n v="1"/>
    <n v="0"/>
    <s v="Check-Out"/>
    <d v="2015-11-17T00:00:00"/>
  </r>
  <r>
    <x v="0"/>
    <n v="1"/>
    <n v="28"/>
    <n v="25"/>
    <n v="1"/>
    <n v="3"/>
    <n v="1"/>
    <n v="0"/>
    <n v="0"/>
    <s v="BB"/>
    <s v="PRT"/>
    <s v="Corporate"/>
    <s v="Corporate"/>
    <n v="0"/>
    <n v="1"/>
    <n v="3"/>
    <s v="A"/>
    <s v="A"/>
    <n v="0"/>
    <s v="No Deposit"/>
    <n v="0"/>
    <n v="86"/>
    <n v="0"/>
    <s v="Transient"/>
    <n v="65"/>
    <n v="0"/>
    <n v="0"/>
    <s v="Canceled"/>
    <d v="2016-06-08T00:00:00"/>
  </r>
  <r>
    <x v="0"/>
    <n v="0"/>
    <n v="6"/>
    <n v="5"/>
    <n v="0"/>
    <n v="1"/>
    <n v="1"/>
    <n v="0"/>
    <n v="0"/>
    <s v="BB"/>
    <s v="PRT"/>
    <s v="Corporate"/>
    <s v="TA/TO"/>
    <n v="0"/>
    <n v="1"/>
    <n v="3"/>
    <s v="A"/>
    <s v="A"/>
    <n v="0"/>
    <s v="No Deposit"/>
    <n v="0"/>
    <n v="356"/>
    <n v="0"/>
    <s v="Transient-Party"/>
    <n v="35"/>
    <n v="0"/>
    <n v="1"/>
    <s v="Check-Out"/>
    <d v="2017-02-02T00:00:00"/>
  </r>
  <r>
    <x v="0"/>
    <n v="0"/>
    <n v="0"/>
    <n v="16"/>
    <n v="1"/>
    <n v="0"/>
    <n v="1"/>
    <n v="0"/>
    <n v="0"/>
    <s v="BB"/>
    <s v="PRT"/>
    <s v="Corporate"/>
    <s v="Corporate"/>
    <n v="0"/>
    <n v="0"/>
    <n v="3"/>
    <s v="A"/>
    <s v="A"/>
    <n v="0"/>
    <s v="No Deposit"/>
    <n v="0"/>
    <n v="86"/>
    <n v="0"/>
    <s v="Transient"/>
    <n v="65.400000000000006"/>
    <n v="1"/>
    <n v="0"/>
    <s v="Check-Out"/>
    <d v="2016-04-12T00:00:00"/>
  </r>
  <r>
    <x v="0"/>
    <n v="0"/>
    <n v="4"/>
    <n v="15"/>
    <n v="1"/>
    <n v="2"/>
    <n v="1"/>
    <n v="0"/>
    <n v="0"/>
    <s v="BB"/>
    <s v="PRT"/>
    <s v="Direct"/>
    <s v="Direct"/>
    <n v="0"/>
    <n v="0"/>
    <n v="2"/>
    <s v="A"/>
    <s v="D"/>
    <n v="0"/>
    <s v="No Deposit"/>
    <n v="0"/>
    <n v="207"/>
    <n v="0"/>
    <s v="Transient"/>
    <n v="45"/>
    <n v="1"/>
    <n v="0"/>
    <s v="Check-Out"/>
    <d v="2016-04-07T00:00:00"/>
  </r>
  <r>
    <x v="0"/>
    <n v="0"/>
    <n v="3"/>
    <n v="49"/>
    <n v="1"/>
    <n v="1"/>
    <n v="1"/>
    <n v="0"/>
    <n v="0"/>
    <s v="BB"/>
    <s v="PRT"/>
    <s v="Corporate"/>
    <s v="Direct"/>
    <n v="0"/>
    <n v="0"/>
    <n v="3"/>
    <s v="A"/>
    <s v="D"/>
    <n v="0"/>
    <s v="No Deposit"/>
    <n v="0"/>
    <n v="207"/>
    <n v="0"/>
    <s v="Transient"/>
    <n v="33"/>
    <n v="1"/>
    <n v="0"/>
    <s v="Check-Out"/>
    <d v="2016-11-30T00:00:00"/>
  </r>
  <r>
    <x v="0"/>
    <n v="0"/>
    <n v="43"/>
    <n v="18"/>
    <n v="0"/>
    <n v="1"/>
    <n v="2"/>
    <n v="0"/>
    <n v="0"/>
    <s v="BB"/>
    <s v="PRT"/>
    <s v="Corporate"/>
    <s v="Corporate"/>
    <n v="0"/>
    <n v="0"/>
    <n v="0"/>
    <s v="A"/>
    <s v="I"/>
    <n v="2"/>
    <s v="No Deposit"/>
    <n v="0"/>
    <n v="169"/>
    <n v="0"/>
    <s v="Transient-Party"/>
    <n v="67"/>
    <n v="1"/>
    <n v="1"/>
    <s v="Check-Out"/>
    <d v="2017-05-05T00:00:00"/>
  </r>
  <r>
    <x v="0"/>
    <n v="0"/>
    <n v="51"/>
    <n v="30"/>
    <n v="1"/>
    <n v="4"/>
    <n v="2"/>
    <n v="0"/>
    <n v="0"/>
    <s v="HB"/>
    <s v="PRT"/>
    <s v="Corporate"/>
    <s v="Corporate"/>
    <n v="0"/>
    <n v="0"/>
    <n v="0"/>
    <s v="A"/>
    <s v="A"/>
    <n v="0"/>
    <s v="No Deposit"/>
    <n v="0"/>
    <n v="20"/>
    <n v="0"/>
    <s v="Transient"/>
    <n v="152"/>
    <n v="0"/>
    <n v="0"/>
    <s v="Check-Out"/>
    <d v="2015-07-25T00:00:00"/>
  </r>
  <r>
    <x v="0"/>
    <n v="0"/>
    <n v="1"/>
    <n v="6"/>
    <n v="0"/>
    <n v="1"/>
    <n v="1"/>
    <n v="0"/>
    <n v="0"/>
    <s v="BB"/>
    <s v="PRT"/>
    <s v="Corporate"/>
    <s v="Corporate"/>
    <n v="0"/>
    <n v="0"/>
    <n v="1"/>
    <s v="A"/>
    <s v="D"/>
    <n v="0"/>
    <s v="No Deposit"/>
    <n v="0"/>
    <n v="20"/>
    <n v="0"/>
    <s v="Transient"/>
    <n v="30"/>
    <n v="0"/>
    <n v="0"/>
    <s v="Check-Out"/>
    <d v="2016-02-04T00:00:00"/>
  </r>
  <r>
    <x v="0"/>
    <n v="0"/>
    <n v="1"/>
    <n v="6"/>
    <n v="0"/>
    <n v="1"/>
    <n v="1"/>
    <n v="0"/>
    <n v="0"/>
    <s v="BB"/>
    <s v="PRT"/>
    <s v="Corporate"/>
    <s v="Corporate"/>
    <n v="0"/>
    <n v="0"/>
    <n v="1"/>
    <s v="A"/>
    <s v="D"/>
    <n v="1"/>
    <s v="No Deposit"/>
    <n v="0"/>
    <n v="20"/>
    <n v="0"/>
    <s v="Transient"/>
    <n v="30"/>
    <n v="0"/>
    <n v="0"/>
    <s v="Check-Out"/>
    <d v="2016-02-05T00:00:00"/>
  </r>
  <r>
    <x v="0"/>
    <n v="0"/>
    <n v="1"/>
    <n v="25"/>
    <n v="0"/>
    <n v="0"/>
    <n v="1"/>
    <n v="0"/>
    <n v="0"/>
    <s v="BB"/>
    <s v="PRT"/>
    <s v="Corporate"/>
    <s v="Corporate"/>
    <n v="0"/>
    <n v="0"/>
    <n v="3"/>
    <s v="A"/>
    <s v="A"/>
    <n v="0"/>
    <s v="No Deposit"/>
    <n v="0"/>
    <n v="20"/>
    <n v="0"/>
    <s v="Transient"/>
    <n v="0"/>
    <n v="0"/>
    <n v="0"/>
    <s v="Check-Out"/>
    <d v="2016-06-17T00:00:00"/>
  </r>
  <r>
    <x v="0"/>
    <n v="0"/>
    <n v="0"/>
    <n v="17"/>
    <n v="1"/>
    <n v="0"/>
    <n v="2"/>
    <n v="0"/>
    <n v="0"/>
    <s v="BB"/>
    <s v="PRT"/>
    <s v="Corporate"/>
    <s v="Corporate"/>
    <n v="0"/>
    <n v="0"/>
    <n v="0"/>
    <s v="A"/>
    <s v="A"/>
    <n v="0"/>
    <s v="No Deposit"/>
    <n v="0"/>
    <n v="437"/>
    <n v="0"/>
    <s v="Transient"/>
    <n v="72"/>
    <n v="1"/>
    <n v="0"/>
    <s v="Check-Out"/>
    <d v="2017-04-25T00:00:00"/>
  </r>
  <r>
    <x v="0"/>
    <n v="0"/>
    <n v="11"/>
    <n v="28"/>
    <n v="0"/>
    <n v="1"/>
    <n v="1"/>
    <n v="0"/>
    <n v="0"/>
    <s v="BB"/>
    <s v="PRT"/>
    <s v="Corporate"/>
    <s v="Corporate"/>
    <n v="0"/>
    <n v="0"/>
    <n v="3"/>
    <s v="A"/>
    <s v="D"/>
    <n v="0"/>
    <s v="No Deposit"/>
    <n v="0"/>
    <n v="135"/>
    <n v="0"/>
    <s v="Transient"/>
    <n v="142"/>
    <n v="0"/>
    <n v="1"/>
    <s v="Check-Out"/>
    <d v="2017-07-12T00:00:00"/>
  </r>
  <r>
    <x v="0"/>
    <n v="0"/>
    <n v="1"/>
    <n v="3"/>
    <n v="0"/>
    <n v="1"/>
    <n v="1"/>
    <n v="0"/>
    <n v="0"/>
    <s v="BB"/>
    <s v="PRT"/>
    <s v="Corporate"/>
    <s v="Corporate"/>
    <n v="0"/>
    <n v="0"/>
    <n v="0"/>
    <s v="A"/>
    <s v="D"/>
    <n v="0"/>
    <s v="No Deposit"/>
    <n v="0"/>
    <n v="165"/>
    <n v="0"/>
    <s v="Transient"/>
    <n v="35"/>
    <n v="0"/>
    <n v="0"/>
    <s v="Check-Out"/>
    <d v="2017-01-20T00:00:00"/>
  </r>
  <r>
    <x v="0"/>
    <n v="0"/>
    <n v="0"/>
    <n v="44"/>
    <n v="1"/>
    <n v="0"/>
    <n v="1"/>
    <n v="0"/>
    <n v="0"/>
    <s v="BB"/>
    <s v="PRT"/>
    <s v="Direct"/>
    <s v="Direct"/>
    <n v="0"/>
    <n v="0"/>
    <n v="0"/>
    <s v="A"/>
    <s v="A"/>
    <n v="1"/>
    <s v="No Deposit"/>
    <n v="0"/>
    <n v="329"/>
    <n v="0"/>
    <s v="Transient"/>
    <n v="35.1"/>
    <n v="1"/>
    <n v="0"/>
    <s v="Check-Out"/>
    <d v="2015-10-27T00:00:00"/>
  </r>
  <r>
    <x v="0"/>
    <n v="0"/>
    <n v="0"/>
    <n v="48"/>
    <n v="0"/>
    <n v="1"/>
    <n v="1"/>
    <n v="0"/>
    <n v="0"/>
    <s v="BB"/>
    <s v="PRT"/>
    <s v="Corporate"/>
    <s v="Corporate"/>
    <n v="0"/>
    <n v="0"/>
    <n v="1"/>
    <s v="A"/>
    <s v="D"/>
    <n v="0"/>
    <s v="No Deposit"/>
    <n v="0"/>
    <n v="329"/>
    <n v="0"/>
    <s v="Transient"/>
    <n v="38"/>
    <n v="1"/>
    <n v="0"/>
    <s v="Check-Out"/>
    <d v="2015-11-27T00:00:00"/>
  </r>
  <r>
    <x v="0"/>
    <n v="0"/>
    <n v="0"/>
    <n v="48"/>
    <n v="0"/>
    <n v="1"/>
    <n v="1"/>
    <n v="0"/>
    <n v="0"/>
    <s v="BB"/>
    <s v="PRT"/>
    <s v="Corporate"/>
    <s v="Corporate"/>
    <n v="0"/>
    <n v="0"/>
    <n v="2"/>
    <s v="A"/>
    <s v="D"/>
    <n v="0"/>
    <s v="No Deposit"/>
    <n v="0"/>
    <n v="329"/>
    <n v="0"/>
    <s v="Transient"/>
    <n v="44"/>
    <n v="0"/>
    <n v="1"/>
    <s v="Check-Out"/>
    <d v="2016-11-25T00:00:00"/>
  </r>
  <r>
    <x v="0"/>
    <n v="0"/>
    <n v="0"/>
    <n v="16"/>
    <n v="0"/>
    <n v="1"/>
    <n v="1"/>
    <n v="0"/>
    <n v="0"/>
    <s v="BB"/>
    <s v="PRT"/>
    <s v="Corporate"/>
    <s v="Corporate"/>
    <n v="0"/>
    <n v="0"/>
    <n v="3"/>
    <s v="A"/>
    <s v="D"/>
    <n v="0"/>
    <s v="No Deposit"/>
    <n v="0"/>
    <n v="329"/>
    <n v="0"/>
    <s v="Transient"/>
    <n v="74"/>
    <n v="0"/>
    <n v="1"/>
    <s v="Check-Out"/>
    <d v="2017-04-19T00:00:00"/>
  </r>
  <r>
    <x v="0"/>
    <n v="1"/>
    <n v="259"/>
    <n v="38"/>
    <n v="0"/>
    <n v="3"/>
    <n v="2"/>
    <n v="0"/>
    <n v="0"/>
    <s v="BB"/>
    <s v="GBR"/>
    <s v="Groups"/>
    <s v="Corporate"/>
    <n v="0"/>
    <n v="1"/>
    <n v="0"/>
    <s v="A"/>
    <s v="A"/>
    <n v="0"/>
    <s v="Non Refund"/>
    <n v="0"/>
    <n v="223"/>
    <n v="0"/>
    <s v="Transient"/>
    <n v="40.049999999999997"/>
    <n v="0"/>
    <n v="0"/>
    <s v="Canceled"/>
    <d v="2015-01-21T00:00:00"/>
  </r>
  <r>
    <x v="0"/>
    <n v="1"/>
    <n v="259"/>
    <n v="38"/>
    <n v="0"/>
    <n v="3"/>
    <n v="1"/>
    <n v="0"/>
    <n v="0"/>
    <s v="BB"/>
    <s v="GBR"/>
    <s v="Groups"/>
    <s v="Corporate"/>
    <n v="0"/>
    <n v="1"/>
    <n v="0"/>
    <s v="A"/>
    <s v="A"/>
    <n v="0"/>
    <s v="Non Refund"/>
    <n v="0"/>
    <n v="223"/>
    <n v="0"/>
    <s v="Transient"/>
    <n v="33.299999999999997"/>
    <n v="0"/>
    <n v="0"/>
    <s v="Canceled"/>
    <d v="2015-01-21T00:00:00"/>
  </r>
  <r>
    <x v="0"/>
    <n v="0"/>
    <n v="169"/>
    <n v="14"/>
    <n v="1"/>
    <n v="3"/>
    <n v="1"/>
    <n v="0"/>
    <n v="0"/>
    <s v="BB"/>
    <s v="GBR"/>
    <s v="Groups"/>
    <s v="Direct"/>
    <n v="1"/>
    <n v="0"/>
    <n v="1"/>
    <s v="A"/>
    <s v="A"/>
    <n v="1"/>
    <s v="Refundable"/>
    <n v="0"/>
    <n v="223"/>
    <n v="0"/>
    <s v="Transient-Party"/>
    <n v="60"/>
    <n v="0"/>
    <n v="0"/>
    <s v="Check-Out"/>
    <d v="2016-04-04T00:00:00"/>
  </r>
  <r>
    <x v="0"/>
    <n v="0"/>
    <n v="7"/>
    <n v="9"/>
    <n v="0"/>
    <n v="3"/>
    <n v="1"/>
    <n v="0"/>
    <n v="0"/>
    <s v="BB"/>
    <s v="GBR"/>
    <s v="Groups"/>
    <s v="Corporate"/>
    <n v="1"/>
    <n v="0"/>
    <n v="2"/>
    <s v="A"/>
    <s v="E"/>
    <n v="2"/>
    <s v="No Deposit"/>
    <n v="0"/>
    <n v="223"/>
    <n v="0"/>
    <s v="Transient-Party"/>
    <n v="29"/>
    <n v="1"/>
    <n v="0"/>
    <s v="Check-Out"/>
    <d v="2017-03-05T00:00:00"/>
  </r>
  <r>
    <x v="0"/>
    <n v="0"/>
    <n v="152"/>
    <n v="14"/>
    <n v="0"/>
    <n v="4"/>
    <n v="1"/>
    <n v="0"/>
    <n v="0"/>
    <s v="BB"/>
    <s v="GBR"/>
    <s v="Groups"/>
    <s v="Corporate"/>
    <n v="1"/>
    <n v="0"/>
    <n v="3"/>
    <s v="A"/>
    <s v="E"/>
    <n v="3"/>
    <s v="No Deposit"/>
    <n v="0"/>
    <n v="223"/>
    <n v="0"/>
    <s v="Transient-Party"/>
    <n v="42"/>
    <n v="0"/>
    <n v="0"/>
    <s v="Check-Out"/>
    <d v="2017-04-09T00:00:00"/>
  </r>
  <r>
    <x v="0"/>
    <n v="0"/>
    <n v="1"/>
    <n v="2"/>
    <n v="0"/>
    <n v="1"/>
    <n v="1"/>
    <n v="0"/>
    <n v="0"/>
    <s v="BB"/>
    <s v="PRT"/>
    <s v="Corporate"/>
    <s v="Corporate"/>
    <n v="1"/>
    <n v="0"/>
    <n v="1"/>
    <s v="A"/>
    <s v="A"/>
    <n v="1"/>
    <s v="No Deposit"/>
    <n v="0"/>
    <n v="272"/>
    <n v="0"/>
    <s v="Transient-Party"/>
    <n v="35"/>
    <n v="0"/>
    <n v="0"/>
    <s v="Check-Out"/>
    <d v="2017-01-13T00:00:00"/>
  </r>
  <r>
    <x v="0"/>
    <n v="0"/>
    <n v="1"/>
    <n v="27"/>
    <n v="0"/>
    <n v="1"/>
    <n v="1"/>
    <n v="0"/>
    <n v="0"/>
    <s v="BB"/>
    <s v="PRT"/>
    <s v="Corporate"/>
    <s v="Corporate"/>
    <n v="1"/>
    <n v="0"/>
    <n v="4"/>
    <s v="A"/>
    <s v="B"/>
    <n v="0"/>
    <s v="No Deposit"/>
    <n v="0"/>
    <n v="270"/>
    <n v="0"/>
    <s v="Transient"/>
    <n v="134"/>
    <n v="0"/>
    <n v="0"/>
    <s v="Check-Out"/>
    <d v="2015-07-02T00:00:00"/>
  </r>
  <r>
    <x v="0"/>
    <n v="0"/>
    <n v="2"/>
    <n v="43"/>
    <n v="0"/>
    <n v="1"/>
    <n v="1"/>
    <n v="0"/>
    <n v="0"/>
    <s v="BB"/>
    <s v="PRT"/>
    <s v="Corporate"/>
    <s v="Corporate"/>
    <n v="1"/>
    <n v="0"/>
    <n v="5"/>
    <s v="A"/>
    <s v="A"/>
    <n v="0"/>
    <s v="No Deposit"/>
    <n v="0"/>
    <n v="270"/>
    <n v="0"/>
    <s v="Transient"/>
    <n v="48"/>
    <n v="0"/>
    <n v="0"/>
    <s v="Check-Out"/>
    <d v="2015-10-22T00:00:00"/>
  </r>
  <r>
    <x v="0"/>
    <n v="0"/>
    <n v="3"/>
    <n v="40"/>
    <n v="0"/>
    <n v="1"/>
    <n v="1"/>
    <n v="0"/>
    <n v="0"/>
    <s v="BB"/>
    <s v="PRT"/>
    <s v="Corporate"/>
    <s v="Corporate"/>
    <n v="1"/>
    <n v="1"/>
    <n v="1"/>
    <s v="A"/>
    <s v="D"/>
    <n v="0"/>
    <s v="No Deposit"/>
    <n v="0"/>
    <n v="28"/>
    <n v="0"/>
    <s v="Transient-Party"/>
    <n v="48"/>
    <n v="0"/>
    <n v="0"/>
    <s v="Check-Out"/>
    <d v="2015-10-02T00:00:00"/>
  </r>
  <r>
    <x v="0"/>
    <n v="0"/>
    <n v="8"/>
    <n v="2"/>
    <n v="0"/>
    <n v="1"/>
    <n v="1"/>
    <n v="0"/>
    <n v="0"/>
    <s v="BB"/>
    <s v="PRT"/>
    <s v="Corporate"/>
    <s v="Corporate"/>
    <n v="1"/>
    <n v="1"/>
    <n v="2"/>
    <s v="A"/>
    <s v="E"/>
    <n v="0"/>
    <s v="No Deposit"/>
    <n v="0"/>
    <n v="28"/>
    <n v="0"/>
    <s v="Transient"/>
    <n v="38"/>
    <n v="0"/>
    <n v="0"/>
    <s v="Check-Out"/>
    <d v="2016-01-09T00:00:00"/>
  </r>
  <r>
    <x v="0"/>
    <n v="0"/>
    <n v="15"/>
    <n v="9"/>
    <n v="0"/>
    <n v="1"/>
    <n v="2"/>
    <n v="0"/>
    <n v="0"/>
    <s v="BB"/>
    <s v="PRT"/>
    <s v="Corporate"/>
    <s v="Corporate"/>
    <n v="1"/>
    <n v="1"/>
    <n v="3"/>
    <s v="A"/>
    <s v="E"/>
    <n v="2"/>
    <s v="No Deposit"/>
    <n v="0"/>
    <n v="28"/>
    <n v="0"/>
    <s v="Transient"/>
    <n v="45"/>
    <n v="0"/>
    <n v="1"/>
    <s v="Check-Out"/>
    <d v="2016-02-27T00:00:00"/>
  </r>
  <r>
    <x v="0"/>
    <n v="0"/>
    <n v="3"/>
    <n v="48"/>
    <n v="1"/>
    <n v="1"/>
    <n v="1"/>
    <n v="0"/>
    <n v="0"/>
    <s v="BB"/>
    <s v="PRT"/>
    <s v="Corporate"/>
    <s v="Corporate"/>
    <n v="1"/>
    <n v="0"/>
    <n v="1"/>
    <s v="A"/>
    <s v="D"/>
    <n v="0"/>
    <s v="No Deposit"/>
    <n v="0"/>
    <n v="120"/>
    <n v="0"/>
    <s v="Transient"/>
    <n v="36"/>
    <n v="1"/>
    <n v="0"/>
    <s v="Check-Out"/>
    <d v="2016-11-23T00:00:00"/>
  </r>
  <r>
    <x v="0"/>
    <n v="0"/>
    <n v="4"/>
    <n v="6"/>
    <n v="1"/>
    <n v="1"/>
    <n v="1"/>
    <n v="0"/>
    <n v="0"/>
    <s v="BB"/>
    <s v="PRT"/>
    <s v="Corporate"/>
    <s v="Corporate"/>
    <n v="1"/>
    <n v="0"/>
    <n v="2"/>
    <s v="A"/>
    <s v="D"/>
    <n v="0"/>
    <s v="No Deposit"/>
    <n v="0"/>
    <n v="120"/>
    <n v="0"/>
    <s v="Transient"/>
    <n v="42"/>
    <n v="1"/>
    <n v="1"/>
    <s v="Check-Out"/>
    <d v="2017-02-08T00:00:00"/>
  </r>
  <r>
    <x v="0"/>
    <n v="0"/>
    <n v="6"/>
    <n v="46"/>
    <n v="1"/>
    <n v="3"/>
    <n v="1"/>
    <n v="0"/>
    <n v="0"/>
    <s v="BB"/>
    <s v="PRT"/>
    <s v="Corporate"/>
    <s v="Corporate"/>
    <n v="1"/>
    <n v="0"/>
    <n v="1"/>
    <s v="A"/>
    <s v="E"/>
    <n v="1"/>
    <s v="No Deposit"/>
    <n v="0"/>
    <n v="94"/>
    <n v="0"/>
    <s v="Transient"/>
    <n v="25"/>
    <n v="0"/>
    <n v="0"/>
    <s v="Check-Out"/>
    <d v="2015-11-13T00:00:00"/>
  </r>
  <r>
    <x v="0"/>
    <n v="0"/>
    <n v="6"/>
    <n v="46"/>
    <n v="1"/>
    <n v="3"/>
    <n v="1"/>
    <n v="0"/>
    <n v="0"/>
    <s v="BB"/>
    <s v="PRT"/>
    <s v="Corporate"/>
    <s v="Corporate"/>
    <n v="1"/>
    <n v="0"/>
    <n v="1"/>
    <s v="A"/>
    <s v="E"/>
    <n v="1"/>
    <s v="No Deposit"/>
    <n v="0"/>
    <n v="94"/>
    <n v="0"/>
    <s v="Transient"/>
    <n v="25"/>
    <n v="1"/>
    <n v="0"/>
    <s v="Check-Out"/>
    <d v="2015-11-13T00:00:00"/>
  </r>
  <r>
    <x v="0"/>
    <n v="0"/>
    <n v="14"/>
    <n v="44"/>
    <n v="1"/>
    <n v="2"/>
    <n v="1"/>
    <n v="0"/>
    <n v="0"/>
    <s v="BB"/>
    <s v="PRT"/>
    <s v="Corporate"/>
    <s v="Corporate"/>
    <n v="1"/>
    <n v="0"/>
    <n v="1"/>
    <s v="A"/>
    <s v="A"/>
    <n v="0"/>
    <s v="No Deposit"/>
    <n v="0"/>
    <n v="94"/>
    <n v="0"/>
    <s v="Transient"/>
    <n v="39"/>
    <n v="0"/>
    <n v="0"/>
    <s v="Check-Out"/>
    <d v="2016-10-27T00:00:00"/>
  </r>
  <r>
    <x v="0"/>
    <n v="0"/>
    <n v="0"/>
    <n v="43"/>
    <n v="0"/>
    <n v="1"/>
    <n v="1"/>
    <n v="0"/>
    <n v="0"/>
    <s v="BB"/>
    <s v="PRT"/>
    <s v="Corporate"/>
    <s v="Corporate"/>
    <n v="1"/>
    <n v="0"/>
    <n v="1"/>
    <s v="A"/>
    <s v="E"/>
    <n v="0"/>
    <s v="No Deposit"/>
    <n v="0"/>
    <n v="286"/>
    <n v="0"/>
    <s v="Transient"/>
    <n v="48"/>
    <n v="0"/>
    <n v="0"/>
    <s v="Check-Out"/>
    <d v="2015-10-22T00:00:00"/>
  </r>
  <r>
    <x v="0"/>
    <n v="0"/>
    <n v="3"/>
    <n v="2"/>
    <n v="1"/>
    <n v="1"/>
    <n v="1"/>
    <n v="0"/>
    <n v="0"/>
    <s v="BB"/>
    <s v="PRT"/>
    <s v="Corporate"/>
    <s v="Corporate"/>
    <n v="1"/>
    <n v="0"/>
    <n v="2"/>
    <s v="A"/>
    <s v="A"/>
    <n v="0"/>
    <s v="No Deposit"/>
    <n v="0"/>
    <n v="286"/>
    <n v="0"/>
    <s v="Transient-Party"/>
    <n v="39"/>
    <n v="0"/>
    <n v="0"/>
    <s v="Check-Out"/>
    <d v="2017-01-11T00:00:00"/>
  </r>
  <r>
    <x v="0"/>
    <n v="1"/>
    <n v="3"/>
    <n v="29"/>
    <n v="0"/>
    <n v="2"/>
    <n v="1"/>
    <n v="0"/>
    <n v="0"/>
    <s v="BB"/>
    <s v="PRT"/>
    <s v="Corporate"/>
    <s v="Corporate"/>
    <n v="1"/>
    <n v="1"/>
    <n v="3"/>
    <s v="A"/>
    <s v="A"/>
    <n v="3"/>
    <s v="No Deposit"/>
    <n v="0"/>
    <n v="77"/>
    <n v="0"/>
    <s v="Transient"/>
    <n v="114"/>
    <n v="0"/>
    <n v="0"/>
    <s v="Canceled"/>
    <d v="2015-07-15T00:00:00"/>
  </r>
  <r>
    <x v="0"/>
    <n v="0"/>
    <n v="0"/>
    <n v="43"/>
    <n v="0"/>
    <n v="1"/>
    <n v="1"/>
    <n v="0"/>
    <n v="0"/>
    <s v="BB"/>
    <s v="PRT"/>
    <s v="Corporate"/>
    <s v="Corporate"/>
    <n v="1"/>
    <n v="1"/>
    <n v="3"/>
    <s v="A"/>
    <s v="E"/>
    <n v="0"/>
    <s v="No Deposit"/>
    <n v="0"/>
    <n v="286"/>
    <n v="0"/>
    <s v="Transient"/>
    <n v="48"/>
    <n v="0"/>
    <n v="0"/>
    <s v="Check-Out"/>
    <d v="2015-10-22T00:00:00"/>
  </r>
  <r>
    <x v="0"/>
    <n v="0"/>
    <n v="3"/>
    <n v="2"/>
    <n v="1"/>
    <n v="1"/>
    <n v="1"/>
    <n v="0"/>
    <n v="0"/>
    <s v="BB"/>
    <s v="PRT"/>
    <s v="Corporate"/>
    <s v="Corporate"/>
    <n v="1"/>
    <n v="1"/>
    <n v="4"/>
    <s v="A"/>
    <s v="A"/>
    <n v="0"/>
    <s v="No Deposit"/>
    <n v="0"/>
    <n v="286"/>
    <n v="0"/>
    <s v="Transient-Party"/>
    <n v="39"/>
    <n v="0"/>
    <n v="0"/>
    <s v="Check-Out"/>
    <d v="2017-01-11T00:00:00"/>
  </r>
  <r>
    <x v="0"/>
    <n v="0"/>
    <n v="1"/>
    <n v="37"/>
    <n v="0"/>
    <n v="2"/>
    <n v="1"/>
    <n v="0"/>
    <n v="0"/>
    <s v="BB"/>
    <s v="PRT"/>
    <s v="Corporate"/>
    <s v="Corporate"/>
    <n v="1"/>
    <n v="0"/>
    <n v="1"/>
    <s v="A"/>
    <s v="A"/>
    <n v="0"/>
    <s v="No Deposit"/>
    <n v="0"/>
    <n v="270"/>
    <n v="0"/>
    <s v="Transient"/>
    <n v="134"/>
    <n v="0"/>
    <n v="0"/>
    <s v="Check-Out"/>
    <d v="2015-09-10T00:00:00"/>
  </r>
  <r>
    <x v="0"/>
    <n v="0"/>
    <n v="1"/>
    <n v="21"/>
    <n v="0"/>
    <n v="2"/>
    <n v="1"/>
    <n v="0"/>
    <n v="0"/>
    <s v="BB"/>
    <s v="PRT"/>
    <s v="Corporate"/>
    <s v="Corporate"/>
    <n v="1"/>
    <n v="0"/>
    <n v="2"/>
    <s v="A"/>
    <s v="D"/>
    <n v="0"/>
    <s v="No Deposit"/>
    <n v="0"/>
    <n v="270"/>
    <n v="0"/>
    <s v="Transient"/>
    <n v="42"/>
    <n v="0"/>
    <n v="0"/>
    <s v="Check-Out"/>
    <d v="2016-05-19T00:00:00"/>
  </r>
  <r>
    <x v="0"/>
    <n v="0"/>
    <n v="6"/>
    <n v="24"/>
    <n v="1"/>
    <n v="0"/>
    <n v="1"/>
    <n v="0"/>
    <n v="0"/>
    <s v="BB"/>
    <s v="PRT"/>
    <s v="Corporate"/>
    <s v="Corporate"/>
    <n v="1"/>
    <n v="0"/>
    <n v="3"/>
    <s v="A"/>
    <s v="A"/>
    <n v="0"/>
    <s v="No Deposit"/>
    <n v="0"/>
    <n v="270"/>
    <n v="0"/>
    <s v="Transient"/>
    <n v="57"/>
    <n v="0"/>
    <n v="0"/>
    <s v="Check-Out"/>
    <d v="2016-06-07T00:00:00"/>
  </r>
  <r>
    <x v="0"/>
    <n v="0"/>
    <n v="6"/>
    <n v="29"/>
    <n v="0"/>
    <n v="1"/>
    <n v="1"/>
    <n v="0"/>
    <n v="0"/>
    <s v="BB"/>
    <s v="PRT"/>
    <s v="Corporate"/>
    <s v="Corporate"/>
    <n v="1"/>
    <n v="0"/>
    <n v="4"/>
    <s v="A"/>
    <s v="D"/>
    <n v="0"/>
    <s v="No Deposit"/>
    <n v="0"/>
    <n v="270"/>
    <n v="0"/>
    <s v="Transient"/>
    <n v="65"/>
    <n v="0"/>
    <n v="0"/>
    <s v="Check-Out"/>
    <d v="2016-07-14T00:00:00"/>
  </r>
  <r>
    <x v="0"/>
    <n v="0"/>
    <n v="7"/>
    <n v="43"/>
    <n v="0"/>
    <n v="2"/>
    <n v="1"/>
    <n v="0"/>
    <n v="0"/>
    <s v="BB"/>
    <s v="PRT"/>
    <s v="Corporate"/>
    <s v="Corporate"/>
    <n v="1"/>
    <n v="0"/>
    <n v="5"/>
    <s v="A"/>
    <s v="E"/>
    <n v="0"/>
    <s v="No Deposit"/>
    <n v="0"/>
    <n v="270"/>
    <n v="0"/>
    <s v="Transient"/>
    <n v="42"/>
    <n v="0"/>
    <n v="0"/>
    <s v="Check-Out"/>
    <d v="2016-10-21T00:00:00"/>
  </r>
  <r>
    <x v="0"/>
    <n v="0"/>
    <n v="1"/>
    <n v="48"/>
    <n v="0"/>
    <n v="1"/>
    <n v="1"/>
    <n v="0"/>
    <n v="0"/>
    <s v="BB"/>
    <s v="PRT"/>
    <s v="Corporate"/>
    <s v="Corporate"/>
    <n v="1"/>
    <n v="0"/>
    <n v="6"/>
    <s v="A"/>
    <s v="D"/>
    <n v="0"/>
    <s v="No Deposit"/>
    <n v="0"/>
    <n v="270"/>
    <n v="0"/>
    <s v="Transient"/>
    <n v="30"/>
    <n v="0"/>
    <n v="0"/>
    <s v="Check-Out"/>
    <d v="2016-11-23T00:00:00"/>
  </r>
  <r>
    <x v="0"/>
    <n v="0"/>
    <n v="0"/>
    <n v="51"/>
    <n v="0"/>
    <n v="2"/>
    <n v="1"/>
    <n v="0"/>
    <n v="0"/>
    <s v="BB"/>
    <s v="PRT"/>
    <s v="Corporate"/>
    <s v="Corporate"/>
    <n v="1"/>
    <n v="0"/>
    <n v="7"/>
    <s v="A"/>
    <s v="E"/>
    <n v="0"/>
    <s v="No Deposit"/>
    <n v="0"/>
    <n v="270"/>
    <n v="0"/>
    <s v="Transient"/>
    <n v="30"/>
    <n v="0"/>
    <n v="0"/>
    <s v="Check-Out"/>
    <d v="2016-12-15T00:00:00"/>
  </r>
  <r>
    <x v="0"/>
    <n v="1"/>
    <n v="2"/>
    <n v="1"/>
    <n v="0"/>
    <n v="2"/>
    <n v="1"/>
    <n v="0"/>
    <n v="0"/>
    <s v="BB"/>
    <s v="PRT"/>
    <s v="Corporate"/>
    <s v="Corporate"/>
    <n v="1"/>
    <n v="1"/>
    <n v="8"/>
    <s v="A"/>
    <s v="A"/>
    <n v="1"/>
    <s v="No Deposit"/>
    <n v="0"/>
    <n v="270"/>
    <n v="0"/>
    <s v="Transient"/>
    <n v="35"/>
    <n v="0"/>
    <n v="0"/>
    <s v="Canceled"/>
    <d v="2017-01-02T00:00:00"/>
  </r>
  <r>
    <x v="0"/>
    <n v="0"/>
    <n v="2"/>
    <n v="7"/>
    <n v="0"/>
    <n v="1"/>
    <n v="1"/>
    <n v="0"/>
    <n v="0"/>
    <s v="BB"/>
    <s v="PRT"/>
    <s v="Corporate"/>
    <s v="Corporate"/>
    <n v="1"/>
    <n v="1"/>
    <n v="8"/>
    <s v="A"/>
    <s v="D"/>
    <n v="0"/>
    <s v="No Deposit"/>
    <n v="0"/>
    <n v="270"/>
    <n v="0"/>
    <s v="Transient"/>
    <n v="35"/>
    <n v="0"/>
    <n v="0"/>
    <s v="Check-Out"/>
    <d v="2017-02-16T00:00:00"/>
  </r>
  <r>
    <x v="0"/>
    <n v="0"/>
    <n v="1"/>
    <n v="13"/>
    <n v="0"/>
    <n v="1"/>
    <n v="1"/>
    <n v="0"/>
    <n v="0"/>
    <s v="BB"/>
    <s v="PRT"/>
    <s v="Corporate"/>
    <s v="Corporate"/>
    <n v="1"/>
    <n v="1"/>
    <n v="9"/>
    <s v="A"/>
    <s v="D"/>
    <n v="0"/>
    <s v="No Deposit"/>
    <n v="0"/>
    <n v="270"/>
    <n v="0"/>
    <s v="Transient"/>
    <n v="35"/>
    <n v="0"/>
    <n v="0"/>
    <s v="Check-Out"/>
    <d v="2017-03-29T00:00:00"/>
  </r>
  <r>
    <x v="0"/>
    <n v="0"/>
    <n v="0"/>
    <n v="47"/>
    <n v="0"/>
    <n v="1"/>
    <n v="1"/>
    <n v="0"/>
    <n v="0"/>
    <s v="BB"/>
    <s v="PRT"/>
    <s v="Direct"/>
    <s v="Direct"/>
    <n v="1"/>
    <n v="0"/>
    <n v="1"/>
    <s v="A"/>
    <s v="D"/>
    <n v="0"/>
    <s v="No Deposit"/>
    <n v="0"/>
    <n v="482"/>
    <n v="0"/>
    <s v="Transient"/>
    <n v="40"/>
    <n v="0"/>
    <n v="0"/>
    <s v="Check-Out"/>
    <d v="2016-11-17T00:00:00"/>
  </r>
  <r>
    <x v="0"/>
    <n v="0"/>
    <n v="0"/>
    <n v="52"/>
    <n v="0"/>
    <n v="1"/>
    <n v="1"/>
    <n v="0"/>
    <n v="0"/>
    <s v="BB"/>
    <s v="PRT"/>
    <s v="Corporate"/>
    <s v="Corporate"/>
    <n v="1"/>
    <n v="0"/>
    <n v="1"/>
    <s v="A"/>
    <s v="A"/>
    <n v="0"/>
    <s v="No Deposit"/>
    <n v="0"/>
    <n v="94"/>
    <n v="0"/>
    <s v="Transient"/>
    <n v="25"/>
    <n v="0"/>
    <n v="0"/>
    <s v="Check-Out"/>
    <d v="2015-12-23T00:00:00"/>
  </r>
  <r>
    <x v="0"/>
    <n v="0"/>
    <n v="5"/>
    <n v="37"/>
    <n v="0"/>
    <n v="1"/>
    <n v="1"/>
    <n v="0"/>
    <n v="0"/>
    <s v="BB"/>
    <s v="PRT"/>
    <s v="Corporate"/>
    <s v="Corporate"/>
    <n v="1"/>
    <n v="0"/>
    <n v="1"/>
    <s v="A"/>
    <s v="C"/>
    <n v="0"/>
    <s v="No Deposit"/>
    <n v="0"/>
    <n v="200"/>
    <n v="0"/>
    <s v="Transient"/>
    <n v="134"/>
    <n v="0"/>
    <n v="0"/>
    <s v="Check-Out"/>
    <d v="2015-09-10T00:00:00"/>
  </r>
  <r>
    <x v="0"/>
    <n v="0"/>
    <n v="1"/>
    <n v="20"/>
    <n v="0"/>
    <n v="0"/>
    <n v="1"/>
    <n v="0"/>
    <n v="0"/>
    <s v="BB"/>
    <s v="PRT"/>
    <s v="Corporate"/>
    <s v="Corporate"/>
    <n v="1"/>
    <n v="0"/>
    <n v="2"/>
    <s v="A"/>
    <s v="A"/>
    <n v="0"/>
    <s v="No Deposit"/>
    <n v="0"/>
    <n v="200"/>
    <n v="0"/>
    <s v="Transient"/>
    <n v="0"/>
    <n v="0"/>
    <n v="0"/>
    <s v="Check-Out"/>
    <d v="2016-05-11T00:00:00"/>
  </r>
  <r>
    <x v="0"/>
    <n v="0"/>
    <n v="4"/>
    <n v="12"/>
    <n v="1"/>
    <n v="3"/>
    <n v="1"/>
    <n v="0"/>
    <n v="0"/>
    <s v="BB"/>
    <s v="PRT"/>
    <s v="Corporate"/>
    <s v="Corporate"/>
    <n v="1"/>
    <n v="0"/>
    <n v="2"/>
    <s v="A"/>
    <s v="A"/>
    <n v="0"/>
    <s v="No Deposit"/>
    <n v="0"/>
    <n v="62"/>
    <n v="0"/>
    <s v="Transient"/>
    <n v="35"/>
    <n v="0"/>
    <n v="0"/>
    <s v="Check-Out"/>
    <d v="2017-03-24T00:00:00"/>
  </r>
  <r>
    <x v="0"/>
    <n v="0"/>
    <n v="8"/>
    <n v="6"/>
    <n v="0"/>
    <n v="1"/>
    <n v="1"/>
    <n v="0"/>
    <n v="0"/>
    <s v="BB"/>
    <s v="PRT"/>
    <s v="Corporate"/>
    <s v="Corporate"/>
    <n v="1"/>
    <n v="0"/>
    <n v="1"/>
    <s v="A"/>
    <s v="D"/>
    <n v="0"/>
    <s v="No Deposit"/>
    <n v="0"/>
    <n v="82"/>
    <n v="0"/>
    <s v="Transient"/>
    <n v="30"/>
    <n v="0"/>
    <n v="0"/>
    <s v="Check-Out"/>
    <d v="2016-02-05T00:00:00"/>
  </r>
  <r>
    <x v="0"/>
    <n v="0"/>
    <n v="0"/>
    <n v="2"/>
    <n v="0"/>
    <n v="3"/>
    <n v="1"/>
    <n v="0"/>
    <n v="0"/>
    <s v="BB"/>
    <s v="PRT"/>
    <s v="Corporate"/>
    <s v="Corporate"/>
    <n v="1"/>
    <n v="0"/>
    <n v="8"/>
    <s v="A"/>
    <s v="D"/>
    <n v="0"/>
    <s v="No Deposit"/>
    <n v="0"/>
    <n v="47"/>
    <n v="0"/>
    <s v="Transient"/>
    <n v="35"/>
    <n v="0"/>
    <n v="0"/>
    <s v="Check-Out"/>
    <d v="2017-01-13T00:00:00"/>
  </r>
  <r>
    <x v="0"/>
    <n v="0"/>
    <n v="0"/>
    <n v="13"/>
    <n v="0"/>
    <n v="1"/>
    <n v="1"/>
    <n v="0"/>
    <n v="0"/>
    <s v="BB"/>
    <s v="PRT"/>
    <s v="Corporate"/>
    <s v="Corporate"/>
    <n v="1"/>
    <n v="0"/>
    <n v="9"/>
    <s v="A"/>
    <s v="D"/>
    <n v="0"/>
    <s v="No Deposit"/>
    <n v="0"/>
    <n v="47"/>
    <n v="0"/>
    <s v="Transient"/>
    <n v="35"/>
    <n v="1"/>
    <n v="0"/>
    <s v="Check-Out"/>
    <d v="2017-03-30T00:00:00"/>
  </r>
  <r>
    <x v="0"/>
    <n v="0"/>
    <n v="0"/>
    <n v="17"/>
    <n v="0"/>
    <n v="1"/>
    <n v="1"/>
    <n v="0"/>
    <n v="0"/>
    <s v="BB"/>
    <s v="PRT"/>
    <s v="Corporate"/>
    <s v="Corporate"/>
    <n v="1"/>
    <n v="0"/>
    <n v="10"/>
    <s v="A"/>
    <s v="G"/>
    <n v="0"/>
    <s v="No Deposit"/>
    <n v="0"/>
    <n v="47"/>
    <n v="0"/>
    <s v="Transient"/>
    <n v="48.5"/>
    <n v="1"/>
    <n v="0"/>
    <s v="Check-Out"/>
    <d v="2017-04-27T00:00:00"/>
  </r>
  <r>
    <x v="0"/>
    <n v="0"/>
    <n v="6"/>
    <n v="53"/>
    <n v="1"/>
    <n v="0"/>
    <n v="1"/>
    <n v="0"/>
    <n v="0"/>
    <s v="BB"/>
    <s v="PRT"/>
    <s v="Corporate"/>
    <s v="Corporate"/>
    <n v="1"/>
    <n v="0"/>
    <n v="1"/>
    <s v="A"/>
    <s v="A"/>
    <n v="0"/>
    <s v="No Deposit"/>
    <n v="0"/>
    <n v="270"/>
    <n v="0"/>
    <s v="Transient"/>
    <n v="35"/>
    <n v="0"/>
    <n v="0"/>
    <s v="Check-Out"/>
    <d v="2015-12-29T00:00:00"/>
  </r>
  <r>
    <x v="0"/>
    <n v="0"/>
    <n v="1"/>
    <n v="4"/>
    <n v="0"/>
    <n v="1"/>
    <n v="1"/>
    <n v="0"/>
    <n v="0"/>
    <s v="BB"/>
    <s v="PRT"/>
    <s v="Corporate"/>
    <s v="Corporate"/>
    <n v="1"/>
    <n v="0"/>
    <n v="2"/>
    <s v="A"/>
    <s v="D"/>
    <n v="0"/>
    <s v="No Deposit"/>
    <n v="0"/>
    <n v="270"/>
    <n v="0"/>
    <s v="Transient"/>
    <n v="30"/>
    <n v="0"/>
    <n v="0"/>
    <s v="Check-Out"/>
    <d v="2016-01-22T00:00:00"/>
  </r>
  <r>
    <x v="0"/>
    <n v="0"/>
    <n v="0"/>
    <n v="9"/>
    <n v="0"/>
    <n v="1"/>
    <n v="1"/>
    <n v="0"/>
    <n v="0"/>
    <s v="BB"/>
    <s v="PRT"/>
    <s v="Corporate"/>
    <s v="Corporate"/>
    <n v="1"/>
    <n v="0"/>
    <n v="3"/>
    <s v="A"/>
    <s v="D"/>
    <n v="0"/>
    <s v="No Deposit"/>
    <n v="0"/>
    <n v="270"/>
    <n v="0"/>
    <s v="Transient"/>
    <n v="30"/>
    <n v="0"/>
    <n v="0"/>
    <s v="Check-Out"/>
    <d v="2016-02-25T00:00:00"/>
  </r>
  <r>
    <x v="0"/>
    <n v="0"/>
    <n v="1"/>
    <n v="20"/>
    <n v="0"/>
    <n v="1"/>
    <n v="1"/>
    <n v="0"/>
    <n v="0"/>
    <s v="BB"/>
    <s v="PRT"/>
    <s v="Corporate"/>
    <s v="Corporate"/>
    <n v="1"/>
    <n v="0"/>
    <n v="4"/>
    <s v="A"/>
    <s v="A"/>
    <n v="1"/>
    <s v="No Deposit"/>
    <n v="0"/>
    <n v="270"/>
    <n v="0"/>
    <s v="Transient"/>
    <n v="42"/>
    <n v="0"/>
    <n v="0"/>
    <s v="Check-Out"/>
    <d v="2016-05-12T00:00:00"/>
  </r>
  <r>
    <x v="0"/>
    <n v="0"/>
    <n v="0"/>
    <n v="22"/>
    <n v="1"/>
    <n v="0"/>
    <n v="1"/>
    <n v="0"/>
    <n v="0"/>
    <s v="BB"/>
    <s v="PRT"/>
    <s v="Corporate"/>
    <s v="Corporate"/>
    <n v="1"/>
    <n v="0"/>
    <n v="1"/>
    <s v="A"/>
    <s v="A"/>
    <n v="0"/>
    <s v="No Deposit"/>
    <n v="0"/>
    <n v="154"/>
    <n v="0"/>
    <s v="Transient"/>
    <n v="45"/>
    <n v="0"/>
    <n v="0"/>
    <s v="Check-Out"/>
    <d v="2017-05-30T00:00:00"/>
  </r>
  <r>
    <x v="0"/>
    <n v="0"/>
    <n v="20"/>
    <n v="43"/>
    <n v="1"/>
    <n v="1"/>
    <n v="1"/>
    <n v="0"/>
    <n v="0"/>
    <s v="BB"/>
    <s v="PRT"/>
    <s v="Corporate"/>
    <s v="Corporate"/>
    <n v="1"/>
    <n v="0"/>
    <n v="3"/>
    <s v="A"/>
    <s v="G"/>
    <n v="1"/>
    <s v="No Deposit"/>
    <n v="0"/>
    <n v="281"/>
    <n v="0"/>
    <s v="Transient"/>
    <n v="42"/>
    <n v="1"/>
    <n v="3"/>
    <s v="Check-Out"/>
    <d v="2015-10-21T00:00:00"/>
  </r>
  <r>
    <x v="0"/>
    <n v="0"/>
    <n v="24"/>
    <n v="44"/>
    <n v="9"/>
    <n v="21"/>
    <n v="1"/>
    <n v="0"/>
    <n v="0"/>
    <s v="SC"/>
    <s v="PRT"/>
    <s v="Complementary"/>
    <s v="Corporate"/>
    <n v="1"/>
    <n v="0"/>
    <n v="4"/>
    <s v="E"/>
    <s v="I"/>
    <n v="5"/>
    <s v="No Deposit"/>
    <n v="185"/>
    <n v="281"/>
    <n v="0"/>
    <s v="Transient-Party"/>
    <n v="0"/>
    <n v="0"/>
    <n v="2"/>
    <s v="Check-Out"/>
    <d v="2015-11-25T00:00:00"/>
  </r>
  <r>
    <x v="0"/>
    <n v="1"/>
    <n v="22"/>
    <n v="22"/>
    <n v="0"/>
    <n v="3"/>
    <n v="2"/>
    <n v="0"/>
    <n v="0"/>
    <s v="BB"/>
    <s v="PRT"/>
    <s v="Corporate"/>
    <s v="Corporate"/>
    <n v="1"/>
    <n v="1"/>
    <n v="5"/>
    <s v="A"/>
    <s v="A"/>
    <n v="0"/>
    <s v="No Deposit"/>
    <n v="0"/>
    <n v="281"/>
    <n v="0"/>
    <s v="Transient"/>
    <n v="59"/>
    <n v="0"/>
    <n v="1"/>
    <s v="Canceled"/>
    <d v="2016-05-11T00:00:00"/>
  </r>
  <r>
    <x v="0"/>
    <n v="0"/>
    <n v="1"/>
    <n v="46"/>
    <n v="0"/>
    <n v="1"/>
    <n v="1"/>
    <n v="0"/>
    <n v="0"/>
    <s v="BB"/>
    <s v="PRT"/>
    <s v="Complementary"/>
    <s v="Corporate"/>
    <n v="1"/>
    <n v="1"/>
    <n v="5"/>
    <s v="A"/>
    <s v="E"/>
    <n v="0"/>
    <s v="No Deposit"/>
    <n v="0"/>
    <n v="281"/>
    <n v="0"/>
    <s v="Transient"/>
    <n v="0"/>
    <n v="1"/>
    <n v="3"/>
    <s v="Check-Out"/>
    <d v="2016-11-10T00:00:00"/>
  </r>
  <r>
    <x v="0"/>
    <n v="0"/>
    <n v="26"/>
    <n v="14"/>
    <n v="1"/>
    <n v="2"/>
    <n v="1"/>
    <n v="0"/>
    <n v="0"/>
    <s v="BB"/>
    <s v="PRT"/>
    <s v="Corporate"/>
    <s v="Corporate"/>
    <n v="1"/>
    <n v="1"/>
    <n v="6"/>
    <s v="E"/>
    <s v="F"/>
    <n v="1"/>
    <s v="No Deposit"/>
    <n v="0"/>
    <n v="281"/>
    <n v="0"/>
    <s v="Transient-Party"/>
    <n v="7"/>
    <n v="1"/>
    <n v="3"/>
    <s v="Check-Out"/>
    <d v="2017-04-06T00:00:00"/>
  </r>
  <r>
    <x v="0"/>
    <n v="0"/>
    <n v="2"/>
    <n v="31"/>
    <n v="0"/>
    <n v="2"/>
    <n v="2"/>
    <n v="0"/>
    <n v="0"/>
    <s v="BB"/>
    <s v="PRT"/>
    <s v="Corporate"/>
    <s v="Corporate"/>
    <n v="1"/>
    <n v="1"/>
    <n v="7"/>
    <s v="D"/>
    <s v="D"/>
    <n v="0"/>
    <s v="No Deposit"/>
    <n v="0"/>
    <n v="281"/>
    <n v="0"/>
    <s v="Transient"/>
    <n v="0"/>
    <n v="1"/>
    <n v="2"/>
    <s v="Check-Out"/>
    <d v="2017-08-05T00:00:00"/>
  </r>
  <r>
    <x v="0"/>
    <n v="0"/>
    <n v="8"/>
    <n v="29"/>
    <n v="0"/>
    <n v="1"/>
    <n v="1"/>
    <n v="0"/>
    <n v="0"/>
    <s v="BB"/>
    <s v="PRT"/>
    <s v="Corporate"/>
    <s v="Corporate"/>
    <n v="1"/>
    <n v="0"/>
    <n v="1"/>
    <s v="A"/>
    <s v="C"/>
    <n v="0"/>
    <s v="No Deposit"/>
    <n v="0"/>
    <n v="42"/>
    <n v="0"/>
    <s v="Transient"/>
    <n v="134"/>
    <n v="0"/>
    <n v="0"/>
    <s v="Check-Out"/>
    <d v="2015-07-15T00:00:00"/>
  </r>
  <r>
    <x v="0"/>
    <n v="0"/>
    <n v="4"/>
    <n v="30"/>
    <n v="0"/>
    <n v="1"/>
    <n v="1"/>
    <n v="0"/>
    <n v="0"/>
    <s v="BB"/>
    <s v="PRT"/>
    <s v="Corporate"/>
    <s v="Corporate"/>
    <n v="1"/>
    <n v="0"/>
    <n v="2"/>
    <s v="A"/>
    <s v="A"/>
    <n v="0"/>
    <s v="No Deposit"/>
    <n v="0"/>
    <n v="42"/>
    <n v="0"/>
    <s v="Transient"/>
    <n v="126"/>
    <n v="0"/>
    <n v="0"/>
    <s v="Check-Out"/>
    <d v="2016-07-20T00:00:00"/>
  </r>
  <r>
    <x v="0"/>
    <n v="0"/>
    <n v="4"/>
    <n v="8"/>
    <n v="0"/>
    <n v="1"/>
    <n v="1"/>
    <n v="0"/>
    <n v="0"/>
    <s v="BB"/>
    <s v="PRT"/>
    <s v="Corporate"/>
    <s v="Corporate"/>
    <n v="1"/>
    <n v="0"/>
    <n v="3"/>
    <s v="A"/>
    <s v="D"/>
    <n v="0"/>
    <s v="No Deposit"/>
    <n v="0"/>
    <n v="42"/>
    <n v="0"/>
    <s v="Transient"/>
    <n v="35"/>
    <n v="0"/>
    <n v="1"/>
    <s v="Check-Out"/>
    <d v="2017-02-22T00:00:00"/>
  </r>
  <r>
    <x v="0"/>
    <n v="0"/>
    <n v="6"/>
    <n v="47"/>
    <n v="0"/>
    <n v="1"/>
    <n v="1"/>
    <n v="0"/>
    <n v="0"/>
    <s v="BB"/>
    <s v="PRT"/>
    <s v="Direct"/>
    <s v="Direct"/>
    <n v="1"/>
    <n v="0"/>
    <n v="1"/>
    <s v="A"/>
    <s v="A"/>
    <n v="1"/>
    <s v="No Deposit"/>
    <n v="0"/>
    <n v="338"/>
    <n v="0"/>
    <s v="Transient"/>
    <n v="44"/>
    <n v="1"/>
    <n v="0"/>
    <s v="Check-Out"/>
    <d v="2015-11-18T00:00:00"/>
  </r>
  <r>
    <x v="0"/>
    <n v="0"/>
    <n v="4"/>
    <n v="3"/>
    <n v="1"/>
    <n v="1"/>
    <n v="1"/>
    <n v="0"/>
    <n v="0"/>
    <s v="BB"/>
    <s v="PRT"/>
    <s v="Direct"/>
    <s v="Direct"/>
    <n v="1"/>
    <n v="0"/>
    <n v="2"/>
    <s v="A"/>
    <s v="A"/>
    <n v="1"/>
    <s v="No Deposit"/>
    <n v="0"/>
    <n v="338"/>
    <n v="0"/>
    <s v="Transient"/>
    <n v="44"/>
    <n v="1"/>
    <n v="0"/>
    <s v="Check-Out"/>
    <d v="2016-01-13T00:00:00"/>
  </r>
  <r>
    <x v="0"/>
    <n v="0"/>
    <n v="7"/>
    <n v="18"/>
    <n v="0"/>
    <n v="2"/>
    <n v="1"/>
    <n v="0"/>
    <n v="0"/>
    <s v="BB"/>
    <s v="PRT"/>
    <s v="Direct"/>
    <s v="Direct"/>
    <n v="1"/>
    <n v="0"/>
    <n v="4"/>
    <s v="A"/>
    <s v="A"/>
    <n v="0"/>
    <s v="No Deposit"/>
    <n v="0"/>
    <n v="338"/>
    <n v="0"/>
    <s v="Transient"/>
    <n v="56.4"/>
    <n v="1"/>
    <n v="0"/>
    <s v="Check-Out"/>
    <d v="2016-04-28T00:00:00"/>
  </r>
  <r>
    <x v="0"/>
    <n v="0"/>
    <n v="19"/>
    <n v="30"/>
    <n v="0"/>
    <n v="2"/>
    <n v="1"/>
    <n v="0"/>
    <n v="0"/>
    <s v="BB"/>
    <s v="PRT"/>
    <s v="Direct"/>
    <s v="Direct"/>
    <n v="1"/>
    <n v="0"/>
    <n v="5"/>
    <s v="A"/>
    <s v="A"/>
    <n v="0"/>
    <s v="No Deposit"/>
    <n v="0"/>
    <n v="338"/>
    <n v="0"/>
    <s v="Transient"/>
    <n v="101"/>
    <n v="1"/>
    <n v="0"/>
    <s v="Check-Out"/>
    <d v="2016-07-21T00:00:00"/>
  </r>
  <r>
    <x v="0"/>
    <n v="0"/>
    <n v="8"/>
    <n v="39"/>
    <n v="0"/>
    <n v="2"/>
    <n v="1"/>
    <n v="0"/>
    <n v="0"/>
    <s v="BB"/>
    <s v="PRT"/>
    <s v="Corporate"/>
    <s v="Corporate"/>
    <n v="1"/>
    <n v="0"/>
    <n v="6"/>
    <s v="A"/>
    <s v="A"/>
    <n v="0"/>
    <s v="No Deposit"/>
    <n v="0"/>
    <n v="338"/>
    <n v="0"/>
    <s v="Transient"/>
    <n v="68"/>
    <n v="1"/>
    <n v="0"/>
    <s v="Check-Out"/>
    <d v="2016-09-22T00:00:00"/>
  </r>
  <r>
    <x v="0"/>
    <n v="0"/>
    <n v="29"/>
    <n v="47"/>
    <n v="0"/>
    <n v="2"/>
    <n v="1"/>
    <n v="0"/>
    <n v="0"/>
    <s v="BB"/>
    <s v="PRT"/>
    <s v="Corporate"/>
    <s v="Corporate"/>
    <n v="1"/>
    <n v="0"/>
    <n v="7"/>
    <s v="A"/>
    <s v="A"/>
    <n v="0"/>
    <s v="No Deposit"/>
    <n v="0"/>
    <n v="338"/>
    <n v="0"/>
    <s v="Transient"/>
    <n v="48"/>
    <n v="1"/>
    <n v="0"/>
    <s v="Check-Out"/>
    <d v="2016-11-17T00:00:00"/>
  </r>
  <r>
    <x v="0"/>
    <n v="0"/>
    <n v="7"/>
    <n v="51"/>
    <n v="0"/>
    <n v="1"/>
    <n v="1"/>
    <n v="0"/>
    <n v="0"/>
    <s v="BB"/>
    <s v="PRT"/>
    <s v="Corporate"/>
    <s v="Corporate"/>
    <n v="1"/>
    <n v="0"/>
    <n v="8"/>
    <s v="A"/>
    <s v="D"/>
    <n v="0"/>
    <s v="No Deposit"/>
    <n v="0"/>
    <n v="338"/>
    <n v="0"/>
    <s v="Transient"/>
    <n v="42"/>
    <n v="1"/>
    <n v="0"/>
    <s v="Check-Out"/>
    <d v="2016-12-14T00:00:00"/>
  </r>
  <r>
    <x v="0"/>
    <n v="0"/>
    <n v="13"/>
    <n v="4"/>
    <n v="0"/>
    <n v="2"/>
    <n v="1"/>
    <n v="0"/>
    <n v="0"/>
    <s v="BB"/>
    <s v="PRT"/>
    <s v="Corporate"/>
    <s v="Corporate"/>
    <n v="1"/>
    <n v="0"/>
    <n v="9"/>
    <s v="A"/>
    <s v="D"/>
    <n v="0"/>
    <s v="No Deposit"/>
    <n v="0"/>
    <n v="338"/>
    <n v="0"/>
    <s v="Transient"/>
    <n v="38"/>
    <n v="1"/>
    <n v="0"/>
    <s v="Check-Out"/>
    <d v="2017-01-26T00:00:00"/>
  </r>
  <r>
    <x v="0"/>
    <n v="0"/>
    <n v="29"/>
    <n v="10"/>
    <n v="0"/>
    <n v="2"/>
    <n v="1"/>
    <n v="0"/>
    <n v="0"/>
    <s v="BB"/>
    <s v="PRT"/>
    <s v="Corporate"/>
    <s v="Corporate"/>
    <n v="1"/>
    <n v="0"/>
    <n v="10"/>
    <s v="A"/>
    <s v="A"/>
    <n v="0"/>
    <s v="No Deposit"/>
    <n v="0"/>
    <n v="338"/>
    <n v="0"/>
    <s v="Transient"/>
    <n v="38.5"/>
    <n v="1"/>
    <n v="0"/>
    <s v="Check-Out"/>
    <d v="2017-03-09T00:00:00"/>
  </r>
  <r>
    <x v="0"/>
    <n v="0"/>
    <n v="8"/>
    <n v="16"/>
    <n v="0"/>
    <n v="2"/>
    <n v="1"/>
    <n v="0"/>
    <n v="0"/>
    <s v="BB"/>
    <s v="PRT"/>
    <s v="Corporate"/>
    <s v="Corporate"/>
    <n v="1"/>
    <n v="0"/>
    <n v="11"/>
    <s v="A"/>
    <s v="A"/>
    <n v="0"/>
    <s v="No Deposit"/>
    <n v="0"/>
    <n v="338"/>
    <n v="0"/>
    <s v="Transient"/>
    <n v="48.5"/>
    <n v="1"/>
    <n v="0"/>
    <s v="Check-Out"/>
    <d v="2017-04-20T00:00:00"/>
  </r>
  <r>
    <x v="0"/>
    <n v="0"/>
    <n v="22"/>
    <n v="22"/>
    <n v="0"/>
    <n v="2"/>
    <n v="1"/>
    <n v="0"/>
    <n v="0"/>
    <s v="BB"/>
    <s v="PRT"/>
    <s v="Corporate"/>
    <s v="Corporate"/>
    <n v="1"/>
    <n v="0"/>
    <n v="12"/>
    <s v="A"/>
    <s v="D"/>
    <n v="1"/>
    <s v="No Deposit"/>
    <n v="0"/>
    <n v="338"/>
    <n v="0"/>
    <s v="Transient"/>
    <n v="78.5"/>
    <n v="1"/>
    <n v="0"/>
    <s v="Check-Out"/>
    <d v="2017-06-01T00:00:00"/>
  </r>
  <r>
    <x v="0"/>
    <n v="0"/>
    <n v="30"/>
    <n v="10"/>
    <n v="0"/>
    <n v="1"/>
    <n v="1"/>
    <n v="0"/>
    <n v="0"/>
    <s v="BB"/>
    <s v="PRT"/>
    <s v="Corporate"/>
    <s v="Direct"/>
    <n v="1"/>
    <n v="0"/>
    <n v="1"/>
    <s v="A"/>
    <s v="A"/>
    <n v="0"/>
    <s v="No Deposit"/>
    <n v="0"/>
    <n v="338"/>
    <n v="0"/>
    <s v="Transient"/>
    <n v="38.5"/>
    <n v="1"/>
    <n v="0"/>
    <s v="Check-Out"/>
    <d v="2017-03-09T00:00:00"/>
  </r>
  <r>
    <x v="0"/>
    <n v="0"/>
    <n v="20"/>
    <n v="28"/>
    <n v="0"/>
    <n v="1"/>
    <n v="1"/>
    <n v="0"/>
    <n v="0"/>
    <s v="BB"/>
    <s v="PRT"/>
    <s v="Corporate"/>
    <s v="Corporate"/>
    <n v="0"/>
    <n v="0"/>
    <n v="0"/>
    <s v="A"/>
    <s v="A"/>
    <n v="0"/>
    <s v="No Deposit"/>
    <n v="0"/>
    <n v="154"/>
    <n v="0"/>
    <s v="Transient"/>
    <n v="80"/>
    <n v="0"/>
    <n v="0"/>
    <s v="Check-Out"/>
    <d v="2015-07-10T00:00:00"/>
  </r>
  <r>
    <x v="0"/>
    <n v="0"/>
    <n v="2"/>
    <n v="17"/>
    <n v="0"/>
    <n v="1"/>
    <n v="1"/>
    <n v="0"/>
    <n v="0"/>
    <s v="BB"/>
    <s v="PRT"/>
    <s v="Corporate"/>
    <s v="Corporate"/>
    <n v="1"/>
    <n v="0"/>
    <n v="1"/>
    <s v="A"/>
    <s v="A"/>
    <n v="0"/>
    <s v="No Deposit"/>
    <n v="0"/>
    <n v="154"/>
    <n v="0"/>
    <s v="Transient"/>
    <n v="39"/>
    <n v="0"/>
    <n v="0"/>
    <s v="Check-Out"/>
    <d v="2016-04-21T00:00:00"/>
  </r>
  <r>
    <x v="0"/>
    <n v="0"/>
    <n v="1"/>
    <n v="50"/>
    <n v="0"/>
    <n v="1"/>
    <n v="1"/>
    <n v="0"/>
    <n v="0"/>
    <s v="BB"/>
    <s v="PRT"/>
    <s v="Corporate"/>
    <s v="Corporate"/>
    <n v="1"/>
    <n v="0"/>
    <n v="2"/>
    <s v="A"/>
    <s v="D"/>
    <n v="0"/>
    <s v="No Deposit"/>
    <n v="0"/>
    <n v="154"/>
    <n v="0"/>
    <s v="Transient"/>
    <n v="27"/>
    <n v="0"/>
    <n v="0"/>
    <s v="Check-Out"/>
    <d v="2016-12-07T00:00:00"/>
  </r>
  <r>
    <x v="0"/>
    <n v="0"/>
    <n v="2"/>
    <n v="28"/>
    <n v="0"/>
    <n v="1"/>
    <n v="1"/>
    <n v="0"/>
    <n v="0"/>
    <s v="BB"/>
    <s v="PRT"/>
    <s v="Corporate"/>
    <s v="Corporate"/>
    <n v="0"/>
    <n v="0"/>
    <n v="0"/>
    <s v="A"/>
    <s v="A"/>
    <n v="0"/>
    <s v="No Deposit"/>
    <n v="0"/>
    <n v="135"/>
    <n v="0"/>
    <s v="Transient"/>
    <n v="134"/>
    <n v="0"/>
    <n v="0"/>
    <s v="Check-Out"/>
    <d v="2015-07-10T00:00:00"/>
  </r>
  <r>
    <x v="0"/>
    <n v="0"/>
    <n v="2"/>
    <n v="29"/>
    <n v="0"/>
    <n v="2"/>
    <n v="2"/>
    <n v="0"/>
    <n v="0"/>
    <s v="BB"/>
    <s v="PRT"/>
    <s v="Corporate"/>
    <s v="Corporate"/>
    <n v="1"/>
    <n v="0"/>
    <n v="1"/>
    <s v="A"/>
    <s v="A"/>
    <n v="0"/>
    <s v="No Deposit"/>
    <n v="0"/>
    <n v="135"/>
    <n v="0"/>
    <s v="Transient"/>
    <n v="138"/>
    <n v="0"/>
    <n v="0"/>
    <s v="Check-Out"/>
    <d v="2016-07-17T00:00:00"/>
  </r>
  <r>
    <x v="0"/>
    <n v="0"/>
    <n v="1"/>
    <n v="11"/>
    <n v="0"/>
    <n v="1"/>
    <n v="1"/>
    <n v="0"/>
    <n v="0"/>
    <s v="BB"/>
    <s v="PRT"/>
    <s v="Corporate"/>
    <s v="Corporate"/>
    <n v="1"/>
    <n v="0"/>
    <n v="2"/>
    <s v="A"/>
    <s v="D"/>
    <n v="0"/>
    <s v="No Deposit"/>
    <n v="0"/>
    <n v="135"/>
    <n v="0"/>
    <s v="Transient"/>
    <n v="35"/>
    <n v="1"/>
    <n v="1"/>
    <s v="Check-Out"/>
    <d v="2017-03-16T00:00:00"/>
  </r>
  <r>
    <x v="0"/>
    <n v="0"/>
    <n v="0"/>
    <n v="12"/>
    <n v="1"/>
    <n v="0"/>
    <n v="1"/>
    <n v="0"/>
    <n v="0"/>
    <s v="BB"/>
    <s v="PRT"/>
    <s v="Direct"/>
    <s v="Corporate"/>
    <n v="1"/>
    <n v="0"/>
    <n v="3"/>
    <s v="C"/>
    <s v="C"/>
    <n v="0"/>
    <s v="No Deposit"/>
    <n v="0"/>
    <n v="135"/>
    <n v="0"/>
    <s v="Transient"/>
    <n v="42"/>
    <n v="1"/>
    <n v="1"/>
    <s v="Check-Out"/>
    <d v="2017-03-21T00:00:00"/>
  </r>
  <r>
    <x v="0"/>
    <n v="0"/>
    <n v="3"/>
    <n v="23"/>
    <n v="1"/>
    <n v="1"/>
    <n v="1"/>
    <n v="0"/>
    <n v="0"/>
    <s v="BB"/>
    <s v="PRT"/>
    <s v="Corporate"/>
    <s v="Corporate"/>
    <n v="1"/>
    <n v="0"/>
    <n v="4"/>
    <s v="A"/>
    <s v="D"/>
    <n v="0"/>
    <s v="No Deposit"/>
    <n v="0"/>
    <n v="135"/>
    <n v="0"/>
    <s v="Transient"/>
    <n v="75"/>
    <n v="0"/>
    <n v="1"/>
    <s v="Check-Out"/>
    <d v="2017-06-07T00:00:00"/>
  </r>
  <r>
    <x v="0"/>
    <n v="0"/>
    <n v="0"/>
    <n v="30"/>
    <n v="0"/>
    <n v="1"/>
    <n v="1"/>
    <n v="0"/>
    <n v="0"/>
    <s v="BB"/>
    <s v="PRT"/>
    <s v="Corporate"/>
    <s v="Corporate"/>
    <n v="0"/>
    <n v="0"/>
    <n v="0"/>
    <s v="A"/>
    <s v="A"/>
    <n v="0"/>
    <s v="No Deposit"/>
    <n v="0"/>
    <n v="83"/>
    <n v="0"/>
    <s v="Transient"/>
    <n v="114"/>
    <n v="0"/>
    <n v="0"/>
    <s v="Check-Out"/>
    <d v="2015-07-23T00:00:00"/>
  </r>
  <r>
    <x v="0"/>
    <n v="0"/>
    <n v="2"/>
    <n v="30"/>
    <n v="0"/>
    <n v="1"/>
    <n v="1"/>
    <n v="0"/>
    <n v="0"/>
    <s v="BB"/>
    <s v="PRT"/>
    <s v="Corporate"/>
    <s v="Corporate"/>
    <n v="0"/>
    <n v="0"/>
    <n v="0"/>
    <s v="A"/>
    <s v="A"/>
    <n v="0"/>
    <s v="No Deposit"/>
    <n v="0"/>
    <n v="9"/>
    <n v="0"/>
    <s v="Transient"/>
    <n v="114"/>
    <n v="0"/>
    <n v="0"/>
    <s v="Check-Out"/>
    <d v="2015-07-24T00:00:00"/>
  </r>
  <r>
    <x v="0"/>
    <n v="0"/>
    <n v="3"/>
    <n v="4"/>
    <n v="1"/>
    <n v="0"/>
    <n v="1"/>
    <n v="0"/>
    <n v="0"/>
    <s v="BB"/>
    <s v="PRT"/>
    <s v="Corporate"/>
    <s v="Corporate"/>
    <n v="1"/>
    <n v="0"/>
    <n v="1"/>
    <s v="A"/>
    <s v="D"/>
    <n v="0"/>
    <s v="No Deposit"/>
    <n v="0"/>
    <n v="9"/>
    <n v="0"/>
    <s v="Transient"/>
    <n v="30"/>
    <n v="0"/>
    <n v="0"/>
    <s v="Check-Out"/>
    <d v="2016-01-19T00:00:00"/>
  </r>
  <r>
    <x v="0"/>
    <n v="0"/>
    <n v="0"/>
    <n v="26"/>
    <n v="0"/>
    <n v="1"/>
    <n v="1"/>
    <n v="0"/>
    <n v="0"/>
    <s v="BB"/>
    <s v="PRT"/>
    <s v="Direct"/>
    <s v="Corporate"/>
    <n v="1"/>
    <n v="0"/>
    <n v="2"/>
    <s v="A"/>
    <s v="A"/>
    <n v="1"/>
    <s v="No Deposit"/>
    <n v="0"/>
    <n v="9"/>
    <n v="0"/>
    <s v="Transient"/>
    <n v="65"/>
    <n v="0"/>
    <n v="0"/>
    <s v="Check-Out"/>
    <d v="2016-06-22T00:00:00"/>
  </r>
  <r>
    <x v="0"/>
    <n v="0"/>
    <n v="2"/>
    <n v="32"/>
    <n v="0"/>
    <n v="1"/>
    <n v="1"/>
    <n v="0"/>
    <n v="0"/>
    <s v="BB"/>
    <s v="PRT"/>
    <s v="Corporate"/>
    <s v="Corporate"/>
    <n v="0"/>
    <n v="0"/>
    <n v="0"/>
    <s v="A"/>
    <s v="D"/>
    <n v="0"/>
    <s v="No Deposit"/>
    <n v="0"/>
    <n v="103"/>
    <n v="0"/>
    <s v="Transient"/>
    <n v="114"/>
    <n v="0"/>
    <n v="0"/>
    <s v="Check-Out"/>
    <d v="2015-08-06T00:00:00"/>
  </r>
  <r>
    <x v="0"/>
    <n v="0"/>
    <n v="1"/>
    <n v="3"/>
    <n v="0"/>
    <n v="1"/>
    <n v="1"/>
    <n v="0"/>
    <n v="0"/>
    <s v="BB"/>
    <s v="PRT"/>
    <s v="Corporate"/>
    <s v="Corporate"/>
    <n v="1"/>
    <n v="0"/>
    <n v="1"/>
    <s v="A"/>
    <s v="D"/>
    <n v="0"/>
    <s v="No Deposit"/>
    <n v="0"/>
    <n v="103"/>
    <n v="0"/>
    <s v="Transient"/>
    <n v="30"/>
    <n v="0"/>
    <n v="0"/>
    <s v="Check-Out"/>
    <d v="2016-01-13T00:00:00"/>
  </r>
  <r>
    <x v="0"/>
    <n v="0"/>
    <n v="5"/>
    <n v="39"/>
    <n v="1"/>
    <n v="0"/>
    <n v="1"/>
    <n v="0"/>
    <n v="0"/>
    <s v="BB"/>
    <s v="PRT"/>
    <s v="Corporate"/>
    <s v="Corporate"/>
    <n v="1"/>
    <n v="0"/>
    <n v="2"/>
    <s v="A"/>
    <s v="C"/>
    <n v="0"/>
    <s v="No Deposit"/>
    <n v="0"/>
    <n v="103"/>
    <n v="0"/>
    <s v="Transient"/>
    <n v="65"/>
    <n v="0"/>
    <n v="0"/>
    <s v="Check-Out"/>
    <d v="2016-09-20T00:00:00"/>
  </r>
  <r>
    <x v="0"/>
    <n v="0"/>
    <n v="12"/>
    <n v="1"/>
    <n v="1"/>
    <n v="1"/>
    <n v="1"/>
    <n v="0"/>
    <n v="0"/>
    <s v="BB"/>
    <s v="PRT"/>
    <s v="Corporate"/>
    <s v="Corporate"/>
    <n v="1"/>
    <n v="0"/>
    <n v="3"/>
    <s v="A"/>
    <s v="A"/>
    <n v="2"/>
    <s v="No Deposit"/>
    <n v="0"/>
    <n v="103"/>
    <n v="0"/>
    <s v="Transient"/>
    <n v="35"/>
    <n v="0"/>
    <n v="0"/>
    <s v="Check-Out"/>
    <d v="2017-01-04T00:00:00"/>
  </r>
  <r>
    <x v="0"/>
    <n v="0"/>
    <n v="6"/>
    <n v="8"/>
    <n v="0"/>
    <n v="1"/>
    <n v="1"/>
    <n v="0"/>
    <n v="0"/>
    <s v="BB"/>
    <s v="PRT"/>
    <s v="Corporate"/>
    <s v="Corporate"/>
    <n v="1"/>
    <n v="0"/>
    <n v="4"/>
    <s v="A"/>
    <s v="E"/>
    <n v="1"/>
    <s v="No Deposit"/>
    <n v="0"/>
    <n v="103"/>
    <n v="0"/>
    <s v="Transient"/>
    <n v="35"/>
    <n v="0"/>
    <n v="0"/>
    <s v="Check-Out"/>
    <d v="2017-02-23T00:00:00"/>
  </r>
  <r>
    <x v="0"/>
    <n v="0"/>
    <n v="6"/>
    <n v="20"/>
    <n v="0"/>
    <n v="1"/>
    <n v="1"/>
    <n v="0"/>
    <n v="0"/>
    <s v="BB"/>
    <s v="PRT"/>
    <s v="Corporate"/>
    <s v="Corporate"/>
    <n v="1"/>
    <n v="0"/>
    <n v="5"/>
    <s v="A"/>
    <s v="E"/>
    <n v="0"/>
    <s v="No Deposit"/>
    <n v="0"/>
    <n v="103"/>
    <n v="0"/>
    <s v="Transient"/>
    <n v="45"/>
    <n v="0"/>
    <n v="0"/>
    <s v="Check-Out"/>
    <d v="2017-05-17T00:00:00"/>
  </r>
  <r>
    <x v="0"/>
    <n v="0"/>
    <n v="33"/>
    <n v="33"/>
    <n v="0"/>
    <n v="1"/>
    <n v="1"/>
    <n v="0"/>
    <n v="0"/>
    <s v="BB"/>
    <s v="PRT"/>
    <s v="Groups"/>
    <s v="Corporate"/>
    <n v="0"/>
    <n v="0"/>
    <n v="0"/>
    <s v="A"/>
    <s v="A"/>
    <n v="0"/>
    <s v="No Deposit"/>
    <n v="0"/>
    <n v="307"/>
    <n v="0"/>
    <s v="Transient-Party"/>
    <n v="191"/>
    <n v="1"/>
    <n v="0"/>
    <s v="Check-Out"/>
    <d v="2015-08-13T00:00:00"/>
  </r>
  <r>
    <x v="0"/>
    <n v="0"/>
    <n v="33"/>
    <n v="33"/>
    <n v="0"/>
    <n v="1"/>
    <n v="2"/>
    <n v="0"/>
    <n v="0"/>
    <s v="BB"/>
    <s v="PRT"/>
    <s v="Groups"/>
    <s v="Corporate"/>
    <n v="0"/>
    <n v="0"/>
    <n v="0"/>
    <s v="A"/>
    <s v="D"/>
    <n v="0"/>
    <s v="No Deposit"/>
    <n v="0"/>
    <n v="307"/>
    <n v="0"/>
    <s v="Transient"/>
    <n v="191"/>
    <n v="0"/>
    <n v="0"/>
    <s v="Check-Out"/>
    <d v="2015-08-13T00:00:00"/>
  </r>
  <r>
    <x v="0"/>
    <n v="0"/>
    <n v="1"/>
    <n v="33"/>
    <n v="0"/>
    <n v="2"/>
    <n v="2"/>
    <n v="0"/>
    <n v="0"/>
    <s v="BB"/>
    <s v="AUT"/>
    <s v="Corporate"/>
    <s v="Corporate"/>
    <n v="0"/>
    <n v="0"/>
    <n v="0"/>
    <s v="F"/>
    <s v="F"/>
    <n v="0"/>
    <s v="No Deposit"/>
    <n v="0"/>
    <n v="110"/>
    <n v="0"/>
    <s v="Transient"/>
    <n v="132"/>
    <n v="0"/>
    <n v="2"/>
    <s v="Check-Out"/>
    <d v="2015-08-14T00:00:00"/>
  </r>
  <r>
    <x v="0"/>
    <n v="0"/>
    <n v="62"/>
    <n v="33"/>
    <n v="2"/>
    <n v="4"/>
    <n v="2"/>
    <n v="2"/>
    <n v="0"/>
    <s v="BB"/>
    <s v="ESP"/>
    <s v="Direct"/>
    <s v="Direct"/>
    <n v="0"/>
    <n v="0"/>
    <n v="0"/>
    <s v="C"/>
    <s v="C"/>
    <n v="1"/>
    <s v="No Deposit"/>
    <n v="0"/>
    <n v="108"/>
    <n v="0"/>
    <s v="Transient"/>
    <n v="152.1"/>
    <n v="0"/>
    <n v="0"/>
    <s v="Check-Out"/>
    <d v="2015-08-15T00:00:00"/>
  </r>
  <r>
    <x v="0"/>
    <n v="0"/>
    <n v="30"/>
    <n v="33"/>
    <n v="2"/>
    <n v="1"/>
    <n v="2"/>
    <n v="0"/>
    <n v="0"/>
    <s v="BB"/>
    <s v="ITA"/>
    <s v="Corporate"/>
    <s v="Corporate"/>
    <n v="0"/>
    <n v="0"/>
    <n v="0"/>
    <s v="E"/>
    <s v="F"/>
    <n v="0"/>
    <s v="No Deposit"/>
    <n v="0"/>
    <n v="268"/>
    <n v="0"/>
    <s v="Transient"/>
    <n v="154.80000000000001"/>
    <n v="0"/>
    <n v="1"/>
    <s v="Check-Out"/>
    <d v="2015-08-18T00:00:00"/>
  </r>
  <r>
    <x v="0"/>
    <n v="0"/>
    <n v="5"/>
    <n v="35"/>
    <n v="0"/>
    <n v="1"/>
    <n v="2"/>
    <n v="0"/>
    <n v="0"/>
    <s v="BB"/>
    <s v="NOR"/>
    <s v="Corporate"/>
    <s v="Corporate"/>
    <n v="0"/>
    <n v="0"/>
    <n v="0"/>
    <s v="D"/>
    <s v="E"/>
    <n v="0"/>
    <s v="No Deposit"/>
    <n v="0"/>
    <n v="110"/>
    <n v="0"/>
    <s v="Transient"/>
    <n v="153"/>
    <n v="1"/>
    <n v="0"/>
    <s v="Check-Out"/>
    <d v="2015-08-27T00:00:00"/>
  </r>
  <r>
    <x v="0"/>
    <n v="0"/>
    <n v="17"/>
    <n v="35"/>
    <n v="1"/>
    <n v="3"/>
    <n v="1"/>
    <n v="0"/>
    <n v="0"/>
    <s v="BB"/>
    <s v="PRT"/>
    <s v="Corporate"/>
    <s v="Corporate"/>
    <n v="0"/>
    <n v="0"/>
    <n v="0"/>
    <s v="A"/>
    <s v="A"/>
    <n v="0"/>
    <s v="No Deposit"/>
    <n v="0"/>
    <n v="154"/>
    <n v="0"/>
    <s v="Transient"/>
    <n v="99.5"/>
    <n v="0"/>
    <n v="0"/>
    <s v="Check-Out"/>
    <d v="2015-08-28T00:00:00"/>
  </r>
  <r>
    <x v="0"/>
    <n v="0"/>
    <n v="8"/>
    <n v="6"/>
    <n v="0"/>
    <n v="2"/>
    <n v="1"/>
    <n v="0"/>
    <n v="0"/>
    <s v="BB"/>
    <s v="PRT"/>
    <s v="Corporate"/>
    <s v="Corporate"/>
    <n v="1"/>
    <n v="0"/>
    <n v="1"/>
    <s v="A"/>
    <s v="D"/>
    <n v="0"/>
    <s v="No Deposit"/>
    <n v="0"/>
    <n v="154"/>
    <n v="0"/>
    <s v="Transient"/>
    <n v="27"/>
    <n v="0"/>
    <n v="0"/>
    <s v="Check-Out"/>
    <d v="2016-02-05T00:00:00"/>
  </r>
  <r>
    <x v="0"/>
    <n v="0"/>
    <n v="1"/>
    <n v="10"/>
    <n v="0"/>
    <n v="2"/>
    <n v="1"/>
    <n v="0"/>
    <n v="0"/>
    <s v="BB"/>
    <s v="PRT"/>
    <s v="Corporate"/>
    <s v="Corporate"/>
    <n v="1"/>
    <n v="0"/>
    <n v="2"/>
    <s v="A"/>
    <s v="A"/>
    <n v="0"/>
    <s v="No Deposit"/>
    <n v="0"/>
    <n v="154"/>
    <n v="0"/>
    <s v="Transient"/>
    <n v="27"/>
    <n v="0"/>
    <n v="0"/>
    <s v="Check-Out"/>
    <d v="2016-03-03T00:00:00"/>
  </r>
  <r>
    <x v="0"/>
    <n v="0"/>
    <n v="3"/>
    <n v="15"/>
    <n v="1"/>
    <n v="2"/>
    <n v="1"/>
    <n v="0"/>
    <n v="0"/>
    <s v="BB"/>
    <s v="PRT"/>
    <s v="Corporate"/>
    <s v="Corporate"/>
    <n v="1"/>
    <n v="0"/>
    <n v="3"/>
    <s v="A"/>
    <s v="D"/>
    <n v="1"/>
    <s v="No Deposit"/>
    <n v="0"/>
    <n v="154"/>
    <n v="0"/>
    <s v="Transient"/>
    <n v="39"/>
    <n v="0"/>
    <n v="0"/>
    <s v="Check-Out"/>
    <d v="2016-04-07T00:00:00"/>
  </r>
  <r>
    <x v="0"/>
    <n v="0"/>
    <n v="6"/>
    <n v="23"/>
    <n v="2"/>
    <n v="2"/>
    <n v="1"/>
    <n v="0"/>
    <n v="0"/>
    <s v="BB"/>
    <s v="PRT"/>
    <s v="Corporate"/>
    <s v="Corporate"/>
    <n v="1"/>
    <n v="0"/>
    <n v="4"/>
    <s v="A"/>
    <s v="A"/>
    <n v="0"/>
    <s v="No Deposit"/>
    <n v="0"/>
    <n v="154"/>
    <n v="0"/>
    <s v="Transient"/>
    <n v="58"/>
    <n v="0"/>
    <n v="0"/>
    <s v="Check-Out"/>
    <d v="2016-06-02T00:00:00"/>
  </r>
  <r>
    <x v="0"/>
    <n v="0"/>
    <n v="0"/>
    <n v="36"/>
    <n v="1"/>
    <n v="0"/>
    <n v="2"/>
    <n v="0"/>
    <n v="0"/>
    <s v="BB"/>
    <s v="PRT"/>
    <s v="Direct"/>
    <s v="Direct"/>
    <n v="0"/>
    <n v="0"/>
    <n v="0"/>
    <s v="A"/>
    <s v="A"/>
    <n v="0"/>
    <s v="No Deposit"/>
    <n v="0"/>
    <n v="51"/>
    <n v="0"/>
    <s v="Transient"/>
    <n v="120.6"/>
    <n v="0"/>
    <n v="0"/>
    <s v="Check-Out"/>
    <d v="2015-08-31T00:00:00"/>
  </r>
  <r>
    <x v="0"/>
    <n v="0"/>
    <n v="17"/>
    <n v="5"/>
    <n v="2"/>
    <n v="1"/>
    <n v="1"/>
    <n v="0"/>
    <n v="0"/>
    <s v="BB"/>
    <s v="ITA"/>
    <s v="Online TA"/>
    <s v="Direct"/>
    <n v="1"/>
    <n v="0"/>
    <n v="1"/>
    <s v="A"/>
    <s v="A"/>
    <n v="0"/>
    <s v="No Deposit"/>
    <n v="240"/>
    <n v="268"/>
    <n v="0"/>
    <s v="Transient-Party"/>
    <n v="49.67"/>
    <n v="0"/>
    <n v="1"/>
    <s v="Check-Out"/>
    <d v="2017-02-01T00:00:00"/>
  </r>
  <r>
    <x v="0"/>
    <n v="0"/>
    <n v="154"/>
    <n v="36"/>
    <n v="0"/>
    <n v="3"/>
    <n v="2"/>
    <n v="0"/>
    <n v="0"/>
    <s v="BB"/>
    <s v="ESP"/>
    <s v="Corporate"/>
    <s v="Direct"/>
    <n v="0"/>
    <n v="0"/>
    <n v="0"/>
    <s v="A"/>
    <s v="A"/>
    <n v="0"/>
    <s v="No Deposit"/>
    <n v="0"/>
    <n v="268"/>
    <n v="0"/>
    <s v="Transient-Party"/>
    <n v="88.2"/>
    <n v="0"/>
    <n v="0"/>
    <s v="Check-Out"/>
    <d v="2015-09-06T00:00:00"/>
  </r>
  <r>
    <x v="0"/>
    <n v="0"/>
    <n v="1"/>
    <n v="37"/>
    <n v="0"/>
    <n v="1"/>
    <n v="1"/>
    <n v="0"/>
    <n v="0"/>
    <s v="BB"/>
    <s v="PRT"/>
    <s v="Corporate"/>
    <s v="Direct"/>
    <n v="0"/>
    <n v="0"/>
    <n v="0"/>
    <s v="A"/>
    <s v="A"/>
    <n v="0"/>
    <s v="No Deposit"/>
    <n v="0"/>
    <n v="195"/>
    <n v="0"/>
    <s v="Transient-Party"/>
    <n v="134"/>
    <n v="0"/>
    <n v="0"/>
    <s v="Check-Out"/>
    <d v="2015-09-10T00:00:00"/>
  </r>
  <r>
    <x v="0"/>
    <n v="0"/>
    <n v="0"/>
    <n v="14"/>
    <n v="1"/>
    <n v="0"/>
    <n v="1"/>
    <n v="0"/>
    <n v="0"/>
    <s v="BB"/>
    <s v="PRT"/>
    <s v="Corporate"/>
    <s v="Direct"/>
    <n v="1"/>
    <n v="0"/>
    <n v="1"/>
    <s v="A"/>
    <s v="D"/>
    <n v="0"/>
    <s v="No Deposit"/>
    <n v="0"/>
    <n v="195"/>
    <n v="0"/>
    <s v="Transient"/>
    <n v="42"/>
    <n v="0"/>
    <n v="0"/>
    <s v="Check-Out"/>
    <d v="2016-03-29T00:00:00"/>
  </r>
  <r>
    <x v="0"/>
    <n v="0"/>
    <n v="0"/>
    <n v="17"/>
    <n v="1"/>
    <n v="0"/>
    <n v="1"/>
    <n v="0"/>
    <n v="0"/>
    <s v="BB"/>
    <s v="PRT"/>
    <s v="Corporate"/>
    <s v="Direct"/>
    <n v="1"/>
    <n v="0"/>
    <n v="2"/>
    <s v="A"/>
    <s v="D"/>
    <n v="0"/>
    <s v="No Deposit"/>
    <n v="0"/>
    <n v="195"/>
    <n v="0"/>
    <s v="Transient"/>
    <n v="42"/>
    <n v="0"/>
    <n v="0"/>
    <s v="Check-Out"/>
    <d v="2016-04-19T00:00:00"/>
  </r>
  <r>
    <x v="0"/>
    <n v="0"/>
    <n v="4"/>
    <n v="48"/>
    <n v="0"/>
    <n v="1"/>
    <n v="1"/>
    <n v="0"/>
    <n v="0"/>
    <s v="BB"/>
    <s v="PRT"/>
    <s v="Corporate"/>
    <s v="Direct"/>
    <n v="1"/>
    <n v="0"/>
    <n v="3"/>
    <s v="A"/>
    <s v="D"/>
    <n v="0"/>
    <s v="No Deposit"/>
    <n v="0"/>
    <n v="195"/>
    <n v="0"/>
    <s v="Transient"/>
    <n v="35"/>
    <n v="0"/>
    <n v="0"/>
    <s v="Check-Out"/>
    <d v="2016-11-24T00:00:00"/>
  </r>
  <r>
    <x v="0"/>
    <n v="0"/>
    <n v="1"/>
    <n v="38"/>
    <n v="0"/>
    <n v="1"/>
    <n v="1"/>
    <n v="0"/>
    <n v="0"/>
    <s v="BB"/>
    <s v="PRT"/>
    <s v="Corporate"/>
    <s v="Direct"/>
    <n v="0"/>
    <n v="0"/>
    <n v="0"/>
    <s v="A"/>
    <s v="A"/>
    <n v="0"/>
    <s v="No Deposit"/>
    <n v="0"/>
    <n v="72"/>
    <n v="0"/>
    <s v="Transient"/>
    <n v="75"/>
    <n v="0"/>
    <n v="0"/>
    <s v="Check-Out"/>
    <d v="2015-09-17T00:00:00"/>
  </r>
  <r>
    <x v="0"/>
    <n v="0"/>
    <n v="14"/>
    <n v="38"/>
    <n v="0"/>
    <n v="2"/>
    <n v="1"/>
    <n v="0"/>
    <n v="0"/>
    <s v="BB"/>
    <s v="PRT"/>
    <s v="Offline TA/TO"/>
    <s v="TA/TO"/>
    <n v="0"/>
    <n v="0"/>
    <n v="0"/>
    <s v="A"/>
    <s v="E"/>
    <n v="0"/>
    <s v="No Deposit"/>
    <n v="0"/>
    <n v="86"/>
    <n v="0"/>
    <s v="Transient"/>
    <n v="51.5"/>
    <n v="0"/>
    <n v="0"/>
    <s v="Check-Out"/>
    <d v="2015-09-18T00:00:00"/>
  </r>
  <r>
    <x v="0"/>
    <n v="0"/>
    <n v="11"/>
    <n v="4"/>
    <n v="1"/>
    <n v="2"/>
    <n v="1"/>
    <n v="0"/>
    <n v="0"/>
    <s v="BB"/>
    <s v="PRT"/>
    <s v="Corporate"/>
    <s v="Corporate"/>
    <n v="1"/>
    <n v="0"/>
    <n v="1"/>
    <s v="A"/>
    <s v="D"/>
    <n v="0"/>
    <s v="No Deposit"/>
    <n v="0"/>
    <n v="86"/>
    <n v="0"/>
    <s v="Transient"/>
    <n v="38"/>
    <n v="0"/>
    <n v="0"/>
    <s v="Check-Out"/>
    <d v="2016-01-21T00:00:00"/>
  </r>
  <r>
    <x v="0"/>
    <n v="0"/>
    <n v="26"/>
    <n v="8"/>
    <n v="1"/>
    <n v="1"/>
    <n v="1"/>
    <n v="0"/>
    <n v="0"/>
    <s v="BB"/>
    <s v="PRT"/>
    <s v="Corporate"/>
    <s v="Corporate"/>
    <n v="1"/>
    <n v="0"/>
    <n v="2"/>
    <s v="A"/>
    <s v="D"/>
    <n v="0"/>
    <s v="No Deposit"/>
    <n v="0"/>
    <n v="86"/>
    <n v="0"/>
    <s v="Transient"/>
    <n v="38"/>
    <n v="0"/>
    <n v="0"/>
    <s v="Check-Out"/>
    <d v="2016-02-17T00:00:00"/>
  </r>
  <r>
    <x v="0"/>
    <n v="0"/>
    <n v="5"/>
    <n v="17"/>
    <n v="0"/>
    <n v="3"/>
    <n v="1"/>
    <n v="0"/>
    <n v="0"/>
    <s v="BB"/>
    <s v="PRT"/>
    <s v="Corporate"/>
    <s v="Corporate"/>
    <n v="1"/>
    <n v="0"/>
    <n v="3"/>
    <s v="A"/>
    <s v="D"/>
    <n v="0"/>
    <s v="No Deposit"/>
    <n v="0"/>
    <n v="86"/>
    <n v="0"/>
    <s v="Transient"/>
    <n v="59"/>
    <n v="0"/>
    <n v="0"/>
    <s v="Check-Out"/>
    <d v="2016-04-22T00:00:00"/>
  </r>
  <r>
    <x v="0"/>
    <n v="1"/>
    <n v="18"/>
    <n v="39"/>
    <n v="0"/>
    <n v="1"/>
    <n v="1"/>
    <n v="0"/>
    <n v="0"/>
    <s v="BB"/>
    <s v="PRT"/>
    <s v="Corporate"/>
    <s v="Corporate"/>
    <n v="1"/>
    <n v="1"/>
    <n v="4"/>
    <s v="A"/>
    <s v="A"/>
    <n v="0"/>
    <s v="No Deposit"/>
    <n v="0"/>
    <n v="86"/>
    <n v="0"/>
    <s v="Transient"/>
    <n v="126"/>
    <n v="0"/>
    <n v="0"/>
    <s v="Canceled"/>
    <d v="2016-09-13T00:00:00"/>
  </r>
  <r>
    <x v="0"/>
    <n v="0"/>
    <n v="6"/>
    <n v="43"/>
    <n v="0"/>
    <n v="2"/>
    <n v="1"/>
    <n v="0"/>
    <n v="0"/>
    <s v="BB"/>
    <s v="PRT"/>
    <s v="Corporate"/>
    <s v="Corporate"/>
    <n v="1"/>
    <n v="1"/>
    <n v="4"/>
    <s v="A"/>
    <s v="E"/>
    <n v="0"/>
    <s v="No Deposit"/>
    <n v="0"/>
    <n v="86"/>
    <n v="0"/>
    <s v="Transient"/>
    <n v="45"/>
    <n v="0"/>
    <n v="0"/>
    <s v="Check-Out"/>
    <d v="2016-10-21T00:00:00"/>
  </r>
  <r>
    <x v="0"/>
    <n v="0"/>
    <n v="6"/>
    <n v="48"/>
    <n v="0"/>
    <n v="2"/>
    <n v="1"/>
    <n v="0"/>
    <n v="0"/>
    <s v="BB"/>
    <s v="PRT"/>
    <s v="Corporate"/>
    <s v="Corporate"/>
    <n v="1"/>
    <n v="1"/>
    <n v="5"/>
    <s v="A"/>
    <s v="E"/>
    <n v="0"/>
    <s v="No Deposit"/>
    <n v="0"/>
    <n v="86"/>
    <n v="0"/>
    <s v="Transient"/>
    <n v="30"/>
    <n v="0"/>
    <n v="0"/>
    <s v="Check-Out"/>
    <d v="2016-11-24T00:00:00"/>
  </r>
  <r>
    <x v="0"/>
    <n v="0"/>
    <n v="4"/>
    <n v="52"/>
    <n v="0"/>
    <n v="1"/>
    <n v="1"/>
    <n v="0"/>
    <n v="0"/>
    <s v="BB"/>
    <s v="PRT"/>
    <s v="Corporate"/>
    <s v="Corporate"/>
    <n v="1"/>
    <n v="1"/>
    <n v="6"/>
    <s v="A"/>
    <s v="A"/>
    <n v="2"/>
    <s v="No Deposit"/>
    <n v="0"/>
    <n v="86"/>
    <n v="0"/>
    <s v="Transient"/>
    <n v="39"/>
    <n v="0"/>
    <n v="0"/>
    <s v="Check-Out"/>
    <d v="2016-12-21T00:00:00"/>
  </r>
  <r>
    <x v="0"/>
    <n v="0"/>
    <n v="13"/>
    <n v="4"/>
    <n v="0"/>
    <n v="2"/>
    <n v="1"/>
    <n v="0"/>
    <n v="0"/>
    <s v="BB"/>
    <s v="PRT"/>
    <s v="Corporate"/>
    <s v="Corporate"/>
    <n v="1"/>
    <n v="1"/>
    <n v="7"/>
    <s v="A"/>
    <s v="D"/>
    <n v="0"/>
    <s v="No Deposit"/>
    <n v="0"/>
    <n v="86"/>
    <n v="0"/>
    <s v="Transient"/>
    <n v="35"/>
    <n v="0"/>
    <n v="0"/>
    <s v="Check-Out"/>
    <d v="2017-01-26T00:00:00"/>
  </r>
  <r>
    <x v="0"/>
    <n v="0"/>
    <n v="7"/>
    <n v="16"/>
    <n v="0"/>
    <n v="2"/>
    <n v="1"/>
    <n v="0"/>
    <n v="0"/>
    <s v="BB"/>
    <s v="PRT"/>
    <s v="Corporate"/>
    <s v="Corporate"/>
    <n v="1"/>
    <n v="1"/>
    <n v="8"/>
    <s v="A"/>
    <s v="A"/>
    <n v="0"/>
    <s v="No Deposit"/>
    <n v="0"/>
    <n v="86"/>
    <n v="0"/>
    <s v="Transient"/>
    <n v="45"/>
    <n v="0"/>
    <n v="0"/>
    <s v="Check-Out"/>
    <d v="2017-04-20T00:00:00"/>
  </r>
  <r>
    <x v="0"/>
    <n v="0"/>
    <n v="26"/>
    <n v="20"/>
    <n v="0"/>
    <n v="2"/>
    <n v="1"/>
    <n v="0"/>
    <n v="0"/>
    <s v="BB"/>
    <s v="PRT"/>
    <s v="Corporate"/>
    <s v="Corporate"/>
    <n v="1"/>
    <n v="1"/>
    <n v="9"/>
    <s v="A"/>
    <s v="H"/>
    <n v="0"/>
    <s v="No Deposit"/>
    <n v="0"/>
    <n v="86"/>
    <n v="0"/>
    <s v="Transient"/>
    <n v="45"/>
    <n v="0"/>
    <n v="0"/>
    <s v="Check-Out"/>
    <d v="2017-05-18T00:00:00"/>
  </r>
  <r>
    <x v="0"/>
    <n v="0"/>
    <n v="21"/>
    <n v="39"/>
    <n v="0"/>
    <n v="1"/>
    <n v="2"/>
    <n v="0"/>
    <n v="0"/>
    <s v="HB"/>
    <s v="PRT"/>
    <s v="Corporate"/>
    <s v="Corporate"/>
    <n v="0"/>
    <n v="0"/>
    <n v="0"/>
    <s v="A"/>
    <s v="C"/>
    <n v="1"/>
    <s v="No Deposit"/>
    <n v="0"/>
    <n v="110"/>
    <n v="0"/>
    <s v="Transient-Party"/>
    <n v="108.65"/>
    <n v="0"/>
    <n v="0"/>
    <s v="Check-Out"/>
    <d v="2015-09-24T00:00:00"/>
  </r>
  <r>
    <x v="0"/>
    <n v="0"/>
    <n v="21"/>
    <n v="39"/>
    <n v="0"/>
    <n v="1"/>
    <n v="2"/>
    <n v="0"/>
    <n v="0"/>
    <s v="HB"/>
    <s v="DEU"/>
    <s v="Corporate"/>
    <s v="Corporate"/>
    <n v="0"/>
    <n v="0"/>
    <n v="0"/>
    <s v="A"/>
    <s v="C"/>
    <n v="2"/>
    <s v="No Deposit"/>
    <n v="0"/>
    <n v="110"/>
    <n v="0"/>
    <s v="Transient-Party"/>
    <n v="108.65"/>
    <n v="0"/>
    <n v="0"/>
    <s v="Check-Out"/>
    <d v="2015-09-24T00:00:00"/>
  </r>
  <r>
    <x v="0"/>
    <n v="0"/>
    <n v="241"/>
    <n v="39"/>
    <n v="2"/>
    <n v="4"/>
    <n v="2"/>
    <n v="0"/>
    <n v="0"/>
    <s v="BB"/>
    <s v="PRT"/>
    <s v="Direct"/>
    <s v="Corporate"/>
    <n v="0"/>
    <n v="0"/>
    <n v="0"/>
    <s v="A"/>
    <s v="H"/>
    <n v="0"/>
    <s v="No Deposit"/>
    <n v="0"/>
    <n v="246"/>
    <n v="0"/>
    <s v="Transient"/>
    <n v="74"/>
    <n v="0"/>
    <n v="0"/>
    <s v="Check-Out"/>
    <d v="2015-09-26T00:00:00"/>
  </r>
  <r>
    <x v="0"/>
    <n v="0"/>
    <n v="3"/>
    <n v="40"/>
    <n v="0"/>
    <n v="1"/>
    <n v="1"/>
    <n v="0"/>
    <n v="0"/>
    <s v="BB"/>
    <s v="PRT"/>
    <s v="Corporate"/>
    <s v="Corporate"/>
    <n v="0"/>
    <n v="0"/>
    <n v="0"/>
    <s v="A"/>
    <s v="D"/>
    <n v="0"/>
    <s v="No Deposit"/>
    <n v="0"/>
    <n v="28"/>
    <n v="0"/>
    <s v="Transient-Party"/>
    <n v="48"/>
    <n v="0"/>
    <n v="0"/>
    <s v="Check-Out"/>
    <d v="2015-10-02T00:00:00"/>
  </r>
  <r>
    <x v="0"/>
    <n v="0"/>
    <n v="7"/>
    <n v="41"/>
    <n v="0"/>
    <n v="1"/>
    <n v="1"/>
    <n v="0"/>
    <n v="0"/>
    <s v="BB"/>
    <s v="PRT"/>
    <s v="Corporate"/>
    <s v="Corporate"/>
    <n v="0"/>
    <n v="0"/>
    <n v="0"/>
    <s v="A"/>
    <s v="A"/>
    <n v="0"/>
    <s v="No Deposit"/>
    <n v="0"/>
    <n v="319"/>
    <n v="0"/>
    <s v="Transient"/>
    <n v="81"/>
    <n v="0"/>
    <n v="0"/>
    <s v="Check-Out"/>
    <d v="2015-10-08T00:00:00"/>
  </r>
  <r>
    <x v="0"/>
    <n v="0"/>
    <n v="3"/>
    <n v="48"/>
    <n v="1"/>
    <n v="0"/>
    <n v="1"/>
    <n v="0"/>
    <n v="0"/>
    <s v="BB"/>
    <s v="PRT"/>
    <s v="Corporate"/>
    <s v="Corporate"/>
    <n v="1"/>
    <n v="0"/>
    <n v="1"/>
    <s v="A"/>
    <s v="D"/>
    <n v="0"/>
    <s v="No Deposit"/>
    <n v="0"/>
    <n v="319"/>
    <n v="0"/>
    <s v="Transient"/>
    <n v="52.8"/>
    <n v="0"/>
    <n v="0"/>
    <s v="Check-Out"/>
    <d v="2016-11-21T00:00:00"/>
  </r>
  <r>
    <x v="0"/>
    <n v="0"/>
    <n v="0"/>
    <n v="41"/>
    <n v="1"/>
    <n v="3"/>
    <n v="2"/>
    <n v="0"/>
    <n v="0"/>
    <s v="FB"/>
    <s v="PRT"/>
    <s v="Corporate"/>
    <s v="Corporate"/>
    <n v="0"/>
    <n v="0"/>
    <n v="0"/>
    <s v="A"/>
    <s v="D"/>
    <n v="0"/>
    <s v="No Deposit"/>
    <n v="0"/>
    <n v="174"/>
    <n v="0"/>
    <s v="Transient-Party"/>
    <n v="109"/>
    <n v="0"/>
    <n v="0"/>
    <s v="Check-Out"/>
    <d v="2015-10-09T00:00:00"/>
  </r>
  <r>
    <x v="0"/>
    <n v="0"/>
    <n v="0"/>
    <n v="41"/>
    <n v="1"/>
    <n v="3"/>
    <n v="2"/>
    <n v="0"/>
    <n v="0"/>
    <s v="FB"/>
    <s v="PRT"/>
    <s v="Corporate"/>
    <s v="Corporate"/>
    <n v="0"/>
    <n v="0"/>
    <n v="0"/>
    <s v="A"/>
    <s v="A"/>
    <n v="0"/>
    <s v="No Deposit"/>
    <n v="0"/>
    <n v="174"/>
    <n v="0"/>
    <s v="Transient-Party"/>
    <n v="109"/>
    <n v="0"/>
    <n v="0"/>
    <s v="Check-Out"/>
    <d v="2015-10-09T00:00:00"/>
  </r>
  <r>
    <x v="0"/>
    <n v="0"/>
    <n v="0"/>
    <n v="41"/>
    <n v="1"/>
    <n v="3"/>
    <n v="2"/>
    <n v="0"/>
    <n v="0"/>
    <s v="FB"/>
    <s v="PRT"/>
    <s v="Corporate"/>
    <s v="Corporate"/>
    <n v="0"/>
    <n v="0"/>
    <n v="0"/>
    <s v="A"/>
    <s v="H"/>
    <n v="0"/>
    <s v="No Deposit"/>
    <n v="0"/>
    <n v="174"/>
    <n v="0"/>
    <s v="Transient-Party"/>
    <n v="109"/>
    <n v="0"/>
    <n v="0"/>
    <s v="Check-Out"/>
    <d v="2015-10-09T00:00:00"/>
  </r>
  <r>
    <x v="0"/>
    <n v="0"/>
    <n v="0"/>
    <n v="41"/>
    <n v="1"/>
    <n v="3"/>
    <n v="1"/>
    <n v="0"/>
    <n v="0"/>
    <s v="FB"/>
    <s v="PRT"/>
    <s v="Corporate"/>
    <s v="Corporate"/>
    <n v="0"/>
    <n v="0"/>
    <n v="0"/>
    <s v="A"/>
    <s v="H"/>
    <n v="1"/>
    <s v="No Deposit"/>
    <n v="0"/>
    <n v="174"/>
    <n v="0"/>
    <s v="Transient-Party"/>
    <n v="76"/>
    <n v="1"/>
    <n v="0"/>
    <s v="Check-Out"/>
    <d v="2015-10-09T00:00:00"/>
  </r>
  <r>
    <x v="0"/>
    <n v="0"/>
    <n v="1"/>
    <n v="41"/>
    <n v="0"/>
    <n v="3"/>
    <n v="1"/>
    <n v="0"/>
    <n v="0"/>
    <s v="FB"/>
    <s v="PRT"/>
    <s v="Corporate"/>
    <s v="Corporate"/>
    <n v="0"/>
    <n v="0"/>
    <n v="0"/>
    <s v="A"/>
    <s v="A"/>
    <n v="0"/>
    <s v="No Deposit"/>
    <n v="0"/>
    <n v="174"/>
    <n v="0"/>
    <s v="Transient-Party"/>
    <n v="76"/>
    <n v="0"/>
    <n v="0"/>
    <s v="Check-Out"/>
    <d v="2015-10-09T00:00:00"/>
  </r>
  <r>
    <x v="0"/>
    <n v="0"/>
    <n v="0"/>
    <n v="41"/>
    <n v="1"/>
    <n v="3"/>
    <n v="2"/>
    <n v="0"/>
    <n v="0"/>
    <s v="FB"/>
    <s v="PRT"/>
    <s v="Corporate"/>
    <s v="Corporate"/>
    <n v="0"/>
    <n v="0"/>
    <n v="0"/>
    <s v="A"/>
    <s v="D"/>
    <n v="1"/>
    <s v="No Deposit"/>
    <n v="0"/>
    <n v="174"/>
    <n v="0"/>
    <s v="Transient-Party"/>
    <n v="109"/>
    <n v="0"/>
    <n v="0"/>
    <s v="Check-Out"/>
    <d v="2015-10-09T00:00:00"/>
  </r>
  <r>
    <x v="0"/>
    <n v="0"/>
    <n v="7"/>
    <n v="44"/>
    <n v="0"/>
    <n v="1"/>
    <n v="1"/>
    <n v="0"/>
    <n v="0"/>
    <s v="BB"/>
    <s v="PRT"/>
    <s v="Corporate"/>
    <s v="Corporate"/>
    <n v="1"/>
    <n v="0"/>
    <n v="1"/>
    <s v="A"/>
    <s v="A"/>
    <n v="0"/>
    <s v="No Deposit"/>
    <n v="0"/>
    <n v="274"/>
    <n v="0"/>
    <s v="Transient"/>
    <n v="48"/>
    <n v="0"/>
    <n v="0"/>
    <s v="Check-Out"/>
    <d v="2015-10-30T00:00:00"/>
  </r>
  <r>
    <x v="0"/>
    <n v="0"/>
    <n v="0"/>
    <n v="47"/>
    <n v="0"/>
    <n v="1"/>
    <n v="1"/>
    <n v="0"/>
    <n v="0"/>
    <s v="BB"/>
    <s v="PRT"/>
    <s v="Corporate"/>
    <s v="Corporate"/>
    <n v="1"/>
    <n v="0"/>
    <n v="2"/>
    <s v="A"/>
    <s v="D"/>
    <n v="0"/>
    <s v="No Deposit"/>
    <n v="0"/>
    <n v="274"/>
    <n v="0"/>
    <s v="Transient"/>
    <n v="38"/>
    <n v="0"/>
    <n v="0"/>
    <s v="Check-Out"/>
    <d v="2015-11-19T00:00:00"/>
  </r>
  <r>
    <x v="0"/>
    <n v="0"/>
    <n v="0"/>
    <n v="3"/>
    <n v="0"/>
    <n v="1"/>
    <n v="1"/>
    <n v="0"/>
    <n v="0"/>
    <s v="BB"/>
    <s v="PRT"/>
    <s v="Corporate"/>
    <s v="Corporate"/>
    <n v="1"/>
    <n v="0"/>
    <n v="3"/>
    <s v="A"/>
    <s v="D"/>
    <n v="0"/>
    <s v="No Deposit"/>
    <n v="0"/>
    <n v="274"/>
    <n v="0"/>
    <s v="Transient"/>
    <n v="38"/>
    <n v="0"/>
    <n v="0"/>
    <s v="Check-Out"/>
    <d v="2016-01-13T00:00:00"/>
  </r>
  <r>
    <x v="0"/>
    <n v="0"/>
    <n v="0"/>
    <n v="17"/>
    <n v="0"/>
    <n v="1"/>
    <n v="1"/>
    <n v="0"/>
    <n v="0"/>
    <s v="BB"/>
    <s v="PRT"/>
    <s v="Corporate"/>
    <s v="Corporate"/>
    <n v="1"/>
    <n v="0"/>
    <n v="4"/>
    <s v="A"/>
    <s v="A"/>
    <n v="0"/>
    <s v="No Deposit"/>
    <n v="0"/>
    <n v="274"/>
    <n v="0"/>
    <s v="Transient"/>
    <n v="58.5"/>
    <n v="0"/>
    <n v="0"/>
    <s v="Check-Out"/>
    <d v="2016-04-21T00:00:00"/>
  </r>
  <r>
    <x v="0"/>
    <n v="0"/>
    <n v="3"/>
    <n v="10"/>
    <n v="0"/>
    <n v="1"/>
    <n v="1"/>
    <n v="0"/>
    <n v="0"/>
    <s v="BB"/>
    <s v="PRT"/>
    <s v="Corporate"/>
    <s v="Corporate"/>
    <n v="1"/>
    <n v="0"/>
    <n v="5"/>
    <s v="A"/>
    <s v="A"/>
    <n v="0"/>
    <s v="No Deposit"/>
    <n v="0"/>
    <n v="274"/>
    <n v="0"/>
    <s v="Transient"/>
    <n v="35"/>
    <n v="0"/>
    <n v="0"/>
    <s v="Check-Out"/>
    <d v="2017-03-10T00:00:00"/>
  </r>
  <r>
    <x v="0"/>
    <n v="0"/>
    <n v="17"/>
    <n v="41"/>
    <n v="0"/>
    <n v="1"/>
    <n v="1"/>
    <n v="0"/>
    <n v="0"/>
    <s v="BB"/>
    <s v="PRT"/>
    <s v="Corporate"/>
    <s v="Corporate"/>
    <n v="0"/>
    <n v="0"/>
    <n v="0"/>
    <s v="A"/>
    <s v="A"/>
    <n v="0"/>
    <s v="No Deposit"/>
    <n v="0"/>
    <n v="274"/>
    <n v="0"/>
    <s v="Transient"/>
    <n v="48"/>
    <n v="0"/>
    <n v="0"/>
    <s v="Check-Out"/>
    <d v="2015-10-11T00:00:00"/>
  </r>
  <r>
    <x v="0"/>
    <n v="0"/>
    <n v="16"/>
    <n v="41"/>
    <n v="0"/>
    <n v="2"/>
    <n v="1"/>
    <n v="0"/>
    <n v="0"/>
    <s v="BB"/>
    <s v="PRT"/>
    <s v="Corporate"/>
    <s v="Corporate"/>
    <n v="0"/>
    <n v="0"/>
    <n v="0"/>
    <s v="A"/>
    <s v="A"/>
    <n v="1"/>
    <s v="No Deposit"/>
    <n v="0"/>
    <n v="274"/>
    <n v="0"/>
    <s v="Transient-Party"/>
    <n v="48"/>
    <n v="0"/>
    <n v="0"/>
    <s v="Check-Out"/>
    <d v="2015-10-11T00:00:00"/>
  </r>
  <r>
    <x v="0"/>
    <n v="1"/>
    <n v="287"/>
    <n v="42"/>
    <n v="1"/>
    <n v="3"/>
    <n v="2"/>
    <n v="0"/>
    <n v="0"/>
    <s v="BB"/>
    <s v="GBR"/>
    <s v="Groups"/>
    <s v="Corporate"/>
    <n v="0"/>
    <n v="1"/>
    <n v="0"/>
    <s v="A"/>
    <s v="I"/>
    <n v="1"/>
    <s v="No Deposit"/>
    <n v="0"/>
    <n v="223"/>
    <n v="0"/>
    <s v="Transient-Party"/>
    <n v="44.5"/>
    <n v="0"/>
    <n v="0"/>
    <s v="Canceled"/>
    <d v="2015-10-12T00:00:00"/>
  </r>
  <r>
    <x v="0"/>
    <n v="0"/>
    <n v="12"/>
    <n v="21"/>
    <n v="1"/>
    <n v="0"/>
    <n v="1"/>
    <n v="0"/>
    <n v="0"/>
    <s v="BB"/>
    <s v="PRT"/>
    <s v="Online TA"/>
    <s v="TA/TO"/>
    <n v="1"/>
    <n v="0"/>
    <n v="1"/>
    <s v="A"/>
    <s v="A"/>
    <n v="0"/>
    <s v="No Deposit"/>
    <n v="184"/>
    <n v="146"/>
    <n v="0"/>
    <s v="Group"/>
    <n v="70"/>
    <n v="0"/>
    <n v="0"/>
    <s v="Check-Out"/>
    <d v="2016-05-17T00:00:00"/>
  </r>
  <r>
    <x v="0"/>
    <n v="0"/>
    <n v="5"/>
    <n v="42"/>
    <n v="1"/>
    <n v="0"/>
    <n v="1"/>
    <n v="0"/>
    <n v="0"/>
    <s v="BB"/>
    <s v="PRT"/>
    <s v="Corporate"/>
    <s v="Corporate"/>
    <n v="0"/>
    <n v="0"/>
    <n v="0"/>
    <s v="A"/>
    <s v="A"/>
    <n v="0"/>
    <s v="No Deposit"/>
    <n v="0"/>
    <n v="9"/>
    <n v="0"/>
    <s v="Transient"/>
    <n v="48"/>
    <n v="0"/>
    <n v="0"/>
    <s v="Check-Out"/>
    <d v="2015-10-13T00:00:00"/>
  </r>
  <r>
    <x v="0"/>
    <n v="0"/>
    <n v="3"/>
    <n v="50"/>
    <n v="0"/>
    <n v="1"/>
    <n v="1"/>
    <n v="0"/>
    <n v="0"/>
    <s v="BB"/>
    <s v="PRT"/>
    <s v="Corporate"/>
    <s v="Corporate"/>
    <n v="1"/>
    <n v="0"/>
    <n v="1"/>
    <s v="A"/>
    <s v="A"/>
    <n v="0"/>
    <s v="No Deposit"/>
    <n v="0"/>
    <n v="9"/>
    <n v="0"/>
    <s v="Transient"/>
    <n v="35"/>
    <n v="0"/>
    <n v="0"/>
    <s v="Check-Out"/>
    <d v="2015-12-11T00:00:00"/>
  </r>
  <r>
    <x v="0"/>
    <n v="0"/>
    <n v="5"/>
    <n v="19"/>
    <n v="0"/>
    <n v="1"/>
    <n v="1"/>
    <n v="0"/>
    <n v="0"/>
    <s v="BB"/>
    <s v="PRT"/>
    <s v="Corporate"/>
    <s v="Corporate"/>
    <n v="1"/>
    <n v="0"/>
    <n v="2"/>
    <s v="A"/>
    <s v="A"/>
    <n v="0"/>
    <s v="No Deposit"/>
    <n v="0"/>
    <n v="9"/>
    <n v="0"/>
    <s v="Transient"/>
    <n v="42"/>
    <n v="0"/>
    <n v="0"/>
    <s v="Check-Out"/>
    <d v="2016-05-05T00:00:00"/>
  </r>
  <r>
    <x v="0"/>
    <n v="0"/>
    <n v="4"/>
    <n v="40"/>
    <n v="0"/>
    <n v="1"/>
    <n v="1"/>
    <n v="0"/>
    <n v="0"/>
    <s v="BB"/>
    <s v="PRT"/>
    <s v="Corporate"/>
    <s v="Corporate"/>
    <n v="1"/>
    <n v="0"/>
    <n v="3"/>
    <s v="A"/>
    <s v="D"/>
    <n v="0"/>
    <s v="No Deposit"/>
    <n v="0"/>
    <n v="9"/>
    <n v="0"/>
    <s v="Transient"/>
    <n v="59"/>
    <n v="0"/>
    <n v="0"/>
    <s v="Check-Out"/>
    <d v="2016-09-28T00:00:00"/>
  </r>
  <r>
    <x v="0"/>
    <n v="0"/>
    <n v="0"/>
    <n v="2"/>
    <n v="0"/>
    <n v="1"/>
    <n v="1"/>
    <n v="0"/>
    <n v="0"/>
    <s v="BB"/>
    <s v="PRT"/>
    <s v="Corporate"/>
    <s v="Corporate"/>
    <n v="1"/>
    <n v="0"/>
    <n v="4"/>
    <s v="A"/>
    <s v="D"/>
    <n v="0"/>
    <s v="No Deposit"/>
    <n v="0"/>
    <n v="9"/>
    <n v="0"/>
    <s v="Transient"/>
    <n v="35"/>
    <n v="0"/>
    <n v="0"/>
    <s v="Check-Out"/>
    <d v="2017-01-11T00:00:00"/>
  </r>
  <r>
    <x v="0"/>
    <n v="1"/>
    <n v="0"/>
    <n v="4"/>
    <n v="0"/>
    <n v="1"/>
    <n v="1"/>
    <n v="0"/>
    <n v="0"/>
    <s v="BB"/>
    <s v="PRT"/>
    <s v="Corporate"/>
    <s v="Corporate"/>
    <n v="1"/>
    <n v="0"/>
    <n v="5"/>
    <s v="A"/>
    <s v="D"/>
    <n v="0"/>
    <s v="No Deposit"/>
    <n v="0"/>
    <n v="9"/>
    <n v="0"/>
    <s v="Transient"/>
    <n v="35"/>
    <n v="0"/>
    <n v="0"/>
    <s v="No-Show"/>
    <d v="2017-01-26T00:00:00"/>
  </r>
  <r>
    <x v="0"/>
    <n v="0"/>
    <n v="10"/>
    <n v="6"/>
    <n v="1"/>
    <n v="0"/>
    <n v="1"/>
    <n v="0"/>
    <n v="0"/>
    <s v="BB"/>
    <s v="PRT"/>
    <s v="Corporate"/>
    <s v="Corporate"/>
    <n v="1"/>
    <n v="1"/>
    <n v="5"/>
    <s v="A"/>
    <s v="D"/>
    <n v="0"/>
    <s v="No Deposit"/>
    <n v="0"/>
    <n v="9"/>
    <n v="0"/>
    <s v="Transient"/>
    <n v="35"/>
    <n v="0"/>
    <n v="0"/>
    <s v="Check-Out"/>
    <d v="2017-02-07T00:00:00"/>
  </r>
  <r>
    <x v="0"/>
    <n v="0"/>
    <n v="0"/>
    <n v="42"/>
    <n v="1"/>
    <n v="0"/>
    <n v="1"/>
    <n v="0"/>
    <n v="0"/>
    <s v="HB"/>
    <s v="PRT"/>
    <s v="Corporate"/>
    <s v="Corporate"/>
    <n v="0"/>
    <n v="0"/>
    <n v="0"/>
    <s v="A"/>
    <s v="A"/>
    <n v="0"/>
    <s v="No Deposit"/>
    <n v="0"/>
    <n v="20"/>
    <n v="0"/>
    <s v="Transient"/>
    <n v="54"/>
    <n v="0"/>
    <n v="0"/>
    <s v="Check-Out"/>
    <d v="2015-10-13T00:00:00"/>
  </r>
  <r>
    <x v="0"/>
    <n v="0"/>
    <n v="0"/>
    <n v="6"/>
    <n v="1"/>
    <n v="1"/>
    <n v="1"/>
    <n v="0"/>
    <n v="0"/>
    <s v="HB"/>
    <s v="PRT"/>
    <s v="Corporate"/>
    <s v="Corporate"/>
    <n v="1"/>
    <n v="0"/>
    <n v="1"/>
    <s v="A"/>
    <s v="A"/>
    <n v="0"/>
    <s v="No Deposit"/>
    <n v="0"/>
    <n v="20"/>
    <n v="0"/>
    <s v="Transient"/>
    <n v="46"/>
    <n v="0"/>
    <n v="0"/>
    <s v="Check-Out"/>
    <d v="2016-02-03T00:00:00"/>
  </r>
  <r>
    <x v="0"/>
    <n v="0"/>
    <n v="285"/>
    <n v="42"/>
    <n v="0"/>
    <n v="0"/>
    <n v="2"/>
    <n v="0"/>
    <n v="0"/>
    <s v="BB"/>
    <s v="GBR"/>
    <s v="Groups"/>
    <s v="Corporate"/>
    <n v="0"/>
    <n v="0"/>
    <n v="0"/>
    <s v="A"/>
    <s v="I"/>
    <n v="1"/>
    <s v="No Deposit"/>
    <n v="0"/>
    <n v="223"/>
    <n v="0"/>
    <s v="Transient-Party"/>
    <n v="0"/>
    <n v="0"/>
    <n v="0"/>
    <s v="Check-Out"/>
    <d v="2015-10-13T00:00:00"/>
  </r>
  <r>
    <x v="0"/>
    <n v="0"/>
    <n v="287"/>
    <n v="42"/>
    <n v="0"/>
    <n v="0"/>
    <n v="2"/>
    <n v="0"/>
    <n v="0"/>
    <s v="BB"/>
    <s v="GBR"/>
    <s v="Groups"/>
    <s v="Corporate"/>
    <n v="0"/>
    <n v="0"/>
    <n v="1"/>
    <s v="A"/>
    <s v="I"/>
    <n v="2"/>
    <s v="No Deposit"/>
    <n v="0"/>
    <n v="223"/>
    <n v="0"/>
    <s v="Transient-Party"/>
    <n v="0"/>
    <n v="0"/>
    <n v="0"/>
    <s v="Check-Out"/>
    <d v="2015-10-15T00:00:00"/>
  </r>
  <r>
    <x v="0"/>
    <n v="0"/>
    <n v="0"/>
    <n v="42"/>
    <n v="0"/>
    <n v="1"/>
    <n v="2"/>
    <n v="0"/>
    <n v="0"/>
    <s v="BB"/>
    <s v="PRT"/>
    <s v="Corporate"/>
    <s v="Corporate"/>
    <n v="0"/>
    <n v="0"/>
    <n v="0"/>
    <s v="A"/>
    <s v="A"/>
    <n v="0"/>
    <s v="No Deposit"/>
    <n v="0"/>
    <n v="195"/>
    <n v="0"/>
    <s v="Transient"/>
    <n v="53"/>
    <n v="0"/>
    <n v="0"/>
    <s v="Check-Out"/>
    <d v="2015-10-14T00:00:00"/>
  </r>
  <r>
    <x v="0"/>
    <n v="0"/>
    <n v="2"/>
    <n v="17"/>
    <n v="0"/>
    <n v="1"/>
    <n v="1"/>
    <n v="0"/>
    <n v="0"/>
    <s v="BB"/>
    <s v="PRT"/>
    <s v="Corporate"/>
    <s v="Corporate"/>
    <n v="1"/>
    <n v="0"/>
    <n v="1"/>
    <s v="A"/>
    <s v="A"/>
    <n v="0"/>
    <s v="No Deposit"/>
    <n v="0"/>
    <n v="195"/>
    <n v="0"/>
    <s v="Transient"/>
    <n v="42"/>
    <n v="0"/>
    <n v="0"/>
    <s v="Check-Out"/>
    <d v="2016-04-21T00:00:00"/>
  </r>
  <r>
    <x v="0"/>
    <n v="0"/>
    <n v="286"/>
    <n v="42"/>
    <n v="2"/>
    <n v="4"/>
    <n v="2"/>
    <n v="0"/>
    <n v="0"/>
    <s v="BB"/>
    <s v="GBR"/>
    <s v="Groups"/>
    <s v="Corporate"/>
    <n v="0"/>
    <n v="0"/>
    <n v="0"/>
    <s v="A"/>
    <s v="D"/>
    <n v="2"/>
    <s v="No Deposit"/>
    <n v="0"/>
    <n v="223"/>
    <n v="0"/>
    <s v="Transient-Party"/>
    <n v="44.5"/>
    <n v="0"/>
    <n v="0"/>
    <s v="Check-Out"/>
    <d v="2015-10-20T00:00:00"/>
  </r>
  <r>
    <x v="0"/>
    <n v="0"/>
    <n v="287"/>
    <n v="42"/>
    <n v="1"/>
    <n v="3"/>
    <n v="2"/>
    <n v="0"/>
    <n v="0"/>
    <s v="BB"/>
    <s v="NLD"/>
    <s v="Online TA"/>
    <s v="TA/TO"/>
    <n v="0"/>
    <n v="0"/>
    <n v="0"/>
    <s v="A"/>
    <s v="E"/>
    <n v="3"/>
    <s v="No Deposit"/>
    <n v="0"/>
    <n v="223"/>
    <n v="0"/>
    <s v="Transient-Party"/>
    <n v="44.5"/>
    <n v="0"/>
    <n v="2"/>
    <s v="Check-Out"/>
    <d v="2015-10-19T00:00:00"/>
  </r>
  <r>
    <x v="0"/>
    <n v="0"/>
    <n v="287"/>
    <n v="42"/>
    <n v="0"/>
    <n v="3"/>
    <n v="2"/>
    <n v="0"/>
    <n v="0"/>
    <s v="BB"/>
    <s v="GBR"/>
    <s v="Online TA"/>
    <s v="TA/TO"/>
    <n v="0"/>
    <n v="0"/>
    <n v="0"/>
    <s v="A"/>
    <s v="D"/>
    <n v="1"/>
    <s v="No Deposit"/>
    <n v="0"/>
    <n v="223"/>
    <n v="0"/>
    <s v="Transient-Party"/>
    <n v="44.5"/>
    <n v="0"/>
    <n v="2"/>
    <s v="Check-Out"/>
    <d v="2015-10-18T00:00:00"/>
  </r>
  <r>
    <x v="0"/>
    <n v="0"/>
    <n v="287"/>
    <n v="42"/>
    <n v="0"/>
    <n v="3"/>
    <n v="1"/>
    <n v="0"/>
    <n v="0"/>
    <s v="BB"/>
    <s v="GBR"/>
    <s v="Direct"/>
    <s v="Direct"/>
    <n v="0"/>
    <n v="0"/>
    <n v="0"/>
    <s v="A"/>
    <s v="D"/>
    <n v="2"/>
    <s v="No Deposit"/>
    <n v="0"/>
    <n v="223"/>
    <n v="0"/>
    <s v="Transient-Party"/>
    <n v="37"/>
    <n v="0"/>
    <n v="0"/>
    <s v="Check-Out"/>
    <d v="2015-10-18T00:00:00"/>
  </r>
  <r>
    <x v="0"/>
    <n v="0"/>
    <n v="2"/>
    <n v="42"/>
    <n v="0"/>
    <n v="1"/>
    <n v="1"/>
    <n v="0"/>
    <n v="0"/>
    <s v="BB"/>
    <s v="PRT"/>
    <s v="Corporate"/>
    <s v="Corporate"/>
    <n v="0"/>
    <n v="0"/>
    <n v="0"/>
    <s v="A"/>
    <s v="A"/>
    <n v="0"/>
    <s v="No Deposit"/>
    <n v="0"/>
    <n v="159"/>
    <n v="0"/>
    <s v="Transient"/>
    <n v="37"/>
    <n v="1"/>
    <n v="0"/>
    <s v="Check-Out"/>
    <d v="2015-10-15T00:00:00"/>
  </r>
  <r>
    <x v="0"/>
    <n v="0"/>
    <n v="286"/>
    <n v="42"/>
    <n v="0"/>
    <n v="1"/>
    <n v="2"/>
    <n v="0"/>
    <n v="0"/>
    <s v="BB"/>
    <s v="GBR"/>
    <s v="Groups"/>
    <s v="Corporate"/>
    <n v="0"/>
    <n v="0"/>
    <n v="0"/>
    <s v="A"/>
    <s v="A"/>
    <n v="1"/>
    <s v="No Deposit"/>
    <n v="0"/>
    <n v="223"/>
    <n v="0"/>
    <s v="Transient-Party"/>
    <n v="44.5"/>
    <n v="0"/>
    <n v="0"/>
    <s v="Check-Out"/>
    <d v="2015-10-15T00:00:00"/>
  </r>
  <r>
    <x v="0"/>
    <n v="0"/>
    <n v="287"/>
    <n v="42"/>
    <n v="0"/>
    <n v="0"/>
    <n v="1"/>
    <n v="0"/>
    <n v="0"/>
    <s v="BB"/>
    <s v="GBR"/>
    <s v="Groups"/>
    <s v="Corporate"/>
    <n v="0"/>
    <n v="0"/>
    <n v="0"/>
    <s v="A"/>
    <s v="I"/>
    <n v="2"/>
    <s v="No Deposit"/>
    <n v="0"/>
    <n v="223"/>
    <n v="0"/>
    <s v="Transient-Party"/>
    <n v="0"/>
    <n v="0"/>
    <n v="0"/>
    <s v="Check-Out"/>
    <d v="2015-10-15T00:00:00"/>
  </r>
  <r>
    <x v="0"/>
    <n v="0"/>
    <n v="287"/>
    <n v="42"/>
    <n v="0"/>
    <n v="0"/>
    <n v="2"/>
    <n v="0"/>
    <n v="0"/>
    <s v="BB"/>
    <s v="GBR"/>
    <s v="Groups"/>
    <s v="Corporate"/>
    <n v="0"/>
    <n v="0"/>
    <n v="0"/>
    <s v="A"/>
    <s v="I"/>
    <n v="2"/>
    <s v="No Deposit"/>
    <n v="0"/>
    <n v="223"/>
    <n v="0"/>
    <s v="Transient-Party"/>
    <n v="0"/>
    <n v="0"/>
    <n v="0"/>
    <s v="Check-Out"/>
    <d v="2015-10-15T00:00:00"/>
  </r>
  <r>
    <x v="0"/>
    <n v="0"/>
    <n v="287"/>
    <n v="42"/>
    <n v="1"/>
    <n v="3"/>
    <n v="2"/>
    <n v="0"/>
    <n v="0"/>
    <s v="BB"/>
    <s v="GBR"/>
    <s v="Direct"/>
    <s v="Direct"/>
    <n v="0"/>
    <n v="0"/>
    <n v="0"/>
    <s v="A"/>
    <s v="A"/>
    <n v="2"/>
    <s v="No Deposit"/>
    <n v="0"/>
    <n v="223"/>
    <n v="0"/>
    <s v="Transient-Party"/>
    <n v="46.5"/>
    <n v="1"/>
    <n v="1"/>
    <s v="Check-Out"/>
    <d v="2015-10-19T00:00:00"/>
  </r>
  <r>
    <x v="0"/>
    <n v="0"/>
    <n v="0"/>
    <n v="42"/>
    <n v="0"/>
    <n v="1"/>
    <n v="1"/>
    <n v="0"/>
    <n v="0"/>
    <s v="HB"/>
    <s v="PRT"/>
    <s v="Corporate"/>
    <s v="Corporate"/>
    <n v="0"/>
    <n v="0"/>
    <n v="0"/>
    <s v="A"/>
    <s v="D"/>
    <n v="0"/>
    <s v="No Deposit"/>
    <n v="0"/>
    <n v="20"/>
    <n v="0"/>
    <s v="Transient"/>
    <n v="54"/>
    <n v="0"/>
    <n v="0"/>
    <s v="Check-Out"/>
    <d v="2015-10-15T00:00:00"/>
  </r>
  <r>
    <x v="0"/>
    <n v="0"/>
    <n v="0"/>
    <n v="48"/>
    <n v="1"/>
    <n v="0"/>
    <n v="1"/>
    <n v="0"/>
    <n v="0"/>
    <s v="HB"/>
    <s v="PRT"/>
    <s v="Corporate"/>
    <s v="Corporate"/>
    <n v="1"/>
    <n v="0"/>
    <n v="1"/>
    <s v="A"/>
    <s v="D"/>
    <n v="1"/>
    <s v="No Deposit"/>
    <n v="0"/>
    <n v="20"/>
    <n v="0"/>
    <s v="Transient-Party"/>
    <n v="13"/>
    <n v="0"/>
    <n v="0"/>
    <s v="Check-Out"/>
    <d v="2015-11-24T00:00:00"/>
  </r>
  <r>
    <x v="0"/>
    <n v="0"/>
    <n v="7"/>
    <n v="42"/>
    <n v="1"/>
    <n v="3"/>
    <n v="2"/>
    <n v="0"/>
    <n v="0"/>
    <s v="FB"/>
    <s v="PRT"/>
    <s v="Corporate"/>
    <s v="Corporate"/>
    <n v="0"/>
    <n v="0"/>
    <n v="0"/>
    <s v="A"/>
    <s v="A"/>
    <n v="1"/>
    <s v="Non Refund"/>
    <n v="0"/>
    <n v="174"/>
    <n v="0"/>
    <s v="Transient-Party"/>
    <n v="109"/>
    <n v="0"/>
    <n v="0"/>
    <s v="Check-Out"/>
    <d v="2015-10-16T00:00:00"/>
  </r>
  <r>
    <x v="0"/>
    <n v="0"/>
    <n v="7"/>
    <n v="42"/>
    <n v="1"/>
    <n v="3"/>
    <n v="2"/>
    <n v="0"/>
    <n v="0"/>
    <s v="FB"/>
    <s v="PRT"/>
    <s v="Corporate"/>
    <s v="Corporate"/>
    <n v="0"/>
    <n v="0"/>
    <n v="0"/>
    <s v="A"/>
    <s v="A"/>
    <n v="0"/>
    <s v="Non Refund"/>
    <n v="0"/>
    <n v="174"/>
    <n v="0"/>
    <s v="Transient-Party"/>
    <n v="109"/>
    <n v="0"/>
    <n v="0"/>
    <s v="Check-Out"/>
    <d v="2015-10-16T00:00:00"/>
  </r>
  <r>
    <x v="0"/>
    <n v="0"/>
    <n v="7"/>
    <n v="42"/>
    <n v="1"/>
    <n v="3"/>
    <n v="1"/>
    <n v="0"/>
    <n v="0"/>
    <s v="FB"/>
    <s v="PRT"/>
    <s v="Corporate"/>
    <s v="Corporate"/>
    <n v="0"/>
    <n v="0"/>
    <n v="0"/>
    <s v="A"/>
    <s v="A"/>
    <n v="0"/>
    <s v="Non Refund"/>
    <n v="0"/>
    <n v="174"/>
    <n v="0"/>
    <s v="Transient-Party"/>
    <n v="76"/>
    <n v="0"/>
    <n v="0"/>
    <s v="Check-Out"/>
    <d v="2015-10-16T00:00:00"/>
  </r>
  <r>
    <x v="0"/>
    <n v="0"/>
    <n v="287"/>
    <n v="42"/>
    <n v="0"/>
    <n v="1"/>
    <n v="1"/>
    <n v="0"/>
    <n v="0"/>
    <s v="BB"/>
    <s v="GBR"/>
    <s v="Groups"/>
    <s v="Corporate"/>
    <n v="0"/>
    <n v="0"/>
    <n v="0"/>
    <s v="A"/>
    <s v="A"/>
    <n v="1"/>
    <s v="No Deposit"/>
    <n v="0"/>
    <n v="223"/>
    <n v="0"/>
    <s v="Transient-Party"/>
    <n v="37"/>
    <n v="0"/>
    <n v="0"/>
    <s v="Check-Out"/>
    <d v="2015-10-16T00:00:00"/>
  </r>
  <r>
    <x v="0"/>
    <n v="0"/>
    <n v="287"/>
    <n v="42"/>
    <n v="0"/>
    <n v="3"/>
    <n v="3"/>
    <n v="0"/>
    <n v="0"/>
    <s v="BB"/>
    <s v="GBR"/>
    <s v="Groups"/>
    <s v="Corporate"/>
    <n v="0"/>
    <n v="0"/>
    <n v="0"/>
    <s v="A"/>
    <s v="C"/>
    <n v="3"/>
    <s v="No Deposit"/>
    <n v="0"/>
    <n v="223"/>
    <n v="0"/>
    <s v="Transient-Party"/>
    <n v="62.5"/>
    <n v="0"/>
    <n v="0"/>
    <s v="Check-Out"/>
    <d v="2015-10-18T00:00:00"/>
  </r>
  <r>
    <x v="0"/>
    <n v="0"/>
    <n v="287"/>
    <n v="42"/>
    <n v="0"/>
    <n v="3"/>
    <n v="2"/>
    <n v="0"/>
    <n v="0"/>
    <s v="BB"/>
    <s v="GBR"/>
    <s v="Groups"/>
    <s v="Corporate"/>
    <n v="0"/>
    <n v="0"/>
    <n v="0"/>
    <s v="A"/>
    <s v="E"/>
    <n v="1"/>
    <s v="No Deposit"/>
    <n v="0"/>
    <n v="223"/>
    <n v="0"/>
    <s v="Transient-Party"/>
    <n v="44.5"/>
    <n v="0"/>
    <n v="0"/>
    <s v="Check-Out"/>
    <d v="2015-10-18T00:00:00"/>
  </r>
  <r>
    <x v="0"/>
    <n v="0"/>
    <n v="287"/>
    <n v="42"/>
    <n v="0"/>
    <n v="3"/>
    <n v="2"/>
    <n v="0"/>
    <n v="0"/>
    <s v="BB"/>
    <s v="BEL"/>
    <s v="Groups"/>
    <s v="Corporate"/>
    <n v="0"/>
    <n v="0"/>
    <n v="0"/>
    <s v="A"/>
    <s v="A"/>
    <n v="1"/>
    <s v="No Deposit"/>
    <n v="0"/>
    <n v="223"/>
    <n v="0"/>
    <s v="Transient-Party"/>
    <n v="44.5"/>
    <n v="0"/>
    <n v="0"/>
    <s v="Check-Out"/>
    <d v="2015-10-18T00:00:00"/>
  </r>
  <r>
    <x v="0"/>
    <n v="0"/>
    <n v="287"/>
    <n v="42"/>
    <n v="0"/>
    <n v="3"/>
    <n v="2"/>
    <n v="0"/>
    <n v="0"/>
    <s v="BB"/>
    <s v="GBR"/>
    <s v="Groups"/>
    <s v="Corporate"/>
    <n v="0"/>
    <n v="0"/>
    <n v="0"/>
    <s v="A"/>
    <s v="F"/>
    <n v="1"/>
    <s v="No Deposit"/>
    <n v="0"/>
    <n v="223"/>
    <n v="0"/>
    <s v="Transient-Party"/>
    <n v="44.5"/>
    <n v="0"/>
    <n v="0"/>
    <s v="Check-Out"/>
    <d v="2015-10-18T00:00:00"/>
  </r>
  <r>
    <x v="0"/>
    <n v="0"/>
    <n v="287"/>
    <n v="42"/>
    <n v="0"/>
    <n v="3"/>
    <n v="1"/>
    <n v="0"/>
    <n v="0"/>
    <s v="BB"/>
    <s v="PRT"/>
    <s v="Groups"/>
    <s v="Corporate"/>
    <n v="0"/>
    <n v="0"/>
    <n v="0"/>
    <s v="A"/>
    <s v="A"/>
    <n v="1"/>
    <s v="No Deposit"/>
    <n v="0"/>
    <n v="223"/>
    <n v="0"/>
    <s v="Transient-Party"/>
    <n v="37"/>
    <n v="0"/>
    <n v="0"/>
    <s v="Check-Out"/>
    <d v="2015-10-18T00:00:00"/>
  </r>
  <r>
    <x v="0"/>
    <n v="0"/>
    <n v="287"/>
    <n v="42"/>
    <n v="0"/>
    <n v="3"/>
    <n v="1"/>
    <n v="0"/>
    <n v="0"/>
    <s v="BB"/>
    <s v="GBR"/>
    <s v="Groups"/>
    <s v="Corporate"/>
    <n v="0"/>
    <n v="0"/>
    <n v="0"/>
    <s v="A"/>
    <s v="A"/>
    <n v="1"/>
    <s v="No Deposit"/>
    <n v="0"/>
    <n v="223"/>
    <n v="0"/>
    <s v="Transient-Party"/>
    <n v="37"/>
    <n v="0"/>
    <n v="0"/>
    <s v="Check-Out"/>
    <d v="2015-10-18T00:00:00"/>
  </r>
  <r>
    <x v="0"/>
    <n v="0"/>
    <n v="287"/>
    <n v="42"/>
    <n v="0"/>
    <n v="3"/>
    <n v="2"/>
    <n v="0"/>
    <n v="0"/>
    <s v="BB"/>
    <s v="GBR"/>
    <s v="Groups"/>
    <s v="Corporate"/>
    <n v="0"/>
    <n v="0"/>
    <n v="0"/>
    <s v="A"/>
    <s v="D"/>
    <n v="0"/>
    <s v="No Deposit"/>
    <n v="0"/>
    <n v="223"/>
    <n v="0"/>
    <s v="Transient-Party"/>
    <n v="50.5"/>
    <n v="1"/>
    <n v="0"/>
    <s v="Check-Out"/>
    <d v="2015-10-18T00:00:00"/>
  </r>
  <r>
    <x v="0"/>
    <n v="0"/>
    <n v="287"/>
    <n v="42"/>
    <n v="0"/>
    <n v="3"/>
    <n v="2"/>
    <n v="0"/>
    <n v="0"/>
    <s v="BB"/>
    <s v="GBR"/>
    <s v="Groups"/>
    <s v="Corporate"/>
    <n v="0"/>
    <n v="0"/>
    <n v="0"/>
    <s v="A"/>
    <s v="E"/>
    <n v="1"/>
    <s v="No Deposit"/>
    <n v="0"/>
    <n v="223"/>
    <n v="0"/>
    <s v="Transient-Party"/>
    <n v="46.5"/>
    <n v="1"/>
    <n v="0"/>
    <s v="Check-Out"/>
    <d v="2015-10-18T00:00:00"/>
  </r>
  <r>
    <x v="0"/>
    <n v="0"/>
    <n v="7"/>
    <n v="42"/>
    <n v="0"/>
    <n v="3"/>
    <n v="2"/>
    <n v="0"/>
    <n v="0"/>
    <s v="BB"/>
    <s v="PRT"/>
    <s v="Groups"/>
    <s v="Corporate"/>
    <n v="0"/>
    <n v="0"/>
    <n v="0"/>
    <s v="A"/>
    <s v="A"/>
    <n v="2"/>
    <s v="No Deposit"/>
    <n v="0"/>
    <n v="223"/>
    <n v="0"/>
    <s v="Transient-Party"/>
    <n v="44.5"/>
    <n v="0"/>
    <n v="0"/>
    <s v="Check-Out"/>
    <d v="2015-10-18T00:00:00"/>
  </r>
  <r>
    <x v="0"/>
    <n v="0"/>
    <n v="287"/>
    <n v="42"/>
    <n v="0"/>
    <n v="3"/>
    <n v="2"/>
    <n v="0"/>
    <n v="0"/>
    <s v="BB"/>
    <s v="BEL"/>
    <s v="Groups"/>
    <s v="Corporate"/>
    <n v="0"/>
    <n v="0"/>
    <n v="0"/>
    <s v="A"/>
    <s v="E"/>
    <n v="1"/>
    <s v="No Deposit"/>
    <n v="0"/>
    <n v="223"/>
    <n v="0"/>
    <s v="Transient-Party"/>
    <n v="44.5"/>
    <n v="0"/>
    <n v="0"/>
    <s v="Check-Out"/>
    <d v="2015-10-18T00:00:00"/>
  </r>
  <r>
    <x v="0"/>
    <n v="0"/>
    <n v="287"/>
    <n v="42"/>
    <n v="0"/>
    <n v="3"/>
    <n v="2"/>
    <n v="0"/>
    <n v="0"/>
    <s v="BB"/>
    <s v="NLD"/>
    <s v="Groups"/>
    <s v="Corporate"/>
    <n v="0"/>
    <n v="0"/>
    <n v="0"/>
    <s v="A"/>
    <s v="E"/>
    <n v="1"/>
    <s v="No Deposit"/>
    <n v="0"/>
    <n v="223"/>
    <n v="0"/>
    <s v="Transient-Party"/>
    <n v="44.5"/>
    <n v="0"/>
    <n v="0"/>
    <s v="Check-Out"/>
    <d v="2015-10-18T00:00:00"/>
  </r>
  <r>
    <x v="0"/>
    <n v="0"/>
    <n v="287"/>
    <n v="42"/>
    <n v="0"/>
    <n v="3"/>
    <n v="2"/>
    <n v="0"/>
    <n v="0"/>
    <s v="BB"/>
    <s v="BEL"/>
    <s v="Groups"/>
    <s v="Corporate"/>
    <n v="0"/>
    <n v="0"/>
    <n v="0"/>
    <s v="A"/>
    <s v="G"/>
    <n v="1"/>
    <s v="No Deposit"/>
    <n v="0"/>
    <n v="223"/>
    <n v="0"/>
    <s v="Transient-Party"/>
    <n v="44.5"/>
    <n v="0"/>
    <n v="0"/>
    <s v="Check-Out"/>
    <d v="2015-10-18T00:00:00"/>
  </r>
  <r>
    <x v="0"/>
    <n v="0"/>
    <n v="7"/>
    <n v="42"/>
    <n v="0"/>
    <n v="3"/>
    <n v="2"/>
    <n v="0"/>
    <n v="0"/>
    <s v="BB"/>
    <s v="BEL"/>
    <s v="Groups"/>
    <s v="Corporate"/>
    <n v="0"/>
    <n v="0"/>
    <n v="0"/>
    <s v="A"/>
    <s v="E"/>
    <n v="1"/>
    <s v="No Deposit"/>
    <n v="0"/>
    <n v="223"/>
    <n v="0"/>
    <s v="Transient-Party"/>
    <n v="44.5"/>
    <n v="0"/>
    <n v="0"/>
    <s v="Check-Out"/>
    <d v="2015-10-18T00:00:00"/>
  </r>
  <r>
    <x v="0"/>
    <n v="0"/>
    <n v="287"/>
    <n v="42"/>
    <n v="0"/>
    <n v="3"/>
    <n v="2"/>
    <n v="0"/>
    <n v="0"/>
    <s v="BB"/>
    <s v="GBR"/>
    <s v="Groups"/>
    <s v="Corporate"/>
    <n v="0"/>
    <n v="0"/>
    <n v="0"/>
    <s v="A"/>
    <s v="A"/>
    <n v="1"/>
    <s v="No Deposit"/>
    <n v="0"/>
    <n v="223"/>
    <n v="0"/>
    <s v="Transient-Party"/>
    <n v="44.5"/>
    <n v="0"/>
    <n v="0"/>
    <s v="Check-Out"/>
    <d v="2015-10-18T00:00:00"/>
  </r>
  <r>
    <x v="0"/>
    <n v="0"/>
    <n v="287"/>
    <n v="42"/>
    <n v="1"/>
    <n v="3"/>
    <n v="2"/>
    <n v="0"/>
    <n v="0"/>
    <s v="BB"/>
    <s v="ITA"/>
    <s v="Groups"/>
    <s v="Corporate"/>
    <n v="0"/>
    <n v="0"/>
    <n v="0"/>
    <s v="A"/>
    <s v="D"/>
    <n v="1"/>
    <s v="No Deposit"/>
    <n v="0"/>
    <n v="223"/>
    <n v="0"/>
    <s v="Transient-Party"/>
    <n v="44.5"/>
    <n v="0"/>
    <n v="0"/>
    <s v="Check-Out"/>
    <d v="2015-10-19T00:00:00"/>
  </r>
  <r>
    <x v="0"/>
    <n v="0"/>
    <n v="287"/>
    <n v="42"/>
    <n v="1"/>
    <n v="3"/>
    <n v="2"/>
    <n v="0"/>
    <n v="0"/>
    <s v="BB"/>
    <s v="GBR"/>
    <s v="Groups"/>
    <s v="Corporate"/>
    <n v="0"/>
    <n v="0"/>
    <n v="0"/>
    <s v="A"/>
    <s v="A"/>
    <n v="2"/>
    <s v="No Deposit"/>
    <n v="0"/>
    <n v="223"/>
    <n v="0"/>
    <s v="Transient-Party"/>
    <n v="49"/>
    <n v="1"/>
    <n v="0"/>
    <s v="Check-Out"/>
    <d v="2015-10-19T00:00:00"/>
  </r>
  <r>
    <x v="0"/>
    <n v="0"/>
    <n v="287"/>
    <n v="42"/>
    <n v="1"/>
    <n v="3"/>
    <n v="2"/>
    <n v="0"/>
    <n v="0"/>
    <s v="BB"/>
    <s v="GBR"/>
    <s v="Groups"/>
    <s v="Corporate"/>
    <n v="0"/>
    <n v="0"/>
    <n v="0"/>
    <s v="A"/>
    <s v="D"/>
    <n v="0"/>
    <s v="No Deposit"/>
    <n v="0"/>
    <n v="223"/>
    <n v="0"/>
    <s v="Transient-Party"/>
    <n v="52.5"/>
    <n v="1"/>
    <n v="0"/>
    <s v="Check-Out"/>
    <d v="2015-10-19T00:00:00"/>
  </r>
  <r>
    <x v="0"/>
    <n v="0"/>
    <n v="287"/>
    <n v="42"/>
    <n v="1"/>
    <n v="3"/>
    <n v="2"/>
    <n v="0"/>
    <n v="0"/>
    <s v="BB"/>
    <s v="BEL"/>
    <s v="Groups"/>
    <s v="Corporate"/>
    <n v="0"/>
    <n v="0"/>
    <n v="0"/>
    <s v="A"/>
    <s v="A"/>
    <n v="3"/>
    <s v="No Deposit"/>
    <n v="0"/>
    <n v="223"/>
    <n v="0"/>
    <s v="Transient-Party"/>
    <n v="50.5"/>
    <n v="1"/>
    <n v="0"/>
    <s v="Check-Out"/>
    <d v="2015-10-19T00:00:00"/>
  </r>
  <r>
    <x v="0"/>
    <n v="0"/>
    <n v="287"/>
    <n v="42"/>
    <n v="1"/>
    <n v="3"/>
    <n v="2"/>
    <n v="0"/>
    <n v="0"/>
    <s v="BB"/>
    <s v="GBR"/>
    <s v="Groups"/>
    <s v="Corporate"/>
    <n v="0"/>
    <n v="0"/>
    <n v="0"/>
    <s v="A"/>
    <s v="A"/>
    <n v="0"/>
    <s v="No Deposit"/>
    <n v="0"/>
    <n v="223"/>
    <n v="0"/>
    <s v="Transient-Party"/>
    <n v="46.5"/>
    <n v="0"/>
    <n v="0"/>
    <s v="Check-Out"/>
    <d v="2015-10-19T00:00:00"/>
  </r>
  <r>
    <x v="0"/>
    <n v="0"/>
    <n v="286"/>
    <n v="42"/>
    <n v="1"/>
    <n v="4"/>
    <n v="2"/>
    <n v="0"/>
    <n v="0"/>
    <s v="BB"/>
    <s v="GBR"/>
    <s v="Groups"/>
    <s v="Corporate"/>
    <n v="0"/>
    <n v="0"/>
    <n v="0"/>
    <s v="A"/>
    <s v="A"/>
    <n v="1"/>
    <s v="No Deposit"/>
    <n v="0"/>
    <n v="223"/>
    <n v="0"/>
    <s v="Transient-Party"/>
    <n v="46.5"/>
    <n v="0"/>
    <n v="0"/>
    <s v="Check-Out"/>
    <d v="2015-10-19T00:00:00"/>
  </r>
  <r>
    <x v="0"/>
    <n v="0"/>
    <n v="287"/>
    <n v="42"/>
    <n v="1"/>
    <n v="3"/>
    <n v="2"/>
    <n v="0"/>
    <n v="0"/>
    <s v="BB"/>
    <s v="GBR"/>
    <s v="Groups"/>
    <s v="Corporate"/>
    <n v="0"/>
    <n v="0"/>
    <n v="0"/>
    <s v="A"/>
    <s v="A"/>
    <n v="0"/>
    <s v="No Deposit"/>
    <n v="0"/>
    <n v="223"/>
    <n v="0"/>
    <s v="Transient-Party"/>
    <n v="44.5"/>
    <n v="0"/>
    <n v="0"/>
    <s v="Check-Out"/>
    <d v="2015-10-19T00:00:00"/>
  </r>
  <r>
    <x v="0"/>
    <n v="0"/>
    <n v="287"/>
    <n v="42"/>
    <n v="1"/>
    <n v="3"/>
    <n v="2"/>
    <n v="0"/>
    <n v="0"/>
    <s v="BB"/>
    <s v="GBR"/>
    <s v="Groups"/>
    <s v="Corporate"/>
    <n v="0"/>
    <n v="0"/>
    <n v="0"/>
    <s v="A"/>
    <s v="D"/>
    <n v="1"/>
    <s v="No Deposit"/>
    <n v="0"/>
    <n v="223"/>
    <n v="0"/>
    <s v="Transient-Party"/>
    <n v="52.5"/>
    <n v="1"/>
    <n v="0"/>
    <s v="Check-Out"/>
    <d v="2015-10-19T00:00:00"/>
  </r>
  <r>
    <x v="0"/>
    <n v="0"/>
    <n v="287"/>
    <n v="42"/>
    <n v="1"/>
    <n v="3"/>
    <n v="1"/>
    <n v="0"/>
    <n v="0"/>
    <s v="BB"/>
    <s v="GBR"/>
    <s v="Groups"/>
    <s v="Corporate"/>
    <n v="0"/>
    <n v="0"/>
    <n v="0"/>
    <s v="A"/>
    <s v="A"/>
    <n v="1"/>
    <s v="No Deposit"/>
    <n v="0"/>
    <n v="223"/>
    <n v="0"/>
    <s v="Transient-Party"/>
    <n v="37"/>
    <n v="0"/>
    <n v="0"/>
    <s v="Check-Out"/>
    <d v="2015-10-19T00:00:00"/>
  </r>
  <r>
    <x v="0"/>
    <n v="0"/>
    <n v="287"/>
    <n v="42"/>
    <n v="1"/>
    <n v="3"/>
    <n v="2"/>
    <n v="0"/>
    <n v="0"/>
    <s v="BB"/>
    <s v="GBR"/>
    <s v="Groups"/>
    <s v="Corporate"/>
    <n v="0"/>
    <n v="0"/>
    <n v="0"/>
    <s v="A"/>
    <s v="D"/>
    <n v="1"/>
    <s v="No Deposit"/>
    <n v="0"/>
    <n v="223"/>
    <n v="0"/>
    <s v="Transient-Party"/>
    <n v="44.5"/>
    <n v="0"/>
    <n v="0"/>
    <s v="Check-Out"/>
    <d v="2015-10-19T00:00:00"/>
  </r>
  <r>
    <x v="0"/>
    <n v="0"/>
    <n v="287"/>
    <n v="42"/>
    <n v="1"/>
    <n v="3"/>
    <n v="2"/>
    <n v="0"/>
    <n v="0"/>
    <s v="BB"/>
    <s v="GBR"/>
    <s v="Groups"/>
    <s v="Corporate"/>
    <n v="0"/>
    <n v="0"/>
    <n v="0"/>
    <s v="A"/>
    <s v="D"/>
    <n v="0"/>
    <s v="No Deposit"/>
    <n v="0"/>
    <n v="223"/>
    <n v="0"/>
    <s v="Transient-Party"/>
    <n v="44.5"/>
    <n v="0"/>
    <n v="0"/>
    <s v="Check-Out"/>
    <d v="2015-10-19T00:00:00"/>
  </r>
  <r>
    <x v="0"/>
    <n v="0"/>
    <n v="287"/>
    <n v="42"/>
    <n v="1"/>
    <n v="3"/>
    <n v="2"/>
    <n v="0"/>
    <n v="0"/>
    <s v="BB"/>
    <s v="GBR"/>
    <s v="Groups"/>
    <s v="Corporate"/>
    <n v="0"/>
    <n v="0"/>
    <n v="0"/>
    <s v="A"/>
    <s v="E"/>
    <n v="2"/>
    <s v="No Deposit"/>
    <n v="0"/>
    <n v="223"/>
    <n v="0"/>
    <s v="Transient-Party"/>
    <n v="44.5"/>
    <n v="0"/>
    <n v="0"/>
    <s v="Check-Out"/>
    <d v="2015-10-19T00:00:00"/>
  </r>
  <r>
    <x v="0"/>
    <n v="0"/>
    <n v="286"/>
    <n v="42"/>
    <n v="1"/>
    <n v="4"/>
    <n v="2"/>
    <n v="0"/>
    <n v="0"/>
    <s v="BB"/>
    <s v="GBR"/>
    <s v="Groups"/>
    <s v="Corporate"/>
    <n v="0"/>
    <n v="0"/>
    <n v="0"/>
    <s v="A"/>
    <s v="A"/>
    <n v="1"/>
    <s v="No Deposit"/>
    <n v="0"/>
    <n v="223"/>
    <n v="0"/>
    <s v="Transient-Party"/>
    <n v="44.5"/>
    <n v="0"/>
    <n v="0"/>
    <s v="Check-Out"/>
    <d v="2015-10-19T00:00:00"/>
  </r>
  <r>
    <x v="0"/>
    <n v="0"/>
    <n v="287"/>
    <n v="42"/>
    <n v="1"/>
    <n v="3"/>
    <n v="2"/>
    <n v="0"/>
    <n v="0"/>
    <s v="BB"/>
    <s v="GBR"/>
    <s v="Groups"/>
    <s v="Corporate"/>
    <n v="0"/>
    <n v="0"/>
    <n v="0"/>
    <s v="A"/>
    <s v="A"/>
    <n v="0"/>
    <s v="No Deposit"/>
    <n v="0"/>
    <n v="223"/>
    <n v="0"/>
    <s v="Transient-Party"/>
    <n v="40.75"/>
    <n v="0"/>
    <n v="0"/>
    <s v="Check-Out"/>
    <d v="2015-10-19T00:00:00"/>
  </r>
  <r>
    <x v="0"/>
    <n v="0"/>
    <n v="287"/>
    <n v="42"/>
    <n v="1"/>
    <n v="3"/>
    <n v="3"/>
    <n v="0"/>
    <n v="0"/>
    <s v="BB"/>
    <s v="GBR"/>
    <s v="Groups"/>
    <s v="Corporate"/>
    <n v="0"/>
    <n v="0"/>
    <n v="0"/>
    <s v="A"/>
    <s v="C"/>
    <n v="1"/>
    <s v="No Deposit"/>
    <n v="0"/>
    <n v="223"/>
    <n v="0"/>
    <s v="Transient-Party"/>
    <n v="62.5"/>
    <n v="0"/>
    <n v="0"/>
    <s v="Check-Out"/>
    <d v="2015-10-19T00:00:00"/>
  </r>
  <r>
    <x v="0"/>
    <n v="0"/>
    <n v="287"/>
    <n v="42"/>
    <n v="1"/>
    <n v="3"/>
    <n v="1"/>
    <n v="0"/>
    <n v="0"/>
    <s v="BB"/>
    <s v="GBR"/>
    <s v="Groups"/>
    <s v="Corporate"/>
    <n v="0"/>
    <n v="0"/>
    <n v="0"/>
    <s v="A"/>
    <s v="D"/>
    <n v="1"/>
    <s v="No Deposit"/>
    <n v="0"/>
    <n v="223"/>
    <n v="0"/>
    <s v="Transient-Party"/>
    <n v="39"/>
    <n v="0"/>
    <n v="0"/>
    <s v="Check-Out"/>
    <d v="2015-10-19T00:00:00"/>
  </r>
  <r>
    <x v="0"/>
    <n v="0"/>
    <n v="287"/>
    <n v="42"/>
    <n v="1"/>
    <n v="3"/>
    <n v="2"/>
    <n v="0"/>
    <n v="0"/>
    <s v="BB"/>
    <s v="GBR"/>
    <s v="Groups"/>
    <s v="Corporate"/>
    <n v="0"/>
    <n v="0"/>
    <n v="0"/>
    <s v="A"/>
    <s v="A"/>
    <n v="0"/>
    <s v="No Deposit"/>
    <n v="0"/>
    <n v="223"/>
    <n v="0"/>
    <s v="Transient-Party"/>
    <n v="52.5"/>
    <n v="1"/>
    <n v="0"/>
    <s v="Check-Out"/>
    <d v="2015-10-19T00:00:00"/>
  </r>
  <r>
    <x v="0"/>
    <n v="0"/>
    <n v="287"/>
    <n v="42"/>
    <n v="1"/>
    <n v="3"/>
    <n v="2"/>
    <n v="0"/>
    <n v="0"/>
    <s v="BB"/>
    <s v="GBR"/>
    <s v="Groups"/>
    <s v="Corporate"/>
    <n v="0"/>
    <n v="0"/>
    <n v="0"/>
    <s v="A"/>
    <s v="D"/>
    <n v="1"/>
    <s v="No Deposit"/>
    <n v="0"/>
    <n v="223"/>
    <n v="0"/>
    <s v="Transient-Party"/>
    <n v="46.5"/>
    <n v="0"/>
    <n v="0"/>
    <s v="Check-Out"/>
    <d v="2015-10-19T00:00:00"/>
  </r>
  <r>
    <x v="0"/>
    <n v="0"/>
    <n v="287"/>
    <n v="42"/>
    <n v="1"/>
    <n v="3"/>
    <n v="2"/>
    <n v="0"/>
    <n v="0"/>
    <s v="BB"/>
    <s v="GBR"/>
    <s v="Groups"/>
    <s v="Corporate"/>
    <n v="0"/>
    <n v="0"/>
    <n v="0"/>
    <s v="A"/>
    <s v="C"/>
    <n v="0"/>
    <s v="No Deposit"/>
    <n v="0"/>
    <n v="223"/>
    <n v="0"/>
    <s v="Transient-Party"/>
    <n v="46.5"/>
    <n v="0"/>
    <n v="0"/>
    <s v="Check-Out"/>
    <d v="2015-10-19T00:00:00"/>
  </r>
  <r>
    <x v="0"/>
    <n v="0"/>
    <n v="287"/>
    <n v="42"/>
    <n v="1"/>
    <n v="3"/>
    <n v="2"/>
    <n v="0"/>
    <n v="0"/>
    <s v="BB"/>
    <s v="GBR"/>
    <s v="Groups"/>
    <s v="Corporate"/>
    <n v="0"/>
    <n v="0"/>
    <n v="0"/>
    <s v="A"/>
    <s v="D"/>
    <n v="1"/>
    <s v="No Deposit"/>
    <n v="0"/>
    <n v="223"/>
    <n v="0"/>
    <s v="Transient-Party"/>
    <n v="50.5"/>
    <n v="1"/>
    <n v="0"/>
    <s v="Check-Out"/>
    <d v="2015-10-19T00:00:00"/>
  </r>
  <r>
    <x v="0"/>
    <n v="0"/>
    <n v="287"/>
    <n v="42"/>
    <n v="1"/>
    <n v="3"/>
    <n v="3"/>
    <n v="0"/>
    <n v="0"/>
    <s v="BB"/>
    <s v="GBR"/>
    <s v="Groups"/>
    <s v="Corporate"/>
    <n v="0"/>
    <n v="0"/>
    <n v="0"/>
    <s v="A"/>
    <s v="C"/>
    <n v="2"/>
    <s v="No Deposit"/>
    <n v="0"/>
    <n v="223"/>
    <n v="0"/>
    <s v="Transient-Party"/>
    <n v="62.5"/>
    <n v="0"/>
    <n v="0"/>
    <s v="Check-Out"/>
    <d v="2015-10-19T00:00:00"/>
  </r>
  <r>
    <x v="0"/>
    <n v="0"/>
    <n v="287"/>
    <n v="42"/>
    <n v="1"/>
    <n v="3"/>
    <n v="1"/>
    <n v="0"/>
    <n v="0"/>
    <s v="BB"/>
    <s v="NLD"/>
    <s v="Groups"/>
    <s v="Corporate"/>
    <n v="0"/>
    <n v="0"/>
    <n v="0"/>
    <s v="A"/>
    <s v="B"/>
    <n v="1"/>
    <s v="No Deposit"/>
    <n v="0"/>
    <n v="223"/>
    <n v="0"/>
    <s v="Transient-Party"/>
    <n v="37"/>
    <n v="0"/>
    <n v="0"/>
    <s v="Check-Out"/>
    <d v="2015-10-19T00:00:00"/>
  </r>
  <r>
    <x v="0"/>
    <n v="0"/>
    <n v="287"/>
    <n v="42"/>
    <n v="1"/>
    <n v="3"/>
    <n v="3"/>
    <n v="0"/>
    <n v="0"/>
    <s v="BB"/>
    <s v="GBR"/>
    <s v="Groups"/>
    <s v="Corporate"/>
    <n v="0"/>
    <n v="0"/>
    <n v="0"/>
    <s v="A"/>
    <s v="C"/>
    <n v="1"/>
    <s v="No Deposit"/>
    <n v="0"/>
    <n v="223"/>
    <n v="0"/>
    <s v="Transient-Party"/>
    <n v="62.5"/>
    <n v="1"/>
    <n v="0"/>
    <s v="Check-Out"/>
    <d v="2015-10-19T00:00:00"/>
  </r>
  <r>
    <x v="0"/>
    <n v="0"/>
    <n v="287"/>
    <n v="42"/>
    <n v="1"/>
    <n v="3"/>
    <n v="1"/>
    <n v="0"/>
    <n v="0"/>
    <s v="BB"/>
    <s v="NLD"/>
    <s v="Groups"/>
    <s v="Corporate"/>
    <n v="0"/>
    <n v="0"/>
    <n v="0"/>
    <s v="A"/>
    <s v="A"/>
    <n v="1"/>
    <s v="No Deposit"/>
    <n v="0"/>
    <n v="223"/>
    <n v="0"/>
    <s v="Transient-Party"/>
    <n v="37"/>
    <n v="0"/>
    <n v="0"/>
    <s v="Check-Out"/>
    <d v="2015-10-19T00:00:00"/>
  </r>
  <r>
    <x v="0"/>
    <n v="1"/>
    <n v="8"/>
    <n v="43"/>
    <n v="0"/>
    <n v="1"/>
    <n v="1"/>
    <n v="0"/>
    <n v="0"/>
    <s v="BB"/>
    <s v="PRT"/>
    <s v="Corporate"/>
    <s v="Corporate"/>
    <n v="0"/>
    <n v="1"/>
    <n v="0"/>
    <s v="A"/>
    <s v="A"/>
    <n v="0"/>
    <s v="No Deposit"/>
    <n v="0"/>
    <n v="135"/>
    <n v="0"/>
    <s v="Transient"/>
    <n v="48"/>
    <n v="0"/>
    <n v="0"/>
    <s v="Canceled"/>
    <d v="2015-10-19T00:00:00"/>
  </r>
  <r>
    <x v="0"/>
    <n v="0"/>
    <n v="287"/>
    <n v="42"/>
    <n v="1"/>
    <n v="3"/>
    <n v="1"/>
    <n v="0"/>
    <n v="0"/>
    <s v="BB"/>
    <s v="GBR"/>
    <s v="Groups"/>
    <s v="Corporate"/>
    <n v="0"/>
    <n v="0"/>
    <n v="0"/>
    <s v="A"/>
    <s v="A"/>
    <n v="1"/>
    <s v="No Deposit"/>
    <n v="0"/>
    <n v="223"/>
    <n v="0"/>
    <s v="Transient-Party"/>
    <n v="43"/>
    <n v="1"/>
    <n v="0"/>
    <s v="Check-Out"/>
    <d v="2015-10-19T00:00:00"/>
  </r>
  <r>
    <x v="0"/>
    <n v="0"/>
    <n v="285"/>
    <n v="42"/>
    <n v="1"/>
    <n v="5"/>
    <n v="2"/>
    <n v="0"/>
    <n v="0"/>
    <s v="BB"/>
    <s v="GBR"/>
    <s v="Groups"/>
    <s v="Corporate"/>
    <n v="0"/>
    <n v="0"/>
    <n v="0"/>
    <s v="A"/>
    <s v="G"/>
    <n v="1"/>
    <s v="No Deposit"/>
    <n v="0"/>
    <n v="223"/>
    <n v="0"/>
    <s v="Transient-Party"/>
    <n v="43.08"/>
    <n v="1"/>
    <n v="0"/>
    <s v="Check-Out"/>
    <d v="2015-10-19T00:00:00"/>
  </r>
  <r>
    <x v="0"/>
    <n v="0"/>
    <n v="168"/>
    <n v="14"/>
    <n v="2"/>
    <n v="4"/>
    <n v="2"/>
    <n v="0"/>
    <n v="0"/>
    <s v="BB"/>
    <s v="GBR"/>
    <s v="Groups"/>
    <s v="Corporate"/>
    <n v="0"/>
    <n v="0"/>
    <n v="1"/>
    <s v="A"/>
    <s v="I"/>
    <n v="4"/>
    <s v="No Deposit"/>
    <n v="0"/>
    <n v="223"/>
    <n v="0"/>
    <s v="Transient-Party"/>
    <n v="0"/>
    <n v="0"/>
    <n v="0"/>
    <s v="Check-Out"/>
    <d v="2016-04-05T00:00:00"/>
  </r>
  <r>
    <x v="0"/>
    <n v="0"/>
    <n v="7"/>
    <n v="9"/>
    <n v="1"/>
    <n v="3"/>
    <n v="2"/>
    <n v="0"/>
    <n v="0"/>
    <s v="BB"/>
    <s v="NLD"/>
    <s v="Groups"/>
    <s v="Corporate"/>
    <n v="1"/>
    <n v="0"/>
    <n v="2"/>
    <s v="D"/>
    <s v="F"/>
    <n v="2"/>
    <s v="No Deposit"/>
    <n v="0"/>
    <n v="223"/>
    <n v="0"/>
    <s v="Transient-Party"/>
    <n v="47"/>
    <n v="0"/>
    <n v="0"/>
    <s v="Check-Out"/>
    <d v="2017-03-06T00:00:00"/>
  </r>
  <r>
    <x v="0"/>
    <n v="0"/>
    <n v="287"/>
    <n v="42"/>
    <n v="1"/>
    <n v="3"/>
    <n v="2"/>
    <n v="0"/>
    <n v="0"/>
    <s v="BB"/>
    <s v="GBR"/>
    <s v="Groups"/>
    <s v="Corporate"/>
    <n v="0"/>
    <n v="0"/>
    <n v="0"/>
    <s v="A"/>
    <s v="D"/>
    <n v="2"/>
    <s v="No Deposit"/>
    <n v="0"/>
    <n v="223"/>
    <n v="0"/>
    <s v="Transient-Party"/>
    <n v="52"/>
    <n v="1"/>
    <n v="0"/>
    <s v="Check-Out"/>
    <d v="2015-10-19T00:00:00"/>
  </r>
  <r>
    <x v="0"/>
    <n v="0"/>
    <n v="287"/>
    <n v="42"/>
    <n v="2"/>
    <n v="3"/>
    <n v="2"/>
    <n v="0"/>
    <n v="0"/>
    <s v="BB"/>
    <s v="BEL"/>
    <s v="Groups"/>
    <s v="Corporate"/>
    <n v="0"/>
    <n v="0"/>
    <n v="0"/>
    <s v="A"/>
    <s v="D"/>
    <n v="2"/>
    <s v="No Deposit"/>
    <n v="0"/>
    <n v="223"/>
    <n v="0"/>
    <s v="Transient-Party"/>
    <n v="56"/>
    <n v="0"/>
    <n v="0"/>
    <s v="Check-Out"/>
    <d v="2015-10-20T00:00:00"/>
  </r>
  <r>
    <x v="0"/>
    <n v="0"/>
    <n v="287"/>
    <n v="42"/>
    <n v="2"/>
    <n v="3"/>
    <n v="2"/>
    <n v="0"/>
    <n v="0"/>
    <s v="BB"/>
    <s v="GBR"/>
    <s v="Groups"/>
    <s v="Corporate"/>
    <n v="0"/>
    <n v="0"/>
    <n v="0"/>
    <s v="A"/>
    <s v="C"/>
    <n v="1"/>
    <s v="No Deposit"/>
    <n v="0"/>
    <n v="223"/>
    <n v="0"/>
    <s v="Transient-Party"/>
    <n v="44.5"/>
    <n v="0"/>
    <n v="0"/>
    <s v="Check-Out"/>
    <d v="2015-10-20T00:00:00"/>
  </r>
  <r>
    <x v="0"/>
    <n v="0"/>
    <n v="286"/>
    <n v="42"/>
    <n v="2"/>
    <n v="4"/>
    <n v="2"/>
    <n v="0"/>
    <n v="0"/>
    <s v="BB"/>
    <s v="GBR"/>
    <s v="Groups"/>
    <s v="Corporate"/>
    <n v="0"/>
    <n v="0"/>
    <n v="0"/>
    <s v="A"/>
    <s v="A"/>
    <n v="2"/>
    <s v="No Deposit"/>
    <n v="0"/>
    <n v="223"/>
    <n v="0"/>
    <s v="Transient-Party"/>
    <n v="8"/>
    <n v="0"/>
    <n v="0"/>
    <s v="Check-Out"/>
    <d v="2015-10-20T00:00:00"/>
  </r>
  <r>
    <x v="0"/>
    <n v="0"/>
    <n v="286"/>
    <n v="42"/>
    <n v="2"/>
    <n v="4"/>
    <n v="2"/>
    <n v="0"/>
    <n v="0"/>
    <s v="BB"/>
    <s v="GBR"/>
    <s v="Groups"/>
    <s v="Corporate"/>
    <n v="0"/>
    <n v="0"/>
    <n v="0"/>
    <s v="A"/>
    <s v="A"/>
    <n v="1"/>
    <s v="No Deposit"/>
    <n v="0"/>
    <n v="223"/>
    <n v="0"/>
    <s v="Transient-Party"/>
    <n v="46.17"/>
    <n v="0"/>
    <n v="0"/>
    <s v="Check-Out"/>
    <d v="2015-10-20T00:00:00"/>
  </r>
  <r>
    <x v="0"/>
    <n v="0"/>
    <n v="286"/>
    <n v="42"/>
    <n v="2"/>
    <n v="4"/>
    <n v="2"/>
    <n v="0"/>
    <n v="0"/>
    <s v="BB"/>
    <s v="GBR"/>
    <s v="Groups"/>
    <s v="Corporate"/>
    <n v="0"/>
    <n v="0"/>
    <n v="0"/>
    <s v="A"/>
    <s v="E"/>
    <n v="1"/>
    <s v="No Deposit"/>
    <n v="0"/>
    <n v="223"/>
    <n v="0"/>
    <s v="Transient-Party"/>
    <n v="44.5"/>
    <n v="0"/>
    <n v="2"/>
    <s v="Check-Out"/>
    <d v="2015-10-20T00:00:00"/>
  </r>
  <r>
    <x v="0"/>
    <n v="0"/>
    <n v="287"/>
    <n v="42"/>
    <n v="2"/>
    <n v="3"/>
    <n v="2"/>
    <n v="0"/>
    <n v="0"/>
    <s v="BB"/>
    <s v="GBR"/>
    <s v="Groups"/>
    <s v="Corporate"/>
    <n v="0"/>
    <n v="0"/>
    <n v="0"/>
    <s v="A"/>
    <s v="D"/>
    <n v="1"/>
    <s v="No Deposit"/>
    <n v="0"/>
    <n v="223"/>
    <n v="0"/>
    <s v="Transient-Party"/>
    <n v="50.5"/>
    <n v="1"/>
    <n v="0"/>
    <s v="Check-Out"/>
    <d v="2015-10-20T00:00:00"/>
  </r>
  <r>
    <x v="0"/>
    <n v="0"/>
    <n v="286"/>
    <n v="42"/>
    <n v="2"/>
    <n v="4"/>
    <n v="2"/>
    <n v="0"/>
    <n v="0"/>
    <s v="BB"/>
    <s v="GBR"/>
    <s v="Groups"/>
    <s v="Corporate"/>
    <n v="0"/>
    <n v="0"/>
    <n v="0"/>
    <s v="C"/>
    <s v="C"/>
    <n v="1"/>
    <s v="No Deposit"/>
    <n v="0"/>
    <n v="223"/>
    <n v="0"/>
    <s v="Transient-Party"/>
    <n v="9.67"/>
    <n v="0"/>
    <n v="0"/>
    <s v="Check-Out"/>
    <d v="2015-10-20T00:00:00"/>
  </r>
  <r>
    <x v="0"/>
    <n v="0"/>
    <n v="1"/>
    <n v="43"/>
    <n v="0"/>
    <n v="0"/>
    <n v="1"/>
    <n v="0"/>
    <n v="0"/>
    <s v="BB"/>
    <s v="PRT"/>
    <s v="Corporate"/>
    <s v="Corporate"/>
    <n v="1"/>
    <n v="0"/>
    <n v="0"/>
    <s v="A"/>
    <s v="D"/>
    <n v="0"/>
    <s v="No Deposit"/>
    <n v="0"/>
    <n v="286"/>
    <n v="0"/>
    <s v="Transient"/>
    <n v="0"/>
    <n v="0"/>
    <n v="0"/>
    <s v="Check-Out"/>
    <d v="2015-10-21T00:00:00"/>
  </r>
  <r>
    <x v="0"/>
    <n v="1"/>
    <n v="3"/>
    <n v="6"/>
    <n v="1"/>
    <n v="0"/>
    <n v="1"/>
    <n v="0"/>
    <n v="0"/>
    <s v="BB"/>
    <s v="PRT"/>
    <s v="Corporate"/>
    <s v="Corporate"/>
    <n v="1"/>
    <n v="0"/>
    <n v="1"/>
    <s v="A"/>
    <s v="D"/>
    <n v="0"/>
    <s v="No Deposit"/>
    <n v="0"/>
    <n v="286"/>
    <n v="0"/>
    <s v="Transient-Party"/>
    <n v="39"/>
    <n v="0"/>
    <n v="0"/>
    <s v="Canceled"/>
    <d v="2016-02-01T00:00:00"/>
  </r>
  <r>
    <x v="0"/>
    <n v="0"/>
    <n v="0"/>
    <n v="15"/>
    <n v="1"/>
    <n v="0"/>
    <n v="1"/>
    <n v="0"/>
    <n v="0"/>
    <s v="BB"/>
    <s v="PRT"/>
    <s v="Corporate"/>
    <s v="Corporate"/>
    <n v="1"/>
    <n v="1"/>
    <n v="1"/>
    <s v="A"/>
    <s v="E"/>
    <n v="0"/>
    <s v="No Deposit"/>
    <n v="0"/>
    <n v="286"/>
    <n v="0"/>
    <s v="Transient-Party"/>
    <n v="50"/>
    <n v="0"/>
    <n v="0"/>
    <s v="Check-Out"/>
    <d v="2016-04-05T00:00:00"/>
  </r>
  <r>
    <x v="0"/>
    <n v="0"/>
    <n v="0"/>
    <n v="12"/>
    <n v="0"/>
    <n v="1"/>
    <n v="1"/>
    <n v="0"/>
    <n v="0"/>
    <s v="BB"/>
    <s v="PRT"/>
    <s v="Corporate"/>
    <s v="Corporate"/>
    <n v="1"/>
    <n v="1"/>
    <n v="2"/>
    <s v="A"/>
    <s v="A"/>
    <n v="0"/>
    <s v="No Deposit"/>
    <n v="0"/>
    <n v="286"/>
    <n v="0"/>
    <s v="Transient"/>
    <n v="60"/>
    <n v="0"/>
    <n v="0"/>
    <s v="Check-Out"/>
    <d v="2017-03-22T00:00:00"/>
  </r>
  <r>
    <x v="0"/>
    <n v="0"/>
    <n v="0"/>
    <n v="8"/>
    <n v="0"/>
    <n v="1"/>
    <n v="1"/>
    <n v="0"/>
    <n v="0"/>
    <s v="BB"/>
    <s v="PRT"/>
    <s v="Corporate"/>
    <s v="Corporate"/>
    <n v="1"/>
    <n v="1"/>
    <n v="1"/>
    <s v="A"/>
    <s v="A"/>
    <n v="0"/>
    <s v="No Deposit"/>
    <n v="0"/>
    <n v="286"/>
    <n v="0"/>
    <s v="Transient"/>
    <n v="30"/>
    <n v="0"/>
    <n v="0"/>
    <s v="Check-Out"/>
    <d v="2016-02-18T00:00:00"/>
  </r>
  <r>
    <x v="0"/>
    <n v="0"/>
    <n v="0"/>
    <n v="15"/>
    <n v="1"/>
    <n v="0"/>
    <n v="1"/>
    <n v="0"/>
    <n v="0"/>
    <s v="BB"/>
    <s v="PRT"/>
    <s v="Corporate"/>
    <s v="Corporate"/>
    <n v="1"/>
    <n v="1"/>
    <n v="2"/>
    <s v="A"/>
    <s v="E"/>
    <n v="0"/>
    <s v="No Deposit"/>
    <n v="0"/>
    <n v="286"/>
    <n v="0"/>
    <s v="Transient-Party"/>
    <n v="50"/>
    <n v="0"/>
    <n v="0"/>
    <s v="Check-Out"/>
    <d v="2016-04-05T00:00:00"/>
  </r>
  <r>
    <x v="0"/>
    <n v="0"/>
    <n v="0"/>
    <n v="42"/>
    <n v="2"/>
    <n v="5"/>
    <n v="2"/>
    <n v="0"/>
    <n v="0"/>
    <s v="BB"/>
    <s v="GBR"/>
    <s v="Groups"/>
    <s v="Corporate"/>
    <n v="0"/>
    <n v="0"/>
    <n v="0"/>
    <s v="A"/>
    <s v="A"/>
    <n v="0"/>
    <s v="No Deposit"/>
    <n v="0"/>
    <n v="223"/>
    <n v="0"/>
    <s v="Transient"/>
    <n v="0"/>
    <n v="0"/>
    <n v="0"/>
    <s v="Check-Out"/>
    <d v="2015-10-21T00:00:00"/>
  </r>
  <r>
    <x v="0"/>
    <n v="0"/>
    <n v="286"/>
    <n v="42"/>
    <n v="2"/>
    <n v="5"/>
    <n v="2"/>
    <n v="0"/>
    <n v="0"/>
    <s v="BB"/>
    <s v="GBR"/>
    <s v="Groups"/>
    <s v="Corporate"/>
    <n v="0"/>
    <n v="0"/>
    <n v="0"/>
    <s v="A"/>
    <s v="G"/>
    <n v="1"/>
    <s v="No Deposit"/>
    <n v="0"/>
    <n v="223"/>
    <n v="0"/>
    <s v="Transient-Party"/>
    <n v="44.5"/>
    <n v="0"/>
    <n v="0"/>
    <s v="Check-Out"/>
    <d v="2015-10-21T00:00:00"/>
  </r>
  <r>
    <x v="0"/>
    <n v="0"/>
    <n v="286"/>
    <n v="42"/>
    <n v="2"/>
    <n v="5"/>
    <n v="2"/>
    <n v="0"/>
    <n v="0"/>
    <s v="BB"/>
    <s v="GBR"/>
    <s v="Groups"/>
    <s v="Corporate"/>
    <n v="0"/>
    <n v="0"/>
    <n v="0"/>
    <s v="A"/>
    <s v="G"/>
    <n v="2"/>
    <s v="No Deposit"/>
    <n v="0"/>
    <n v="223"/>
    <n v="0"/>
    <s v="Transient-Party"/>
    <n v="41.29"/>
    <n v="0"/>
    <n v="0"/>
    <s v="Check-Out"/>
    <d v="2015-10-21T00:00:00"/>
  </r>
  <r>
    <x v="0"/>
    <n v="0"/>
    <n v="286"/>
    <n v="42"/>
    <n v="2"/>
    <n v="5"/>
    <n v="2"/>
    <n v="0"/>
    <n v="0"/>
    <s v="BB"/>
    <s v="GBR"/>
    <s v="Groups"/>
    <s v="Corporate"/>
    <n v="0"/>
    <n v="0"/>
    <n v="0"/>
    <s v="A"/>
    <s v="C"/>
    <n v="1"/>
    <s v="No Deposit"/>
    <n v="0"/>
    <n v="223"/>
    <n v="0"/>
    <s v="Transient-Party"/>
    <n v="45.93"/>
    <n v="0"/>
    <n v="0"/>
    <s v="Check-Out"/>
    <d v="2015-10-21T00:00:00"/>
  </r>
  <r>
    <x v="0"/>
    <n v="0"/>
    <n v="285"/>
    <n v="42"/>
    <n v="2"/>
    <n v="6"/>
    <n v="2"/>
    <n v="0"/>
    <n v="0"/>
    <s v="BB"/>
    <s v="GBR"/>
    <s v="Groups"/>
    <s v="Corporate"/>
    <n v="0"/>
    <n v="0"/>
    <n v="0"/>
    <s v="A"/>
    <s v="A"/>
    <n v="1"/>
    <s v="No Deposit"/>
    <n v="0"/>
    <n v="223"/>
    <n v="0"/>
    <s v="Transient-Party"/>
    <n v="44.5"/>
    <n v="0"/>
    <n v="0"/>
    <s v="Check-Out"/>
    <d v="2015-10-21T00:00:00"/>
  </r>
  <r>
    <x v="0"/>
    <n v="0"/>
    <n v="286"/>
    <n v="42"/>
    <n v="2"/>
    <n v="5"/>
    <n v="2"/>
    <n v="0"/>
    <n v="0"/>
    <s v="BB"/>
    <s v="GBR"/>
    <s v="Groups"/>
    <s v="Corporate"/>
    <n v="0"/>
    <n v="0"/>
    <n v="0"/>
    <s v="A"/>
    <s v="H"/>
    <n v="1"/>
    <s v="No Deposit"/>
    <n v="0"/>
    <n v="223"/>
    <n v="0"/>
    <s v="Transient"/>
    <n v="44.5"/>
    <n v="0"/>
    <n v="0"/>
    <s v="Check-Out"/>
    <d v="2015-10-21T00:00:00"/>
  </r>
  <r>
    <x v="0"/>
    <n v="0"/>
    <n v="287"/>
    <n v="42"/>
    <n v="2"/>
    <n v="4"/>
    <n v="2"/>
    <n v="0"/>
    <n v="0"/>
    <s v="BB"/>
    <s v="GBR"/>
    <s v="Groups"/>
    <s v="Corporate"/>
    <n v="0"/>
    <n v="0"/>
    <n v="0"/>
    <s v="A"/>
    <s v="D"/>
    <n v="1"/>
    <s v="No Deposit"/>
    <n v="0"/>
    <n v="223"/>
    <n v="0"/>
    <s v="Transient"/>
    <n v="44.5"/>
    <n v="0"/>
    <n v="0"/>
    <s v="Check-Out"/>
    <d v="2015-10-21T00:00:00"/>
  </r>
  <r>
    <x v="0"/>
    <n v="0"/>
    <n v="287"/>
    <n v="42"/>
    <n v="2"/>
    <n v="4"/>
    <n v="2"/>
    <n v="0"/>
    <n v="0"/>
    <s v="BB"/>
    <s v="PRT"/>
    <s v="Groups"/>
    <s v="Corporate"/>
    <n v="0"/>
    <n v="0"/>
    <n v="0"/>
    <s v="A"/>
    <s v="D"/>
    <n v="1"/>
    <s v="No Deposit"/>
    <n v="0"/>
    <n v="223"/>
    <n v="0"/>
    <s v="Transient"/>
    <n v="44.5"/>
    <n v="0"/>
    <n v="0"/>
    <s v="Check-Out"/>
    <d v="2015-10-21T00:00:00"/>
  </r>
  <r>
    <x v="0"/>
    <n v="0"/>
    <n v="2"/>
    <n v="6"/>
    <n v="0"/>
    <n v="1"/>
    <n v="1"/>
    <n v="0"/>
    <n v="0"/>
    <s v="BB"/>
    <s v="PRT"/>
    <s v="Corporate"/>
    <s v="Corporate"/>
    <n v="1"/>
    <n v="0"/>
    <n v="2"/>
    <s v="A"/>
    <s v="D"/>
    <n v="0"/>
    <s v="No Deposit"/>
    <n v="0"/>
    <n v="380"/>
    <n v="0"/>
    <s v="Transient"/>
    <n v="30"/>
    <n v="0"/>
    <n v="0"/>
    <s v="Check-Out"/>
    <d v="2016-02-05T00:00:00"/>
  </r>
  <r>
    <x v="0"/>
    <n v="0"/>
    <n v="6"/>
    <n v="12"/>
    <n v="0"/>
    <n v="1"/>
    <n v="1"/>
    <n v="0"/>
    <n v="0"/>
    <s v="BB"/>
    <s v="PRT"/>
    <s v="Corporate"/>
    <s v="Corporate"/>
    <n v="1"/>
    <n v="0"/>
    <n v="3"/>
    <s v="A"/>
    <s v="D"/>
    <n v="1"/>
    <s v="No Deposit"/>
    <n v="0"/>
    <n v="380"/>
    <n v="0"/>
    <s v="Transient"/>
    <n v="30"/>
    <n v="0"/>
    <n v="0"/>
    <s v="Check-Out"/>
    <d v="2016-03-17T00:00:00"/>
  </r>
  <r>
    <x v="0"/>
    <n v="0"/>
    <n v="7"/>
    <n v="15"/>
    <n v="0"/>
    <n v="2"/>
    <n v="1"/>
    <n v="0"/>
    <n v="0"/>
    <s v="BB"/>
    <s v="PRT"/>
    <s v="Corporate"/>
    <s v="Corporate"/>
    <n v="1"/>
    <n v="0"/>
    <n v="4"/>
    <s v="A"/>
    <s v="D"/>
    <n v="0"/>
    <s v="No Deposit"/>
    <n v="0"/>
    <n v="380"/>
    <n v="0"/>
    <s v="Transient"/>
    <n v="42"/>
    <n v="0"/>
    <n v="0"/>
    <s v="Check-Out"/>
    <d v="2016-04-08T00:00:00"/>
  </r>
  <r>
    <x v="0"/>
    <n v="0"/>
    <n v="21"/>
    <n v="20"/>
    <n v="0"/>
    <n v="2"/>
    <n v="1"/>
    <n v="0"/>
    <n v="0"/>
    <s v="BB"/>
    <s v="PRT"/>
    <s v="Corporate"/>
    <s v="Corporate"/>
    <n v="1"/>
    <n v="0"/>
    <n v="5"/>
    <s v="A"/>
    <s v="A"/>
    <n v="0"/>
    <s v="No Deposit"/>
    <n v="0"/>
    <n v="380"/>
    <n v="0"/>
    <s v="Transient"/>
    <n v="42"/>
    <n v="0"/>
    <n v="0"/>
    <s v="Check-Out"/>
    <d v="2016-05-12T00:00:00"/>
  </r>
  <r>
    <x v="0"/>
    <n v="0"/>
    <n v="30"/>
    <n v="40"/>
    <n v="0"/>
    <n v="1"/>
    <n v="1"/>
    <n v="0"/>
    <n v="0"/>
    <s v="BB"/>
    <s v="PRT"/>
    <s v="Corporate"/>
    <s v="Corporate"/>
    <n v="1"/>
    <n v="0"/>
    <n v="6"/>
    <s v="A"/>
    <s v="A"/>
    <n v="1"/>
    <s v="No Deposit"/>
    <n v="0"/>
    <n v="380"/>
    <n v="0"/>
    <s v="Transient"/>
    <n v="65"/>
    <n v="0"/>
    <n v="0"/>
    <s v="Check-Out"/>
    <d v="2016-09-29T00:00:00"/>
  </r>
  <r>
    <x v="0"/>
    <n v="0"/>
    <n v="5"/>
    <n v="43"/>
    <n v="0"/>
    <n v="1"/>
    <n v="1"/>
    <n v="0"/>
    <n v="0"/>
    <s v="BB"/>
    <s v="PRT"/>
    <s v="Corporate"/>
    <s v="Corporate"/>
    <n v="1"/>
    <n v="0"/>
    <n v="7"/>
    <s v="A"/>
    <s v="A"/>
    <n v="1"/>
    <s v="No Deposit"/>
    <n v="0"/>
    <n v="380"/>
    <n v="0"/>
    <s v="Transient"/>
    <n v="45"/>
    <n v="0"/>
    <n v="0"/>
    <s v="Check-Out"/>
    <d v="2016-10-20T00:00:00"/>
  </r>
  <r>
    <x v="0"/>
    <n v="0"/>
    <n v="6"/>
    <n v="48"/>
    <n v="0"/>
    <n v="2"/>
    <n v="1"/>
    <n v="0"/>
    <n v="0"/>
    <s v="BB"/>
    <s v="PRT"/>
    <s v="Corporate"/>
    <s v="Corporate"/>
    <n v="1"/>
    <n v="0"/>
    <n v="8"/>
    <s v="A"/>
    <s v="D"/>
    <n v="0"/>
    <s v="No Deposit"/>
    <n v="0"/>
    <n v="380"/>
    <n v="0"/>
    <s v="Transient"/>
    <n v="30"/>
    <n v="0"/>
    <n v="0"/>
    <s v="Check-Out"/>
    <d v="2016-11-25T00:00:00"/>
  </r>
  <r>
    <x v="0"/>
    <n v="0"/>
    <n v="8"/>
    <n v="5"/>
    <n v="0"/>
    <n v="2"/>
    <n v="1"/>
    <n v="0"/>
    <n v="0"/>
    <s v="BB"/>
    <s v="PRT"/>
    <s v="Corporate"/>
    <s v="Corporate"/>
    <n v="1"/>
    <n v="0"/>
    <n v="9"/>
    <s v="A"/>
    <s v="D"/>
    <n v="0"/>
    <s v="No Deposit"/>
    <n v="0"/>
    <n v="380"/>
    <n v="0"/>
    <s v="Transient"/>
    <n v="35"/>
    <n v="0"/>
    <n v="0"/>
    <s v="Check-Out"/>
    <d v="2017-02-02T00:00:00"/>
  </r>
  <r>
    <x v="0"/>
    <n v="1"/>
    <n v="0"/>
    <n v="9"/>
    <n v="1"/>
    <n v="1"/>
    <n v="1"/>
    <n v="0"/>
    <n v="0"/>
    <s v="BB"/>
    <s v="PRT"/>
    <s v="Corporate"/>
    <s v="Corporate"/>
    <n v="1"/>
    <n v="0"/>
    <n v="10"/>
    <s v="A"/>
    <s v="D"/>
    <n v="0"/>
    <s v="No Deposit"/>
    <n v="0"/>
    <n v="380"/>
    <n v="0"/>
    <s v="Transient"/>
    <n v="35"/>
    <n v="0"/>
    <n v="0"/>
    <s v="No-Show"/>
    <d v="2017-02-27T00:00:00"/>
  </r>
  <r>
    <x v="0"/>
    <n v="0"/>
    <n v="20"/>
    <n v="22"/>
    <n v="0"/>
    <n v="2"/>
    <n v="1"/>
    <n v="0"/>
    <n v="0"/>
    <s v="BB"/>
    <s v="PRT"/>
    <s v="Corporate"/>
    <s v="Corporate"/>
    <n v="1"/>
    <n v="1"/>
    <n v="10"/>
    <s v="A"/>
    <s v="A"/>
    <n v="1"/>
    <s v="No Deposit"/>
    <n v="0"/>
    <n v="380"/>
    <n v="0"/>
    <s v="Transient"/>
    <n v="75"/>
    <n v="0"/>
    <n v="1"/>
    <s v="Check-Out"/>
    <d v="2017-06-01T00:00:00"/>
  </r>
  <r>
    <x v="0"/>
    <n v="0"/>
    <n v="0"/>
    <n v="43"/>
    <n v="0"/>
    <n v="1"/>
    <n v="1"/>
    <n v="0"/>
    <n v="0"/>
    <s v="BB"/>
    <s v="PRT"/>
    <s v="Corporate"/>
    <s v="Corporate"/>
    <n v="0"/>
    <n v="0"/>
    <n v="0"/>
    <s v="A"/>
    <s v="D"/>
    <n v="0"/>
    <s v="No Deposit"/>
    <n v="0"/>
    <n v="323"/>
    <n v="0"/>
    <s v="Transient"/>
    <n v="48"/>
    <n v="0"/>
    <n v="0"/>
    <s v="Check-Out"/>
    <d v="2015-10-22T00:00:00"/>
  </r>
  <r>
    <x v="0"/>
    <n v="0"/>
    <n v="1"/>
    <n v="20"/>
    <n v="0"/>
    <n v="1"/>
    <n v="1"/>
    <n v="0"/>
    <n v="0"/>
    <s v="BB"/>
    <s v="PRT"/>
    <s v="Corporate"/>
    <s v="Corporate"/>
    <n v="1"/>
    <n v="0"/>
    <n v="1"/>
    <s v="A"/>
    <s v="F"/>
    <n v="0"/>
    <s v="No Deposit"/>
    <n v="0"/>
    <n v="323"/>
    <n v="0"/>
    <s v="Transient"/>
    <n v="42"/>
    <n v="0"/>
    <n v="0"/>
    <s v="Check-Out"/>
    <d v="2016-05-12T00:00:00"/>
  </r>
  <r>
    <x v="0"/>
    <n v="0"/>
    <n v="1"/>
    <n v="10"/>
    <n v="0"/>
    <n v="1"/>
    <n v="1"/>
    <n v="0"/>
    <n v="0"/>
    <s v="BB"/>
    <s v="PRT"/>
    <s v="Corporate"/>
    <s v="Corporate"/>
    <n v="1"/>
    <n v="0"/>
    <n v="2"/>
    <s v="A"/>
    <s v="A"/>
    <n v="0"/>
    <s v="No Deposit"/>
    <n v="0"/>
    <n v="323"/>
    <n v="0"/>
    <s v="Transient"/>
    <n v="35"/>
    <n v="0"/>
    <n v="0"/>
    <s v="Check-Out"/>
    <d v="2017-03-08T00:00:00"/>
  </r>
  <r>
    <x v="0"/>
    <n v="0"/>
    <n v="9"/>
    <n v="12"/>
    <n v="0"/>
    <n v="1"/>
    <n v="1"/>
    <n v="0"/>
    <n v="0"/>
    <s v="BB"/>
    <s v="PRT"/>
    <s v="Corporate"/>
    <s v="Corporate"/>
    <n v="1"/>
    <n v="0"/>
    <n v="3"/>
    <s v="A"/>
    <s v="D"/>
    <n v="0"/>
    <s v="No Deposit"/>
    <n v="0"/>
    <n v="270"/>
    <n v="0"/>
    <s v="Transient"/>
    <n v="35"/>
    <n v="0"/>
    <n v="0"/>
    <s v="Check-Out"/>
    <d v="2017-03-24T00:00:00"/>
  </r>
  <r>
    <x v="0"/>
    <n v="0"/>
    <n v="1"/>
    <n v="19"/>
    <n v="0"/>
    <n v="1"/>
    <n v="1"/>
    <n v="0"/>
    <n v="0"/>
    <s v="BB"/>
    <s v="PRT"/>
    <s v="Corporate"/>
    <s v="Corporate"/>
    <n v="1"/>
    <n v="0"/>
    <n v="4"/>
    <s v="A"/>
    <s v="E"/>
    <n v="0"/>
    <s v="No Deposit"/>
    <n v="0"/>
    <n v="323"/>
    <n v="0"/>
    <s v="Transient"/>
    <n v="45"/>
    <n v="0"/>
    <n v="0"/>
    <s v="Check-Out"/>
    <d v="2017-05-10T00:00:00"/>
  </r>
  <r>
    <x v="0"/>
    <n v="0"/>
    <n v="0"/>
    <n v="43"/>
    <n v="1"/>
    <n v="2"/>
    <n v="1"/>
    <n v="0"/>
    <n v="0"/>
    <s v="BB"/>
    <s v="PRT"/>
    <s v="Corporate"/>
    <s v="Corporate"/>
    <n v="0"/>
    <n v="0"/>
    <n v="0"/>
    <s v="A"/>
    <s v="A"/>
    <n v="0"/>
    <s v="No Deposit"/>
    <n v="0"/>
    <n v="92"/>
    <n v="0"/>
    <s v="Transient"/>
    <n v="40"/>
    <n v="0"/>
    <n v="0"/>
    <s v="Check-Out"/>
    <d v="2015-10-22T00:00:00"/>
  </r>
  <r>
    <x v="0"/>
    <n v="0"/>
    <n v="0"/>
    <n v="5"/>
    <n v="0"/>
    <n v="3"/>
    <n v="1"/>
    <n v="0"/>
    <n v="0"/>
    <s v="BB"/>
    <s v="PRT"/>
    <s v="Corporate"/>
    <s v="Corporate"/>
    <n v="1"/>
    <n v="0"/>
    <n v="1"/>
    <s v="A"/>
    <s v="D"/>
    <n v="0"/>
    <s v="No Deposit"/>
    <n v="0"/>
    <n v="511"/>
    <n v="0"/>
    <s v="Transient"/>
    <n v="35"/>
    <n v="0"/>
    <n v="0"/>
    <s v="Check-Out"/>
    <d v="2017-02-03T00:00:00"/>
  </r>
  <r>
    <x v="0"/>
    <n v="0"/>
    <n v="1"/>
    <n v="6"/>
    <n v="0"/>
    <n v="3"/>
    <n v="1"/>
    <n v="0"/>
    <n v="0"/>
    <s v="BB"/>
    <s v="PRT"/>
    <s v="Corporate"/>
    <s v="Corporate"/>
    <n v="1"/>
    <n v="0"/>
    <n v="2"/>
    <s v="A"/>
    <s v="A"/>
    <n v="1"/>
    <s v="No Deposit"/>
    <n v="0"/>
    <n v="511"/>
    <n v="0"/>
    <s v="Transient"/>
    <n v="35"/>
    <n v="0"/>
    <n v="1"/>
    <s v="Check-Out"/>
    <d v="2017-02-10T00:00:00"/>
  </r>
  <r>
    <x v="0"/>
    <n v="0"/>
    <n v="24"/>
    <n v="25"/>
    <n v="2"/>
    <n v="2"/>
    <n v="3"/>
    <n v="1"/>
    <n v="0"/>
    <s v="BB"/>
    <s v="PRT"/>
    <s v="Corporate"/>
    <s v="Corporate"/>
    <n v="1"/>
    <n v="0"/>
    <n v="3"/>
    <s v="H"/>
    <s v="H"/>
    <n v="0"/>
    <s v="No Deposit"/>
    <n v="0"/>
    <n v="407"/>
    <n v="0"/>
    <s v="Transient"/>
    <n v="187.6"/>
    <n v="1"/>
    <n v="3"/>
    <s v="Check-Out"/>
    <d v="2016-06-16T00:00:00"/>
  </r>
  <r>
    <x v="0"/>
    <n v="0"/>
    <n v="287"/>
    <n v="42"/>
    <n v="2"/>
    <n v="5"/>
    <n v="2"/>
    <n v="0"/>
    <n v="0"/>
    <s v="BB"/>
    <s v="GBR"/>
    <s v="Groups"/>
    <s v="Corporate"/>
    <n v="0"/>
    <n v="0"/>
    <n v="0"/>
    <s v="A"/>
    <s v="D"/>
    <n v="1"/>
    <s v="No Deposit"/>
    <n v="0"/>
    <n v="223"/>
    <n v="0"/>
    <s v="Transient"/>
    <n v="44.5"/>
    <n v="0"/>
    <n v="0"/>
    <s v="Check-Out"/>
    <d v="2015-10-22T00:00:00"/>
  </r>
  <r>
    <x v="0"/>
    <n v="0"/>
    <n v="287"/>
    <n v="42"/>
    <n v="2"/>
    <n v="6"/>
    <n v="2"/>
    <n v="0"/>
    <n v="0"/>
    <s v="BB"/>
    <s v="BEL"/>
    <s v="Groups"/>
    <s v="Corporate"/>
    <n v="0"/>
    <n v="0"/>
    <n v="0"/>
    <s v="A"/>
    <s v="A"/>
    <n v="2"/>
    <s v="No Deposit"/>
    <n v="0"/>
    <n v="223"/>
    <n v="0"/>
    <s v="Transient-Party"/>
    <n v="44.5"/>
    <n v="0"/>
    <n v="0"/>
    <s v="Check-Out"/>
    <d v="2015-10-23T00:00:00"/>
  </r>
  <r>
    <x v="0"/>
    <n v="0"/>
    <n v="1"/>
    <n v="29"/>
    <n v="0"/>
    <n v="1"/>
    <n v="2"/>
    <n v="0"/>
    <n v="0"/>
    <s v="BB"/>
    <s v="PRT"/>
    <s v="Direct"/>
    <s v="Direct"/>
    <n v="1"/>
    <n v="0"/>
    <n v="7"/>
    <s v="A"/>
    <s v="E"/>
    <n v="0"/>
    <s v="No Deposit"/>
    <n v="0"/>
    <n v="421"/>
    <n v="0"/>
    <s v="Transient"/>
    <n v="143"/>
    <n v="0"/>
    <n v="1"/>
    <s v="Check-Out"/>
    <d v="2016-07-13T00:00:00"/>
  </r>
  <r>
    <x v="0"/>
    <n v="0"/>
    <n v="4"/>
    <n v="44"/>
    <n v="0"/>
    <n v="1"/>
    <n v="1"/>
    <n v="0"/>
    <n v="0"/>
    <s v="BB"/>
    <s v="PRT"/>
    <s v="Direct"/>
    <s v="Direct"/>
    <n v="1"/>
    <n v="0"/>
    <n v="8"/>
    <s v="A"/>
    <s v="A"/>
    <n v="0"/>
    <s v="No Deposit"/>
    <n v="0"/>
    <n v="421"/>
    <n v="0"/>
    <s v="Transient"/>
    <n v="54.9"/>
    <n v="0"/>
    <n v="1"/>
    <s v="Check-Out"/>
    <d v="2016-10-29T00:00:00"/>
  </r>
  <r>
    <x v="0"/>
    <n v="0"/>
    <n v="5"/>
    <n v="44"/>
    <n v="1"/>
    <n v="1"/>
    <n v="1"/>
    <n v="0"/>
    <n v="0"/>
    <s v="BB"/>
    <s v="PRT"/>
    <s v="Corporate"/>
    <s v="Corporate"/>
    <n v="0"/>
    <n v="0"/>
    <n v="0"/>
    <s v="A"/>
    <s v="A"/>
    <n v="0"/>
    <s v="No Deposit"/>
    <n v="0"/>
    <n v="94"/>
    <n v="0"/>
    <s v="Transient"/>
    <n v="37"/>
    <n v="0"/>
    <n v="0"/>
    <s v="Check-Out"/>
    <d v="2015-10-28T00:00:00"/>
  </r>
  <r>
    <x v="0"/>
    <n v="0"/>
    <n v="7"/>
    <n v="4"/>
    <n v="1"/>
    <n v="3"/>
    <n v="1"/>
    <n v="0"/>
    <n v="0"/>
    <s v="BB"/>
    <s v="PRT"/>
    <s v="Corporate"/>
    <s v="Corporate"/>
    <n v="1"/>
    <n v="0"/>
    <n v="1"/>
    <s v="A"/>
    <s v="A"/>
    <n v="0"/>
    <s v="No Deposit"/>
    <n v="0"/>
    <n v="94"/>
    <n v="0"/>
    <s v="Transient"/>
    <n v="27"/>
    <n v="0"/>
    <n v="0"/>
    <s v="Check-Out"/>
    <d v="2016-01-22T00:00:00"/>
  </r>
  <r>
    <x v="0"/>
    <n v="0"/>
    <n v="5"/>
    <n v="44"/>
    <n v="1"/>
    <n v="1"/>
    <n v="1"/>
    <n v="0"/>
    <n v="0"/>
    <s v="BB"/>
    <s v="PRT"/>
    <s v="Corporate"/>
    <s v="Corporate"/>
    <n v="0"/>
    <n v="0"/>
    <n v="0"/>
    <s v="A"/>
    <s v="A"/>
    <n v="0"/>
    <s v="No Deposit"/>
    <n v="0"/>
    <n v="94"/>
    <n v="0"/>
    <s v="Transient"/>
    <n v="40"/>
    <n v="1"/>
    <n v="0"/>
    <s v="Check-Out"/>
    <d v="2015-10-28T00:00:00"/>
  </r>
  <r>
    <x v="0"/>
    <n v="0"/>
    <n v="6"/>
    <n v="15"/>
    <n v="0"/>
    <n v="2"/>
    <n v="1"/>
    <n v="0"/>
    <n v="0"/>
    <s v="BB"/>
    <s v="PRT"/>
    <s v="Corporate"/>
    <s v="Corporate"/>
    <n v="1"/>
    <n v="1"/>
    <n v="1"/>
    <s v="A"/>
    <s v="D"/>
    <n v="2"/>
    <s v="No Deposit"/>
    <n v="0"/>
    <n v="94"/>
    <n v="0"/>
    <s v="Transient"/>
    <n v="39"/>
    <n v="0"/>
    <n v="0"/>
    <s v="Check-Out"/>
    <d v="2016-04-08T00:00:00"/>
  </r>
  <r>
    <x v="0"/>
    <n v="0"/>
    <n v="0"/>
    <n v="44"/>
    <n v="1"/>
    <n v="2"/>
    <n v="1"/>
    <n v="0"/>
    <n v="0"/>
    <s v="BB"/>
    <s v="PRT"/>
    <s v="Corporate"/>
    <s v="Corporate"/>
    <n v="0"/>
    <n v="0"/>
    <n v="0"/>
    <s v="A"/>
    <s v="A"/>
    <n v="0"/>
    <s v="No Deposit"/>
    <n v="0"/>
    <n v="47"/>
    <n v="0"/>
    <s v="Transient"/>
    <n v="48"/>
    <n v="0"/>
    <n v="0"/>
    <s v="Check-Out"/>
    <d v="2015-10-29T00:00:00"/>
  </r>
  <r>
    <x v="0"/>
    <n v="0"/>
    <n v="0"/>
    <n v="46"/>
    <n v="1"/>
    <n v="1"/>
    <n v="1"/>
    <n v="0"/>
    <n v="0"/>
    <s v="BB"/>
    <s v="PRT"/>
    <s v="Corporate"/>
    <s v="Corporate"/>
    <n v="1"/>
    <n v="0"/>
    <n v="1"/>
    <s v="A"/>
    <s v="A"/>
    <n v="0"/>
    <s v="No Deposit"/>
    <n v="0"/>
    <n v="47"/>
    <n v="0"/>
    <s v="Transient"/>
    <n v="35"/>
    <n v="0"/>
    <n v="0"/>
    <s v="Check-Out"/>
    <d v="2015-11-11T00:00:00"/>
  </r>
  <r>
    <x v="0"/>
    <n v="0"/>
    <n v="0"/>
    <n v="52"/>
    <n v="0"/>
    <n v="1"/>
    <n v="1"/>
    <n v="0"/>
    <n v="0"/>
    <s v="BB"/>
    <s v="PRT"/>
    <s v="Corporate"/>
    <s v="Corporate"/>
    <n v="1"/>
    <n v="0"/>
    <n v="2"/>
    <s v="A"/>
    <s v="A"/>
    <n v="0"/>
    <s v="No Deposit"/>
    <n v="0"/>
    <n v="47"/>
    <n v="0"/>
    <s v="Transient"/>
    <n v="35"/>
    <n v="0"/>
    <n v="0"/>
    <s v="Check-Out"/>
    <d v="2015-12-23T00:00:00"/>
  </r>
  <r>
    <x v="0"/>
    <n v="0"/>
    <n v="0"/>
    <n v="38"/>
    <n v="0"/>
    <n v="2"/>
    <n v="1"/>
    <n v="0"/>
    <n v="0"/>
    <s v="BB"/>
    <s v="PRT"/>
    <s v="Corporate"/>
    <s v="Corporate"/>
    <n v="1"/>
    <n v="0"/>
    <n v="3"/>
    <s v="A"/>
    <s v="A"/>
    <n v="0"/>
    <s v="No Deposit"/>
    <n v="0"/>
    <n v="47"/>
    <n v="0"/>
    <s v="Transient"/>
    <n v="65"/>
    <n v="0"/>
    <n v="0"/>
    <s v="Check-Out"/>
    <d v="2016-09-15T00:00:00"/>
  </r>
  <r>
    <x v="0"/>
    <n v="0"/>
    <n v="0"/>
    <n v="45"/>
    <n v="0"/>
    <n v="2"/>
    <n v="1"/>
    <n v="0"/>
    <n v="0"/>
    <s v="BB"/>
    <s v="PRT"/>
    <s v="Corporate"/>
    <s v="Corporate"/>
    <n v="1"/>
    <n v="0"/>
    <n v="4"/>
    <s v="A"/>
    <s v="C"/>
    <n v="1"/>
    <s v="No Deposit"/>
    <n v="0"/>
    <n v="47"/>
    <n v="0"/>
    <s v="Transient"/>
    <n v="27"/>
    <n v="0"/>
    <n v="0"/>
    <s v="Check-Out"/>
    <d v="2016-11-04T00:00:00"/>
  </r>
  <r>
    <x v="0"/>
    <n v="0"/>
    <n v="1"/>
    <n v="11"/>
    <n v="0"/>
    <n v="3"/>
    <n v="1"/>
    <n v="0"/>
    <n v="0"/>
    <s v="BB"/>
    <s v="PRT"/>
    <s v="Corporate"/>
    <s v="Corporate"/>
    <n v="1"/>
    <n v="0"/>
    <n v="5"/>
    <s v="A"/>
    <s v="B"/>
    <n v="0"/>
    <s v="No Deposit"/>
    <n v="0"/>
    <n v="47"/>
    <n v="0"/>
    <s v="Transient"/>
    <n v="35"/>
    <n v="0"/>
    <n v="0"/>
    <s v="Check-Out"/>
    <d v="2017-03-17T00:00:00"/>
  </r>
  <r>
    <x v="0"/>
    <n v="0"/>
    <n v="0"/>
    <n v="44"/>
    <n v="0"/>
    <n v="1"/>
    <n v="1"/>
    <n v="0"/>
    <n v="0"/>
    <s v="BB"/>
    <s v="PRT"/>
    <s v="Corporate"/>
    <s v="Corporate"/>
    <n v="0"/>
    <n v="0"/>
    <n v="0"/>
    <s v="A"/>
    <s v="A"/>
    <n v="0"/>
    <s v="No Deposit"/>
    <n v="0"/>
    <n v="325"/>
    <n v="0"/>
    <s v="Transient-Party"/>
    <n v="48"/>
    <n v="1"/>
    <n v="0"/>
    <s v="Check-Out"/>
    <d v="2015-10-29T00:00:00"/>
  </r>
  <r>
    <x v="0"/>
    <n v="0"/>
    <n v="14"/>
    <n v="44"/>
    <n v="1"/>
    <n v="3"/>
    <n v="1"/>
    <n v="0"/>
    <n v="0"/>
    <s v="BB"/>
    <s v="PRT"/>
    <s v="Corporate"/>
    <s v="Corporate"/>
    <n v="0"/>
    <n v="0"/>
    <n v="0"/>
    <s v="A"/>
    <s v="A"/>
    <n v="0"/>
    <s v="No Deposit"/>
    <n v="0"/>
    <n v="47"/>
    <n v="0"/>
    <s v="Transient"/>
    <n v="48"/>
    <n v="0"/>
    <n v="0"/>
    <s v="Check-Out"/>
    <d v="2015-10-30T00:00:00"/>
  </r>
  <r>
    <x v="0"/>
    <n v="0"/>
    <n v="0"/>
    <n v="48"/>
    <n v="1"/>
    <n v="2"/>
    <n v="1"/>
    <n v="0"/>
    <n v="0"/>
    <s v="BB"/>
    <s v="PRT"/>
    <s v="Corporate"/>
    <s v="Corporate"/>
    <n v="1"/>
    <n v="0"/>
    <n v="1"/>
    <s v="A"/>
    <s v="A"/>
    <n v="0"/>
    <s v="No Deposit"/>
    <n v="0"/>
    <n v="47"/>
    <n v="0"/>
    <s v="Transient"/>
    <n v="35"/>
    <n v="0"/>
    <n v="0"/>
    <s v="Check-Out"/>
    <d v="2015-11-26T00:00:00"/>
  </r>
  <r>
    <x v="0"/>
    <n v="0"/>
    <n v="6"/>
    <n v="50"/>
    <n v="0"/>
    <n v="2"/>
    <n v="1"/>
    <n v="0"/>
    <n v="0"/>
    <s v="BB"/>
    <s v="PRT"/>
    <s v="Corporate"/>
    <s v="Corporate"/>
    <n v="1"/>
    <n v="0"/>
    <n v="2"/>
    <s v="A"/>
    <s v="A"/>
    <n v="0"/>
    <s v="No Deposit"/>
    <n v="0"/>
    <n v="47"/>
    <n v="0"/>
    <s v="Transient"/>
    <n v="35"/>
    <n v="0"/>
    <n v="0"/>
    <s v="Check-Out"/>
    <d v="2015-12-11T00:00:00"/>
  </r>
  <r>
    <x v="0"/>
    <n v="0"/>
    <n v="10"/>
    <n v="52"/>
    <n v="1"/>
    <n v="1"/>
    <n v="1"/>
    <n v="0"/>
    <n v="0"/>
    <s v="BB"/>
    <s v="PRT"/>
    <s v="Corporate"/>
    <s v="Corporate"/>
    <n v="1"/>
    <n v="0"/>
    <n v="3"/>
    <s v="A"/>
    <s v="D"/>
    <n v="0"/>
    <s v="No Deposit"/>
    <n v="0"/>
    <n v="47"/>
    <n v="0"/>
    <s v="Transient"/>
    <n v="35"/>
    <n v="0"/>
    <n v="0"/>
    <s v="Check-Out"/>
    <d v="2015-12-23T00:00:00"/>
  </r>
  <r>
    <x v="0"/>
    <n v="0"/>
    <n v="0"/>
    <n v="4"/>
    <n v="1"/>
    <n v="0"/>
    <n v="1"/>
    <n v="0"/>
    <n v="0"/>
    <s v="BB"/>
    <s v="PRT"/>
    <s v="Corporate"/>
    <s v="Corporate"/>
    <n v="1"/>
    <n v="0"/>
    <n v="4"/>
    <s v="A"/>
    <s v="E"/>
    <n v="0"/>
    <s v="No Deposit"/>
    <n v="0"/>
    <n v="47"/>
    <n v="0"/>
    <s v="Transient"/>
    <n v="30"/>
    <n v="0"/>
    <n v="0"/>
    <s v="Check-Out"/>
    <d v="2016-01-19T00:00:00"/>
  </r>
  <r>
    <x v="0"/>
    <n v="0"/>
    <n v="24"/>
    <n v="22"/>
    <n v="1"/>
    <n v="1"/>
    <n v="1"/>
    <n v="0"/>
    <n v="0"/>
    <s v="BB"/>
    <s v="PRT"/>
    <s v="Corporate"/>
    <s v="Corporate"/>
    <n v="1"/>
    <n v="0"/>
    <n v="5"/>
    <s v="A"/>
    <s v="A"/>
    <n v="1"/>
    <s v="No Deposit"/>
    <n v="0"/>
    <n v="47"/>
    <n v="0"/>
    <s v="Transient"/>
    <n v="42"/>
    <n v="0"/>
    <n v="0"/>
    <s v="Check-Out"/>
    <d v="2016-05-25T00:00:00"/>
  </r>
  <r>
    <x v="0"/>
    <n v="0"/>
    <n v="0"/>
    <n v="44"/>
    <n v="0"/>
    <n v="1"/>
    <n v="1"/>
    <n v="0"/>
    <n v="0"/>
    <s v="BB"/>
    <s v="PRT"/>
    <s v="Corporate"/>
    <s v="Corporate"/>
    <n v="0"/>
    <n v="0"/>
    <n v="0"/>
    <s v="A"/>
    <s v="A"/>
    <n v="0"/>
    <s v="No Deposit"/>
    <n v="0"/>
    <n v="88"/>
    <n v="0"/>
    <s v="Transient"/>
    <n v="48"/>
    <n v="0"/>
    <n v="0"/>
    <s v="Check-Out"/>
    <d v="2015-10-30T00:00:00"/>
  </r>
  <r>
    <x v="0"/>
    <n v="0"/>
    <n v="1"/>
    <n v="45"/>
    <n v="0"/>
    <n v="1"/>
    <n v="1"/>
    <n v="0"/>
    <n v="0"/>
    <s v="BB"/>
    <s v="PRT"/>
    <s v="Corporate"/>
    <s v="Corporate"/>
    <n v="1"/>
    <n v="0"/>
    <n v="1"/>
    <s v="A"/>
    <s v="A"/>
    <n v="0"/>
    <s v="No Deposit"/>
    <n v="0"/>
    <n v="88"/>
    <n v="0"/>
    <s v="Transient"/>
    <n v="35"/>
    <n v="0"/>
    <n v="0"/>
    <s v="Check-Out"/>
    <d v="2015-11-05T00:00:00"/>
  </r>
  <r>
    <x v="0"/>
    <n v="1"/>
    <n v="1"/>
    <n v="46"/>
    <n v="0"/>
    <n v="1"/>
    <n v="1"/>
    <n v="0"/>
    <n v="0"/>
    <s v="BB"/>
    <s v="PRT"/>
    <s v="Corporate"/>
    <s v="Corporate"/>
    <n v="1"/>
    <n v="0"/>
    <n v="2"/>
    <s v="A"/>
    <s v="F"/>
    <n v="0"/>
    <s v="No Deposit"/>
    <n v="0"/>
    <n v="88"/>
    <n v="0"/>
    <s v="Transient"/>
    <n v="35"/>
    <n v="0"/>
    <n v="0"/>
    <s v="Canceled"/>
    <d v="2015-11-11T00:00:00"/>
  </r>
  <r>
    <x v="0"/>
    <n v="0"/>
    <n v="0"/>
    <n v="22"/>
    <n v="0"/>
    <n v="1"/>
    <n v="1"/>
    <n v="0"/>
    <n v="0"/>
    <s v="BB"/>
    <s v="PRT"/>
    <s v="Corporate"/>
    <s v="Corporate"/>
    <n v="1"/>
    <n v="1"/>
    <n v="26"/>
    <s v="A"/>
    <s v="A"/>
    <n v="0"/>
    <s v="No Deposit"/>
    <n v="0"/>
    <n v="88"/>
    <n v="0"/>
    <s v="Transient"/>
    <n v="75"/>
    <n v="0"/>
    <n v="0"/>
    <s v="Check-Out"/>
    <d v="2017-06-02T00:00:00"/>
  </r>
  <r>
    <x v="0"/>
    <n v="0"/>
    <n v="1"/>
    <n v="44"/>
    <n v="0"/>
    <n v="1"/>
    <n v="1"/>
    <n v="0"/>
    <n v="0"/>
    <s v="BB"/>
    <s v="PRT"/>
    <s v="Corporate"/>
    <s v="Corporate"/>
    <n v="0"/>
    <n v="0"/>
    <n v="0"/>
    <s v="A"/>
    <s v="D"/>
    <n v="0"/>
    <s v="No Deposit"/>
    <n v="0"/>
    <n v="118"/>
    <n v="0"/>
    <s v="Transient"/>
    <n v="48"/>
    <n v="0"/>
    <n v="0"/>
    <s v="Check-Out"/>
    <d v="2015-10-30T00:00:00"/>
  </r>
  <r>
    <x v="0"/>
    <n v="0"/>
    <n v="1"/>
    <n v="10"/>
    <n v="0"/>
    <n v="1"/>
    <n v="1"/>
    <n v="0"/>
    <n v="0"/>
    <s v="BB"/>
    <s v="PRT"/>
    <s v="Corporate"/>
    <s v="Corporate"/>
    <n v="1"/>
    <n v="0"/>
    <n v="1"/>
    <s v="A"/>
    <s v="D"/>
    <n v="0"/>
    <s v="No Deposit"/>
    <n v="0"/>
    <n v="118"/>
    <n v="0"/>
    <s v="Transient"/>
    <n v="40"/>
    <n v="0"/>
    <n v="0"/>
    <s v="Check-Out"/>
    <d v="2016-03-03T00:00:00"/>
  </r>
  <r>
    <x v="0"/>
    <n v="0"/>
    <n v="6"/>
    <n v="47"/>
    <n v="1"/>
    <n v="3"/>
    <n v="1"/>
    <n v="0"/>
    <n v="0"/>
    <s v="BB"/>
    <s v="PRT"/>
    <s v="Corporate"/>
    <s v="Corporate"/>
    <n v="1"/>
    <n v="1"/>
    <n v="0"/>
    <s v="A"/>
    <s v="A"/>
    <n v="0"/>
    <s v="No Deposit"/>
    <n v="0"/>
    <n v="94"/>
    <n v="0"/>
    <s v="Transient"/>
    <n v="27"/>
    <n v="0"/>
    <n v="0"/>
    <s v="Check-Out"/>
    <d v="2016-11-18T00:00:00"/>
  </r>
  <r>
    <x v="0"/>
    <n v="0"/>
    <n v="4"/>
    <n v="7"/>
    <n v="0"/>
    <n v="1"/>
    <n v="1"/>
    <n v="0"/>
    <n v="0"/>
    <s v="BB"/>
    <s v="PRT"/>
    <s v="Offline TA/TO"/>
    <s v="TA/TO"/>
    <n v="1"/>
    <n v="0"/>
    <n v="2"/>
    <s v="A"/>
    <s v="D"/>
    <n v="0"/>
    <s v="No Deposit"/>
    <n v="0"/>
    <n v="371"/>
    <n v="0"/>
    <s v="Transient"/>
    <n v="30"/>
    <n v="0"/>
    <n v="2"/>
    <s v="Check-Out"/>
    <d v="2016-02-11T00:00:00"/>
  </r>
  <r>
    <x v="0"/>
    <n v="0"/>
    <n v="11"/>
    <n v="10"/>
    <n v="0"/>
    <n v="2"/>
    <n v="2"/>
    <n v="0"/>
    <n v="0"/>
    <s v="BB"/>
    <s v="PRT"/>
    <s v="Offline TA/TO"/>
    <s v="TA/TO"/>
    <n v="1"/>
    <n v="0"/>
    <n v="3"/>
    <s v="A"/>
    <s v="A"/>
    <n v="0"/>
    <s v="No Deposit"/>
    <n v="0"/>
    <n v="371"/>
    <n v="0"/>
    <s v="Transient"/>
    <n v="35"/>
    <n v="0"/>
    <n v="1"/>
    <s v="Check-Out"/>
    <d v="2016-03-06T00:00:00"/>
  </r>
  <r>
    <x v="0"/>
    <n v="0"/>
    <n v="3"/>
    <n v="11"/>
    <n v="0"/>
    <n v="2"/>
    <n v="1"/>
    <n v="0"/>
    <n v="0"/>
    <s v="BB"/>
    <s v="PRT"/>
    <s v="Offline TA/TO"/>
    <s v="TA/TO"/>
    <n v="1"/>
    <n v="0"/>
    <n v="4"/>
    <s v="A"/>
    <s v="A"/>
    <n v="0"/>
    <s v="No Deposit"/>
    <n v="0"/>
    <n v="371"/>
    <n v="0"/>
    <s v="Transient-Party"/>
    <n v="30"/>
    <n v="0"/>
    <n v="1"/>
    <s v="Check-Out"/>
    <d v="2016-03-10T00:00:00"/>
  </r>
  <r>
    <x v="0"/>
    <n v="0"/>
    <n v="10"/>
    <n v="19"/>
    <n v="0"/>
    <n v="2"/>
    <n v="1"/>
    <n v="0"/>
    <n v="0"/>
    <s v="BB"/>
    <s v="PRT"/>
    <s v="Corporate"/>
    <s v="TA/TO"/>
    <n v="1"/>
    <n v="0"/>
    <n v="5"/>
    <s v="A"/>
    <s v="A"/>
    <n v="0"/>
    <s v="No Deposit"/>
    <n v="0"/>
    <n v="371"/>
    <n v="0"/>
    <s v="Transient"/>
    <n v="42"/>
    <n v="0"/>
    <n v="1"/>
    <s v="Check-Out"/>
    <d v="2016-05-05T00:00:00"/>
  </r>
  <r>
    <x v="0"/>
    <n v="0"/>
    <n v="0"/>
    <n v="45"/>
    <n v="0"/>
    <n v="2"/>
    <n v="1"/>
    <n v="0"/>
    <n v="0"/>
    <s v="BB"/>
    <s v="PRT"/>
    <s v="Corporate"/>
    <s v="Corporate"/>
    <n v="0"/>
    <n v="0"/>
    <n v="0"/>
    <s v="A"/>
    <s v="D"/>
    <n v="2"/>
    <s v="No Deposit"/>
    <n v="0"/>
    <n v="278"/>
    <n v="0"/>
    <s v="Transient-Party"/>
    <n v="40"/>
    <n v="1"/>
    <n v="0"/>
    <s v="Check-Out"/>
    <d v="2015-11-06T00:00:00"/>
  </r>
  <r>
    <x v="0"/>
    <n v="0"/>
    <n v="1"/>
    <n v="45"/>
    <n v="0"/>
    <n v="1"/>
    <n v="1"/>
    <n v="0"/>
    <n v="0"/>
    <s v="BB"/>
    <s v="PRT"/>
    <s v="Corporate"/>
    <s v="Corporate"/>
    <n v="0"/>
    <n v="0"/>
    <n v="0"/>
    <s v="A"/>
    <s v="A"/>
    <n v="0"/>
    <s v="No Deposit"/>
    <n v="0"/>
    <n v="88"/>
    <n v="0"/>
    <s v="Transient"/>
    <n v="35"/>
    <n v="0"/>
    <n v="0"/>
    <s v="Check-Out"/>
    <d v="2015-11-05T00:00:00"/>
  </r>
  <r>
    <x v="0"/>
    <n v="0"/>
    <n v="11"/>
    <n v="45"/>
    <n v="1"/>
    <n v="4"/>
    <n v="2"/>
    <n v="0"/>
    <n v="0"/>
    <s v="BB"/>
    <s v="AUT"/>
    <s v="Corporate"/>
    <s v="Corporate"/>
    <n v="0"/>
    <n v="0"/>
    <n v="0"/>
    <s v="A"/>
    <s v="A"/>
    <n v="1"/>
    <s v="No Deposit"/>
    <n v="185"/>
    <n v="281"/>
    <n v="0"/>
    <s v="Transient-Party"/>
    <n v="43.2"/>
    <n v="0"/>
    <n v="0"/>
    <s v="Check-Out"/>
    <d v="2015-11-07T00:00:00"/>
  </r>
  <r>
    <x v="0"/>
    <n v="0"/>
    <n v="23"/>
    <n v="45"/>
    <n v="1"/>
    <n v="5"/>
    <n v="2"/>
    <n v="0"/>
    <n v="0"/>
    <s v="BB"/>
    <s v="PRT"/>
    <s v="Corporate"/>
    <s v="Corporate"/>
    <n v="0"/>
    <n v="0"/>
    <n v="0"/>
    <s v="A"/>
    <s v="A"/>
    <n v="2"/>
    <s v="No Deposit"/>
    <n v="324"/>
    <n v="324"/>
    <n v="0"/>
    <s v="Transient"/>
    <n v="86.4"/>
    <n v="0"/>
    <n v="0"/>
    <s v="Check-Out"/>
    <d v="2015-11-08T00:00:00"/>
  </r>
  <r>
    <x v="0"/>
    <n v="0"/>
    <n v="31"/>
    <n v="45"/>
    <n v="2"/>
    <n v="5"/>
    <n v="2"/>
    <n v="0"/>
    <n v="0"/>
    <s v="BB"/>
    <s v="PRT"/>
    <s v="Corporate"/>
    <s v="Corporate"/>
    <n v="0"/>
    <n v="0"/>
    <n v="0"/>
    <s v="A"/>
    <s v="A"/>
    <n v="5"/>
    <s v="No Deposit"/>
    <n v="185"/>
    <n v="281"/>
    <n v="0"/>
    <s v="Transient-Party"/>
    <n v="43.2"/>
    <n v="0"/>
    <n v="0"/>
    <s v="Check-Out"/>
    <d v="2015-11-09T00:00:00"/>
  </r>
  <r>
    <x v="0"/>
    <n v="0"/>
    <n v="0"/>
    <n v="46"/>
    <n v="1"/>
    <n v="0"/>
    <n v="1"/>
    <n v="0"/>
    <n v="0"/>
    <s v="BB"/>
    <s v="PRT"/>
    <s v="Corporate"/>
    <s v="Corporate"/>
    <n v="0"/>
    <n v="0"/>
    <n v="0"/>
    <s v="A"/>
    <s v="A"/>
    <n v="0"/>
    <s v="No Deposit"/>
    <n v="0"/>
    <n v="270"/>
    <n v="0"/>
    <s v="Transient"/>
    <n v="35"/>
    <n v="0"/>
    <n v="0"/>
    <s v="Check-Out"/>
    <d v="2015-11-10T00:00:00"/>
  </r>
  <r>
    <x v="0"/>
    <n v="0"/>
    <n v="6"/>
    <n v="46"/>
    <n v="1"/>
    <n v="3"/>
    <n v="1"/>
    <n v="0"/>
    <n v="0"/>
    <s v="BB"/>
    <s v="PRT"/>
    <s v="Corporate"/>
    <s v="Corporate"/>
    <n v="0"/>
    <n v="0"/>
    <n v="0"/>
    <s v="A"/>
    <s v="E"/>
    <n v="1"/>
    <s v="No Deposit"/>
    <n v="0"/>
    <n v="94"/>
    <n v="0"/>
    <s v="Transient"/>
    <n v="25"/>
    <n v="0"/>
    <n v="0"/>
    <s v="Check-Out"/>
    <d v="2015-11-13T00:00:00"/>
  </r>
  <r>
    <x v="0"/>
    <n v="0"/>
    <n v="31"/>
    <n v="46"/>
    <n v="0"/>
    <n v="4"/>
    <n v="3"/>
    <n v="0"/>
    <n v="0"/>
    <s v="BB"/>
    <s v="ESP"/>
    <s v="Corporate"/>
    <s v="Corporate"/>
    <n v="0"/>
    <n v="0"/>
    <n v="0"/>
    <s v="A"/>
    <s v="C"/>
    <n v="2"/>
    <s v="No Deposit"/>
    <n v="0"/>
    <n v="281"/>
    <n v="0"/>
    <s v="Transient-Party"/>
    <n v="54"/>
    <n v="0"/>
    <n v="0"/>
    <s v="Check-Out"/>
    <d v="2015-11-14T00:00:00"/>
  </r>
  <r>
    <x v="0"/>
    <n v="0"/>
    <n v="31"/>
    <n v="46"/>
    <n v="0"/>
    <n v="4"/>
    <n v="2"/>
    <n v="1"/>
    <n v="0"/>
    <s v="BB"/>
    <s v="ESP"/>
    <s v="Corporate"/>
    <s v="Corporate"/>
    <n v="0"/>
    <n v="0"/>
    <n v="0"/>
    <s v="A"/>
    <s v="C"/>
    <n v="3"/>
    <s v="No Deposit"/>
    <n v="0"/>
    <n v="281"/>
    <n v="0"/>
    <s v="Transient-Party"/>
    <n v="54"/>
    <n v="0"/>
    <n v="0"/>
    <s v="Check-Out"/>
    <d v="2015-11-14T00:00:00"/>
  </r>
  <r>
    <x v="0"/>
    <n v="0"/>
    <n v="33"/>
    <n v="46"/>
    <n v="0"/>
    <n v="2"/>
    <n v="1"/>
    <n v="0"/>
    <n v="0"/>
    <s v="BB"/>
    <s v="ESP"/>
    <s v="Corporate"/>
    <s v="Corporate"/>
    <n v="0"/>
    <n v="0"/>
    <n v="0"/>
    <s v="A"/>
    <s v="C"/>
    <n v="4"/>
    <s v="No Deposit"/>
    <n v="324"/>
    <n v="324"/>
    <n v="0"/>
    <s v="Transient-Party"/>
    <n v="36"/>
    <n v="0"/>
    <n v="0"/>
    <s v="Check-Out"/>
    <d v="2015-11-14T00:00:00"/>
  </r>
  <r>
    <x v="0"/>
    <n v="0"/>
    <n v="21"/>
    <n v="46"/>
    <n v="0"/>
    <n v="2"/>
    <n v="2"/>
    <n v="0"/>
    <n v="0"/>
    <s v="BB"/>
    <s v="PRT"/>
    <s v="Corporate"/>
    <s v="Corporate"/>
    <n v="0"/>
    <n v="0"/>
    <n v="0"/>
    <s v="A"/>
    <s v="B"/>
    <n v="1"/>
    <s v="No Deposit"/>
    <n v="324"/>
    <n v="324"/>
    <n v="0"/>
    <s v="Transient-Party"/>
    <n v="48"/>
    <n v="0"/>
    <n v="0"/>
    <s v="Check-Out"/>
    <d v="2015-11-14T00:00:00"/>
  </r>
  <r>
    <x v="0"/>
    <n v="0"/>
    <n v="39"/>
    <n v="46"/>
    <n v="0"/>
    <n v="5"/>
    <n v="2"/>
    <n v="0"/>
    <n v="0"/>
    <s v="BB"/>
    <s v="PRT"/>
    <s v="Corporate"/>
    <s v="Corporate"/>
    <n v="0"/>
    <n v="0"/>
    <n v="0"/>
    <s v="A"/>
    <s v="D"/>
    <n v="2"/>
    <s v="No Deposit"/>
    <n v="185"/>
    <n v="281"/>
    <n v="0"/>
    <s v="Transient-Party"/>
    <n v="43.2"/>
    <n v="0"/>
    <n v="0"/>
    <s v="Check-Out"/>
    <d v="2015-11-15T00:00:00"/>
  </r>
  <r>
    <x v="0"/>
    <n v="0"/>
    <n v="36"/>
    <n v="45"/>
    <n v="2"/>
    <n v="6"/>
    <n v="1"/>
    <n v="0"/>
    <n v="0"/>
    <s v="BB"/>
    <s v="AUT"/>
    <s v="Corporate"/>
    <s v="Corporate"/>
    <n v="0"/>
    <n v="0"/>
    <n v="0"/>
    <s v="A"/>
    <s v="A"/>
    <n v="2"/>
    <s v="No Deposit"/>
    <n v="185"/>
    <n v="281"/>
    <n v="0"/>
    <s v="Transient-Party"/>
    <n v="42"/>
    <n v="1"/>
    <n v="0"/>
    <s v="Check-Out"/>
    <d v="2015-11-15T00:00:00"/>
  </r>
  <r>
    <x v="0"/>
    <n v="0"/>
    <n v="36"/>
    <n v="45"/>
    <n v="2"/>
    <n v="6"/>
    <n v="1"/>
    <n v="0"/>
    <n v="0"/>
    <s v="BB"/>
    <s v="USA"/>
    <s v="Corporate"/>
    <s v="Corporate"/>
    <n v="0"/>
    <n v="0"/>
    <n v="0"/>
    <s v="A"/>
    <s v="A"/>
    <n v="1"/>
    <s v="No Deposit"/>
    <n v="185"/>
    <n v="281"/>
    <n v="0"/>
    <s v="Transient-Party"/>
    <n v="36"/>
    <n v="0"/>
    <n v="0"/>
    <s v="Check-Out"/>
    <d v="2015-11-15T00:00:00"/>
  </r>
  <r>
    <x v="0"/>
    <n v="0"/>
    <n v="14"/>
    <n v="46"/>
    <n v="0"/>
    <n v="3"/>
    <n v="1"/>
    <n v="0"/>
    <n v="0"/>
    <s v="BB"/>
    <s v="AUT"/>
    <s v="Corporate"/>
    <s v="Corporate"/>
    <n v="0"/>
    <n v="0"/>
    <n v="0"/>
    <s v="E"/>
    <s v="F"/>
    <n v="2"/>
    <s v="No Deposit"/>
    <n v="185"/>
    <n v="281"/>
    <n v="0"/>
    <s v="Transient-Party"/>
    <n v="58.2"/>
    <n v="1"/>
    <n v="0"/>
    <s v="Check-Out"/>
    <d v="2015-11-15T00:00:00"/>
  </r>
  <r>
    <x v="0"/>
    <n v="0"/>
    <n v="15"/>
    <n v="46"/>
    <n v="0"/>
    <n v="2"/>
    <n v="2"/>
    <n v="0"/>
    <n v="0"/>
    <s v="BB"/>
    <s v="PRT"/>
    <s v="Corporate"/>
    <s v="Corporate"/>
    <n v="0"/>
    <n v="0"/>
    <n v="0"/>
    <s v="E"/>
    <s v="E"/>
    <n v="0"/>
    <s v="No Deposit"/>
    <n v="185"/>
    <n v="281"/>
    <n v="0"/>
    <s v="Transient-Party"/>
    <n v="52.2"/>
    <n v="0"/>
    <n v="0"/>
    <s v="Check-Out"/>
    <d v="2015-11-15T00:00:00"/>
  </r>
  <r>
    <x v="0"/>
    <n v="0"/>
    <n v="36"/>
    <n v="45"/>
    <n v="2"/>
    <n v="6"/>
    <n v="1"/>
    <n v="0"/>
    <n v="0"/>
    <s v="BB"/>
    <s v="GBR"/>
    <s v="Corporate"/>
    <s v="Corporate"/>
    <n v="0"/>
    <n v="0"/>
    <n v="0"/>
    <s v="E"/>
    <s v="E"/>
    <n v="2"/>
    <s v="No Deposit"/>
    <n v="185"/>
    <n v="281"/>
    <n v="0"/>
    <s v="Transient-Party"/>
    <n v="52.2"/>
    <n v="0"/>
    <n v="0"/>
    <s v="Check-Out"/>
    <d v="2015-11-15T00:00:00"/>
  </r>
  <r>
    <x v="0"/>
    <n v="0"/>
    <n v="29"/>
    <n v="46"/>
    <n v="0"/>
    <n v="5"/>
    <n v="2"/>
    <n v="1"/>
    <n v="0"/>
    <s v="BB"/>
    <s v="ESP"/>
    <s v="Corporate"/>
    <s v="Corporate"/>
    <n v="0"/>
    <n v="0"/>
    <n v="0"/>
    <s v="A"/>
    <s v="C"/>
    <n v="3"/>
    <s v="No Deposit"/>
    <n v="0"/>
    <n v="281"/>
    <n v="0"/>
    <s v="Transient"/>
    <n v="60"/>
    <n v="0"/>
    <n v="1"/>
    <s v="Check-Out"/>
    <d v="2015-11-15T00:00:00"/>
  </r>
  <r>
    <x v="0"/>
    <n v="0"/>
    <n v="28"/>
    <n v="45"/>
    <n v="2"/>
    <n v="6"/>
    <n v="1"/>
    <n v="0"/>
    <n v="0"/>
    <s v="BB"/>
    <s v="ITA"/>
    <s v="Corporate"/>
    <s v="Corporate"/>
    <n v="0"/>
    <n v="0"/>
    <n v="0"/>
    <s v="A"/>
    <s v="A"/>
    <n v="1"/>
    <s v="No Deposit"/>
    <n v="328"/>
    <n v="281"/>
    <n v="0"/>
    <s v="Transient-Party"/>
    <n v="40"/>
    <n v="0"/>
    <n v="0"/>
    <s v="Check-Out"/>
    <d v="2015-11-15T00:00:00"/>
  </r>
  <r>
    <x v="0"/>
    <n v="0"/>
    <n v="28"/>
    <n v="45"/>
    <n v="2"/>
    <n v="6"/>
    <n v="1"/>
    <n v="0"/>
    <n v="0"/>
    <s v="BB"/>
    <s v="ITA"/>
    <s v="Corporate"/>
    <s v="Corporate"/>
    <n v="0"/>
    <n v="0"/>
    <n v="0"/>
    <s v="A"/>
    <s v="A"/>
    <n v="0"/>
    <s v="No Deposit"/>
    <n v="328"/>
    <n v="281"/>
    <n v="0"/>
    <s v="Transient-Party"/>
    <n v="40"/>
    <n v="0"/>
    <n v="0"/>
    <s v="Check-Out"/>
    <d v="2015-11-15T00:00:00"/>
  </r>
  <r>
    <x v="0"/>
    <n v="0"/>
    <n v="30"/>
    <n v="46"/>
    <n v="1"/>
    <n v="5"/>
    <n v="2"/>
    <n v="0"/>
    <n v="0"/>
    <s v="BB"/>
    <s v="FRA"/>
    <s v="Corporate"/>
    <s v="Corporate"/>
    <n v="0"/>
    <n v="0"/>
    <n v="0"/>
    <s v="A"/>
    <s v="A"/>
    <n v="4"/>
    <s v="No Deposit"/>
    <n v="334"/>
    <n v="281"/>
    <n v="0"/>
    <s v="Transient-Party"/>
    <n v="48"/>
    <n v="0"/>
    <n v="0"/>
    <s v="Check-Out"/>
    <d v="2015-11-15T00:00:00"/>
  </r>
  <r>
    <x v="0"/>
    <n v="0"/>
    <n v="37"/>
    <n v="46"/>
    <n v="2"/>
    <n v="5"/>
    <n v="1"/>
    <n v="0"/>
    <n v="0"/>
    <s v="BB"/>
    <s v="GBR"/>
    <s v="Corporate"/>
    <s v="Corporate"/>
    <n v="0"/>
    <n v="0"/>
    <n v="0"/>
    <s v="A"/>
    <s v="A"/>
    <n v="1"/>
    <s v="No Deposit"/>
    <n v="185"/>
    <n v="281"/>
    <n v="0"/>
    <s v="Transient-Party"/>
    <n v="37.43"/>
    <n v="0"/>
    <n v="0"/>
    <s v="Check-Out"/>
    <d v="2015-11-15T00:00:00"/>
  </r>
  <r>
    <x v="0"/>
    <n v="0"/>
    <n v="37"/>
    <n v="46"/>
    <n v="2"/>
    <n v="5"/>
    <n v="2"/>
    <n v="0"/>
    <n v="0"/>
    <s v="BB"/>
    <s v="PRT"/>
    <s v="Corporate"/>
    <s v="Corporate"/>
    <n v="0"/>
    <n v="0"/>
    <n v="0"/>
    <s v="E"/>
    <s v="E"/>
    <n v="1"/>
    <s v="No Deposit"/>
    <n v="185"/>
    <n v="281"/>
    <n v="0"/>
    <s v="Transient-Party"/>
    <n v="52.2"/>
    <n v="0"/>
    <n v="0"/>
    <s v="Check-Out"/>
    <d v="2015-11-15T00:00:00"/>
  </r>
  <r>
    <x v="0"/>
    <n v="0"/>
    <n v="37"/>
    <n v="46"/>
    <n v="2"/>
    <n v="5"/>
    <n v="1"/>
    <n v="0"/>
    <n v="0"/>
    <s v="BB"/>
    <s v="BEL"/>
    <s v="Corporate"/>
    <s v="Corporate"/>
    <n v="0"/>
    <n v="0"/>
    <n v="0"/>
    <s v="A"/>
    <s v="A"/>
    <n v="1"/>
    <s v="No Deposit"/>
    <n v="185"/>
    <n v="281"/>
    <n v="0"/>
    <s v="Transient-Party"/>
    <n v="36"/>
    <n v="0"/>
    <n v="0"/>
    <s v="Check-Out"/>
    <d v="2015-11-15T00:00:00"/>
  </r>
  <r>
    <x v="0"/>
    <n v="0"/>
    <n v="27"/>
    <n v="45"/>
    <n v="2"/>
    <n v="7"/>
    <n v="2"/>
    <n v="0"/>
    <n v="0"/>
    <s v="BB"/>
    <s v="MEX"/>
    <s v="Corporate"/>
    <s v="Corporate"/>
    <n v="0"/>
    <n v="0"/>
    <n v="0"/>
    <s v="A"/>
    <s v="A"/>
    <n v="1"/>
    <s v="No Deposit"/>
    <n v="334"/>
    <n v="281"/>
    <n v="0"/>
    <s v="Transient-Party"/>
    <n v="49.11"/>
    <n v="0"/>
    <n v="0"/>
    <s v="Check-Out"/>
    <d v="2015-11-15T00:00:00"/>
  </r>
  <r>
    <x v="0"/>
    <n v="0"/>
    <n v="24"/>
    <n v="45"/>
    <n v="2"/>
    <n v="10"/>
    <n v="2"/>
    <n v="0"/>
    <n v="0"/>
    <s v="BB"/>
    <s v="ITA"/>
    <s v="Corporate"/>
    <s v="Corporate"/>
    <n v="0"/>
    <n v="0"/>
    <n v="0"/>
    <s v="A"/>
    <s v="A"/>
    <n v="1"/>
    <s v="No Deposit"/>
    <n v="326"/>
    <n v="281"/>
    <n v="0"/>
    <s v="Transient-Party"/>
    <n v="49.5"/>
    <n v="1"/>
    <n v="0"/>
    <s v="Check-Out"/>
    <d v="2015-11-15T00:00:00"/>
  </r>
  <r>
    <x v="0"/>
    <n v="0"/>
    <n v="30"/>
    <n v="45"/>
    <n v="4"/>
    <n v="10"/>
    <n v="2"/>
    <n v="0"/>
    <n v="0"/>
    <s v="BB"/>
    <s v="PRT"/>
    <s v="Corporate"/>
    <s v="Corporate"/>
    <n v="0"/>
    <n v="0"/>
    <n v="0"/>
    <s v="A"/>
    <s v="A"/>
    <n v="2"/>
    <s v="No Deposit"/>
    <n v="185"/>
    <n v="281"/>
    <n v="0"/>
    <s v="Transient-Party"/>
    <n v="49.2"/>
    <n v="0"/>
    <n v="0"/>
    <s v="Check-Out"/>
    <d v="2015-11-15T00:00:00"/>
  </r>
  <r>
    <x v="0"/>
    <n v="0"/>
    <n v="25"/>
    <n v="14"/>
    <n v="2"/>
    <n v="2"/>
    <n v="1"/>
    <n v="0"/>
    <n v="0"/>
    <s v="BB"/>
    <s v="PRT"/>
    <s v="Corporate"/>
    <s v="Corporate"/>
    <n v="1"/>
    <n v="0"/>
    <n v="1"/>
    <s v="E"/>
    <s v="E"/>
    <n v="1"/>
    <s v="No Deposit"/>
    <n v="0"/>
    <n v="281"/>
    <n v="0"/>
    <s v="Transient-Party"/>
    <n v="50"/>
    <n v="0"/>
    <n v="0"/>
    <s v="Check-Out"/>
    <d v="2017-04-06T00:00:00"/>
  </r>
  <r>
    <x v="0"/>
    <n v="0"/>
    <n v="31"/>
    <n v="45"/>
    <n v="3"/>
    <n v="10"/>
    <n v="1"/>
    <n v="0"/>
    <n v="0"/>
    <s v="BB"/>
    <s v="AUT"/>
    <s v="Corporate"/>
    <s v="Corporate"/>
    <n v="0"/>
    <n v="0"/>
    <n v="0"/>
    <s v="E"/>
    <s v="E"/>
    <n v="2"/>
    <s v="No Deposit"/>
    <n v="185"/>
    <n v="281"/>
    <n v="0"/>
    <s v="Transient-Party"/>
    <n v="58.2"/>
    <n v="1"/>
    <n v="0"/>
    <s v="Check-Out"/>
    <d v="2015-11-15T00:00:00"/>
  </r>
  <r>
    <x v="0"/>
    <n v="0"/>
    <n v="31"/>
    <n v="45"/>
    <n v="3"/>
    <n v="10"/>
    <n v="1"/>
    <n v="0"/>
    <n v="0"/>
    <s v="BB"/>
    <s v="AUT"/>
    <s v="Corporate"/>
    <s v="Corporate"/>
    <n v="0"/>
    <n v="0"/>
    <n v="0"/>
    <s v="A"/>
    <s v="A"/>
    <n v="2"/>
    <s v="No Deposit"/>
    <n v="185"/>
    <n v="281"/>
    <n v="0"/>
    <s v="Transient-Party"/>
    <n v="36"/>
    <n v="0"/>
    <n v="0"/>
    <s v="Check-Out"/>
    <d v="2015-11-15T00:00:00"/>
  </r>
  <r>
    <x v="0"/>
    <n v="0"/>
    <n v="26"/>
    <n v="14"/>
    <n v="1"/>
    <n v="3"/>
    <n v="1"/>
    <n v="0"/>
    <n v="0"/>
    <s v="BB"/>
    <s v="AUT"/>
    <s v="Corporate"/>
    <s v="Corporate"/>
    <n v="1"/>
    <n v="0"/>
    <n v="1"/>
    <s v="E"/>
    <s v="E"/>
    <n v="3"/>
    <s v="No Deposit"/>
    <n v="0"/>
    <n v="281"/>
    <n v="0"/>
    <s v="Group"/>
    <n v="50"/>
    <n v="0"/>
    <n v="0"/>
    <s v="Check-Out"/>
    <d v="2017-04-07T00:00:00"/>
  </r>
  <r>
    <x v="0"/>
    <n v="0"/>
    <n v="36"/>
    <n v="45"/>
    <n v="2"/>
    <n v="6"/>
    <n v="2"/>
    <n v="0"/>
    <n v="0"/>
    <s v="BB"/>
    <s v="AUT"/>
    <s v="Corporate"/>
    <s v="Corporate"/>
    <n v="0"/>
    <n v="0"/>
    <n v="0"/>
    <s v="A"/>
    <s v="A"/>
    <n v="1"/>
    <s v="No Deposit"/>
    <n v="185"/>
    <n v="281"/>
    <n v="0"/>
    <s v="Transient-Party"/>
    <n v="43.2"/>
    <n v="0"/>
    <n v="0"/>
    <s v="Check-Out"/>
    <d v="2015-11-15T00:00:00"/>
  </r>
  <r>
    <x v="0"/>
    <n v="0"/>
    <n v="31"/>
    <n v="45"/>
    <n v="3"/>
    <n v="10"/>
    <n v="2"/>
    <n v="0"/>
    <n v="0"/>
    <s v="BB"/>
    <s v="AUT"/>
    <s v="Corporate"/>
    <s v="Corporate"/>
    <n v="0"/>
    <n v="0"/>
    <n v="0"/>
    <s v="A"/>
    <s v="A"/>
    <n v="4"/>
    <s v="No Deposit"/>
    <n v="185"/>
    <n v="281"/>
    <n v="0"/>
    <s v="Transient-Party"/>
    <n v="43.2"/>
    <n v="0"/>
    <n v="0"/>
    <s v="Check-Out"/>
    <d v="2015-11-15T00:00:00"/>
  </r>
  <r>
    <x v="0"/>
    <n v="0"/>
    <n v="35"/>
    <n v="45"/>
    <n v="2"/>
    <n v="7"/>
    <n v="1"/>
    <n v="0"/>
    <n v="0"/>
    <s v="BB"/>
    <s v="AUT"/>
    <s v="Corporate"/>
    <s v="Corporate"/>
    <n v="0"/>
    <n v="0"/>
    <n v="0"/>
    <s v="E"/>
    <s v="E"/>
    <n v="2"/>
    <s v="No Deposit"/>
    <n v="185"/>
    <n v="281"/>
    <n v="0"/>
    <s v="Transient-Party"/>
    <n v="52.2"/>
    <n v="0"/>
    <n v="0"/>
    <s v="Check-Out"/>
    <d v="2015-11-15T00:00:00"/>
  </r>
  <r>
    <x v="0"/>
    <n v="0"/>
    <n v="31"/>
    <n v="45"/>
    <n v="3"/>
    <n v="10"/>
    <n v="2"/>
    <n v="0"/>
    <n v="0"/>
    <s v="BB"/>
    <s v="PRT"/>
    <s v="Corporate"/>
    <s v="Corporate"/>
    <n v="0"/>
    <n v="0"/>
    <n v="0"/>
    <s v="A"/>
    <s v="A"/>
    <n v="4"/>
    <s v="No Deposit"/>
    <n v="185"/>
    <n v="281"/>
    <n v="0"/>
    <s v="Transient-Party"/>
    <n v="43.2"/>
    <n v="0"/>
    <n v="0"/>
    <s v="Check-Out"/>
    <d v="2015-11-15T00:00:00"/>
  </r>
  <r>
    <x v="0"/>
    <n v="0"/>
    <n v="35"/>
    <n v="45"/>
    <n v="2"/>
    <n v="7"/>
    <n v="1"/>
    <n v="0"/>
    <n v="0"/>
    <s v="BB"/>
    <s v="AUT"/>
    <s v="Corporate"/>
    <s v="Corporate"/>
    <n v="0"/>
    <n v="0"/>
    <n v="0"/>
    <s v="A"/>
    <s v="A"/>
    <n v="1"/>
    <s v="No Deposit"/>
    <n v="185"/>
    <n v="281"/>
    <n v="0"/>
    <s v="Transient-Party"/>
    <n v="36"/>
    <n v="0"/>
    <n v="0"/>
    <s v="Check-Out"/>
    <d v="2015-11-15T00:00:00"/>
  </r>
  <r>
    <x v="0"/>
    <n v="0"/>
    <n v="37"/>
    <n v="46"/>
    <n v="2"/>
    <n v="5"/>
    <n v="1"/>
    <n v="0"/>
    <n v="0"/>
    <s v="BB"/>
    <s v="GBR"/>
    <s v="Corporate"/>
    <s v="Corporate"/>
    <n v="0"/>
    <n v="0"/>
    <n v="0"/>
    <s v="E"/>
    <s v="E"/>
    <n v="1"/>
    <s v="No Deposit"/>
    <n v="185"/>
    <n v="281"/>
    <n v="0"/>
    <s v="Transient-Party"/>
    <n v="58.2"/>
    <n v="1"/>
    <n v="0"/>
    <s v="Check-Out"/>
    <d v="2015-11-15T00:00:00"/>
  </r>
  <r>
    <x v="0"/>
    <n v="0"/>
    <n v="36"/>
    <n v="45"/>
    <n v="2"/>
    <n v="6"/>
    <n v="1"/>
    <n v="0"/>
    <n v="0"/>
    <s v="BB"/>
    <s v="AUT"/>
    <s v="Corporate"/>
    <s v="Corporate"/>
    <n v="0"/>
    <n v="0"/>
    <n v="0"/>
    <s v="A"/>
    <s v="A"/>
    <n v="1"/>
    <s v="No Deposit"/>
    <n v="185"/>
    <n v="281"/>
    <n v="0"/>
    <s v="Transient-Party"/>
    <n v="36"/>
    <n v="0"/>
    <n v="0"/>
    <s v="Check-Out"/>
    <d v="2015-11-15T00:00:00"/>
  </r>
  <r>
    <x v="0"/>
    <n v="0"/>
    <n v="35"/>
    <n v="45"/>
    <n v="2"/>
    <n v="7"/>
    <n v="1"/>
    <n v="0"/>
    <n v="0"/>
    <s v="BB"/>
    <s v="AUT"/>
    <s v="Corporate"/>
    <s v="Corporate"/>
    <n v="0"/>
    <n v="0"/>
    <n v="0"/>
    <s v="E"/>
    <s v="E"/>
    <n v="2"/>
    <s v="No Deposit"/>
    <n v="185"/>
    <n v="281"/>
    <n v="0"/>
    <s v="Transient-Party"/>
    <n v="58.2"/>
    <n v="1"/>
    <n v="0"/>
    <s v="Check-Out"/>
    <d v="2015-11-15T00:00:00"/>
  </r>
  <r>
    <x v="0"/>
    <n v="0"/>
    <n v="36"/>
    <n v="45"/>
    <n v="2"/>
    <n v="6"/>
    <n v="2"/>
    <n v="0"/>
    <n v="0"/>
    <s v="BB"/>
    <s v="GBR"/>
    <s v="Corporate"/>
    <s v="Corporate"/>
    <n v="0"/>
    <n v="0"/>
    <n v="0"/>
    <s v="E"/>
    <s v="E"/>
    <n v="1"/>
    <s v="No Deposit"/>
    <n v="185"/>
    <n v="281"/>
    <n v="0"/>
    <s v="Transient-Party"/>
    <n v="53.45"/>
    <n v="0"/>
    <n v="0"/>
    <s v="Check-Out"/>
    <d v="2015-11-15T00:00:00"/>
  </r>
  <r>
    <x v="0"/>
    <n v="0"/>
    <n v="41"/>
    <n v="46"/>
    <n v="0"/>
    <n v="3"/>
    <n v="2"/>
    <n v="0"/>
    <n v="0"/>
    <s v="BB"/>
    <s v="AUT"/>
    <s v="Corporate"/>
    <s v="Corporate"/>
    <n v="0"/>
    <n v="0"/>
    <n v="0"/>
    <s v="A"/>
    <s v="D"/>
    <n v="3"/>
    <s v="No Deposit"/>
    <n v="185"/>
    <n v="281"/>
    <n v="0"/>
    <s v="Transient-Party"/>
    <n v="49.2"/>
    <n v="1"/>
    <n v="0"/>
    <s v="Check-Out"/>
    <d v="2015-11-15T00:00:00"/>
  </r>
  <r>
    <x v="0"/>
    <n v="0"/>
    <n v="41"/>
    <n v="46"/>
    <n v="0"/>
    <n v="3"/>
    <n v="1"/>
    <n v="0"/>
    <n v="0"/>
    <s v="BB"/>
    <s v="AUT"/>
    <s v="Corporate"/>
    <s v="Corporate"/>
    <n v="0"/>
    <n v="0"/>
    <n v="0"/>
    <s v="E"/>
    <s v="E"/>
    <n v="1"/>
    <s v="No Deposit"/>
    <n v="185"/>
    <n v="281"/>
    <n v="0"/>
    <s v="Transient-Party"/>
    <n v="52.2"/>
    <n v="0"/>
    <n v="0"/>
    <s v="Check-Out"/>
    <d v="2015-11-15T00:00:00"/>
  </r>
  <r>
    <x v="0"/>
    <n v="0"/>
    <n v="31"/>
    <n v="45"/>
    <n v="3"/>
    <n v="10"/>
    <n v="1"/>
    <n v="0"/>
    <n v="0"/>
    <s v="BB"/>
    <s v="PRT"/>
    <s v="Corporate"/>
    <s v="Corporate"/>
    <n v="0"/>
    <n v="0"/>
    <n v="0"/>
    <s v="A"/>
    <s v="A"/>
    <n v="2"/>
    <s v="No Deposit"/>
    <n v="185"/>
    <n v="281"/>
    <n v="0"/>
    <s v="Transient-Party"/>
    <n v="36"/>
    <n v="0"/>
    <n v="0"/>
    <s v="Check-Out"/>
    <d v="2015-11-15T00:00:00"/>
  </r>
  <r>
    <x v="0"/>
    <n v="0"/>
    <n v="19"/>
    <n v="46"/>
    <n v="0"/>
    <n v="1"/>
    <n v="2"/>
    <n v="0"/>
    <n v="0"/>
    <s v="BB"/>
    <s v="CZE"/>
    <s v="Corporate"/>
    <s v="Corporate"/>
    <n v="0"/>
    <n v="0"/>
    <n v="0"/>
    <s v="A"/>
    <s v="A"/>
    <n v="0"/>
    <s v="Non Refund"/>
    <n v="328"/>
    <n v="281"/>
    <n v="0"/>
    <s v="Transient-Party"/>
    <n v="48"/>
    <n v="0"/>
    <n v="0"/>
    <s v="Check-Out"/>
    <d v="2015-11-15T00:00:00"/>
  </r>
  <r>
    <x v="0"/>
    <n v="0"/>
    <n v="36"/>
    <n v="45"/>
    <n v="2"/>
    <n v="6"/>
    <n v="1"/>
    <n v="0"/>
    <n v="0"/>
    <s v="BB"/>
    <s v="GBR"/>
    <s v="Corporate"/>
    <s v="Corporate"/>
    <n v="0"/>
    <n v="0"/>
    <n v="0"/>
    <s v="A"/>
    <s v="A"/>
    <n v="1"/>
    <s v="No Deposit"/>
    <n v="185"/>
    <n v="281"/>
    <n v="0"/>
    <s v="Transient-Party"/>
    <n v="36"/>
    <n v="0"/>
    <n v="0"/>
    <s v="Check-Out"/>
    <d v="2015-11-15T00:00:00"/>
  </r>
  <r>
    <x v="0"/>
    <n v="0"/>
    <n v="15"/>
    <n v="45"/>
    <n v="2"/>
    <n v="7"/>
    <n v="1"/>
    <n v="0"/>
    <n v="0"/>
    <s v="BB"/>
    <s v="FRA"/>
    <s v="Corporate"/>
    <s v="Corporate"/>
    <n v="0"/>
    <n v="0"/>
    <n v="0"/>
    <s v="A"/>
    <s v="A"/>
    <n v="0"/>
    <s v="No Deposit"/>
    <n v="334"/>
    <n v="281"/>
    <n v="0"/>
    <s v="Transient-Party"/>
    <n v="40"/>
    <n v="0"/>
    <n v="0"/>
    <s v="Check-Out"/>
    <d v="2015-11-15T00:00:00"/>
  </r>
  <r>
    <x v="0"/>
    <n v="0"/>
    <n v="37"/>
    <n v="46"/>
    <n v="2"/>
    <n v="5"/>
    <n v="1"/>
    <n v="0"/>
    <n v="0"/>
    <s v="BB"/>
    <s v="GBR"/>
    <s v="Corporate"/>
    <s v="Corporate"/>
    <n v="0"/>
    <n v="0"/>
    <n v="0"/>
    <s v="A"/>
    <s v="A"/>
    <n v="1"/>
    <s v="No Deposit"/>
    <n v="185"/>
    <n v="281"/>
    <n v="0"/>
    <s v="Transient-Party"/>
    <n v="36"/>
    <n v="0"/>
    <n v="0"/>
    <s v="Check-Out"/>
    <d v="2015-11-15T00:00:00"/>
  </r>
  <r>
    <x v="0"/>
    <n v="0"/>
    <n v="34"/>
    <n v="45"/>
    <n v="2"/>
    <n v="8"/>
    <n v="1"/>
    <n v="0"/>
    <n v="0"/>
    <s v="BB"/>
    <s v="PRT"/>
    <s v="Corporate"/>
    <s v="Corporate"/>
    <n v="0"/>
    <n v="0"/>
    <n v="0"/>
    <s v="A"/>
    <s v="F"/>
    <n v="4"/>
    <s v="No Deposit"/>
    <n v="185"/>
    <n v="281"/>
    <n v="0"/>
    <s v="Transient-Party"/>
    <n v="37.6"/>
    <n v="0"/>
    <n v="0"/>
    <s v="Check-Out"/>
    <d v="2015-11-15T00:00:00"/>
  </r>
  <r>
    <x v="0"/>
    <n v="0"/>
    <n v="25"/>
    <n v="45"/>
    <n v="3"/>
    <n v="9"/>
    <n v="2"/>
    <n v="0"/>
    <n v="0"/>
    <s v="BB"/>
    <s v="CZE"/>
    <s v="Corporate"/>
    <s v="Corporate"/>
    <n v="0"/>
    <n v="0"/>
    <n v="0"/>
    <s v="A"/>
    <s v="A"/>
    <n v="2"/>
    <s v="No Deposit"/>
    <n v="328"/>
    <n v="281"/>
    <n v="0"/>
    <s v="Transient-Party"/>
    <n v="48"/>
    <n v="0"/>
    <n v="0"/>
    <s v="Check-Out"/>
    <d v="2015-11-16T00:00:00"/>
  </r>
  <r>
    <x v="0"/>
    <n v="0"/>
    <n v="12"/>
    <n v="45"/>
    <n v="3"/>
    <n v="10"/>
    <n v="2"/>
    <n v="0"/>
    <n v="0"/>
    <s v="BB"/>
    <s v="USA"/>
    <s v="Corporate"/>
    <s v="Corporate"/>
    <n v="0"/>
    <n v="0"/>
    <n v="0"/>
    <s v="A"/>
    <s v="A"/>
    <n v="0"/>
    <s v="No Deposit"/>
    <n v="328"/>
    <n v="281"/>
    <n v="0"/>
    <s v="Transient-Party"/>
    <n v="48"/>
    <n v="0"/>
    <n v="0"/>
    <s v="Check-Out"/>
    <d v="2015-11-16T00:00:00"/>
  </r>
  <r>
    <x v="0"/>
    <n v="0"/>
    <n v="24"/>
    <n v="45"/>
    <n v="3"/>
    <n v="10"/>
    <n v="1"/>
    <n v="0"/>
    <n v="0"/>
    <s v="BB"/>
    <s v="CZE"/>
    <s v="Corporate"/>
    <s v="Corporate"/>
    <n v="0"/>
    <n v="0"/>
    <n v="0"/>
    <s v="A"/>
    <s v="A"/>
    <n v="5"/>
    <s v="No Deposit"/>
    <n v="328"/>
    <n v="281"/>
    <n v="0"/>
    <s v="Transient"/>
    <n v="40"/>
    <n v="0"/>
    <n v="0"/>
    <s v="Check-Out"/>
    <d v="2015-11-16T00:00:00"/>
  </r>
  <r>
    <x v="0"/>
    <n v="0"/>
    <n v="24"/>
    <n v="45"/>
    <n v="3"/>
    <n v="10"/>
    <n v="1"/>
    <n v="0"/>
    <n v="0"/>
    <s v="BB"/>
    <s v="CHE"/>
    <s v="Corporate"/>
    <s v="Corporate"/>
    <n v="0"/>
    <n v="0"/>
    <n v="0"/>
    <s v="A"/>
    <s v="A"/>
    <n v="2"/>
    <s v="No Deposit"/>
    <n v="334"/>
    <n v="281"/>
    <n v="0"/>
    <s v="Transient-Party"/>
    <n v="40"/>
    <n v="0"/>
    <n v="0"/>
    <s v="Check-Out"/>
    <d v="2015-11-16T00:00:00"/>
  </r>
  <r>
    <x v="0"/>
    <n v="0"/>
    <n v="24"/>
    <n v="45"/>
    <n v="3"/>
    <n v="10"/>
    <n v="2"/>
    <n v="0"/>
    <n v="0"/>
    <s v="BB"/>
    <s v="FRA"/>
    <s v="Corporate"/>
    <s v="Corporate"/>
    <n v="0"/>
    <n v="0"/>
    <n v="0"/>
    <s v="A"/>
    <s v="A"/>
    <n v="2"/>
    <s v="No Deposit"/>
    <n v="334"/>
    <n v="281"/>
    <n v="0"/>
    <s v="Transient-Party"/>
    <n v="48"/>
    <n v="0"/>
    <n v="0"/>
    <s v="Check-Out"/>
    <d v="2015-11-16T00:00:00"/>
  </r>
  <r>
    <x v="0"/>
    <n v="0"/>
    <n v="36"/>
    <n v="45"/>
    <n v="3"/>
    <n v="6"/>
    <n v="1"/>
    <n v="0"/>
    <n v="0"/>
    <s v="BB"/>
    <s v="DEU"/>
    <s v="Corporate"/>
    <s v="Corporate"/>
    <n v="0"/>
    <n v="0"/>
    <n v="0"/>
    <s v="A"/>
    <s v="A"/>
    <n v="3"/>
    <s v="No Deposit"/>
    <n v="185"/>
    <n v="281"/>
    <n v="0"/>
    <s v="Transient-Party"/>
    <n v="36"/>
    <n v="0"/>
    <n v="0"/>
    <s v="Check-Out"/>
    <d v="2015-11-16T00:00:00"/>
  </r>
  <r>
    <x v="0"/>
    <n v="1"/>
    <n v="2"/>
    <n v="47"/>
    <n v="0"/>
    <n v="1"/>
    <n v="1"/>
    <n v="0"/>
    <n v="0"/>
    <s v="BB"/>
    <s v="PRT"/>
    <s v="Corporate"/>
    <s v="Corporate"/>
    <n v="1"/>
    <n v="1"/>
    <n v="0"/>
    <s v="A"/>
    <s v="A"/>
    <n v="0"/>
    <s v="No Deposit"/>
    <n v="0"/>
    <n v="337"/>
    <n v="0"/>
    <s v="Transient"/>
    <n v="38"/>
    <n v="0"/>
    <n v="0"/>
    <s v="Canceled"/>
    <d v="2015-11-16T00:00:00"/>
  </r>
  <r>
    <x v="0"/>
    <n v="0"/>
    <n v="0"/>
    <n v="47"/>
    <n v="1"/>
    <n v="0"/>
    <n v="1"/>
    <n v="0"/>
    <n v="0"/>
    <s v="BB"/>
    <s v="PRT"/>
    <s v="Corporate"/>
    <s v="Corporate"/>
    <n v="0"/>
    <n v="0"/>
    <n v="0"/>
    <s v="A"/>
    <s v="A"/>
    <n v="0"/>
    <s v="No Deposit"/>
    <n v="0"/>
    <n v="88"/>
    <n v="0"/>
    <s v="Transient"/>
    <n v="35"/>
    <n v="0"/>
    <n v="0"/>
    <s v="Check-Out"/>
    <d v="2015-11-17T00:00:00"/>
  </r>
  <r>
    <x v="0"/>
    <n v="0"/>
    <n v="31"/>
    <n v="45"/>
    <n v="5"/>
    <n v="10"/>
    <n v="1"/>
    <n v="0"/>
    <n v="0"/>
    <s v="BB"/>
    <s v="AUT"/>
    <s v="Corporate"/>
    <s v="Corporate"/>
    <n v="0"/>
    <n v="0"/>
    <n v="0"/>
    <s v="E"/>
    <s v="E"/>
    <n v="2"/>
    <s v="No Deposit"/>
    <n v="185"/>
    <n v="281"/>
    <n v="0"/>
    <s v="Transient-Party"/>
    <n v="52.2"/>
    <n v="0"/>
    <n v="0"/>
    <s v="Check-Out"/>
    <d v="2015-11-17T00:00:00"/>
  </r>
  <r>
    <x v="0"/>
    <n v="0"/>
    <n v="24"/>
    <n v="44"/>
    <n v="7"/>
    <n v="15"/>
    <n v="1"/>
    <n v="0"/>
    <n v="0"/>
    <s v="BB"/>
    <s v="PRT"/>
    <s v="Corporate"/>
    <s v="Corporate"/>
    <n v="0"/>
    <n v="0"/>
    <n v="0"/>
    <s v="E"/>
    <s v="G"/>
    <n v="2"/>
    <s v="No Deposit"/>
    <n v="185"/>
    <n v="281"/>
    <n v="0"/>
    <s v="Transient-Party"/>
    <n v="52.2"/>
    <n v="1"/>
    <n v="0"/>
    <s v="Check-Out"/>
    <d v="2015-11-17T00:00:00"/>
  </r>
  <r>
    <x v="0"/>
    <n v="0"/>
    <n v="31"/>
    <n v="45"/>
    <n v="5"/>
    <n v="10"/>
    <n v="1"/>
    <n v="0"/>
    <n v="0"/>
    <s v="BB"/>
    <s v="AUT"/>
    <s v="Corporate"/>
    <s v="Corporate"/>
    <n v="0"/>
    <n v="0"/>
    <n v="0"/>
    <s v="E"/>
    <s v="G"/>
    <n v="2"/>
    <s v="No Deposit"/>
    <n v="185"/>
    <n v="281"/>
    <n v="0"/>
    <s v="Transient-Party"/>
    <n v="57"/>
    <n v="1"/>
    <n v="0"/>
    <s v="Check-Out"/>
    <d v="2015-11-17T00:00:00"/>
  </r>
  <r>
    <x v="0"/>
    <n v="0"/>
    <n v="0"/>
    <n v="47"/>
    <n v="1"/>
    <n v="0"/>
    <n v="1"/>
    <n v="0"/>
    <n v="0"/>
    <s v="BB"/>
    <s v="PRT"/>
    <s v="Corporate"/>
    <s v="Corporate"/>
    <n v="0"/>
    <n v="0"/>
    <n v="0"/>
    <s v="A"/>
    <s v="D"/>
    <n v="0"/>
    <s v="No Deposit"/>
    <n v="0"/>
    <n v="86"/>
    <n v="0"/>
    <s v="Transient"/>
    <n v="35"/>
    <n v="1"/>
    <n v="0"/>
    <s v="Check-Out"/>
    <d v="2015-11-17T00:00:00"/>
  </r>
  <r>
    <x v="0"/>
    <n v="0"/>
    <n v="0"/>
    <n v="47"/>
    <n v="1"/>
    <n v="0"/>
    <n v="1"/>
    <n v="0"/>
    <n v="0"/>
    <s v="BB"/>
    <s v="PRT"/>
    <s v="Corporate"/>
    <s v="Corporate"/>
    <n v="0"/>
    <n v="0"/>
    <n v="0"/>
    <s v="A"/>
    <s v="D"/>
    <n v="0"/>
    <s v="No Deposit"/>
    <n v="0"/>
    <n v="16"/>
    <n v="0"/>
    <s v="Transient"/>
    <n v="41"/>
    <n v="1"/>
    <n v="0"/>
    <s v="Check-Out"/>
    <d v="2015-11-17T00:00:00"/>
  </r>
  <r>
    <x v="0"/>
    <n v="0"/>
    <n v="0"/>
    <n v="47"/>
    <n v="1"/>
    <n v="0"/>
    <n v="1"/>
    <n v="0"/>
    <n v="0"/>
    <s v="BB"/>
    <s v="PRT"/>
    <s v="Corporate"/>
    <s v="Corporate"/>
    <n v="0"/>
    <n v="0"/>
    <n v="0"/>
    <s v="A"/>
    <s v="D"/>
    <n v="0"/>
    <s v="No Deposit"/>
    <n v="0"/>
    <n v="16"/>
    <n v="0"/>
    <s v="Transient"/>
    <n v="35"/>
    <n v="0"/>
    <n v="0"/>
    <s v="Check-Out"/>
    <d v="2015-11-17T00:00:00"/>
  </r>
  <r>
    <x v="0"/>
    <n v="0"/>
    <n v="24"/>
    <n v="44"/>
    <n v="7"/>
    <n v="15"/>
    <n v="1"/>
    <n v="0"/>
    <n v="0"/>
    <s v="BB"/>
    <s v="AUT"/>
    <s v="Corporate"/>
    <s v="Corporate"/>
    <n v="0"/>
    <n v="0"/>
    <n v="0"/>
    <s v="E"/>
    <s v="F"/>
    <n v="2"/>
    <s v="No Deposit"/>
    <n v="185"/>
    <n v="281"/>
    <n v="0"/>
    <s v="Transient-Party"/>
    <n v="58.2"/>
    <n v="1"/>
    <n v="0"/>
    <s v="Check-Out"/>
    <d v="2015-11-17T00:00:00"/>
  </r>
  <r>
    <x v="0"/>
    <n v="0"/>
    <n v="31"/>
    <n v="45"/>
    <n v="5"/>
    <n v="10"/>
    <n v="2"/>
    <n v="0"/>
    <n v="0"/>
    <s v="BB"/>
    <s v="AUS"/>
    <s v="Corporate"/>
    <s v="Corporate"/>
    <n v="0"/>
    <n v="0"/>
    <n v="0"/>
    <s v="E"/>
    <s v="E"/>
    <n v="5"/>
    <s v="No Deposit"/>
    <n v="185"/>
    <n v="281"/>
    <n v="0"/>
    <s v="Transient-Party"/>
    <n v="52.2"/>
    <n v="0"/>
    <n v="0"/>
    <s v="Check-Out"/>
    <d v="2015-11-17T00:00:00"/>
  </r>
  <r>
    <x v="0"/>
    <n v="0"/>
    <n v="26"/>
    <n v="14"/>
    <n v="1"/>
    <n v="3"/>
    <n v="1"/>
    <n v="0"/>
    <n v="0"/>
    <s v="BB"/>
    <s v="AUS"/>
    <s v="Corporate"/>
    <s v="Corporate"/>
    <n v="1"/>
    <n v="0"/>
    <n v="0"/>
    <s v="E"/>
    <s v="E"/>
    <n v="3"/>
    <s v="No Deposit"/>
    <n v="0"/>
    <n v="281"/>
    <n v="0"/>
    <s v="Group"/>
    <n v="50"/>
    <n v="0"/>
    <n v="0"/>
    <s v="Check-Out"/>
    <d v="2017-04-07T00:00:00"/>
  </r>
  <r>
    <x v="0"/>
    <n v="0"/>
    <n v="0"/>
    <n v="47"/>
    <n v="0"/>
    <n v="1"/>
    <n v="1"/>
    <n v="0"/>
    <n v="0"/>
    <s v="BB"/>
    <s v="PRT"/>
    <s v="Corporate"/>
    <s v="Corporate"/>
    <n v="0"/>
    <n v="0"/>
    <n v="0"/>
    <s v="A"/>
    <s v="D"/>
    <n v="0"/>
    <s v="No Deposit"/>
    <n v="0"/>
    <n v="88"/>
    <n v="0"/>
    <s v="Transient"/>
    <n v="35"/>
    <n v="0"/>
    <n v="0"/>
    <s v="Check-Out"/>
    <d v="2015-11-18T00:00:00"/>
  </r>
  <r>
    <x v="0"/>
    <n v="0"/>
    <n v="0"/>
    <n v="47"/>
    <n v="0"/>
    <n v="1"/>
    <n v="1"/>
    <n v="0"/>
    <n v="0"/>
    <s v="BB"/>
    <s v="PRT"/>
    <s v="Corporate"/>
    <s v="Corporate"/>
    <n v="0"/>
    <n v="0"/>
    <n v="0"/>
    <s v="A"/>
    <s v="D"/>
    <n v="0"/>
    <s v="No Deposit"/>
    <n v="0"/>
    <n v="88"/>
    <n v="0"/>
    <s v="Transient"/>
    <n v="35"/>
    <n v="1"/>
    <n v="0"/>
    <s v="Check-Out"/>
    <d v="2015-11-18T00:00:00"/>
  </r>
  <r>
    <x v="0"/>
    <n v="1"/>
    <n v="0"/>
    <n v="12"/>
    <n v="1"/>
    <n v="0"/>
    <n v="1"/>
    <n v="0"/>
    <n v="0"/>
    <s v="BB"/>
    <s v="PRT"/>
    <s v="Direct"/>
    <s v="Corporate"/>
    <n v="1"/>
    <n v="0"/>
    <n v="1"/>
    <s v="A"/>
    <s v="D"/>
    <n v="0"/>
    <s v="No Deposit"/>
    <n v="0"/>
    <n v="88"/>
    <n v="0"/>
    <s v="Transient"/>
    <n v="35"/>
    <n v="0"/>
    <n v="0"/>
    <s v="Canceled"/>
    <d v="2017-03-20T00:00:00"/>
  </r>
  <r>
    <x v="0"/>
    <n v="0"/>
    <n v="2"/>
    <n v="47"/>
    <n v="2"/>
    <n v="1"/>
    <n v="2"/>
    <n v="0"/>
    <n v="0"/>
    <s v="BB"/>
    <s v="PRT"/>
    <s v="Corporate"/>
    <s v="Corporate"/>
    <n v="0"/>
    <n v="0"/>
    <n v="0"/>
    <s v="A"/>
    <s v="D"/>
    <n v="1"/>
    <s v="No Deposit"/>
    <n v="0"/>
    <n v="80"/>
    <n v="0"/>
    <s v="Transient"/>
    <n v="43"/>
    <n v="0"/>
    <n v="0"/>
    <s v="Check-Out"/>
    <d v="2015-11-18T00:00:00"/>
  </r>
  <r>
    <x v="0"/>
    <n v="0"/>
    <n v="7"/>
    <n v="11"/>
    <n v="0"/>
    <n v="3"/>
    <n v="1"/>
    <n v="0"/>
    <n v="0"/>
    <s v="BB"/>
    <s v="PRT"/>
    <s v="Corporate"/>
    <s v="TA/TO"/>
    <n v="1"/>
    <n v="0"/>
    <n v="2"/>
    <s v="A"/>
    <s v="A"/>
    <n v="0"/>
    <s v="No Deposit"/>
    <n v="0"/>
    <n v="178"/>
    <n v="0"/>
    <s v="Transient"/>
    <n v="35"/>
    <n v="0"/>
    <n v="0"/>
    <s v="Check-Out"/>
    <d v="2017-03-17T00:00:00"/>
  </r>
  <r>
    <x v="0"/>
    <n v="0"/>
    <n v="6"/>
    <n v="47"/>
    <n v="0"/>
    <n v="1"/>
    <n v="1"/>
    <n v="0"/>
    <n v="0"/>
    <s v="BB"/>
    <s v="PRT"/>
    <s v="Corporate"/>
    <s v="Corporate"/>
    <n v="0"/>
    <n v="0"/>
    <n v="0"/>
    <s v="A"/>
    <s v="D"/>
    <n v="1"/>
    <s v="No Deposit"/>
    <n v="0"/>
    <n v="337"/>
    <n v="0"/>
    <s v="Transient"/>
    <n v="38"/>
    <n v="0"/>
    <n v="0"/>
    <s v="Check-Out"/>
    <d v="2015-11-19T00:00:00"/>
  </r>
  <r>
    <x v="0"/>
    <n v="0"/>
    <n v="2"/>
    <n v="47"/>
    <n v="0"/>
    <n v="1"/>
    <n v="1"/>
    <n v="0"/>
    <n v="0"/>
    <s v="BB"/>
    <s v="PRT"/>
    <s v="Corporate"/>
    <s v="Corporate"/>
    <n v="0"/>
    <n v="0"/>
    <n v="0"/>
    <s v="A"/>
    <s v="D"/>
    <n v="0"/>
    <s v="No Deposit"/>
    <n v="0"/>
    <n v="337"/>
    <n v="0"/>
    <s v="Transient"/>
    <n v="38"/>
    <n v="0"/>
    <n v="0"/>
    <s v="Check-Out"/>
    <d v="2015-11-19T00:00:00"/>
  </r>
  <r>
    <x v="0"/>
    <n v="0"/>
    <n v="2"/>
    <n v="47"/>
    <n v="0"/>
    <n v="1"/>
    <n v="2"/>
    <n v="0"/>
    <n v="0"/>
    <s v="BB"/>
    <s v="PRT"/>
    <s v="Corporate"/>
    <s v="Corporate"/>
    <n v="0"/>
    <n v="0"/>
    <n v="0"/>
    <s v="A"/>
    <s v="A"/>
    <n v="0"/>
    <s v="No Deposit"/>
    <n v="0"/>
    <n v="337"/>
    <n v="0"/>
    <s v="Transient"/>
    <n v="38"/>
    <n v="0"/>
    <n v="0"/>
    <s v="Check-Out"/>
    <d v="2015-11-19T00:00:00"/>
  </r>
  <r>
    <x v="0"/>
    <n v="0"/>
    <n v="0"/>
    <n v="47"/>
    <n v="0"/>
    <n v="1"/>
    <n v="1"/>
    <n v="0"/>
    <n v="0"/>
    <s v="BB"/>
    <s v="PRT"/>
    <s v="Corporate"/>
    <s v="Corporate"/>
    <n v="0"/>
    <n v="0"/>
    <n v="0"/>
    <s v="A"/>
    <s v="D"/>
    <n v="0"/>
    <s v="No Deposit"/>
    <n v="0"/>
    <n v="337"/>
    <n v="0"/>
    <s v="Transient"/>
    <n v="38"/>
    <n v="0"/>
    <n v="0"/>
    <s v="Check-Out"/>
    <d v="2015-11-19T00:00:00"/>
  </r>
  <r>
    <x v="0"/>
    <n v="0"/>
    <n v="0"/>
    <n v="47"/>
    <n v="0"/>
    <n v="1"/>
    <n v="1"/>
    <n v="0"/>
    <n v="0"/>
    <s v="BB"/>
    <s v="PRT"/>
    <s v="Corporate"/>
    <s v="Corporate"/>
    <n v="0"/>
    <n v="0"/>
    <n v="0"/>
    <s v="A"/>
    <s v="D"/>
    <n v="0"/>
    <s v="No Deposit"/>
    <n v="0"/>
    <n v="274"/>
    <n v="0"/>
    <s v="Transient"/>
    <n v="38"/>
    <n v="0"/>
    <n v="0"/>
    <s v="Check-Out"/>
    <d v="2015-11-19T00:00:00"/>
  </r>
  <r>
    <x v="0"/>
    <n v="0"/>
    <n v="22"/>
    <n v="47"/>
    <n v="0"/>
    <n v="1"/>
    <n v="1"/>
    <n v="0"/>
    <n v="0"/>
    <s v="BB"/>
    <s v="PRT"/>
    <s v="Corporate"/>
    <s v="Corporate"/>
    <n v="0"/>
    <n v="0"/>
    <n v="0"/>
    <s v="A"/>
    <s v="D"/>
    <n v="1"/>
    <s v="No Deposit"/>
    <n v="0"/>
    <n v="62"/>
    <n v="0"/>
    <s v="Transient"/>
    <n v="35"/>
    <n v="0"/>
    <n v="0"/>
    <s v="Check-Out"/>
    <d v="2015-11-19T00:00:00"/>
  </r>
  <r>
    <x v="0"/>
    <n v="0"/>
    <n v="10"/>
    <n v="48"/>
    <n v="1"/>
    <n v="0"/>
    <n v="1"/>
    <n v="0"/>
    <n v="0"/>
    <s v="BB"/>
    <s v="PRT"/>
    <s v="Corporate"/>
    <s v="Corporate"/>
    <n v="0"/>
    <n v="0"/>
    <n v="1"/>
    <s v="A"/>
    <s v="D"/>
    <n v="0"/>
    <s v="No Deposit"/>
    <n v="0"/>
    <n v="62"/>
    <n v="0"/>
    <s v="Transient"/>
    <n v="35"/>
    <n v="0"/>
    <n v="0"/>
    <s v="Check-Out"/>
    <d v="2015-11-24T00:00:00"/>
  </r>
  <r>
    <x v="0"/>
    <n v="0"/>
    <n v="6"/>
    <n v="47"/>
    <n v="1"/>
    <n v="2"/>
    <n v="1"/>
    <n v="0"/>
    <n v="0"/>
    <s v="BB"/>
    <s v="PRT"/>
    <s v="Corporate"/>
    <s v="Corporate"/>
    <n v="0"/>
    <n v="0"/>
    <n v="0"/>
    <s v="A"/>
    <s v="A"/>
    <n v="0"/>
    <s v="No Deposit"/>
    <n v="0"/>
    <n v="337"/>
    <n v="0"/>
    <s v="Transient-Party"/>
    <n v="38"/>
    <n v="0"/>
    <n v="0"/>
    <s v="Check-Out"/>
    <d v="2015-11-19T00:00:00"/>
  </r>
  <r>
    <x v="0"/>
    <n v="0"/>
    <n v="1"/>
    <n v="47"/>
    <n v="0"/>
    <n v="1"/>
    <n v="1"/>
    <n v="0"/>
    <n v="0"/>
    <s v="BB"/>
    <s v="PRT"/>
    <s v="Corporate"/>
    <s v="Corporate"/>
    <n v="0"/>
    <n v="0"/>
    <n v="0"/>
    <s v="A"/>
    <s v="A"/>
    <n v="0"/>
    <s v="No Deposit"/>
    <n v="0"/>
    <n v="20"/>
    <n v="0"/>
    <s v="Transient"/>
    <n v="35"/>
    <n v="0"/>
    <n v="0"/>
    <s v="Check-Out"/>
    <d v="2015-11-20T00:00:00"/>
  </r>
  <r>
    <x v="0"/>
    <n v="0"/>
    <n v="3"/>
    <n v="22"/>
    <n v="0"/>
    <n v="0"/>
    <n v="1"/>
    <n v="0"/>
    <n v="0"/>
    <s v="BB"/>
    <s v="PRT"/>
    <s v="Corporate"/>
    <s v="Corporate"/>
    <n v="1"/>
    <n v="0"/>
    <n v="1"/>
    <s v="A"/>
    <s v="A"/>
    <n v="0"/>
    <s v="No Deposit"/>
    <n v="0"/>
    <n v="20"/>
    <n v="0"/>
    <s v="Transient"/>
    <n v="0"/>
    <n v="0"/>
    <n v="0"/>
    <s v="Check-Out"/>
    <d v="2016-05-23T00:00:00"/>
  </r>
  <r>
    <x v="0"/>
    <n v="0"/>
    <n v="23"/>
    <n v="13"/>
    <n v="0"/>
    <n v="3"/>
    <n v="1"/>
    <n v="0"/>
    <n v="0"/>
    <s v="BB"/>
    <s v="PRT"/>
    <s v="Corporate"/>
    <s v="Corporate"/>
    <n v="1"/>
    <n v="0"/>
    <n v="2"/>
    <s v="A"/>
    <s v="D"/>
    <n v="0"/>
    <s v="No Deposit"/>
    <n v="0"/>
    <n v="20"/>
    <n v="0"/>
    <s v="Transient"/>
    <n v="48"/>
    <n v="0"/>
    <n v="0"/>
    <s v="Check-Out"/>
    <d v="2017-04-01T00:00:00"/>
  </r>
  <r>
    <x v="0"/>
    <n v="0"/>
    <n v="27"/>
    <n v="14"/>
    <n v="2"/>
    <n v="2"/>
    <n v="1"/>
    <n v="0"/>
    <n v="0"/>
    <s v="BB"/>
    <s v="PRT"/>
    <s v="Corporate"/>
    <s v="Corporate"/>
    <n v="1"/>
    <n v="0"/>
    <n v="3"/>
    <s v="A"/>
    <s v="C"/>
    <n v="0"/>
    <s v="No Deposit"/>
    <n v="0"/>
    <n v="20"/>
    <n v="0"/>
    <s v="Transient"/>
    <n v="45"/>
    <n v="0"/>
    <n v="1"/>
    <s v="Check-Out"/>
    <d v="2017-04-06T00:00:00"/>
  </r>
  <r>
    <x v="0"/>
    <n v="0"/>
    <n v="0"/>
    <n v="47"/>
    <n v="0"/>
    <n v="2"/>
    <n v="1"/>
    <n v="0"/>
    <n v="0"/>
    <s v="BB"/>
    <s v="PRT"/>
    <s v="Corporate"/>
    <s v="Corporate"/>
    <n v="0"/>
    <n v="0"/>
    <n v="0"/>
    <s v="A"/>
    <s v="D"/>
    <n v="0"/>
    <s v="No Deposit"/>
    <n v="0"/>
    <n v="154"/>
    <n v="0"/>
    <s v="Transient"/>
    <n v="25"/>
    <n v="0"/>
    <n v="0"/>
    <s v="Check-Out"/>
    <d v="2015-11-20T00:00:00"/>
  </r>
  <r>
    <x v="0"/>
    <n v="0"/>
    <n v="0"/>
    <n v="47"/>
    <n v="0"/>
    <n v="2"/>
    <n v="1"/>
    <n v="0"/>
    <n v="0"/>
    <s v="BB"/>
    <s v="PRT"/>
    <s v="Direct"/>
    <s v="Direct"/>
    <n v="0"/>
    <n v="0"/>
    <n v="0"/>
    <s v="A"/>
    <s v="A"/>
    <n v="0"/>
    <s v="No Deposit"/>
    <n v="0"/>
    <n v="88"/>
    <n v="0"/>
    <s v="Transient"/>
    <n v="35"/>
    <n v="0"/>
    <n v="0"/>
    <s v="Check-Out"/>
    <d v="2015-11-20T00:00:00"/>
  </r>
  <r>
    <x v="0"/>
    <n v="0"/>
    <n v="0"/>
    <n v="20"/>
    <n v="1"/>
    <n v="2"/>
    <n v="1"/>
    <n v="0"/>
    <n v="0"/>
    <s v="BB"/>
    <s v="PRT"/>
    <s v="Direct"/>
    <s v="Direct"/>
    <n v="1"/>
    <n v="0"/>
    <n v="1"/>
    <s v="A"/>
    <s v="A"/>
    <n v="0"/>
    <s v="No Deposit"/>
    <n v="0"/>
    <n v="88"/>
    <n v="0"/>
    <s v="Transient"/>
    <n v="42"/>
    <n v="0"/>
    <n v="0"/>
    <s v="Check-Out"/>
    <d v="2016-05-12T00:00:00"/>
  </r>
  <r>
    <x v="0"/>
    <n v="0"/>
    <n v="1"/>
    <n v="24"/>
    <n v="0"/>
    <n v="1"/>
    <n v="1"/>
    <n v="0"/>
    <n v="0"/>
    <s v="BB"/>
    <s v="PRT"/>
    <s v="Corporate"/>
    <s v="Direct"/>
    <n v="1"/>
    <n v="0"/>
    <n v="2"/>
    <s v="A"/>
    <s v="A"/>
    <n v="1"/>
    <s v="No Deposit"/>
    <n v="0"/>
    <n v="88"/>
    <n v="0"/>
    <s v="Transient"/>
    <n v="75"/>
    <n v="0"/>
    <n v="0"/>
    <s v="Check-Out"/>
    <d v="2017-06-14T00:00:00"/>
  </r>
  <r>
    <x v="0"/>
    <n v="0"/>
    <n v="5"/>
    <n v="47"/>
    <n v="0"/>
    <n v="3"/>
    <n v="2"/>
    <n v="0"/>
    <n v="0"/>
    <s v="BB"/>
    <s v="PRT"/>
    <s v="Corporate"/>
    <s v="Corporate"/>
    <n v="0"/>
    <n v="0"/>
    <n v="0"/>
    <s v="A"/>
    <s v="A"/>
    <n v="0"/>
    <s v="No Deposit"/>
    <n v="0"/>
    <n v="337"/>
    <n v="0"/>
    <s v="Transient"/>
    <n v="38"/>
    <n v="0"/>
    <n v="0"/>
    <s v="Check-Out"/>
    <d v="2015-11-20T00:00:00"/>
  </r>
  <r>
    <x v="0"/>
    <n v="0"/>
    <n v="0"/>
    <n v="47"/>
    <n v="0"/>
    <n v="2"/>
    <n v="1"/>
    <n v="0"/>
    <n v="0"/>
    <s v="BB"/>
    <s v="PRT"/>
    <s v="Corporate"/>
    <s v="Corporate"/>
    <n v="0"/>
    <n v="0"/>
    <n v="0"/>
    <s v="A"/>
    <s v="A"/>
    <n v="1"/>
    <s v="No Deposit"/>
    <n v="0"/>
    <n v="88"/>
    <n v="0"/>
    <s v="Transient"/>
    <n v="35"/>
    <n v="0"/>
    <n v="0"/>
    <s v="Check-Out"/>
    <d v="2015-11-20T00:00:00"/>
  </r>
  <r>
    <x v="0"/>
    <n v="0"/>
    <n v="0"/>
    <n v="47"/>
    <n v="0"/>
    <n v="4"/>
    <n v="1"/>
    <n v="0"/>
    <n v="0"/>
    <s v="HB"/>
    <s v="PRT"/>
    <s v="Corporate"/>
    <s v="Corporate"/>
    <n v="0"/>
    <n v="0"/>
    <n v="0"/>
    <s v="A"/>
    <s v="D"/>
    <n v="0"/>
    <s v="No Deposit"/>
    <n v="0"/>
    <n v="20"/>
    <n v="0"/>
    <s v="Transient-Party"/>
    <n v="42"/>
    <n v="0"/>
    <n v="0"/>
    <s v="Check-Out"/>
    <d v="2015-11-21T00:00:00"/>
  </r>
  <r>
    <x v="0"/>
    <n v="0"/>
    <n v="0"/>
    <n v="48"/>
    <n v="1"/>
    <n v="0"/>
    <n v="1"/>
    <n v="0"/>
    <n v="0"/>
    <s v="HB"/>
    <s v="PRT"/>
    <s v="Corporate"/>
    <s v="Corporate"/>
    <n v="1"/>
    <n v="0"/>
    <n v="1"/>
    <s v="A"/>
    <s v="D"/>
    <n v="1"/>
    <s v="No Deposit"/>
    <n v="0"/>
    <n v="20"/>
    <n v="0"/>
    <s v="Transient-Party"/>
    <n v="42"/>
    <n v="0"/>
    <n v="0"/>
    <s v="Check-Out"/>
    <d v="2015-11-24T00:00:00"/>
  </r>
  <r>
    <x v="0"/>
    <n v="0"/>
    <n v="0"/>
    <n v="6"/>
    <n v="0"/>
    <n v="1"/>
    <n v="1"/>
    <n v="0"/>
    <n v="0"/>
    <s v="HB"/>
    <s v="PRT"/>
    <s v="Corporate"/>
    <s v="Corporate"/>
    <n v="1"/>
    <n v="0"/>
    <n v="2"/>
    <s v="A"/>
    <s v="A"/>
    <n v="0"/>
    <s v="No Deposit"/>
    <n v="0"/>
    <n v="20"/>
    <n v="0"/>
    <s v="Transient"/>
    <n v="46"/>
    <n v="0"/>
    <n v="0"/>
    <s v="Check-Out"/>
    <d v="2016-02-05T00:00:00"/>
  </r>
  <r>
    <x v="0"/>
    <n v="0"/>
    <n v="0"/>
    <n v="6"/>
    <n v="1"/>
    <n v="1"/>
    <n v="1"/>
    <n v="0"/>
    <n v="0"/>
    <s v="HB"/>
    <s v="PRT"/>
    <s v="Corporate"/>
    <s v="Corporate"/>
    <n v="1"/>
    <n v="0"/>
    <n v="2"/>
    <s v="A"/>
    <s v="A"/>
    <n v="0"/>
    <s v="No Deposit"/>
    <n v="0"/>
    <n v="20"/>
    <n v="0"/>
    <s v="Transient"/>
    <n v="46"/>
    <n v="0"/>
    <n v="0"/>
    <s v="Check-Out"/>
    <d v="2016-02-03T00:00:00"/>
  </r>
  <r>
    <x v="0"/>
    <n v="0"/>
    <n v="0"/>
    <n v="48"/>
    <n v="1"/>
    <n v="0"/>
    <n v="1"/>
    <n v="0"/>
    <n v="0"/>
    <s v="HB"/>
    <s v="PRT"/>
    <s v="Corporate"/>
    <s v="Corporate"/>
    <n v="1"/>
    <n v="0"/>
    <n v="1"/>
    <s v="A"/>
    <s v="A"/>
    <n v="1"/>
    <s v="No Deposit"/>
    <n v="0"/>
    <n v="20"/>
    <n v="0"/>
    <s v="Transient-Party"/>
    <n v="42"/>
    <n v="0"/>
    <n v="0"/>
    <s v="Check-Out"/>
    <d v="2015-11-24T00:00:00"/>
  </r>
  <r>
    <x v="0"/>
    <n v="1"/>
    <n v="7"/>
    <n v="47"/>
    <n v="0"/>
    <n v="1"/>
    <n v="2"/>
    <n v="0"/>
    <n v="0"/>
    <s v="BB"/>
    <s v="PRT"/>
    <s v="Corporate"/>
    <s v="Corporate"/>
    <n v="0"/>
    <n v="0"/>
    <n v="0"/>
    <s v="A"/>
    <s v="A"/>
    <n v="1"/>
    <s v="No Deposit"/>
    <n v="0"/>
    <n v="342"/>
    <n v="0"/>
    <s v="Transient-Party"/>
    <n v="0"/>
    <n v="0"/>
    <n v="1"/>
    <s v="Canceled"/>
    <d v="2015-11-21T00:00:00"/>
  </r>
  <r>
    <x v="0"/>
    <n v="0"/>
    <n v="7"/>
    <n v="47"/>
    <n v="0"/>
    <n v="1"/>
    <n v="2"/>
    <n v="0"/>
    <n v="0"/>
    <s v="BB"/>
    <s v="PRT"/>
    <s v="Corporate"/>
    <s v="Corporate"/>
    <n v="0"/>
    <n v="0"/>
    <n v="0"/>
    <s v="A"/>
    <s v="B"/>
    <n v="0"/>
    <s v="No Deposit"/>
    <n v="0"/>
    <n v="342"/>
    <n v="0"/>
    <s v="Transient-Party"/>
    <n v="32"/>
    <n v="0"/>
    <n v="0"/>
    <s v="Check-Out"/>
    <d v="2015-11-22T00:00:00"/>
  </r>
  <r>
    <x v="0"/>
    <n v="0"/>
    <n v="7"/>
    <n v="47"/>
    <n v="0"/>
    <n v="1"/>
    <n v="2"/>
    <n v="0"/>
    <n v="0"/>
    <s v="BB"/>
    <s v="PRT"/>
    <s v="Corporate"/>
    <s v="Corporate"/>
    <n v="0"/>
    <n v="0"/>
    <n v="0"/>
    <s v="A"/>
    <s v="E"/>
    <n v="0"/>
    <s v="No Deposit"/>
    <n v="0"/>
    <n v="342"/>
    <n v="0"/>
    <s v="Transient-Party"/>
    <n v="32"/>
    <n v="0"/>
    <n v="0"/>
    <s v="Check-Out"/>
    <d v="2015-11-22T00:00:00"/>
  </r>
  <r>
    <x v="0"/>
    <n v="0"/>
    <n v="1"/>
    <n v="47"/>
    <n v="0"/>
    <n v="1"/>
    <n v="2"/>
    <n v="0"/>
    <n v="0"/>
    <s v="BB"/>
    <s v="PRT"/>
    <s v="Corporate"/>
    <s v="Corporate"/>
    <n v="0"/>
    <n v="0"/>
    <n v="0"/>
    <s v="A"/>
    <s v="A"/>
    <n v="1"/>
    <s v="No Deposit"/>
    <n v="0"/>
    <n v="342"/>
    <n v="0"/>
    <s v="Transient-Party"/>
    <n v="0"/>
    <n v="0"/>
    <n v="0"/>
    <s v="Check-Out"/>
    <d v="2015-11-22T00:00:00"/>
  </r>
  <r>
    <x v="0"/>
    <n v="0"/>
    <n v="5"/>
    <n v="19"/>
    <n v="0"/>
    <n v="1"/>
    <n v="1"/>
    <n v="0"/>
    <n v="0"/>
    <s v="BB"/>
    <s v="PRT"/>
    <s v="Corporate"/>
    <s v="Corporate"/>
    <n v="1"/>
    <n v="1"/>
    <n v="1"/>
    <s v="A"/>
    <s v="D"/>
    <n v="0"/>
    <s v="No Deposit"/>
    <n v="0"/>
    <n v="403"/>
    <n v="0"/>
    <s v="Transient"/>
    <n v="65"/>
    <n v="0"/>
    <n v="0"/>
    <s v="Check-Out"/>
    <d v="2016-05-04T00:00:00"/>
  </r>
  <r>
    <x v="0"/>
    <n v="0"/>
    <n v="13"/>
    <n v="47"/>
    <n v="0"/>
    <n v="2"/>
    <n v="1"/>
    <n v="0"/>
    <n v="0"/>
    <s v="BB"/>
    <s v="PRT"/>
    <s v="Corporate"/>
    <s v="Corporate"/>
    <n v="1"/>
    <n v="1"/>
    <n v="2"/>
    <s v="A"/>
    <s v="A"/>
    <n v="0"/>
    <s v="No Deposit"/>
    <n v="0"/>
    <n v="403"/>
    <n v="0"/>
    <s v="Transient"/>
    <n v="35"/>
    <n v="0"/>
    <n v="0"/>
    <s v="Check-Out"/>
    <d v="2016-11-17T00:00:00"/>
  </r>
  <r>
    <x v="0"/>
    <n v="0"/>
    <n v="4"/>
    <n v="48"/>
    <n v="1"/>
    <n v="1"/>
    <n v="1"/>
    <n v="0"/>
    <n v="0"/>
    <s v="BB"/>
    <s v="PRT"/>
    <s v="Corporate"/>
    <s v="Corporate"/>
    <n v="0"/>
    <n v="0"/>
    <n v="0"/>
    <s v="A"/>
    <s v="D"/>
    <n v="0"/>
    <s v="No Deposit"/>
    <n v="0"/>
    <n v="118"/>
    <n v="0"/>
    <s v="Transient"/>
    <n v="35"/>
    <n v="0"/>
    <n v="0"/>
    <s v="Check-Out"/>
    <d v="2015-11-25T00:00:00"/>
  </r>
  <r>
    <x v="0"/>
    <n v="0"/>
    <n v="6"/>
    <n v="22"/>
    <n v="1"/>
    <n v="0"/>
    <n v="1"/>
    <n v="0"/>
    <n v="0"/>
    <s v="BB"/>
    <s v="PRT"/>
    <s v="Corporate"/>
    <s v="Direct"/>
    <n v="1"/>
    <n v="0"/>
    <n v="4"/>
    <s v="A"/>
    <s v="H"/>
    <n v="0"/>
    <s v="No Deposit"/>
    <n v="0"/>
    <n v="399"/>
    <n v="0"/>
    <s v="Transient"/>
    <n v="63"/>
    <n v="0"/>
    <n v="1"/>
    <s v="Check-Out"/>
    <d v="2016-05-24T00:00:00"/>
  </r>
  <r>
    <x v="0"/>
    <n v="0"/>
    <n v="1"/>
    <n v="9"/>
    <n v="0"/>
    <n v="1"/>
    <n v="1"/>
    <n v="0"/>
    <n v="0"/>
    <s v="BB"/>
    <s v="PRT"/>
    <s v="Direct"/>
    <s v="Direct"/>
    <n v="1"/>
    <n v="0"/>
    <n v="5"/>
    <s v="A"/>
    <s v="A"/>
    <n v="0"/>
    <s v="No Deposit"/>
    <n v="250"/>
    <n v="399"/>
    <n v="0"/>
    <s v="Transient"/>
    <n v="34.200000000000003"/>
    <n v="0"/>
    <n v="1"/>
    <s v="Check-Out"/>
    <d v="2017-03-02T00:00:00"/>
  </r>
  <r>
    <x v="0"/>
    <n v="0"/>
    <n v="1"/>
    <n v="11"/>
    <n v="0"/>
    <n v="1"/>
    <n v="1"/>
    <n v="0"/>
    <n v="0"/>
    <s v="BB"/>
    <s v="PRT"/>
    <s v="Corporate"/>
    <s v="Direct"/>
    <n v="1"/>
    <n v="0"/>
    <n v="6"/>
    <s v="A"/>
    <s v="D"/>
    <n v="0"/>
    <s v="No Deposit"/>
    <n v="0"/>
    <n v="399"/>
    <n v="0"/>
    <s v="Transient"/>
    <n v="60"/>
    <n v="0"/>
    <n v="1"/>
    <s v="Check-Out"/>
    <d v="2017-03-16T00:00:00"/>
  </r>
  <r>
    <x v="0"/>
    <n v="0"/>
    <n v="2"/>
    <n v="21"/>
    <n v="0"/>
    <n v="1"/>
    <n v="1"/>
    <n v="0"/>
    <n v="0"/>
    <s v="BB"/>
    <s v="PRT"/>
    <s v="Corporate"/>
    <s v="Direct"/>
    <n v="1"/>
    <n v="0"/>
    <n v="7"/>
    <s v="A"/>
    <s v="A"/>
    <n v="0"/>
    <s v="No Deposit"/>
    <n v="0"/>
    <n v="399"/>
    <n v="0"/>
    <s v="Transient"/>
    <n v="45"/>
    <n v="0"/>
    <n v="1"/>
    <s v="Check-Out"/>
    <d v="2017-05-25T00:00:00"/>
  </r>
  <r>
    <x v="0"/>
    <n v="0"/>
    <n v="2"/>
    <n v="14"/>
    <n v="0"/>
    <n v="1"/>
    <n v="1"/>
    <n v="0"/>
    <n v="0"/>
    <s v="BB"/>
    <s v="PRT"/>
    <s v="Corporate"/>
    <s v="Corporate"/>
    <n v="1"/>
    <n v="0"/>
    <n v="1"/>
    <s v="A"/>
    <s v="D"/>
    <n v="0"/>
    <s v="No Deposit"/>
    <n v="0"/>
    <n v="14"/>
    <n v="0"/>
    <s v="Transient"/>
    <n v="42"/>
    <n v="0"/>
    <n v="0"/>
    <s v="Check-Out"/>
    <d v="2016-03-31T00:00:00"/>
  </r>
  <r>
    <x v="0"/>
    <n v="0"/>
    <n v="5"/>
    <n v="48"/>
    <n v="0"/>
    <n v="1"/>
    <n v="1"/>
    <n v="0"/>
    <n v="0"/>
    <s v="BB"/>
    <s v="PRT"/>
    <s v="Corporate"/>
    <s v="Corporate"/>
    <n v="0"/>
    <n v="0"/>
    <n v="0"/>
    <s v="A"/>
    <s v="A"/>
    <n v="0"/>
    <s v="No Deposit"/>
    <n v="0"/>
    <n v="94"/>
    <n v="0"/>
    <s v="Transient"/>
    <n v="25"/>
    <n v="0"/>
    <n v="0"/>
    <s v="Check-Out"/>
    <d v="2015-11-26T00:00:00"/>
  </r>
  <r>
    <x v="0"/>
    <n v="0"/>
    <n v="5"/>
    <n v="18"/>
    <n v="0"/>
    <n v="2"/>
    <n v="1"/>
    <n v="0"/>
    <n v="0"/>
    <s v="BB"/>
    <s v="PRT"/>
    <s v="Corporate"/>
    <s v="Corporate"/>
    <n v="1"/>
    <n v="0"/>
    <n v="1"/>
    <s v="A"/>
    <s v="D"/>
    <n v="0"/>
    <s v="No Deposit"/>
    <n v="0"/>
    <n v="94"/>
    <n v="0"/>
    <s v="Transient"/>
    <n v="39"/>
    <n v="0"/>
    <n v="0"/>
    <s v="Check-Out"/>
    <d v="2016-04-28T00:00:00"/>
  </r>
  <r>
    <x v="0"/>
    <n v="0"/>
    <n v="4"/>
    <n v="31"/>
    <n v="0"/>
    <n v="1"/>
    <n v="1"/>
    <n v="0"/>
    <n v="0"/>
    <s v="BB"/>
    <s v="PRT"/>
    <s v="Corporate"/>
    <s v="Corporate"/>
    <n v="1"/>
    <n v="0"/>
    <n v="3"/>
    <s v="A"/>
    <s v="A"/>
    <n v="0"/>
    <s v="No Deposit"/>
    <n v="0"/>
    <n v="94"/>
    <n v="0"/>
    <s v="Transient"/>
    <n v="142"/>
    <n v="1"/>
    <n v="0"/>
    <s v="Check-Out"/>
    <d v="2017-08-02T00:00:00"/>
  </r>
  <r>
    <x v="0"/>
    <n v="0"/>
    <n v="5"/>
    <n v="15"/>
    <n v="0"/>
    <n v="2"/>
    <n v="1"/>
    <n v="0"/>
    <n v="0"/>
    <s v="BB"/>
    <s v="PRT"/>
    <s v="Corporate"/>
    <s v="Corporate"/>
    <n v="1"/>
    <n v="0"/>
    <n v="1"/>
    <s v="A"/>
    <s v="D"/>
    <n v="0"/>
    <s v="No Deposit"/>
    <n v="0"/>
    <n v="94"/>
    <n v="0"/>
    <s v="Transient"/>
    <n v="39"/>
    <n v="0"/>
    <n v="0"/>
    <s v="Check-Out"/>
    <d v="2016-04-07T00:00:00"/>
  </r>
  <r>
    <x v="0"/>
    <n v="0"/>
    <n v="0"/>
    <n v="15"/>
    <n v="0"/>
    <n v="1"/>
    <n v="1"/>
    <n v="0"/>
    <n v="0"/>
    <s v="BB"/>
    <s v="PRT"/>
    <s v="Corporate"/>
    <s v="Corporate"/>
    <n v="1"/>
    <n v="0"/>
    <n v="1"/>
    <s v="A"/>
    <s v="A"/>
    <n v="0"/>
    <s v="No Deposit"/>
    <n v="0"/>
    <n v="94"/>
    <n v="0"/>
    <s v="Transient"/>
    <n v="39"/>
    <n v="0"/>
    <n v="0"/>
    <s v="Check-Out"/>
    <d v="2016-04-08T00:00:00"/>
  </r>
  <r>
    <x v="0"/>
    <n v="0"/>
    <n v="1"/>
    <n v="38"/>
    <n v="0"/>
    <n v="1"/>
    <n v="1"/>
    <n v="0"/>
    <n v="0"/>
    <s v="BB"/>
    <s v="PRT"/>
    <s v="Corporate"/>
    <s v="Corporate"/>
    <n v="1"/>
    <n v="0"/>
    <n v="3"/>
    <s v="A"/>
    <s v="F"/>
    <n v="0"/>
    <s v="No Deposit"/>
    <n v="0"/>
    <n v="94"/>
    <n v="0"/>
    <s v="Transient"/>
    <n v="58"/>
    <n v="0"/>
    <n v="0"/>
    <s v="Check-Out"/>
    <d v="2016-09-17T00:00:00"/>
  </r>
  <r>
    <x v="0"/>
    <n v="0"/>
    <n v="6"/>
    <n v="3"/>
    <n v="0"/>
    <n v="1"/>
    <n v="1"/>
    <n v="0"/>
    <n v="0"/>
    <s v="BB"/>
    <s v="PRT"/>
    <s v="Corporate"/>
    <s v="Corporate"/>
    <n v="1"/>
    <n v="0"/>
    <n v="4"/>
    <s v="A"/>
    <s v="A"/>
    <n v="0"/>
    <s v="No Deposit"/>
    <n v="0"/>
    <n v="94"/>
    <n v="0"/>
    <s v="Transient"/>
    <n v="35"/>
    <n v="0"/>
    <n v="0"/>
    <s v="Check-Out"/>
    <d v="2017-01-18T00:00:00"/>
  </r>
  <r>
    <x v="0"/>
    <n v="0"/>
    <n v="2"/>
    <n v="4"/>
    <n v="0"/>
    <n v="2"/>
    <n v="1"/>
    <n v="0"/>
    <n v="0"/>
    <s v="BB"/>
    <s v="PRT"/>
    <s v="Corporate"/>
    <s v="Corporate"/>
    <n v="1"/>
    <n v="0"/>
    <n v="5"/>
    <s v="A"/>
    <s v="D"/>
    <n v="0"/>
    <s v="No Deposit"/>
    <n v="0"/>
    <n v="94"/>
    <n v="0"/>
    <s v="Transient-Party"/>
    <n v="35"/>
    <n v="0"/>
    <n v="0"/>
    <s v="Check-Out"/>
    <d v="2017-01-27T00:00:00"/>
  </r>
  <r>
    <x v="0"/>
    <n v="0"/>
    <n v="4"/>
    <n v="31"/>
    <n v="0"/>
    <n v="1"/>
    <n v="1"/>
    <n v="0"/>
    <n v="0"/>
    <s v="BB"/>
    <s v="PRT"/>
    <s v="Corporate"/>
    <s v="Corporate"/>
    <n v="1"/>
    <n v="0"/>
    <n v="6"/>
    <s v="A"/>
    <s v="D"/>
    <n v="0"/>
    <s v="No Deposit"/>
    <n v="0"/>
    <n v="94"/>
    <n v="0"/>
    <s v="Transient"/>
    <n v="135"/>
    <n v="0"/>
    <n v="0"/>
    <s v="Check-Out"/>
    <d v="2017-08-02T00:00:00"/>
  </r>
  <r>
    <x v="0"/>
    <n v="0"/>
    <n v="0"/>
    <n v="48"/>
    <n v="0"/>
    <n v="2"/>
    <n v="2"/>
    <n v="0"/>
    <n v="0"/>
    <s v="BB"/>
    <s v="PRT"/>
    <s v="Complementary"/>
    <s v="Direct"/>
    <n v="0"/>
    <n v="0"/>
    <n v="0"/>
    <s v="A"/>
    <s v="E"/>
    <n v="0"/>
    <s v="No Deposit"/>
    <n v="0"/>
    <n v="84"/>
    <n v="0"/>
    <s v="Transient"/>
    <n v="0"/>
    <n v="0"/>
    <n v="0"/>
    <s v="Check-Out"/>
    <d v="2015-11-26T00:00:00"/>
  </r>
  <r>
    <x v="0"/>
    <n v="0"/>
    <n v="0"/>
    <n v="48"/>
    <n v="0"/>
    <n v="3"/>
    <n v="1"/>
    <n v="0"/>
    <n v="0"/>
    <s v="BB"/>
    <s v="PRT"/>
    <s v="Corporate"/>
    <s v="Corporate"/>
    <n v="0"/>
    <n v="0"/>
    <n v="0"/>
    <s v="A"/>
    <s v="D"/>
    <n v="0"/>
    <s v="No Deposit"/>
    <n v="0"/>
    <n v="137"/>
    <n v="0"/>
    <s v="Transient"/>
    <n v="35"/>
    <n v="1"/>
    <n v="0"/>
    <s v="Check-Out"/>
    <d v="2015-11-27T00:00:00"/>
  </r>
  <r>
    <x v="0"/>
    <n v="0"/>
    <n v="0"/>
    <n v="48"/>
    <n v="0"/>
    <n v="3"/>
    <n v="1"/>
    <n v="0"/>
    <n v="0"/>
    <s v="BB"/>
    <s v="PRT"/>
    <s v="Corporate"/>
    <s v="Corporate"/>
    <n v="0"/>
    <n v="0"/>
    <n v="0"/>
    <s v="A"/>
    <s v="D"/>
    <n v="1"/>
    <s v="No Deposit"/>
    <n v="0"/>
    <n v="137"/>
    <n v="0"/>
    <s v="Transient"/>
    <n v="35"/>
    <n v="0"/>
    <n v="0"/>
    <s v="Check-Out"/>
    <d v="2015-11-27T00:00:00"/>
  </r>
  <r>
    <x v="0"/>
    <n v="0"/>
    <n v="0"/>
    <n v="17"/>
    <n v="0"/>
    <n v="1"/>
    <n v="1"/>
    <n v="0"/>
    <n v="0"/>
    <s v="BB"/>
    <s v="PRT"/>
    <s v="Corporate"/>
    <s v="Corporate"/>
    <n v="1"/>
    <n v="0"/>
    <n v="1"/>
    <s v="A"/>
    <s v="H"/>
    <n v="0"/>
    <s v="No Deposit"/>
    <n v="0"/>
    <n v="137"/>
    <n v="0"/>
    <s v="Transient"/>
    <n v="74"/>
    <n v="0"/>
    <n v="0"/>
    <s v="Check-Out"/>
    <d v="2016-04-20T00:00:00"/>
  </r>
  <r>
    <x v="0"/>
    <n v="0"/>
    <n v="4"/>
    <n v="48"/>
    <n v="0"/>
    <n v="1"/>
    <n v="1"/>
    <n v="0"/>
    <n v="0"/>
    <s v="BB"/>
    <s v="ESP"/>
    <s v="Groups"/>
    <s v="Corporate"/>
    <n v="0"/>
    <n v="0"/>
    <n v="0"/>
    <s v="A"/>
    <s v="D"/>
    <n v="0"/>
    <s v="No Deposit"/>
    <n v="0"/>
    <n v="343"/>
    <n v="0"/>
    <s v="Transient-Party"/>
    <n v="36"/>
    <n v="0"/>
    <n v="0"/>
    <s v="Check-Out"/>
    <d v="2015-11-28T00:00:00"/>
  </r>
  <r>
    <x v="0"/>
    <n v="0"/>
    <n v="17"/>
    <n v="49"/>
    <n v="1"/>
    <n v="3"/>
    <n v="1"/>
    <n v="0"/>
    <n v="0"/>
    <s v="BB"/>
    <s v="ESP"/>
    <s v="Groups"/>
    <s v="Corporate"/>
    <n v="0"/>
    <n v="0"/>
    <n v="1"/>
    <s v="A"/>
    <s v="D"/>
    <n v="0"/>
    <s v="No Deposit"/>
    <n v="0"/>
    <n v="343"/>
    <n v="0"/>
    <s v="Transient-Party"/>
    <n v="36"/>
    <n v="0"/>
    <n v="0"/>
    <s v="Check-Out"/>
    <d v="2015-12-04T00:00:00"/>
  </r>
  <r>
    <x v="0"/>
    <n v="0"/>
    <n v="2"/>
    <n v="48"/>
    <n v="0"/>
    <n v="1"/>
    <n v="2"/>
    <n v="0"/>
    <n v="0"/>
    <s v="BB"/>
    <s v="PRT"/>
    <s v="Corporate"/>
    <s v="Direct"/>
    <n v="0"/>
    <n v="0"/>
    <n v="0"/>
    <s v="D"/>
    <s v="D"/>
    <n v="0"/>
    <s v="No Deposit"/>
    <n v="0"/>
    <n v="346"/>
    <n v="0"/>
    <s v="Transient-Party"/>
    <n v="81"/>
    <n v="1"/>
    <n v="1"/>
    <s v="Check-Out"/>
    <d v="2015-11-29T00:00:00"/>
  </r>
  <r>
    <x v="0"/>
    <n v="0"/>
    <n v="15"/>
    <n v="48"/>
    <n v="0"/>
    <n v="2"/>
    <n v="2"/>
    <n v="1"/>
    <n v="0"/>
    <s v="HB"/>
    <s v="PRT"/>
    <s v="Corporate"/>
    <s v="Direct"/>
    <n v="0"/>
    <n v="0"/>
    <n v="0"/>
    <s v="D"/>
    <s v="D"/>
    <n v="1"/>
    <s v="No Deposit"/>
    <n v="0"/>
    <n v="346"/>
    <n v="0"/>
    <s v="Transient-Party"/>
    <n v="80"/>
    <n v="1"/>
    <n v="1"/>
    <s v="Check-Out"/>
    <d v="2015-11-29T00:00:00"/>
  </r>
  <r>
    <x v="0"/>
    <n v="0"/>
    <n v="15"/>
    <n v="48"/>
    <n v="0"/>
    <n v="2"/>
    <n v="2"/>
    <n v="0"/>
    <n v="0"/>
    <s v="HB"/>
    <s v="PRT"/>
    <s v="Corporate"/>
    <s v="Direct"/>
    <n v="0"/>
    <n v="0"/>
    <n v="0"/>
    <s v="D"/>
    <s v="D"/>
    <n v="0"/>
    <s v="No Deposit"/>
    <n v="0"/>
    <n v="346"/>
    <n v="0"/>
    <s v="Transient-Party"/>
    <n v="66"/>
    <n v="1"/>
    <n v="0"/>
    <s v="Check-Out"/>
    <d v="2015-11-29T00:00:00"/>
  </r>
  <r>
    <x v="0"/>
    <n v="0"/>
    <n v="17"/>
    <n v="45"/>
    <n v="1"/>
    <n v="0"/>
    <n v="2"/>
    <n v="0"/>
    <n v="0"/>
    <s v="BB"/>
    <s v="PRT"/>
    <s v="Groups"/>
    <s v="Direct"/>
    <n v="1"/>
    <n v="0"/>
    <n v="1"/>
    <s v="A"/>
    <s v="A"/>
    <n v="0"/>
    <s v="No Deposit"/>
    <n v="0"/>
    <n v="346"/>
    <n v="0"/>
    <s v="Transient"/>
    <n v="66"/>
    <n v="1"/>
    <n v="0"/>
    <s v="Check-Out"/>
    <d v="2016-10-31T00:00:00"/>
  </r>
  <r>
    <x v="0"/>
    <n v="0"/>
    <n v="15"/>
    <n v="48"/>
    <n v="0"/>
    <n v="2"/>
    <n v="2"/>
    <n v="0"/>
    <n v="1"/>
    <s v="HB"/>
    <s v="PRT"/>
    <s v="Corporate"/>
    <s v="Direct"/>
    <n v="0"/>
    <n v="0"/>
    <n v="0"/>
    <s v="D"/>
    <s v="D"/>
    <n v="2"/>
    <s v="No Deposit"/>
    <n v="0"/>
    <n v="346"/>
    <n v="0"/>
    <s v="Transient"/>
    <n v="60"/>
    <n v="0"/>
    <n v="1"/>
    <s v="Check-Out"/>
    <d v="2015-11-29T00:00:00"/>
  </r>
  <r>
    <x v="0"/>
    <n v="0"/>
    <n v="1"/>
    <n v="48"/>
    <n v="0"/>
    <n v="1"/>
    <n v="2"/>
    <n v="0"/>
    <n v="0"/>
    <s v="BB"/>
    <s v="PRT"/>
    <s v="Corporate"/>
    <s v="Corporate"/>
    <n v="0"/>
    <n v="0"/>
    <n v="0"/>
    <s v="A"/>
    <s v="D"/>
    <n v="0"/>
    <s v="No Deposit"/>
    <n v="0"/>
    <n v="347"/>
    <n v="0"/>
    <s v="Transient"/>
    <n v="46.2"/>
    <n v="1"/>
    <n v="1"/>
    <s v="Check-Out"/>
    <d v="2015-11-29T00:00:00"/>
  </r>
  <r>
    <x v="0"/>
    <n v="0"/>
    <n v="4"/>
    <n v="48"/>
    <n v="1"/>
    <n v="2"/>
    <n v="1"/>
    <n v="0"/>
    <n v="0"/>
    <s v="SC"/>
    <s v="ESP"/>
    <s v="Groups"/>
    <s v="Corporate"/>
    <n v="0"/>
    <n v="0"/>
    <n v="0"/>
    <s v="A"/>
    <s v="I"/>
    <n v="2"/>
    <s v="No Deposit"/>
    <n v="0"/>
    <n v="343"/>
    <n v="0"/>
    <s v="Transient-Party"/>
    <n v="0"/>
    <n v="0"/>
    <n v="0"/>
    <s v="Check-Out"/>
    <d v="2015-11-30T00:00:00"/>
  </r>
  <r>
    <x v="0"/>
    <n v="0"/>
    <n v="0"/>
    <n v="49"/>
    <n v="1"/>
    <n v="1"/>
    <n v="2"/>
    <n v="0"/>
    <n v="0"/>
    <s v="BB"/>
    <s v="PRT"/>
    <s v="Online TA"/>
    <s v="TA/TO"/>
    <n v="0"/>
    <n v="0"/>
    <n v="0"/>
    <s v="D"/>
    <s v="D"/>
    <n v="1"/>
    <s v="No Deposit"/>
    <n v="240"/>
    <n v="331"/>
    <n v="0"/>
    <s v="Transient"/>
    <n v="48"/>
    <n v="0"/>
    <n v="0"/>
    <s v="Check-Out"/>
    <d v="2015-12-02T00:00:00"/>
  </r>
  <r>
    <x v="0"/>
    <n v="0"/>
    <n v="1"/>
    <n v="3"/>
    <n v="0"/>
    <n v="2"/>
    <n v="1"/>
    <n v="0"/>
    <n v="0"/>
    <s v="BB"/>
    <s v="PRT"/>
    <s v="Online TA"/>
    <s v="TA/TO"/>
    <n v="1"/>
    <n v="0"/>
    <n v="1"/>
    <s v="D"/>
    <s v="D"/>
    <n v="1"/>
    <s v="No Deposit"/>
    <n v="0"/>
    <n v="331"/>
    <n v="0"/>
    <s v="Transient"/>
    <n v="38"/>
    <n v="0"/>
    <n v="0"/>
    <s v="Check-Out"/>
    <d v="2016-01-15T00:00:00"/>
  </r>
  <r>
    <x v="0"/>
    <n v="0"/>
    <n v="1"/>
    <n v="17"/>
    <n v="0"/>
    <n v="1"/>
    <n v="1"/>
    <n v="0"/>
    <n v="0"/>
    <s v="BB"/>
    <s v="PRT"/>
    <s v="Online TA"/>
    <s v="TA/TO"/>
    <n v="1"/>
    <n v="0"/>
    <n v="2"/>
    <s v="D"/>
    <s v="E"/>
    <n v="2"/>
    <s v="No Deposit"/>
    <n v="0"/>
    <n v="331"/>
    <n v="0"/>
    <s v="Transient"/>
    <n v="53"/>
    <n v="0"/>
    <n v="0"/>
    <s v="Check-Out"/>
    <d v="2016-04-21T00:00:00"/>
  </r>
  <r>
    <x v="0"/>
    <n v="0"/>
    <n v="6"/>
    <n v="49"/>
    <n v="0"/>
    <n v="1"/>
    <n v="1"/>
    <n v="0"/>
    <n v="0"/>
    <s v="BB"/>
    <s v="PRT"/>
    <s v="Corporate"/>
    <s v="Corporate"/>
    <n v="0"/>
    <n v="0"/>
    <n v="0"/>
    <s v="A"/>
    <s v="D"/>
    <n v="0"/>
    <s v="No Deposit"/>
    <n v="0"/>
    <n v="12"/>
    <n v="0"/>
    <s v="Transient"/>
    <n v="35"/>
    <n v="1"/>
    <n v="0"/>
    <s v="Check-Out"/>
    <d v="2015-12-02T00:00:00"/>
  </r>
  <r>
    <x v="0"/>
    <n v="0"/>
    <n v="0"/>
    <n v="49"/>
    <n v="1"/>
    <n v="1"/>
    <n v="1"/>
    <n v="0"/>
    <n v="0"/>
    <s v="BB"/>
    <s v="PRT"/>
    <s v="Corporate"/>
    <s v="Corporate"/>
    <n v="0"/>
    <n v="0"/>
    <n v="0"/>
    <s v="A"/>
    <s v="A"/>
    <n v="1"/>
    <s v="No Deposit"/>
    <n v="0"/>
    <n v="195"/>
    <n v="0"/>
    <s v="Transient"/>
    <n v="35"/>
    <n v="0"/>
    <n v="0"/>
    <s v="Check-Out"/>
    <d v="2015-12-02T00:00:00"/>
  </r>
  <r>
    <x v="0"/>
    <n v="0"/>
    <n v="6"/>
    <n v="49"/>
    <n v="0"/>
    <n v="1"/>
    <n v="1"/>
    <n v="0"/>
    <n v="0"/>
    <s v="BB"/>
    <s v="PRT"/>
    <s v="Corporate"/>
    <s v="Corporate"/>
    <n v="0"/>
    <n v="0"/>
    <n v="0"/>
    <s v="A"/>
    <s v="A"/>
    <n v="0"/>
    <s v="No Deposit"/>
    <n v="0"/>
    <n v="12"/>
    <n v="0"/>
    <s v="Transient"/>
    <n v="35"/>
    <n v="0"/>
    <n v="0"/>
    <s v="Check-Out"/>
    <d v="2015-12-02T00:00:00"/>
  </r>
  <r>
    <x v="0"/>
    <n v="0"/>
    <n v="1"/>
    <n v="49"/>
    <n v="0"/>
    <n v="2"/>
    <n v="1"/>
    <n v="0"/>
    <n v="0"/>
    <s v="BB"/>
    <s v="PRT"/>
    <s v="Corporate"/>
    <s v="Corporate"/>
    <n v="0"/>
    <n v="0"/>
    <n v="0"/>
    <s v="A"/>
    <s v="A"/>
    <n v="0"/>
    <s v="No Deposit"/>
    <n v="0"/>
    <n v="113"/>
    <n v="0"/>
    <s v="Transient"/>
    <n v="35"/>
    <n v="0"/>
    <n v="0"/>
    <s v="Check-Out"/>
    <d v="2015-12-03T00:00:00"/>
  </r>
  <r>
    <x v="0"/>
    <n v="0"/>
    <n v="2"/>
    <n v="49"/>
    <n v="0"/>
    <n v="1"/>
    <n v="1"/>
    <n v="0"/>
    <n v="0"/>
    <s v="BB"/>
    <s v="PRT"/>
    <s v="Corporate"/>
    <s v="Corporate"/>
    <n v="0"/>
    <n v="0"/>
    <n v="0"/>
    <s v="A"/>
    <s v="D"/>
    <n v="0"/>
    <s v="No Deposit"/>
    <n v="0"/>
    <n v="135"/>
    <n v="0"/>
    <s v="Transient"/>
    <n v="35"/>
    <n v="1"/>
    <n v="0"/>
    <s v="Check-Out"/>
    <d v="2015-12-03T00:00:00"/>
  </r>
  <r>
    <x v="0"/>
    <n v="0"/>
    <n v="0"/>
    <n v="17"/>
    <n v="1"/>
    <n v="0"/>
    <n v="1"/>
    <n v="0"/>
    <n v="0"/>
    <s v="BB"/>
    <s v="PRT"/>
    <s v="Corporate"/>
    <s v="Corporate"/>
    <n v="1"/>
    <n v="0"/>
    <n v="1"/>
    <s v="A"/>
    <s v="D"/>
    <n v="0"/>
    <s v="No Deposit"/>
    <n v="0"/>
    <n v="135"/>
    <n v="0"/>
    <s v="Transient"/>
    <n v="42"/>
    <n v="1"/>
    <n v="0"/>
    <s v="Check-Out"/>
    <d v="2016-04-19T00:00:00"/>
  </r>
  <r>
    <x v="0"/>
    <n v="0"/>
    <n v="0"/>
    <n v="3"/>
    <n v="0"/>
    <n v="2"/>
    <n v="2"/>
    <n v="0"/>
    <n v="0"/>
    <s v="BB"/>
    <s v="PRT"/>
    <s v="Direct"/>
    <s v="Direct"/>
    <n v="1"/>
    <n v="0"/>
    <n v="2"/>
    <s v="A"/>
    <s v="F"/>
    <n v="1"/>
    <s v="No Deposit"/>
    <n v="0"/>
    <n v="110"/>
    <n v="0"/>
    <s v="Transient"/>
    <n v="38"/>
    <n v="0"/>
    <n v="0"/>
    <s v="Check-Out"/>
    <d v="2016-01-15T00:00:00"/>
  </r>
  <r>
    <x v="0"/>
    <n v="0"/>
    <n v="6"/>
    <n v="49"/>
    <n v="0"/>
    <n v="2"/>
    <n v="1"/>
    <n v="0"/>
    <n v="0"/>
    <s v="BB"/>
    <s v="ESP"/>
    <s v="Groups"/>
    <s v="Corporate"/>
    <n v="0"/>
    <n v="0"/>
    <n v="0"/>
    <s v="A"/>
    <s v="E"/>
    <n v="0"/>
    <s v="No Deposit"/>
    <n v="0"/>
    <n v="343"/>
    <n v="0"/>
    <s v="Transient-Party"/>
    <n v="42"/>
    <n v="1"/>
    <n v="0"/>
    <s v="Check-Out"/>
    <d v="2015-12-03T00:00:00"/>
  </r>
  <r>
    <x v="0"/>
    <n v="0"/>
    <n v="9"/>
    <n v="49"/>
    <n v="0"/>
    <n v="1"/>
    <n v="1"/>
    <n v="0"/>
    <n v="0"/>
    <s v="BB"/>
    <s v="ESP"/>
    <s v="Groups"/>
    <s v="Corporate"/>
    <n v="0"/>
    <n v="0"/>
    <n v="0"/>
    <s v="A"/>
    <s v="D"/>
    <n v="0"/>
    <s v="No Deposit"/>
    <n v="0"/>
    <n v="343"/>
    <n v="0"/>
    <s v="Transient-Party"/>
    <n v="36"/>
    <n v="0"/>
    <n v="0"/>
    <s v="Check-Out"/>
    <d v="2015-12-04T00:00:00"/>
  </r>
  <r>
    <x v="0"/>
    <n v="0"/>
    <n v="19"/>
    <n v="49"/>
    <n v="0"/>
    <n v="2"/>
    <n v="1"/>
    <n v="0"/>
    <n v="0"/>
    <s v="BB"/>
    <s v="DEU"/>
    <s v="Groups"/>
    <s v="Corporate"/>
    <n v="0"/>
    <n v="0"/>
    <n v="0"/>
    <s v="A"/>
    <s v="A"/>
    <n v="0"/>
    <s v="No Deposit"/>
    <n v="0"/>
    <n v="343"/>
    <n v="0"/>
    <s v="Transient-Party"/>
    <n v="36"/>
    <n v="0"/>
    <n v="0"/>
    <s v="Check-Out"/>
    <d v="2015-12-04T00:00:00"/>
  </r>
  <r>
    <x v="0"/>
    <n v="0"/>
    <n v="17"/>
    <n v="49"/>
    <n v="1"/>
    <n v="3"/>
    <n v="1"/>
    <n v="0"/>
    <n v="0"/>
    <s v="BB"/>
    <s v="PRT"/>
    <s v="Groups"/>
    <s v="Corporate"/>
    <n v="0"/>
    <n v="0"/>
    <n v="0"/>
    <s v="A"/>
    <s v="A"/>
    <n v="0"/>
    <s v="No Deposit"/>
    <n v="0"/>
    <n v="343"/>
    <n v="0"/>
    <s v="Transient-Party"/>
    <n v="42"/>
    <n v="1"/>
    <n v="0"/>
    <s v="Check-Out"/>
    <d v="2015-12-04T00:00:00"/>
  </r>
  <r>
    <x v="0"/>
    <n v="0"/>
    <n v="17"/>
    <n v="49"/>
    <n v="1"/>
    <n v="3"/>
    <n v="1"/>
    <n v="0"/>
    <n v="0"/>
    <s v="BB"/>
    <s v="PRT"/>
    <s v="Groups"/>
    <s v="Corporate"/>
    <n v="0"/>
    <n v="0"/>
    <n v="0"/>
    <s v="A"/>
    <s v="A"/>
    <n v="0"/>
    <s v="No Deposit"/>
    <n v="0"/>
    <n v="343"/>
    <n v="0"/>
    <s v="Transient-Party"/>
    <n v="36"/>
    <n v="0"/>
    <n v="0"/>
    <s v="Check-Out"/>
    <d v="2015-12-04T00:00:00"/>
  </r>
  <r>
    <x v="0"/>
    <n v="0"/>
    <n v="20"/>
    <n v="49"/>
    <n v="0"/>
    <n v="1"/>
    <n v="1"/>
    <n v="0"/>
    <n v="0"/>
    <s v="BB"/>
    <s v="DEU"/>
    <s v="Groups"/>
    <s v="Corporate"/>
    <n v="0"/>
    <n v="0"/>
    <n v="0"/>
    <s v="A"/>
    <s v="D"/>
    <n v="0"/>
    <s v="No Deposit"/>
    <n v="0"/>
    <n v="343"/>
    <n v="0"/>
    <s v="Transient-Party"/>
    <n v="36"/>
    <n v="0"/>
    <n v="0"/>
    <s v="Check-Out"/>
    <d v="2015-12-04T00:00:00"/>
  </r>
  <r>
    <x v="0"/>
    <n v="0"/>
    <n v="17"/>
    <n v="49"/>
    <n v="1"/>
    <n v="3"/>
    <n v="1"/>
    <n v="0"/>
    <n v="0"/>
    <s v="BB"/>
    <s v="PRT"/>
    <s v="Groups"/>
    <s v="Corporate"/>
    <n v="0"/>
    <n v="0"/>
    <n v="0"/>
    <s v="A"/>
    <s v="D"/>
    <n v="2"/>
    <s v="No Deposit"/>
    <n v="0"/>
    <n v="343"/>
    <n v="0"/>
    <s v="Transient-Party"/>
    <n v="42"/>
    <n v="1"/>
    <n v="0"/>
    <s v="Check-Out"/>
    <d v="2015-12-04T00:00:00"/>
  </r>
  <r>
    <x v="0"/>
    <n v="0"/>
    <n v="11"/>
    <n v="49"/>
    <n v="0"/>
    <n v="3"/>
    <n v="1"/>
    <n v="0"/>
    <n v="0"/>
    <s v="BB"/>
    <s v="DEU"/>
    <s v="Groups"/>
    <s v="Corporate"/>
    <n v="0"/>
    <n v="0"/>
    <n v="0"/>
    <s v="A"/>
    <s v="A"/>
    <n v="0"/>
    <s v="No Deposit"/>
    <n v="0"/>
    <n v="343"/>
    <n v="0"/>
    <s v="Transient-Party"/>
    <n v="36"/>
    <n v="0"/>
    <n v="0"/>
    <s v="Check-Out"/>
    <d v="2015-12-04T00:00:00"/>
  </r>
  <r>
    <x v="0"/>
    <n v="0"/>
    <n v="19"/>
    <n v="49"/>
    <n v="0"/>
    <n v="2"/>
    <n v="1"/>
    <n v="0"/>
    <n v="0"/>
    <s v="BB"/>
    <s v="DEU"/>
    <s v="Groups"/>
    <s v="Corporate"/>
    <n v="0"/>
    <n v="0"/>
    <n v="0"/>
    <s v="A"/>
    <s v="A"/>
    <n v="0"/>
    <s v="No Deposit"/>
    <n v="0"/>
    <n v="343"/>
    <n v="0"/>
    <s v="Transient-Party"/>
    <n v="39"/>
    <n v="1"/>
    <n v="0"/>
    <s v="Check-Out"/>
    <d v="2015-12-04T00:00:00"/>
  </r>
  <r>
    <x v="0"/>
    <n v="0"/>
    <n v="17"/>
    <n v="49"/>
    <n v="1"/>
    <n v="3"/>
    <n v="1"/>
    <n v="0"/>
    <n v="0"/>
    <s v="BB"/>
    <s v="PRT"/>
    <s v="Groups"/>
    <s v="Corporate"/>
    <n v="0"/>
    <n v="0"/>
    <n v="0"/>
    <s v="A"/>
    <s v="D"/>
    <n v="0"/>
    <s v="No Deposit"/>
    <n v="0"/>
    <n v="343"/>
    <n v="0"/>
    <s v="Transient-Party"/>
    <n v="42"/>
    <n v="1"/>
    <n v="0"/>
    <s v="Check-Out"/>
    <d v="2015-12-04T00:00:00"/>
  </r>
  <r>
    <x v="0"/>
    <n v="0"/>
    <n v="17"/>
    <n v="49"/>
    <n v="1"/>
    <n v="3"/>
    <n v="1"/>
    <n v="0"/>
    <n v="0"/>
    <s v="BB"/>
    <s v="PRT"/>
    <s v="Groups"/>
    <s v="Corporate"/>
    <n v="0"/>
    <n v="0"/>
    <n v="0"/>
    <s v="A"/>
    <s v="D"/>
    <n v="0"/>
    <s v="No Deposit"/>
    <n v="0"/>
    <n v="343"/>
    <n v="0"/>
    <s v="Transient-Party"/>
    <n v="36"/>
    <n v="0"/>
    <n v="0"/>
    <s v="Check-Out"/>
    <d v="2015-12-04T00:00:00"/>
  </r>
  <r>
    <x v="0"/>
    <n v="0"/>
    <n v="1"/>
    <n v="49"/>
    <n v="0"/>
    <n v="1"/>
    <n v="1"/>
    <n v="0"/>
    <n v="0"/>
    <s v="BB"/>
    <s v="PRT"/>
    <s v="Corporate"/>
    <s v="Corporate"/>
    <n v="0"/>
    <n v="0"/>
    <n v="0"/>
    <s v="A"/>
    <s v="D"/>
    <n v="0"/>
    <s v="No Deposit"/>
    <n v="0"/>
    <n v="349"/>
    <n v="0"/>
    <s v="Transient"/>
    <n v="29.78"/>
    <n v="0"/>
    <n v="0"/>
    <s v="Check-Out"/>
    <d v="2015-12-04T00:00:00"/>
  </r>
  <r>
    <x v="0"/>
    <n v="0"/>
    <n v="1"/>
    <n v="49"/>
    <n v="0"/>
    <n v="1"/>
    <n v="1"/>
    <n v="0"/>
    <n v="0"/>
    <s v="BB"/>
    <s v="PRT"/>
    <s v="Corporate"/>
    <s v="Corporate"/>
    <n v="0"/>
    <n v="0"/>
    <n v="0"/>
    <s v="A"/>
    <s v="D"/>
    <n v="0"/>
    <s v="No Deposit"/>
    <n v="0"/>
    <n v="154"/>
    <n v="0"/>
    <s v="Transient"/>
    <n v="25"/>
    <n v="0"/>
    <n v="0"/>
    <s v="Check-Out"/>
    <d v="2015-12-04T00:00:00"/>
  </r>
  <r>
    <x v="0"/>
    <n v="0"/>
    <n v="1"/>
    <n v="50"/>
    <n v="0"/>
    <n v="1"/>
    <n v="1"/>
    <n v="0"/>
    <n v="0"/>
    <s v="BB"/>
    <s v="PRT"/>
    <s v="Corporate"/>
    <s v="Corporate"/>
    <n v="0"/>
    <n v="0"/>
    <n v="0"/>
    <s v="A"/>
    <s v="A"/>
    <n v="0"/>
    <s v="No Deposit"/>
    <n v="0"/>
    <n v="289"/>
    <n v="0"/>
    <s v="Transient"/>
    <n v="35"/>
    <n v="0"/>
    <n v="0"/>
    <s v="Check-Out"/>
    <d v="2015-12-09T00:00:00"/>
  </r>
  <r>
    <x v="0"/>
    <n v="0"/>
    <n v="2"/>
    <n v="10"/>
    <n v="0"/>
    <n v="1"/>
    <n v="1"/>
    <n v="0"/>
    <n v="0"/>
    <s v="BB"/>
    <s v="PRT"/>
    <s v="Corporate"/>
    <s v="Corporate"/>
    <n v="1"/>
    <n v="0"/>
    <n v="1"/>
    <s v="A"/>
    <s v="D"/>
    <n v="0"/>
    <s v="No Deposit"/>
    <n v="0"/>
    <n v="289"/>
    <n v="0"/>
    <s v="Transient"/>
    <n v="30"/>
    <n v="0"/>
    <n v="0"/>
    <s v="Check-Out"/>
    <d v="2016-03-04T00:00:00"/>
  </r>
  <r>
    <x v="0"/>
    <n v="0"/>
    <n v="3"/>
    <n v="50"/>
    <n v="1"/>
    <n v="1"/>
    <n v="1"/>
    <n v="0"/>
    <n v="0"/>
    <s v="BB"/>
    <s v="PRT"/>
    <s v="Corporate"/>
    <s v="Corporate"/>
    <n v="0"/>
    <n v="0"/>
    <n v="0"/>
    <s v="A"/>
    <s v="A"/>
    <n v="0"/>
    <s v="No Deposit"/>
    <n v="0"/>
    <n v="351"/>
    <n v="0"/>
    <s v="Transient"/>
    <n v="38"/>
    <n v="0"/>
    <n v="0"/>
    <s v="Check-Out"/>
    <d v="2015-12-09T00:00:00"/>
  </r>
  <r>
    <x v="0"/>
    <n v="0"/>
    <n v="7"/>
    <n v="50"/>
    <n v="0"/>
    <n v="1"/>
    <n v="1"/>
    <n v="0"/>
    <n v="0"/>
    <s v="BB"/>
    <s v="PRT"/>
    <s v="Corporate"/>
    <s v="Corporate"/>
    <n v="0"/>
    <n v="0"/>
    <n v="0"/>
    <s v="A"/>
    <s v="A"/>
    <n v="0"/>
    <s v="No Deposit"/>
    <n v="0"/>
    <n v="154"/>
    <n v="0"/>
    <s v="Transient"/>
    <n v="25"/>
    <n v="0"/>
    <n v="0"/>
    <s v="Check-Out"/>
    <d v="2015-12-10T00:00:00"/>
  </r>
  <r>
    <x v="0"/>
    <n v="0"/>
    <n v="1"/>
    <n v="18"/>
    <n v="0"/>
    <n v="1"/>
    <n v="1"/>
    <n v="0"/>
    <n v="0"/>
    <s v="BB"/>
    <s v="PRT"/>
    <s v="Corporate"/>
    <s v="Corporate"/>
    <n v="1"/>
    <n v="0"/>
    <n v="1"/>
    <s v="A"/>
    <s v="C"/>
    <n v="0"/>
    <s v="No Deposit"/>
    <n v="0"/>
    <n v="154"/>
    <n v="0"/>
    <s v="Transient"/>
    <n v="39"/>
    <n v="0"/>
    <n v="0"/>
    <s v="Check-Out"/>
    <d v="2016-04-28T00:00:00"/>
  </r>
  <r>
    <x v="0"/>
    <n v="0"/>
    <n v="1"/>
    <n v="30"/>
    <n v="0"/>
    <n v="1"/>
    <n v="1"/>
    <n v="0"/>
    <n v="0"/>
    <s v="BB"/>
    <s v="PRT"/>
    <s v="Corporate"/>
    <s v="Corporate"/>
    <n v="1"/>
    <n v="0"/>
    <n v="2"/>
    <s v="A"/>
    <s v="A"/>
    <n v="0"/>
    <s v="No Deposit"/>
    <n v="0"/>
    <n v="154"/>
    <n v="0"/>
    <s v="Transient"/>
    <n v="115"/>
    <n v="0"/>
    <n v="0"/>
    <s v="Check-Out"/>
    <d v="2016-07-20T00:00:00"/>
  </r>
  <r>
    <x v="0"/>
    <n v="0"/>
    <n v="4"/>
    <n v="50"/>
    <n v="0"/>
    <n v="1"/>
    <n v="1"/>
    <n v="0"/>
    <n v="0"/>
    <s v="BB"/>
    <s v="PRT"/>
    <s v="Corporate"/>
    <s v="Corporate"/>
    <n v="1"/>
    <n v="0"/>
    <n v="3"/>
    <s v="A"/>
    <s v="D"/>
    <n v="1"/>
    <s v="No Deposit"/>
    <n v="0"/>
    <n v="154"/>
    <n v="0"/>
    <s v="Transient"/>
    <n v="27"/>
    <n v="0"/>
    <n v="0"/>
    <s v="Check-Out"/>
    <d v="2016-12-07T00:00:00"/>
  </r>
  <r>
    <x v="0"/>
    <n v="0"/>
    <n v="8"/>
    <n v="50"/>
    <n v="0"/>
    <n v="1"/>
    <n v="1"/>
    <n v="0"/>
    <n v="0"/>
    <s v="BB"/>
    <s v="PRT"/>
    <s v="Corporate"/>
    <s v="Corporate"/>
    <n v="0"/>
    <n v="0"/>
    <n v="0"/>
    <s v="A"/>
    <s v="A"/>
    <n v="0"/>
    <s v="No Deposit"/>
    <n v="0"/>
    <n v="154"/>
    <n v="0"/>
    <s v="Transient"/>
    <n v="25"/>
    <n v="0"/>
    <n v="0"/>
    <s v="Check-Out"/>
    <d v="2015-12-10T00:00:00"/>
  </r>
  <r>
    <x v="0"/>
    <n v="0"/>
    <n v="9"/>
    <n v="50"/>
    <n v="0"/>
    <n v="1"/>
    <n v="1"/>
    <n v="0"/>
    <n v="0"/>
    <s v="BB"/>
    <s v="PRT"/>
    <s v="Corporate"/>
    <s v="Corporate"/>
    <n v="0"/>
    <n v="0"/>
    <n v="0"/>
    <s v="A"/>
    <s v="D"/>
    <n v="0"/>
    <s v="No Deposit"/>
    <n v="0"/>
    <n v="154"/>
    <n v="0"/>
    <s v="Transient"/>
    <n v="25"/>
    <n v="0"/>
    <n v="0"/>
    <s v="Check-Out"/>
    <d v="2015-12-10T00:00:00"/>
  </r>
  <r>
    <x v="0"/>
    <n v="0"/>
    <n v="10"/>
    <n v="17"/>
    <n v="1"/>
    <n v="1"/>
    <n v="1"/>
    <n v="0"/>
    <n v="0"/>
    <s v="BB"/>
    <s v="PRT"/>
    <s v="Corporate"/>
    <s v="Corporate"/>
    <n v="1"/>
    <n v="0"/>
    <n v="1"/>
    <s v="A"/>
    <s v="D"/>
    <n v="0"/>
    <s v="No Deposit"/>
    <n v="0"/>
    <n v="154"/>
    <n v="0"/>
    <s v="Transient"/>
    <n v="39"/>
    <n v="0"/>
    <n v="0"/>
    <s v="Check-Out"/>
    <d v="2016-04-20T00:00:00"/>
  </r>
  <r>
    <x v="0"/>
    <n v="0"/>
    <n v="0"/>
    <n v="50"/>
    <n v="0"/>
    <n v="1"/>
    <n v="1"/>
    <n v="0"/>
    <n v="0"/>
    <s v="BB"/>
    <s v="PRT"/>
    <s v="Corporate"/>
    <s v="Corporate"/>
    <n v="0"/>
    <n v="0"/>
    <n v="0"/>
    <s v="A"/>
    <s v="A"/>
    <n v="0"/>
    <s v="No Deposit"/>
    <n v="0"/>
    <n v="118"/>
    <n v="0"/>
    <s v="Transient"/>
    <n v="35"/>
    <n v="0"/>
    <n v="0"/>
    <s v="Check-Out"/>
    <d v="2015-12-10T00:00:00"/>
  </r>
  <r>
    <x v="0"/>
    <n v="0"/>
    <n v="1"/>
    <n v="50"/>
    <n v="0"/>
    <n v="0"/>
    <n v="1"/>
    <n v="0"/>
    <n v="0"/>
    <s v="BB"/>
    <s v="PRT"/>
    <s v="Corporate"/>
    <s v="Corporate"/>
    <n v="1"/>
    <n v="0"/>
    <n v="0"/>
    <s v="A"/>
    <s v="A"/>
    <n v="0"/>
    <s v="No Deposit"/>
    <n v="0"/>
    <n v="154"/>
    <n v="0"/>
    <s v="Transient"/>
    <n v="0"/>
    <n v="0"/>
    <n v="0"/>
    <s v="Check-Out"/>
    <d v="2015-12-11T00:00:00"/>
  </r>
  <r>
    <x v="0"/>
    <n v="0"/>
    <n v="0"/>
    <n v="50"/>
    <n v="0"/>
    <n v="1"/>
    <n v="1"/>
    <n v="0"/>
    <n v="0"/>
    <s v="BB"/>
    <s v="PRT"/>
    <s v="Corporate"/>
    <s v="Corporate"/>
    <n v="0"/>
    <n v="0"/>
    <n v="0"/>
    <s v="A"/>
    <s v="E"/>
    <n v="0"/>
    <s v="No Deposit"/>
    <n v="0"/>
    <n v="144"/>
    <n v="0"/>
    <s v="Transient"/>
    <n v="25"/>
    <n v="0"/>
    <n v="0"/>
    <s v="Check-Out"/>
    <d v="2015-12-11T00:00:00"/>
  </r>
  <r>
    <x v="0"/>
    <n v="0"/>
    <n v="1"/>
    <n v="3"/>
    <n v="0"/>
    <n v="1"/>
    <n v="1"/>
    <n v="0"/>
    <n v="0"/>
    <s v="BB"/>
    <s v="PRT"/>
    <s v="Corporate"/>
    <s v="Corporate"/>
    <n v="1"/>
    <n v="0"/>
    <n v="1"/>
    <s v="E"/>
    <s v="G"/>
    <n v="0"/>
    <s v="No Deposit"/>
    <n v="0"/>
    <n v="144"/>
    <n v="0"/>
    <s v="Transient"/>
    <n v="0"/>
    <n v="1"/>
    <n v="0"/>
    <s v="Check-Out"/>
    <d v="2016-01-15T00:00:00"/>
  </r>
  <r>
    <x v="0"/>
    <n v="0"/>
    <n v="9"/>
    <n v="19"/>
    <n v="1"/>
    <n v="2"/>
    <n v="2"/>
    <n v="0"/>
    <n v="0"/>
    <s v="BB"/>
    <s v="PRT"/>
    <s v="Corporate"/>
    <s v="Corporate"/>
    <n v="1"/>
    <n v="0"/>
    <n v="2"/>
    <s v="E"/>
    <s v="F"/>
    <n v="0"/>
    <s v="No Deposit"/>
    <n v="0"/>
    <n v="144"/>
    <n v="0"/>
    <s v="Transient"/>
    <n v="50"/>
    <n v="1"/>
    <n v="1"/>
    <s v="Check-Out"/>
    <d v="2016-05-09T00:00:00"/>
  </r>
  <r>
    <x v="0"/>
    <n v="0"/>
    <n v="1"/>
    <n v="3"/>
    <n v="0"/>
    <n v="1"/>
    <n v="1"/>
    <n v="0"/>
    <n v="0"/>
    <s v="BB"/>
    <s v="PRT"/>
    <s v="Corporate"/>
    <s v="Corporate"/>
    <n v="1"/>
    <n v="0"/>
    <n v="1"/>
    <s v="A"/>
    <s v="I"/>
    <n v="0"/>
    <s v="No Deposit"/>
    <n v="0"/>
    <n v="144"/>
    <n v="0"/>
    <s v="Transient-Party"/>
    <n v="30"/>
    <n v="1"/>
    <n v="0"/>
    <s v="Check-Out"/>
    <d v="2016-01-15T00:00:00"/>
  </r>
  <r>
    <x v="0"/>
    <n v="0"/>
    <n v="0"/>
    <n v="50"/>
    <n v="0"/>
    <n v="4"/>
    <n v="1"/>
    <n v="0"/>
    <n v="0"/>
    <s v="BB"/>
    <s v="PRT"/>
    <s v="Online TA"/>
    <s v="TA/TO"/>
    <n v="0"/>
    <n v="0"/>
    <n v="0"/>
    <s v="D"/>
    <s v="E"/>
    <n v="0"/>
    <s v="No Deposit"/>
    <n v="0"/>
    <n v="240"/>
    <n v="0"/>
    <s v="Transient"/>
    <n v="48"/>
    <n v="0"/>
    <n v="0"/>
    <s v="Check-Out"/>
    <d v="2015-12-12T00:00:00"/>
  </r>
  <r>
    <x v="0"/>
    <n v="0"/>
    <n v="0"/>
    <n v="51"/>
    <n v="0"/>
    <n v="0"/>
    <n v="1"/>
    <n v="0"/>
    <n v="0"/>
    <s v="BB"/>
    <s v="PRT"/>
    <s v="Corporate"/>
    <s v="Corporate"/>
    <n v="1"/>
    <n v="0"/>
    <n v="0"/>
    <s v="D"/>
    <s v="D"/>
    <n v="0"/>
    <s v="No Deposit"/>
    <n v="0"/>
    <n v="195"/>
    <n v="0"/>
    <s v="Transient"/>
    <n v="0"/>
    <n v="0"/>
    <n v="0"/>
    <s v="Check-Out"/>
    <d v="2015-12-14T00:00:00"/>
  </r>
  <r>
    <x v="0"/>
    <n v="1"/>
    <n v="2"/>
    <n v="51"/>
    <n v="0"/>
    <n v="1"/>
    <n v="1"/>
    <n v="0"/>
    <n v="0"/>
    <s v="BB"/>
    <s v="PRT"/>
    <s v="Direct"/>
    <s v="Direct"/>
    <n v="1"/>
    <n v="1"/>
    <n v="0"/>
    <s v="A"/>
    <s v="A"/>
    <n v="0"/>
    <s v="No Deposit"/>
    <n v="0"/>
    <n v="356"/>
    <n v="0"/>
    <s v="Transient"/>
    <n v="38"/>
    <n v="0"/>
    <n v="0"/>
    <s v="Canceled"/>
    <d v="2015-12-15T00:00:00"/>
  </r>
  <r>
    <x v="0"/>
    <n v="0"/>
    <n v="0"/>
    <n v="51"/>
    <n v="0"/>
    <n v="1"/>
    <n v="1"/>
    <n v="0"/>
    <n v="0"/>
    <s v="BB"/>
    <s v="PRT"/>
    <s v="Corporate"/>
    <s v="Corporate"/>
    <n v="0"/>
    <n v="0"/>
    <n v="0"/>
    <s v="A"/>
    <s v="A"/>
    <n v="0"/>
    <s v="No Deposit"/>
    <n v="0"/>
    <n v="355"/>
    <n v="0"/>
    <s v="Transient"/>
    <n v="35"/>
    <n v="0"/>
    <n v="0"/>
    <s v="Check-Out"/>
    <d v="2015-12-16T00:00:00"/>
  </r>
  <r>
    <x v="0"/>
    <n v="0"/>
    <n v="1"/>
    <n v="3"/>
    <n v="0"/>
    <n v="0"/>
    <n v="1"/>
    <n v="0"/>
    <n v="0"/>
    <s v="BB"/>
    <s v="PRT"/>
    <s v="Corporate"/>
    <s v="Corporate"/>
    <n v="1"/>
    <n v="0"/>
    <n v="1"/>
    <s v="A"/>
    <s v="D"/>
    <n v="0"/>
    <s v="No Deposit"/>
    <n v="0"/>
    <n v="355"/>
    <n v="0"/>
    <s v="Transient"/>
    <n v="0"/>
    <n v="0"/>
    <n v="0"/>
    <s v="Check-Out"/>
    <d v="2016-01-13T00:00:00"/>
  </r>
  <r>
    <x v="0"/>
    <n v="0"/>
    <n v="0"/>
    <n v="14"/>
    <n v="0"/>
    <n v="1"/>
    <n v="2"/>
    <n v="0"/>
    <n v="0"/>
    <s v="BB"/>
    <s v="PRT"/>
    <s v="Corporate"/>
    <s v="Corporate"/>
    <n v="1"/>
    <n v="0"/>
    <n v="3"/>
    <s v="A"/>
    <s v="A"/>
    <n v="0"/>
    <s v="No Deposit"/>
    <n v="0"/>
    <n v="355"/>
    <n v="0"/>
    <s v="Transient"/>
    <n v="50"/>
    <n v="0"/>
    <n v="0"/>
    <s v="Check-Out"/>
    <d v="2016-03-31T00:00:00"/>
  </r>
  <r>
    <x v="0"/>
    <n v="0"/>
    <n v="5"/>
    <n v="26"/>
    <n v="1"/>
    <n v="0"/>
    <n v="2"/>
    <n v="0"/>
    <n v="0"/>
    <s v="BB"/>
    <s v="PRT"/>
    <s v="Corporate"/>
    <s v="Corporate"/>
    <n v="1"/>
    <n v="0"/>
    <n v="4"/>
    <s v="A"/>
    <s v="C"/>
    <n v="0"/>
    <s v="No Deposit"/>
    <n v="0"/>
    <n v="355"/>
    <n v="0"/>
    <s v="Transient"/>
    <n v="65"/>
    <n v="0"/>
    <n v="0"/>
    <s v="Check-Out"/>
    <d v="2016-06-21T00:00:00"/>
  </r>
  <r>
    <x v="0"/>
    <n v="0"/>
    <n v="4"/>
    <n v="51"/>
    <n v="1"/>
    <n v="1"/>
    <n v="2"/>
    <n v="0"/>
    <n v="0"/>
    <s v="BB"/>
    <s v="PRT"/>
    <s v="Corporate"/>
    <s v="Corporate"/>
    <n v="0"/>
    <n v="0"/>
    <n v="0"/>
    <s v="A"/>
    <s v="D"/>
    <n v="0"/>
    <s v="No Deposit"/>
    <n v="0"/>
    <n v="353"/>
    <n v="0"/>
    <s v="Transient"/>
    <n v="49"/>
    <n v="1"/>
    <n v="0"/>
    <s v="Check-Out"/>
    <d v="2015-12-16T00:00:00"/>
  </r>
  <r>
    <x v="0"/>
    <n v="0"/>
    <n v="0"/>
    <n v="51"/>
    <n v="0"/>
    <n v="1"/>
    <n v="1"/>
    <n v="0"/>
    <n v="0"/>
    <s v="BB"/>
    <s v="PRT"/>
    <s v="Corporate"/>
    <s v="Corporate"/>
    <n v="0"/>
    <n v="0"/>
    <n v="0"/>
    <s v="A"/>
    <s v="D"/>
    <n v="0"/>
    <s v="No Deposit"/>
    <n v="0"/>
    <n v="290"/>
    <n v="0"/>
    <s v="Transient"/>
    <n v="35"/>
    <n v="0"/>
    <n v="0"/>
    <s v="Check-Out"/>
    <d v="2015-12-16T00:00:00"/>
  </r>
  <r>
    <x v="0"/>
    <n v="0"/>
    <n v="0"/>
    <n v="16"/>
    <n v="0"/>
    <n v="1"/>
    <n v="1"/>
    <n v="0"/>
    <n v="0"/>
    <s v="BB"/>
    <s v="PRT"/>
    <s v="Corporate"/>
    <s v="Corporate"/>
    <n v="1"/>
    <n v="0"/>
    <n v="2"/>
    <s v="A"/>
    <s v="E"/>
    <n v="0"/>
    <s v="No Deposit"/>
    <n v="0"/>
    <n v="399"/>
    <n v="0"/>
    <s v="Transient"/>
    <n v="56"/>
    <n v="0"/>
    <n v="1"/>
    <s v="Check-Out"/>
    <d v="2016-04-14T00:00:00"/>
  </r>
  <r>
    <x v="0"/>
    <n v="0"/>
    <n v="1"/>
    <n v="20"/>
    <n v="0"/>
    <n v="1"/>
    <n v="1"/>
    <n v="0"/>
    <n v="0"/>
    <s v="BB"/>
    <s v="PRT"/>
    <s v="Corporate"/>
    <s v="Corporate"/>
    <n v="1"/>
    <n v="0"/>
    <n v="3"/>
    <s v="A"/>
    <s v="A"/>
    <n v="0"/>
    <s v="No Deposit"/>
    <n v="0"/>
    <n v="399"/>
    <n v="0"/>
    <s v="Transient"/>
    <n v="56"/>
    <n v="0"/>
    <n v="1"/>
    <s v="Check-Out"/>
    <d v="2016-05-11T00:00:00"/>
  </r>
  <r>
    <x v="0"/>
    <n v="0"/>
    <n v="2"/>
    <n v="26"/>
    <n v="0"/>
    <n v="2"/>
    <n v="1"/>
    <n v="0"/>
    <n v="0"/>
    <s v="BB"/>
    <s v="PRT"/>
    <s v="Corporate"/>
    <s v="Corporate"/>
    <n v="1"/>
    <n v="0"/>
    <n v="4"/>
    <s v="A"/>
    <s v="A"/>
    <n v="0"/>
    <s v="No Deposit"/>
    <n v="0"/>
    <n v="399"/>
    <n v="0"/>
    <s v="Transient"/>
    <n v="75"/>
    <n v="0"/>
    <n v="1"/>
    <s v="Check-Out"/>
    <d v="2017-06-30T00:00:00"/>
  </r>
  <r>
    <x v="0"/>
    <n v="0"/>
    <n v="0"/>
    <n v="51"/>
    <n v="0"/>
    <n v="1"/>
    <n v="1"/>
    <n v="0"/>
    <n v="0"/>
    <s v="BB"/>
    <s v="PRT"/>
    <s v="Corporate"/>
    <s v="Corporate"/>
    <n v="0"/>
    <n v="0"/>
    <n v="0"/>
    <s v="A"/>
    <s v="A"/>
    <n v="0"/>
    <s v="No Deposit"/>
    <n v="0"/>
    <n v="286"/>
    <n v="0"/>
    <s v="Transient"/>
    <n v="38"/>
    <n v="0"/>
    <n v="0"/>
    <s v="Check-Out"/>
    <d v="2015-12-17T00:00:00"/>
  </r>
  <r>
    <x v="0"/>
    <n v="0"/>
    <n v="0"/>
    <n v="51"/>
    <n v="0"/>
    <n v="1"/>
    <n v="1"/>
    <n v="0"/>
    <n v="0"/>
    <s v="BB"/>
    <s v="PRT"/>
    <s v="Corporate"/>
    <s v="Corporate"/>
    <n v="0"/>
    <n v="0"/>
    <n v="0"/>
    <s v="A"/>
    <s v="A"/>
    <n v="0"/>
    <s v="No Deposit"/>
    <n v="0"/>
    <n v="31"/>
    <n v="0"/>
    <s v="Transient"/>
    <n v="35"/>
    <n v="1"/>
    <n v="0"/>
    <s v="Check-Out"/>
    <d v="2015-12-17T00:00:00"/>
  </r>
  <r>
    <x v="0"/>
    <n v="0"/>
    <n v="0"/>
    <n v="15"/>
    <n v="0"/>
    <n v="1"/>
    <n v="1"/>
    <n v="0"/>
    <n v="0"/>
    <s v="BB"/>
    <s v="PRT"/>
    <s v="Corporate"/>
    <s v="Corporate"/>
    <n v="1"/>
    <n v="0"/>
    <n v="1"/>
    <s v="A"/>
    <s v="A"/>
    <n v="0"/>
    <s v="No Deposit"/>
    <n v="0"/>
    <n v="31"/>
    <n v="0"/>
    <s v="Transient"/>
    <n v="45"/>
    <n v="1"/>
    <n v="0"/>
    <s v="Check-Out"/>
    <d v="2016-04-08T00:00:00"/>
  </r>
  <r>
    <x v="0"/>
    <n v="0"/>
    <n v="0"/>
    <n v="51"/>
    <n v="0"/>
    <n v="1"/>
    <n v="1"/>
    <n v="0"/>
    <n v="0"/>
    <s v="BB"/>
    <s v="PRT"/>
    <s v="Corporate"/>
    <s v="Corporate"/>
    <n v="0"/>
    <n v="0"/>
    <n v="0"/>
    <s v="A"/>
    <s v="E"/>
    <n v="0"/>
    <s v="No Deposit"/>
    <n v="0"/>
    <n v="144"/>
    <n v="0"/>
    <s v="Transient"/>
    <n v="25"/>
    <n v="0"/>
    <n v="0"/>
    <s v="Check-Out"/>
    <d v="2015-12-18T00:00:00"/>
  </r>
  <r>
    <x v="0"/>
    <n v="0"/>
    <n v="0"/>
    <n v="3"/>
    <n v="0"/>
    <n v="1"/>
    <n v="1"/>
    <n v="0"/>
    <n v="0"/>
    <s v="BB"/>
    <s v="PRT"/>
    <s v="Corporate"/>
    <s v="Corporate"/>
    <n v="1"/>
    <n v="0"/>
    <n v="1"/>
    <s v="A"/>
    <s v="D"/>
    <n v="0"/>
    <s v="No Deposit"/>
    <n v="0"/>
    <n v="144"/>
    <n v="0"/>
    <s v="Transient"/>
    <n v="35"/>
    <n v="0"/>
    <n v="0"/>
    <s v="Check-Out"/>
    <d v="2017-01-19T00:00:00"/>
  </r>
  <r>
    <x v="0"/>
    <n v="0"/>
    <n v="0"/>
    <n v="51"/>
    <n v="1"/>
    <n v="3"/>
    <n v="1"/>
    <n v="0"/>
    <n v="0"/>
    <s v="HB"/>
    <s v="PRT"/>
    <s v="Corporate"/>
    <s v="Corporate"/>
    <n v="0"/>
    <n v="0"/>
    <n v="0"/>
    <s v="A"/>
    <s v="A"/>
    <n v="1"/>
    <s v="No Deposit"/>
    <n v="0"/>
    <n v="110"/>
    <n v="0"/>
    <s v="Transient"/>
    <n v="40"/>
    <n v="0"/>
    <n v="1"/>
    <s v="Check-Out"/>
    <d v="2015-12-18T00:00:00"/>
  </r>
  <r>
    <x v="0"/>
    <n v="0"/>
    <n v="0"/>
    <n v="2"/>
    <n v="1"/>
    <n v="3"/>
    <n v="1"/>
    <n v="0"/>
    <n v="0"/>
    <s v="HB"/>
    <s v="PRT"/>
    <s v="Corporate"/>
    <s v="Corporate"/>
    <n v="1"/>
    <n v="0"/>
    <n v="1"/>
    <s v="A"/>
    <s v="A"/>
    <n v="0"/>
    <s v="No Deposit"/>
    <n v="0"/>
    <n v="110"/>
    <n v="0"/>
    <s v="Transient-Party"/>
    <n v="40"/>
    <n v="0"/>
    <n v="1"/>
    <s v="Check-Out"/>
    <d v="2016-01-08T00:00:00"/>
  </r>
  <r>
    <x v="0"/>
    <n v="0"/>
    <n v="0"/>
    <n v="52"/>
    <n v="0"/>
    <n v="1"/>
    <n v="1"/>
    <n v="0"/>
    <n v="0"/>
    <s v="BB"/>
    <s v="PRT"/>
    <s v="Corporate"/>
    <s v="Corporate"/>
    <n v="0"/>
    <n v="0"/>
    <n v="0"/>
    <s v="A"/>
    <s v="A"/>
    <n v="0"/>
    <s v="No Deposit"/>
    <n v="0"/>
    <n v="94"/>
    <n v="0"/>
    <s v="Transient"/>
    <n v="25"/>
    <n v="0"/>
    <n v="0"/>
    <s v="Check-Out"/>
    <d v="2015-12-23T00:00:00"/>
  </r>
  <r>
    <x v="0"/>
    <n v="0"/>
    <n v="3"/>
    <n v="23"/>
    <n v="1"/>
    <n v="0"/>
    <n v="1"/>
    <n v="0"/>
    <n v="0"/>
    <s v="BB"/>
    <s v="PRT"/>
    <s v="Corporate"/>
    <s v="Corporate"/>
    <n v="1"/>
    <n v="0"/>
    <n v="2"/>
    <s v="A"/>
    <s v="A"/>
    <n v="0"/>
    <s v="No Deposit"/>
    <n v="0"/>
    <n v="94"/>
    <n v="0"/>
    <s v="Group"/>
    <n v="75"/>
    <n v="1"/>
    <n v="0"/>
    <s v="Check-Out"/>
    <d v="2017-06-06T00:00:00"/>
  </r>
  <r>
    <x v="0"/>
    <n v="0"/>
    <n v="0"/>
    <n v="52"/>
    <n v="0"/>
    <n v="1"/>
    <n v="1"/>
    <n v="0"/>
    <n v="0"/>
    <s v="BB"/>
    <s v="PRT"/>
    <s v="Corporate"/>
    <s v="Corporate"/>
    <n v="0"/>
    <n v="0"/>
    <n v="0"/>
    <s v="A"/>
    <s v="A"/>
    <n v="0"/>
    <s v="No Deposit"/>
    <n v="0"/>
    <n v="94"/>
    <n v="0"/>
    <s v="Transient"/>
    <n v="25"/>
    <n v="1"/>
    <n v="0"/>
    <s v="Check-Out"/>
    <d v="2015-12-23T00:00:00"/>
  </r>
  <r>
    <x v="0"/>
    <n v="0"/>
    <n v="10"/>
    <n v="53"/>
    <n v="1"/>
    <n v="0"/>
    <n v="1"/>
    <n v="0"/>
    <n v="0"/>
    <s v="BB"/>
    <s v="PRT"/>
    <s v="Corporate"/>
    <s v="Corporate"/>
    <n v="0"/>
    <n v="0"/>
    <n v="0"/>
    <s v="A"/>
    <s v="A"/>
    <n v="0"/>
    <s v="No Deposit"/>
    <n v="0"/>
    <n v="54"/>
    <n v="0"/>
    <s v="Transient"/>
    <n v="30"/>
    <n v="0"/>
    <n v="0"/>
    <s v="Check-Out"/>
    <d v="2015-12-29T00:00:00"/>
  </r>
  <r>
    <x v="0"/>
    <n v="0"/>
    <n v="0"/>
    <n v="53"/>
    <n v="1"/>
    <n v="1"/>
    <n v="1"/>
    <n v="0"/>
    <n v="0"/>
    <s v="HB"/>
    <s v="PRT"/>
    <s v="Corporate"/>
    <s v="Corporate"/>
    <n v="0"/>
    <n v="0"/>
    <n v="0"/>
    <s v="A"/>
    <s v="A"/>
    <n v="0"/>
    <s v="No Deposit"/>
    <n v="0"/>
    <n v="110"/>
    <n v="0"/>
    <s v="Transient-Party"/>
    <n v="40"/>
    <n v="0"/>
    <n v="0"/>
    <s v="Check-Out"/>
    <d v="2015-12-30T00:00:00"/>
  </r>
  <r>
    <x v="0"/>
    <n v="0"/>
    <n v="7"/>
    <n v="53"/>
    <n v="0"/>
    <n v="2"/>
    <n v="2"/>
    <n v="0"/>
    <n v="0"/>
    <s v="BB"/>
    <s v="PRT"/>
    <s v="Direct"/>
    <s v="Direct"/>
    <n v="0"/>
    <n v="0"/>
    <n v="0"/>
    <s v="A"/>
    <s v="F"/>
    <n v="0"/>
    <s v="No Deposit"/>
    <n v="0"/>
    <n v="113"/>
    <n v="0"/>
    <s v="Transient"/>
    <n v="31"/>
    <n v="1"/>
    <n v="1"/>
    <s v="Check-Out"/>
    <d v="2015-12-31T00:00:00"/>
  </r>
  <r>
    <x v="0"/>
    <n v="0"/>
    <n v="0"/>
    <n v="19"/>
    <n v="0"/>
    <n v="1"/>
    <n v="2"/>
    <n v="0"/>
    <n v="0"/>
    <s v="BB"/>
    <s v="PRT"/>
    <s v="Corporate"/>
    <s v="Corporate"/>
    <n v="1"/>
    <n v="0"/>
    <n v="2"/>
    <s v="D"/>
    <s v="D"/>
    <n v="0"/>
    <s v="No Deposit"/>
    <n v="0"/>
    <n v="113"/>
    <n v="0"/>
    <s v="Transient"/>
    <n v="90.6"/>
    <n v="1"/>
    <n v="1"/>
    <s v="Check-Out"/>
    <d v="2016-05-08T00:00:00"/>
  </r>
  <r>
    <x v="0"/>
    <n v="0"/>
    <n v="5"/>
    <n v="2"/>
    <n v="0"/>
    <n v="1"/>
    <n v="1"/>
    <n v="0"/>
    <n v="0"/>
    <s v="BB"/>
    <s v="PRT"/>
    <s v="Corporate"/>
    <s v="Corporate"/>
    <n v="0"/>
    <n v="0"/>
    <n v="0"/>
    <s v="A"/>
    <s v="D"/>
    <n v="1"/>
    <s v="No Deposit"/>
    <n v="0"/>
    <n v="159"/>
    <n v="0"/>
    <s v="Transient"/>
    <n v="37"/>
    <n v="0"/>
    <n v="0"/>
    <s v="Check-Out"/>
    <d v="2016-01-06T00:00:00"/>
  </r>
  <r>
    <x v="0"/>
    <n v="0"/>
    <n v="6"/>
    <n v="2"/>
    <n v="0"/>
    <n v="2"/>
    <n v="1"/>
    <n v="0"/>
    <n v="0"/>
    <s v="HB"/>
    <s v="PRT"/>
    <s v="Groups"/>
    <s v="Corporate"/>
    <n v="0"/>
    <n v="0"/>
    <n v="0"/>
    <s v="A"/>
    <s v="A"/>
    <n v="0"/>
    <s v="No Deposit"/>
    <n v="0"/>
    <n v="174"/>
    <n v="0"/>
    <s v="Transient-Party"/>
    <n v="61"/>
    <n v="0"/>
    <n v="0"/>
    <s v="Check-Out"/>
    <d v="2016-01-07T00:00:00"/>
  </r>
  <r>
    <x v="0"/>
    <n v="0"/>
    <n v="5"/>
    <n v="2"/>
    <n v="1"/>
    <n v="3"/>
    <n v="2"/>
    <n v="0"/>
    <n v="0"/>
    <s v="HB"/>
    <s v="PRT"/>
    <s v="Groups"/>
    <s v="Corporate"/>
    <n v="0"/>
    <n v="0"/>
    <n v="0"/>
    <s v="A"/>
    <s v="A"/>
    <n v="0"/>
    <s v="No Deposit"/>
    <n v="0"/>
    <n v="174"/>
    <n v="0"/>
    <s v="Transient-Party"/>
    <n v="68"/>
    <n v="0"/>
    <n v="0"/>
    <s v="Check-Out"/>
    <d v="2016-01-08T00:00:00"/>
  </r>
  <r>
    <x v="0"/>
    <n v="0"/>
    <n v="5"/>
    <n v="2"/>
    <n v="1"/>
    <n v="3"/>
    <n v="1"/>
    <n v="0"/>
    <n v="0"/>
    <s v="HB"/>
    <s v="PRT"/>
    <s v="Groups"/>
    <s v="Corporate"/>
    <n v="0"/>
    <n v="0"/>
    <n v="0"/>
    <s v="A"/>
    <s v="A"/>
    <n v="0"/>
    <s v="No Deposit"/>
    <n v="0"/>
    <n v="174"/>
    <n v="0"/>
    <s v="Transient-Party"/>
    <n v="61"/>
    <n v="0"/>
    <n v="0"/>
    <s v="Check-Out"/>
    <d v="2016-01-08T00:00:00"/>
  </r>
  <r>
    <x v="0"/>
    <n v="0"/>
    <n v="5"/>
    <n v="2"/>
    <n v="1"/>
    <n v="3"/>
    <n v="2"/>
    <n v="0"/>
    <n v="0"/>
    <s v="HB"/>
    <s v="PRT"/>
    <s v="Groups"/>
    <s v="Corporate"/>
    <n v="0"/>
    <n v="0"/>
    <n v="0"/>
    <s v="A"/>
    <s v="A"/>
    <n v="2"/>
    <s v="No Deposit"/>
    <n v="0"/>
    <n v="174"/>
    <n v="0"/>
    <s v="Transient-Party"/>
    <n v="68"/>
    <n v="0"/>
    <n v="0"/>
    <s v="Check-Out"/>
    <d v="2016-01-08T00:00:00"/>
  </r>
  <r>
    <x v="0"/>
    <n v="0"/>
    <n v="5"/>
    <n v="2"/>
    <n v="1"/>
    <n v="3"/>
    <n v="2"/>
    <n v="0"/>
    <n v="0"/>
    <s v="HB"/>
    <s v="PRT"/>
    <s v="Groups"/>
    <s v="Corporate"/>
    <n v="0"/>
    <n v="0"/>
    <n v="0"/>
    <s v="A"/>
    <s v="A"/>
    <n v="1"/>
    <s v="No Deposit"/>
    <n v="0"/>
    <n v="174"/>
    <n v="0"/>
    <s v="Transient-Party"/>
    <n v="68"/>
    <n v="0"/>
    <n v="0"/>
    <s v="Check-Out"/>
    <d v="2016-01-08T00:00:00"/>
  </r>
  <r>
    <x v="0"/>
    <n v="0"/>
    <n v="5"/>
    <n v="2"/>
    <n v="1"/>
    <n v="3"/>
    <n v="2"/>
    <n v="0"/>
    <n v="0"/>
    <s v="HB"/>
    <s v="PRT"/>
    <s v="Groups"/>
    <s v="Corporate"/>
    <n v="0"/>
    <n v="0"/>
    <n v="0"/>
    <s v="A"/>
    <s v="A"/>
    <n v="0"/>
    <s v="No Deposit"/>
    <n v="0"/>
    <n v="174"/>
    <n v="0"/>
    <s v="Transient-Party"/>
    <n v="68"/>
    <n v="1"/>
    <n v="0"/>
    <s v="Check-Out"/>
    <d v="2016-01-08T00:00:00"/>
  </r>
  <r>
    <x v="0"/>
    <n v="0"/>
    <n v="8"/>
    <n v="2"/>
    <n v="0"/>
    <n v="3"/>
    <n v="1"/>
    <n v="0"/>
    <n v="0"/>
    <s v="BB"/>
    <s v="PRT"/>
    <s v="Corporate"/>
    <s v="Corporate"/>
    <n v="0"/>
    <n v="0"/>
    <n v="0"/>
    <s v="A"/>
    <s v="A"/>
    <n v="0"/>
    <s v="No Deposit"/>
    <n v="139"/>
    <n v="99"/>
    <n v="0"/>
    <s v="Transient"/>
    <n v="38"/>
    <n v="0"/>
    <n v="0"/>
    <s v="Check-Out"/>
    <d v="2016-01-08T00:00:00"/>
  </r>
  <r>
    <x v="0"/>
    <n v="0"/>
    <n v="0"/>
    <n v="10"/>
    <n v="1"/>
    <n v="2"/>
    <n v="1"/>
    <n v="0"/>
    <n v="0"/>
    <s v="BB"/>
    <s v="PRT"/>
    <s v="Corporate"/>
    <s v="Corporate"/>
    <n v="1"/>
    <n v="0"/>
    <n v="1"/>
    <s v="A"/>
    <s v="D"/>
    <n v="1"/>
    <s v="No Deposit"/>
    <n v="0"/>
    <n v="99"/>
    <n v="0"/>
    <s v="Transient"/>
    <n v="38"/>
    <n v="0"/>
    <n v="0"/>
    <s v="Check-Out"/>
    <d v="2016-03-03T00:00:00"/>
  </r>
  <r>
    <x v="0"/>
    <n v="0"/>
    <n v="0"/>
    <n v="16"/>
    <n v="1"/>
    <n v="2"/>
    <n v="1"/>
    <n v="0"/>
    <n v="0"/>
    <s v="BB"/>
    <s v="PRT"/>
    <s v="Corporate"/>
    <s v="Corporate"/>
    <n v="1"/>
    <n v="0"/>
    <n v="2"/>
    <s v="A"/>
    <s v="A"/>
    <n v="0"/>
    <s v="No Deposit"/>
    <n v="0"/>
    <n v="99"/>
    <n v="0"/>
    <s v="Transient"/>
    <n v="42"/>
    <n v="0"/>
    <n v="0"/>
    <s v="Check-Out"/>
    <d v="2016-04-14T00:00:00"/>
  </r>
  <r>
    <x v="0"/>
    <n v="1"/>
    <n v="8"/>
    <n v="21"/>
    <n v="0"/>
    <n v="1"/>
    <n v="1"/>
    <n v="0"/>
    <n v="0"/>
    <s v="BB"/>
    <s v="PRT"/>
    <s v="Groups"/>
    <s v="Corporate"/>
    <n v="1"/>
    <n v="1"/>
    <n v="1"/>
    <s v="D"/>
    <s v="D"/>
    <n v="1"/>
    <s v="Non Refund"/>
    <n v="0"/>
    <n v="174"/>
    <n v="0"/>
    <s v="Transient-Party"/>
    <n v="94.5"/>
    <n v="0"/>
    <n v="0"/>
    <s v="Canceled"/>
    <d v="2016-05-18T00:00:00"/>
  </r>
  <r>
    <x v="0"/>
    <n v="0"/>
    <n v="7"/>
    <n v="2"/>
    <n v="0"/>
    <n v="2"/>
    <n v="1"/>
    <n v="0"/>
    <n v="0"/>
    <s v="HB"/>
    <s v="PRT"/>
    <s v="Groups"/>
    <s v="Corporate"/>
    <n v="0"/>
    <n v="0"/>
    <n v="0"/>
    <s v="A"/>
    <s v="A"/>
    <n v="0"/>
    <s v="No Deposit"/>
    <n v="0"/>
    <n v="174"/>
    <n v="0"/>
    <s v="Transient-Party"/>
    <n v="61"/>
    <n v="0"/>
    <n v="0"/>
    <s v="Check-Out"/>
    <d v="2016-01-08T00:00:00"/>
  </r>
  <r>
    <x v="0"/>
    <n v="0"/>
    <n v="5"/>
    <n v="2"/>
    <n v="1"/>
    <n v="3"/>
    <n v="2"/>
    <n v="0"/>
    <n v="0"/>
    <s v="HB"/>
    <s v="PRT"/>
    <s v="Groups"/>
    <s v="Corporate"/>
    <n v="0"/>
    <n v="0"/>
    <n v="0"/>
    <s v="A"/>
    <s v="A"/>
    <n v="0"/>
    <s v="No Deposit"/>
    <n v="0"/>
    <n v="174"/>
    <n v="0"/>
    <s v="Transient-Party"/>
    <n v="118"/>
    <n v="0"/>
    <n v="0"/>
    <s v="Check-Out"/>
    <d v="2016-01-08T00:00:00"/>
  </r>
  <r>
    <x v="0"/>
    <n v="0"/>
    <n v="30"/>
    <n v="3"/>
    <n v="1"/>
    <n v="0"/>
    <n v="1"/>
    <n v="0"/>
    <n v="0"/>
    <s v="BB"/>
    <s v="PRT"/>
    <s v="Corporate"/>
    <s v="Corporate"/>
    <n v="0"/>
    <n v="0"/>
    <n v="0"/>
    <s v="A"/>
    <s v="A"/>
    <n v="0"/>
    <s v="No Deposit"/>
    <n v="0"/>
    <n v="108"/>
    <n v="0"/>
    <s v="Transient"/>
    <n v="30"/>
    <n v="0"/>
    <n v="0"/>
    <s v="Check-Out"/>
    <d v="2016-01-12T00:00:00"/>
  </r>
  <r>
    <x v="0"/>
    <n v="0"/>
    <n v="62"/>
    <n v="11"/>
    <n v="1"/>
    <n v="0"/>
    <n v="1"/>
    <n v="0"/>
    <n v="0"/>
    <s v="BB"/>
    <s v="PRT"/>
    <s v="Corporate"/>
    <s v="Corporate"/>
    <n v="1"/>
    <n v="0"/>
    <n v="1"/>
    <s v="A"/>
    <s v="D"/>
    <n v="0"/>
    <s v="No Deposit"/>
    <n v="0"/>
    <n v="108"/>
    <n v="0"/>
    <s v="Transient"/>
    <n v="35"/>
    <n v="0"/>
    <n v="0"/>
    <s v="Check-Out"/>
    <d v="2017-03-14T00:00:00"/>
  </r>
  <r>
    <x v="0"/>
    <n v="0"/>
    <n v="44"/>
    <n v="23"/>
    <n v="0"/>
    <n v="1"/>
    <n v="1"/>
    <n v="0"/>
    <n v="0"/>
    <s v="BB"/>
    <s v="PRT"/>
    <s v="Corporate"/>
    <s v="Corporate"/>
    <n v="1"/>
    <n v="0"/>
    <n v="1"/>
    <s v="A"/>
    <s v="A"/>
    <n v="0"/>
    <s v="No Deposit"/>
    <n v="0"/>
    <n v="108"/>
    <n v="0"/>
    <s v="Transient-Party"/>
    <n v="75"/>
    <n v="0"/>
    <n v="0"/>
    <s v="Check-Out"/>
    <d v="2017-06-08T00:00:00"/>
  </r>
  <r>
    <x v="0"/>
    <n v="0"/>
    <n v="0"/>
    <n v="11"/>
    <n v="0"/>
    <n v="1"/>
    <n v="1"/>
    <n v="0"/>
    <n v="0"/>
    <s v="BB"/>
    <s v="PRT"/>
    <s v="Direct"/>
    <s v="Direct"/>
    <n v="1"/>
    <n v="0"/>
    <n v="1"/>
    <s v="A"/>
    <s v="E"/>
    <n v="0"/>
    <s v="No Deposit"/>
    <n v="0"/>
    <n v="290"/>
    <n v="0"/>
    <s v="Transient"/>
    <n v="30"/>
    <n v="0"/>
    <n v="0"/>
    <s v="Check-Out"/>
    <d v="2016-03-11T00:00:00"/>
  </r>
  <r>
    <x v="0"/>
    <n v="0"/>
    <n v="5"/>
    <n v="3"/>
    <n v="1"/>
    <n v="0"/>
    <n v="1"/>
    <n v="0"/>
    <n v="0"/>
    <s v="BB"/>
    <s v="PRT"/>
    <s v="Corporate"/>
    <s v="Corporate"/>
    <n v="0"/>
    <n v="0"/>
    <n v="0"/>
    <s v="A"/>
    <s v="A"/>
    <n v="0"/>
    <s v="No Deposit"/>
    <n v="0"/>
    <n v="274"/>
    <n v="0"/>
    <s v="Transient"/>
    <n v="38"/>
    <n v="0"/>
    <n v="0"/>
    <s v="Check-Out"/>
    <d v="2016-01-12T00:00:00"/>
  </r>
  <r>
    <x v="0"/>
    <n v="0"/>
    <n v="17"/>
    <n v="19"/>
    <n v="1"/>
    <n v="0"/>
    <n v="1"/>
    <n v="0"/>
    <n v="0"/>
    <s v="BB"/>
    <s v="PRT"/>
    <s v="Direct"/>
    <s v="Direct"/>
    <n v="1"/>
    <n v="0"/>
    <n v="2"/>
    <s v="D"/>
    <s v="D"/>
    <n v="0"/>
    <s v="No Deposit"/>
    <n v="250"/>
    <n v="399"/>
    <n v="0"/>
    <s v="Transient-Party"/>
    <n v="81"/>
    <n v="0"/>
    <n v="0"/>
    <s v="Check-Out"/>
    <d v="2016-05-03T00:00:00"/>
  </r>
  <r>
    <x v="0"/>
    <n v="0"/>
    <n v="0"/>
    <n v="3"/>
    <n v="0"/>
    <n v="1"/>
    <n v="2"/>
    <n v="0"/>
    <n v="0"/>
    <s v="BB"/>
    <s v="PRT"/>
    <s v="Direct"/>
    <s v="Direct"/>
    <n v="0"/>
    <n v="0"/>
    <n v="0"/>
    <s v="A"/>
    <s v="D"/>
    <n v="0"/>
    <s v="No Deposit"/>
    <n v="0"/>
    <n v="250"/>
    <n v="0"/>
    <s v="Transient"/>
    <n v="43"/>
    <n v="0"/>
    <n v="0"/>
    <s v="Check-Out"/>
    <d v="2016-01-13T00:00:00"/>
  </r>
  <r>
    <x v="0"/>
    <n v="0"/>
    <n v="8"/>
    <n v="3"/>
    <n v="0"/>
    <n v="1"/>
    <n v="1"/>
    <n v="0"/>
    <n v="0"/>
    <s v="BB"/>
    <s v="PRT"/>
    <s v="Corporate"/>
    <s v="Corporate"/>
    <n v="0"/>
    <n v="0"/>
    <n v="0"/>
    <s v="A"/>
    <s v="D"/>
    <n v="0"/>
    <s v="No Deposit"/>
    <n v="0"/>
    <n v="358"/>
    <n v="0"/>
    <s v="Transient"/>
    <n v="30"/>
    <n v="0"/>
    <n v="0"/>
    <s v="Check-Out"/>
    <d v="2016-01-14T00:00:00"/>
  </r>
  <r>
    <x v="0"/>
    <n v="1"/>
    <n v="11"/>
    <n v="27"/>
    <n v="1"/>
    <n v="0"/>
    <n v="1"/>
    <n v="0"/>
    <n v="0"/>
    <s v="BB"/>
    <s v="PRT"/>
    <s v="Corporate"/>
    <s v="Corporate"/>
    <n v="1"/>
    <n v="1"/>
    <n v="1"/>
    <s v="A"/>
    <s v="A"/>
    <n v="0"/>
    <s v="No Deposit"/>
    <n v="0"/>
    <n v="358"/>
    <n v="0"/>
    <s v="Transient"/>
    <n v="79"/>
    <n v="0"/>
    <n v="0"/>
    <s v="Canceled"/>
    <d v="2016-06-21T00:00:00"/>
  </r>
  <r>
    <x v="0"/>
    <n v="0"/>
    <n v="9"/>
    <n v="3"/>
    <n v="0"/>
    <n v="1"/>
    <n v="2"/>
    <n v="0"/>
    <n v="0"/>
    <s v="BB"/>
    <s v="PRT"/>
    <s v="Corporate"/>
    <s v="Corporate"/>
    <n v="0"/>
    <n v="0"/>
    <n v="0"/>
    <s v="A"/>
    <s v="D"/>
    <n v="0"/>
    <s v="No Deposit"/>
    <n v="0"/>
    <n v="361"/>
    <n v="0"/>
    <s v="Transient"/>
    <n v="43"/>
    <n v="0"/>
    <n v="1"/>
    <s v="Check-Out"/>
    <d v="2016-01-15T00:00:00"/>
  </r>
  <r>
    <x v="0"/>
    <n v="0"/>
    <n v="0"/>
    <n v="3"/>
    <n v="0"/>
    <n v="1"/>
    <n v="1"/>
    <n v="0"/>
    <n v="0"/>
    <s v="BB"/>
    <s v="PRT"/>
    <s v="Direct"/>
    <s v="Direct"/>
    <n v="0"/>
    <n v="0"/>
    <n v="0"/>
    <s v="A"/>
    <s v="D"/>
    <n v="0"/>
    <s v="No Deposit"/>
    <n v="0"/>
    <n v="110"/>
    <n v="0"/>
    <s v="Transient"/>
    <n v="38"/>
    <n v="0"/>
    <n v="0"/>
    <s v="Check-Out"/>
    <d v="2016-01-16T00:00:00"/>
  </r>
  <r>
    <x v="0"/>
    <n v="0"/>
    <n v="0"/>
    <n v="11"/>
    <n v="0"/>
    <n v="3"/>
    <n v="2"/>
    <n v="0"/>
    <n v="0"/>
    <s v="BB"/>
    <s v="PRT"/>
    <s v="Direct"/>
    <s v="Direct"/>
    <n v="1"/>
    <n v="0"/>
    <n v="6"/>
    <s v="A"/>
    <s v="D"/>
    <n v="3"/>
    <s v="No Deposit"/>
    <n v="0"/>
    <n v="390"/>
    <n v="0"/>
    <s v="Transient"/>
    <n v="35"/>
    <n v="0"/>
    <n v="0"/>
    <s v="Check-Out"/>
    <d v="2016-03-11T00:00:00"/>
  </r>
  <r>
    <x v="0"/>
    <n v="0"/>
    <n v="0"/>
    <n v="16"/>
    <n v="1"/>
    <n v="0"/>
    <n v="1"/>
    <n v="0"/>
    <n v="0"/>
    <s v="BB"/>
    <s v="PRT"/>
    <s v="Corporate"/>
    <s v="TA/TO"/>
    <n v="1"/>
    <n v="0"/>
    <n v="11"/>
    <s v="A"/>
    <s v="D"/>
    <n v="0"/>
    <s v="No Deposit"/>
    <n v="0"/>
    <n v="390"/>
    <n v="0"/>
    <s v="Transient"/>
    <n v="42"/>
    <n v="0"/>
    <n v="1"/>
    <s v="Check-Out"/>
    <d v="2016-04-12T00:00:00"/>
  </r>
  <r>
    <x v="0"/>
    <n v="0"/>
    <n v="0"/>
    <n v="50"/>
    <n v="1"/>
    <n v="1"/>
    <n v="1"/>
    <n v="0"/>
    <n v="0"/>
    <s v="BB"/>
    <s v="PRT"/>
    <s v="Corporate"/>
    <s v="TA/TO"/>
    <n v="1"/>
    <n v="0"/>
    <n v="12"/>
    <s v="A"/>
    <s v="D"/>
    <n v="0"/>
    <s v="No Deposit"/>
    <n v="0"/>
    <n v="390"/>
    <n v="0"/>
    <s v="Transient"/>
    <n v="30"/>
    <n v="0"/>
    <n v="1"/>
    <s v="Check-Out"/>
    <d v="2016-12-07T00:00:00"/>
  </r>
  <r>
    <x v="0"/>
    <n v="0"/>
    <n v="1"/>
    <n v="2"/>
    <n v="1"/>
    <n v="2"/>
    <n v="1"/>
    <n v="0"/>
    <n v="0"/>
    <s v="BB"/>
    <s v="PRT"/>
    <s v="Corporate"/>
    <s v="TA/TO"/>
    <n v="1"/>
    <n v="0"/>
    <n v="13"/>
    <s v="A"/>
    <s v="A"/>
    <n v="1"/>
    <s v="No Deposit"/>
    <n v="0"/>
    <n v="390"/>
    <n v="0"/>
    <s v="Transient"/>
    <n v="35"/>
    <n v="0"/>
    <n v="1"/>
    <s v="Check-Out"/>
    <d v="2017-01-16T00:00:00"/>
  </r>
  <r>
    <x v="0"/>
    <n v="0"/>
    <n v="0"/>
    <n v="8"/>
    <n v="1"/>
    <n v="0"/>
    <n v="1"/>
    <n v="0"/>
    <n v="0"/>
    <s v="BB"/>
    <s v="PRT"/>
    <s v="Corporate"/>
    <s v="Corporate"/>
    <n v="1"/>
    <n v="0"/>
    <n v="14"/>
    <s v="A"/>
    <s v="C"/>
    <n v="0"/>
    <s v="No Deposit"/>
    <n v="0"/>
    <n v="390"/>
    <n v="0"/>
    <s v="Transient-Party"/>
    <n v="35"/>
    <n v="0"/>
    <n v="2"/>
    <s v="Check-Out"/>
    <d v="2017-02-20T00:00:00"/>
  </r>
  <r>
    <x v="0"/>
    <n v="0"/>
    <n v="3"/>
    <n v="8"/>
    <n v="1"/>
    <n v="2"/>
    <n v="2"/>
    <n v="0"/>
    <n v="0"/>
    <s v="BB"/>
    <s v="PRT"/>
    <s v="Corporate"/>
    <s v="Corporate"/>
    <n v="1"/>
    <n v="0"/>
    <n v="14"/>
    <s v="A"/>
    <s v="C"/>
    <n v="1"/>
    <s v="No Deposit"/>
    <n v="0"/>
    <n v="390"/>
    <n v="0"/>
    <s v="Transient-Party"/>
    <n v="38.33"/>
    <n v="0"/>
    <n v="2"/>
    <s v="Check-Out"/>
    <d v="2017-02-23T00:00:00"/>
  </r>
  <r>
    <x v="0"/>
    <n v="0"/>
    <n v="1"/>
    <n v="13"/>
    <n v="0"/>
    <n v="1"/>
    <n v="1"/>
    <n v="0"/>
    <n v="0"/>
    <s v="BB"/>
    <s v="PRT"/>
    <s v="Corporate"/>
    <s v="Corporate"/>
    <n v="1"/>
    <n v="0"/>
    <n v="16"/>
    <s v="A"/>
    <s v="D"/>
    <n v="1"/>
    <s v="No Deposit"/>
    <n v="0"/>
    <n v="390"/>
    <n v="0"/>
    <s v="Transient"/>
    <n v="35"/>
    <n v="0"/>
    <n v="1"/>
    <s v="Check-Out"/>
    <d v="2017-03-30T00:00:00"/>
  </r>
  <r>
    <x v="0"/>
    <n v="0"/>
    <n v="1"/>
    <n v="3"/>
    <n v="1"/>
    <n v="4"/>
    <n v="1"/>
    <n v="0"/>
    <n v="0"/>
    <s v="BB"/>
    <s v="PRT"/>
    <s v="Corporate"/>
    <s v="Corporate"/>
    <n v="0"/>
    <n v="0"/>
    <n v="0"/>
    <s v="A"/>
    <s v="D"/>
    <n v="0"/>
    <s v="No Deposit"/>
    <n v="0"/>
    <n v="362"/>
    <n v="0"/>
    <s v="Transient"/>
    <n v="44"/>
    <n v="1"/>
    <n v="0"/>
    <s v="Check-Out"/>
    <d v="2016-01-18T00:00:00"/>
  </r>
  <r>
    <x v="0"/>
    <n v="0"/>
    <n v="3"/>
    <n v="4"/>
    <n v="1"/>
    <n v="0"/>
    <n v="1"/>
    <n v="0"/>
    <n v="0"/>
    <s v="BB"/>
    <s v="PRT"/>
    <s v="Corporate"/>
    <s v="Corporate"/>
    <n v="0"/>
    <n v="0"/>
    <n v="0"/>
    <s v="A"/>
    <s v="D"/>
    <n v="1"/>
    <s v="No Deposit"/>
    <n v="0"/>
    <n v="99"/>
    <n v="0"/>
    <s v="Transient"/>
    <n v="30"/>
    <n v="0"/>
    <n v="0"/>
    <s v="Check-Out"/>
    <d v="2016-01-19T00:00:00"/>
  </r>
  <r>
    <x v="0"/>
    <n v="0"/>
    <n v="1"/>
    <n v="16"/>
    <n v="0"/>
    <n v="1"/>
    <n v="1"/>
    <n v="0"/>
    <n v="0"/>
    <s v="BB"/>
    <s v="PRT"/>
    <s v="Corporate"/>
    <s v="Corporate"/>
    <n v="1"/>
    <n v="0"/>
    <n v="1"/>
    <s v="A"/>
    <s v="D"/>
    <n v="0"/>
    <s v="No Deposit"/>
    <n v="0"/>
    <n v="99"/>
    <n v="0"/>
    <s v="Transient"/>
    <n v="42"/>
    <n v="0"/>
    <n v="0"/>
    <s v="Check-Out"/>
    <d v="2016-04-13T00:00:00"/>
  </r>
  <r>
    <x v="0"/>
    <n v="0"/>
    <n v="1"/>
    <n v="20"/>
    <n v="0"/>
    <n v="0"/>
    <n v="2"/>
    <n v="0"/>
    <n v="0"/>
    <s v="BB"/>
    <s v="PRT"/>
    <s v="Corporate"/>
    <s v="Corporate"/>
    <n v="1"/>
    <n v="0"/>
    <n v="2"/>
    <s v="A"/>
    <s v="E"/>
    <n v="1"/>
    <s v="No Deposit"/>
    <n v="0"/>
    <n v="99"/>
    <n v="0"/>
    <s v="Transient"/>
    <n v="0"/>
    <n v="0"/>
    <n v="0"/>
    <s v="Check-Out"/>
    <d v="2016-05-12T00:00:00"/>
  </r>
  <r>
    <x v="0"/>
    <n v="0"/>
    <n v="3"/>
    <n v="4"/>
    <n v="1"/>
    <n v="0"/>
    <n v="1"/>
    <n v="0"/>
    <n v="0"/>
    <s v="BB"/>
    <s v="PRT"/>
    <s v="Corporate"/>
    <s v="Corporate"/>
    <n v="0"/>
    <n v="0"/>
    <n v="0"/>
    <s v="A"/>
    <s v="D"/>
    <n v="0"/>
    <s v="No Deposit"/>
    <n v="0"/>
    <n v="366"/>
    <n v="0"/>
    <s v="Transient"/>
    <n v="38"/>
    <n v="0"/>
    <n v="0"/>
    <s v="Check-Out"/>
    <d v="2016-01-19T00:00:00"/>
  </r>
  <r>
    <x v="0"/>
    <n v="0"/>
    <n v="0"/>
    <n v="4"/>
    <n v="0"/>
    <n v="1"/>
    <n v="1"/>
    <n v="0"/>
    <n v="0"/>
    <s v="BB"/>
    <s v="ESP"/>
    <s v="Corporate"/>
    <s v="Corporate"/>
    <n v="0"/>
    <n v="0"/>
    <n v="0"/>
    <s v="A"/>
    <s v="D"/>
    <n v="0"/>
    <s v="No Deposit"/>
    <n v="0"/>
    <n v="372"/>
    <n v="0"/>
    <s v="Transient"/>
    <n v="39"/>
    <n v="1"/>
    <n v="0"/>
    <s v="Check-Out"/>
    <d v="2016-01-20T00:00:00"/>
  </r>
  <r>
    <x v="0"/>
    <n v="0"/>
    <n v="5"/>
    <n v="4"/>
    <n v="0"/>
    <n v="1"/>
    <n v="1"/>
    <n v="0"/>
    <n v="0"/>
    <s v="BB"/>
    <s v="PRT"/>
    <s v="Corporate"/>
    <s v="Corporate"/>
    <n v="0"/>
    <n v="0"/>
    <n v="0"/>
    <s v="A"/>
    <s v="E"/>
    <n v="0"/>
    <s v="No Deposit"/>
    <n v="0"/>
    <n v="365"/>
    <n v="0"/>
    <s v="Transient"/>
    <n v="30"/>
    <n v="0"/>
    <n v="0"/>
    <s v="Check-Out"/>
    <d v="2016-01-21T00:00:00"/>
  </r>
  <r>
    <x v="0"/>
    <n v="0"/>
    <n v="4"/>
    <n v="4"/>
    <n v="1"/>
    <n v="2"/>
    <n v="1"/>
    <n v="0"/>
    <n v="0"/>
    <s v="BB"/>
    <s v="PRT"/>
    <s v="Corporate"/>
    <s v="Corporate"/>
    <n v="0"/>
    <n v="0"/>
    <n v="0"/>
    <s v="A"/>
    <s v="A"/>
    <n v="1"/>
    <s v="No Deposit"/>
    <n v="0"/>
    <n v="99"/>
    <n v="0"/>
    <s v="Transient"/>
    <n v="30"/>
    <n v="0"/>
    <n v="0"/>
    <s v="Check-Out"/>
    <d v="2016-01-21T00:00:00"/>
  </r>
  <r>
    <x v="0"/>
    <n v="0"/>
    <n v="6"/>
    <n v="4"/>
    <n v="0"/>
    <n v="2"/>
    <n v="1"/>
    <n v="0"/>
    <n v="0"/>
    <s v="BB"/>
    <s v="GBR"/>
    <s v="Complementary"/>
    <s v="Direct"/>
    <n v="0"/>
    <n v="0"/>
    <n v="0"/>
    <s v="A"/>
    <s v="F"/>
    <n v="4"/>
    <s v="No Deposit"/>
    <n v="0"/>
    <n v="277"/>
    <n v="0"/>
    <s v="Transient"/>
    <n v="0"/>
    <n v="0"/>
    <n v="0"/>
    <s v="Check-Out"/>
    <d v="2016-01-21T00:00:00"/>
  </r>
  <r>
    <x v="0"/>
    <n v="0"/>
    <n v="2"/>
    <n v="4"/>
    <n v="0"/>
    <n v="1"/>
    <n v="3"/>
    <n v="0"/>
    <n v="0"/>
    <s v="BB"/>
    <s v="PRT"/>
    <s v="Corporate"/>
    <s v="Corporate"/>
    <n v="0"/>
    <n v="0"/>
    <n v="0"/>
    <s v="A"/>
    <s v="C"/>
    <n v="1"/>
    <s v="No Deposit"/>
    <n v="0"/>
    <n v="331"/>
    <n v="0"/>
    <s v="Transient"/>
    <n v="67.5"/>
    <n v="0"/>
    <n v="1"/>
    <s v="Check-Out"/>
    <d v="2016-01-21T00:00:00"/>
  </r>
  <r>
    <x v="0"/>
    <n v="0"/>
    <n v="0"/>
    <n v="4"/>
    <n v="0"/>
    <n v="1"/>
    <n v="1"/>
    <n v="0"/>
    <n v="0"/>
    <s v="BB"/>
    <s v="PRT"/>
    <s v="Corporate"/>
    <s v="Corporate"/>
    <n v="0"/>
    <n v="0"/>
    <n v="0"/>
    <s v="A"/>
    <s v="D"/>
    <n v="0"/>
    <s v="No Deposit"/>
    <n v="0"/>
    <n v="109"/>
    <n v="0"/>
    <s v="Transient"/>
    <n v="30"/>
    <n v="0"/>
    <n v="0"/>
    <s v="Check-Out"/>
    <d v="2016-01-21T00:00:00"/>
  </r>
  <r>
    <x v="0"/>
    <n v="0"/>
    <n v="2"/>
    <n v="9"/>
    <n v="0"/>
    <n v="1"/>
    <n v="1"/>
    <n v="0"/>
    <n v="0"/>
    <s v="BB"/>
    <s v="PRT"/>
    <s v="Corporate"/>
    <s v="Corporate"/>
    <n v="1"/>
    <n v="0"/>
    <n v="1"/>
    <s v="A"/>
    <s v="D"/>
    <n v="0"/>
    <s v="No Deposit"/>
    <n v="0"/>
    <n v="14"/>
    <n v="0"/>
    <s v="Transient"/>
    <n v="30"/>
    <n v="0"/>
    <n v="0"/>
    <s v="Check-Out"/>
    <d v="2016-02-25T00:00:00"/>
  </r>
  <r>
    <x v="0"/>
    <n v="0"/>
    <n v="3"/>
    <n v="4"/>
    <n v="0"/>
    <n v="1"/>
    <n v="1"/>
    <n v="0"/>
    <n v="0"/>
    <s v="BB"/>
    <s v="PRT"/>
    <s v="Corporate"/>
    <s v="Corporate"/>
    <n v="0"/>
    <n v="0"/>
    <n v="0"/>
    <s v="A"/>
    <s v="D"/>
    <n v="0"/>
    <s v="No Deposit"/>
    <n v="0"/>
    <n v="47"/>
    <n v="0"/>
    <s v="Transient"/>
    <n v="30"/>
    <n v="0"/>
    <n v="0"/>
    <s v="Check-Out"/>
    <d v="2016-01-22T00:00:00"/>
  </r>
  <r>
    <x v="0"/>
    <n v="0"/>
    <n v="0"/>
    <n v="8"/>
    <n v="1"/>
    <n v="3"/>
    <n v="1"/>
    <n v="0"/>
    <n v="0"/>
    <s v="BB"/>
    <s v="PRT"/>
    <s v="Corporate"/>
    <s v="Corporate"/>
    <n v="1"/>
    <n v="0"/>
    <n v="1"/>
    <s v="A"/>
    <s v="D"/>
    <n v="0"/>
    <s v="No Deposit"/>
    <n v="0"/>
    <n v="47"/>
    <n v="0"/>
    <s v="Transient"/>
    <n v="30"/>
    <n v="0"/>
    <n v="0"/>
    <s v="Check-Out"/>
    <d v="2016-02-19T00:00:00"/>
  </r>
  <r>
    <x v="0"/>
    <n v="0"/>
    <n v="0"/>
    <n v="12"/>
    <n v="1"/>
    <n v="3"/>
    <n v="1"/>
    <n v="0"/>
    <n v="0"/>
    <s v="BB"/>
    <s v="PRT"/>
    <s v="Corporate"/>
    <s v="Corporate"/>
    <n v="1"/>
    <n v="0"/>
    <n v="2"/>
    <s v="A"/>
    <s v="A"/>
    <n v="0"/>
    <s v="No Deposit"/>
    <n v="0"/>
    <n v="47"/>
    <n v="0"/>
    <s v="Transient"/>
    <n v="30"/>
    <n v="0"/>
    <n v="0"/>
    <s v="Check-Out"/>
    <d v="2016-03-18T00:00:00"/>
  </r>
  <r>
    <x v="0"/>
    <n v="0"/>
    <n v="7"/>
    <n v="4"/>
    <n v="1"/>
    <n v="3"/>
    <n v="1"/>
    <n v="0"/>
    <n v="0"/>
    <s v="BB"/>
    <s v="PRT"/>
    <s v="Corporate"/>
    <s v="Corporate"/>
    <n v="0"/>
    <n v="0"/>
    <n v="0"/>
    <s v="A"/>
    <s v="A"/>
    <n v="0"/>
    <s v="No Deposit"/>
    <n v="0"/>
    <n v="94"/>
    <n v="0"/>
    <s v="Transient"/>
    <n v="27"/>
    <n v="0"/>
    <n v="0"/>
    <s v="Check-Out"/>
    <d v="2016-01-22T00:00:00"/>
  </r>
  <r>
    <x v="0"/>
    <n v="0"/>
    <n v="6"/>
    <n v="47"/>
    <n v="1"/>
    <n v="3"/>
    <n v="1"/>
    <n v="0"/>
    <n v="0"/>
    <s v="BB"/>
    <s v="PRT"/>
    <s v="Corporate"/>
    <s v="Corporate"/>
    <n v="1"/>
    <n v="0"/>
    <n v="1"/>
    <s v="A"/>
    <s v="A"/>
    <n v="0"/>
    <s v="No Deposit"/>
    <n v="0"/>
    <n v="94"/>
    <n v="0"/>
    <s v="Transient"/>
    <n v="27"/>
    <n v="0"/>
    <n v="0"/>
    <s v="Check-Out"/>
    <d v="2016-11-18T00:00:00"/>
  </r>
  <r>
    <x v="0"/>
    <n v="0"/>
    <n v="2"/>
    <n v="4"/>
    <n v="0"/>
    <n v="2"/>
    <n v="1"/>
    <n v="0"/>
    <n v="0"/>
    <s v="BB"/>
    <s v="PRT"/>
    <s v="Corporate"/>
    <s v="Corporate"/>
    <n v="1"/>
    <n v="0"/>
    <n v="2"/>
    <s v="A"/>
    <s v="D"/>
    <n v="0"/>
    <s v="No Deposit"/>
    <n v="0"/>
    <n v="94"/>
    <n v="0"/>
    <s v="Transient-Party"/>
    <n v="35"/>
    <n v="0"/>
    <n v="0"/>
    <s v="Check-Out"/>
    <d v="2017-01-27T00:00:00"/>
  </r>
  <r>
    <x v="0"/>
    <n v="0"/>
    <n v="7"/>
    <n v="2"/>
    <n v="0"/>
    <n v="1"/>
    <n v="1"/>
    <n v="0"/>
    <n v="0"/>
    <s v="BB"/>
    <s v="PRT"/>
    <s v="Corporate"/>
    <s v="TA/TO"/>
    <n v="1"/>
    <n v="0"/>
    <n v="1"/>
    <s v="A"/>
    <s v="A"/>
    <n v="0"/>
    <s v="No Deposit"/>
    <n v="0"/>
    <n v="39"/>
    <n v="0"/>
    <s v="Group"/>
    <n v="38"/>
    <n v="1"/>
    <n v="0"/>
    <s v="Check-Out"/>
    <d v="2017-01-13T00:00:00"/>
  </r>
  <r>
    <x v="0"/>
    <n v="0"/>
    <n v="5"/>
    <n v="11"/>
    <n v="0"/>
    <n v="2"/>
    <n v="1"/>
    <n v="0"/>
    <n v="0"/>
    <s v="BB"/>
    <s v="PRT"/>
    <s v="Corporate"/>
    <s v="TA/TO"/>
    <n v="1"/>
    <n v="0"/>
    <n v="2"/>
    <s v="A"/>
    <s v="F"/>
    <n v="0"/>
    <s v="No Deposit"/>
    <n v="0"/>
    <n v="39"/>
    <n v="0"/>
    <s v="Transient"/>
    <n v="38.5"/>
    <n v="1"/>
    <n v="1"/>
    <s v="Check-Out"/>
    <d v="2017-03-16T00:00:00"/>
  </r>
  <r>
    <x v="0"/>
    <n v="0"/>
    <n v="0"/>
    <n v="22"/>
    <n v="1"/>
    <n v="0"/>
    <n v="1"/>
    <n v="0"/>
    <n v="0"/>
    <s v="BB"/>
    <s v="PRT"/>
    <s v="Corporate"/>
    <s v="TA/TO"/>
    <n v="1"/>
    <n v="0"/>
    <n v="3"/>
    <s v="A"/>
    <s v="A"/>
    <n v="0"/>
    <s v="No Deposit"/>
    <n v="0"/>
    <n v="39"/>
    <n v="0"/>
    <s v="Transient"/>
    <n v="52"/>
    <n v="1"/>
    <n v="1"/>
    <s v="Check-Out"/>
    <d v="2017-05-30T00:00:00"/>
  </r>
  <r>
    <x v="0"/>
    <n v="0"/>
    <n v="2"/>
    <n v="29"/>
    <n v="0"/>
    <n v="1"/>
    <n v="1"/>
    <n v="0"/>
    <n v="0"/>
    <s v="BB"/>
    <s v="PRT"/>
    <s v="Corporate"/>
    <s v="TA/TO"/>
    <n v="1"/>
    <n v="0"/>
    <n v="4"/>
    <s v="A"/>
    <s v="C"/>
    <n v="1"/>
    <s v="No Deposit"/>
    <n v="0"/>
    <n v="39"/>
    <n v="0"/>
    <s v="Transient"/>
    <n v="142"/>
    <n v="1"/>
    <n v="1"/>
    <s v="Check-Out"/>
    <d v="2017-07-20T00:00:00"/>
  </r>
  <r>
    <x v="0"/>
    <n v="0"/>
    <n v="0"/>
    <n v="5"/>
    <n v="0"/>
    <n v="1"/>
    <n v="1"/>
    <n v="0"/>
    <n v="0"/>
    <s v="BB"/>
    <s v="PRT"/>
    <s v="Corporate"/>
    <s v="Corporate"/>
    <n v="0"/>
    <n v="0"/>
    <n v="0"/>
    <s v="A"/>
    <s v="D"/>
    <n v="0"/>
    <s v="No Deposit"/>
    <n v="0"/>
    <n v="154"/>
    <n v="0"/>
    <s v="Transient"/>
    <n v="27"/>
    <n v="0"/>
    <n v="0"/>
    <s v="Check-Out"/>
    <d v="2016-01-27T00:00:00"/>
  </r>
  <r>
    <x v="0"/>
    <n v="0"/>
    <n v="5"/>
    <n v="5"/>
    <n v="0"/>
    <n v="1"/>
    <n v="1"/>
    <n v="0"/>
    <n v="0"/>
    <s v="BB"/>
    <s v="PRT"/>
    <s v="Corporate"/>
    <s v="Corporate"/>
    <n v="0"/>
    <n v="0"/>
    <n v="0"/>
    <s v="A"/>
    <s v="D"/>
    <n v="0"/>
    <s v="No Deposit"/>
    <n v="0"/>
    <n v="94"/>
    <n v="0"/>
    <s v="Transient"/>
    <n v="25"/>
    <n v="1"/>
    <n v="0"/>
    <s v="Check-Out"/>
    <d v="2016-01-27T00:00:00"/>
  </r>
  <r>
    <x v="0"/>
    <n v="0"/>
    <n v="3"/>
    <n v="5"/>
    <n v="1"/>
    <n v="2"/>
    <n v="1"/>
    <n v="0"/>
    <n v="0"/>
    <s v="BB"/>
    <s v="PRT"/>
    <s v="Corporate"/>
    <s v="Corporate"/>
    <n v="0"/>
    <n v="0"/>
    <n v="0"/>
    <s v="A"/>
    <s v="D"/>
    <n v="0"/>
    <s v="No Deposit"/>
    <n v="0"/>
    <n v="207"/>
    <n v="0"/>
    <s v="Transient"/>
    <n v="33"/>
    <n v="1"/>
    <n v="0"/>
    <s v="Check-Out"/>
    <d v="2016-01-28T00:00:00"/>
  </r>
  <r>
    <x v="0"/>
    <n v="0"/>
    <n v="7"/>
    <n v="5"/>
    <n v="0"/>
    <n v="1"/>
    <n v="1"/>
    <n v="0"/>
    <n v="0"/>
    <s v="BB"/>
    <s v="PRT"/>
    <s v="Corporate"/>
    <s v="Corporate"/>
    <n v="0"/>
    <n v="0"/>
    <n v="0"/>
    <s v="A"/>
    <s v="D"/>
    <n v="0"/>
    <s v="No Deposit"/>
    <n v="0"/>
    <n v="358"/>
    <n v="0"/>
    <s v="Transient"/>
    <n v="30"/>
    <n v="0"/>
    <n v="0"/>
    <s v="Check-Out"/>
    <d v="2016-01-28T00:00:00"/>
  </r>
  <r>
    <x v="0"/>
    <n v="0"/>
    <n v="0"/>
    <n v="24"/>
    <n v="1"/>
    <n v="2"/>
    <n v="1"/>
    <n v="0"/>
    <n v="0"/>
    <s v="BB"/>
    <s v="PRT"/>
    <s v="Corporate"/>
    <s v="Corporate"/>
    <n v="1"/>
    <n v="0"/>
    <n v="3"/>
    <s v="A"/>
    <s v="G"/>
    <n v="2"/>
    <s v="No Deposit"/>
    <n v="0"/>
    <n v="269"/>
    <n v="0"/>
    <s v="Group"/>
    <n v="77"/>
    <n v="1"/>
    <n v="0"/>
    <s v="Check-Out"/>
    <d v="2016-06-09T00:00:00"/>
  </r>
  <r>
    <x v="0"/>
    <n v="0"/>
    <n v="5"/>
    <n v="26"/>
    <n v="1"/>
    <n v="1"/>
    <n v="1"/>
    <n v="0"/>
    <n v="0"/>
    <s v="BB"/>
    <s v="PRT"/>
    <s v="Corporate"/>
    <s v="Corporate"/>
    <n v="1"/>
    <n v="0"/>
    <n v="4"/>
    <s v="A"/>
    <s v="A"/>
    <n v="0"/>
    <s v="No Deposit"/>
    <n v="0"/>
    <n v="269"/>
    <n v="0"/>
    <s v="Transient"/>
    <n v="65"/>
    <n v="0"/>
    <n v="0"/>
    <s v="Check-Out"/>
    <d v="2016-06-22T00:00:00"/>
  </r>
  <r>
    <x v="0"/>
    <n v="0"/>
    <n v="6"/>
    <n v="38"/>
    <n v="1"/>
    <n v="2"/>
    <n v="1"/>
    <n v="0"/>
    <n v="0"/>
    <s v="BB"/>
    <s v="PRT"/>
    <s v="Corporate"/>
    <s v="Corporate"/>
    <n v="1"/>
    <n v="0"/>
    <n v="5"/>
    <s v="A"/>
    <s v="A"/>
    <n v="0"/>
    <s v="No Deposit"/>
    <n v="0"/>
    <n v="269"/>
    <n v="0"/>
    <s v="Transient"/>
    <n v="65"/>
    <n v="0"/>
    <n v="0"/>
    <s v="Check-Out"/>
    <d v="2016-09-15T00:00:00"/>
  </r>
  <r>
    <x v="0"/>
    <n v="0"/>
    <n v="8"/>
    <n v="43"/>
    <n v="0"/>
    <n v="2"/>
    <n v="1"/>
    <n v="0"/>
    <n v="0"/>
    <s v="BB"/>
    <s v="PRT"/>
    <s v="Corporate"/>
    <s v="Corporate"/>
    <n v="1"/>
    <n v="0"/>
    <n v="6"/>
    <s v="A"/>
    <s v="A"/>
    <n v="0"/>
    <s v="No Deposit"/>
    <n v="0"/>
    <n v="269"/>
    <n v="0"/>
    <s v="Transient"/>
    <n v="45"/>
    <n v="0"/>
    <n v="0"/>
    <s v="Check-Out"/>
    <d v="2016-10-21T00:00:00"/>
  </r>
  <r>
    <x v="0"/>
    <n v="0"/>
    <n v="3"/>
    <n v="44"/>
    <n v="0"/>
    <n v="1"/>
    <n v="1"/>
    <n v="0"/>
    <n v="0"/>
    <s v="BB"/>
    <s v="PRT"/>
    <s v="Corporate"/>
    <s v="Corporate"/>
    <n v="1"/>
    <n v="0"/>
    <n v="7"/>
    <s v="A"/>
    <s v="A"/>
    <n v="0"/>
    <s v="No Deposit"/>
    <n v="0"/>
    <n v="269"/>
    <n v="0"/>
    <s v="Transient"/>
    <n v="45"/>
    <n v="0"/>
    <n v="0"/>
    <s v="Check-Out"/>
    <d v="2016-10-28T00:00:00"/>
  </r>
  <r>
    <x v="0"/>
    <n v="0"/>
    <n v="1"/>
    <n v="48"/>
    <n v="0"/>
    <n v="1"/>
    <n v="1"/>
    <n v="0"/>
    <n v="0"/>
    <s v="BB"/>
    <s v="PRT"/>
    <s v="Corporate"/>
    <s v="Corporate"/>
    <n v="1"/>
    <n v="0"/>
    <n v="8"/>
    <s v="A"/>
    <s v="D"/>
    <n v="0"/>
    <s v="No Deposit"/>
    <n v="0"/>
    <n v="269"/>
    <n v="0"/>
    <s v="Transient"/>
    <n v="30"/>
    <n v="1"/>
    <n v="0"/>
    <s v="Check-Out"/>
    <d v="2016-11-23T00:00:00"/>
  </r>
  <r>
    <x v="0"/>
    <n v="0"/>
    <n v="3"/>
    <n v="50"/>
    <n v="0"/>
    <n v="1"/>
    <n v="1"/>
    <n v="0"/>
    <n v="0"/>
    <s v="BB"/>
    <s v="PRT"/>
    <s v="Corporate"/>
    <s v="Corporate"/>
    <n v="1"/>
    <n v="0"/>
    <n v="9"/>
    <s v="A"/>
    <s v="D"/>
    <n v="0"/>
    <s v="No Deposit"/>
    <n v="0"/>
    <n v="269"/>
    <n v="0"/>
    <s v="Transient"/>
    <n v="30"/>
    <n v="0"/>
    <n v="0"/>
    <s v="Check-Out"/>
    <d v="2016-12-07T00:00:00"/>
  </r>
  <r>
    <x v="0"/>
    <n v="0"/>
    <n v="4"/>
    <n v="4"/>
    <n v="0"/>
    <n v="2"/>
    <n v="1"/>
    <n v="0"/>
    <n v="0"/>
    <s v="BB"/>
    <s v="PRT"/>
    <s v="Corporate"/>
    <s v="Corporate"/>
    <n v="1"/>
    <n v="0"/>
    <n v="10"/>
    <s v="A"/>
    <s v="D"/>
    <n v="0"/>
    <s v="No Deposit"/>
    <n v="0"/>
    <n v="269"/>
    <n v="0"/>
    <s v="Transient"/>
    <n v="42"/>
    <n v="1"/>
    <n v="0"/>
    <s v="Check-Out"/>
    <d v="2017-01-26T00:00:00"/>
  </r>
  <r>
    <x v="0"/>
    <n v="0"/>
    <n v="6"/>
    <n v="6"/>
    <n v="0"/>
    <n v="1"/>
    <n v="1"/>
    <n v="0"/>
    <n v="0"/>
    <s v="BB"/>
    <s v="PRT"/>
    <s v="Corporate"/>
    <s v="Corporate"/>
    <n v="1"/>
    <n v="0"/>
    <n v="11"/>
    <s v="A"/>
    <s v="A"/>
    <n v="0"/>
    <s v="No Deposit"/>
    <n v="0"/>
    <n v="269"/>
    <n v="0"/>
    <s v="Transient"/>
    <n v="38.5"/>
    <n v="1"/>
    <n v="0"/>
    <s v="Check-Out"/>
    <d v="2017-02-08T00:00:00"/>
  </r>
  <r>
    <x v="0"/>
    <n v="0"/>
    <n v="4"/>
    <n v="10"/>
    <n v="1"/>
    <n v="2"/>
    <n v="1"/>
    <n v="0"/>
    <n v="0"/>
    <s v="BB"/>
    <s v="PRT"/>
    <s v="Corporate"/>
    <s v="Corporate"/>
    <n v="1"/>
    <n v="0"/>
    <n v="12"/>
    <s v="A"/>
    <s v="A"/>
    <n v="0"/>
    <s v="No Deposit"/>
    <n v="0"/>
    <n v="269"/>
    <n v="0"/>
    <s v="Transient"/>
    <n v="42"/>
    <n v="1"/>
    <n v="0"/>
    <s v="Check-Out"/>
    <d v="2017-03-09T00:00:00"/>
  </r>
  <r>
    <x v="0"/>
    <n v="0"/>
    <n v="2"/>
    <n v="15"/>
    <n v="0"/>
    <n v="1"/>
    <n v="1"/>
    <n v="0"/>
    <n v="0"/>
    <s v="BB"/>
    <s v="PRT"/>
    <s v="Corporate"/>
    <s v="Corporate"/>
    <n v="1"/>
    <n v="0"/>
    <n v="13"/>
    <s v="A"/>
    <s v="D"/>
    <n v="0"/>
    <s v="No Deposit"/>
    <n v="0"/>
    <n v="269"/>
    <n v="0"/>
    <s v="Transient"/>
    <n v="48.5"/>
    <n v="1"/>
    <n v="0"/>
    <s v="Check-Out"/>
    <d v="2017-04-13T00:00:00"/>
  </r>
  <r>
    <x v="0"/>
    <n v="0"/>
    <n v="8"/>
    <n v="17"/>
    <n v="0"/>
    <n v="1"/>
    <n v="1"/>
    <n v="0"/>
    <n v="0"/>
    <s v="BB"/>
    <s v="PRT"/>
    <s v="Corporate"/>
    <s v="Corporate"/>
    <n v="1"/>
    <n v="0"/>
    <n v="14"/>
    <s v="A"/>
    <s v="A"/>
    <n v="0"/>
    <s v="No Deposit"/>
    <n v="0"/>
    <n v="269"/>
    <n v="0"/>
    <s v="Transient"/>
    <n v="48.5"/>
    <n v="1"/>
    <n v="0"/>
    <s v="Check-Out"/>
    <d v="2017-04-28T00:00:00"/>
  </r>
  <r>
    <x v="0"/>
    <n v="0"/>
    <n v="8"/>
    <n v="23"/>
    <n v="0"/>
    <n v="2"/>
    <n v="1"/>
    <n v="0"/>
    <n v="0"/>
    <s v="BB"/>
    <s v="PRT"/>
    <s v="Corporate"/>
    <s v="Corporate"/>
    <n v="1"/>
    <n v="0"/>
    <n v="15"/>
    <s v="A"/>
    <s v="A"/>
    <n v="0"/>
    <s v="No Deposit"/>
    <n v="0"/>
    <n v="269"/>
    <n v="0"/>
    <s v="Transient"/>
    <n v="77"/>
    <n v="1"/>
    <n v="0"/>
    <s v="Check-Out"/>
    <d v="2017-06-09T00:00:00"/>
  </r>
  <r>
    <x v="0"/>
    <n v="0"/>
    <n v="3"/>
    <n v="5"/>
    <n v="0"/>
    <n v="1"/>
    <n v="2"/>
    <n v="0"/>
    <n v="0"/>
    <s v="BB"/>
    <s v="PRT"/>
    <s v="Direct"/>
    <s v="Direct"/>
    <n v="0"/>
    <n v="0"/>
    <n v="0"/>
    <s v="A"/>
    <s v="D"/>
    <n v="0"/>
    <s v="No Deposit"/>
    <n v="0"/>
    <n v="377"/>
    <n v="0"/>
    <s v="Transient"/>
    <n v="45"/>
    <n v="0"/>
    <n v="0"/>
    <s v="Check-Out"/>
    <d v="2016-01-30T00:00:00"/>
  </r>
  <r>
    <x v="0"/>
    <n v="0"/>
    <n v="6"/>
    <n v="6"/>
    <n v="0"/>
    <n v="1"/>
    <n v="1"/>
    <n v="0"/>
    <n v="0"/>
    <s v="BB"/>
    <s v="PRT"/>
    <s v="Corporate"/>
    <s v="Corporate"/>
    <n v="0"/>
    <n v="0"/>
    <n v="0"/>
    <s v="A"/>
    <s v="D"/>
    <n v="1"/>
    <s v="No Deposit"/>
    <n v="0"/>
    <n v="94"/>
    <n v="0"/>
    <s v="Transient"/>
    <n v="27"/>
    <n v="0"/>
    <n v="0"/>
    <s v="Check-Out"/>
    <d v="2016-02-03T00:00:00"/>
  </r>
  <r>
    <x v="0"/>
    <n v="0"/>
    <n v="5"/>
    <n v="6"/>
    <n v="0"/>
    <n v="1"/>
    <n v="1"/>
    <n v="0"/>
    <n v="0"/>
    <s v="BB"/>
    <s v="PRT"/>
    <s v="Corporate"/>
    <s v="Corporate"/>
    <n v="0"/>
    <n v="0"/>
    <n v="0"/>
    <s v="A"/>
    <s v="D"/>
    <n v="0"/>
    <s v="No Deposit"/>
    <n v="0"/>
    <n v="94"/>
    <n v="0"/>
    <s v="Transient"/>
    <n v="27"/>
    <n v="1"/>
    <n v="0"/>
    <s v="Check-Out"/>
    <d v="2016-02-03T00:00:00"/>
  </r>
  <r>
    <x v="0"/>
    <n v="0"/>
    <n v="4"/>
    <n v="3"/>
    <n v="0"/>
    <n v="1"/>
    <n v="1"/>
    <n v="0"/>
    <n v="0"/>
    <s v="BB"/>
    <s v="PRT"/>
    <s v="Corporate"/>
    <s v="Corporate"/>
    <n v="1"/>
    <n v="0"/>
    <n v="1"/>
    <s v="A"/>
    <s v="C"/>
    <n v="0"/>
    <s v="No Deposit"/>
    <n v="0"/>
    <n v="94"/>
    <n v="0"/>
    <s v="Transient"/>
    <n v="35"/>
    <n v="1"/>
    <n v="0"/>
    <s v="Check-Out"/>
    <d v="2017-01-18T00:00:00"/>
  </r>
  <r>
    <x v="0"/>
    <n v="0"/>
    <n v="3"/>
    <n v="23"/>
    <n v="1"/>
    <n v="0"/>
    <n v="1"/>
    <n v="0"/>
    <n v="0"/>
    <s v="BB"/>
    <s v="PRT"/>
    <s v="Corporate"/>
    <s v="Corporate"/>
    <n v="1"/>
    <n v="0"/>
    <n v="2"/>
    <s v="A"/>
    <s v="A"/>
    <n v="0"/>
    <s v="No Deposit"/>
    <n v="0"/>
    <n v="94"/>
    <n v="0"/>
    <s v="Transient"/>
    <n v="75"/>
    <n v="0"/>
    <n v="0"/>
    <s v="Check-Out"/>
    <d v="2017-06-06T00:00:00"/>
  </r>
  <r>
    <x v="0"/>
    <n v="0"/>
    <n v="3"/>
    <n v="6"/>
    <n v="1"/>
    <n v="1"/>
    <n v="1"/>
    <n v="0"/>
    <n v="0"/>
    <s v="BB"/>
    <s v="PRT"/>
    <s v="Corporate"/>
    <s v="Corporate"/>
    <n v="0"/>
    <n v="0"/>
    <n v="0"/>
    <s v="A"/>
    <s v="D"/>
    <n v="0"/>
    <s v="No Deposit"/>
    <n v="0"/>
    <n v="43"/>
    <n v="0"/>
    <s v="Transient"/>
    <n v="30"/>
    <n v="0"/>
    <n v="0"/>
    <s v="Check-Out"/>
    <d v="2016-02-03T00:00:00"/>
  </r>
  <r>
    <x v="0"/>
    <n v="0"/>
    <n v="5"/>
    <n v="51"/>
    <n v="0"/>
    <n v="2"/>
    <n v="1"/>
    <n v="0"/>
    <n v="0"/>
    <s v="BB"/>
    <s v="PRT"/>
    <s v="Corporate"/>
    <s v="Corporate"/>
    <n v="1"/>
    <n v="0"/>
    <n v="1"/>
    <s v="A"/>
    <s v="D"/>
    <n v="1"/>
    <s v="No Deposit"/>
    <n v="0"/>
    <n v="43"/>
    <n v="0"/>
    <s v="Transient"/>
    <n v="30"/>
    <n v="0"/>
    <n v="0"/>
    <s v="Check-Out"/>
    <d v="2016-12-16T00:00:00"/>
  </r>
  <r>
    <x v="0"/>
    <n v="0"/>
    <n v="1"/>
    <n v="15"/>
    <n v="0"/>
    <n v="2"/>
    <n v="1"/>
    <n v="0"/>
    <n v="0"/>
    <s v="BB"/>
    <s v="PRT"/>
    <s v="Corporate"/>
    <s v="Corporate"/>
    <n v="1"/>
    <n v="0"/>
    <n v="2"/>
    <s v="A"/>
    <s v="A"/>
    <n v="0"/>
    <s v="No Deposit"/>
    <n v="0"/>
    <n v="43"/>
    <n v="0"/>
    <s v="Transient"/>
    <n v="45"/>
    <n v="0"/>
    <n v="0"/>
    <s v="Check-Out"/>
    <d v="2017-04-13T00:00:00"/>
  </r>
  <r>
    <x v="0"/>
    <n v="0"/>
    <n v="0"/>
    <n v="6"/>
    <n v="1"/>
    <n v="1"/>
    <n v="1"/>
    <n v="0"/>
    <n v="0"/>
    <s v="HB"/>
    <s v="PRT"/>
    <s v="Corporate"/>
    <s v="Corporate"/>
    <n v="0"/>
    <n v="0"/>
    <n v="0"/>
    <s v="A"/>
    <s v="A"/>
    <n v="0"/>
    <s v="No Deposit"/>
    <n v="0"/>
    <n v="20"/>
    <n v="0"/>
    <s v="Transient"/>
    <n v="46"/>
    <n v="0"/>
    <n v="0"/>
    <s v="Check-Out"/>
    <d v="2016-02-03T00:00:00"/>
  </r>
  <r>
    <x v="0"/>
    <n v="0"/>
    <n v="4"/>
    <n v="6"/>
    <n v="0"/>
    <n v="1"/>
    <n v="1"/>
    <n v="0"/>
    <n v="0"/>
    <s v="BB"/>
    <s v="PRT"/>
    <s v="Corporate"/>
    <s v="Corporate"/>
    <n v="0"/>
    <n v="0"/>
    <n v="0"/>
    <s v="A"/>
    <s v="D"/>
    <n v="0"/>
    <s v="No Deposit"/>
    <n v="0"/>
    <n v="379"/>
    <n v="0"/>
    <s v="Transient"/>
    <n v="39"/>
    <n v="0"/>
    <n v="0"/>
    <s v="Check-Out"/>
    <d v="2016-02-03T00:00:00"/>
  </r>
  <r>
    <x v="0"/>
    <n v="0"/>
    <n v="5"/>
    <n v="8"/>
    <n v="0"/>
    <n v="1"/>
    <n v="1"/>
    <n v="0"/>
    <n v="0"/>
    <s v="BB"/>
    <s v="PRT"/>
    <s v="Corporate"/>
    <s v="Corporate"/>
    <n v="1"/>
    <n v="0"/>
    <n v="1"/>
    <s v="A"/>
    <s v="D"/>
    <n v="0"/>
    <s v="No Deposit"/>
    <n v="0"/>
    <n v="379"/>
    <n v="0"/>
    <s v="Transient"/>
    <n v="40"/>
    <n v="0"/>
    <n v="0"/>
    <s v="Check-Out"/>
    <d v="2016-02-18T00:00:00"/>
  </r>
  <r>
    <x v="0"/>
    <n v="0"/>
    <n v="2"/>
    <n v="10"/>
    <n v="0"/>
    <n v="1"/>
    <n v="1"/>
    <n v="0"/>
    <n v="0"/>
    <s v="BB"/>
    <s v="PRT"/>
    <s v="Corporate"/>
    <s v="Corporate"/>
    <n v="1"/>
    <n v="0"/>
    <n v="2"/>
    <s v="A"/>
    <s v="D"/>
    <n v="0"/>
    <s v="No Deposit"/>
    <n v="0"/>
    <n v="379"/>
    <n v="0"/>
    <s v="Transient"/>
    <n v="40"/>
    <n v="0"/>
    <n v="0"/>
    <s v="Check-Out"/>
    <d v="2016-03-03T00:00:00"/>
  </r>
  <r>
    <x v="0"/>
    <n v="0"/>
    <n v="2"/>
    <n v="12"/>
    <n v="0"/>
    <n v="1"/>
    <n v="1"/>
    <n v="0"/>
    <n v="0"/>
    <s v="BB"/>
    <s v="PRT"/>
    <s v="Corporate"/>
    <s v="Corporate"/>
    <n v="1"/>
    <n v="0"/>
    <n v="3"/>
    <s v="A"/>
    <s v="D"/>
    <n v="0"/>
    <s v="No Deposit"/>
    <n v="0"/>
    <n v="379"/>
    <n v="0"/>
    <s v="Transient"/>
    <n v="40"/>
    <n v="0"/>
    <n v="0"/>
    <s v="Check-Out"/>
    <d v="2016-03-17T00:00:00"/>
  </r>
  <r>
    <x v="0"/>
    <n v="0"/>
    <n v="2"/>
    <n v="14"/>
    <n v="0"/>
    <n v="1"/>
    <n v="1"/>
    <n v="0"/>
    <n v="0"/>
    <s v="BB"/>
    <s v="PRT"/>
    <s v="Corporate"/>
    <s v="Corporate"/>
    <n v="1"/>
    <n v="0"/>
    <n v="4"/>
    <s v="A"/>
    <s v="D"/>
    <n v="0"/>
    <s v="No Deposit"/>
    <n v="0"/>
    <n v="379"/>
    <n v="0"/>
    <s v="Transient"/>
    <n v="43"/>
    <n v="0"/>
    <n v="0"/>
    <s v="Check-Out"/>
    <d v="2016-03-31T00:00:00"/>
  </r>
  <r>
    <x v="0"/>
    <n v="0"/>
    <n v="2"/>
    <n v="16"/>
    <n v="0"/>
    <n v="1"/>
    <n v="1"/>
    <n v="0"/>
    <n v="0"/>
    <s v="BB"/>
    <s v="PRT"/>
    <s v="Corporate"/>
    <s v="Corporate"/>
    <n v="1"/>
    <n v="0"/>
    <n v="5"/>
    <s v="A"/>
    <s v="A"/>
    <n v="0"/>
    <s v="No Deposit"/>
    <n v="0"/>
    <n v="379"/>
    <n v="0"/>
    <s v="Transient"/>
    <n v="59.4"/>
    <n v="0"/>
    <n v="0"/>
    <s v="Check-Out"/>
    <d v="2016-04-14T00:00:00"/>
  </r>
  <r>
    <x v="0"/>
    <n v="0"/>
    <n v="0"/>
    <n v="6"/>
    <n v="0"/>
    <n v="1"/>
    <n v="1"/>
    <n v="0"/>
    <n v="0"/>
    <s v="BB"/>
    <s v="NLD"/>
    <s v="Corporate"/>
    <s v="Corporate"/>
    <n v="1"/>
    <n v="0"/>
    <n v="0"/>
    <s v="A"/>
    <s v="D"/>
    <n v="2"/>
    <s v="No Deposit"/>
    <n v="0"/>
    <n v="22"/>
    <n v="0"/>
    <s v="Transient"/>
    <n v="30"/>
    <n v="1"/>
    <n v="0"/>
    <s v="Check-Out"/>
    <d v="2016-02-05T00:00:00"/>
  </r>
  <r>
    <x v="0"/>
    <n v="0"/>
    <n v="9"/>
    <n v="6"/>
    <n v="0"/>
    <n v="1"/>
    <n v="1"/>
    <n v="0"/>
    <n v="0"/>
    <s v="BB"/>
    <s v="PRT"/>
    <s v="Corporate"/>
    <s v="Corporate"/>
    <n v="0"/>
    <n v="0"/>
    <n v="0"/>
    <s v="A"/>
    <s v="D"/>
    <n v="0"/>
    <s v="No Deposit"/>
    <n v="0"/>
    <n v="94"/>
    <n v="0"/>
    <s v="Transient"/>
    <n v="27"/>
    <n v="0"/>
    <n v="0"/>
    <s v="Check-Out"/>
    <d v="2016-02-05T00:00:00"/>
  </r>
  <r>
    <x v="0"/>
    <n v="0"/>
    <n v="6"/>
    <n v="45"/>
    <n v="0"/>
    <n v="1"/>
    <n v="1"/>
    <n v="0"/>
    <n v="0"/>
    <s v="BB"/>
    <s v="PRT"/>
    <s v="Corporate"/>
    <s v="Corporate"/>
    <n v="1"/>
    <n v="0"/>
    <n v="1"/>
    <s v="A"/>
    <s v="D"/>
    <n v="0"/>
    <s v="No Deposit"/>
    <n v="0"/>
    <n v="94"/>
    <n v="0"/>
    <s v="Transient"/>
    <n v="27"/>
    <n v="0"/>
    <n v="0"/>
    <s v="Check-Out"/>
    <d v="2016-11-04T00:00:00"/>
  </r>
  <r>
    <x v="0"/>
    <n v="0"/>
    <n v="2"/>
    <n v="6"/>
    <n v="0"/>
    <n v="1"/>
    <n v="1"/>
    <n v="0"/>
    <n v="0"/>
    <s v="BB"/>
    <s v="PRT"/>
    <s v="Corporate"/>
    <s v="Corporate"/>
    <n v="0"/>
    <n v="0"/>
    <n v="0"/>
    <s v="A"/>
    <s v="D"/>
    <n v="0"/>
    <s v="No Deposit"/>
    <n v="0"/>
    <n v="94"/>
    <n v="0"/>
    <s v="Transient"/>
    <n v="27"/>
    <n v="1"/>
    <n v="0"/>
    <s v="Check-Out"/>
    <d v="2016-02-05T00:00:00"/>
  </r>
  <r>
    <x v="0"/>
    <n v="0"/>
    <n v="10"/>
    <n v="6"/>
    <n v="1"/>
    <n v="3"/>
    <n v="1"/>
    <n v="0"/>
    <n v="0"/>
    <s v="BB"/>
    <s v="PRT"/>
    <s v="Corporate"/>
    <s v="Corporate"/>
    <n v="0"/>
    <n v="0"/>
    <n v="0"/>
    <s v="A"/>
    <s v="D"/>
    <n v="1"/>
    <s v="No Deposit"/>
    <n v="0"/>
    <n v="94"/>
    <n v="0"/>
    <s v="Transient"/>
    <n v="33"/>
    <n v="1"/>
    <n v="0"/>
    <s v="Check-Out"/>
    <d v="2016-02-05T00:00:00"/>
  </r>
  <r>
    <x v="0"/>
    <n v="0"/>
    <n v="1"/>
    <n v="6"/>
    <n v="0"/>
    <n v="1"/>
    <n v="1"/>
    <n v="0"/>
    <n v="0"/>
    <s v="HB"/>
    <s v="PRT"/>
    <s v="Corporate"/>
    <s v="Corporate"/>
    <n v="0"/>
    <n v="0"/>
    <n v="0"/>
    <s v="A"/>
    <s v="A"/>
    <n v="0"/>
    <s v="No Deposit"/>
    <n v="0"/>
    <n v="20"/>
    <n v="0"/>
    <s v="Transient"/>
    <n v="46"/>
    <n v="0"/>
    <n v="0"/>
    <s v="Check-Out"/>
    <d v="2016-02-05T00:00:00"/>
  </r>
  <r>
    <x v="0"/>
    <n v="0"/>
    <n v="3"/>
    <n v="6"/>
    <n v="1"/>
    <n v="3"/>
    <n v="1"/>
    <n v="0"/>
    <n v="0"/>
    <s v="BB"/>
    <s v="PRT"/>
    <s v="Corporate"/>
    <s v="Corporate"/>
    <n v="0"/>
    <n v="0"/>
    <n v="0"/>
    <s v="A"/>
    <s v="D"/>
    <n v="0"/>
    <s v="No Deposit"/>
    <n v="0"/>
    <n v="378"/>
    <n v="0"/>
    <s v="Transient"/>
    <n v="39"/>
    <n v="0"/>
    <n v="0"/>
    <s v="Check-Out"/>
    <d v="2016-02-05T00:00:00"/>
  </r>
  <r>
    <x v="0"/>
    <n v="0"/>
    <n v="5"/>
    <n v="4"/>
    <n v="1"/>
    <n v="3"/>
    <n v="1"/>
    <n v="0"/>
    <n v="0"/>
    <s v="BB"/>
    <s v="PRT"/>
    <s v="Corporate"/>
    <s v="Corporate"/>
    <n v="1"/>
    <n v="0"/>
    <n v="1"/>
    <s v="A"/>
    <s v="A"/>
    <n v="0"/>
    <s v="No Deposit"/>
    <n v="0"/>
    <n v="378"/>
    <n v="0"/>
    <s v="Transient"/>
    <n v="35"/>
    <n v="0"/>
    <n v="0"/>
    <s v="Check-Out"/>
    <d v="2017-01-27T00:00:00"/>
  </r>
  <r>
    <x v="0"/>
    <n v="0"/>
    <n v="6"/>
    <n v="13"/>
    <n v="1"/>
    <n v="3"/>
    <n v="1"/>
    <n v="0"/>
    <n v="0"/>
    <s v="BB"/>
    <s v="PRT"/>
    <s v="Corporate"/>
    <s v="Corporate"/>
    <n v="1"/>
    <n v="0"/>
    <n v="2"/>
    <s v="A"/>
    <s v="A"/>
    <n v="0"/>
    <s v="No Deposit"/>
    <n v="0"/>
    <n v="378"/>
    <n v="0"/>
    <s v="Transient"/>
    <n v="35"/>
    <n v="0"/>
    <n v="1"/>
    <s v="Check-Out"/>
    <d v="2017-03-31T00:00:00"/>
  </r>
  <r>
    <x v="0"/>
    <n v="0"/>
    <n v="1"/>
    <n v="10"/>
    <n v="0"/>
    <n v="1"/>
    <n v="2"/>
    <n v="0"/>
    <n v="0"/>
    <s v="BB"/>
    <s v="PRT"/>
    <s v="Offline TA/TO"/>
    <s v="TA/TO"/>
    <n v="1"/>
    <n v="0"/>
    <n v="1"/>
    <s v="A"/>
    <s v="A"/>
    <n v="0"/>
    <s v="No Deposit"/>
    <n v="0"/>
    <n v="330"/>
    <n v="0"/>
    <s v="Group"/>
    <n v="34"/>
    <n v="0"/>
    <n v="1"/>
    <s v="Check-Out"/>
    <d v="2017-03-11T00:00:00"/>
  </r>
  <r>
    <x v="0"/>
    <n v="0"/>
    <n v="3"/>
    <n v="6"/>
    <n v="2"/>
    <n v="3"/>
    <n v="1"/>
    <n v="0"/>
    <n v="0"/>
    <s v="BB"/>
    <s v="NZL"/>
    <s v="Corporate"/>
    <s v="Corporate"/>
    <n v="0"/>
    <n v="0"/>
    <n v="0"/>
    <s v="A"/>
    <s v="E"/>
    <n v="2"/>
    <s v="No Deposit"/>
    <n v="0"/>
    <n v="22"/>
    <n v="0"/>
    <s v="Transient"/>
    <n v="49.3"/>
    <n v="0"/>
    <n v="0"/>
    <s v="Check-Out"/>
    <d v="2016-02-09T00:00:00"/>
  </r>
  <r>
    <x v="0"/>
    <n v="0"/>
    <n v="4"/>
    <n v="7"/>
    <n v="1"/>
    <n v="0"/>
    <n v="1"/>
    <n v="0"/>
    <n v="0"/>
    <s v="BB"/>
    <s v="PRT"/>
    <s v="Corporate"/>
    <s v="Corporate"/>
    <n v="0"/>
    <n v="0"/>
    <n v="0"/>
    <s v="A"/>
    <s v="A"/>
    <n v="0"/>
    <s v="No Deposit"/>
    <n v="0"/>
    <n v="83"/>
    <n v="0"/>
    <s v="Transient"/>
    <n v="30"/>
    <n v="0"/>
    <n v="0"/>
    <s v="Check-Out"/>
    <d v="2016-02-09T00:00:00"/>
  </r>
  <r>
    <x v="0"/>
    <n v="0"/>
    <n v="26"/>
    <n v="7"/>
    <n v="1"/>
    <n v="5"/>
    <n v="2"/>
    <n v="0"/>
    <n v="0"/>
    <s v="SC"/>
    <s v="PRT"/>
    <s v="Direct"/>
    <s v="Direct"/>
    <n v="0"/>
    <n v="0"/>
    <n v="0"/>
    <s v="A"/>
    <s v="I"/>
    <n v="5"/>
    <s v="No Deposit"/>
    <n v="0"/>
    <n v="364"/>
    <n v="0"/>
    <s v="Transient-Party"/>
    <n v="0"/>
    <n v="0"/>
    <n v="1"/>
    <s v="Check-Out"/>
    <d v="2016-02-15T00:00:00"/>
  </r>
  <r>
    <x v="0"/>
    <n v="0"/>
    <n v="26"/>
    <n v="7"/>
    <n v="0"/>
    <n v="3"/>
    <n v="2"/>
    <n v="0"/>
    <n v="0"/>
    <s v="BB"/>
    <s v="PRT"/>
    <s v="Direct"/>
    <s v="Direct"/>
    <n v="0"/>
    <n v="0"/>
    <n v="0"/>
    <s v="A"/>
    <s v="A"/>
    <n v="0"/>
    <s v="No Deposit"/>
    <n v="0"/>
    <n v="364"/>
    <n v="0"/>
    <s v="Transient-Party"/>
    <n v="35"/>
    <n v="0"/>
    <n v="1"/>
    <s v="Check-Out"/>
    <d v="2016-02-12T00:00:00"/>
  </r>
  <r>
    <x v="0"/>
    <n v="0"/>
    <n v="33"/>
    <n v="7"/>
    <n v="0"/>
    <n v="1"/>
    <n v="1"/>
    <n v="0"/>
    <n v="0"/>
    <s v="BB"/>
    <s v="AUS"/>
    <s v="Offline TA/TO"/>
    <s v="TA/TO"/>
    <n v="0"/>
    <n v="0"/>
    <n v="0"/>
    <s v="D"/>
    <s v="D"/>
    <n v="0"/>
    <s v="No Deposit"/>
    <n v="0"/>
    <n v="360"/>
    <n v="0"/>
    <s v="Transient"/>
    <n v="50"/>
    <n v="0"/>
    <n v="0"/>
    <s v="Check-Out"/>
    <d v="2016-02-10T00:00:00"/>
  </r>
  <r>
    <x v="0"/>
    <n v="0"/>
    <n v="7"/>
    <n v="8"/>
    <n v="1"/>
    <n v="0"/>
    <n v="1"/>
    <n v="0"/>
    <n v="0"/>
    <s v="BB"/>
    <s v="PRT"/>
    <s v="Corporate"/>
    <s v="Corporate"/>
    <n v="0"/>
    <n v="0"/>
    <n v="0"/>
    <s v="A"/>
    <s v="D"/>
    <n v="0"/>
    <s v="No Deposit"/>
    <n v="0"/>
    <n v="144"/>
    <n v="0"/>
    <s v="Transient"/>
    <n v="27"/>
    <n v="0"/>
    <n v="0"/>
    <s v="Check-Out"/>
    <d v="2016-02-16T00:00:00"/>
  </r>
  <r>
    <x v="0"/>
    <n v="0"/>
    <n v="0"/>
    <n v="8"/>
    <n v="1"/>
    <n v="0"/>
    <n v="1"/>
    <n v="0"/>
    <n v="0"/>
    <s v="BB"/>
    <s v="PRT"/>
    <s v="Corporate"/>
    <s v="Corporate"/>
    <n v="0"/>
    <n v="0"/>
    <n v="0"/>
    <s v="A"/>
    <s v="D"/>
    <n v="0"/>
    <s v="No Deposit"/>
    <n v="0"/>
    <n v="83"/>
    <n v="0"/>
    <s v="Transient"/>
    <n v="30"/>
    <n v="0"/>
    <n v="0"/>
    <s v="Check-Out"/>
    <d v="2016-02-16T00:00:00"/>
  </r>
  <r>
    <x v="0"/>
    <n v="0"/>
    <n v="3"/>
    <n v="8"/>
    <n v="1"/>
    <n v="0"/>
    <n v="1"/>
    <n v="0"/>
    <n v="0"/>
    <s v="BB"/>
    <s v="PRT"/>
    <s v="Corporate"/>
    <s v="Corporate"/>
    <n v="1"/>
    <n v="0"/>
    <n v="1"/>
    <s v="A"/>
    <s v="D"/>
    <n v="0"/>
    <s v="No Deposit"/>
    <n v="0"/>
    <n v="83"/>
    <n v="0"/>
    <s v="Transient"/>
    <n v="35"/>
    <n v="0"/>
    <n v="0"/>
    <s v="Check-Out"/>
    <d v="2017-02-21T00:00:00"/>
  </r>
  <r>
    <x v="0"/>
    <n v="0"/>
    <n v="5"/>
    <n v="8"/>
    <n v="0"/>
    <n v="1"/>
    <n v="1"/>
    <n v="0"/>
    <n v="0"/>
    <s v="BB"/>
    <s v="PRT"/>
    <s v="Corporate"/>
    <s v="Corporate"/>
    <n v="0"/>
    <n v="0"/>
    <n v="0"/>
    <s v="A"/>
    <s v="D"/>
    <n v="0"/>
    <s v="No Deposit"/>
    <n v="0"/>
    <n v="366"/>
    <n v="0"/>
    <s v="Transient"/>
    <n v="40"/>
    <n v="0"/>
    <n v="0"/>
    <s v="Check-Out"/>
    <d v="2016-02-17T00:00:00"/>
  </r>
  <r>
    <x v="0"/>
    <n v="0"/>
    <n v="40"/>
    <n v="8"/>
    <n v="0"/>
    <n v="1"/>
    <n v="2"/>
    <n v="0"/>
    <n v="0"/>
    <s v="BB"/>
    <s v="GBR"/>
    <s v="Corporate"/>
    <s v="Corporate"/>
    <n v="0"/>
    <n v="0"/>
    <n v="0"/>
    <s v="E"/>
    <s v="E"/>
    <n v="0"/>
    <s v="No Deposit"/>
    <n v="0"/>
    <n v="360"/>
    <n v="0"/>
    <s v="Transient"/>
    <n v="61"/>
    <n v="0"/>
    <n v="0"/>
    <s v="Check-Out"/>
    <d v="2016-02-18T00:00:00"/>
  </r>
  <r>
    <x v="0"/>
    <n v="0"/>
    <n v="3"/>
    <n v="8"/>
    <n v="1"/>
    <n v="2"/>
    <n v="1"/>
    <n v="0"/>
    <n v="0"/>
    <s v="BB"/>
    <s v="PRT"/>
    <s v="Corporate"/>
    <s v="Corporate"/>
    <n v="0"/>
    <n v="0"/>
    <n v="0"/>
    <s v="A"/>
    <s v="A"/>
    <n v="1"/>
    <s v="No Deposit"/>
    <n v="139"/>
    <n v="99"/>
    <n v="0"/>
    <s v="Transient"/>
    <n v="30"/>
    <n v="0"/>
    <n v="0"/>
    <s v="Check-Out"/>
    <d v="2016-02-18T00:00:00"/>
  </r>
  <r>
    <x v="0"/>
    <n v="0"/>
    <n v="10"/>
    <n v="12"/>
    <n v="1"/>
    <n v="2"/>
    <n v="1"/>
    <n v="0"/>
    <n v="0"/>
    <s v="BB"/>
    <s v="PRT"/>
    <s v="Corporate"/>
    <s v="Corporate"/>
    <n v="1"/>
    <n v="0"/>
    <n v="1"/>
    <s v="A"/>
    <s v="A"/>
    <n v="2"/>
    <s v="No Deposit"/>
    <n v="139"/>
    <n v="99"/>
    <n v="0"/>
    <s v="Transient"/>
    <n v="37"/>
    <n v="0"/>
    <n v="0"/>
    <s v="Check-Out"/>
    <d v="2016-03-17T00:00:00"/>
  </r>
  <r>
    <x v="0"/>
    <n v="1"/>
    <n v="4"/>
    <n v="15"/>
    <n v="1"/>
    <n v="2"/>
    <n v="1"/>
    <n v="0"/>
    <n v="0"/>
    <s v="BB"/>
    <s v="PRT"/>
    <s v="Corporate"/>
    <s v="Corporate"/>
    <n v="1"/>
    <n v="0"/>
    <n v="2"/>
    <s v="A"/>
    <s v="D"/>
    <n v="2"/>
    <s v="No Deposit"/>
    <n v="139"/>
    <n v="99"/>
    <n v="0"/>
    <s v="Transient"/>
    <n v="67.5"/>
    <n v="0"/>
    <n v="0"/>
    <s v="Canceled"/>
    <d v="2016-04-04T00:00:00"/>
  </r>
  <r>
    <x v="0"/>
    <n v="0"/>
    <n v="0"/>
    <n v="18"/>
    <n v="0"/>
    <n v="2"/>
    <n v="1"/>
    <n v="0"/>
    <n v="0"/>
    <s v="BB"/>
    <s v="PRT"/>
    <s v="Corporate"/>
    <s v="Corporate"/>
    <n v="1"/>
    <n v="1"/>
    <n v="2"/>
    <s v="A"/>
    <s v="D"/>
    <n v="0"/>
    <s v="No Deposit"/>
    <n v="0"/>
    <n v="99"/>
    <n v="0"/>
    <s v="Transient"/>
    <n v="42"/>
    <n v="0"/>
    <n v="0"/>
    <s v="Check-Out"/>
    <d v="2016-04-28T00:00:00"/>
  </r>
  <r>
    <x v="0"/>
    <n v="0"/>
    <n v="0"/>
    <n v="18"/>
    <n v="0"/>
    <n v="1"/>
    <n v="1"/>
    <n v="0"/>
    <n v="0"/>
    <s v="BB"/>
    <s v="PRT"/>
    <s v="Corporate"/>
    <s v="Corporate"/>
    <n v="1"/>
    <n v="0"/>
    <n v="1"/>
    <s v="A"/>
    <s v="A"/>
    <n v="0"/>
    <s v="No Deposit"/>
    <n v="0"/>
    <n v="401"/>
    <n v="0"/>
    <s v="Transient"/>
    <n v="45"/>
    <n v="0"/>
    <n v="0"/>
    <s v="Check-Out"/>
    <d v="2016-04-27T00:00:00"/>
  </r>
  <r>
    <x v="0"/>
    <n v="0"/>
    <n v="2"/>
    <n v="8"/>
    <n v="0"/>
    <n v="2"/>
    <n v="1"/>
    <n v="0"/>
    <n v="0"/>
    <s v="BB"/>
    <s v="PRT"/>
    <s v="Corporate"/>
    <s v="Corporate"/>
    <n v="0"/>
    <n v="0"/>
    <n v="0"/>
    <s v="A"/>
    <s v="D"/>
    <n v="1"/>
    <s v="No Deposit"/>
    <n v="0"/>
    <n v="47"/>
    <n v="0"/>
    <s v="Transient"/>
    <n v="36"/>
    <n v="1"/>
    <n v="0"/>
    <s v="Check-Out"/>
    <d v="2016-02-19T00:00:00"/>
  </r>
  <r>
    <x v="0"/>
    <n v="0"/>
    <n v="0"/>
    <n v="13"/>
    <n v="0"/>
    <n v="1"/>
    <n v="1"/>
    <n v="0"/>
    <n v="0"/>
    <s v="BB"/>
    <s v="PRT"/>
    <s v="Corporate"/>
    <s v="Corporate"/>
    <n v="1"/>
    <n v="0"/>
    <n v="4"/>
    <s v="A"/>
    <s v="D"/>
    <n v="0"/>
    <s v="No Deposit"/>
    <n v="0"/>
    <n v="47"/>
    <n v="0"/>
    <s v="Transient"/>
    <n v="35"/>
    <n v="0"/>
    <n v="0"/>
    <s v="Check-Out"/>
    <d v="2017-03-29T00:00:00"/>
  </r>
  <r>
    <x v="0"/>
    <n v="0"/>
    <n v="6"/>
    <n v="8"/>
    <n v="0"/>
    <n v="3"/>
    <n v="1"/>
    <n v="0"/>
    <n v="0"/>
    <s v="BB"/>
    <s v="PRT"/>
    <s v="Corporate"/>
    <s v="Corporate"/>
    <n v="0"/>
    <n v="0"/>
    <n v="0"/>
    <s v="A"/>
    <s v="D"/>
    <n v="0"/>
    <s v="No Deposit"/>
    <n v="0"/>
    <n v="62"/>
    <n v="0"/>
    <s v="Transient"/>
    <n v="30"/>
    <n v="0"/>
    <n v="0"/>
    <s v="Check-Out"/>
    <d v="2016-02-19T00:00:00"/>
  </r>
  <r>
    <x v="0"/>
    <n v="0"/>
    <n v="1"/>
    <n v="8"/>
    <n v="0"/>
    <n v="2"/>
    <n v="1"/>
    <n v="0"/>
    <n v="0"/>
    <s v="BB"/>
    <s v="PRT"/>
    <s v="Direct"/>
    <s v="Direct"/>
    <n v="0"/>
    <n v="0"/>
    <n v="0"/>
    <s v="A"/>
    <s v="D"/>
    <n v="0"/>
    <s v="No Deposit"/>
    <n v="0"/>
    <n v="232"/>
    <n v="0"/>
    <s v="Transient"/>
    <n v="46"/>
    <n v="1"/>
    <n v="0"/>
    <s v="Check-Out"/>
    <d v="2016-02-19T00:00:00"/>
  </r>
  <r>
    <x v="0"/>
    <n v="0"/>
    <n v="4"/>
    <n v="23"/>
    <n v="0"/>
    <n v="1"/>
    <n v="1"/>
    <n v="0"/>
    <n v="0"/>
    <s v="BB"/>
    <s v="PRT"/>
    <s v="Corporate"/>
    <s v="Direct"/>
    <n v="1"/>
    <n v="0"/>
    <n v="1"/>
    <s v="A"/>
    <s v="A"/>
    <n v="0"/>
    <s v="No Deposit"/>
    <n v="0"/>
    <n v="232"/>
    <n v="0"/>
    <s v="Transient"/>
    <n v="57"/>
    <n v="1"/>
    <n v="0"/>
    <s v="Check-Out"/>
    <d v="2016-06-01T00:00:00"/>
  </r>
  <r>
    <x v="0"/>
    <n v="0"/>
    <n v="2"/>
    <n v="9"/>
    <n v="1"/>
    <n v="0"/>
    <n v="2"/>
    <n v="0"/>
    <n v="0"/>
    <s v="BB"/>
    <s v="PRT"/>
    <s v="Corporate"/>
    <s v="Corporate"/>
    <n v="0"/>
    <n v="0"/>
    <n v="0"/>
    <s v="A"/>
    <s v="D"/>
    <n v="3"/>
    <s v="No Deposit"/>
    <n v="0"/>
    <n v="113"/>
    <n v="0"/>
    <s v="Transient"/>
    <n v="41"/>
    <n v="1"/>
    <n v="0"/>
    <s v="Check-Out"/>
    <d v="2016-02-22T00:00:00"/>
  </r>
  <r>
    <x v="0"/>
    <n v="0"/>
    <n v="3"/>
    <n v="21"/>
    <n v="0"/>
    <n v="2"/>
    <n v="1"/>
    <n v="0"/>
    <n v="0"/>
    <s v="BB"/>
    <s v="PRT"/>
    <s v="Corporate"/>
    <s v="Corporate"/>
    <n v="1"/>
    <n v="0"/>
    <n v="1"/>
    <s v="A"/>
    <s v="A"/>
    <n v="0"/>
    <s v="No Deposit"/>
    <n v="0"/>
    <n v="113"/>
    <n v="0"/>
    <s v="Transient"/>
    <n v="53"/>
    <n v="1"/>
    <n v="0"/>
    <s v="Check-Out"/>
    <d v="2016-05-21T00:00:00"/>
  </r>
  <r>
    <x v="0"/>
    <n v="0"/>
    <n v="0"/>
    <n v="9"/>
    <n v="0"/>
    <n v="0"/>
    <n v="1"/>
    <n v="0"/>
    <n v="0"/>
    <s v="BB"/>
    <s v="PRT"/>
    <s v="Corporate"/>
    <s v="Corporate"/>
    <n v="1"/>
    <n v="0"/>
    <n v="0"/>
    <s v="A"/>
    <s v="E"/>
    <n v="0"/>
    <s v="No Deposit"/>
    <n v="0"/>
    <n v="287"/>
    <n v="0"/>
    <s v="Transient"/>
    <n v="0"/>
    <n v="0"/>
    <n v="0"/>
    <s v="Check-Out"/>
    <d v="2016-02-25T00:00:00"/>
  </r>
  <r>
    <x v="0"/>
    <n v="0"/>
    <n v="7"/>
    <n v="9"/>
    <n v="0"/>
    <n v="1"/>
    <n v="1"/>
    <n v="0"/>
    <n v="0"/>
    <s v="BB"/>
    <s v="PRT"/>
    <s v="Corporate"/>
    <s v="Corporate"/>
    <n v="0"/>
    <n v="0"/>
    <n v="0"/>
    <s v="A"/>
    <s v="D"/>
    <n v="0"/>
    <s v="No Deposit"/>
    <n v="0"/>
    <n v="192"/>
    <n v="0"/>
    <s v="Transient"/>
    <n v="33"/>
    <n v="0"/>
    <n v="0"/>
    <s v="Check-Out"/>
    <d v="2016-02-26T00:00:00"/>
  </r>
  <r>
    <x v="0"/>
    <n v="0"/>
    <n v="0"/>
    <n v="8"/>
    <n v="0"/>
    <n v="1"/>
    <n v="1"/>
    <n v="0"/>
    <n v="0"/>
    <s v="BB"/>
    <s v="PRT"/>
    <s v="Corporate"/>
    <s v="Direct"/>
    <n v="1"/>
    <n v="0"/>
    <n v="3"/>
    <s v="A"/>
    <s v="A"/>
    <n v="0"/>
    <s v="No Deposit"/>
    <n v="0"/>
    <n v="255"/>
    <n v="0"/>
    <s v="Transient"/>
    <n v="38.5"/>
    <n v="1"/>
    <n v="0"/>
    <s v="Check-Out"/>
    <d v="2017-02-22T00:00:00"/>
  </r>
  <r>
    <x v="0"/>
    <n v="0"/>
    <n v="35"/>
    <n v="9"/>
    <n v="0"/>
    <n v="2"/>
    <n v="1"/>
    <n v="0"/>
    <n v="0"/>
    <s v="BB"/>
    <s v="PRT"/>
    <s v="Corporate"/>
    <s v="Corporate"/>
    <n v="0"/>
    <n v="0"/>
    <n v="0"/>
    <s v="A"/>
    <s v="D"/>
    <n v="1"/>
    <s v="No Deposit"/>
    <n v="0"/>
    <n v="86"/>
    <n v="0"/>
    <s v="Transient"/>
    <n v="38"/>
    <n v="0"/>
    <n v="0"/>
    <s v="Check-Out"/>
    <d v="2016-02-26T00:00:00"/>
  </r>
  <r>
    <x v="0"/>
    <n v="0"/>
    <n v="8"/>
    <n v="9"/>
    <n v="0"/>
    <n v="1"/>
    <n v="1"/>
    <n v="0"/>
    <n v="0"/>
    <s v="BB"/>
    <s v="PRT"/>
    <s v="Corporate"/>
    <s v="Corporate"/>
    <n v="0"/>
    <n v="0"/>
    <n v="0"/>
    <s v="A"/>
    <s v="D"/>
    <n v="0"/>
    <s v="No Deposit"/>
    <n v="0"/>
    <n v="92"/>
    <n v="0"/>
    <s v="Transient"/>
    <n v="30"/>
    <n v="0"/>
    <n v="0"/>
    <s v="Check-Out"/>
    <d v="2016-02-26T00:00:00"/>
  </r>
  <r>
    <x v="0"/>
    <n v="0"/>
    <n v="8"/>
    <n v="14"/>
    <n v="0"/>
    <n v="1"/>
    <n v="1"/>
    <n v="0"/>
    <n v="0"/>
    <s v="BB"/>
    <s v="PRT"/>
    <s v="Corporate"/>
    <s v="Corporate"/>
    <n v="1"/>
    <n v="0"/>
    <n v="1"/>
    <s v="A"/>
    <s v="A"/>
    <n v="0"/>
    <s v="No Deposit"/>
    <n v="0"/>
    <n v="511"/>
    <n v="0"/>
    <s v="Transient"/>
    <n v="45"/>
    <n v="0"/>
    <n v="0"/>
    <s v="Check-Out"/>
    <d v="2017-04-07T00:00:00"/>
  </r>
  <r>
    <x v="0"/>
    <n v="0"/>
    <n v="8"/>
    <n v="9"/>
    <n v="0"/>
    <n v="1"/>
    <n v="1"/>
    <n v="0"/>
    <n v="0"/>
    <s v="BB"/>
    <s v="PRT"/>
    <s v="Corporate"/>
    <s v="Corporate"/>
    <n v="0"/>
    <n v="0"/>
    <n v="0"/>
    <s v="A"/>
    <s v="D"/>
    <n v="0"/>
    <s v="No Deposit"/>
    <n v="0"/>
    <n v="92"/>
    <n v="0"/>
    <s v="Transient"/>
    <n v="30"/>
    <n v="1"/>
    <n v="0"/>
    <s v="Check-Out"/>
    <d v="2016-02-26T00:00:00"/>
  </r>
  <r>
    <x v="0"/>
    <n v="0"/>
    <n v="9"/>
    <n v="9"/>
    <n v="0"/>
    <n v="1"/>
    <n v="1"/>
    <n v="0"/>
    <n v="0"/>
    <s v="BB"/>
    <s v="PRT"/>
    <s v="Corporate"/>
    <s v="Corporate"/>
    <n v="0"/>
    <n v="0"/>
    <n v="0"/>
    <s v="A"/>
    <s v="D"/>
    <n v="0"/>
    <s v="No Deposit"/>
    <n v="0"/>
    <n v="82"/>
    <n v="0"/>
    <s v="Transient"/>
    <n v="30"/>
    <n v="0"/>
    <n v="0"/>
    <s v="Check-Out"/>
    <d v="2016-02-26T00:00:00"/>
  </r>
  <r>
    <x v="0"/>
    <n v="0"/>
    <n v="4"/>
    <n v="11"/>
    <n v="1"/>
    <n v="0"/>
    <n v="1"/>
    <n v="0"/>
    <n v="0"/>
    <s v="BB"/>
    <s v="PRT"/>
    <s v="Corporate"/>
    <s v="Corporate"/>
    <n v="1"/>
    <n v="0"/>
    <n v="1"/>
    <s v="A"/>
    <s v="A"/>
    <n v="0"/>
    <s v="No Deposit"/>
    <n v="0"/>
    <n v="82"/>
    <n v="0"/>
    <s v="Transient"/>
    <n v="35"/>
    <n v="0"/>
    <n v="0"/>
    <s v="Check-Out"/>
    <d v="2017-03-14T00:00:00"/>
  </r>
  <r>
    <x v="0"/>
    <n v="0"/>
    <n v="0"/>
    <n v="9"/>
    <n v="0"/>
    <n v="3"/>
    <n v="1"/>
    <n v="0"/>
    <n v="0"/>
    <s v="BB"/>
    <s v="PRT"/>
    <s v="Corporate"/>
    <s v="Corporate"/>
    <n v="0"/>
    <n v="0"/>
    <n v="0"/>
    <s v="A"/>
    <s v="D"/>
    <n v="1"/>
    <s v="No Deposit"/>
    <n v="0"/>
    <n v="384"/>
    <n v="0"/>
    <s v="Transient-Party"/>
    <n v="30"/>
    <n v="0"/>
    <n v="0"/>
    <s v="Check-Out"/>
    <d v="2016-02-26T00:00:00"/>
  </r>
  <r>
    <x v="0"/>
    <n v="0"/>
    <n v="0"/>
    <n v="16"/>
    <n v="1"/>
    <n v="1"/>
    <n v="1"/>
    <n v="0"/>
    <n v="0"/>
    <s v="BB"/>
    <s v="PRT"/>
    <s v="Corporate"/>
    <s v="Corporate"/>
    <n v="1"/>
    <n v="0"/>
    <n v="2"/>
    <s v="A"/>
    <s v="A"/>
    <n v="2"/>
    <s v="No Deposit"/>
    <n v="0"/>
    <n v="384"/>
    <n v="0"/>
    <s v="Transient-Party"/>
    <n v="42"/>
    <n v="0"/>
    <n v="0"/>
    <s v="Check-Out"/>
    <d v="2016-04-13T00:00:00"/>
  </r>
  <r>
    <x v="0"/>
    <n v="0"/>
    <n v="0"/>
    <n v="18"/>
    <n v="0"/>
    <n v="3"/>
    <n v="1"/>
    <n v="0"/>
    <n v="0"/>
    <s v="BB"/>
    <s v="PRT"/>
    <s v="Corporate"/>
    <s v="Corporate"/>
    <n v="1"/>
    <n v="0"/>
    <n v="3"/>
    <s v="A"/>
    <s v="C"/>
    <n v="1"/>
    <s v="No Deposit"/>
    <n v="0"/>
    <n v="384"/>
    <n v="0"/>
    <s v="Transient"/>
    <n v="42"/>
    <n v="0"/>
    <n v="0"/>
    <s v="Check-Out"/>
    <d v="2016-04-29T00:00:00"/>
  </r>
  <r>
    <x v="0"/>
    <n v="0"/>
    <n v="0"/>
    <n v="9"/>
    <n v="0"/>
    <n v="3"/>
    <n v="1"/>
    <n v="0"/>
    <n v="0"/>
    <s v="BB"/>
    <s v="PRT"/>
    <s v="Corporate"/>
    <s v="Corporate"/>
    <n v="0"/>
    <n v="0"/>
    <n v="0"/>
    <s v="A"/>
    <s v="I"/>
    <n v="1"/>
    <s v="No Deposit"/>
    <n v="0"/>
    <n v="384"/>
    <n v="0"/>
    <s v="Transient-Party"/>
    <n v="31.67"/>
    <n v="0"/>
    <n v="0"/>
    <s v="Check-Out"/>
    <d v="2016-02-26T00:00:00"/>
  </r>
  <r>
    <x v="0"/>
    <n v="0"/>
    <n v="0"/>
    <n v="16"/>
    <n v="1"/>
    <n v="1"/>
    <n v="1"/>
    <n v="0"/>
    <n v="0"/>
    <s v="BB"/>
    <s v="PRT"/>
    <s v="Corporate"/>
    <s v="Corporate"/>
    <n v="1"/>
    <n v="0"/>
    <n v="3"/>
    <s v="A"/>
    <s v="A"/>
    <n v="1"/>
    <s v="No Deposit"/>
    <n v="0"/>
    <n v="384"/>
    <n v="0"/>
    <s v="Transient-Party"/>
    <n v="42"/>
    <n v="0"/>
    <n v="1"/>
    <s v="Check-Out"/>
    <d v="2016-04-13T00:00:00"/>
  </r>
  <r>
    <x v="0"/>
    <n v="0"/>
    <n v="0"/>
    <n v="18"/>
    <n v="0"/>
    <n v="3"/>
    <n v="1"/>
    <n v="0"/>
    <n v="0"/>
    <s v="BB"/>
    <s v="PRT"/>
    <s v="Corporate"/>
    <s v="Corporate"/>
    <n v="1"/>
    <n v="0"/>
    <n v="4"/>
    <s v="A"/>
    <s v="C"/>
    <n v="0"/>
    <s v="No Deposit"/>
    <n v="0"/>
    <n v="384"/>
    <n v="0"/>
    <s v="Transient"/>
    <n v="42"/>
    <n v="0"/>
    <n v="1"/>
    <s v="Check-Out"/>
    <d v="2016-04-29T00:00:00"/>
  </r>
  <r>
    <x v="0"/>
    <n v="0"/>
    <n v="2"/>
    <n v="10"/>
    <n v="0"/>
    <n v="0"/>
    <n v="1"/>
    <n v="0"/>
    <n v="0"/>
    <s v="BB"/>
    <s v="PRT"/>
    <s v="Corporate"/>
    <s v="Corporate"/>
    <n v="0"/>
    <n v="0"/>
    <n v="0"/>
    <s v="A"/>
    <s v="A"/>
    <n v="0"/>
    <s v="No Deposit"/>
    <n v="0"/>
    <n v="195"/>
    <n v="0"/>
    <s v="Transient"/>
    <n v="0"/>
    <n v="0"/>
    <n v="0"/>
    <s v="Check-Out"/>
    <d v="2016-03-02T00:00:00"/>
  </r>
  <r>
    <x v="0"/>
    <n v="0"/>
    <n v="2"/>
    <n v="7"/>
    <n v="0"/>
    <n v="1"/>
    <n v="1"/>
    <n v="0"/>
    <n v="0"/>
    <s v="BB"/>
    <s v="PRT"/>
    <s v="Corporate"/>
    <s v="Corporate"/>
    <n v="1"/>
    <n v="0"/>
    <n v="1"/>
    <s v="A"/>
    <s v="D"/>
    <n v="0"/>
    <s v="No Deposit"/>
    <n v="0"/>
    <n v="195"/>
    <n v="0"/>
    <s v="Transient"/>
    <n v="35"/>
    <n v="0"/>
    <n v="0"/>
    <s v="Check-Out"/>
    <d v="2017-02-16T00:00:00"/>
  </r>
  <r>
    <x v="0"/>
    <n v="0"/>
    <n v="0"/>
    <n v="17"/>
    <n v="0"/>
    <n v="1"/>
    <n v="1"/>
    <n v="0"/>
    <n v="0"/>
    <s v="BB"/>
    <s v="PRT"/>
    <s v="Corporate"/>
    <s v="Corporate"/>
    <n v="1"/>
    <n v="0"/>
    <n v="2"/>
    <s v="A"/>
    <s v="D"/>
    <n v="0"/>
    <s v="No Deposit"/>
    <n v="0"/>
    <n v="195"/>
    <n v="0"/>
    <s v="Transient-Party"/>
    <n v="45"/>
    <n v="0"/>
    <n v="0"/>
    <s v="Check-Out"/>
    <d v="2017-04-28T00:00:00"/>
  </r>
  <r>
    <x v="0"/>
    <n v="0"/>
    <n v="0"/>
    <n v="10"/>
    <n v="1"/>
    <n v="1"/>
    <n v="1"/>
    <n v="0"/>
    <n v="0"/>
    <s v="BB"/>
    <s v="PRT"/>
    <s v="Corporate"/>
    <s v="Corporate"/>
    <n v="0"/>
    <n v="0"/>
    <n v="0"/>
    <s v="A"/>
    <s v="A"/>
    <n v="1"/>
    <s v="No Deposit"/>
    <n v="0"/>
    <n v="290"/>
    <n v="0"/>
    <s v="Transient"/>
    <n v="30"/>
    <n v="0"/>
    <n v="0"/>
    <s v="Check-Out"/>
    <d v="2016-03-02T00:00:00"/>
  </r>
  <r>
    <x v="0"/>
    <n v="0"/>
    <n v="0"/>
    <n v="13"/>
    <n v="0"/>
    <n v="1"/>
    <n v="1"/>
    <n v="0"/>
    <n v="0"/>
    <s v="BB"/>
    <s v="PRT"/>
    <s v="Corporate"/>
    <s v="Corporate"/>
    <n v="1"/>
    <n v="0"/>
    <n v="1"/>
    <s v="D"/>
    <s v="D"/>
    <n v="0"/>
    <s v="No Deposit"/>
    <n v="0"/>
    <n v="290"/>
    <n v="0"/>
    <s v="Transient"/>
    <n v="67"/>
    <n v="0"/>
    <n v="0"/>
    <s v="Check-Out"/>
    <d v="2016-03-23T00:00:00"/>
  </r>
  <r>
    <x v="0"/>
    <n v="0"/>
    <n v="0"/>
    <n v="19"/>
    <n v="0"/>
    <n v="1"/>
    <n v="1"/>
    <n v="0"/>
    <n v="0"/>
    <s v="BB"/>
    <s v="PRT"/>
    <s v="Corporate"/>
    <s v="Corporate"/>
    <n v="1"/>
    <n v="0"/>
    <n v="2"/>
    <s v="D"/>
    <s v="D"/>
    <n v="0"/>
    <s v="No Deposit"/>
    <n v="0"/>
    <n v="290"/>
    <n v="0"/>
    <s v="Transient"/>
    <n v="63"/>
    <n v="0"/>
    <n v="0"/>
    <s v="Check-Out"/>
    <d v="2016-05-04T00:00:00"/>
  </r>
  <r>
    <x v="0"/>
    <n v="0"/>
    <n v="0"/>
    <n v="49"/>
    <n v="1"/>
    <n v="0"/>
    <n v="1"/>
    <n v="0"/>
    <n v="0"/>
    <s v="BB"/>
    <s v="PRT"/>
    <s v="Corporate"/>
    <s v="Corporate"/>
    <n v="1"/>
    <n v="0"/>
    <n v="3"/>
    <s v="A"/>
    <s v="D"/>
    <n v="0"/>
    <s v="No Deposit"/>
    <n v="0"/>
    <n v="290"/>
    <n v="0"/>
    <s v="Transient"/>
    <n v="30"/>
    <n v="0"/>
    <n v="0"/>
    <s v="Check-Out"/>
    <d v="2016-11-29T00:00:00"/>
  </r>
  <r>
    <x v="0"/>
    <n v="0"/>
    <n v="0"/>
    <n v="3"/>
    <n v="0"/>
    <n v="1"/>
    <n v="1"/>
    <n v="0"/>
    <n v="0"/>
    <s v="BB"/>
    <s v="PRT"/>
    <s v="Corporate"/>
    <s v="Corporate"/>
    <n v="1"/>
    <n v="0"/>
    <n v="4"/>
    <s v="A"/>
    <s v="A"/>
    <n v="0"/>
    <s v="No Deposit"/>
    <n v="0"/>
    <n v="290"/>
    <n v="0"/>
    <s v="Transient"/>
    <n v="35"/>
    <n v="0"/>
    <n v="0"/>
    <s v="Check-Out"/>
    <d v="2017-01-19T00:00:00"/>
  </r>
  <r>
    <x v="0"/>
    <n v="0"/>
    <n v="0"/>
    <n v="4"/>
    <n v="1"/>
    <n v="0"/>
    <n v="1"/>
    <n v="0"/>
    <n v="0"/>
    <s v="BB"/>
    <s v="PRT"/>
    <s v="Corporate"/>
    <s v="Corporate"/>
    <n v="1"/>
    <n v="0"/>
    <n v="5"/>
    <s v="A"/>
    <s v="D"/>
    <n v="0"/>
    <s v="No Deposit"/>
    <n v="0"/>
    <n v="290"/>
    <n v="0"/>
    <s v="Transient"/>
    <n v="35"/>
    <n v="0"/>
    <n v="0"/>
    <s v="Check-Out"/>
    <d v="2017-01-24T00:00:00"/>
  </r>
  <r>
    <x v="0"/>
    <n v="0"/>
    <n v="0"/>
    <n v="6"/>
    <n v="1"/>
    <n v="0"/>
    <n v="1"/>
    <n v="0"/>
    <n v="0"/>
    <s v="BB"/>
    <s v="PRT"/>
    <s v="Corporate"/>
    <s v="Corporate"/>
    <n v="1"/>
    <n v="0"/>
    <n v="6"/>
    <s v="A"/>
    <s v="D"/>
    <n v="0"/>
    <s v="No Deposit"/>
    <n v="0"/>
    <n v="290"/>
    <n v="0"/>
    <s v="Transient"/>
    <n v="35"/>
    <n v="0"/>
    <n v="0"/>
    <s v="Check-Out"/>
    <d v="2017-02-07T00:00:00"/>
  </r>
  <r>
    <x v="0"/>
    <n v="0"/>
    <n v="0"/>
    <n v="13"/>
    <n v="0"/>
    <n v="1"/>
    <n v="1"/>
    <n v="0"/>
    <n v="0"/>
    <s v="BB"/>
    <s v="PRT"/>
    <s v="Corporate"/>
    <s v="Corporate"/>
    <n v="1"/>
    <n v="0"/>
    <n v="7"/>
    <s v="A"/>
    <s v="A"/>
    <n v="0"/>
    <s v="No Deposit"/>
    <n v="0"/>
    <n v="290"/>
    <n v="0"/>
    <s v="Transient"/>
    <n v="35"/>
    <n v="0"/>
    <n v="0"/>
    <s v="Check-Out"/>
    <d v="2017-03-29T00:00:00"/>
  </r>
  <r>
    <x v="0"/>
    <n v="0"/>
    <n v="6"/>
    <n v="22"/>
    <n v="0"/>
    <n v="2"/>
    <n v="1"/>
    <n v="0"/>
    <n v="0"/>
    <s v="BB"/>
    <s v="PRT"/>
    <s v="Corporate"/>
    <s v="Corporate"/>
    <n v="1"/>
    <n v="0"/>
    <n v="8"/>
    <s v="A"/>
    <s v="A"/>
    <n v="0"/>
    <s v="No Deposit"/>
    <n v="0"/>
    <n v="290"/>
    <n v="0"/>
    <s v="Transient-Party"/>
    <n v="75"/>
    <n v="0"/>
    <n v="0"/>
    <s v="Check-Out"/>
    <d v="2017-06-02T00:00:00"/>
  </r>
  <r>
    <x v="0"/>
    <n v="0"/>
    <n v="1"/>
    <n v="10"/>
    <n v="0"/>
    <n v="1"/>
    <n v="1"/>
    <n v="0"/>
    <n v="0"/>
    <s v="BB"/>
    <s v="PRT"/>
    <s v="Corporate"/>
    <s v="Corporate"/>
    <n v="0"/>
    <n v="0"/>
    <n v="0"/>
    <s v="A"/>
    <s v="D"/>
    <n v="0"/>
    <s v="No Deposit"/>
    <n v="0"/>
    <n v="167"/>
    <n v="0"/>
    <s v="Transient"/>
    <n v="30"/>
    <n v="0"/>
    <n v="0"/>
    <s v="Check-Out"/>
    <d v="2016-03-02T00:00:00"/>
  </r>
  <r>
    <x v="0"/>
    <n v="0"/>
    <n v="6"/>
    <n v="11"/>
    <n v="0"/>
    <n v="1"/>
    <n v="1"/>
    <n v="0"/>
    <n v="0"/>
    <s v="BB"/>
    <s v="PRT"/>
    <s v="Corporate"/>
    <s v="Corporate"/>
    <n v="1"/>
    <n v="0"/>
    <n v="1"/>
    <s v="A"/>
    <s v="D"/>
    <n v="0"/>
    <s v="No Deposit"/>
    <n v="0"/>
    <n v="167"/>
    <n v="0"/>
    <s v="Transient"/>
    <n v="35"/>
    <n v="0"/>
    <n v="1"/>
    <s v="Check-Out"/>
    <d v="2017-03-16T00:00:00"/>
  </r>
  <r>
    <x v="0"/>
    <n v="0"/>
    <n v="0"/>
    <n v="10"/>
    <n v="0"/>
    <n v="1"/>
    <n v="1"/>
    <n v="0"/>
    <n v="0"/>
    <s v="BB"/>
    <s v="PRT"/>
    <s v="Corporate"/>
    <s v="Corporate"/>
    <n v="0"/>
    <n v="0"/>
    <n v="0"/>
    <s v="A"/>
    <s v="A"/>
    <n v="0"/>
    <s v="No Deposit"/>
    <n v="0"/>
    <n v="167"/>
    <n v="0"/>
    <s v="Transient"/>
    <n v="30"/>
    <n v="0"/>
    <n v="0"/>
    <s v="Check-Out"/>
    <d v="2016-03-03T00:00:00"/>
  </r>
  <r>
    <x v="0"/>
    <n v="0"/>
    <n v="0"/>
    <n v="10"/>
    <n v="0"/>
    <n v="2"/>
    <n v="1"/>
    <n v="0"/>
    <n v="0"/>
    <s v="BB"/>
    <s v="PRT"/>
    <s v="Corporate"/>
    <s v="Corporate"/>
    <n v="0"/>
    <n v="0"/>
    <n v="0"/>
    <s v="A"/>
    <s v="A"/>
    <n v="1"/>
    <s v="No Deposit"/>
    <n v="0"/>
    <n v="331"/>
    <n v="0"/>
    <s v="Transient"/>
    <n v="40"/>
    <n v="0"/>
    <n v="0"/>
    <s v="Check-Out"/>
    <d v="2016-03-04T00:00:00"/>
  </r>
  <r>
    <x v="0"/>
    <n v="0"/>
    <n v="3"/>
    <n v="26"/>
    <n v="1"/>
    <n v="0"/>
    <n v="1"/>
    <n v="0"/>
    <n v="0"/>
    <s v="BB"/>
    <s v="PRT"/>
    <s v="Corporate"/>
    <s v="Corporate"/>
    <n v="1"/>
    <n v="0"/>
    <n v="1"/>
    <s v="A"/>
    <s v="A"/>
    <n v="0"/>
    <s v="No Deposit"/>
    <n v="0"/>
    <n v="331"/>
    <n v="0"/>
    <s v="Transient"/>
    <n v="79"/>
    <n v="0"/>
    <n v="0"/>
    <s v="Check-Out"/>
    <d v="2016-06-21T00:00:00"/>
  </r>
  <r>
    <x v="0"/>
    <n v="0"/>
    <n v="17"/>
    <n v="19"/>
    <n v="1"/>
    <n v="0"/>
    <n v="1"/>
    <n v="0"/>
    <n v="0"/>
    <s v="BB"/>
    <s v="PRT"/>
    <s v="Direct"/>
    <s v="Direct"/>
    <n v="1"/>
    <n v="0"/>
    <n v="1"/>
    <s v="D"/>
    <s v="D"/>
    <n v="0"/>
    <s v="No Deposit"/>
    <n v="250"/>
    <n v="399"/>
    <n v="0"/>
    <s v="Transient-Party"/>
    <n v="81"/>
    <n v="0"/>
    <n v="0"/>
    <s v="Check-Out"/>
    <d v="2016-05-03T00:00:00"/>
  </r>
  <r>
    <x v="0"/>
    <n v="0"/>
    <n v="0"/>
    <n v="11"/>
    <n v="1"/>
    <n v="1"/>
    <n v="1"/>
    <n v="0"/>
    <n v="0"/>
    <s v="BB"/>
    <s v="PRT"/>
    <s v="Corporate"/>
    <s v="Corporate"/>
    <n v="0"/>
    <n v="0"/>
    <n v="0"/>
    <s v="E"/>
    <s v="E"/>
    <n v="0"/>
    <s v="No Deposit"/>
    <n v="0"/>
    <n v="212"/>
    <n v="0"/>
    <s v="Transient"/>
    <n v="55"/>
    <n v="0"/>
    <n v="0"/>
    <s v="Check-Out"/>
    <d v="2016-03-09T00:00:00"/>
  </r>
  <r>
    <x v="0"/>
    <n v="0"/>
    <n v="3"/>
    <n v="11"/>
    <n v="0"/>
    <n v="2"/>
    <n v="1"/>
    <n v="0"/>
    <n v="0"/>
    <s v="BB"/>
    <s v="PRT"/>
    <s v="Corporate"/>
    <s v="Corporate"/>
    <n v="0"/>
    <n v="0"/>
    <n v="0"/>
    <s v="A"/>
    <s v="A"/>
    <n v="0"/>
    <s v="No Deposit"/>
    <n v="0"/>
    <n v="371"/>
    <n v="0"/>
    <s v="Transient-Party"/>
    <n v="30"/>
    <n v="0"/>
    <n v="1"/>
    <s v="Check-Out"/>
    <d v="2016-03-10T00:00:00"/>
  </r>
  <r>
    <x v="0"/>
    <n v="0"/>
    <n v="10"/>
    <n v="19"/>
    <n v="0"/>
    <n v="2"/>
    <n v="1"/>
    <n v="0"/>
    <n v="0"/>
    <s v="BB"/>
    <s v="PRT"/>
    <s v="Corporate"/>
    <s v="Corporate"/>
    <n v="1"/>
    <n v="0"/>
    <n v="1"/>
    <s v="A"/>
    <s v="A"/>
    <n v="0"/>
    <s v="No Deposit"/>
    <n v="0"/>
    <n v="371"/>
    <n v="0"/>
    <s v="Transient"/>
    <n v="42"/>
    <n v="0"/>
    <n v="1"/>
    <s v="Check-Out"/>
    <d v="2016-05-05T00:00:00"/>
  </r>
  <r>
    <x v="0"/>
    <n v="0"/>
    <n v="1"/>
    <n v="11"/>
    <n v="0"/>
    <n v="2"/>
    <n v="1"/>
    <n v="0"/>
    <n v="0"/>
    <s v="BB"/>
    <s v="PRT"/>
    <s v="Corporate"/>
    <s v="Corporate"/>
    <n v="0"/>
    <n v="0"/>
    <n v="0"/>
    <s v="A"/>
    <s v="A"/>
    <n v="0"/>
    <s v="No Deposit"/>
    <n v="0"/>
    <n v="379"/>
    <n v="0"/>
    <s v="Transient-Party"/>
    <n v="40"/>
    <n v="0"/>
    <n v="0"/>
    <s v="Check-Out"/>
    <d v="2016-03-10T00:00:00"/>
  </r>
  <r>
    <x v="0"/>
    <n v="0"/>
    <n v="1"/>
    <n v="11"/>
    <n v="0"/>
    <n v="2"/>
    <n v="1"/>
    <n v="0"/>
    <n v="0"/>
    <s v="BB"/>
    <s v="BRA"/>
    <s v="Corporate"/>
    <s v="Corporate"/>
    <n v="0"/>
    <n v="0"/>
    <n v="0"/>
    <s v="A"/>
    <s v="A"/>
    <n v="0"/>
    <s v="No Deposit"/>
    <n v="0"/>
    <n v="379"/>
    <n v="0"/>
    <s v="Transient-Party"/>
    <n v="40"/>
    <n v="0"/>
    <n v="0"/>
    <s v="Check-Out"/>
    <d v="2016-03-10T00:00:00"/>
  </r>
  <r>
    <x v="0"/>
    <n v="0"/>
    <n v="2"/>
    <n v="6"/>
    <n v="0"/>
    <n v="1"/>
    <n v="1"/>
    <n v="0"/>
    <n v="0"/>
    <s v="BB"/>
    <s v="PRT"/>
    <s v="Direct"/>
    <s v="Direct"/>
    <n v="1"/>
    <n v="0"/>
    <n v="4"/>
    <s v="A"/>
    <s v="A"/>
    <n v="0"/>
    <s v="No Deposit"/>
    <n v="0"/>
    <n v="514"/>
    <n v="0"/>
    <s v="Transient"/>
    <n v="43"/>
    <n v="0"/>
    <n v="1"/>
    <s v="Check-Out"/>
    <d v="2017-02-10T00:00:00"/>
  </r>
  <r>
    <x v="0"/>
    <n v="0"/>
    <n v="0"/>
    <n v="11"/>
    <n v="0"/>
    <n v="1"/>
    <n v="1"/>
    <n v="0"/>
    <n v="0"/>
    <s v="BB"/>
    <s v="PRT"/>
    <s v="Corporate"/>
    <s v="Corporate"/>
    <n v="0"/>
    <n v="0"/>
    <n v="0"/>
    <s v="A"/>
    <s v="E"/>
    <n v="0"/>
    <s v="No Deposit"/>
    <n v="0"/>
    <n v="391"/>
    <n v="0"/>
    <s v="Transient"/>
    <n v="33"/>
    <n v="1"/>
    <n v="0"/>
    <s v="Check-Out"/>
    <d v="2016-03-10T00:00:00"/>
  </r>
  <r>
    <x v="0"/>
    <n v="0"/>
    <n v="1"/>
    <n v="16"/>
    <n v="0"/>
    <n v="2"/>
    <n v="1"/>
    <n v="0"/>
    <n v="0"/>
    <s v="BB"/>
    <s v="PRT"/>
    <s v="Corporate"/>
    <s v="Corporate"/>
    <n v="1"/>
    <n v="0"/>
    <n v="1"/>
    <s v="A"/>
    <s v="A"/>
    <n v="0"/>
    <s v="No Deposit"/>
    <n v="0"/>
    <n v="391"/>
    <n v="0"/>
    <s v="Transient"/>
    <n v="45"/>
    <n v="1"/>
    <n v="0"/>
    <s v="Check-Out"/>
    <d v="2016-04-15T00:00:00"/>
  </r>
  <r>
    <x v="0"/>
    <n v="0"/>
    <n v="0"/>
    <n v="17"/>
    <n v="0"/>
    <n v="1"/>
    <n v="1"/>
    <n v="0"/>
    <n v="0"/>
    <s v="BB"/>
    <s v="PRT"/>
    <s v="Corporate"/>
    <s v="Corporate"/>
    <n v="1"/>
    <n v="0"/>
    <n v="1"/>
    <s v="A"/>
    <s v="A"/>
    <n v="0"/>
    <s v="No Deposit"/>
    <n v="0"/>
    <n v="400"/>
    <n v="0"/>
    <s v="Transient"/>
    <n v="58.5"/>
    <n v="0"/>
    <n v="0"/>
    <s v="Check-Out"/>
    <d v="2016-04-21T00:00:00"/>
  </r>
  <r>
    <x v="0"/>
    <n v="0"/>
    <n v="6"/>
    <n v="17"/>
    <n v="0"/>
    <n v="2"/>
    <n v="1"/>
    <n v="0"/>
    <n v="0"/>
    <s v="BB"/>
    <s v="PRT"/>
    <s v="Corporate"/>
    <s v="TA/TO"/>
    <n v="1"/>
    <n v="0"/>
    <n v="1"/>
    <s v="A"/>
    <s v="D"/>
    <n v="0"/>
    <s v="No Deposit"/>
    <n v="0"/>
    <n v="86"/>
    <n v="0"/>
    <s v="Transient"/>
    <n v="59"/>
    <n v="0"/>
    <n v="0"/>
    <s v="Check-Out"/>
    <d v="2016-04-22T00:00:00"/>
  </r>
  <r>
    <x v="0"/>
    <n v="0"/>
    <n v="13"/>
    <n v="26"/>
    <n v="0"/>
    <n v="1"/>
    <n v="1"/>
    <n v="0"/>
    <n v="0"/>
    <s v="BB"/>
    <s v="PRT"/>
    <s v="Corporate"/>
    <s v="TA/TO"/>
    <n v="1"/>
    <n v="0"/>
    <n v="2"/>
    <s v="A"/>
    <s v="A"/>
    <n v="0"/>
    <s v="No Deposit"/>
    <n v="0"/>
    <n v="86"/>
    <n v="0"/>
    <s v="Transient"/>
    <n v="65"/>
    <n v="0"/>
    <n v="0"/>
    <s v="Check-Out"/>
    <d v="2016-06-22T00:00:00"/>
  </r>
  <r>
    <x v="0"/>
    <n v="0"/>
    <n v="2"/>
    <n v="42"/>
    <n v="0"/>
    <n v="1"/>
    <n v="1"/>
    <n v="0"/>
    <n v="0"/>
    <s v="BB"/>
    <s v="PRT"/>
    <s v="Corporate"/>
    <s v="TA/TO"/>
    <n v="1"/>
    <n v="0"/>
    <n v="3"/>
    <s v="A"/>
    <s v="D"/>
    <n v="0"/>
    <s v="No Deposit"/>
    <n v="0"/>
    <n v="86"/>
    <n v="0"/>
    <s v="Transient"/>
    <n v="67.5"/>
    <n v="0"/>
    <n v="0"/>
    <s v="Check-Out"/>
    <d v="2016-10-13T00:00:00"/>
  </r>
  <r>
    <x v="0"/>
    <n v="0"/>
    <n v="2"/>
    <n v="4"/>
    <n v="0"/>
    <n v="1"/>
    <n v="1"/>
    <n v="0"/>
    <n v="0"/>
    <s v="BB"/>
    <s v="PRT"/>
    <s v="Corporate"/>
    <s v="TA/TO"/>
    <n v="1"/>
    <n v="0"/>
    <n v="4"/>
    <s v="A"/>
    <s v="D"/>
    <n v="0"/>
    <s v="No Deposit"/>
    <n v="0"/>
    <n v="86"/>
    <n v="0"/>
    <s v="Transient"/>
    <n v="35"/>
    <n v="0"/>
    <n v="0"/>
    <s v="Check-Out"/>
    <d v="2017-01-26T00:00:00"/>
  </r>
  <r>
    <x v="0"/>
    <n v="0"/>
    <n v="46"/>
    <n v="12"/>
    <n v="1"/>
    <n v="0"/>
    <n v="2"/>
    <n v="0"/>
    <n v="0"/>
    <s v="HB"/>
    <s v="PRT"/>
    <s v="Corporate"/>
    <s v="Corporate"/>
    <n v="0"/>
    <n v="0"/>
    <n v="0"/>
    <s v="E"/>
    <s v="E"/>
    <n v="0"/>
    <s v="No Deposit"/>
    <n v="0"/>
    <n v="376"/>
    <n v="0"/>
    <s v="Transient"/>
    <n v="59"/>
    <n v="1"/>
    <n v="0"/>
    <s v="Check-Out"/>
    <d v="2016-03-14T00:00:00"/>
  </r>
  <r>
    <x v="0"/>
    <n v="0"/>
    <n v="0"/>
    <n v="12"/>
    <n v="1"/>
    <n v="0"/>
    <n v="1"/>
    <n v="0"/>
    <n v="0"/>
    <s v="BB"/>
    <s v="PRT"/>
    <s v="Direct"/>
    <s v="Direct"/>
    <n v="0"/>
    <n v="0"/>
    <n v="0"/>
    <s v="A"/>
    <s v="D"/>
    <n v="0"/>
    <s v="No Deposit"/>
    <n v="0"/>
    <n v="47"/>
    <n v="0"/>
    <s v="Transient"/>
    <n v="30"/>
    <n v="0"/>
    <n v="0"/>
    <s v="Check-Out"/>
    <d v="2016-03-15T00:00:00"/>
  </r>
  <r>
    <x v="0"/>
    <n v="0"/>
    <n v="12"/>
    <n v="12"/>
    <n v="1"/>
    <n v="0"/>
    <n v="1"/>
    <n v="0"/>
    <n v="0"/>
    <s v="BB"/>
    <s v="PRT"/>
    <s v="Corporate"/>
    <s v="Corporate"/>
    <n v="0"/>
    <n v="0"/>
    <n v="0"/>
    <s v="A"/>
    <s v="D"/>
    <n v="0"/>
    <s v="No Deposit"/>
    <n v="0"/>
    <n v="62"/>
    <n v="0"/>
    <s v="Transient"/>
    <n v="30"/>
    <n v="0"/>
    <n v="0"/>
    <s v="Check-Out"/>
    <d v="2016-03-15T00:00:00"/>
  </r>
  <r>
    <x v="0"/>
    <n v="0"/>
    <n v="12"/>
    <n v="12"/>
    <n v="1"/>
    <n v="0"/>
    <n v="1"/>
    <n v="0"/>
    <n v="0"/>
    <s v="BB"/>
    <s v="PRT"/>
    <s v="Corporate"/>
    <s v="Corporate"/>
    <n v="0"/>
    <n v="0"/>
    <n v="0"/>
    <s v="A"/>
    <s v="D"/>
    <n v="1"/>
    <s v="No Deposit"/>
    <n v="0"/>
    <n v="297"/>
    <n v="0"/>
    <s v="Transient"/>
    <n v="40"/>
    <n v="0"/>
    <n v="0"/>
    <s v="Check-Out"/>
    <d v="2016-03-15T00:00:00"/>
  </r>
  <r>
    <x v="0"/>
    <n v="0"/>
    <n v="2"/>
    <n v="12"/>
    <n v="0"/>
    <n v="2"/>
    <n v="1"/>
    <n v="0"/>
    <n v="0"/>
    <s v="BB"/>
    <s v="PRT"/>
    <s v="Direct"/>
    <s v="Direct"/>
    <n v="0"/>
    <n v="0"/>
    <n v="0"/>
    <s v="A"/>
    <s v="D"/>
    <n v="0"/>
    <s v="No Deposit"/>
    <n v="0"/>
    <n v="47"/>
    <n v="0"/>
    <s v="Transient"/>
    <n v="30"/>
    <n v="0"/>
    <n v="0"/>
    <s v="Check-Out"/>
    <d v="2016-03-18T00:00:00"/>
  </r>
  <r>
    <x v="0"/>
    <n v="0"/>
    <n v="0"/>
    <n v="12"/>
    <n v="1"/>
    <n v="1"/>
    <n v="1"/>
    <n v="0"/>
    <n v="0"/>
    <s v="BB"/>
    <s v="PRT"/>
    <s v="Corporate"/>
    <s v="Corporate"/>
    <n v="0"/>
    <n v="0"/>
    <n v="0"/>
    <s v="A"/>
    <s v="D"/>
    <n v="0"/>
    <s v="No Deposit"/>
    <n v="0"/>
    <n v="392"/>
    <n v="0"/>
    <s v="Transient-Party"/>
    <n v="40"/>
    <n v="0"/>
    <n v="0"/>
    <s v="Check-Out"/>
    <d v="2016-03-16T00:00:00"/>
  </r>
  <r>
    <x v="0"/>
    <n v="0"/>
    <n v="1"/>
    <n v="12"/>
    <n v="0"/>
    <n v="1"/>
    <n v="1"/>
    <n v="0"/>
    <n v="0"/>
    <s v="BB"/>
    <s v="PRT"/>
    <s v="Corporate"/>
    <s v="Corporate"/>
    <n v="0"/>
    <n v="0"/>
    <n v="0"/>
    <s v="A"/>
    <s v="A"/>
    <n v="0"/>
    <s v="No Deposit"/>
    <n v="0"/>
    <n v="165"/>
    <n v="0"/>
    <s v="Transient"/>
    <n v="30"/>
    <n v="0"/>
    <n v="1"/>
    <s v="Check-Out"/>
    <d v="2016-03-16T00:00:00"/>
  </r>
  <r>
    <x v="0"/>
    <n v="1"/>
    <n v="0"/>
    <n v="17"/>
    <n v="0"/>
    <n v="1"/>
    <n v="1"/>
    <n v="0"/>
    <n v="0"/>
    <s v="BB"/>
    <s v="PRT"/>
    <s v="Corporate"/>
    <s v="Corporate"/>
    <n v="1"/>
    <n v="0"/>
    <n v="1"/>
    <s v="A"/>
    <s v="A"/>
    <n v="0"/>
    <s v="No Deposit"/>
    <n v="0"/>
    <n v="392"/>
    <n v="0"/>
    <s v="Transient-Party"/>
    <n v="58.5"/>
    <n v="0"/>
    <n v="0"/>
    <s v="Canceled"/>
    <d v="2016-04-20T00:00:00"/>
  </r>
  <r>
    <x v="0"/>
    <n v="0"/>
    <n v="2"/>
    <n v="12"/>
    <n v="0"/>
    <n v="1"/>
    <n v="1"/>
    <n v="0"/>
    <n v="0"/>
    <s v="BB"/>
    <s v="PRT"/>
    <s v="Direct"/>
    <s v="Direct"/>
    <n v="0"/>
    <n v="0"/>
    <n v="0"/>
    <s v="A"/>
    <s v="D"/>
    <n v="0"/>
    <s v="No Deposit"/>
    <n v="0"/>
    <n v="47"/>
    <n v="0"/>
    <s v="Transient"/>
    <n v="30"/>
    <n v="0"/>
    <n v="0"/>
    <s v="Check-Out"/>
    <d v="2016-03-17T00:00:00"/>
  </r>
  <r>
    <x v="0"/>
    <n v="0"/>
    <n v="15"/>
    <n v="12"/>
    <n v="0"/>
    <n v="2"/>
    <n v="1"/>
    <n v="0"/>
    <n v="0"/>
    <s v="BB"/>
    <s v="PRT"/>
    <s v="Corporate"/>
    <s v="Corporate"/>
    <n v="0"/>
    <n v="0"/>
    <n v="0"/>
    <s v="A"/>
    <s v="D"/>
    <n v="3"/>
    <s v="No Deposit"/>
    <n v="0"/>
    <n v="113"/>
    <n v="0"/>
    <s v="Transient"/>
    <n v="30"/>
    <n v="0"/>
    <n v="0"/>
    <s v="Check-Out"/>
    <d v="2016-03-17T00:00:00"/>
  </r>
  <r>
    <x v="0"/>
    <n v="1"/>
    <n v="0"/>
    <n v="12"/>
    <n v="0"/>
    <n v="1"/>
    <n v="1"/>
    <n v="0"/>
    <n v="0"/>
    <s v="BB"/>
    <s v="PRT"/>
    <s v="Corporate"/>
    <s v="Corporate"/>
    <n v="1"/>
    <n v="0"/>
    <n v="1"/>
    <s v="A"/>
    <s v="A"/>
    <n v="0"/>
    <s v="No Deposit"/>
    <n v="0"/>
    <n v="113"/>
    <n v="0"/>
    <s v="Transient"/>
    <n v="30"/>
    <n v="0"/>
    <n v="0"/>
    <s v="Canceled"/>
    <d v="2016-03-18T00:00:00"/>
  </r>
  <r>
    <x v="0"/>
    <n v="0"/>
    <n v="11"/>
    <n v="14"/>
    <n v="0"/>
    <n v="1"/>
    <n v="1"/>
    <n v="0"/>
    <n v="0"/>
    <s v="BB"/>
    <s v="PRT"/>
    <s v="Corporate"/>
    <s v="Corporate"/>
    <n v="1"/>
    <n v="1"/>
    <n v="1"/>
    <s v="A"/>
    <s v="D"/>
    <n v="0"/>
    <s v="No Deposit"/>
    <n v="0"/>
    <n v="113"/>
    <n v="0"/>
    <s v="Transient"/>
    <n v="30"/>
    <n v="0"/>
    <n v="0"/>
    <s v="Check-Out"/>
    <d v="2016-03-30T00:00:00"/>
  </r>
  <r>
    <x v="0"/>
    <n v="0"/>
    <n v="12"/>
    <n v="16"/>
    <n v="0"/>
    <n v="1"/>
    <n v="1"/>
    <n v="0"/>
    <n v="0"/>
    <s v="BB"/>
    <s v="PRT"/>
    <s v="Corporate"/>
    <s v="Corporate"/>
    <n v="1"/>
    <n v="1"/>
    <n v="2"/>
    <s v="A"/>
    <s v="E"/>
    <n v="0"/>
    <s v="No Deposit"/>
    <n v="0"/>
    <n v="113"/>
    <n v="0"/>
    <s v="Transient"/>
    <n v="42"/>
    <n v="0"/>
    <n v="0"/>
    <s v="Check-Out"/>
    <d v="2016-04-14T00:00:00"/>
  </r>
  <r>
    <x v="0"/>
    <n v="0"/>
    <n v="18"/>
    <n v="17"/>
    <n v="0"/>
    <n v="1"/>
    <n v="1"/>
    <n v="0"/>
    <n v="0"/>
    <s v="BB"/>
    <s v="PRT"/>
    <s v="Corporate"/>
    <s v="Corporate"/>
    <n v="1"/>
    <n v="1"/>
    <n v="3"/>
    <s v="A"/>
    <s v="D"/>
    <n v="0"/>
    <s v="No Deposit"/>
    <n v="0"/>
    <n v="113"/>
    <n v="0"/>
    <s v="Transient"/>
    <n v="42"/>
    <n v="0"/>
    <n v="0"/>
    <s v="Check-Out"/>
    <d v="2016-04-20T00:00:00"/>
  </r>
  <r>
    <x v="0"/>
    <n v="0"/>
    <n v="0"/>
    <n v="40"/>
    <n v="0"/>
    <n v="1"/>
    <n v="1"/>
    <n v="0"/>
    <n v="0"/>
    <s v="BB"/>
    <s v="PRT"/>
    <s v="Corporate"/>
    <s v="Corporate"/>
    <n v="1"/>
    <n v="1"/>
    <n v="4"/>
    <s v="A"/>
    <s v="D"/>
    <n v="0"/>
    <s v="No Deposit"/>
    <n v="0"/>
    <n v="113"/>
    <n v="0"/>
    <s v="Transient"/>
    <n v="65"/>
    <n v="0"/>
    <n v="0"/>
    <s v="Check-Out"/>
    <d v="2016-09-28T00:00:00"/>
  </r>
  <r>
    <x v="0"/>
    <n v="0"/>
    <n v="12"/>
    <n v="42"/>
    <n v="1"/>
    <n v="1"/>
    <n v="1"/>
    <n v="0"/>
    <n v="0"/>
    <s v="BB"/>
    <s v="PRT"/>
    <s v="Corporate"/>
    <s v="Corporate"/>
    <n v="1"/>
    <n v="1"/>
    <n v="5"/>
    <s v="A"/>
    <s v="A"/>
    <n v="0"/>
    <s v="No Deposit"/>
    <n v="0"/>
    <n v="113"/>
    <n v="0"/>
    <s v="Transient"/>
    <n v="45"/>
    <n v="0"/>
    <n v="0"/>
    <s v="Check-Out"/>
    <d v="2016-10-12T00:00:00"/>
  </r>
  <r>
    <x v="0"/>
    <n v="0"/>
    <n v="7"/>
    <n v="1"/>
    <n v="0"/>
    <n v="1"/>
    <n v="1"/>
    <n v="0"/>
    <n v="0"/>
    <s v="BB"/>
    <s v="PRT"/>
    <s v="Corporate"/>
    <s v="Corporate"/>
    <n v="1"/>
    <n v="1"/>
    <n v="6"/>
    <s v="A"/>
    <s v="A"/>
    <n v="0"/>
    <s v="No Deposit"/>
    <n v="0"/>
    <n v="113"/>
    <n v="0"/>
    <s v="Transient"/>
    <n v="35"/>
    <n v="0"/>
    <n v="0"/>
    <s v="Check-Out"/>
    <d v="2017-01-06T00:00:00"/>
  </r>
  <r>
    <x v="0"/>
    <n v="0"/>
    <n v="32"/>
    <n v="5"/>
    <n v="1"/>
    <n v="0"/>
    <n v="1"/>
    <n v="0"/>
    <n v="0"/>
    <s v="BB"/>
    <s v="PRT"/>
    <s v="Corporate"/>
    <s v="Corporate"/>
    <n v="1"/>
    <n v="1"/>
    <n v="7"/>
    <s v="A"/>
    <s v="D"/>
    <n v="0"/>
    <s v="No Deposit"/>
    <n v="0"/>
    <n v="113"/>
    <n v="0"/>
    <s v="Transient"/>
    <n v="42"/>
    <n v="1"/>
    <n v="0"/>
    <s v="Check-Out"/>
    <d v="2017-01-31T00:00:00"/>
  </r>
  <r>
    <x v="0"/>
    <n v="0"/>
    <n v="23"/>
    <n v="17"/>
    <n v="0"/>
    <n v="1"/>
    <n v="1"/>
    <n v="0"/>
    <n v="0"/>
    <s v="BB"/>
    <s v="PRT"/>
    <s v="Corporate"/>
    <s v="Corporate"/>
    <n v="1"/>
    <n v="1"/>
    <n v="8"/>
    <s v="A"/>
    <s v="E"/>
    <n v="0"/>
    <s v="No Deposit"/>
    <n v="0"/>
    <n v="113"/>
    <n v="0"/>
    <s v="Transient"/>
    <n v="45"/>
    <n v="0"/>
    <n v="0"/>
    <s v="Check-Out"/>
    <d v="2017-04-27T00:00:00"/>
  </r>
  <r>
    <x v="0"/>
    <n v="0"/>
    <n v="1"/>
    <n v="18"/>
    <n v="0"/>
    <n v="2"/>
    <n v="2"/>
    <n v="0"/>
    <n v="0"/>
    <s v="BB"/>
    <s v="PRT"/>
    <s v="Corporate"/>
    <s v="Corporate"/>
    <n v="1"/>
    <n v="0"/>
    <n v="1"/>
    <s v="D"/>
    <s v="D"/>
    <n v="0"/>
    <s v="No Deposit"/>
    <n v="0"/>
    <n v="402"/>
    <n v="0"/>
    <s v="Transient"/>
    <n v="72.5"/>
    <n v="0"/>
    <n v="0"/>
    <s v="Check-Out"/>
    <d v="2016-05-01T00:00:00"/>
  </r>
  <r>
    <x v="0"/>
    <n v="0"/>
    <n v="3"/>
    <n v="12"/>
    <n v="0"/>
    <n v="1"/>
    <n v="1"/>
    <n v="0"/>
    <n v="0"/>
    <s v="BB"/>
    <s v="ESP"/>
    <s v="Corporate"/>
    <s v="Corporate"/>
    <n v="0"/>
    <n v="0"/>
    <n v="0"/>
    <s v="A"/>
    <s v="A"/>
    <n v="0"/>
    <s v="No Deposit"/>
    <n v="0"/>
    <n v="154"/>
    <n v="0"/>
    <s v="Transient"/>
    <n v="25"/>
    <n v="0"/>
    <n v="0"/>
    <s v="Check-Out"/>
    <d v="2016-03-18T00:00:00"/>
  </r>
  <r>
    <x v="0"/>
    <n v="0"/>
    <n v="10"/>
    <n v="16"/>
    <n v="0"/>
    <n v="1"/>
    <n v="1"/>
    <n v="0"/>
    <n v="0"/>
    <s v="BB"/>
    <s v="ESP"/>
    <s v="Corporate"/>
    <s v="Corporate"/>
    <n v="1"/>
    <n v="0"/>
    <n v="1"/>
    <s v="A"/>
    <s v="A"/>
    <n v="0"/>
    <s v="No Deposit"/>
    <n v="0"/>
    <n v="154"/>
    <n v="0"/>
    <s v="Transient"/>
    <n v="39"/>
    <n v="0"/>
    <n v="0"/>
    <s v="Check-Out"/>
    <d v="2016-04-15T00:00:00"/>
  </r>
  <r>
    <x v="0"/>
    <n v="0"/>
    <n v="10"/>
    <n v="12"/>
    <n v="0"/>
    <n v="1"/>
    <n v="1"/>
    <n v="0"/>
    <n v="0"/>
    <s v="BB"/>
    <s v="PRT"/>
    <s v="Corporate"/>
    <s v="Corporate"/>
    <n v="0"/>
    <n v="0"/>
    <n v="0"/>
    <s v="A"/>
    <s v="A"/>
    <n v="0"/>
    <s v="No Deposit"/>
    <n v="0"/>
    <n v="337"/>
    <n v="0"/>
    <s v="Transient-Party"/>
    <n v="30"/>
    <n v="0"/>
    <n v="1"/>
    <s v="Check-Out"/>
    <d v="2016-03-18T00:00:00"/>
  </r>
  <r>
    <x v="0"/>
    <n v="0"/>
    <n v="6"/>
    <n v="12"/>
    <n v="0"/>
    <n v="1"/>
    <n v="1"/>
    <n v="0"/>
    <n v="0"/>
    <s v="BB"/>
    <s v="PRT"/>
    <s v="Corporate"/>
    <s v="Corporate"/>
    <n v="0"/>
    <n v="0"/>
    <n v="0"/>
    <s v="A"/>
    <s v="A"/>
    <n v="0"/>
    <s v="No Deposit"/>
    <n v="0"/>
    <n v="31"/>
    <n v="0"/>
    <s v="Transient"/>
    <n v="30"/>
    <n v="0"/>
    <n v="1"/>
    <s v="Check-Out"/>
    <d v="2016-03-18T00:00:00"/>
  </r>
  <r>
    <x v="0"/>
    <n v="0"/>
    <n v="4"/>
    <n v="43"/>
    <n v="0"/>
    <n v="1"/>
    <n v="1"/>
    <n v="0"/>
    <n v="0"/>
    <s v="BB"/>
    <s v="PRT"/>
    <s v="Corporate"/>
    <s v="Corporate"/>
    <n v="1"/>
    <n v="0"/>
    <n v="1"/>
    <s v="A"/>
    <s v="A"/>
    <n v="0"/>
    <s v="No Deposit"/>
    <n v="0"/>
    <n v="31"/>
    <n v="0"/>
    <s v="Transient-Party"/>
    <n v="42"/>
    <n v="0"/>
    <n v="1"/>
    <s v="Check-Out"/>
    <d v="2016-10-19T00:00:00"/>
  </r>
  <r>
    <x v="0"/>
    <n v="0"/>
    <n v="6"/>
    <n v="43"/>
    <n v="0"/>
    <n v="1"/>
    <n v="1"/>
    <n v="0"/>
    <n v="0"/>
    <s v="BB"/>
    <s v="PRT"/>
    <s v="Corporate"/>
    <s v="Corporate"/>
    <n v="1"/>
    <n v="0"/>
    <n v="2"/>
    <s v="A"/>
    <s v="D"/>
    <n v="0"/>
    <s v="No Deposit"/>
    <n v="0"/>
    <n v="31"/>
    <n v="0"/>
    <s v="Transient-Party"/>
    <n v="42"/>
    <n v="0"/>
    <n v="1"/>
    <s v="Check-Out"/>
    <d v="2016-10-21T00:00:00"/>
  </r>
  <r>
    <x v="0"/>
    <n v="0"/>
    <n v="11"/>
    <n v="12"/>
    <n v="0"/>
    <n v="0"/>
    <n v="1"/>
    <n v="0"/>
    <n v="0"/>
    <s v="BB"/>
    <s v="PRT"/>
    <s v="Corporate"/>
    <s v="Corporate"/>
    <n v="0"/>
    <n v="0"/>
    <n v="0"/>
    <s v="A"/>
    <s v="A"/>
    <n v="0"/>
    <s v="No Deposit"/>
    <n v="0"/>
    <n v="337"/>
    <n v="0"/>
    <s v="Transient-Party"/>
    <n v="0"/>
    <n v="0"/>
    <n v="1"/>
    <s v="Check-Out"/>
    <d v="2016-03-18T00:00:00"/>
  </r>
  <r>
    <x v="0"/>
    <n v="0"/>
    <n v="5"/>
    <n v="15"/>
    <n v="0"/>
    <n v="1"/>
    <n v="1"/>
    <n v="0"/>
    <n v="0"/>
    <s v="BB"/>
    <s v="PRT"/>
    <s v="Direct"/>
    <s v="TA/TO"/>
    <n v="1"/>
    <n v="0"/>
    <n v="1"/>
    <s v="A"/>
    <s v="A"/>
    <n v="0"/>
    <s v="No Deposit"/>
    <n v="0"/>
    <n v="61"/>
    <n v="0"/>
    <s v="Transient"/>
    <n v="56"/>
    <n v="0"/>
    <n v="0"/>
    <s v="Check-Out"/>
    <d v="2016-04-07T00:00:00"/>
  </r>
  <r>
    <x v="0"/>
    <n v="0"/>
    <n v="4"/>
    <n v="13"/>
    <n v="1"/>
    <n v="0"/>
    <n v="1"/>
    <n v="0"/>
    <n v="0"/>
    <s v="BB"/>
    <s v="PRT"/>
    <s v="Corporate"/>
    <s v="Corporate"/>
    <n v="0"/>
    <n v="0"/>
    <n v="0"/>
    <s v="A"/>
    <s v="A"/>
    <n v="0"/>
    <s v="No Deposit"/>
    <n v="0"/>
    <n v="154"/>
    <n v="0"/>
    <s v="Transient"/>
    <n v="27"/>
    <n v="0"/>
    <n v="0"/>
    <s v="Check-Out"/>
    <d v="2016-03-22T00:00:00"/>
  </r>
  <r>
    <x v="0"/>
    <n v="0"/>
    <n v="5"/>
    <n v="43"/>
    <n v="0"/>
    <n v="1"/>
    <n v="1"/>
    <n v="0"/>
    <n v="0"/>
    <s v="BB"/>
    <s v="PRT"/>
    <s v="Corporate"/>
    <s v="Corporate"/>
    <n v="1"/>
    <n v="0"/>
    <n v="1"/>
    <s v="A"/>
    <s v="D"/>
    <n v="0"/>
    <s v="No Deposit"/>
    <n v="0"/>
    <n v="154"/>
    <n v="0"/>
    <s v="Transient"/>
    <n v="39"/>
    <n v="0"/>
    <n v="0"/>
    <s v="Check-Out"/>
    <d v="2016-10-19T00:00:00"/>
  </r>
  <r>
    <x v="0"/>
    <n v="0"/>
    <n v="6"/>
    <n v="13"/>
    <n v="0"/>
    <n v="1"/>
    <n v="1"/>
    <n v="0"/>
    <n v="0"/>
    <s v="BB"/>
    <s v="PRT"/>
    <s v="Corporate"/>
    <s v="Corporate"/>
    <n v="0"/>
    <n v="0"/>
    <n v="0"/>
    <s v="A"/>
    <s v="A"/>
    <n v="0"/>
    <s v="No Deposit"/>
    <n v="0"/>
    <n v="396"/>
    <n v="0"/>
    <s v="Transient"/>
    <n v="40"/>
    <n v="0"/>
    <n v="0"/>
    <s v="Check-Out"/>
    <d v="2016-03-23T00:00:00"/>
  </r>
  <r>
    <x v="0"/>
    <n v="0"/>
    <n v="1"/>
    <n v="13"/>
    <n v="0"/>
    <n v="1"/>
    <n v="1"/>
    <n v="0"/>
    <n v="0"/>
    <s v="BB"/>
    <s v="PRT"/>
    <s v="Corporate"/>
    <s v="Corporate"/>
    <n v="0"/>
    <n v="0"/>
    <n v="0"/>
    <s v="A"/>
    <s v="A"/>
    <n v="0"/>
    <s v="No Deposit"/>
    <n v="0"/>
    <n v="331"/>
    <n v="0"/>
    <s v="Transient"/>
    <n v="53"/>
    <n v="0"/>
    <n v="0"/>
    <s v="Check-Out"/>
    <d v="2016-03-23T00:00:00"/>
  </r>
  <r>
    <x v="0"/>
    <n v="0"/>
    <n v="1"/>
    <n v="18"/>
    <n v="0"/>
    <n v="1"/>
    <n v="1"/>
    <n v="0"/>
    <n v="0"/>
    <s v="BB"/>
    <s v="PRT"/>
    <s v="Corporate"/>
    <s v="Corporate"/>
    <n v="1"/>
    <n v="0"/>
    <n v="1"/>
    <s v="D"/>
    <s v="D"/>
    <n v="0"/>
    <s v="No Deposit"/>
    <n v="0"/>
    <n v="331"/>
    <n v="0"/>
    <s v="Transient"/>
    <n v="72"/>
    <n v="0"/>
    <n v="0"/>
    <s v="Check-Out"/>
    <d v="2016-04-29T00:00:00"/>
  </r>
  <r>
    <x v="0"/>
    <n v="0"/>
    <n v="3"/>
    <n v="23"/>
    <n v="0"/>
    <n v="1"/>
    <n v="1"/>
    <n v="0"/>
    <n v="0"/>
    <s v="BB"/>
    <s v="PRT"/>
    <s v="Corporate"/>
    <s v="Corporate"/>
    <n v="1"/>
    <n v="0"/>
    <n v="2"/>
    <s v="A"/>
    <s v="F"/>
    <n v="0"/>
    <s v="No Deposit"/>
    <n v="0"/>
    <n v="331"/>
    <n v="0"/>
    <s v="Transient"/>
    <n v="75"/>
    <n v="0"/>
    <n v="0"/>
    <s v="Check-Out"/>
    <d v="2016-06-03T00:00:00"/>
  </r>
  <r>
    <x v="0"/>
    <n v="0"/>
    <n v="2"/>
    <n v="48"/>
    <n v="0"/>
    <n v="1"/>
    <n v="1"/>
    <n v="0"/>
    <n v="0"/>
    <s v="BB"/>
    <s v="PRT"/>
    <s v="Corporate"/>
    <s v="Corporate"/>
    <n v="1"/>
    <n v="0"/>
    <n v="3"/>
    <s v="A"/>
    <s v="D"/>
    <n v="0"/>
    <s v="No Deposit"/>
    <n v="0"/>
    <n v="331"/>
    <n v="0"/>
    <s v="Transient"/>
    <n v="48"/>
    <n v="0"/>
    <n v="0"/>
    <s v="Check-Out"/>
    <d v="2016-11-25T00:00:00"/>
  </r>
  <r>
    <x v="0"/>
    <n v="0"/>
    <n v="2"/>
    <n v="51"/>
    <n v="0"/>
    <n v="1"/>
    <n v="1"/>
    <n v="0"/>
    <n v="0"/>
    <s v="BB"/>
    <s v="PRT"/>
    <s v="Corporate"/>
    <s v="Corporate"/>
    <n v="1"/>
    <n v="0"/>
    <n v="4"/>
    <s v="A"/>
    <s v="D"/>
    <n v="0"/>
    <s v="No Deposit"/>
    <n v="0"/>
    <n v="331"/>
    <n v="0"/>
    <s v="Transient-Party"/>
    <n v="39"/>
    <n v="0"/>
    <n v="0"/>
    <s v="Check-Out"/>
    <d v="2016-12-15T00:00:00"/>
  </r>
  <r>
    <x v="0"/>
    <n v="0"/>
    <n v="0"/>
    <n v="7"/>
    <n v="0"/>
    <n v="1"/>
    <n v="1"/>
    <n v="0"/>
    <n v="0"/>
    <s v="BB"/>
    <s v="PRT"/>
    <s v="Corporate"/>
    <s v="Corporate"/>
    <n v="1"/>
    <n v="0"/>
    <n v="6"/>
    <s v="A"/>
    <s v="A"/>
    <n v="0"/>
    <s v="No Deposit"/>
    <n v="0"/>
    <n v="331"/>
    <n v="0"/>
    <s v="Transient"/>
    <n v="49.5"/>
    <n v="0"/>
    <n v="0"/>
    <s v="Check-Out"/>
    <d v="2017-02-17T00:00:00"/>
  </r>
  <r>
    <x v="0"/>
    <n v="0"/>
    <n v="23"/>
    <n v="13"/>
    <n v="0"/>
    <n v="1"/>
    <n v="1"/>
    <n v="0"/>
    <n v="0"/>
    <s v="BB"/>
    <s v="PRT"/>
    <s v="Corporate"/>
    <s v="Corporate"/>
    <n v="0"/>
    <n v="0"/>
    <n v="0"/>
    <s v="A"/>
    <s v="A"/>
    <n v="0"/>
    <s v="No Deposit"/>
    <n v="0"/>
    <n v="113"/>
    <n v="0"/>
    <s v="Transient"/>
    <n v="42"/>
    <n v="0"/>
    <n v="0"/>
    <s v="Check-Out"/>
    <d v="2016-03-24T00:00:00"/>
  </r>
  <r>
    <x v="0"/>
    <n v="0"/>
    <n v="6"/>
    <n v="13"/>
    <n v="0"/>
    <n v="2"/>
    <n v="1"/>
    <n v="0"/>
    <n v="0"/>
    <s v="BB"/>
    <s v="PRT"/>
    <s v="Complementary"/>
    <s v="Direct"/>
    <n v="0"/>
    <n v="0"/>
    <n v="0"/>
    <s v="A"/>
    <s v="C"/>
    <n v="2"/>
    <s v="No Deposit"/>
    <n v="0"/>
    <n v="302"/>
    <n v="0"/>
    <s v="Transient"/>
    <n v="0"/>
    <n v="0"/>
    <n v="1"/>
    <s v="Check-Out"/>
    <d v="2016-03-24T00:00:00"/>
  </r>
  <r>
    <x v="0"/>
    <n v="0"/>
    <n v="6"/>
    <n v="14"/>
    <n v="0"/>
    <n v="1"/>
    <n v="2"/>
    <n v="0"/>
    <n v="0"/>
    <s v="BB"/>
    <s v="PRT"/>
    <s v="Corporate"/>
    <s v="Corporate"/>
    <n v="0"/>
    <n v="0"/>
    <n v="0"/>
    <s v="A"/>
    <s v="A"/>
    <n v="0"/>
    <s v="No Deposit"/>
    <n v="0"/>
    <n v="178"/>
    <n v="0"/>
    <s v="Transient-Party"/>
    <n v="50"/>
    <n v="0"/>
    <n v="0"/>
    <s v="Check-Out"/>
    <d v="2016-03-31T00:00:00"/>
  </r>
  <r>
    <x v="0"/>
    <n v="0"/>
    <n v="6"/>
    <n v="14"/>
    <n v="0"/>
    <n v="1"/>
    <n v="2"/>
    <n v="0"/>
    <n v="0"/>
    <s v="BB"/>
    <s v="PRT"/>
    <s v="Corporate"/>
    <s v="Corporate"/>
    <n v="0"/>
    <n v="0"/>
    <n v="0"/>
    <s v="A"/>
    <s v="E"/>
    <n v="0"/>
    <s v="No Deposit"/>
    <n v="0"/>
    <n v="178"/>
    <n v="0"/>
    <s v="Transient-Party"/>
    <n v="50"/>
    <n v="0"/>
    <n v="0"/>
    <s v="Check-Out"/>
    <d v="2016-03-31T00:00:00"/>
  </r>
  <r>
    <x v="0"/>
    <n v="0"/>
    <n v="6"/>
    <n v="14"/>
    <n v="0"/>
    <n v="1"/>
    <n v="2"/>
    <n v="0"/>
    <n v="0"/>
    <s v="BB"/>
    <s v="PRT"/>
    <s v="Corporate"/>
    <s v="Corporate"/>
    <n v="0"/>
    <n v="0"/>
    <n v="0"/>
    <s v="A"/>
    <s v="F"/>
    <n v="0"/>
    <s v="No Deposit"/>
    <n v="0"/>
    <n v="178"/>
    <n v="0"/>
    <s v="Transient-Party"/>
    <n v="50"/>
    <n v="0"/>
    <n v="0"/>
    <s v="Check-Out"/>
    <d v="2016-03-31T00:00:00"/>
  </r>
  <r>
    <x v="0"/>
    <n v="0"/>
    <n v="6"/>
    <n v="14"/>
    <n v="0"/>
    <n v="1"/>
    <n v="1"/>
    <n v="0"/>
    <n v="0"/>
    <s v="BB"/>
    <s v="PRT"/>
    <s v="Corporate"/>
    <s v="Corporate"/>
    <n v="0"/>
    <n v="0"/>
    <n v="0"/>
    <s v="A"/>
    <s v="E"/>
    <n v="0"/>
    <s v="No Deposit"/>
    <n v="0"/>
    <n v="178"/>
    <n v="0"/>
    <s v="Transient-Party"/>
    <n v="42"/>
    <n v="0"/>
    <n v="0"/>
    <s v="Check-Out"/>
    <d v="2016-03-31T00:00:00"/>
  </r>
  <r>
    <x v="0"/>
    <n v="0"/>
    <n v="6"/>
    <n v="14"/>
    <n v="0"/>
    <n v="1"/>
    <n v="2"/>
    <n v="0"/>
    <n v="0"/>
    <s v="BB"/>
    <s v="PRT"/>
    <s v="Corporate"/>
    <s v="Corporate"/>
    <n v="0"/>
    <n v="0"/>
    <n v="0"/>
    <s v="A"/>
    <s v="E"/>
    <n v="0"/>
    <s v="No Deposit"/>
    <n v="0"/>
    <n v="178"/>
    <n v="0"/>
    <s v="Transient"/>
    <n v="50"/>
    <n v="0"/>
    <n v="0"/>
    <s v="Check-Out"/>
    <d v="2016-03-31T00:00:00"/>
  </r>
  <r>
    <x v="0"/>
    <n v="0"/>
    <n v="0"/>
    <n v="14"/>
    <n v="0"/>
    <n v="1"/>
    <n v="1"/>
    <n v="0"/>
    <n v="0"/>
    <s v="BB"/>
    <s v="PRT"/>
    <s v="Corporate"/>
    <s v="Corporate"/>
    <n v="0"/>
    <n v="0"/>
    <n v="0"/>
    <s v="A"/>
    <s v="A"/>
    <n v="0"/>
    <s v="No Deposit"/>
    <n v="0"/>
    <n v="398"/>
    <n v="0"/>
    <s v="Transient"/>
    <n v="43"/>
    <n v="0"/>
    <n v="0"/>
    <s v="Check-Out"/>
    <d v="2016-03-31T00:00:00"/>
  </r>
  <r>
    <x v="0"/>
    <n v="0"/>
    <n v="3"/>
    <n v="23"/>
    <n v="0"/>
    <n v="1"/>
    <n v="1"/>
    <n v="0"/>
    <n v="0"/>
    <s v="BB"/>
    <s v="PRT"/>
    <s v="Corporate"/>
    <s v="Corporate"/>
    <n v="1"/>
    <n v="0"/>
    <n v="0"/>
    <s v="A"/>
    <s v="A"/>
    <n v="0"/>
    <s v="No Deposit"/>
    <n v="0"/>
    <n v="355"/>
    <n v="0"/>
    <s v="Transient"/>
    <n v="75"/>
    <n v="0"/>
    <n v="0"/>
    <s v="Check-Out"/>
    <d v="2017-06-09T00:00:00"/>
  </r>
  <r>
    <x v="0"/>
    <n v="0"/>
    <n v="0"/>
    <n v="14"/>
    <n v="0"/>
    <n v="3"/>
    <n v="1"/>
    <n v="0"/>
    <n v="0"/>
    <s v="BB"/>
    <s v="PRT"/>
    <s v="Corporate"/>
    <s v="Corporate"/>
    <n v="0"/>
    <n v="0"/>
    <n v="0"/>
    <s v="A"/>
    <s v="A"/>
    <n v="0"/>
    <s v="No Deposit"/>
    <n v="0"/>
    <n v="47"/>
    <n v="0"/>
    <s v="Transient"/>
    <n v="42"/>
    <n v="0"/>
    <n v="0"/>
    <s v="Check-Out"/>
    <d v="2016-04-01T00:00:00"/>
  </r>
  <r>
    <x v="0"/>
    <n v="0"/>
    <n v="5"/>
    <n v="18"/>
    <n v="0"/>
    <n v="4"/>
    <n v="1"/>
    <n v="0"/>
    <n v="0"/>
    <s v="BB"/>
    <s v="PRT"/>
    <s v="Corporate"/>
    <s v="Corporate"/>
    <n v="1"/>
    <n v="0"/>
    <n v="1"/>
    <s v="A"/>
    <s v="A"/>
    <n v="3"/>
    <s v="No Deposit"/>
    <n v="0"/>
    <n v="47"/>
    <n v="0"/>
    <s v="Transient"/>
    <n v="42"/>
    <n v="0"/>
    <n v="0"/>
    <s v="Check-Out"/>
    <d v="2016-04-30T00:00:00"/>
  </r>
  <r>
    <x v="0"/>
    <n v="0"/>
    <n v="2"/>
    <n v="14"/>
    <n v="0"/>
    <n v="0"/>
    <n v="2"/>
    <n v="0"/>
    <n v="0"/>
    <s v="BB"/>
    <s v="GBR"/>
    <s v="Direct"/>
    <s v="Direct"/>
    <n v="0"/>
    <n v="0"/>
    <n v="0"/>
    <s v="A"/>
    <s v="A"/>
    <n v="0"/>
    <s v="No Deposit"/>
    <n v="0"/>
    <n v="223"/>
    <n v="0"/>
    <s v="Transient-Party"/>
    <n v="0"/>
    <n v="0"/>
    <n v="0"/>
    <s v="Check-Out"/>
    <d v="2016-04-01T00:00:00"/>
  </r>
  <r>
    <x v="0"/>
    <n v="0"/>
    <n v="3"/>
    <n v="14"/>
    <n v="0"/>
    <n v="1"/>
    <n v="2"/>
    <n v="0"/>
    <n v="0"/>
    <s v="BB"/>
    <s v="PRT"/>
    <s v="Corporate"/>
    <s v="Corporate"/>
    <n v="0"/>
    <n v="0"/>
    <n v="0"/>
    <s v="A"/>
    <s v="D"/>
    <n v="0"/>
    <s v="No Deposit"/>
    <n v="0"/>
    <n v="225"/>
    <n v="0"/>
    <s v="Transient"/>
    <n v="50"/>
    <n v="0"/>
    <n v="0"/>
    <s v="Check-Out"/>
    <d v="2016-04-02T00:00:00"/>
  </r>
  <r>
    <x v="0"/>
    <n v="0"/>
    <n v="169"/>
    <n v="14"/>
    <n v="0"/>
    <n v="3"/>
    <n v="1"/>
    <n v="0"/>
    <n v="0"/>
    <s v="BB"/>
    <s v="IRL"/>
    <s v="Groups"/>
    <s v="Direct"/>
    <n v="0"/>
    <n v="0"/>
    <n v="0"/>
    <s v="A"/>
    <s v="A"/>
    <n v="2"/>
    <s v="Refundable"/>
    <n v="0"/>
    <n v="223"/>
    <n v="0"/>
    <s v="Transient-Party"/>
    <n v="60"/>
    <n v="0"/>
    <n v="0"/>
    <s v="Check-Out"/>
    <d v="2016-04-03T00:00:00"/>
  </r>
  <r>
    <x v="0"/>
    <n v="0"/>
    <n v="169"/>
    <n v="14"/>
    <n v="0"/>
    <n v="3"/>
    <n v="2"/>
    <n v="0"/>
    <n v="0"/>
    <s v="BB"/>
    <s v="POL"/>
    <s v="Groups"/>
    <s v="Direct"/>
    <n v="0"/>
    <n v="0"/>
    <n v="0"/>
    <s v="A"/>
    <s v="A"/>
    <n v="0"/>
    <s v="Refundable"/>
    <n v="0"/>
    <n v="223"/>
    <n v="0"/>
    <s v="Transient-Party"/>
    <n v="66"/>
    <n v="0"/>
    <n v="0"/>
    <s v="Check-Out"/>
    <d v="2016-04-03T00:00:00"/>
  </r>
  <r>
    <x v="0"/>
    <n v="0"/>
    <n v="169"/>
    <n v="14"/>
    <n v="0"/>
    <n v="3"/>
    <n v="1"/>
    <n v="0"/>
    <n v="0"/>
    <s v="BB"/>
    <s v="BRA"/>
    <s v="Groups"/>
    <s v="Direct"/>
    <n v="0"/>
    <n v="0"/>
    <n v="0"/>
    <s v="A"/>
    <s v="A"/>
    <n v="3"/>
    <s v="Refundable"/>
    <n v="0"/>
    <n v="223"/>
    <n v="0"/>
    <s v="Transient-Party"/>
    <n v="60"/>
    <n v="0"/>
    <n v="0"/>
    <s v="Check-Out"/>
    <d v="2016-04-03T00:00:00"/>
  </r>
  <r>
    <x v="0"/>
    <n v="0"/>
    <n v="169"/>
    <n v="14"/>
    <n v="0"/>
    <n v="3"/>
    <n v="2"/>
    <n v="0"/>
    <n v="0"/>
    <s v="BB"/>
    <s v="BEL"/>
    <s v="Groups"/>
    <s v="Direct"/>
    <n v="0"/>
    <n v="0"/>
    <n v="0"/>
    <s v="A"/>
    <s v="A"/>
    <n v="1"/>
    <s v="Refundable"/>
    <n v="0"/>
    <n v="223"/>
    <n v="0"/>
    <s v="Transient-Party"/>
    <n v="66"/>
    <n v="0"/>
    <n v="0"/>
    <s v="Check-Out"/>
    <d v="2016-04-03T00:00:00"/>
  </r>
  <r>
    <x v="0"/>
    <n v="0"/>
    <n v="169"/>
    <n v="14"/>
    <n v="1"/>
    <n v="3"/>
    <n v="2"/>
    <n v="0"/>
    <n v="0"/>
    <s v="BB"/>
    <s v="GBR"/>
    <s v="Groups"/>
    <s v="Direct"/>
    <n v="0"/>
    <n v="0"/>
    <n v="0"/>
    <s v="A"/>
    <s v="E"/>
    <n v="2"/>
    <s v="Refundable"/>
    <n v="0"/>
    <n v="223"/>
    <n v="0"/>
    <s v="Transient-Party"/>
    <n v="66"/>
    <n v="0"/>
    <n v="0"/>
    <s v="Check-Out"/>
    <d v="2016-04-04T00:00:00"/>
  </r>
  <r>
    <x v="0"/>
    <n v="0"/>
    <n v="169"/>
    <n v="14"/>
    <n v="1"/>
    <n v="3"/>
    <n v="2"/>
    <n v="0"/>
    <n v="0"/>
    <s v="BB"/>
    <s v="ITA"/>
    <s v="Groups"/>
    <s v="Direct"/>
    <n v="0"/>
    <n v="0"/>
    <n v="0"/>
    <s v="A"/>
    <s v="A"/>
    <n v="0"/>
    <s v="Refundable"/>
    <n v="0"/>
    <n v="223"/>
    <n v="0"/>
    <s v="Transient-Party"/>
    <n v="66"/>
    <n v="0"/>
    <n v="0"/>
    <s v="Check-Out"/>
    <d v="2016-04-04T00:00:00"/>
  </r>
  <r>
    <x v="0"/>
    <n v="0"/>
    <n v="169"/>
    <n v="14"/>
    <n v="1"/>
    <n v="3"/>
    <n v="2"/>
    <n v="0"/>
    <n v="0"/>
    <s v="BB"/>
    <s v="NLD"/>
    <s v="Groups"/>
    <s v="Direct"/>
    <n v="0"/>
    <n v="0"/>
    <n v="0"/>
    <s v="A"/>
    <s v="A"/>
    <n v="0"/>
    <s v="Refundable"/>
    <n v="0"/>
    <n v="223"/>
    <n v="0"/>
    <s v="Transient-Party"/>
    <n v="78"/>
    <n v="2"/>
    <n v="0"/>
    <s v="Check-Out"/>
    <d v="2016-04-04T00:00:00"/>
  </r>
  <r>
    <x v="0"/>
    <n v="0"/>
    <n v="169"/>
    <n v="14"/>
    <n v="1"/>
    <n v="3"/>
    <n v="1"/>
    <n v="0"/>
    <n v="0"/>
    <s v="BB"/>
    <s v="NLD"/>
    <s v="Groups"/>
    <s v="Direct"/>
    <n v="0"/>
    <n v="0"/>
    <n v="0"/>
    <s v="A"/>
    <s v="A"/>
    <n v="1"/>
    <s v="Refundable"/>
    <n v="0"/>
    <n v="223"/>
    <n v="0"/>
    <s v="Transient-Party"/>
    <n v="62"/>
    <n v="0"/>
    <n v="0"/>
    <s v="Check-Out"/>
    <d v="2016-04-04T00:00:00"/>
  </r>
  <r>
    <x v="0"/>
    <n v="0"/>
    <n v="169"/>
    <n v="14"/>
    <n v="1"/>
    <n v="3"/>
    <n v="2"/>
    <n v="0"/>
    <n v="0"/>
    <s v="BB"/>
    <s v="GBR"/>
    <s v="Groups"/>
    <s v="Direct"/>
    <n v="0"/>
    <n v="0"/>
    <n v="0"/>
    <s v="A"/>
    <s v="D"/>
    <n v="2"/>
    <s v="Refundable"/>
    <n v="0"/>
    <n v="223"/>
    <n v="0"/>
    <s v="Transient-Party"/>
    <n v="67.5"/>
    <n v="0"/>
    <n v="0"/>
    <s v="Check-Out"/>
    <d v="2016-04-04T00:00:00"/>
  </r>
  <r>
    <x v="0"/>
    <n v="0"/>
    <n v="169"/>
    <n v="14"/>
    <n v="1"/>
    <n v="3"/>
    <n v="2"/>
    <n v="0"/>
    <n v="0"/>
    <s v="BB"/>
    <s v="GBR"/>
    <s v="Groups"/>
    <s v="Direct"/>
    <n v="0"/>
    <n v="0"/>
    <n v="0"/>
    <s v="A"/>
    <s v="E"/>
    <n v="0"/>
    <s v="Refundable"/>
    <n v="0"/>
    <n v="223"/>
    <n v="0"/>
    <s v="Transient-Party"/>
    <n v="66"/>
    <n v="0"/>
    <n v="0"/>
    <s v="Check-Out"/>
    <d v="2016-04-04T00:00:00"/>
  </r>
  <r>
    <x v="0"/>
    <n v="0"/>
    <n v="169"/>
    <n v="14"/>
    <n v="1"/>
    <n v="3"/>
    <n v="2"/>
    <n v="0"/>
    <n v="0"/>
    <s v="BB"/>
    <s v="BEL"/>
    <s v="Groups"/>
    <s v="Direct"/>
    <n v="0"/>
    <n v="0"/>
    <n v="0"/>
    <s v="A"/>
    <s v="A"/>
    <n v="0"/>
    <s v="Refundable"/>
    <n v="0"/>
    <n v="223"/>
    <n v="0"/>
    <s v="Transient-Party"/>
    <n v="66"/>
    <n v="0"/>
    <n v="0"/>
    <s v="Check-Out"/>
    <d v="2016-04-04T00:00:00"/>
  </r>
  <r>
    <x v="0"/>
    <n v="0"/>
    <n v="7"/>
    <n v="9"/>
    <n v="1"/>
    <n v="3"/>
    <n v="2"/>
    <n v="0"/>
    <n v="0"/>
    <s v="BB"/>
    <s v="BEL"/>
    <s v="Groups"/>
    <s v="Corporate"/>
    <n v="1"/>
    <n v="0"/>
    <n v="0"/>
    <s v="A"/>
    <s v="A"/>
    <n v="2"/>
    <s v="No Deposit"/>
    <n v="0"/>
    <n v="223"/>
    <n v="0"/>
    <s v="Transient-Party"/>
    <n v="44"/>
    <n v="1"/>
    <n v="0"/>
    <s v="Check-Out"/>
    <d v="2017-03-06T00:00:00"/>
  </r>
  <r>
    <x v="0"/>
    <n v="0"/>
    <n v="168"/>
    <n v="14"/>
    <n v="1"/>
    <n v="4"/>
    <n v="1"/>
    <n v="0"/>
    <n v="0"/>
    <s v="BB"/>
    <s v="GBR"/>
    <s v="Groups"/>
    <s v="Direct"/>
    <n v="0"/>
    <n v="0"/>
    <n v="0"/>
    <s v="A"/>
    <s v="A"/>
    <n v="2"/>
    <s v="No Deposit"/>
    <n v="0"/>
    <n v="223"/>
    <n v="0"/>
    <s v="Transient"/>
    <n v="60"/>
    <n v="0"/>
    <n v="0"/>
    <s v="Check-Out"/>
    <d v="2016-04-04T00:00:00"/>
  </r>
  <r>
    <x v="0"/>
    <n v="0"/>
    <n v="168"/>
    <n v="14"/>
    <n v="2"/>
    <n v="5"/>
    <n v="2"/>
    <n v="0"/>
    <n v="0"/>
    <s v="BB"/>
    <s v="GBR"/>
    <s v="Groups"/>
    <s v="Direct"/>
    <n v="0"/>
    <n v="0"/>
    <n v="0"/>
    <s v="A"/>
    <s v="A"/>
    <n v="1"/>
    <s v="No Deposit"/>
    <n v="0"/>
    <n v="223"/>
    <n v="0"/>
    <s v="Transient"/>
    <n v="66"/>
    <n v="0"/>
    <n v="0"/>
    <s v="Check-Out"/>
    <d v="2016-04-06T00:00:00"/>
  </r>
  <r>
    <x v="0"/>
    <n v="0"/>
    <n v="5"/>
    <n v="15"/>
    <n v="0"/>
    <n v="2"/>
    <n v="1"/>
    <n v="0"/>
    <n v="0"/>
    <s v="BB"/>
    <s v="PRT"/>
    <s v="Corporate"/>
    <s v="Corporate"/>
    <n v="0"/>
    <n v="0"/>
    <n v="0"/>
    <s v="A"/>
    <s v="D"/>
    <n v="0"/>
    <s v="No Deposit"/>
    <n v="0"/>
    <n v="94"/>
    <n v="0"/>
    <s v="Transient"/>
    <n v="39"/>
    <n v="0"/>
    <n v="0"/>
    <s v="Check-Out"/>
    <d v="2016-04-07T00:00:00"/>
  </r>
  <r>
    <x v="0"/>
    <n v="0"/>
    <n v="7"/>
    <n v="15"/>
    <n v="0"/>
    <n v="4"/>
    <n v="1"/>
    <n v="0"/>
    <n v="0"/>
    <s v="BB"/>
    <s v="PRT"/>
    <s v="Corporate"/>
    <s v="Corporate"/>
    <n v="0"/>
    <n v="0"/>
    <n v="0"/>
    <s v="A"/>
    <s v="C"/>
    <n v="0"/>
    <s v="No Deposit"/>
    <n v="0"/>
    <n v="53"/>
    <n v="0"/>
    <s v="Transient"/>
    <n v="42"/>
    <n v="0"/>
    <n v="0"/>
    <s v="Check-Out"/>
    <d v="2016-04-09T00:00:00"/>
  </r>
  <r>
    <x v="0"/>
    <n v="0"/>
    <n v="2"/>
    <n v="15"/>
    <n v="0"/>
    <n v="2"/>
    <n v="1"/>
    <n v="0"/>
    <n v="0"/>
    <s v="BB"/>
    <s v="PRT"/>
    <s v="Offline TA/TO"/>
    <s v="TA/TO"/>
    <n v="0"/>
    <n v="0"/>
    <n v="0"/>
    <s v="A"/>
    <s v="A"/>
    <n v="0"/>
    <s v="No Deposit"/>
    <n v="0"/>
    <n v="6"/>
    <n v="0"/>
    <s v="Transient"/>
    <n v="39"/>
    <n v="0"/>
    <n v="0"/>
    <s v="Check-Out"/>
    <d v="2016-04-09T00:00:00"/>
  </r>
  <r>
    <x v="0"/>
    <n v="0"/>
    <n v="33"/>
    <n v="16"/>
    <n v="1"/>
    <n v="0"/>
    <n v="1"/>
    <n v="0"/>
    <n v="0"/>
    <s v="BB"/>
    <s v="PRT"/>
    <s v="Corporate"/>
    <s v="Direct"/>
    <n v="0"/>
    <n v="0"/>
    <n v="0"/>
    <s v="A"/>
    <s v="A"/>
    <n v="0"/>
    <s v="No Deposit"/>
    <n v="0"/>
    <n v="263"/>
    <n v="0"/>
    <s v="Transient-Party"/>
    <n v="42"/>
    <n v="0"/>
    <n v="0"/>
    <s v="Check-Out"/>
    <d v="2016-04-11T00:00:00"/>
  </r>
  <r>
    <x v="0"/>
    <n v="0"/>
    <n v="33"/>
    <n v="16"/>
    <n v="1"/>
    <n v="0"/>
    <n v="1"/>
    <n v="0"/>
    <n v="0"/>
    <s v="BB"/>
    <s v="ESP"/>
    <s v="Corporate"/>
    <s v="Direct"/>
    <n v="0"/>
    <n v="0"/>
    <n v="0"/>
    <s v="A"/>
    <s v="A"/>
    <n v="0"/>
    <s v="No Deposit"/>
    <n v="0"/>
    <n v="263"/>
    <n v="0"/>
    <s v="Transient-Party"/>
    <n v="42"/>
    <n v="0"/>
    <n v="0"/>
    <s v="Check-Out"/>
    <d v="2016-04-11T00:00:00"/>
  </r>
  <r>
    <x v="0"/>
    <n v="1"/>
    <n v="73"/>
    <n v="16"/>
    <n v="0"/>
    <n v="0"/>
    <n v="1"/>
    <n v="0"/>
    <n v="0"/>
    <s v="BB"/>
    <s v="BEL"/>
    <s v="Corporate"/>
    <s v="Corporate"/>
    <n v="0"/>
    <n v="0"/>
    <n v="0"/>
    <s v="A"/>
    <s v="D"/>
    <n v="0"/>
    <s v="No Deposit"/>
    <n v="0"/>
    <n v="370"/>
    <n v="0"/>
    <s v="Transient-Party"/>
    <n v="0"/>
    <n v="0"/>
    <n v="0"/>
    <s v="Canceled"/>
    <d v="2016-04-12T00:00:00"/>
  </r>
  <r>
    <x v="0"/>
    <n v="0"/>
    <n v="1"/>
    <n v="16"/>
    <n v="0"/>
    <n v="2"/>
    <n v="1"/>
    <n v="0"/>
    <n v="0"/>
    <s v="BB"/>
    <s v="PRT"/>
    <s v="Corporate"/>
    <s v="Corporate"/>
    <n v="0"/>
    <n v="0"/>
    <n v="0"/>
    <s v="A"/>
    <s v="D"/>
    <n v="0"/>
    <s v="No Deposit"/>
    <n v="0"/>
    <n v="144"/>
    <n v="0"/>
    <s v="Transient-Party"/>
    <n v="48"/>
    <n v="1"/>
    <n v="0"/>
    <s v="Check-Out"/>
    <d v="2016-04-14T00:00:00"/>
  </r>
  <r>
    <x v="0"/>
    <n v="0"/>
    <n v="6"/>
    <n v="16"/>
    <n v="0"/>
    <n v="1"/>
    <n v="1"/>
    <n v="0"/>
    <n v="0"/>
    <s v="BB"/>
    <s v="PRT"/>
    <s v="Corporate"/>
    <s v="Corporate"/>
    <n v="0"/>
    <n v="0"/>
    <n v="0"/>
    <s v="A"/>
    <s v="A"/>
    <n v="0"/>
    <s v="No Deposit"/>
    <n v="0"/>
    <n v="154"/>
    <n v="0"/>
    <s v="Transient"/>
    <n v="39"/>
    <n v="0"/>
    <n v="0"/>
    <s v="Check-Out"/>
    <d v="2016-04-14T00:00:00"/>
  </r>
  <r>
    <x v="0"/>
    <n v="0"/>
    <n v="14"/>
    <n v="20"/>
    <n v="0"/>
    <n v="1"/>
    <n v="1"/>
    <n v="0"/>
    <n v="0"/>
    <s v="BB"/>
    <s v="PRT"/>
    <s v="Corporate"/>
    <s v="Corporate"/>
    <n v="1"/>
    <n v="0"/>
    <n v="1"/>
    <s v="A"/>
    <s v="A"/>
    <n v="0"/>
    <s v="No Deposit"/>
    <n v="0"/>
    <n v="154"/>
    <n v="0"/>
    <s v="Transient"/>
    <n v="39"/>
    <n v="0"/>
    <n v="0"/>
    <s v="Check-Out"/>
    <d v="2016-05-12T00:00:00"/>
  </r>
  <r>
    <x v="0"/>
    <n v="0"/>
    <n v="27"/>
    <n v="22"/>
    <n v="0"/>
    <n v="1"/>
    <n v="1"/>
    <n v="0"/>
    <n v="0"/>
    <s v="BB"/>
    <s v="PRT"/>
    <s v="Corporate"/>
    <s v="Corporate"/>
    <n v="1"/>
    <n v="0"/>
    <n v="2"/>
    <s v="A"/>
    <s v="E"/>
    <n v="0"/>
    <s v="No Deposit"/>
    <n v="0"/>
    <n v="154"/>
    <n v="0"/>
    <s v="Transient"/>
    <n v="39"/>
    <n v="0"/>
    <n v="0"/>
    <s v="Check-Out"/>
    <d v="2016-05-25T00:00:00"/>
  </r>
  <r>
    <x v="0"/>
    <n v="0"/>
    <n v="7"/>
    <n v="23"/>
    <n v="0"/>
    <n v="1"/>
    <n v="1"/>
    <n v="0"/>
    <n v="0"/>
    <s v="BB"/>
    <s v="PRT"/>
    <s v="Corporate"/>
    <s v="Corporate"/>
    <n v="1"/>
    <n v="0"/>
    <n v="3"/>
    <s v="A"/>
    <s v="A"/>
    <n v="0"/>
    <s v="No Deposit"/>
    <n v="0"/>
    <n v="154"/>
    <n v="0"/>
    <s v="Transient"/>
    <n v="70"/>
    <n v="1"/>
    <n v="0"/>
    <s v="Check-Out"/>
    <d v="2016-06-02T00:00:00"/>
  </r>
  <r>
    <x v="0"/>
    <n v="0"/>
    <n v="35"/>
    <n v="27"/>
    <n v="0"/>
    <n v="1"/>
    <n v="1"/>
    <n v="0"/>
    <n v="0"/>
    <s v="BB"/>
    <s v="PRT"/>
    <s v="Corporate"/>
    <s v="Corporate"/>
    <n v="1"/>
    <n v="0"/>
    <n v="4"/>
    <s v="A"/>
    <s v="A"/>
    <n v="0"/>
    <s v="No Deposit"/>
    <n v="0"/>
    <n v="154"/>
    <n v="0"/>
    <s v="Transient"/>
    <n v="58"/>
    <n v="0"/>
    <n v="0"/>
    <s v="Check-Out"/>
    <d v="2016-06-30T00:00:00"/>
  </r>
  <r>
    <x v="0"/>
    <n v="0"/>
    <n v="30"/>
    <n v="28"/>
    <n v="0"/>
    <n v="1"/>
    <n v="1"/>
    <n v="0"/>
    <n v="0"/>
    <s v="BB"/>
    <s v="PRT"/>
    <s v="Corporate"/>
    <s v="Corporate"/>
    <n v="1"/>
    <n v="0"/>
    <n v="5"/>
    <s v="A"/>
    <s v="F"/>
    <n v="0"/>
    <s v="No Deposit"/>
    <n v="0"/>
    <n v="154"/>
    <n v="0"/>
    <s v="Transient"/>
    <n v="66"/>
    <n v="0"/>
    <n v="0"/>
    <s v="Check-Out"/>
    <d v="2016-07-07T00:00:00"/>
  </r>
  <r>
    <x v="0"/>
    <n v="0"/>
    <n v="50"/>
    <n v="31"/>
    <n v="0"/>
    <n v="1"/>
    <n v="1"/>
    <n v="0"/>
    <n v="0"/>
    <s v="BB"/>
    <s v="PRT"/>
    <s v="Corporate"/>
    <s v="Corporate"/>
    <n v="1"/>
    <n v="0"/>
    <n v="6"/>
    <s v="A"/>
    <s v="A"/>
    <n v="0"/>
    <s v="No Deposit"/>
    <n v="0"/>
    <n v="154"/>
    <n v="0"/>
    <s v="Transient"/>
    <n v="115"/>
    <n v="0"/>
    <n v="0"/>
    <s v="Check-Out"/>
    <d v="2016-07-29T00:00:00"/>
  </r>
  <r>
    <x v="0"/>
    <n v="0"/>
    <n v="65"/>
    <n v="33"/>
    <n v="0"/>
    <n v="1"/>
    <n v="1"/>
    <n v="0"/>
    <n v="0"/>
    <s v="BB"/>
    <s v="PRT"/>
    <s v="Corporate"/>
    <s v="Corporate"/>
    <n v="1"/>
    <n v="0"/>
    <n v="7"/>
    <s v="A"/>
    <s v="B"/>
    <n v="0"/>
    <s v="No Deposit"/>
    <n v="0"/>
    <n v="154"/>
    <n v="0"/>
    <s v="Transient"/>
    <n v="115"/>
    <n v="0"/>
    <n v="0"/>
    <s v="Check-Out"/>
    <d v="2016-08-11T00:00:00"/>
  </r>
  <r>
    <x v="0"/>
    <n v="0"/>
    <n v="86"/>
    <n v="36"/>
    <n v="0"/>
    <n v="1"/>
    <n v="1"/>
    <n v="0"/>
    <n v="0"/>
    <s v="BB"/>
    <s v="PRT"/>
    <s v="Corporate"/>
    <s v="Corporate"/>
    <n v="1"/>
    <n v="0"/>
    <n v="8"/>
    <s v="A"/>
    <s v="C"/>
    <n v="0"/>
    <s v="No Deposit"/>
    <n v="0"/>
    <n v="154"/>
    <n v="0"/>
    <s v="Transient"/>
    <n v="66"/>
    <n v="0"/>
    <n v="0"/>
    <s v="Check-Out"/>
    <d v="2016-09-01T00:00:00"/>
  </r>
  <r>
    <x v="0"/>
    <n v="0"/>
    <n v="100"/>
    <n v="38"/>
    <n v="0"/>
    <n v="1"/>
    <n v="1"/>
    <n v="0"/>
    <n v="0"/>
    <s v="BB"/>
    <s v="PRT"/>
    <s v="Corporate"/>
    <s v="Corporate"/>
    <n v="1"/>
    <n v="0"/>
    <n v="9"/>
    <s v="A"/>
    <s v="D"/>
    <n v="1"/>
    <s v="No Deposit"/>
    <n v="0"/>
    <n v="154"/>
    <n v="0"/>
    <s v="Transient"/>
    <n v="66"/>
    <n v="0"/>
    <n v="0"/>
    <s v="Check-Out"/>
    <d v="2016-09-15T00:00:00"/>
  </r>
  <r>
    <x v="0"/>
    <n v="0"/>
    <n v="114"/>
    <n v="40"/>
    <n v="0"/>
    <n v="1"/>
    <n v="1"/>
    <n v="0"/>
    <n v="0"/>
    <s v="BB"/>
    <s v="PRT"/>
    <s v="Corporate"/>
    <s v="Corporate"/>
    <n v="1"/>
    <n v="0"/>
    <n v="10"/>
    <s v="A"/>
    <s v="A"/>
    <n v="0"/>
    <s v="No Deposit"/>
    <n v="0"/>
    <n v="154"/>
    <n v="0"/>
    <s v="Transient"/>
    <n v="58"/>
    <n v="0"/>
    <n v="0"/>
    <s v="Check-Out"/>
    <d v="2016-09-29T00:00:00"/>
  </r>
  <r>
    <x v="0"/>
    <n v="0"/>
    <n v="29"/>
    <n v="43"/>
    <n v="0"/>
    <n v="1"/>
    <n v="1"/>
    <n v="0"/>
    <n v="0"/>
    <s v="BB"/>
    <s v="PRT"/>
    <s v="Corporate"/>
    <s v="Corporate"/>
    <n v="1"/>
    <n v="0"/>
    <n v="11"/>
    <s v="A"/>
    <s v="A"/>
    <n v="0"/>
    <s v="No Deposit"/>
    <n v="0"/>
    <n v="154"/>
    <n v="0"/>
    <s v="Transient"/>
    <n v="39"/>
    <n v="0"/>
    <n v="0"/>
    <s v="Check-Out"/>
    <d v="2016-10-20T00:00:00"/>
  </r>
  <r>
    <x v="0"/>
    <n v="0"/>
    <n v="7"/>
    <n v="45"/>
    <n v="0"/>
    <n v="1"/>
    <n v="1"/>
    <n v="0"/>
    <n v="0"/>
    <s v="BB"/>
    <s v="PRT"/>
    <s v="Corporate"/>
    <s v="Corporate"/>
    <n v="1"/>
    <n v="0"/>
    <n v="12"/>
    <s v="A"/>
    <s v="A"/>
    <n v="1"/>
    <s v="No Deposit"/>
    <n v="0"/>
    <n v="154"/>
    <n v="0"/>
    <s v="Transient"/>
    <n v="27"/>
    <n v="0"/>
    <n v="0"/>
    <s v="Check-Out"/>
    <d v="2016-11-03T00:00:00"/>
  </r>
  <r>
    <x v="0"/>
    <n v="0"/>
    <n v="27"/>
    <n v="48"/>
    <n v="0"/>
    <n v="2"/>
    <n v="1"/>
    <n v="0"/>
    <n v="0"/>
    <s v="BB"/>
    <s v="PRT"/>
    <s v="Corporate"/>
    <s v="Corporate"/>
    <n v="1"/>
    <n v="0"/>
    <n v="13"/>
    <s v="A"/>
    <s v="D"/>
    <n v="1"/>
    <s v="No Deposit"/>
    <n v="0"/>
    <n v="154"/>
    <n v="0"/>
    <s v="Transient"/>
    <n v="27"/>
    <n v="0"/>
    <n v="0"/>
    <s v="Check-Out"/>
    <d v="2016-11-24T00:00:00"/>
  </r>
  <r>
    <x v="0"/>
    <n v="0"/>
    <n v="2"/>
    <n v="50"/>
    <n v="0"/>
    <n v="0"/>
    <n v="1"/>
    <n v="0"/>
    <n v="0"/>
    <s v="BB"/>
    <s v="PRT"/>
    <s v="Corporate"/>
    <s v="Corporate"/>
    <n v="1"/>
    <n v="0"/>
    <n v="14"/>
    <s v="A"/>
    <s v="D"/>
    <n v="0"/>
    <s v="No Deposit"/>
    <n v="0"/>
    <n v="154"/>
    <n v="0"/>
    <s v="Transient"/>
    <n v="0"/>
    <n v="0"/>
    <n v="0"/>
    <s v="Check-Out"/>
    <d v="2016-12-07T00:00:00"/>
  </r>
  <r>
    <x v="0"/>
    <n v="0"/>
    <n v="5"/>
    <n v="9"/>
    <n v="0"/>
    <n v="2"/>
    <n v="1"/>
    <n v="0"/>
    <n v="0"/>
    <s v="BB"/>
    <s v="PRT"/>
    <s v="Corporate"/>
    <s v="Corporate"/>
    <n v="1"/>
    <n v="0"/>
    <n v="15"/>
    <s v="A"/>
    <s v="E"/>
    <n v="0"/>
    <s v="No Deposit"/>
    <n v="0"/>
    <n v="154"/>
    <n v="0"/>
    <s v="Transient"/>
    <n v="35"/>
    <n v="0"/>
    <n v="0"/>
    <s v="Check-Out"/>
    <d v="2017-03-03T00:00:00"/>
  </r>
  <r>
    <x v="0"/>
    <n v="0"/>
    <n v="17"/>
    <n v="11"/>
    <n v="1"/>
    <n v="1"/>
    <n v="1"/>
    <n v="0"/>
    <n v="0"/>
    <s v="BB"/>
    <s v="PRT"/>
    <s v="Corporate"/>
    <s v="Corporate"/>
    <n v="1"/>
    <n v="0"/>
    <n v="16"/>
    <s v="A"/>
    <s v="A"/>
    <n v="0"/>
    <s v="No Deposit"/>
    <n v="0"/>
    <n v="154"/>
    <n v="0"/>
    <s v="Transient"/>
    <n v="35"/>
    <n v="0"/>
    <n v="0"/>
    <s v="Check-Out"/>
    <d v="2017-03-15T00:00:00"/>
  </r>
  <r>
    <x v="0"/>
    <n v="0"/>
    <n v="32"/>
    <n v="13"/>
    <n v="0"/>
    <n v="3"/>
    <n v="1"/>
    <n v="0"/>
    <n v="0"/>
    <s v="BB"/>
    <s v="PRT"/>
    <s v="Corporate"/>
    <s v="Corporate"/>
    <n v="1"/>
    <n v="0"/>
    <n v="17"/>
    <s v="A"/>
    <s v="A"/>
    <n v="1"/>
    <s v="No Deposit"/>
    <n v="0"/>
    <n v="154"/>
    <n v="0"/>
    <s v="Transient"/>
    <n v="35"/>
    <n v="0"/>
    <n v="0"/>
    <s v="Check-Out"/>
    <d v="2017-03-31T00:00:00"/>
  </r>
  <r>
    <x v="0"/>
    <n v="0"/>
    <n v="10"/>
    <n v="16"/>
    <n v="0"/>
    <n v="1"/>
    <n v="1"/>
    <n v="0"/>
    <n v="0"/>
    <s v="BB"/>
    <s v="PRT"/>
    <s v="Corporate"/>
    <s v="Corporate"/>
    <n v="1"/>
    <n v="0"/>
    <n v="18"/>
    <s v="A"/>
    <s v="A"/>
    <n v="0"/>
    <s v="No Deposit"/>
    <n v="0"/>
    <n v="154"/>
    <n v="0"/>
    <s v="Transient"/>
    <n v="45"/>
    <n v="0"/>
    <n v="0"/>
    <s v="Check-Out"/>
    <d v="2017-04-21T00:00:00"/>
  </r>
  <r>
    <x v="0"/>
    <n v="0"/>
    <n v="0"/>
    <n v="16"/>
    <n v="0"/>
    <n v="2"/>
    <n v="2"/>
    <n v="0"/>
    <n v="0"/>
    <s v="BB"/>
    <s v="PRT"/>
    <s v="Corporate"/>
    <s v="Corporate"/>
    <n v="0"/>
    <n v="0"/>
    <n v="0"/>
    <s v="A"/>
    <s v="E"/>
    <n v="0"/>
    <s v="No Deposit"/>
    <n v="0"/>
    <n v="331"/>
    <n v="0"/>
    <s v="Transient"/>
    <n v="59"/>
    <n v="0"/>
    <n v="0"/>
    <s v="Check-Out"/>
    <d v="2016-04-14T00:00:00"/>
  </r>
  <r>
    <x v="0"/>
    <n v="0"/>
    <n v="1"/>
    <n v="16"/>
    <n v="0"/>
    <n v="1"/>
    <n v="2"/>
    <n v="0"/>
    <n v="0"/>
    <s v="BB"/>
    <s v="PRT"/>
    <s v="Corporate"/>
    <s v="Corporate"/>
    <n v="0"/>
    <n v="0"/>
    <n v="0"/>
    <s v="A"/>
    <s v="E"/>
    <n v="0"/>
    <s v="No Deposit"/>
    <n v="0"/>
    <n v="331"/>
    <n v="0"/>
    <s v="Transient"/>
    <n v="67.5"/>
    <n v="0"/>
    <n v="0"/>
    <s v="Check-Out"/>
    <d v="2016-04-15T00:00:00"/>
  </r>
  <r>
    <x v="0"/>
    <n v="0"/>
    <n v="2"/>
    <n v="16"/>
    <n v="0"/>
    <n v="1"/>
    <n v="1"/>
    <n v="0"/>
    <n v="0"/>
    <s v="BB"/>
    <s v="PRT"/>
    <s v="Corporate"/>
    <s v="Corporate"/>
    <n v="0"/>
    <n v="0"/>
    <n v="0"/>
    <s v="A"/>
    <s v="I"/>
    <n v="0"/>
    <s v="No Deposit"/>
    <n v="0"/>
    <n v="144"/>
    <n v="0"/>
    <s v="Transient-Party"/>
    <n v="42"/>
    <n v="0"/>
    <n v="0"/>
    <s v="Check-Out"/>
    <d v="2016-04-14T00:00:00"/>
  </r>
  <r>
    <x v="0"/>
    <n v="0"/>
    <n v="83"/>
    <n v="16"/>
    <n v="1"/>
    <n v="2"/>
    <n v="1"/>
    <n v="0"/>
    <n v="0"/>
    <s v="SC"/>
    <s v="PRT"/>
    <s v="Corporate"/>
    <s v="Corporate"/>
    <n v="0"/>
    <n v="0"/>
    <n v="0"/>
    <s v="A"/>
    <s v="I"/>
    <n v="2"/>
    <s v="No Deposit"/>
    <n v="0"/>
    <n v="370"/>
    <n v="0"/>
    <s v="Transient-Party"/>
    <n v="0"/>
    <n v="0"/>
    <n v="0"/>
    <s v="Check-Out"/>
    <d v="2016-04-14T00:00:00"/>
  </r>
  <r>
    <x v="0"/>
    <n v="0"/>
    <n v="2"/>
    <n v="16"/>
    <n v="0"/>
    <n v="1"/>
    <n v="1"/>
    <n v="0"/>
    <n v="0"/>
    <s v="BB"/>
    <s v="PRT"/>
    <s v="Corporate"/>
    <s v="Corporate"/>
    <n v="0"/>
    <n v="0"/>
    <n v="0"/>
    <s v="A"/>
    <s v="A"/>
    <n v="3"/>
    <s v="No Deposit"/>
    <n v="0"/>
    <n v="169"/>
    <n v="0"/>
    <s v="Transient"/>
    <n v="45"/>
    <n v="1"/>
    <n v="0"/>
    <s v="Check-Out"/>
    <d v="2016-04-15T00:00:00"/>
  </r>
  <r>
    <x v="0"/>
    <n v="0"/>
    <n v="0"/>
    <n v="16"/>
    <n v="0"/>
    <n v="2"/>
    <n v="1"/>
    <n v="0"/>
    <n v="0"/>
    <s v="BB"/>
    <s v="PRT"/>
    <s v="Direct"/>
    <s v="Direct"/>
    <n v="0"/>
    <n v="0"/>
    <n v="0"/>
    <s v="G"/>
    <s v="G"/>
    <n v="1"/>
    <s v="No Deposit"/>
    <n v="0"/>
    <n v="62"/>
    <n v="0"/>
    <s v="Group"/>
    <n v="62.75"/>
    <n v="0"/>
    <n v="0"/>
    <s v="Check-Out"/>
    <d v="2016-04-15T00:00:00"/>
  </r>
  <r>
    <x v="0"/>
    <n v="0"/>
    <n v="2"/>
    <n v="16"/>
    <n v="0"/>
    <n v="1"/>
    <n v="1"/>
    <n v="0"/>
    <n v="0"/>
    <s v="BB"/>
    <s v="PRT"/>
    <s v="Corporate"/>
    <s v="Corporate"/>
    <n v="0"/>
    <n v="0"/>
    <n v="0"/>
    <s v="A"/>
    <s v="C"/>
    <n v="0"/>
    <s v="No Deposit"/>
    <n v="0"/>
    <n v="12"/>
    <n v="0"/>
    <s v="Transient"/>
    <n v="42"/>
    <n v="0"/>
    <n v="0"/>
    <s v="Check-Out"/>
    <d v="2016-04-15T00:00:00"/>
  </r>
  <r>
    <x v="0"/>
    <n v="0"/>
    <n v="0"/>
    <n v="8"/>
    <n v="1"/>
    <n v="1"/>
    <n v="1"/>
    <n v="0"/>
    <n v="0"/>
    <s v="BB"/>
    <s v="PRT"/>
    <s v="Corporate"/>
    <s v="Corporate"/>
    <n v="1"/>
    <n v="0"/>
    <n v="1"/>
    <s v="A"/>
    <s v="A"/>
    <n v="0"/>
    <s v="No Deposit"/>
    <n v="0"/>
    <n v="12"/>
    <n v="0"/>
    <s v="Transient"/>
    <n v="35"/>
    <n v="0"/>
    <n v="0"/>
    <s v="Check-Out"/>
    <d v="2017-02-22T00:00:00"/>
  </r>
  <r>
    <x v="0"/>
    <n v="0"/>
    <n v="2"/>
    <n v="6"/>
    <n v="0"/>
    <n v="1"/>
    <n v="1"/>
    <n v="0"/>
    <n v="0"/>
    <s v="BB"/>
    <s v="PRT"/>
    <s v="Direct"/>
    <s v="Direct"/>
    <n v="1"/>
    <n v="0"/>
    <n v="2"/>
    <s v="A"/>
    <s v="A"/>
    <n v="0"/>
    <s v="No Deposit"/>
    <n v="0"/>
    <n v="514"/>
    <n v="0"/>
    <s v="Transient"/>
    <n v="43"/>
    <n v="0"/>
    <n v="0"/>
    <s v="Check-Out"/>
    <d v="2017-02-10T00:00:00"/>
  </r>
  <r>
    <x v="0"/>
    <n v="0"/>
    <n v="2"/>
    <n v="16"/>
    <n v="0"/>
    <n v="1"/>
    <n v="1"/>
    <n v="0"/>
    <n v="0"/>
    <s v="BB"/>
    <s v="PRT"/>
    <s v="Corporate"/>
    <s v="Corporate"/>
    <n v="0"/>
    <n v="0"/>
    <n v="0"/>
    <s v="A"/>
    <s v="B"/>
    <n v="0"/>
    <s v="No Deposit"/>
    <n v="0"/>
    <n v="12"/>
    <n v="0"/>
    <s v="Transient"/>
    <n v="42"/>
    <n v="0"/>
    <n v="0"/>
    <s v="Check-Out"/>
    <d v="2016-04-15T00:00:00"/>
  </r>
  <r>
    <x v="0"/>
    <n v="0"/>
    <n v="1"/>
    <n v="17"/>
    <n v="0"/>
    <n v="1"/>
    <n v="1"/>
    <n v="0"/>
    <n v="0"/>
    <s v="BB"/>
    <s v="PRT"/>
    <s v="Corporate"/>
    <s v="Corporate"/>
    <n v="1"/>
    <n v="0"/>
    <n v="1"/>
    <s v="A"/>
    <s v="A"/>
    <n v="0"/>
    <s v="No Deposit"/>
    <n v="0"/>
    <n v="12"/>
    <n v="0"/>
    <s v="Transient"/>
    <n v="42"/>
    <n v="0"/>
    <n v="0"/>
    <s v="Check-Out"/>
    <d v="2016-04-21T00:00:00"/>
  </r>
  <r>
    <x v="0"/>
    <n v="0"/>
    <n v="2"/>
    <n v="47"/>
    <n v="0"/>
    <n v="1"/>
    <n v="1"/>
    <n v="0"/>
    <n v="0"/>
    <s v="BB"/>
    <s v="PRT"/>
    <s v="Corporate"/>
    <s v="Corporate"/>
    <n v="1"/>
    <n v="0"/>
    <n v="2"/>
    <s v="A"/>
    <s v="A"/>
    <n v="0"/>
    <s v="No Deposit"/>
    <n v="0"/>
    <n v="12"/>
    <n v="0"/>
    <s v="Transient"/>
    <n v="30"/>
    <n v="0"/>
    <n v="0"/>
    <s v="Check-Out"/>
    <d v="2016-11-18T00:00:00"/>
  </r>
  <r>
    <x v="0"/>
    <n v="0"/>
    <n v="1"/>
    <n v="52"/>
    <n v="0"/>
    <n v="1"/>
    <n v="2"/>
    <n v="0"/>
    <n v="0"/>
    <s v="BB"/>
    <s v="PRT"/>
    <s v="Corporate"/>
    <s v="Corporate"/>
    <n v="1"/>
    <n v="0"/>
    <n v="3"/>
    <s v="A"/>
    <s v="A"/>
    <n v="2"/>
    <s v="No Deposit"/>
    <n v="0"/>
    <n v="12"/>
    <n v="0"/>
    <s v="Transient"/>
    <n v="30"/>
    <n v="0"/>
    <n v="0"/>
    <s v="Check-Out"/>
    <d v="2016-12-23T00:00:00"/>
  </r>
  <r>
    <x v="0"/>
    <n v="0"/>
    <n v="0"/>
    <n v="8"/>
    <n v="1"/>
    <n v="4"/>
    <n v="1"/>
    <n v="0"/>
    <n v="0"/>
    <s v="BB"/>
    <s v="PRT"/>
    <s v="Corporate"/>
    <s v="Corporate"/>
    <n v="1"/>
    <n v="0"/>
    <n v="4"/>
    <s v="A"/>
    <s v="A"/>
    <n v="2"/>
    <s v="No Deposit"/>
    <n v="0"/>
    <n v="12"/>
    <n v="0"/>
    <s v="Transient"/>
    <n v="35"/>
    <n v="0"/>
    <n v="0"/>
    <s v="Check-Out"/>
    <d v="2017-02-25T00:00:00"/>
  </r>
  <r>
    <x v="0"/>
    <n v="0"/>
    <n v="58"/>
    <n v="16"/>
    <n v="0"/>
    <n v="2"/>
    <n v="2"/>
    <n v="0"/>
    <n v="0"/>
    <s v="BB"/>
    <s v="ESP"/>
    <s v="Complementary"/>
    <s v="Direct"/>
    <n v="0"/>
    <n v="0"/>
    <n v="0"/>
    <s v="A"/>
    <s v="C"/>
    <n v="1"/>
    <s v="No Deposit"/>
    <n v="0"/>
    <n v="367"/>
    <n v="0"/>
    <s v="Transient"/>
    <n v="0"/>
    <n v="0"/>
    <n v="1"/>
    <s v="Check-Out"/>
    <d v="2016-04-17T00:00:00"/>
  </r>
  <r>
    <x v="0"/>
    <n v="0"/>
    <n v="0"/>
    <n v="52"/>
    <n v="0"/>
    <n v="1"/>
    <n v="1"/>
    <n v="0"/>
    <n v="0"/>
    <s v="BB"/>
    <s v="PRT"/>
    <s v="Direct"/>
    <s v="Direct"/>
    <n v="1"/>
    <n v="0"/>
    <n v="3"/>
    <s v="A"/>
    <s v="D"/>
    <n v="0"/>
    <s v="No Deposit"/>
    <n v="0"/>
    <n v="421"/>
    <n v="0"/>
    <s v="Transient"/>
    <n v="30"/>
    <n v="0"/>
    <n v="0"/>
    <s v="Check-Out"/>
    <d v="2016-12-23T00:00:00"/>
  </r>
  <r>
    <x v="0"/>
    <n v="0"/>
    <n v="1"/>
    <n v="2"/>
    <n v="0"/>
    <n v="1"/>
    <n v="1"/>
    <n v="0"/>
    <n v="0"/>
    <s v="BB"/>
    <s v="PRT"/>
    <s v="Corporate"/>
    <s v="Corporate"/>
    <n v="1"/>
    <n v="0"/>
    <n v="4"/>
    <s v="A"/>
    <s v="D"/>
    <n v="0"/>
    <s v="No Deposit"/>
    <n v="0"/>
    <n v="421"/>
    <n v="0"/>
    <s v="Transient"/>
    <n v="35"/>
    <n v="0"/>
    <n v="0"/>
    <s v="Check-Out"/>
    <d v="2017-01-13T00:00:00"/>
  </r>
  <r>
    <x v="0"/>
    <n v="0"/>
    <n v="32"/>
    <n v="17"/>
    <n v="0"/>
    <n v="1"/>
    <n v="1"/>
    <n v="0"/>
    <n v="0"/>
    <s v="BB"/>
    <s v="PRT"/>
    <s v="Corporate"/>
    <s v="Corporate"/>
    <n v="0"/>
    <n v="0"/>
    <n v="0"/>
    <s v="A"/>
    <s v="E"/>
    <n v="0"/>
    <s v="No Deposit"/>
    <n v="0"/>
    <n v="397"/>
    <n v="0"/>
    <s v="Transient-Party"/>
    <n v="50"/>
    <n v="0"/>
    <n v="0"/>
    <s v="Check-Out"/>
    <d v="2016-04-20T00:00:00"/>
  </r>
  <r>
    <x v="0"/>
    <n v="0"/>
    <n v="32"/>
    <n v="17"/>
    <n v="0"/>
    <n v="1"/>
    <n v="1"/>
    <n v="0"/>
    <n v="0"/>
    <s v="BB"/>
    <s v="PRT"/>
    <s v="Corporate"/>
    <s v="Corporate"/>
    <n v="0"/>
    <n v="0"/>
    <n v="0"/>
    <s v="A"/>
    <s v="F"/>
    <n v="0"/>
    <s v="No Deposit"/>
    <n v="0"/>
    <n v="397"/>
    <n v="0"/>
    <s v="Transient-Party"/>
    <n v="50"/>
    <n v="0"/>
    <n v="0"/>
    <s v="Check-Out"/>
    <d v="2016-04-20T00:00:00"/>
  </r>
  <r>
    <x v="0"/>
    <n v="0"/>
    <n v="32"/>
    <n v="17"/>
    <n v="0"/>
    <n v="1"/>
    <n v="2"/>
    <n v="0"/>
    <n v="0"/>
    <s v="BB"/>
    <s v="PRT"/>
    <s v="Corporate"/>
    <s v="Corporate"/>
    <n v="0"/>
    <n v="0"/>
    <n v="0"/>
    <s v="A"/>
    <s v="G"/>
    <n v="0"/>
    <s v="No Deposit"/>
    <n v="0"/>
    <n v="397"/>
    <n v="0"/>
    <s v="Transient-Party"/>
    <n v="59"/>
    <n v="0"/>
    <n v="1"/>
    <s v="Check-Out"/>
    <d v="2016-04-20T00:00:00"/>
  </r>
  <r>
    <x v="0"/>
    <n v="0"/>
    <n v="32"/>
    <n v="17"/>
    <n v="0"/>
    <n v="1"/>
    <n v="2"/>
    <n v="0"/>
    <n v="0"/>
    <s v="BB"/>
    <s v="PRT"/>
    <s v="Corporate"/>
    <s v="Corporate"/>
    <n v="0"/>
    <n v="0"/>
    <n v="0"/>
    <s v="A"/>
    <s v="F"/>
    <n v="0"/>
    <s v="No Deposit"/>
    <n v="0"/>
    <n v="397"/>
    <n v="0"/>
    <s v="Transient-Party"/>
    <n v="59"/>
    <n v="0"/>
    <n v="1"/>
    <s v="Check-Out"/>
    <d v="2016-04-20T00:00:00"/>
  </r>
  <r>
    <x v="0"/>
    <n v="0"/>
    <n v="32"/>
    <n v="17"/>
    <n v="0"/>
    <n v="1"/>
    <n v="2"/>
    <n v="0"/>
    <n v="0"/>
    <s v="BB"/>
    <s v="PRT"/>
    <s v="Corporate"/>
    <s v="Corporate"/>
    <n v="0"/>
    <n v="0"/>
    <n v="0"/>
    <s v="A"/>
    <s v="F"/>
    <n v="0"/>
    <s v="No Deposit"/>
    <n v="0"/>
    <n v="397"/>
    <n v="0"/>
    <s v="Transient"/>
    <n v="59"/>
    <n v="0"/>
    <n v="1"/>
    <s v="Check-Out"/>
    <d v="2016-04-20T00:00:00"/>
  </r>
  <r>
    <x v="0"/>
    <n v="0"/>
    <n v="35"/>
    <n v="17"/>
    <n v="1"/>
    <n v="2"/>
    <n v="2"/>
    <n v="1"/>
    <n v="0"/>
    <s v="BB"/>
    <s v="PRT"/>
    <s v="Corporate"/>
    <s v="Corporate"/>
    <n v="0"/>
    <n v="0"/>
    <n v="0"/>
    <s v="A"/>
    <s v="D"/>
    <n v="2"/>
    <s v="No Deposit"/>
    <n v="0"/>
    <n v="369"/>
    <n v="0"/>
    <s v="Transient"/>
    <n v="58"/>
    <n v="0"/>
    <n v="0"/>
    <s v="Check-Out"/>
    <d v="2016-04-25T00:00:00"/>
  </r>
  <r>
    <x v="0"/>
    <n v="0"/>
    <n v="35"/>
    <n v="17"/>
    <n v="1"/>
    <n v="2"/>
    <n v="2"/>
    <n v="1"/>
    <n v="0"/>
    <s v="BB"/>
    <s v="PRT"/>
    <s v="Corporate"/>
    <s v="Corporate"/>
    <n v="0"/>
    <n v="0"/>
    <n v="0"/>
    <s v="A"/>
    <s v="D"/>
    <n v="2"/>
    <s v="No Deposit"/>
    <n v="0"/>
    <n v="369"/>
    <n v="0"/>
    <s v="Transient"/>
    <n v="81.5"/>
    <n v="1"/>
    <n v="0"/>
    <s v="Check-Out"/>
    <d v="2016-04-25T00:00:00"/>
  </r>
  <r>
    <x v="0"/>
    <n v="0"/>
    <n v="35"/>
    <n v="17"/>
    <n v="1"/>
    <n v="2"/>
    <n v="2"/>
    <n v="1"/>
    <n v="0"/>
    <s v="BB"/>
    <s v="PRT"/>
    <s v="Corporate"/>
    <s v="Corporate"/>
    <n v="0"/>
    <n v="0"/>
    <n v="0"/>
    <s v="A"/>
    <s v="D"/>
    <n v="5"/>
    <s v="No Deposit"/>
    <n v="0"/>
    <n v="369"/>
    <n v="0"/>
    <s v="Transient"/>
    <n v="81.5"/>
    <n v="1"/>
    <n v="0"/>
    <s v="Check-Out"/>
    <d v="2016-04-25T00:00:00"/>
  </r>
  <r>
    <x v="0"/>
    <n v="0"/>
    <n v="13"/>
    <n v="18"/>
    <n v="2"/>
    <n v="5"/>
    <n v="2"/>
    <n v="0"/>
    <n v="0"/>
    <s v="BB"/>
    <s v="NLD"/>
    <s v="Corporate"/>
    <s v="Corporate"/>
    <n v="0"/>
    <n v="0"/>
    <n v="0"/>
    <s v="D"/>
    <s v="D"/>
    <n v="0"/>
    <s v="No Deposit"/>
    <n v="0"/>
    <n v="110"/>
    <n v="0"/>
    <s v="Transient"/>
    <n v="85"/>
    <n v="1"/>
    <n v="0"/>
    <s v="Check-Out"/>
    <d v="2016-05-02T00:00:00"/>
  </r>
  <r>
    <x v="0"/>
    <n v="0"/>
    <n v="6"/>
    <n v="18"/>
    <n v="0"/>
    <n v="0"/>
    <n v="1"/>
    <n v="0"/>
    <n v="0"/>
    <s v="BB"/>
    <s v="PRT"/>
    <s v="Corporate"/>
    <s v="Corporate"/>
    <n v="0"/>
    <n v="0"/>
    <n v="0"/>
    <s v="A"/>
    <s v="D"/>
    <n v="0"/>
    <s v="No Deposit"/>
    <n v="0"/>
    <n v="51"/>
    <n v="0"/>
    <s v="Transient"/>
    <n v="0"/>
    <n v="0"/>
    <n v="0"/>
    <s v="Check-Out"/>
    <d v="2016-04-28T00:00:00"/>
  </r>
  <r>
    <x v="0"/>
    <n v="0"/>
    <n v="5"/>
    <n v="23"/>
    <n v="1"/>
    <n v="1"/>
    <n v="1"/>
    <n v="0"/>
    <n v="0"/>
    <s v="BB"/>
    <s v="PRT"/>
    <s v="Corporate"/>
    <s v="Corporate"/>
    <n v="1"/>
    <n v="0"/>
    <n v="1"/>
    <s v="A"/>
    <s v="A"/>
    <n v="0"/>
    <s v="No Deposit"/>
    <n v="0"/>
    <n v="409"/>
    <n v="0"/>
    <s v="Transient-Party"/>
    <n v="54"/>
    <n v="0"/>
    <n v="0"/>
    <s v="Check-Out"/>
    <d v="2016-06-01T00:00:00"/>
  </r>
  <r>
    <x v="0"/>
    <n v="0"/>
    <n v="0"/>
    <n v="43"/>
    <n v="0"/>
    <n v="2"/>
    <n v="1"/>
    <n v="0"/>
    <n v="0"/>
    <s v="BB"/>
    <s v="PRT"/>
    <s v="Corporate"/>
    <s v="Corporate"/>
    <n v="1"/>
    <n v="0"/>
    <n v="2"/>
    <s v="A"/>
    <s v="E"/>
    <n v="0"/>
    <s v="No Deposit"/>
    <n v="0"/>
    <n v="409"/>
    <n v="0"/>
    <s v="Transient"/>
    <n v="50"/>
    <n v="0"/>
    <n v="0"/>
    <s v="Check-Out"/>
    <d v="2016-10-20T00:00:00"/>
  </r>
  <r>
    <x v="0"/>
    <n v="0"/>
    <n v="5"/>
    <n v="18"/>
    <n v="0"/>
    <n v="1"/>
    <n v="1"/>
    <n v="0"/>
    <n v="0"/>
    <s v="BB"/>
    <s v="PRT"/>
    <s v="Corporate"/>
    <s v="Corporate"/>
    <n v="0"/>
    <n v="0"/>
    <n v="0"/>
    <s v="A"/>
    <s v="D"/>
    <n v="0"/>
    <s v="No Deposit"/>
    <n v="0"/>
    <n v="154"/>
    <n v="0"/>
    <s v="Transient"/>
    <n v="39"/>
    <n v="0"/>
    <n v="0"/>
    <s v="Check-Out"/>
    <d v="2016-04-28T00:00:00"/>
  </r>
  <r>
    <x v="0"/>
    <n v="0"/>
    <n v="9"/>
    <n v="18"/>
    <n v="0"/>
    <n v="1"/>
    <n v="1"/>
    <n v="0"/>
    <n v="0"/>
    <s v="BB"/>
    <s v="PRT"/>
    <s v="Corporate"/>
    <s v="Corporate"/>
    <n v="0"/>
    <n v="0"/>
    <n v="0"/>
    <s v="A"/>
    <s v="A"/>
    <n v="0"/>
    <s v="No Deposit"/>
    <n v="0"/>
    <n v="94"/>
    <n v="0"/>
    <s v="Transient-Party"/>
    <n v="39"/>
    <n v="0"/>
    <n v="0"/>
    <s v="Check-Out"/>
    <d v="2016-04-29T00:00:00"/>
  </r>
  <r>
    <x v="0"/>
    <n v="0"/>
    <n v="6"/>
    <n v="47"/>
    <n v="1"/>
    <n v="0"/>
    <n v="1"/>
    <n v="0"/>
    <n v="0"/>
    <s v="BB"/>
    <s v="PRT"/>
    <s v="Corporate"/>
    <s v="Corporate"/>
    <n v="1"/>
    <n v="0"/>
    <n v="1"/>
    <s v="A"/>
    <s v="A"/>
    <n v="0"/>
    <s v="No Deposit"/>
    <n v="0"/>
    <n v="94"/>
    <n v="0"/>
    <s v="Transient"/>
    <n v="30"/>
    <n v="1"/>
    <n v="0"/>
    <s v="Check-Out"/>
    <d v="2016-11-15T00:00:00"/>
  </r>
  <r>
    <x v="0"/>
    <n v="0"/>
    <n v="2"/>
    <n v="4"/>
    <n v="0"/>
    <n v="2"/>
    <n v="1"/>
    <n v="0"/>
    <n v="0"/>
    <s v="BB"/>
    <s v="PRT"/>
    <s v="Corporate"/>
    <s v="Corporate"/>
    <n v="1"/>
    <n v="0"/>
    <n v="2"/>
    <s v="A"/>
    <s v="D"/>
    <n v="0"/>
    <s v="No Deposit"/>
    <n v="0"/>
    <n v="94"/>
    <n v="0"/>
    <s v="Transient-Party"/>
    <n v="38.5"/>
    <n v="1"/>
    <n v="0"/>
    <s v="Check-Out"/>
    <d v="2017-01-27T00:00:00"/>
  </r>
  <r>
    <x v="0"/>
    <n v="0"/>
    <n v="5"/>
    <n v="18"/>
    <n v="0"/>
    <n v="3"/>
    <n v="1"/>
    <n v="0"/>
    <n v="0"/>
    <s v="BB"/>
    <s v="PRT"/>
    <s v="Corporate"/>
    <s v="Corporate"/>
    <n v="0"/>
    <n v="0"/>
    <n v="0"/>
    <s v="A"/>
    <s v="A"/>
    <n v="1"/>
    <s v="No Deposit"/>
    <n v="0"/>
    <n v="269"/>
    <n v="0"/>
    <s v="Transient"/>
    <n v="51"/>
    <n v="1"/>
    <n v="0"/>
    <s v="Check-Out"/>
    <d v="2016-04-29T00:00:00"/>
  </r>
  <r>
    <x v="0"/>
    <n v="0"/>
    <n v="5"/>
    <n v="42"/>
    <n v="0"/>
    <n v="2"/>
    <n v="1"/>
    <n v="0"/>
    <n v="0"/>
    <s v="BB"/>
    <s v="PRT"/>
    <s v="Corporate"/>
    <s v="Corporate"/>
    <n v="1"/>
    <n v="0"/>
    <n v="1"/>
    <s v="A"/>
    <s v="G"/>
    <n v="0"/>
    <s v="No Deposit"/>
    <n v="0"/>
    <n v="269"/>
    <n v="0"/>
    <s v="Transient"/>
    <n v="51"/>
    <n v="1"/>
    <n v="0"/>
    <s v="Check-Out"/>
    <d v="2016-10-14T00:00:00"/>
  </r>
  <r>
    <x v="0"/>
    <n v="0"/>
    <n v="3"/>
    <n v="21"/>
    <n v="1"/>
    <n v="2"/>
    <n v="1"/>
    <n v="0"/>
    <n v="0"/>
    <s v="BB"/>
    <s v="PRT"/>
    <s v="Corporate"/>
    <s v="Corporate"/>
    <n v="1"/>
    <n v="0"/>
    <n v="2"/>
    <s v="A"/>
    <s v="A"/>
    <n v="0"/>
    <s v="No Deposit"/>
    <n v="0"/>
    <n v="269"/>
    <n v="0"/>
    <s v="Transient"/>
    <n v="52"/>
    <n v="1"/>
    <n v="0"/>
    <s v="Check-Out"/>
    <d v="2017-05-25T00:00:00"/>
  </r>
  <r>
    <x v="0"/>
    <n v="0"/>
    <n v="6"/>
    <n v="18"/>
    <n v="0"/>
    <n v="1"/>
    <n v="2"/>
    <n v="1"/>
    <n v="0"/>
    <s v="BB"/>
    <s v="PRT"/>
    <s v="Corporate"/>
    <s v="Corporate"/>
    <n v="0"/>
    <n v="0"/>
    <n v="0"/>
    <s v="A"/>
    <s v="A"/>
    <n v="0"/>
    <s v="No Deposit"/>
    <n v="0"/>
    <n v="169"/>
    <n v="0"/>
    <s v="Transient"/>
    <n v="65"/>
    <n v="1"/>
    <n v="0"/>
    <s v="Check-Out"/>
    <d v="2016-04-29T00:00:00"/>
  </r>
  <r>
    <x v="0"/>
    <n v="0"/>
    <n v="17"/>
    <n v="19"/>
    <n v="1"/>
    <n v="0"/>
    <n v="1"/>
    <n v="0"/>
    <n v="0"/>
    <s v="BB"/>
    <s v="PRT"/>
    <s v="Direct"/>
    <s v="Direct"/>
    <n v="0"/>
    <n v="0"/>
    <n v="0"/>
    <s v="D"/>
    <s v="D"/>
    <n v="0"/>
    <s v="No Deposit"/>
    <n v="250"/>
    <n v="399"/>
    <n v="0"/>
    <s v="Transient-Party"/>
    <n v="81"/>
    <n v="0"/>
    <n v="0"/>
    <s v="Check-Out"/>
    <d v="2016-05-03T00:00:00"/>
  </r>
  <r>
    <x v="0"/>
    <n v="0"/>
    <n v="0"/>
    <n v="19"/>
    <n v="1"/>
    <n v="0"/>
    <n v="2"/>
    <n v="0"/>
    <n v="0"/>
    <s v="BB"/>
    <s v="PRT"/>
    <s v="Direct"/>
    <s v="Direct"/>
    <n v="0"/>
    <n v="0"/>
    <n v="0"/>
    <s v="A"/>
    <s v="D"/>
    <n v="0"/>
    <s v="No Deposit"/>
    <n v="0"/>
    <n v="302"/>
    <n v="0"/>
    <s v="Transient"/>
    <n v="39.5"/>
    <n v="0"/>
    <n v="1"/>
    <s v="Check-Out"/>
    <d v="2016-05-03T00:00:00"/>
  </r>
  <r>
    <x v="0"/>
    <n v="0"/>
    <n v="0"/>
    <n v="19"/>
    <n v="0"/>
    <n v="1"/>
    <n v="1"/>
    <n v="0"/>
    <n v="0"/>
    <s v="BB"/>
    <s v="PRT"/>
    <s v="Corporate"/>
    <s v="Corporate"/>
    <n v="0"/>
    <n v="0"/>
    <n v="0"/>
    <s v="A"/>
    <s v="D"/>
    <n v="0"/>
    <s v="No Deposit"/>
    <n v="0"/>
    <n v="135"/>
    <n v="0"/>
    <s v="Transient"/>
    <n v="42"/>
    <n v="0"/>
    <n v="0"/>
    <s v="Check-Out"/>
    <d v="2016-05-04T00:00:00"/>
  </r>
  <r>
    <x v="0"/>
    <n v="0"/>
    <n v="4"/>
    <n v="26"/>
    <n v="0"/>
    <n v="1"/>
    <n v="1"/>
    <n v="0"/>
    <n v="0"/>
    <s v="BB"/>
    <s v="PRT"/>
    <s v="Corporate"/>
    <s v="Corporate"/>
    <n v="1"/>
    <n v="0"/>
    <n v="1"/>
    <s v="A"/>
    <s v="A"/>
    <n v="0"/>
    <s v="No Deposit"/>
    <n v="0"/>
    <n v="135"/>
    <n v="0"/>
    <s v="Transient"/>
    <n v="57"/>
    <n v="1"/>
    <n v="0"/>
    <s v="Check-Out"/>
    <d v="2016-06-22T00:00:00"/>
  </r>
  <r>
    <x v="0"/>
    <n v="0"/>
    <n v="7"/>
    <n v="48"/>
    <n v="1"/>
    <n v="1"/>
    <n v="1"/>
    <n v="0"/>
    <n v="0"/>
    <s v="BB"/>
    <s v="PRT"/>
    <s v="Corporate"/>
    <s v="Corporate"/>
    <n v="1"/>
    <n v="0"/>
    <n v="2"/>
    <s v="A"/>
    <s v="D"/>
    <n v="0"/>
    <s v="No Deposit"/>
    <n v="0"/>
    <n v="135"/>
    <n v="0"/>
    <s v="Transient"/>
    <n v="33"/>
    <n v="1"/>
    <n v="0"/>
    <s v="Check-Out"/>
    <d v="2016-11-23T00:00:00"/>
  </r>
  <r>
    <x v="0"/>
    <n v="1"/>
    <n v="4"/>
    <n v="6"/>
    <n v="0"/>
    <n v="1"/>
    <n v="1"/>
    <n v="0"/>
    <n v="0"/>
    <s v="BB"/>
    <s v="PRT"/>
    <s v="Corporate"/>
    <s v="Corporate"/>
    <n v="1"/>
    <n v="1"/>
    <n v="3"/>
    <s v="A"/>
    <s v="D"/>
    <n v="0"/>
    <s v="No Deposit"/>
    <n v="0"/>
    <n v="135"/>
    <n v="0"/>
    <s v="Transient"/>
    <n v="35"/>
    <n v="0"/>
    <n v="0"/>
    <s v="Canceled"/>
    <d v="2017-02-06T00:00:00"/>
  </r>
  <r>
    <x v="0"/>
    <n v="0"/>
    <n v="11"/>
    <n v="28"/>
    <n v="0"/>
    <n v="1"/>
    <n v="1"/>
    <n v="0"/>
    <n v="0"/>
    <s v="BB"/>
    <s v="PRT"/>
    <s v="Corporate"/>
    <s v="Corporate"/>
    <n v="1"/>
    <n v="1"/>
    <n v="3"/>
    <s v="A"/>
    <s v="D"/>
    <n v="0"/>
    <s v="No Deposit"/>
    <n v="0"/>
    <n v="135"/>
    <n v="0"/>
    <s v="Transient"/>
    <n v="135"/>
    <n v="0"/>
    <n v="0"/>
    <s v="Check-Out"/>
    <d v="2017-07-12T00:00:00"/>
  </r>
  <r>
    <x v="0"/>
    <n v="0"/>
    <n v="5"/>
    <n v="19"/>
    <n v="0"/>
    <n v="1"/>
    <n v="1"/>
    <n v="0"/>
    <n v="0"/>
    <s v="BB"/>
    <s v="PRI"/>
    <s v="Corporate"/>
    <s v="Corporate"/>
    <n v="0"/>
    <n v="0"/>
    <n v="0"/>
    <s v="A"/>
    <s v="D"/>
    <n v="0"/>
    <s v="No Deposit"/>
    <n v="0"/>
    <n v="154"/>
    <n v="0"/>
    <s v="Transient"/>
    <n v="39"/>
    <n v="0"/>
    <n v="0"/>
    <s v="Check-Out"/>
    <d v="2016-05-04T00:00:00"/>
  </r>
  <r>
    <x v="0"/>
    <n v="0"/>
    <n v="5"/>
    <n v="21"/>
    <n v="0"/>
    <n v="1"/>
    <n v="1"/>
    <n v="0"/>
    <n v="0"/>
    <s v="BB"/>
    <s v="PRI"/>
    <s v="Corporate"/>
    <s v="Corporate"/>
    <n v="1"/>
    <n v="0"/>
    <n v="1"/>
    <s v="A"/>
    <s v="A"/>
    <n v="0"/>
    <s v="No Deposit"/>
    <n v="0"/>
    <n v="154"/>
    <n v="0"/>
    <s v="Transient"/>
    <n v="39"/>
    <n v="0"/>
    <n v="0"/>
    <s v="Check-Out"/>
    <d v="2016-05-19T00:00:00"/>
  </r>
  <r>
    <x v="0"/>
    <n v="0"/>
    <n v="7"/>
    <n v="23"/>
    <n v="0"/>
    <n v="2"/>
    <n v="1"/>
    <n v="0"/>
    <n v="0"/>
    <s v="BB"/>
    <s v="PRI"/>
    <s v="Corporate"/>
    <s v="Corporate"/>
    <n v="1"/>
    <n v="0"/>
    <n v="2"/>
    <s v="A"/>
    <s v="A"/>
    <n v="0"/>
    <s v="No Deposit"/>
    <n v="0"/>
    <n v="154"/>
    <n v="0"/>
    <s v="Transient"/>
    <n v="58"/>
    <n v="0"/>
    <n v="0"/>
    <s v="Check-Out"/>
    <d v="2016-06-03T00:00:00"/>
  </r>
  <r>
    <x v="0"/>
    <n v="0"/>
    <n v="7"/>
    <n v="26"/>
    <n v="0"/>
    <n v="1"/>
    <n v="1"/>
    <n v="0"/>
    <n v="0"/>
    <s v="BB"/>
    <s v="PRI"/>
    <s v="Corporate"/>
    <s v="Corporate"/>
    <n v="1"/>
    <n v="0"/>
    <n v="3"/>
    <s v="A"/>
    <s v="A"/>
    <n v="0"/>
    <s v="No Deposit"/>
    <n v="0"/>
    <n v="154"/>
    <n v="0"/>
    <s v="Transient"/>
    <n v="58"/>
    <n v="0"/>
    <n v="0"/>
    <s v="Check-Out"/>
    <d v="2016-06-22T00:00:00"/>
  </r>
  <r>
    <x v="0"/>
    <n v="0"/>
    <n v="33"/>
    <n v="29"/>
    <n v="1"/>
    <n v="1"/>
    <n v="2"/>
    <n v="0"/>
    <n v="0"/>
    <s v="BB"/>
    <s v="PRI"/>
    <s v="Corporate"/>
    <s v="Corporate"/>
    <n v="1"/>
    <n v="0"/>
    <n v="4"/>
    <s v="A"/>
    <s v="A"/>
    <n v="1"/>
    <s v="No Deposit"/>
    <n v="0"/>
    <n v="154"/>
    <n v="0"/>
    <s v="Transient"/>
    <n v="84"/>
    <n v="0"/>
    <n v="0"/>
    <s v="Check-Out"/>
    <d v="2016-07-13T00:00:00"/>
  </r>
  <r>
    <x v="0"/>
    <n v="0"/>
    <n v="70"/>
    <n v="34"/>
    <n v="0"/>
    <n v="2"/>
    <n v="2"/>
    <n v="0"/>
    <n v="0"/>
    <s v="BB"/>
    <s v="PRI"/>
    <s v="Corporate"/>
    <s v="Corporate"/>
    <n v="1"/>
    <n v="0"/>
    <n v="5"/>
    <s v="A"/>
    <s v="A"/>
    <n v="1"/>
    <s v="No Deposit"/>
    <n v="0"/>
    <n v="154"/>
    <n v="0"/>
    <s v="Transient"/>
    <n v="125"/>
    <n v="0"/>
    <n v="0"/>
    <s v="Check-Out"/>
    <d v="2016-08-19T00:00:00"/>
  </r>
  <r>
    <x v="0"/>
    <n v="0"/>
    <n v="7"/>
    <n v="40"/>
    <n v="0"/>
    <n v="2"/>
    <n v="1"/>
    <n v="0"/>
    <n v="0"/>
    <s v="BB"/>
    <s v="PRI"/>
    <s v="Corporate"/>
    <s v="Corporate"/>
    <n v="1"/>
    <n v="0"/>
    <n v="6"/>
    <s v="A"/>
    <s v="A"/>
    <n v="0"/>
    <s v="No Deposit"/>
    <n v="0"/>
    <n v="154"/>
    <n v="0"/>
    <s v="Transient"/>
    <n v="58"/>
    <n v="0"/>
    <n v="0"/>
    <s v="Check-Out"/>
    <d v="2016-09-30T00:00:00"/>
  </r>
  <r>
    <x v="0"/>
    <n v="0"/>
    <n v="3"/>
    <n v="24"/>
    <n v="1"/>
    <n v="1"/>
    <n v="1"/>
    <n v="0"/>
    <n v="0"/>
    <s v="BB"/>
    <s v="PRT"/>
    <s v="Corporate"/>
    <s v="Corporate"/>
    <n v="1"/>
    <n v="0"/>
    <n v="7"/>
    <s v="A"/>
    <s v="A"/>
    <n v="0"/>
    <s v="No Deposit"/>
    <n v="0"/>
    <n v="154"/>
    <n v="0"/>
    <s v="Transient"/>
    <n v="75"/>
    <n v="0"/>
    <n v="0"/>
    <s v="Check-Out"/>
    <d v="2017-06-14T00:00:00"/>
  </r>
  <r>
    <x v="0"/>
    <n v="0"/>
    <n v="33"/>
    <n v="28"/>
    <n v="0"/>
    <n v="2"/>
    <n v="1"/>
    <n v="0"/>
    <n v="0"/>
    <s v="BB"/>
    <s v="PRT"/>
    <s v="Corporate"/>
    <s v="Corporate"/>
    <n v="1"/>
    <n v="0"/>
    <n v="8"/>
    <s v="A"/>
    <s v="A"/>
    <n v="0"/>
    <s v="No Deposit"/>
    <n v="0"/>
    <n v="154"/>
    <n v="0"/>
    <s v="Transient"/>
    <n v="135"/>
    <n v="0"/>
    <n v="0"/>
    <s v="Check-Out"/>
    <d v="2017-07-14T00:00:00"/>
  </r>
  <r>
    <x v="0"/>
    <n v="0"/>
    <n v="33"/>
    <n v="34"/>
    <n v="0"/>
    <n v="2"/>
    <n v="2"/>
    <n v="0"/>
    <n v="0"/>
    <s v="BB"/>
    <s v="PRT"/>
    <s v="Corporate"/>
    <s v="Corporate"/>
    <n v="1"/>
    <n v="0"/>
    <n v="9"/>
    <s v="A"/>
    <s v="A"/>
    <n v="0"/>
    <s v="No Deposit"/>
    <n v="0"/>
    <n v="154"/>
    <n v="0"/>
    <s v="Transient"/>
    <n v="145"/>
    <n v="0"/>
    <n v="0"/>
    <s v="Check-Out"/>
    <d v="2017-08-25T00:00:00"/>
  </r>
  <r>
    <x v="0"/>
    <n v="0"/>
    <n v="12"/>
    <n v="19"/>
    <n v="0"/>
    <n v="1"/>
    <n v="2"/>
    <n v="0"/>
    <n v="0"/>
    <s v="BB"/>
    <s v="FRA"/>
    <s v="Corporate"/>
    <s v="Corporate"/>
    <n v="0"/>
    <n v="0"/>
    <n v="0"/>
    <s v="D"/>
    <s v="D"/>
    <n v="1"/>
    <s v="No Deposit"/>
    <n v="0"/>
    <n v="110"/>
    <n v="0"/>
    <s v="Transient"/>
    <n v="78.180000000000007"/>
    <n v="0"/>
    <n v="0"/>
    <s v="Check-Out"/>
    <d v="2016-05-05T00:00:00"/>
  </r>
  <r>
    <x v="0"/>
    <n v="0"/>
    <n v="7"/>
    <n v="19"/>
    <n v="0"/>
    <n v="1"/>
    <n v="2"/>
    <n v="0"/>
    <n v="0"/>
    <s v="BB"/>
    <s v="GBR"/>
    <s v="Corporate"/>
    <s v="Corporate"/>
    <n v="0"/>
    <n v="0"/>
    <n v="0"/>
    <s v="D"/>
    <s v="D"/>
    <n v="0"/>
    <s v="No Deposit"/>
    <n v="0"/>
    <n v="110"/>
    <n v="0"/>
    <s v="Transient"/>
    <n v="90"/>
    <n v="0"/>
    <n v="0"/>
    <s v="Check-Out"/>
    <d v="2016-05-05T00:00:00"/>
  </r>
  <r>
    <x v="0"/>
    <n v="0"/>
    <n v="7"/>
    <n v="19"/>
    <n v="0"/>
    <n v="1"/>
    <n v="2"/>
    <n v="0"/>
    <n v="0"/>
    <s v="BB"/>
    <s v="JPN"/>
    <s v="Corporate"/>
    <s v="Corporate"/>
    <n v="0"/>
    <n v="0"/>
    <n v="0"/>
    <s v="D"/>
    <s v="D"/>
    <n v="0"/>
    <s v="No Deposit"/>
    <n v="0"/>
    <n v="110"/>
    <n v="0"/>
    <s v="Transient"/>
    <n v="80"/>
    <n v="0"/>
    <n v="0"/>
    <s v="Check-Out"/>
    <d v="2016-05-05T00:00:00"/>
  </r>
  <r>
    <x v="0"/>
    <n v="0"/>
    <n v="12"/>
    <n v="19"/>
    <n v="0"/>
    <n v="1"/>
    <n v="2"/>
    <n v="0"/>
    <n v="0"/>
    <s v="BB"/>
    <s v="FRA"/>
    <s v="Corporate"/>
    <s v="Corporate"/>
    <n v="0"/>
    <n v="0"/>
    <n v="0"/>
    <s v="A"/>
    <s v="A"/>
    <n v="0"/>
    <s v="No Deposit"/>
    <n v="0"/>
    <n v="110"/>
    <n v="0"/>
    <s v="Transient"/>
    <n v="68.739999999999995"/>
    <n v="0"/>
    <n v="0"/>
    <s v="Check-Out"/>
    <d v="2016-05-05T00:00:00"/>
  </r>
  <r>
    <x v="0"/>
    <n v="0"/>
    <n v="12"/>
    <n v="19"/>
    <n v="0"/>
    <n v="1"/>
    <n v="2"/>
    <n v="0"/>
    <n v="0"/>
    <s v="BB"/>
    <s v="FRA"/>
    <s v="Corporate"/>
    <s v="Corporate"/>
    <n v="0"/>
    <n v="0"/>
    <n v="0"/>
    <s v="A"/>
    <s v="A"/>
    <n v="0"/>
    <s v="No Deposit"/>
    <n v="0"/>
    <n v="110"/>
    <n v="0"/>
    <s v="Transient"/>
    <n v="63"/>
    <n v="1"/>
    <n v="0"/>
    <s v="Check-Out"/>
    <d v="2016-05-05T00:00:00"/>
  </r>
  <r>
    <x v="0"/>
    <n v="0"/>
    <n v="3"/>
    <n v="19"/>
    <n v="2"/>
    <n v="3"/>
    <n v="1"/>
    <n v="0"/>
    <n v="0"/>
    <s v="BB"/>
    <s v="PRT"/>
    <s v="Corporate"/>
    <s v="Corporate"/>
    <n v="0"/>
    <n v="0"/>
    <n v="0"/>
    <s v="A"/>
    <s v="E"/>
    <n v="0"/>
    <s v="No Deposit"/>
    <n v="0"/>
    <n v="337"/>
    <n v="0"/>
    <s v="Transient"/>
    <n v="42"/>
    <n v="0"/>
    <n v="0"/>
    <s v="Check-Out"/>
    <d v="2016-05-06T00:00:00"/>
  </r>
  <r>
    <x v="0"/>
    <n v="0"/>
    <n v="140"/>
    <n v="19"/>
    <n v="0"/>
    <n v="1"/>
    <n v="2"/>
    <n v="0"/>
    <n v="0"/>
    <s v="BB"/>
    <s v="DEU"/>
    <s v="Offline TA/TO"/>
    <s v="TA/TO"/>
    <n v="0"/>
    <n v="0"/>
    <n v="0"/>
    <s v="D"/>
    <s v="D"/>
    <n v="0"/>
    <s v="No Deposit"/>
    <n v="0"/>
    <n v="251"/>
    <n v="0"/>
    <s v="Transient"/>
    <n v="59"/>
    <n v="0"/>
    <n v="0"/>
    <s v="Check-Out"/>
    <d v="2016-05-07T00:00:00"/>
  </r>
  <r>
    <x v="0"/>
    <n v="0"/>
    <n v="30"/>
    <n v="20"/>
    <n v="2"/>
    <n v="0"/>
    <n v="2"/>
    <n v="0"/>
    <n v="0"/>
    <s v="BB"/>
    <s v="PRT"/>
    <s v="Corporate"/>
    <s v="Corporate"/>
    <n v="0"/>
    <n v="0"/>
    <n v="0"/>
    <s v="A"/>
    <s v="D"/>
    <n v="1"/>
    <s v="No Deposit"/>
    <n v="0"/>
    <n v="135"/>
    <n v="0"/>
    <s v="Transient"/>
    <n v="50"/>
    <n v="1"/>
    <n v="0"/>
    <s v="Check-Out"/>
    <d v="2016-05-10T00:00:00"/>
  </r>
  <r>
    <x v="0"/>
    <n v="0"/>
    <n v="18"/>
    <n v="20"/>
    <n v="2"/>
    <n v="0"/>
    <n v="1"/>
    <n v="0"/>
    <n v="0"/>
    <s v="BB"/>
    <s v="PRT"/>
    <s v="Corporate"/>
    <s v="Corporate"/>
    <n v="0"/>
    <n v="0"/>
    <n v="0"/>
    <s v="A"/>
    <s v="F"/>
    <n v="0"/>
    <s v="No Deposit"/>
    <n v="0"/>
    <n v="135"/>
    <n v="0"/>
    <s v="Transient-Party"/>
    <n v="42"/>
    <n v="0"/>
    <n v="0"/>
    <s v="Check-Out"/>
    <d v="2016-05-10T00:00:00"/>
  </r>
  <r>
    <x v="0"/>
    <n v="0"/>
    <n v="0"/>
    <n v="20"/>
    <n v="1"/>
    <n v="0"/>
    <n v="1"/>
    <n v="0"/>
    <n v="0"/>
    <s v="BB"/>
    <s v="PRT"/>
    <s v="Corporate"/>
    <s v="Corporate"/>
    <n v="0"/>
    <n v="0"/>
    <n v="0"/>
    <s v="A"/>
    <s v="A"/>
    <n v="1"/>
    <s v="No Deposit"/>
    <n v="0"/>
    <n v="51"/>
    <n v="0"/>
    <s v="Transient"/>
    <n v="42"/>
    <n v="1"/>
    <n v="0"/>
    <s v="Check-Out"/>
    <d v="2016-05-10T00:00:00"/>
  </r>
  <r>
    <x v="0"/>
    <n v="0"/>
    <n v="21"/>
    <n v="20"/>
    <n v="1"/>
    <n v="0"/>
    <n v="1"/>
    <n v="0"/>
    <n v="0"/>
    <s v="BB"/>
    <s v="PRT"/>
    <s v="Corporate"/>
    <s v="Corporate"/>
    <n v="0"/>
    <n v="0"/>
    <n v="0"/>
    <s v="A"/>
    <s v="A"/>
    <n v="1"/>
    <s v="No Deposit"/>
    <n v="0"/>
    <n v="135"/>
    <n v="0"/>
    <s v="Transient"/>
    <n v="42"/>
    <n v="0"/>
    <n v="0"/>
    <s v="Check-Out"/>
    <d v="2016-05-10T00:00:00"/>
  </r>
  <r>
    <x v="0"/>
    <n v="0"/>
    <n v="21"/>
    <n v="20"/>
    <n v="1"/>
    <n v="0"/>
    <n v="1"/>
    <n v="0"/>
    <n v="0"/>
    <s v="BB"/>
    <s v="PRT"/>
    <s v="Corporate"/>
    <s v="Corporate"/>
    <n v="0"/>
    <n v="0"/>
    <n v="0"/>
    <s v="A"/>
    <s v="D"/>
    <n v="1"/>
    <s v="No Deposit"/>
    <n v="0"/>
    <n v="135"/>
    <n v="0"/>
    <s v="Transient"/>
    <n v="42"/>
    <n v="0"/>
    <n v="0"/>
    <s v="Check-Out"/>
    <d v="2016-05-10T00:00:00"/>
  </r>
  <r>
    <x v="0"/>
    <n v="0"/>
    <n v="18"/>
    <n v="20"/>
    <n v="2"/>
    <n v="0"/>
    <n v="2"/>
    <n v="0"/>
    <n v="0"/>
    <s v="BB"/>
    <s v="PRT"/>
    <s v="Corporate"/>
    <s v="Corporate"/>
    <n v="0"/>
    <n v="0"/>
    <n v="0"/>
    <s v="A"/>
    <s v="F"/>
    <n v="1"/>
    <s v="No Deposit"/>
    <n v="0"/>
    <n v="135"/>
    <n v="0"/>
    <s v="Transient-Party"/>
    <n v="60"/>
    <n v="0"/>
    <n v="0"/>
    <s v="Check-Out"/>
    <d v="2016-05-10T00:00:00"/>
  </r>
  <r>
    <x v="0"/>
    <n v="0"/>
    <n v="21"/>
    <n v="20"/>
    <n v="0"/>
    <n v="0"/>
    <n v="1"/>
    <n v="0"/>
    <n v="0"/>
    <s v="BB"/>
    <s v="PRT"/>
    <s v="Corporate"/>
    <s v="Corporate"/>
    <n v="0"/>
    <n v="0"/>
    <n v="0"/>
    <s v="A"/>
    <s v="A"/>
    <n v="0"/>
    <s v="No Deposit"/>
    <n v="0"/>
    <n v="380"/>
    <n v="0"/>
    <s v="Transient"/>
    <n v="0"/>
    <n v="0"/>
    <n v="0"/>
    <s v="Check-Out"/>
    <d v="2016-05-10T00:00:00"/>
  </r>
  <r>
    <x v="0"/>
    <n v="0"/>
    <n v="6"/>
    <n v="20"/>
    <n v="0"/>
    <n v="0"/>
    <n v="2"/>
    <n v="0"/>
    <n v="0"/>
    <s v="BB"/>
    <s v="PRT"/>
    <s v="Corporate"/>
    <s v="Corporate"/>
    <n v="0"/>
    <n v="0"/>
    <n v="0"/>
    <s v="E"/>
    <s v="I"/>
    <n v="0"/>
    <s v="No Deposit"/>
    <n v="0"/>
    <n v="110"/>
    <n v="0"/>
    <s v="Transient"/>
    <n v="0"/>
    <n v="0"/>
    <n v="0"/>
    <s v="Check-Out"/>
    <d v="2016-05-11T00:00:00"/>
  </r>
  <r>
    <x v="0"/>
    <n v="0"/>
    <n v="1"/>
    <n v="20"/>
    <n v="0"/>
    <n v="1"/>
    <n v="2"/>
    <n v="0"/>
    <n v="0"/>
    <s v="BB"/>
    <s v="PRT"/>
    <s v="Direct"/>
    <s v="Direct"/>
    <n v="0"/>
    <n v="0"/>
    <n v="0"/>
    <s v="A"/>
    <s v="E"/>
    <n v="0"/>
    <s v="No Deposit"/>
    <n v="0"/>
    <n v="331"/>
    <n v="0"/>
    <s v="Transient"/>
    <n v="72"/>
    <n v="0"/>
    <n v="0"/>
    <s v="Check-Out"/>
    <d v="2016-05-12T00:00:00"/>
  </r>
  <r>
    <x v="0"/>
    <n v="0"/>
    <n v="10"/>
    <n v="27"/>
    <n v="0"/>
    <n v="1"/>
    <n v="1"/>
    <n v="0"/>
    <n v="0"/>
    <s v="BB"/>
    <s v="PRT"/>
    <s v="Direct"/>
    <s v="Direct"/>
    <n v="1"/>
    <n v="0"/>
    <n v="1"/>
    <s v="A"/>
    <s v="A"/>
    <n v="0"/>
    <s v="No Deposit"/>
    <n v="0"/>
    <n v="331"/>
    <n v="0"/>
    <s v="Transient"/>
    <n v="79"/>
    <n v="0"/>
    <n v="0"/>
    <s v="Check-Out"/>
    <d v="2016-07-01T00:00:00"/>
  </r>
  <r>
    <x v="0"/>
    <n v="0"/>
    <n v="6"/>
    <n v="11"/>
    <n v="1"/>
    <n v="1"/>
    <n v="1"/>
    <n v="0"/>
    <n v="0"/>
    <s v="BB"/>
    <s v="PRT"/>
    <s v="Corporate"/>
    <s v="Direct"/>
    <n v="1"/>
    <n v="0"/>
    <n v="2"/>
    <s v="A"/>
    <s v="A"/>
    <n v="0"/>
    <s v="No Deposit"/>
    <n v="0"/>
    <n v="331"/>
    <n v="0"/>
    <s v="Transient"/>
    <n v="35"/>
    <n v="0"/>
    <n v="0"/>
    <s v="Check-Out"/>
    <d v="2017-03-15T00:00:00"/>
  </r>
  <r>
    <x v="0"/>
    <n v="0"/>
    <n v="0"/>
    <n v="20"/>
    <n v="1"/>
    <n v="2"/>
    <n v="1"/>
    <n v="0"/>
    <n v="0"/>
    <s v="BB"/>
    <s v="PRT"/>
    <s v="Corporate"/>
    <s v="Corporate"/>
    <n v="0"/>
    <n v="0"/>
    <n v="0"/>
    <s v="A"/>
    <s v="G"/>
    <n v="2"/>
    <s v="No Deposit"/>
    <n v="0"/>
    <n v="99"/>
    <n v="0"/>
    <s v="Transient"/>
    <n v="42"/>
    <n v="0"/>
    <n v="0"/>
    <s v="Check-Out"/>
    <d v="2016-05-12T00:00:00"/>
  </r>
  <r>
    <x v="0"/>
    <n v="0"/>
    <n v="7"/>
    <n v="20"/>
    <n v="0"/>
    <n v="1"/>
    <n v="2"/>
    <n v="0"/>
    <n v="0"/>
    <s v="BB"/>
    <s v="GBR"/>
    <s v="Direct"/>
    <s v="Direct"/>
    <n v="0"/>
    <n v="0"/>
    <n v="0"/>
    <s v="A"/>
    <s v="C"/>
    <n v="1"/>
    <s v="No Deposit"/>
    <n v="0"/>
    <n v="405"/>
    <n v="0"/>
    <s v="Transient-Party"/>
    <n v="70"/>
    <n v="1"/>
    <n v="1"/>
    <s v="Check-Out"/>
    <d v="2016-05-12T00:00:00"/>
  </r>
  <r>
    <x v="0"/>
    <n v="0"/>
    <n v="11"/>
    <n v="21"/>
    <n v="1"/>
    <n v="0"/>
    <n v="2"/>
    <n v="0"/>
    <n v="0"/>
    <s v="BB"/>
    <s v="GBR"/>
    <s v="Direct"/>
    <s v="Direct"/>
    <n v="0"/>
    <n v="0"/>
    <n v="1"/>
    <s v="A"/>
    <s v="C"/>
    <n v="0"/>
    <s v="Refundable"/>
    <n v="0"/>
    <n v="405"/>
    <n v="0"/>
    <s v="Transient-Party"/>
    <n v="70"/>
    <n v="0"/>
    <n v="1"/>
    <s v="Check-Out"/>
    <d v="2016-05-16T00:00:00"/>
  </r>
  <r>
    <x v="0"/>
    <n v="0"/>
    <n v="7"/>
    <n v="20"/>
    <n v="0"/>
    <n v="1"/>
    <n v="2"/>
    <n v="0"/>
    <n v="0"/>
    <s v="BB"/>
    <s v="GBR"/>
    <s v="Direct"/>
    <s v="Direct"/>
    <n v="0"/>
    <n v="0"/>
    <n v="0"/>
    <s v="A"/>
    <s v="C"/>
    <n v="0"/>
    <s v="No Deposit"/>
    <n v="0"/>
    <n v="405"/>
    <n v="0"/>
    <s v="Transient-Party"/>
    <n v="70"/>
    <n v="0"/>
    <n v="0"/>
    <s v="Check-Out"/>
    <d v="2016-05-12T00:00:00"/>
  </r>
  <r>
    <x v="0"/>
    <n v="0"/>
    <n v="11"/>
    <n v="21"/>
    <n v="2"/>
    <n v="0"/>
    <n v="2"/>
    <n v="0"/>
    <n v="0"/>
    <s v="BB"/>
    <s v="GBR"/>
    <s v="Direct"/>
    <s v="Direct"/>
    <n v="0"/>
    <n v="0"/>
    <n v="1"/>
    <s v="A"/>
    <s v="C"/>
    <n v="0"/>
    <s v="No Deposit"/>
    <n v="0"/>
    <n v="405"/>
    <n v="0"/>
    <s v="Transient-Party"/>
    <n v="70"/>
    <n v="0"/>
    <n v="0"/>
    <s v="Check-Out"/>
    <d v="2016-05-17T00:00:00"/>
  </r>
  <r>
    <x v="0"/>
    <n v="0"/>
    <n v="7"/>
    <n v="41"/>
    <n v="0"/>
    <n v="4"/>
    <n v="2"/>
    <n v="0"/>
    <n v="0"/>
    <s v="BB"/>
    <s v="GBR"/>
    <s v="Groups"/>
    <s v="Corporate"/>
    <n v="1"/>
    <n v="0"/>
    <n v="3"/>
    <s v="A"/>
    <s v="A"/>
    <n v="1"/>
    <s v="No Deposit"/>
    <n v="0"/>
    <n v="405"/>
    <n v="0"/>
    <s v="Transient-Party"/>
    <n v="50"/>
    <n v="0"/>
    <n v="0"/>
    <s v="Check-Out"/>
    <d v="2016-10-09T00:00:00"/>
  </r>
  <r>
    <x v="0"/>
    <n v="0"/>
    <n v="70"/>
    <n v="8"/>
    <n v="0"/>
    <n v="4"/>
    <n v="2"/>
    <n v="0"/>
    <n v="0"/>
    <s v="BB"/>
    <s v="GBR"/>
    <s v="Corporate"/>
    <s v="Direct"/>
    <n v="1"/>
    <n v="0"/>
    <n v="4"/>
    <s v="A"/>
    <s v="D"/>
    <n v="0"/>
    <s v="No Deposit"/>
    <n v="0"/>
    <n v="405"/>
    <n v="0"/>
    <s v="Transient-Party"/>
    <n v="42"/>
    <n v="0"/>
    <n v="0"/>
    <s v="Check-Out"/>
    <d v="2017-02-26T00:00:00"/>
  </r>
  <r>
    <x v="0"/>
    <n v="0"/>
    <n v="1"/>
    <n v="17"/>
    <n v="0"/>
    <n v="2"/>
    <n v="2"/>
    <n v="0"/>
    <n v="0"/>
    <s v="BB"/>
    <s v="GBR"/>
    <s v="Corporate"/>
    <s v="Direct"/>
    <n v="1"/>
    <n v="0"/>
    <n v="5"/>
    <s v="A"/>
    <s v="A"/>
    <n v="0"/>
    <s v="No Deposit"/>
    <n v="0"/>
    <n v="405"/>
    <n v="0"/>
    <s v="Transient"/>
    <n v="85"/>
    <n v="0"/>
    <n v="1"/>
    <s v="Check-Out"/>
    <d v="2017-04-29T00:00:00"/>
  </r>
  <r>
    <x v="0"/>
    <n v="0"/>
    <n v="4"/>
    <n v="20"/>
    <n v="1"/>
    <n v="4"/>
    <n v="2"/>
    <n v="0"/>
    <n v="0"/>
    <s v="BB"/>
    <s v="POL"/>
    <s v="Corporate"/>
    <s v="Corporate"/>
    <n v="0"/>
    <n v="0"/>
    <n v="0"/>
    <s v="E"/>
    <s v="E"/>
    <n v="0"/>
    <s v="No Deposit"/>
    <n v="0"/>
    <n v="110"/>
    <n v="0"/>
    <s v="Transient"/>
    <n v="85"/>
    <n v="0"/>
    <n v="0"/>
    <s v="Check-Out"/>
    <d v="2016-05-14T00:00:00"/>
  </r>
  <r>
    <x v="0"/>
    <n v="0"/>
    <n v="11"/>
    <n v="21"/>
    <n v="1"/>
    <n v="0"/>
    <n v="2"/>
    <n v="0"/>
    <n v="0"/>
    <s v="BB"/>
    <s v="GBR"/>
    <s v="Direct"/>
    <s v="TA/TO"/>
    <n v="0"/>
    <n v="0"/>
    <n v="0"/>
    <s v="A"/>
    <s v="A"/>
    <n v="1"/>
    <s v="No Deposit"/>
    <n v="0"/>
    <n v="405"/>
    <n v="0"/>
    <s v="Group"/>
    <n v="70"/>
    <n v="0"/>
    <n v="0"/>
    <s v="Check-Out"/>
    <d v="2016-05-16T00:00:00"/>
  </r>
  <r>
    <x v="0"/>
    <n v="0"/>
    <n v="2"/>
    <n v="21"/>
    <n v="1"/>
    <n v="0"/>
    <n v="1"/>
    <n v="0"/>
    <n v="0"/>
    <s v="BB"/>
    <s v="GBR"/>
    <s v="Direct"/>
    <s v="TA/TO"/>
    <n v="0"/>
    <n v="0"/>
    <n v="0"/>
    <s v="A"/>
    <s v="A"/>
    <n v="0"/>
    <s v="No Deposit"/>
    <n v="405"/>
    <n v="405"/>
    <n v="0"/>
    <s v="Group"/>
    <n v="76"/>
    <n v="1"/>
    <n v="0"/>
    <s v="Check-Out"/>
    <d v="2016-05-16T00:00:00"/>
  </r>
  <r>
    <x v="0"/>
    <n v="0"/>
    <n v="3"/>
    <n v="21"/>
    <n v="1"/>
    <n v="0"/>
    <n v="1"/>
    <n v="0"/>
    <n v="0"/>
    <s v="BB"/>
    <s v="PRT"/>
    <s v="Direct"/>
    <s v="TA/TO"/>
    <n v="0"/>
    <n v="0"/>
    <n v="0"/>
    <s v="A"/>
    <s v="D"/>
    <n v="0"/>
    <s v="Refundable"/>
    <n v="405"/>
    <n v="405"/>
    <n v="0"/>
    <s v="Transient-Party"/>
    <n v="70"/>
    <n v="0"/>
    <n v="0"/>
    <s v="Check-Out"/>
    <d v="2016-05-16T00:00:00"/>
  </r>
  <r>
    <x v="0"/>
    <n v="0"/>
    <n v="11"/>
    <n v="21"/>
    <n v="2"/>
    <n v="0"/>
    <n v="2"/>
    <n v="0"/>
    <n v="0"/>
    <s v="BB"/>
    <s v="POL"/>
    <s v="Direct"/>
    <s v="TA/TO"/>
    <n v="0"/>
    <n v="0"/>
    <n v="0"/>
    <s v="A"/>
    <s v="A"/>
    <n v="0"/>
    <s v="No Deposit"/>
    <n v="0"/>
    <n v="405"/>
    <n v="0"/>
    <s v="Transient"/>
    <n v="76"/>
    <n v="1"/>
    <n v="0"/>
    <s v="Check-Out"/>
    <d v="2016-05-17T00:00:00"/>
  </r>
  <r>
    <x v="0"/>
    <n v="0"/>
    <n v="0"/>
    <n v="21"/>
    <n v="1"/>
    <n v="0"/>
    <n v="2"/>
    <n v="0"/>
    <n v="0"/>
    <s v="BB"/>
    <s v="GBR"/>
    <s v="Direct"/>
    <s v="TA/TO"/>
    <n v="1"/>
    <n v="0"/>
    <n v="0"/>
    <s v="A"/>
    <s v="D"/>
    <n v="0"/>
    <s v="Refundable"/>
    <n v="405"/>
    <n v="405"/>
    <n v="0"/>
    <s v="Group"/>
    <n v="70"/>
    <n v="0"/>
    <n v="0"/>
    <s v="Check-Out"/>
    <d v="2016-05-16T00:00:00"/>
  </r>
  <r>
    <x v="0"/>
    <n v="0"/>
    <n v="0"/>
    <n v="21"/>
    <n v="1"/>
    <n v="0"/>
    <n v="2"/>
    <n v="0"/>
    <n v="0"/>
    <s v="BB"/>
    <s v="GBR"/>
    <s v="Direct"/>
    <s v="TA/TO"/>
    <n v="1"/>
    <n v="0"/>
    <n v="0"/>
    <s v="A"/>
    <s v="D"/>
    <n v="0"/>
    <s v="Refundable"/>
    <n v="405"/>
    <n v="405"/>
    <n v="0"/>
    <s v="Group"/>
    <n v="70"/>
    <n v="1"/>
    <n v="0"/>
    <s v="Check-Out"/>
    <d v="2016-05-16T00:00:00"/>
  </r>
  <r>
    <x v="0"/>
    <n v="0"/>
    <n v="5"/>
    <n v="20"/>
    <n v="1"/>
    <n v="4"/>
    <n v="2"/>
    <n v="2"/>
    <n v="0"/>
    <s v="BB"/>
    <s v="GBR"/>
    <s v="Corporate"/>
    <s v="Corporate"/>
    <n v="0"/>
    <n v="0"/>
    <n v="0"/>
    <s v="C"/>
    <s v="C"/>
    <n v="1"/>
    <s v="No Deposit"/>
    <n v="0"/>
    <n v="405"/>
    <n v="0"/>
    <s v="Transient-Party"/>
    <n v="0"/>
    <n v="1"/>
    <n v="0"/>
    <s v="Check-Out"/>
    <d v="2016-05-16T00:00:00"/>
  </r>
  <r>
    <x v="0"/>
    <n v="0"/>
    <n v="1"/>
    <n v="21"/>
    <n v="0"/>
    <n v="2"/>
    <n v="2"/>
    <n v="0"/>
    <n v="0"/>
    <s v="BB"/>
    <s v="PRT"/>
    <s v="Corporate"/>
    <s v="Corporate"/>
    <n v="0"/>
    <n v="0"/>
    <n v="0"/>
    <s v="A"/>
    <s v="A"/>
    <n v="1"/>
    <s v="No Deposit"/>
    <n v="0"/>
    <n v="331"/>
    <n v="0"/>
    <s v="Transient-Party"/>
    <n v="63"/>
    <n v="0"/>
    <n v="0"/>
    <s v="Check-Out"/>
    <d v="2016-05-19T00:00:00"/>
  </r>
  <r>
    <x v="0"/>
    <n v="0"/>
    <n v="0"/>
    <n v="21"/>
    <n v="1"/>
    <n v="0"/>
    <n v="1"/>
    <n v="0"/>
    <n v="0"/>
    <s v="BB"/>
    <s v="PRT"/>
    <s v="Direct"/>
    <s v="Direct"/>
    <n v="0"/>
    <n v="0"/>
    <n v="0"/>
    <s v="A"/>
    <s v="D"/>
    <n v="0"/>
    <s v="No Deposit"/>
    <n v="0"/>
    <n v="195"/>
    <n v="0"/>
    <s v="Transient"/>
    <n v="39"/>
    <n v="0"/>
    <n v="0"/>
    <s v="Check-Out"/>
    <d v="2016-05-17T00:00:00"/>
  </r>
  <r>
    <x v="0"/>
    <n v="0"/>
    <n v="0"/>
    <n v="21"/>
    <n v="1"/>
    <n v="0"/>
    <n v="1"/>
    <n v="0"/>
    <n v="0"/>
    <s v="BB"/>
    <s v="PRT"/>
    <s v="Offline TA/TO"/>
    <s v="TA/TO"/>
    <n v="0"/>
    <n v="0"/>
    <n v="0"/>
    <s v="D"/>
    <s v="D"/>
    <n v="0"/>
    <s v="No Deposit"/>
    <n v="0"/>
    <n v="168"/>
    <n v="0"/>
    <s v="Transient"/>
    <n v="62.5"/>
    <n v="1"/>
    <n v="0"/>
    <s v="Check-Out"/>
    <d v="2016-05-17T00:00:00"/>
  </r>
  <r>
    <x v="0"/>
    <n v="0"/>
    <n v="6"/>
    <n v="21"/>
    <n v="0"/>
    <n v="0"/>
    <n v="2"/>
    <n v="0"/>
    <n v="0"/>
    <s v="BB"/>
    <s v="PRT"/>
    <s v="Corporate"/>
    <s v="Corporate"/>
    <n v="0"/>
    <n v="0"/>
    <n v="0"/>
    <s v="D"/>
    <s v="I"/>
    <n v="0"/>
    <s v="No Deposit"/>
    <n v="0"/>
    <n v="110"/>
    <n v="0"/>
    <s v="Transient"/>
    <n v="0"/>
    <n v="0"/>
    <n v="2"/>
    <s v="Check-Out"/>
    <d v="2016-05-17T00:00:00"/>
  </r>
  <r>
    <x v="0"/>
    <n v="0"/>
    <n v="3"/>
    <n v="21"/>
    <n v="1"/>
    <n v="0"/>
    <n v="2"/>
    <n v="0"/>
    <n v="0"/>
    <s v="BB"/>
    <s v="PRT"/>
    <s v="Corporate"/>
    <s v="Corporate"/>
    <n v="0"/>
    <n v="0"/>
    <n v="0"/>
    <s v="A"/>
    <s v="A"/>
    <n v="1"/>
    <s v="No Deposit"/>
    <n v="0"/>
    <n v="323"/>
    <n v="0"/>
    <s v="Transient"/>
    <n v="50"/>
    <n v="0"/>
    <n v="0"/>
    <s v="Check-Out"/>
    <d v="2016-05-17T00:00:00"/>
  </r>
  <r>
    <x v="0"/>
    <n v="0"/>
    <n v="4"/>
    <n v="20"/>
    <n v="2"/>
    <n v="2"/>
    <n v="2"/>
    <n v="0"/>
    <n v="0"/>
    <s v="BB"/>
    <s v="GBR"/>
    <s v="Corporate"/>
    <s v="Corporate"/>
    <n v="0"/>
    <n v="0"/>
    <n v="0"/>
    <s v="D"/>
    <s v="D"/>
    <n v="1"/>
    <s v="No Deposit"/>
    <n v="0"/>
    <n v="110"/>
    <n v="0"/>
    <s v="Transient"/>
    <n v="85.5"/>
    <n v="0"/>
    <n v="2"/>
    <s v="Check-Out"/>
    <d v="2016-05-18T00:00:00"/>
  </r>
  <r>
    <x v="0"/>
    <n v="0"/>
    <n v="11"/>
    <n v="21"/>
    <n v="1"/>
    <n v="1"/>
    <n v="1"/>
    <n v="0"/>
    <n v="0"/>
    <s v="BB"/>
    <s v="PRT"/>
    <s v="Direct"/>
    <s v="Direct"/>
    <n v="0"/>
    <n v="0"/>
    <n v="0"/>
    <s v="A"/>
    <s v="A"/>
    <n v="2"/>
    <s v="No Deposit"/>
    <n v="0"/>
    <n v="178"/>
    <n v="0"/>
    <s v="Transient"/>
    <n v="42"/>
    <n v="0"/>
    <n v="0"/>
    <s v="Check-Out"/>
    <d v="2016-05-18T00:00:00"/>
  </r>
  <r>
    <x v="0"/>
    <n v="0"/>
    <n v="7"/>
    <n v="14"/>
    <n v="0"/>
    <n v="1"/>
    <n v="1"/>
    <n v="0"/>
    <n v="0"/>
    <s v="BB"/>
    <s v="PRT"/>
    <s v="Corporate"/>
    <s v="Direct"/>
    <n v="1"/>
    <n v="0"/>
    <n v="1"/>
    <s v="A"/>
    <s v="E"/>
    <n v="0"/>
    <s v="No Deposit"/>
    <n v="0"/>
    <n v="178"/>
    <n v="0"/>
    <s v="Transient"/>
    <n v="48"/>
    <n v="0"/>
    <n v="0"/>
    <s v="Check-Out"/>
    <d v="2017-04-06T00:00:00"/>
  </r>
  <r>
    <x v="0"/>
    <n v="0"/>
    <n v="11"/>
    <n v="21"/>
    <n v="1"/>
    <n v="1"/>
    <n v="2"/>
    <n v="0"/>
    <n v="0"/>
    <s v="BB"/>
    <s v="PRT"/>
    <s v="Direct"/>
    <s v="Direct"/>
    <n v="0"/>
    <n v="0"/>
    <n v="0"/>
    <s v="A"/>
    <s v="A"/>
    <n v="0"/>
    <s v="No Deposit"/>
    <n v="0"/>
    <n v="178"/>
    <n v="0"/>
    <s v="Transient"/>
    <n v="50"/>
    <n v="0"/>
    <n v="1"/>
    <s v="Check-Out"/>
    <d v="2016-05-18T00:00:00"/>
  </r>
  <r>
    <x v="0"/>
    <n v="0"/>
    <n v="7"/>
    <n v="14"/>
    <n v="0"/>
    <n v="1"/>
    <n v="1"/>
    <n v="0"/>
    <n v="0"/>
    <s v="BB"/>
    <s v="PRT"/>
    <s v="Corporate"/>
    <s v="Direct"/>
    <n v="1"/>
    <n v="0"/>
    <n v="1"/>
    <s v="A"/>
    <s v="E"/>
    <n v="0"/>
    <s v="No Deposit"/>
    <n v="0"/>
    <n v="178"/>
    <n v="0"/>
    <s v="Transient"/>
    <n v="48"/>
    <n v="0"/>
    <n v="1"/>
    <s v="Check-Out"/>
    <d v="2017-04-06T00:00:00"/>
  </r>
  <r>
    <x v="0"/>
    <n v="0"/>
    <n v="2"/>
    <n v="21"/>
    <n v="0"/>
    <n v="1"/>
    <n v="1"/>
    <n v="0"/>
    <n v="0"/>
    <s v="BB"/>
    <s v="PRT"/>
    <s v="Corporate"/>
    <s v="Direct"/>
    <n v="0"/>
    <n v="0"/>
    <n v="0"/>
    <s v="A"/>
    <s v="A"/>
    <n v="0"/>
    <s v="No Deposit"/>
    <n v="0"/>
    <n v="92"/>
    <n v="0"/>
    <s v="Transient"/>
    <n v="42"/>
    <n v="0"/>
    <n v="0"/>
    <s v="Check-Out"/>
    <d v="2016-05-19T00:00:00"/>
  </r>
  <r>
    <x v="0"/>
    <n v="0"/>
    <n v="29"/>
    <n v="21"/>
    <n v="0"/>
    <n v="2"/>
    <n v="1"/>
    <n v="0"/>
    <n v="0"/>
    <s v="BB"/>
    <s v="PRT"/>
    <s v="Offline TA/TO"/>
    <s v="TA/TO"/>
    <n v="0"/>
    <n v="0"/>
    <n v="0"/>
    <s v="E"/>
    <s v="E"/>
    <n v="1"/>
    <s v="No Deposit"/>
    <n v="0"/>
    <n v="104"/>
    <n v="0"/>
    <s v="Transient"/>
    <n v="94.5"/>
    <n v="0"/>
    <n v="0"/>
    <s v="Check-Out"/>
    <d v="2016-05-19T00:00:00"/>
  </r>
  <r>
    <x v="0"/>
    <n v="0"/>
    <n v="0"/>
    <n v="21"/>
    <n v="0"/>
    <n v="1"/>
    <n v="1"/>
    <n v="0"/>
    <n v="0"/>
    <s v="BB"/>
    <s v="PRT"/>
    <s v="Direct"/>
    <s v="Direct"/>
    <n v="0"/>
    <n v="0"/>
    <n v="0"/>
    <s v="A"/>
    <s v="D"/>
    <n v="0"/>
    <s v="No Deposit"/>
    <n v="0"/>
    <n v="16"/>
    <n v="0"/>
    <s v="Transient-Party"/>
    <n v="72"/>
    <n v="1"/>
    <n v="0"/>
    <s v="Check-Out"/>
    <d v="2016-05-20T00:00:00"/>
  </r>
  <r>
    <x v="0"/>
    <n v="0"/>
    <n v="1"/>
    <n v="21"/>
    <n v="0"/>
    <n v="1"/>
    <n v="1"/>
    <n v="0"/>
    <n v="0"/>
    <s v="BB"/>
    <s v="PRT"/>
    <s v="Direct"/>
    <s v="Corporate"/>
    <n v="0"/>
    <n v="0"/>
    <n v="0"/>
    <s v="A"/>
    <s v="A"/>
    <n v="0"/>
    <s v="No Deposit"/>
    <n v="0"/>
    <n v="47"/>
    <n v="0"/>
    <s v="Transient"/>
    <n v="42"/>
    <n v="0"/>
    <n v="0"/>
    <s v="Check-Out"/>
    <d v="2016-05-20T00:00:00"/>
  </r>
  <r>
    <x v="0"/>
    <n v="0"/>
    <n v="1"/>
    <n v="21"/>
    <n v="0"/>
    <n v="2"/>
    <n v="1"/>
    <n v="0"/>
    <n v="0"/>
    <s v="BB"/>
    <s v="PRT"/>
    <s v="Corporate"/>
    <s v="Corporate"/>
    <n v="0"/>
    <n v="0"/>
    <n v="0"/>
    <s v="A"/>
    <s v="A"/>
    <n v="0"/>
    <s v="No Deposit"/>
    <n v="0"/>
    <n v="323"/>
    <n v="0"/>
    <s v="Transient"/>
    <n v="42"/>
    <n v="0"/>
    <n v="0"/>
    <s v="Check-Out"/>
    <d v="2016-05-20T00:00:00"/>
  </r>
  <r>
    <x v="0"/>
    <n v="0"/>
    <n v="0"/>
    <n v="49"/>
    <n v="1"/>
    <n v="0"/>
    <n v="1"/>
    <n v="0"/>
    <n v="0"/>
    <s v="BB"/>
    <s v="PRT"/>
    <s v="Corporate"/>
    <s v="Corporate"/>
    <n v="1"/>
    <n v="0"/>
    <n v="1"/>
    <s v="A"/>
    <s v="A"/>
    <n v="0"/>
    <s v="No Deposit"/>
    <n v="0"/>
    <n v="323"/>
    <n v="0"/>
    <s v="Transient"/>
    <n v="30"/>
    <n v="0"/>
    <n v="0"/>
    <s v="Check-Out"/>
    <d v="2016-11-29T00:00:00"/>
  </r>
  <r>
    <x v="0"/>
    <n v="0"/>
    <n v="5"/>
    <n v="22"/>
    <n v="1"/>
    <n v="0"/>
    <n v="1"/>
    <n v="0"/>
    <n v="0"/>
    <s v="BB"/>
    <s v="PRT"/>
    <s v="Corporate"/>
    <s v="Corporate"/>
    <n v="1"/>
    <n v="0"/>
    <n v="2"/>
    <s v="A"/>
    <s v="E"/>
    <n v="0"/>
    <s v="No Deposit"/>
    <n v="0"/>
    <n v="428"/>
    <n v="0"/>
    <s v="Transient"/>
    <n v="45"/>
    <n v="0"/>
    <n v="0"/>
    <s v="Check-Out"/>
    <d v="2017-05-30T00:00:00"/>
  </r>
  <r>
    <x v="0"/>
    <n v="0"/>
    <n v="3"/>
    <n v="21"/>
    <n v="1"/>
    <n v="3"/>
    <n v="1"/>
    <n v="0"/>
    <n v="0"/>
    <s v="BB"/>
    <s v="PRT"/>
    <s v="Corporate"/>
    <s v="Direct"/>
    <n v="0"/>
    <n v="0"/>
    <n v="0"/>
    <s v="A"/>
    <s v="A"/>
    <n v="0"/>
    <s v="No Deposit"/>
    <n v="0"/>
    <n v="47"/>
    <n v="0"/>
    <s v="Transient"/>
    <n v="45"/>
    <n v="1"/>
    <n v="0"/>
    <s v="Check-Out"/>
    <d v="2016-05-20T00:00:00"/>
  </r>
  <r>
    <x v="0"/>
    <n v="0"/>
    <n v="29"/>
    <n v="51"/>
    <n v="0"/>
    <n v="2"/>
    <n v="1"/>
    <n v="0"/>
    <n v="0"/>
    <s v="BB"/>
    <s v="PRT"/>
    <s v="Corporate"/>
    <s v="Direct"/>
    <n v="1"/>
    <n v="0"/>
    <n v="1"/>
    <s v="A"/>
    <s v="D"/>
    <n v="0"/>
    <s v="No Deposit"/>
    <n v="0"/>
    <n v="112"/>
    <n v="0"/>
    <s v="Transient"/>
    <n v="36"/>
    <n v="1"/>
    <n v="0"/>
    <s v="Check-Out"/>
    <d v="2016-12-15T00:00:00"/>
  </r>
  <r>
    <x v="0"/>
    <n v="0"/>
    <n v="3"/>
    <n v="4"/>
    <n v="1"/>
    <n v="0"/>
    <n v="1"/>
    <n v="0"/>
    <n v="0"/>
    <s v="BB"/>
    <s v="PRT"/>
    <s v="Corporate"/>
    <s v="Corporate"/>
    <n v="1"/>
    <n v="0"/>
    <n v="2"/>
    <s v="A"/>
    <s v="A"/>
    <n v="1"/>
    <s v="No Deposit"/>
    <n v="0"/>
    <n v="112"/>
    <n v="0"/>
    <s v="Transient"/>
    <n v="38.5"/>
    <n v="1"/>
    <n v="0"/>
    <s v="Check-Out"/>
    <d v="2017-01-24T00:00:00"/>
  </r>
  <r>
    <x v="0"/>
    <n v="0"/>
    <n v="0"/>
    <n v="21"/>
    <n v="0"/>
    <n v="1"/>
    <n v="1"/>
    <n v="0"/>
    <n v="0"/>
    <s v="BB"/>
    <s v="PRT"/>
    <s v="Direct"/>
    <s v="Direct"/>
    <n v="0"/>
    <n v="0"/>
    <n v="0"/>
    <s v="A"/>
    <s v="D"/>
    <n v="0"/>
    <s v="No Deposit"/>
    <n v="0"/>
    <n v="16"/>
    <n v="0"/>
    <s v="Transient-Party"/>
    <n v="72"/>
    <n v="0"/>
    <n v="0"/>
    <s v="Check-Out"/>
    <d v="2016-05-20T00:00:00"/>
  </r>
  <r>
    <x v="0"/>
    <n v="0"/>
    <n v="3"/>
    <n v="21"/>
    <n v="1"/>
    <n v="3"/>
    <n v="1"/>
    <n v="0"/>
    <n v="0"/>
    <s v="BB"/>
    <s v="PRT"/>
    <s v="Corporate"/>
    <s v="Direct"/>
    <n v="0"/>
    <n v="0"/>
    <n v="0"/>
    <s v="A"/>
    <s v="A"/>
    <n v="0"/>
    <s v="No Deposit"/>
    <n v="0"/>
    <n v="47"/>
    <n v="0"/>
    <s v="Transient"/>
    <n v="42"/>
    <n v="1"/>
    <n v="0"/>
    <s v="Check-Out"/>
    <d v="2016-05-20T00:00:00"/>
  </r>
  <r>
    <x v="0"/>
    <n v="0"/>
    <n v="2"/>
    <n v="21"/>
    <n v="2"/>
    <n v="3"/>
    <n v="2"/>
    <n v="3"/>
    <n v="0"/>
    <s v="BB"/>
    <s v="PRT"/>
    <s v="Corporate"/>
    <s v="Corporate"/>
    <n v="0"/>
    <n v="0"/>
    <n v="0"/>
    <s v="H"/>
    <s v="H"/>
    <n v="1"/>
    <s v="No Deposit"/>
    <n v="0"/>
    <n v="110"/>
    <n v="0"/>
    <s v="Transient"/>
    <n v="140"/>
    <n v="1"/>
    <n v="3"/>
    <s v="Check-Out"/>
    <d v="2016-05-20T00:00:00"/>
  </r>
  <r>
    <x v="0"/>
    <n v="0"/>
    <n v="31"/>
    <n v="21"/>
    <n v="0"/>
    <n v="1"/>
    <n v="2"/>
    <n v="0"/>
    <n v="0"/>
    <s v="BB"/>
    <s v="AUT"/>
    <s v="Offline TA/TO"/>
    <s v="TA/TO"/>
    <n v="0"/>
    <n v="0"/>
    <n v="0"/>
    <s v="D"/>
    <s v="D"/>
    <n v="0"/>
    <s v="No Deposit"/>
    <n v="0"/>
    <n v="251"/>
    <n v="0"/>
    <s v="Transient"/>
    <n v="59"/>
    <n v="0"/>
    <n v="0"/>
    <s v="Check-Out"/>
    <d v="2016-05-21T00:00:00"/>
  </r>
  <r>
    <x v="0"/>
    <n v="0"/>
    <n v="2"/>
    <n v="20"/>
    <n v="2"/>
    <n v="5"/>
    <n v="2"/>
    <n v="1"/>
    <n v="0"/>
    <s v="BB"/>
    <s v="FIN"/>
    <s v="Corporate"/>
    <s v="Corporate"/>
    <n v="0"/>
    <n v="0"/>
    <n v="0"/>
    <s v="A"/>
    <s v="A"/>
    <n v="1"/>
    <s v="No Deposit"/>
    <n v="0"/>
    <n v="110"/>
    <n v="0"/>
    <s v="Transient"/>
    <n v="91"/>
    <n v="1"/>
    <n v="2"/>
    <s v="Check-Out"/>
    <d v="2016-05-21T00:00:00"/>
  </r>
  <r>
    <x v="0"/>
    <n v="0"/>
    <n v="101"/>
    <n v="21"/>
    <n v="0"/>
    <n v="5"/>
    <n v="1"/>
    <n v="0"/>
    <n v="0"/>
    <s v="BB"/>
    <s v="ESP"/>
    <s v="Complementary"/>
    <s v="Direct"/>
    <n v="0"/>
    <n v="0"/>
    <n v="0"/>
    <s v="A"/>
    <s v="A"/>
    <n v="0"/>
    <s v="No Deposit"/>
    <n v="0"/>
    <n v="382"/>
    <n v="0"/>
    <s v="Transient"/>
    <n v="0"/>
    <n v="0"/>
    <n v="0"/>
    <s v="Check-Out"/>
    <d v="2016-05-22T00:00:00"/>
  </r>
  <r>
    <x v="0"/>
    <n v="0"/>
    <n v="101"/>
    <n v="21"/>
    <n v="0"/>
    <n v="5"/>
    <n v="1"/>
    <n v="0"/>
    <n v="0"/>
    <s v="BB"/>
    <s v="PRT"/>
    <s v="Complementary"/>
    <s v="Direct"/>
    <n v="0"/>
    <n v="0"/>
    <n v="0"/>
    <s v="A"/>
    <s v="A"/>
    <n v="0"/>
    <s v="No Deposit"/>
    <n v="0"/>
    <n v="382"/>
    <n v="0"/>
    <s v="Transient"/>
    <n v="5.2"/>
    <n v="0"/>
    <n v="0"/>
    <s v="Check-Out"/>
    <d v="2016-05-22T00:00:00"/>
  </r>
  <r>
    <x v="0"/>
    <n v="0"/>
    <n v="6"/>
    <n v="22"/>
    <n v="1"/>
    <n v="0"/>
    <n v="1"/>
    <n v="0"/>
    <n v="0"/>
    <s v="BB"/>
    <s v="PRT"/>
    <s v="Corporate"/>
    <s v="Corporate"/>
    <n v="0"/>
    <n v="0"/>
    <n v="0"/>
    <s v="A"/>
    <s v="A"/>
    <n v="0"/>
    <s v="No Deposit"/>
    <n v="0"/>
    <n v="83"/>
    <n v="0"/>
    <s v="Transient"/>
    <n v="42"/>
    <n v="0"/>
    <n v="0"/>
    <s v="Check-Out"/>
    <d v="2016-05-24T00:00:00"/>
  </r>
  <r>
    <x v="0"/>
    <n v="0"/>
    <n v="0"/>
    <n v="22"/>
    <n v="1"/>
    <n v="0"/>
    <n v="1"/>
    <n v="0"/>
    <n v="0"/>
    <s v="BB"/>
    <s v="PRT"/>
    <s v="Corporate"/>
    <s v="Corporate"/>
    <n v="0"/>
    <n v="0"/>
    <n v="0"/>
    <s v="A"/>
    <s v="A"/>
    <n v="0"/>
    <s v="No Deposit"/>
    <n v="0"/>
    <n v="92"/>
    <n v="0"/>
    <s v="Transient"/>
    <n v="42"/>
    <n v="0"/>
    <n v="0"/>
    <s v="Check-Out"/>
    <d v="2016-05-24T00:00:00"/>
  </r>
  <r>
    <x v="0"/>
    <n v="0"/>
    <n v="6"/>
    <n v="22"/>
    <n v="1"/>
    <n v="0"/>
    <n v="1"/>
    <n v="0"/>
    <n v="0"/>
    <s v="BB"/>
    <s v="PRT"/>
    <s v="Corporate"/>
    <s v="Corporate"/>
    <n v="0"/>
    <n v="0"/>
    <n v="0"/>
    <s v="A"/>
    <s v="H"/>
    <n v="0"/>
    <s v="No Deposit"/>
    <n v="0"/>
    <n v="399"/>
    <n v="0"/>
    <s v="Transient"/>
    <n v="63"/>
    <n v="0"/>
    <n v="0"/>
    <s v="Check-Out"/>
    <d v="2016-05-24T00:00:00"/>
  </r>
  <r>
    <x v="0"/>
    <n v="0"/>
    <n v="0"/>
    <n v="22"/>
    <n v="2"/>
    <n v="0"/>
    <n v="1"/>
    <n v="0"/>
    <n v="0"/>
    <s v="BB"/>
    <s v="PRT"/>
    <s v="Corporate"/>
    <s v="Corporate"/>
    <n v="0"/>
    <n v="0"/>
    <n v="0"/>
    <s v="A"/>
    <s v="C"/>
    <n v="0"/>
    <s v="No Deposit"/>
    <n v="0"/>
    <n v="323"/>
    <n v="0"/>
    <s v="Transient"/>
    <n v="42"/>
    <n v="0"/>
    <n v="0"/>
    <s v="Check-Out"/>
    <d v="2016-05-24T00:00:00"/>
  </r>
  <r>
    <x v="0"/>
    <n v="0"/>
    <n v="1"/>
    <n v="22"/>
    <n v="0"/>
    <n v="1"/>
    <n v="1"/>
    <n v="0"/>
    <n v="0"/>
    <s v="HB"/>
    <s v="PRT"/>
    <s v="Corporate"/>
    <s v="Corporate"/>
    <n v="0"/>
    <n v="0"/>
    <n v="0"/>
    <s v="A"/>
    <s v="E"/>
    <n v="0"/>
    <s v="No Deposit"/>
    <n v="0"/>
    <n v="20"/>
    <n v="0"/>
    <s v="Transient"/>
    <n v="58"/>
    <n v="0"/>
    <n v="0"/>
    <s v="Check-Out"/>
    <d v="2016-05-27T00:00:00"/>
  </r>
  <r>
    <x v="0"/>
    <n v="0"/>
    <n v="4"/>
    <n v="22"/>
    <n v="0"/>
    <n v="1"/>
    <n v="1"/>
    <n v="0"/>
    <n v="0"/>
    <s v="HB"/>
    <s v="PRT"/>
    <s v="Corporate"/>
    <s v="Corporate"/>
    <n v="0"/>
    <n v="0"/>
    <n v="0"/>
    <s v="A"/>
    <s v="A"/>
    <n v="0"/>
    <s v="No Deposit"/>
    <n v="0"/>
    <n v="408"/>
    <n v="0"/>
    <s v="Transient"/>
    <n v="65"/>
    <n v="0"/>
    <n v="0"/>
    <s v="Check-Out"/>
    <d v="2016-05-29T00:00:00"/>
  </r>
  <r>
    <x v="0"/>
    <n v="0"/>
    <n v="223"/>
    <n v="22"/>
    <n v="1"/>
    <n v="5"/>
    <n v="2"/>
    <n v="0"/>
    <n v="0"/>
    <s v="BB"/>
    <s v="GBR"/>
    <s v="Groups"/>
    <s v="Direct"/>
    <n v="0"/>
    <n v="0"/>
    <n v="0"/>
    <s v="A"/>
    <s v="A"/>
    <n v="4"/>
    <s v="No Deposit"/>
    <n v="0"/>
    <n v="223"/>
    <n v="0"/>
    <s v="Transient-Party"/>
    <n v="52"/>
    <n v="2"/>
    <n v="0"/>
    <s v="Check-Out"/>
    <d v="2016-05-30T00:00:00"/>
  </r>
  <r>
    <x v="0"/>
    <n v="0"/>
    <n v="224"/>
    <n v="22"/>
    <n v="1"/>
    <n v="4"/>
    <n v="2"/>
    <n v="1"/>
    <n v="0"/>
    <s v="BB"/>
    <s v="GBR"/>
    <s v="Groups"/>
    <s v="Direct"/>
    <n v="0"/>
    <n v="0"/>
    <n v="0"/>
    <s v="A"/>
    <s v="C"/>
    <n v="2"/>
    <s v="No Deposit"/>
    <n v="0"/>
    <n v="223"/>
    <n v="0"/>
    <s v="Transient-Party"/>
    <n v="91.1"/>
    <n v="1"/>
    <n v="0"/>
    <s v="Check-Out"/>
    <d v="2016-05-30T00:00:00"/>
  </r>
  <r>
    <x v="0"/>
    <n v="0"/>
    <n v="0"/>
    <n v="23"/>
    <n v="0"/>
    <n v="1"/>
    <n v="1"/>
    <n v="0"/>
    <n v="0"/>
    <s v="BB"/>
    <s v="PRT"/>
    <s v="Corporate"/>
    <s v="Corporate"/>
    <n v="0"/>
    <n v="0"/>
    <n v="0"/>
    <s v="A"/>
    <s v="A"/>
    <n v="0"/>
    <s v="No Deposit"/>
    <n v="0"/>
    <n v="20"/>
    <n v="0"/>
    <s v="Transient"/>
    <n v="57"/>
    <n v="0"/>
    <n v="0"/>
    <s v="Check-Out"/>
    <d v="2016-06-01T00:00:00"/>
  </r>
  <r>
    <x v="0"/>
    <n v="0"/>
    <n v="4"/>
    <n v="23"/>
    <n v="0"/>
    <n v="1"/>
    <n v="1"/>
    <n v="0"/>
    <n v="0"/>
    <s v="BB"/>
    <s v="PRT"/>
    <s v="Corporate"/>
    <s v="Corporate"/>
    <n v="0"/>
    <n v="0"/>
    <n v="0"/>
    <s v="A"/>
    <s v="A"/>
    <n v="0"/>
    <s v="No Deposit"/>
    <n v="0"/>
    <n v="47"/>
    <n v="0"/>
    <s v="Transient"/>
    <n v="57"/>
    <n v="0"/>
    <n v="0"/>
    <s v="Check-Out"/>
    <d v="2016-06-01T00:00:00"/>
  </r>
  <r>
    <x v="0"/>
    <n v="0"/>
    <n v="5"/>
    <n v="42"/>
    <n v="0"/>
    <n v="1"/>
    <n v="1"/>
    <n v="0"/>
    <n v="0"/>
    <s v="BB"/>
    <s v="PRT"/>
    <s v="Corporate"/>
    <s v="Corporate"/>
    <n v="1"/>
    <n v="0"/>
    <n v="1"/>
    <s v="A"/>
    <s v="A"/>
    <n v="0"/>
    <s v="No Deposit"/>
    <n v="0"/>
    <n v="47"/>
    <n v="0"/>
    <s v="Transient"/>
    <n v="42"/>
    <n v="0"/>
    <n v="0"/>
    <s v="Check-Out"/>
    <d v="2016-10-12T00:00:00"/>
  </r>
  <r>
    <x v="0"/>
    <n v="0"/>
    <n v="41"/>
    <n v="23"/>
    <n v="0"/>
    <n v="1"/>
    <n v="1"/>
    <n v="0"/>
    <n v="0"/>
    <s v="BB"/>
    <s v="DEU"/>
    <s v="Offline TA/TO"/>
    <s v="TA/TO"/>
    <n v="0"/>
    <n v="0"/>
    <n v="0"/>
    <s v="D"/>
    <s v="E"/>
    <n v="0"/>
    <s v="No Deposit"/>
    <n v="0"/>
    <n v="251"/>
    <n v="0"/>
    <s v="Transient"/>
    <n v="78"/>
    <n v="0"/>
    <n v="0"/>
    <s v="Check-Out"/>
    <d v="2016-06-01T00:00:00"/>
  </r>
  <r>
    <x v="0"/>
    <n v="0"/>
    <n v="2"/>
    <n v="23"/>
    <n v="0"/>
    <n v="1"/>
    <n v="1"/>
    <n v="0"/>
    <n v="0"/>
    <s v="BB"/>
    <s v="PRT"/>
    <s v="Corporate"/>
    <s v="Corporate"/>
    <n v="0"/>
    <n v="0"/>
    <n v="0"/>
    <s v="A"/>
    <s v="A"/>
    <n v="0"/>
    <s v="No Deposit"/>
    <n v="0"/>
    <n v="169"/>
    <n v="0"/>
    <s v="Transient"/>
    <n v="65"/>
    <n v="0"/>
    <n v="0"/>
    <s v="Check-Out"/>
    <d v="2016-06-02T00:00:00"/>
  </r>
  <r>
    <x v="0"/>
    <n v="0"/>
    <n v="61"/>
    <n v="21"/>
    <n v="1"/>
    <n v="0"/>
    <n v="1"/>
    <n v="0"/>
    <n v="0"/>
    <s v="BB"/>
    <s v="PRT"/>
    <s v="Corporate"/>
    <s v="Corporate"/>
    <n v="1"/>
    <n v="0"/>
    <n v="1"/>
    <s v="A"/>
    <s v="A"/>
    <n v="1"/>
    <s v="No Deposit"/>
    <n v="0"/>
    <n v="169"/>
    <n v="0"/>
    <s v="Transient-Party"/>
    <n v="50"/>
    <n v="0"/>
    <n v="0"/>
    <s v="Check-Out"/>
    <d v="2017-05-23T00:00:00"/>
  </r>
  <r>
    <x v="0"/>
    <n v="0"/>
    <n v="0"/>
    <n v="23"/>
    <n v="1"/>
    <n v="3"/>
    <n v="1"/>
    <n v="0"/>
    <n v="0"/>
    <s v="BB"/>
    <s v="PRT"/>
    <s v="Corporate"/>
    <s v="Corporate"/>
    <n v="0"/>
    <n v="0"/>
    <n v="0"/>
    <s v="A"/>
    <s v="A"/>
    <n v="1"/>
    <s v="No Deposit"/>
    <n v="0"/>
    <n v="47"/>
    <n v="0"/>
    <s v="Transient"/>
    <n v="57"/>
    <n v="0"/>
    <n v="0"/>
    <s v="Check-Out"/>
    <d v="2016-06-03T00:00:00"/>
  </r>
  <r>
    <x v="0"/>
    <n v="0"/>
    <n v="21"/>
    <n v="23"/>
    <n v="0"/>
    <n v="1"/>
    <n v="1"/>
    <n v="0"/>
    <n v="0"/>
    <s v="BB"/>
    <s v="PRT"/>
    <s v="Corporate"/>
    <s v="Direct"/>
    <n v="0"/>
    <n v="0"/>
    <n v="0"/>
    <s v="A"/>
    <s v="F"/>
    <n v="0"/>
    <s v="No Deposit"/>
    <n v="0"/>
    <n v="92"/>
    <n v="0"/>
    <s v="Transient"/>
    <n v="63"/>
    <n v="0"/>
    <n v="0"/>
    <s v="Check-Out"/>
    <d v="2016-06-03T00:00:00"/>
  </r>
  <r>
    <x v="0"/>
    <n v="0"/>
    <n v="21"/>
    <n v="23"/>
    <n v="0"/>
    <n v="1"/>
    <n v="1"/>
    <n v="0"/>
    <n v="0"/>
    <s v="BB"/>
    <s v="PRT"/>
    <s v="Corporate"/>
    <s v="Direct"/>
    <n v="0"/>
    <n v="0"/>
    <n v="0"/>
    <s v="A"/>
    <s v="E"/>
    <n v="0"/>
    <s v="No Deposit"/>
    <n v="0"/>
    <n v="92"/>
    <n v="0"/>
    <s v="Transient"/>
    <n v="63"/>
    <n v="0"/>
    <n v="0"/>
    <s v="Check-Out"/>
    <d v="2016-06-03T00:00:00"/>
  </r>
  <r>
    <x v="0"/>
    <n v="0"/>
    <n v="0"/>
    <n v="24"/>
    <n v="1"/>
    <n v="0"/>
    <n v="1"/>
    <n v="0"/>
    <n v="0"/>
    <s v="BB"/>
    <s v="PRT"/>
    <s v="Corporate"/>
    <s v="Corporate"/>
    <n v="0"/>
    <n v="0"/>
    <n v="0"/>
    <s v="A"/>
    <s v="A"/>
    <n v="0"/>
    <s v="No Deposit"/>
    <n v="0"/>
    <n v="413"/>
    <n v="0"/>
    <s v="Transient"/>
    <n v="75"/>
    <n v="0"/>
    <n v="0"/>
    <s v="Check-Out"/>
    <d v="2016-06-07T00:00:00"/>
  </r>
  <r>
    <x v="0"/>
    <n v="0"/>
    <n v="4"/>
    <n v="24"/>
    <n v="0"/>
    <n v="0"/>
    <n v="1"/>
    <n v="0"/>
    <n v="0"/>
    <s v="BB"/>
    <s v="PRT"/>
    <s v="Corporate"/>
    <s v="Corporate"/>
    <n v="0"/>
    <n v="0"/>
    <n v="0"/>
    <s v="A"/>
    <s v="B"/>
    <n v="0"/>
    <s v="No Deposit"/>
    <n v="0"/>
    <n v="47"/>
    <n v="0"/>
    <s v="Transient"/>
    <n v="0"/>
    <n v="0"/>
    <n v="0"/>
    <s v="Check-Out"/>
    <d v="2016-06-07T00:00:00"/>
  </r>
  <r>
    <x v="0"/>
    <n v="0"/>
    <n v="38"/>
    <n v="24"/>
    <n v="1"/>
    <n v="2"/>
    <n v="1"/>
    <n v="0"/>
    <n v="0"/>
    <s v="BB"/>
    <s v="PRT"/>
    <s v="Corporate"/>
    <s v="Corporate"/>
    <n v="0"/>
    <n v="0"/>
    <n v="0"/>
    <s v="A"/>
    <s v="A"/>
    <n v="0"/>
    <s v="No Deposit"/>
    <n v="0"/>
    <n v="47"/>
    <n v="0"/>
    <s v="Transient"/>
    <n v="57"/>
    <n v="0"/>
    <n v="0"/>
    <s v="Check-Out"/>
    <d v="2016-06-09T00:00:00"/>
  </r>
  <r>
    <x v="0"/>
    <n v="0"/>
    <n v="8"/>
    <n v="24"/>
    <n v="0"/>
    <n v="2"/>
    <n v="2"/>
    <n v="0"/>
    <n v="0"/>
    <s v="BB"/>
    <s v="PRT"/>
    <s v="Corporate"/>
    <s v="Corporate"/>
    <n v="0"/>
    <n v="0"/>
    <n v="0"/>
    <s v="A"/>
    <s v="B"/>
    <n v="0"/>
    <s v="No Deposit"/>
    <n v="0"/>
    <n v="154"/>
    <n v="0"/>
    <s v="Transient"/>
    <n v="66"/>
    <n v="0"/>
    <n v="0"/>
    <s v="Check-Out"/>
    <d v="2016-06-10T00:00:00"/>
  </r>
  <r>
    <x v="0"/>
    <n v="0"/>
    <n v="43"/>
    <n v="25"/>
    <n v="0"/>
    <n v="1"/>
    <n v="1"/>
    <n v="0"/>
    <n v="0"/>
    <s v="BB"/>
    <s v="PRT"/>
    <s v="Corporate"/>
    <s v="Corporate"/>
    <n v="0"/>
    <n v="0"/>
    <n v="0"/>
    <s v="A"/>
    <s v="F"/>
    <n v="0"/>
    <s v="No Deposit"/>
    <n v="0"/>
    <n v="154"/>
    <n v="0"/>
    <s v="Transient"/>
    <n v="58"/>
    <n v="0"/>
    <n v="0"/>
    <s v="Check-Out"/>
    <d v="2016-06-16T00:00:00"/>
  </r>
  <r>
    <x v="0"/>
    <n v="0"/>
    <n v="27"/>
    <n v="35"/>
    <n v="0"/>
    <n v="1"/>
    <n v="1"/>
    <n v="0"/>
    <n v="0"/>
    <s v="BB"/>
    <s v="PRT"/>
    <s v="Corporate"/>
    <s v="Corporate"/>
    <n v="1"/>
    <n v="0"/>
    <n v="1"/>
    <s v="A"/>
    <s v="D"/>
    <n v="0"/>
    <s v="No Deposit"/>
    <n v="0"/>
    <n v="154"/>
    <n v="0"/>
    <s v="Transient"/>
    <n v="115"/>
    <n v="0"/>
    <n v="0"/>
    <s v="Check-Out"/>
    <d v="2016-08-24T00:00:00"/>
  </r>
  <r>
    <x v="0"/>
    <n v="0"/>
    <n v="7"/>
    <n v="46"/>
    <n v="0"/>
    <n v="1"/>
    <n v="1"/>
    <n v="0"/>
    <n v="0"/>
    <s v="BB"/>
    <s v="PRT"/>
    <s v="Corporate"/>
    <s v="Corporate"/>
    <n v="1"/>
    <n v="0"/>
    <n v="2"/>
    <s v="A"/>
    <s v="H"/>
    <n v="0"/>
    <s v="No Deposit"/>
    <n v="0"/>
    <n v="154"/>
    <n v="0"/>
    <s v="Transient"/>
    <n v="27"/>
    <n v="0"/>
    <n v="0"/>
    <s v="Check-Out"/>
    <d v="2016-11-11T00:00:00"/>
  </r>
  <r>
    <x v="0"/>
    <n v="0"/>
    <n v="2"/>
    <n v="48"/>
    <n v="0"/>
    <n v="1"/>
    <n v="1"/>
    <n v="0"/>
    <n v="0"/>
    <s v="BB"/>
    <s v="PRT"/>
    <s v="Corporate"/>
    <s v="Corporate"/>
    <n v="1"/>
    <n v="0"/>
    <n v="3"/>
    <s v="A"/>
    <s v="D"/>
    <n v="0"/>
    <s v="No Deposit"/>
    <n v="0"/>
    <n v="154"/>
    <n v="0"/>
    <s v="Transient"/>
    <n v="27"/>
    <n v="0"/>
    <n v="0"/>
    <s v="Check-Out"/>
    <d v="2016-11-25T00:00:00"/>
  </r>
  <r>
    <x v="0"/>
    <n v="0"/>
    <n v="4"/>
    <n v="50"/>
    <n v="0"/>
    <n v="0"/>
    <n v="1"/>
    <n v="0"/>
    <n v="0"/>
    <s v="BB"/>
    <s v="PRT"/>
    <s v="Corporate"/>
    <s v="Corporate"/>
    <n v="1"/>
    <n v="0"/>
    <n v="4"/>
    <s v="A"/>
    <s v="D"/>
    <n v="0"/>
    <s v="No Deposit"/>
    <n v="0"/>
    <n v="154"/>
    <n v="0"/>
    <s v="Transient"/>
    <n v="0"/>
    <n v="0"/>
    <n v="0"/>
    <s v="Check-Out"/>
    <d v="2016-12-06T00:00:00"/>
  </r>
  <r>
    <x v="0"/>
    <n v="0"/>
    <n v="10"/>
    <n v="51"/>
    <n v="0"/>
    <n v="1"/>
    <n v="1"/>
    <n v="0"/>
    <n v="0"/>
    <s v="BB"/>
    <s v="PRT"/>
    <s v="Corporate"/>
    <s v="Corporate"/>
    <n v="1"/>
    <n v="0"/>
    <n v="5"/>
    <s v="A"/>
    <s v="D"/>
    <n v="0"/>
    <s v="No Deposit"/>
    <n v="0"/>
    <n v="154"/>
    <n v="0"/>
    <s v="Transient"/>
    <n v="27"/>
    <n v="0"/>
    <n v="0"/>
    <s v="Check-Out"/>
    <d v="2016-12-17T00:00:00"/>
  </r>
  <r>
    <x v="0"/>
    <n v="0"/>
    <n v="15"/>
    <n v="52"/>
    <n v="0"/>
    <n v="1"/>
    <n v="1"/>
    <n v="0"/>
    <n v="0"/>
    <s v="BB"/>
    <s v="PRT"/>
    <s v="Corporate"/>
    <s v="Corporate"/>
    <n v="1"/>
    <n v="0"/>
    <n v="6"/>
    <s v="A"/>
    <s v="D"/>
    <n v="1"/>
    <s v="No Deposit"/>
    <n v="0"/>
    <n v="154"/>
    <n v="0"/>
    <s v="Transient"/>
    <n v="27"/>
    <n v="0"/>
    <n v="0"/>
    <s v="Check-Out"/>
    <d v="2016-12-22T00:00:00"/>
  </r>
  <r>
    <x v="0"/>
    <n v="0"/>
    <n v="21"/>
    <n v="53"/>
    <n v="0"/>
    <n v="2"/>
    <n v="1"/>
    <n v="0"/>
    <n v="0"/>
    <s v="BB"/>
    <s v="PRT"/>
    <s v="Corporate"/>
    <s v="Corporate"/>
    <n v="1"/>
    <n v="0"/>
    <n v="7"/>
    <s v="A"/>
    <s v="D"/>
    <n v="0"/>
    <s v="No Deposit"/>
    <n v="0"/>
    <n v="154"/>
    <n v="0"/>
    <s v="Transient"/>
    <n v="27"/>
    <n v="0"/>
    <n v="0"/>
    <s v="Check-Out"/>
    <d v="2016-12-29T00:00:00"/>
  </r>
  <r>
    <x v="0"/>
    <n v="0"/>
    <n v="2"/>
    <n v="2"/>
    <n v="0"/>
    <n v="1"/>
    <n v="1"/>
    <n v="0"/>
    <n v="0"/>
    <s v="BB"/>
    <s v="PRT"/>
    <s v="Corporate"/>
    <s v="Corporate"/>
    <n v="1"/>
    <n v="0"/>
    <n v="8"/>
    <s v="A"/>
    <s v="D"/>
    <n v="0"/>
    <s v="No Deposit"/>
    <n v="0"/>
    <n v="154"/>
    <n v="0"/>
    <s v="Transient"/>
    <n v="35"/>
    <n v="0"/>
    <n v="0"/>
    <s v="Check-Out"/>
    <d v="2017-01-13T00:00:00"/>
  </r>
  <r>
    <x v="0"/>
    <n v="0"/>
    <n v="8"/>
    <n v="5"/>
    <n v="0"/>
    <n v="1"/>
    <n v="1"/>
    <n v="0"/>
    <n v="0"/>
    <s v="BB"/>
    <s v="PRT"/>
    <s v="Corporate"/>
    <s v="Corporate"/>
    <n v="1"/>
    <n v="0"/>
    <n v="9"/>
    <s v="A"/>
    <s v="D"/>
    <n v="0"/>
    <s v="No Deposit"/>
    <n v="0"/>
    <n v="154"/>
    <n v="0"/>
    <s v="Transient"/>
    <n v="35"/>
    <n v="0"/>
    <n v="0"/>
    <s v="Check-Out"/>
    <d v="2017-02-02T00:00:00"/>
  </r>
  <r>
    <x v="0"/>
    <n v="0"/>
    <n v="5"/>
    <n v="10"/>
    <n v="0"/>
    <n v="1"/>
    <n v="1"/>
    <n v="0"/>
    <n v="0"/>
    <s v="BB"/>
    <s v="PRT"/>
    <s v="Corporate"/>
    <s v="Corporate"/>
    <n v="1"/>
    <n v="0"/>
    <n v="10"/>
    <s v="A"/>
    <s v="D"/>
    <n v="0"/>
    <s v="No Deposit"/>
    <n v="0"/>
    <n v="154"/>
    <n v="0"/>
    <s v="Transient"/>
    <n v="35"/>
    <n v="0"/>
    <n v="0"/>
    <s v="Check-Out"/>
    <d v="2017-03-09T00:00:00"/>
  </r>
  <r>
    <x v="0"/>
    <n v="0"/>
    <n v="26"/>
    <n v="22"/>
    <n v="0"/>
    <n v="1"/>
    <n v="1"/>
    <n v="0"/>
    <n v="0"/>
    <s v="BB"/>
    <s v="PRT"/>
    <s v="Corporate"/>
    <s v="Corporate"/>
    <n v="1"/>
    <n v="0"/>
    <n v="11"/>
    <s v="A"/>
    <s v="D"/>
    <n v="0"/>
    <s v="No Deposit"/>
    <n v="0"/>
    <n v="154"/>
    <n v="0"/>
    <s v="Transient"/>
    <n v="45"/>
    <n v="0"/>
    <n v="0"/>
    <s v="Check-Out"/>
    <d v="2017-05-31T00:00:00"/>
  </r>
  <r>
    <x v="0"/>
    <n v="0"/>
    <n v="6"/>
    <n v="28"/>
    <n v="0"/>
    <n v="2"/>
    <n v="1"/>
    <n v="0"/>
    <n v="0"/>
    <s v="BB"/>
    <s v="PRT"/>
    <s v="Corporate"/>
    <s v="Corporate"/>
    <n v="1"/>
    <n v="0"/>
    <n v="12"/>
    <s v="A"/>
    <s v="C"/>
    <n v="0"/>
    <s v="No Deposit"/>
    <n v="0"/>
    <n v="154"/>
    <n v="0"/>
    <s v="Transient"/>
    <n v="135"/>
    <n v="0"/>
    <n v="0"/>
    <s v="Check-Out"/>
    <d v="2017-07-14T00:00:00"/>
  </r>
  <r>
    <x v="0"/>
    <n v="1"/>
    <n v="31"/>
    <n v="33"/>
    <n v="0"/>
    <n v="1"/>
    <n v="1"/>
    <n v="0"/>
    <n v="0"/>
    <s v="BB"/>
    <s v="PRT"/>
    <s v="Corporate"/>
    <s v="Corporate"/>
    <n v="1"/>
    <n v="1"/>
    <n v="13"/>
    <s v="A"/>
    <s v="A"/>
    <n v="0"/>
    <s v="No Deposit"/>
    <n v="0"/>
    <n v="154"/>
    <n v="0"/>
    <s v="Transient"/>
    <n v="135"/>
    <n v="0"/>
    <n v="0"/>
    <s v="Canceled"/>
    <d v="2017-08-10T00:00:00"/>
  </r>
  <r>
    <x v="0"/>
    <n v="0"/>
    <n v="7"/>
    <n v="25"/>
    <n v="1"/>
    <n v="2"/>
    <n v="1"/>
    <n v="0"/>
    <n v="0"/>
    <s v="BB"/>
    <s v="PRT"/>
    <s v="Corporate"/>
    <s v="Corporate"/>
    <n v="0"/>
    <n v="0"/>
    <n v="0"/>
    <s v="A"/>
    <s v="C"/>
    <n v="0"/>
    <s v="No Deposit"/>
    <n v="0"/>
    <n v="331"/>
    <n v="0"/>
    <s v="Transient"/>
    <n v="75"/>
    <n v="0"/>
    <n v="0"/>
    <s v="Check-Out"/>
    <d v="2016-06-16T00:00:00"/>
  </r>
  <r>
    <x v="0"/>
    <n v="0"/>
    <n v="5"/>
    <n v="26"/>
    <n v="2"/>
    <n v="0"/>
    <n v="1"/>
    <n v="0"/>
    <n v="0"/>
    <s v="BB"/>
    <s v="PRT"/>
    <s v="Corporate"/>
    <s v="Corporate"/>
    <n v="0"/>
    <n v="0"/>
    <n v="0"/>
    <s v="A"/>
    <s v="A"/>
    <n v="0"/>
    <s v="No Deposit"/>
    <n v="0"/>
    <n v="148"/>
    <n v="0"/>
    <s v="Transient"/>
    <n v="65"/>
    <n v="0"/>
    <n v="0"/>
    <s v="Check-Out"/>
    <d v="2016-06-21T00:00:00"/>
  </r>
  <r>
    <x v="0"/>
    <n v="0"/>
    <n v="5"/>
    <n v="26"/>
    <n v="2"/>
    <n v="0"/>
    <n v="2"/>
    <n v="0"/>
    <n v="0"/>
    <s v="BB"/>
    <s v="PRT"/>
    <s v="Corporate"/>
    <s v="Corporate"/>
    <n v="0"/>
    <n v="0"/>
    <n v="0"/>
    <s v="A"/>
    <s v="A"/>
    <n v="0"/>
    <s v="No Deposit"/>
    <n v="0"/>
    <n v="148"/>
    <n v="0"/>
    <s v="Transient"/>
    <n v="75"/>
    <n v="0"/>
    <n v="0"/>
    <s v="Check-Out"/>
    <d v="2016-06-21T00:00:00"/>
  </r>
  <r>
    <x v="0"/>
    <n v="0"/>
    <n v="59"/>
    <n v="14"/>
    <n v="2"/>
    <n v="4"/>
    <n v="2"/>
    <n v="0"/>
    <n v="0"/>
    <s v="BB"/>
    <s v="PRT"/>
    <s v="Corporate"/>
    <s v="Corporate"/>
    <n v="1"/>
    <n v="0"/>
    <n v="1"/>
    <s v="A"/>
    <s v="A"/>
    <n v="3"/>
    <s v="No Deposit"/>
    <n v="0"/>
    <n v="148"/>
    <n v="0"/>
    <s v="Transient"/>
    <n v="50"/>
    <n v="0"/>
    <n v="1"/>
    <s v="Check-Out"/>
    <d v="2017-04-14T00:00:00"/>
  </r>
  <r>
    <x v="0"/>
    <n v="0"/>
    <n v="0"/>
    <n v="26"/>
    <n v="2"/>
    <n v="0"/>
    <n v="1"/>
    <n v="0"/>
    <n v="0"/>
    <s v="BB"/>
    <s v="PRT"/>
    <s v="Corporate"/>
    <s v="Corporate"/>
    <n v="0"/>
    <n v="0"/>
    <n v="0"/>
    <s v="A"/>
    <s v="A"/>
    <n v="0"/>
    <s v="No Deposit"/>
    <n v="0"/>
    <n v="148"/>
    <n v="0"/>
    <s v="Transient"/>
    <n v="65"/>
    <n v="0"/>
    <n v="0"/>
    <s v="Check-Out"/>
    <d v="2016-06-21T00:00:00"/>
  </r>
  <r>
    <x v="0"/>
    <n v="0"/>
    <n v="5"/>
    <n v="26"/>
    <n v="0"/>
    <n v="1"/>
    <n v="1"/>
    <n v="0"/>
    <n v="0"/>
    <s v="BB"/>
    <s v="PRT"/>
    <s v="Direct"/>
    <s v="Direct"/>
    <n v="0"/>
    <n v="0"/>
    <n v="0"/>
    <s v="A"/>
    <s v="F"/>
    <n v="0"/>
    <s v="No Deposit"/>
    <n v="0"/>
    <n v="10"/>
    <n v="0"/>
    <s v="Transient"/>
    <n v="79"/>
    <n v="0"/>
    <n v="0"/>
    <s v="Check-Out"/>
    <d v="2016-06-23T00:00:00"/>
  </r>
  <r>
    <x v="0"/>
    <n v="0"/>
    <n v="52"/>
    <n v="26"/>
    <n v="1"/>
    <n v="2"/>
    <n v="1"/>
    <n v="0"/>
    <n v="0"/>
    <s v="BB"/>
    <s v="PRT"/>
    <s v="Corporate"/>
    <s v="Corporate"/>
    <n v="0"/>
    <n v="0"/>
    <n v="0"/>
    <s v="A"/>
    <s v="A"/>
    <n v="0"/>
    <s v="No Deposit"/>
    <n v="0"/>
    <n v="47"/>
    <n v="0"/>
    <s v="Transient"/>
    <n v="57"/>
    <n v="0"/>
    <n v="0"/>
    <s v="Check-Out"/>
    <d v="2016-06-23T00:00:00"/>
  </r>
  <r>
    <x v="0"/>
    <n v="0"/>
    <n v="211"/>
    <n v="25"/>
    <n v="2"/>
    <n v="7"/>
    <n v="2"/>
    <n v="0"/>
    <n v="0"/>
    <s v="Undefined"/>
    <s v="PRT"/>
    <s v="Direct"/>
    <s v="TA/TO"/>
    <n v="1"/>
    <n v="0"/>
    <n v="1"/>
    <s v="E"/>
    <s v="E"/>
    <n v="0"/>
    <s v="No Deposit"/>
    <n v="0"/>
    <n v="333"/>
    <n v="0"/>
    <s v="Group"/>
    <n v="151.56"/>
    <n v="1"/>
    <n v="0"/>
    <s v="Check-Out"/>
    <d v="2017-07-01T00:00:00"/>
  </r>
  <r>
    <x v="0"/>
    <n v="0"/>
    <n v="13"/>
    <n v="27"/>
    <n v="1"/>
    <n v="0"/>
    <n v="1"/>
    <n v="0"/>
    <n v="0"/>
    <s v="BB"/>
    <s v="PRT"/>
    <s v="Corporate"/>
    <s v="Corporate"/>
    <n v="0"/>
    <n v="0"/>
    <n v="0"/>
    <s v="A"/>
    <s v="A"/>
    <n v="0"/>
    <s v="No Deposit"/>
    <n v="0"/>
    <n v="47"/>
    <n v="0"/>
    <s v="Transient"/>
    <n v="57"/>
    <n v="0"/>
    <n v="0"/>
    <s v="Check-Out"/>
    <d v="2016-06-28T00:00:00"/>
  </r>
  <r>
    <x v="0"/>
    <n v="0"/>
    <n v="7"/>
    <n v="31"/>
    <n v="0"/>
    <n v="1"/>
    <n v="1"/>
    <n v="0"/>
    <n v="0"/>
    <s v="BB"/>
    <s v="PRT"/>
    <s v="Corporate"/>
    <s v="Corporate"/>
    <n v="1"/>
    <n v="0"/>
    <n v="1"/>
    <s v="A"/>
    <s v="A"/>
    <n v="0"/>
    <s v="No Deposit"/>
    <n v="0"/>
    <n v="47"/>
    <n v="0"/>
    <s v="Transient"/>
    <n v="118"/>
    <n v="0"/>
    <n v="0"/>
    <s v="Check-Out"/>
    <d v="2016-07-29T00:00:00"/>
  </r>
  <r>
    <x v="0"/>
    <n v="0"/>
    <n v="1"/>
    <n v="13"/>
    <n v="0"/>
    <n v="1"/>
    <n v="1"/>
    <n v="0"/>
    <n v="0"/>
    <s v="BB"/>
    <s v="PRT"/>
    <s v="Corporate"/>
    <s v="Corporate"/>
    <n v="1"/>
    <n v="0"/>
    <n v="2"/>
    <s v="A"/>
    <s v="D"/>
    <n v="0"/>
    <s v="No Deposit"/>
    <n v="0"/>
    <n v="47"/>
    <n v="0"/>
    <s v="Transient"/>
    <n v="35"/>
    <n v="0"/>
    <n v="0"/>
    <s v="Check-Out"/>
    <d v="2017-03-29T00:00:00"/>
  </r>
  <r>
    <x v="0"/>
    <n v="0"/>
    <n v="10"/>
    <n v="22"/>
    <n v="0"/>
    <n v="1"/>
    <n v="1"/>
    <n v="0"/>
    <n v="0"/>
    <s v="BB"/>
    <s v="PRT"/>
    <s v="Corporate"/>
    <s v="Corporate"/>
    <n v="1"/>
    <n v="0"/>
    <n v="3"/>
    <s v="A"/>
    <s v="A"/>
    <n v="0"/>
    <s v="No Deposit"/>
    <n v="0"/>
    <n v="47"/>
    <n v="0"/>
    <s v="Transient"/>
    <n v="75"/>
    <n v="0"/>
    <n v="0"/>
    <s v="Check-Out"/>
    <d v="2017-06-02T00:00:00"/>
  </r>
  <r>
    <x v="0"/>
    <n v="0"/>
    <n v="0"/>
    <n v="27"/>
    <n v="0"/>
    <n v="0"/>
    <n v="2"/>
    <n v="0"/>
    <n v="0"/>
    <s v="BB"/>
    <s v="PRT"/>
    <s v="Direct"/>
    <s v="Direct"/>
    <n v="1"/>
    <n v="0"/>
    <n v="0"/>
    <s v="A"/>
    <s v="I"/>
    <n v="0"/>
    <s v="No Deposit"/>
    <n v="0"/>
    <n v="178"/>
    <n v="0"/>
    <s v="Transient"/>
    <n v="0"/>
    <n v="0"/>
    <n v="0"/>
    <s v="Check-Out"/>
    <d v="2016-06-29T00:00:00"/>
  </r>
  <r>
    <x v="0"/>
    <n v="0"/>
    <n v="9"/>
    <n v="28"/>
    <n v="1"/>
    <n v="0"/>
    <n v="2"/>
    <n v="0"/>
    <n v="0"/>
    <s v="BB"/>
    <s v="GBR"/>
    <s v="Online TA"/>
    <s v="TA/TO"/>
    <n v="0"/>
    <n v="0"/>
    <n v="0"/>
    <s v="E"/>
    <s v="F"/>
    <n v="0"/>
    <s v="No Deposit"/>
    <n v="240"/>
    <n v="360"/>
    <n v="0"/>
    <s v="Transient-Party"/>
    <n v="189"/>
    <n v="0"/>
    <n v="0"/>
    <s v="Check-Out"/>
    <d v="2016-07-05T00:00:00"/>
  </r>
  <r>
    <x v="0"/>
    <n v="0"/>
    <n v="6"/>
    <n v="28"/>
    <n v="1"/>
    <n v="1"/>
    <n v="1"/>
    <n v="0"/>
    <n v="0"/>
    <s v="BB"/>
    <s v="PRT"/>
    <s v="Corporate"/>
    <s v="Corporate"/>
    <n v="0"/>
    <n v="0"/>
    <n v="0"/>
    <s v="A"/>
    <s v="A"/>
    <n v="0"/>
    <s v="No Deposit"/>
    <n v="0"/>
    <n v="154"/>
    <n v="0"/>
    <s v="Transient"/>
    <n v="66"/>
    <n v="0"/>
    <n v="0"/>
    <s v="Check-Out"/>
    <d v="2016-07-06T00:00:00"/>
  </r>
  <r>
    <x v="0"/>
    <n v="0"/>
    <n v="30"/>
    <n v="28"/>
    <n v="0"/>
    <n v="0"/>
    <n v="1"/>
    <n v="0"/>
    <n v="0"/>
    <s v="BB"/>
    <s v="PRT"/>
    <s v="Corporate"/>
    <s v="Corporate"/>
    <n v="0"/>
    <n v="0"/>
    <n v="0"/>
    <s v="A"/>
    <s v="A"/>
    <n v="0"/>
    <s v="No Deposit"/>
    <n v="0"/>
    <n v="154"/>
    <n v="0"/>
    <s v="Transient"/>
    <n v="0"/>
    <n v="0"/>
    <n v="0"/>
    <s v="Check-Out"/>
    <d v="2016-07-08T00:00:00"/>
  </r>
  <r>
    <x v="0"/>
    <n v="0"/>
    <n v="6"/>
    <n v="28"/>
    <n v="0"/>
    <n v="1"/>
    <n v="1"/>
    <n v="0"/>
    <n v="0"/>
    <s v="BB"/>
    <s v="PRT"/>
    <s v="Corporate"/>
    <s v="Corporate"/>
    <n v="0"/>
    <n v="0"/>
    <n v="0"/>
    <s v="A"/>
    <s v="D"/>
    <n v="0"/>
    <s v="No Deposit"/>
    <n v="0"/>
    <n v="331"/>
    <n v="0"/>
    <s v="Transient"/>
    <n v="105"/>
    <n v="0"/>
    <n v="0"/>
    <s v="Check-Out"/>
    <d v="2016-07-08T00:00:00"/>
  </r>
  <r>
    <x v="0"/>
    <n v="0"/>
    <n v="30"/>
    <n v="30"/>
    <n v="0"/>
    <n v="1"/>
    <n v="1"/>
    <n v="0"/>
    <n v="0"/>
    <s v="BB"/>
    <s v="PRT"/>
    <s v="Corporate"/>
    <s v="Corporate"/>
    <n v="0"/>
    <n v="0"/>
    <n v="1"/>
    <s v="A"/>
    <s v="E"/>
    <n v="0"/>
    <s v="No Deposit"/>
    <n v="0"/>
    <n v="331"/>
    <n v="0"/>
    <s v="Transient"/>
    <n v="105"/>
    <n v="0"/>
    <n v="0"/>
    <s v="Check-Out"/>
    <d v="2016-07-21T00:00:00"/>
  </r>
  <r>
    <x v="0"/>
    <n v="1"/>
    <n v="9"/>
    <n v="38"/>
    <n v="0"/>
    <n v="1"/>
    <n v="1"/>
    <n v="0"/>
    <n v="0"/>
    <s v="BB"/>
    <s v="PRT"/>
    <s v="Corporate"/>
    <s v="Corporate"/>
    <n v="1"/>
    <n v="3"/>
    <n v="2"/>
    <s v="D"/>
    <s v="D"/>
    <n v="0"/>
    <s v="No Deposit"/>
    <n v="0"/>
    <n v="331"/>
    <n v="0"/>
    <s v="Transient"/>
    <n v="114"/>
    <n v="0"/>
    <n v="0"/>
    <s v="Canceled"/>
    <d v="2016-09-06T00:00:00"/>
  </r>
  <r>
    <x v="0"/>
    <n v="1"/>
    <n v="16"/>
    <n v="39"/>
    <n v="0"/>
    <n v="1"/>
    <n v="1"/>
    <n v="0"/>
    <n v="0"/>
    <s v="BB"/>
    <s v="PRT"/>
    <s v="Corporate"/>
    <s v="Corporate"/>
    <n v="1"/>
    <n v="3"/>
    <n v="2"/>
    <s v="E"/>
    <s v="E"/>
    <n v="0"/>
    <s v="No Deposit"/>
    <n v="0"/>
    <n v="331"/>
    <n v="0"/>
    <s v="Transient"/>
    <n v="139"/>
    <n v="0"/>
    <n v="0"/>
    <s v="Canceled"/>
    <d v="2016-09-06T00:00:00"/>
  </r>
  <r>
    <x v="0"/>
    <n v="1"/>
    <n v="23"/>
    <n v="40"/>
    <n v="0"/>
    <n v="1"/>
    <n v="1"/>
    <n v="0"/>
    <n v="0"/>
    <s v="BB"/>
    <s v="PRT"/>
    <s v="Corporate"/>
    <s v="Corporate"/>
    <n v="1"/>
    <n v="3"/>
    <n v="2"/>
    <s v="A"/>
    <s v="A"/>
    <n v="0"/>
    <s v="No Deposit"/>
    <n v="0"/>
    <n v="331"/>
    <n v="0"/>
    <s v="Transient"/>
    <n v="89.1"/>
    <n v="0"/>
    <n v="0"/>
    <s v="Canceled"/>
    <d v="2016-09-06T00:00:00"/>
  </r>
  <r>
    <x v="0"/>
    <n v="1"/>
    <n v="5"/>
    <n v="42"/>
    <n v="0"/>
    <n v="1"/>
    <n v="1"/>
    <n v="0"/>
    <n v="0"/>
    <s v="BB"/>
    <s v="PRT"/>
    <s v="Corporate"/>
    <s v="Corporate"/>
    <n v="1"/>
    <n v="4"/>
    <n v="2"/>
    <s v="E"/>
    <s v="E"/>
    <n v="0"/>
    <s v="No Deposit"/>
    <n v="0"/>
    <n v="331"/>
    <n v="0"/>
    <s v="Transient"/>
    <n v="81"/>
    <n v="0"/>
    <n v="0"/>
    <s v="Canceled"/>
    <d v="2016-10-07T00:00:00"/>
  </r>
  <r>
    <x v="0"/>
    <n v="0"/>
    <n v="2"/>
    <n v="46"/>
    <n v="0"/>
    <n v="1"/>
    <n v="1"/>
    <n v="0"/>
    <n v="0"/>
    <s v="BB"/>
    <s v="PRT"/>
    <s v="Corporate"/>
    <s v="Corporate"/>
    <n v="1"/>
    <n v="4"/>
    <n v="2"/>
    <s v="A"/>
    <s v="D"/>
    <n v="0"/>
    <s v="No Deposit"/>
    <n v="0"/>
    <n v="331"/>
    <n v="0"/>
    <s v="Transient"/>
    <n v="35"/>
    <n v="0"/>
    <n v="0"/>
    <s v="Check-Out"/>
    <d v="2016-11-10T00:00:00"/>
  </r>
  <r>
    <x v="0"/>
    <n v="1"/>
    <n v="9"/>
    <n v="47"/>
    <n v="0"/>
    <n v="1"/>
    <n v="1"/>
    <n v="0"/>
    <n v="0"/>
    <s v="BB"/>
    <s v="PRT"/>
    <s v="Corporate"/>
    <s v="Corporate"/>
    <n v="1"/>
    <n v="5"/>
    <n v="3"/>
    <s v="A"/>
    <s v="A"/>
    <n v="0"/>
    <s v="No Deposit"/>
    <n v="0"/>
    <n v="331"/>
    <n v="0"/>
    <s v="Transient"/>
    <n v="35"/>
    <n v="0"/>
    <n v="0"/>
    <s v="Canceled"/>
    <d v="2016-11-15T00:00:00"/>
  </r>
  <r>
    <x v="0"/>
    <n v="0"/>
    <n v="16"/>
    <n v="48"/>
    <n v="0"/>
    <n v="1"/>
    <n v="1"/>
    <n v="0"/>
    <n v="0"/>
    <s v="BB"/>
    <s v="PRT"/>
    <s v="Corporate"/>
    <s v="Corporate"/>
    <n v="1"/>
    <n v="5"/>
    <n v="3"/>
    <s v="A"/>
    <s v="D"/>
    <n v="0"/>
    <s v="No Deposit"/>
    <n v="0"/>
    <n v="331"/>
    <n v="0"/>
    <s v="Transient"/>
    <n v="35"/>
    <n v="0"/>
    <n v="0"/>
    <s v="Check-Out"/>
    <d v="2016-11-24T00:00:00"/>
  </r>
  <r>
    <x v="0"/>
    <n v="0"/>
    <n v="2"/>
    <n v="5"/>
    <n v="0"/>
    <n v="1"/>
    <n v="1"/>
    <n v="0"/>
    <n v="0"/>
    <s v="BB"/>
    <s v="PRT"/>
    <s v="Corporate"/>
    <s v="Corporate"/>
    <n v="1"/>
    <n v="5"/>
    <n v="4"/>
    <s v="A"/>
    <s v="A"/>
    <n v="1"/>
    <s v="No Deposit"/>
    <n v="0"/>
    <n v="331"/>
    <n v="0"/>
    <s v="Transient"/>
    <n v="35"/>
    <n v="0"/>
    <n v="0"/>
    <s v="Check-Out"/>
    <d v="2017-02-02T00:00:00"/>
  </r>
  <r>
    <x v="0"/>
    <n v="0"/>
    <n v="2"/>
    <n v="28"/>
    <n v="0"/>
    <n v="1"/>
    <n v="2"/>
    <n v="2"/>
    <n v="0"/>
    <s v="BB"/>
    <s v="PRT"/>
    <s v="Direct"/>
    <s v="Direct"/>
    <n v="0"/>
    <n v="0"/>
    <n v="0"/>
    <s v="H"/>
    <s v="H"/>
    <n v="0"/>
    <s v="No Deposit"/>
    <n v="250"/>
    <n v="419"/>
    <n v="0"/>
    <s v="Transient"/>
    <n v="246"/>
    <n v="0"/>
    <n v="0"/>
    <s v="Check-Out"/>
    <d v="2016-07-10T00:00:00"/>
  </r>
  <r>
    <x v="0"/>
    <n v="0"/>
    <n v="9"/>
    <n v="29"/>
    <n v="0"/>
    <n v="0"/>
    <n v="1"/>
    <n v="0"/>
    <n v="0"/>
    <s v="BB"/>
    <s v="PRT"/>
    <s v="Corporate"/>
    <s v="Corporate"/>
    <n v="0"/>
    <n v="0"/>
    <n v="0"/>
    <s v="A"/>
    <s v="A"/>
    <n v="0"/>
    <s v="No Deposit"/>
    <n v="0"/>
    <n v="20"/>
    <n v="0"/>
    <s v="Transient"/>
    <n v="0"/>
    <n v="0"/>
    <n v="0"/>
    <s v="Check-Out"/>
    <d v="2016-07-11T00:00:00"/>
  </r>
  <r>
    <x v="0"/>
    <n v="0"/>
    <n v="4"/>
    <n v="29"/>
    <n v="1"/>
    <n v="0"/>
    <n v="2"/>
    <n v="0"/>
    <n v="0"/>
    <s v="BB"/>
    <s v="PRT"/>
    <s v="Corporate"/>
    <s v="Direct"/>
    <n v="0"/>
    <n v="0"/>
    <n v="0"/>
    <s v="A"/>
    <s v="D"/>
    <n v="0"/>
    <s v="No Deposit"/>
    <n v="0"/>
    <n v="415"/>
    <n v="0"/>
    <s v="Transient"/>
    <n v="73"/>
    <n v="0"/>
    <n v="0"/>
    <s v="Check-Out"/>
    <d v="2016-07-12T00:00:00"/>
  </r>
  <r>
    <x v="0"/>
    <n v="0"/>
    <n v="6"/>
    <n v="29"/>
    <n v="0"/>
    <n v="1"/>
    <n v="2"/>
    <n v="0"/>
    <n v="0"/>
    <s v="BB"/>
    <s v="PRT"/>
    <s v="Corporate"/>
    <s v="Corporate"/>
    <n v="0"/>
    <n v="0"/>
    <n v="0"/>
    <s v="A"/>
    <s v="C"/>
    <n v="0"/>
    <s v="No Deposit"/>
    <n v="0"/>
    <n v="270"/>
    <n v="0"/>
    <s v="Transient"/>
    <n v="73"/>
    <n v="0"/>
    <n v="1"/>
    <s v="Check-Out"/>
    <d v="2016-07-14T00:00:00"/>
  </r>
  <r>
    <x v="0"/>
    <n v="0"/>
    <n v="6"/>
    <n v="39"/>
    <n v="0"/>
    <n v="1"/>
    <n v="1"/>
    <n v="0"/>
    <n v="0"/>
    <s v="BB"/>
    <s v="PRT"/>
    <s v="Corporate"/>
    <s v="Corporate"/>
    <n v="1"/>
    <n v="0"/>
    <n v="0"/>
    <s v="A"/>
    <s v="C"/>
    <n v="0"/>
    <s v="No Deposit"/>
    <n v="0"/>
    <n v="270"/>
    <n v="0"/>
    <s v="Transient"/>
    <n v="59"/>
    <n v="0"/>
    <n v="1"/>
    <s v="Check-Out"/>
    <d v="2016-09-21T00:00:00"/>
  </r>
  <r>
    <x v="0"/>
    <n v="0"/>
    <n v="5"/>
    <n v="43"/>
    <n v="0"/>
    <n v="1"/>
    <n v="1"/>
    <n v="0"/>
    <n v="0"/>
    <s v="BB"/>
    <s v="PRT"/>
    <s v="Corporate"/>
    <s v="Corporate"/>
    <n v="1"/>
    <n v="0"/>
    <n v="1"/>
    <s v="A"/>
    <s v="A"/>
    <n v="0"/>
    <s v="No Deposit"/>
    <n v="0"/>
    <n v="270"/>
    <n v="0"/>
    <s v="Transient"/>
    <n v="42"/>
    <n v="0"/>
    <n v="1"/>
    <s v="Check-Out"/>
    <d v="2016-10-19T00:00:00"/>
  </r>
  <r>
    <x v="0"/>
    <n v="0"/>
    <n v="5"/>
    <n v="47"/>
    <n v="0"/>
    <n v="1"/>
    <n v="1"/>
    <n v="0"/>
    <n v="0"/>
    <s v="BB"/>
    <s v="PRT"/>
    <s v="Corporate"/>
    <s v="Corporate"/>
    <n v="1"/>
    <n v="0"/>
    <n v="2"/>
    <s v="A"/>
    <s v="A"/>
    <n v="0"/>
    <s v="No Deposit"/>
    <n v="0"/>
    <n v="270"/>
    <n v="0"/>
    <s v="Transient"/>
    <n v="30"/>
    <n v="0"/>
    <n v="1"/>
    <s v="Check-Out"/>
    <d v="2016-11-16T00:00:00"/>
  </r>
  <r>
    <x v="0"/>
    <n v="0"/>
    <n v="6"/>
    <n v="51"/>
    <n v="0"/>
    <n v="2"/>
    <n v="1"/>
    <n v="0"/>
    <n v="0"/>
    <s v="BB"/>
    <s v="PRT"/>
    <s v="Corporate"/>
    <s v="Corporate"/>
    <n v="1"/>
    <n v="0"/>
    <n v="3"/>
    <s v="A"/>
    <s v="D"/>
    <n v="0"/>
    <s v="No Deposit"/>
    <n v="0"/>
    <n v="270"/>
    <n v="0"/>
    <s v="Transient"/>
    <n v="30"/>
    <n v="0"/>
    <n v="1"/>
    <s v="Check-Out"/>
    <d v="2016-12-15T00:00:00"/>
  </r>
  <r>
    <x v="0"/>
    <n v="0"/>
    <n v="6"/>
    <n v="2"/>
    <n v="0"/>
    <n v="1"/>
    <n v="1"/>
    <n v="0"/>
    <n v="0"/>
    <s v="BB"/>
    <s v="PRT"/>
    <s v="Corporate"/>
    <s v="Corporate"/>
    <n v="1"/>
    <n v="0"/>
    <n v="4"/>
    <s v="A"/>
    <s v="D"/>
    <n v="0"/>
    <s v="No Deposit"/>
    <n v="0"/>
    <n v="270"/>
    <n v="0"/>
    <s v="Transient"/>
    <n v="35"/>
    <n v="0"/>
    <n v="1"/>
    <s v="Check-Out"/>
    <d v="2017-01-11T00:00:00"/>
  </r>
  <r>
    <x v="0"/>
    <n v="0"/>
    <n v="0"/>
    <n v="4"/>
    <n v="0"/>
    <n v="2"/>
    <n v="2"/>
    <n v="0"/>
    <n v="0"/>
    <s v="BB"/>
    <s v="PRT"/>
    <s v="Corporate"/>
    <s v="Corporate"/>
    <n v="1"/>
    <n v="0"/>
    <n v="5"/>
    <s v="A"/>
    <s v="D"/>
    <n v="0"/>
    <s v="No Deposit"/>
    <n v="0"/>
    <n v="270"/>
    <n v="0"/>
    <s v="Transient"/>
    <n v="40"/>
    <n v="0"/>
    <n v="1"/>
    <s v="Check-Out"/>
    <d v="2017-01-26T00:00:00"/>
  </r>
  <r>
    <x v="0"/>
    <n v="0"/>
    <n v="1"/>
    <n v="6"/>
    <n v="0"/>
    <n v="2"/>
    <n v="1"/>
    <n v="0"/>
    <n v="0"/>
    <s v="BB"/>
    <s v="PRT"/>
    <s v="Corporate"/>
    <s v="Corporate"/>
    <n v="1"/>
    <n v="0"/>
    <n v="6"/>
    <s v="A"/>
    <s v="A"/>
    <n v="1"/>
    <s v="No Deposit"/>
    <n v="0"/>
    <n v="270"/>
    <n v="0"/>
    <s v="Transient"/>
    <n v="35"/>
    <n v="0"/>
    <n v="1"/>
    <s v="Check-Out"/>
    <d v="2017-02-09T00:00:00"/>
  </r>
  <r>
    <x v="0"/>
    <n v="0"/>
    <n v="6"/>
    <n v="10"/>
    <n v="0"/>
    <n v="2"/>
    <n v="1"/>
    <n v="0"/>
    <n v="0"/>
    <s v="BB"/>
    <s v="PRT"/>
    <s v="Corporate"/>
    <s v="Corporate"/>
    <n v="1"/>
    <n v="0"/>
    <n v="7"/>
    <s v="A"/>
    <s v="A"/>
    <n v="0"/>
    <s v="No Deposit"/>
    <n v="0"/>
    <n v="270"/>
    <n v="0"/>
    <s v="Transient"/>
    <n v="35"/>
    <n v="0"/>
    <n v="1"/>
    <s v="Check-Out"/>
    <d v="2017-03-09T00:00:00"/>
  </r>
  <r>
    <x v="0"/>
    <n v="0"/>
    <n v="3"/>
    <n v="21"/>
    <n v="0"/>
    <n v="1"/>
    <n v="1"/>
    <n v="0"/>
    <n v="0"/>
    <s v="BB"/>
    <s v="PRT"/>
    <s v="Corporate"/>
    <s v="Corporate"/>
    <n v="1"/>
    <n v="0"/>
    <n v="8"/>
    <s v="A"/>
    <s v="D"/>
    <n v="0"/>
    <s v="No Deposit"/>
    <n v="0"/>
    <n v="323"/>
    <n v="0"/>
    <s v="Transient"/>
    <n v="45"/>
    <n v="0"/>
    <n v="1"/>
    <s v="Check-Out"/>
    <d v="2017-05-26T00:00:00"/>
  </r>
  <r>
    <x v="0"/>
    <n v="0"/>
    <n v="1"/>
    <n v="29"/>
    <n v="0"/>
    <n v="1"/>
    <n v="1"/>
    <n v="0"/>
    <n v="0"/>
    <s v="BB"/>
    <s v="PRT"/>
    <s v="Corporate"/>
    <s v="Corporate"/>
    <n v="0"/>
    <n v="0"/>
    <n v="0"/>
    <s v="A"/>
    <s v="I"/>
    <n v="0"/>
    <s v="No Deposit"/>
    <n v="0"/>
    <n v="424"/>
    <n v="0"/>
    <s v="Transient"/>
    <n v="126"/>
    <n v="1"/>
    <n v="0"/>
    <s v="Check-Out"/>
    <d v="2016-07-15T00:00:00"/>
  </r>
  <r>
    <x v="0"/>
    <n v="0"/>
    <n v="1"/>
    <n v="29"/>
    <n v="0"/>
    <n v="2"/>
    <n v="1"/>
    <n v="0"/>
    <n v="0"/>
    <s v="BB"/>
    <s v="PRT"/>
    <s v="Corporate"/>
    <s v="Direct"/>
    <n v="0"/>
    <n v="0"/>
    <n v="0"/>
    <s v="A"/>
    <s v="E"/>
    <n v="0"/>
    <s v="No Deposit"/>
    <n v="0"/>
    <n v="425"/>
    <n v="0"/>
    <s v="Transient"/>
    <n v="147.6"/>
    <n v="0"/>
    <n v="0"/>
    <s v="Check-Out"/>
    <d v="2016-07-17T00:00:00"/>
  </r>
  <r>
    <x v="0"/>
    <n v="1"/>
    <n v="1"/>
    <n v="28"/>
    <n v="0"/>
    <n v="1"/>
    <n v="2"/>
    <n v="0"/>
    <n v="0"/>
    <s v="BB"/>
    <s v="PRT"/>
    <s v="Corporate"/>
    <s v="Corporate"/>
    <n v="1"/>
    <n v="2"/>
    <n v="2"/>
    <s v="E"/>
    <s v="E"/>
    <n v="0"/>
    <s v="No Deposit"/>
    <n v="0"/>
    <n v="543"/>
    <n v="0"/>
    <s v="Transient"/>
    <n v="119.7"/>
    <n v="0"/>
    <n v="3"/>
    <s v="Canceled"/>
    <d v="2017-07-11T00:00:00"/>
  </r>
  <r>
    <x v="0"/>
    <n v="0"/>
    <n v="11"/>
    <n v="30"/>
    <n v="0"/>
    <n v="1"/>
    <n v="2"/>
    <n v="0"/>
    <n v="0"/>
    <s v="BB"/>
    <s v="PRT"/>
    <s v="Direct"/>
    <s v="Direct"/>
    <n v="0"/>
    <n v="0"/>
    <n v="0"/>
    <s v="A"/>
    <s v="C"/>
    <n v="0"/>
    <s v="No Deposit"/>
    <n v="0"/>
    <n v="423"/>
    <n v="0"/>
    <s v="Transient-Party"/>
    <n v="138"/>
    <n v="0"/>
    <n v="0"/>
    <s v="Check-Out"/>
    <d v="2016-07-24T00:00:00"/>
  </r>
  <r>
    <x v="0"/>
    <n v="0"/>
    <n v="11"/>
    <n v="30"/>
    <n v="0"/>
    <n v="1"/>
    <n v="2"/>
    <n v="0"/>
    <n v="1"/>
    <s v="BB"/>
    <s v="FRA"/>
    <s v="Direct"/>
    <s v="Direct"/>
    <n v="0"/>
    <n v="0"/>
    <n v="0"/>
    <s v="A"/>
    <s v="B"/>
    <n v="3"/>
    <s v="No Deposit"/>
    <n v="0"/>
    <n v="423"/>
    <n v="0"/>
    <s v="Transient-Party"/>
    <n v="126"/>
    <n v="0"/>
    <n v="1"/>
    <s v="Check-Out"/>
    <d v="2016-07-24T00:00:00"/>
  </r>
  <r>
    <x v="0"/>
    <n v="0"/>
    <n v="4"/>
    <n v="31"/>
    <n v="0"/>
    <n v="1"/>
    <n v="1"/>
    <n v="0"/>
    <n v="0"/>
    <s v="BB"/>
    <s v="PRT"/>
    <s v="Corporate"/>
    <s v="Corporate"/>
    <n v="0"/>
    <n v="0"/>
    <n v="0"/>
    <s v="A"/>
    <s v="C"/>
    <n v="0"/>
    <s v="No Deposit"/>
    <n v="0"/>
    <n v="428"/>
    <n v="0"/>
    <s v="Transient"/>
    <n v="118"/>
    <n v="0"/>
    <n v="0"/>
    <s v="Check-Out"/>
    <d v="2016-07-27T00:00:00"/>
  </r>
  <r>
    <x v="0"/>
    <n v="0"/>
    <n v="4"/>
    <n v="31"/>
    <n v="0"/>
    <n v="1"/>
    <n v="1"/>
    <n v="0"/>
    <n v="0"/>
    <s v="BB"/>
    <s v="PRT"/>
    <s v="Corporate"/>
    <s v="Corporate"/>
    <n v="0"/>
    <n v="0"/>
    <n v="0"/>
    <s v="A"/>
    <s v="A"/>
    <n v="0"/>
    <s v="No Deposit"/>
    <n v="0"/>
    <n v="323"/>
    <n v="0"/>
    <s v="Transient"/>
    <n v="118"/>
    <n v="0"/>
    <n v="0"/>
    <s v="Check-Out"/>
    <d v="2016-07-27T00:00:00"/>
  </r>
  <r>
    <x v="0"/>
    <n v="0"/>
    <n v="4"/>
    <n v="31"/>
    <n v="0"/>
    <n v="1"/>
    <n v="1"/>
    <n v="0"/>
    <n v="0"/>
    <s v="BB"/>
    <s v="PRT"/>
    <s v="Corporate"/>
    <s v="Corporate"/>
    <n v="0"/>
    <n v="0"/>
    <n v="0"/>
    <s v="A"/>
    <s v="E"/>
    <n v="0"/>
    <s v="No Deposit"/>
    <n v="0"/>
    <n v="428"/>
    <n v="0"/>
    <s v="Transient"/>
    <n v="118"/>
    <n v="0"/>
    <n v="0"/>
    <s v="Check-Out"/>
    <d v="2016-07-27T00:00:00"/>
  </r>
  <r>
    <x v="0"/>
    <n v="0"/>
    <n v="62"/>
    <n v="16"/>
    <n v="1"/>
    <n v="4"/>
    <n v="1"/>
    <n v="0"/>
    <n v="0"/>
    <s v="BB"/>
    <s v="ITA"/>
    <s v="Groups"/>
    <s v="Corporate"/>
    <n v="1"/>
    <n v="0"/>
    <n v="0"/>
    <s v="A"/>
    <s v="D"/>
    <n v="1"/>
    <s v="No Deposit"/>
    <n v="0"/>
    <n v="307"/>
    <n v="0"/>
    <s v="Transient-Party"/>
    <n v="85"/>
    <n v="1"/>
    <n v="0"/>
    <s v="Check-Out"/>
    <d v="2017-04-24T00:00:00"/>
  </r>
  <r>
    <x v="0"/>
    <n v="0"/>
    <n v="60"/>
    <n v="16"/>
    <n v="3"/>
    <n v="5"/>
    <n v="2"/>
    <n v="0"/>
    <n v="0"/>
    <s v="BB"/>
    <s v="ITA"/>
    <s v="Groups"/>
    <s v="Corporate"/>
    <n v="1"/>
    <n v="0"/>
    <n v="1"/>
    <s v="A"/>
    <s v="A"/>
    <n v="0"/>
    <s v="No Deposit"/>
    <n v="0"/>
    <n v="307"/>
    <n v="0"/>
    <s v="Transient-Party"/>
    <n v="90"/>
    <n v="0"/>
    <n v="1"/>
    <s v="Check-Out"/>
    <d v="2017-04-25T00:00:00"/>
  </r>
  <r>
    <x v="0"/>
    <n v="0"/>
    <n v="34"/>
    <n v="32"/>
    <n v="2"/>
    <n v="5"/>
    <n v="2"/>
    <n v="0"/>
    <n v="0"/>
    <s v="HB"/>
    <s v="PRT"/>
    <s v="Online TA"/>
    <s v="TA/TO"/>
    <n v="0"/>
    <n v="0"/>
    <n v="0"/>
    <s v="D"/>
    <s v="D"/>
    <n v="0"/>
    <s v="No Deposit"/>
    <n v="0"/>
    <n v="422"/>
    <n v="0"/>
    <s v="Transient"/>
    <n v="253"/>
    <n v="1"/>
    <n v="1"/>
    <s v="Check-Out"/>
    <d v="2016-08-07T00:00:00"/>
  </r>
  <r>
    <x v="0"/>
    <n v="0"/>
    <n v="2"/>
    <n v="34"/>
    <n v="0"/>
    <n v="1"/>
    <n v="1"/>
    <n v="0"/>
    <n v="0"/>
    <s v="BB"/>
    <s v="CN"/>
    <s v="Corporate"/>
    <s v="Corporate"/>
    <n v="0"/>
    <n v="0"/>
    <n v="0"/>
    <s v="A"/>
    <s v="D"/>
    <n v="0"/>
    <s v="No Deposit"/>
    <n v="0"/>
    <n v="59"/>
    <n v="0"/>
    <s v="Transient"/>
    <n v="160"/>
    <n v="0"/>
    <n v="0"/>
    <s v="Check-Out"/>
    <d v="2016-08-20T00:00:00"/>
  </r>
  <r>
    <x v="0"/>
    <n v="0"/>
    <n v="4"/>
    <n v="35"/>
    <n v="0"/>
    <n v="1"/>
    <n v="1"/>
    <n v="0"/>
    <n v="0"/>
    <s v="BB"/>
    <s v="PRT"/>
    <s v="Corporate"/>
    <s v="Corporate"/>
    <n v="0"/>
    <n v="0"/>
    <n v="0"/>
    <s v="A"/>
    <s v="D"/>
    <n v="0"/>
    <s v="No Deposit"/>
    <n v="0"/>
    <n v="42"/>
    <n v="0"/>
    <s v="Transient"/>
    <n v="138"/>
    <n v="1"/>
    <n v="0"/>
    <s v="Check-Out"/>
    <d v="2016-08-24T00:00:00"/>
  </r>
  <r>
    <x v="0"/>
    <n v="0"/>
    <n v="212"/>
    <n v="35"/>
    <n v="0"/>
    <n v="4"/>
    <n v="2"/>
    <n v="0"/>
    <n v="0"/>
    <s v="BB"/>
    <s v="ESP"/>
    <s v="Direct"/>
    <s v="Direct"/>
    <n v="0"/>
    <n v="0"/>
    <n v="0"/>
    <s v="A"/>
    <s v="A"/>
    <n v="1"/>
    <s v="No Deposit"/>
    <n v="0"/>
    <n v="395"/>
    <n v="0"/>
    <s v="Transient"/>
    <n v="119"/>
    <n v="0"/>
    <n v="2"/>
    <s v="Check-Out"/>
    <d v="2016-08-28T00:00:00"/>
  </r>
  <r>
    <x v="0"/>
    <n v="0"/>
    <n v="11"/>
    <n v="36"/>
    <n v="0"/>
    <n v="2"/>
    <n v="1"/>
    <n v="0"/>
    <n v="0"/>
    <s v="HB"/>
    <s v="PRT"/>
    <s v="Complementary"/>
    <s v="Corporate"/>
    <n v="0"/>
    <n v="0"/>
    <n v="0"/>
    <s v="E"/>
    <s v="E"/>
    <n v="1"/>
    <s v="No Deposit"/>
    <n v="0"/>
    <n v="435"/>
    <n v="0"/>
    <s v="Transient"/>
    <n v="2"/>
    <n v="0"/>
    <n v="0"/>
    <s v="Check-Out"/>
    <d v="2016-09-02T00:00:00"/>
  </r>
  <r>
    <x v="0"/>
    <n v="0"/>
    <n v="5"/>
    <n v="36"/>
    <n v="0"/>
    <n v="4"/>
    <n v="2"/>
    <n v="2"/>
    <n v="0"/>
    <s v="BB"/>
    <s v="PRT"/>
    <s v="Direct"/>
    <s v="Direct"/>
    <n v="0"/>
    <n v="0"/>
    <n v="0"/>
    <s v="H"/>
    <s v="H"/>
    <n v="0"/>
    <s v="No Deposit"/>
    <n v="250"/>
    <n v="439"/>
    <n v="0"/>
    <s v="Transient"/>
    <n v="224"/>
    <n v="0"/>
    <n v="0"/>
    <s v="Check-Out"/>
    <d v="2016-09-03T00:00:00"/>
  </r>
  <r>
    <x v="0"/>
    <n v="0"/>
    <n v="2"/>
    <n v="37"/>
    <n v="0"/>
    <n v="1"/>
    <n v="2"/>
    <n v="0"/>
    <n v="0"/>
    <s v="BB"/>
    <s v="GBR"/>
    <s v="Corporate"/>
    <s v="Corporate"/>
    <n v="0"/>
    <n v="0"/>
    <n v="0"/>
    <s v="A"/>
    <s v="A"/>
    <n v="1"/>
    <s v="No Deposit"/>
    <n v="0"/>
    <n v="110"/>
    <n v="0"/>
    <s v="Transient"/>
    <n v="122"/>
    <n v="0"/>
    <n v="0"/>
    <s v="Check-Out"/>
    <d v="2016-09-08T00:00:00"/>
  </r>
  <r>
    <x v="0"/>
    <n v="0"/>
    <n v="154"/>
    <n v="37"/>
    <n v="2"/>
    <n v="5"/>
    <n v="2"/>
    <n v="0"/>
    <n v="0"/>
    <s v="FB"/>
    <s v="PRT"/>
    <s v="Direct"/>
    <s v="Direct"/>
    <n v="0"/>
    <n v="0"/>
    <n v="0"/>
    <s v="C"/>
    <s v="C"/>
    <n v="5"/>
    <s v="No Deposit"/>
    <n v="250"/>
    <n v="442"/>
    <n v="0"/>
    <s v="Transient"/>
    <n v="212.6"/>
    <n v="0"/>
    <n v="2"/>
    <s v="Check-Out"/>
    <d v="2016-09-12T00:00:00"/>
  </r>
  <r>
    <x v="0"/>
    <n v="0"/>
    <n v="0"/>
    <n v="38"/>
    <n v="0"/>
    <n v="1"/>
    <n v="1"/>
    <n v="0"/>
    <n v="0"/>
    <s v="BB"/>
    <s v="GBR"/>
    <s v="Groups"/>
    <s v="Direct"/>
    <n v="0"/>
    <n v="0"/>
    <n v="0"/>
    <s v="A"/>
    <s v="A"/>
    <n v="0"/>
    <s v="No Deposit"/>
    <n v="0"/>
    <n v="223"/>
    <n v="0"/>
    <s v="Transient-Party"/>
    <n v="60"/>
    <n v="0"/>
    <n v="0"/>
    <s v="Check-Out"/>
    <d v="2016-09-14T00:00:00"/>
  </r>
  <r>
    <x v="0"/>
    <n v="0"/>
    <n v="84"/>
    <n v="38"/>
    <n v="0"/>
    <n v="1"/>
    <n v="1"/>
    <n v="0"/>
    <n v="0"/>
    <s v="BB"/>
    <s v="GBR"/>
    <s v="Groups"/>
    <s v="Direct"/>
    <n v="0"/>
    <n v="0"/>
    <n v="0"/>
    <s v="A"/>
    <s v="A"/>
    <n v="2"/>
    <s v="No Deposit"/>
    <n v="0"/>
    <n v="223"/>
    <n v="0"/>
    <s v="Transient-Party"/>
    <n v="60"/>
    <n v="0"/>
    <n v="0"/>
    <s v="Check-Out"/>
    <d v="2016-09-15T00:00:00"/>
  </r>
  <r>
    <x v="0"/>
    <n v="0"/>
    <n v="339"/>
    <n v="39"/>
    <n v="2"/>
    <n v="0"/>
    <n v="1"/>
    <n v="0"/>
    <n v="0"/>
    <s v="BB"/>
    <s v="GBR"/>
    <s v="Groups"/>
    <s v="Direct"/>
    <n v="0"/>
    <n v="0"/>
    <n v="2"/>
    <s v="A"/>
    <s v="A"/>
    <n v="3"/>
    <s v="No Deposit"/>
    <n v="0"/>
    <n v="223"/>
    <n v="0"/>
    <s v="Transient-Party"/>
    <n v="60"/>
    <n v="0"/>
    <n v="0"/>
    <s v="Check-Out"/>
    <d v="2016-09-20T00:00:00"/>
  </r>
  <r>
    <x v="0"/>
    <n v="0"/>
    <n v="1"/>
    <n v="38"/>
    <n v="0"/>
    <n v="1"/>
    <n v="1"/>
    <n v="0"/>
    <n v="0"/>
    <s v="BB"/>
    <s v="PRT"/>
    <s v="Corporate"/>
    <s v="Corporate"/>
    <n v="0"/>
    <n v="0"/>
    <n v="0"/>
    <s v="A"/>
    <s v="F"/>
    <n v="0"/>
    <s v="No Deposit"/>
    <n v="0"/>
    <n v="94"/>
    <n v="0"/>
    <s v="Transient"/>
    <n v="58"/>
    <n v="0"/>
    <n v="0"/>
    <s v="Check-Out"/>
    <d v="2016-09-17T00:00:00"/>
  </r>
  <r>
    <x v="0"/>
    <n v="0"/>
    <n v="1"/>
    <n v="38"/>
    <n v="0"/>
    <n v="1"/>
    <n v="1"/>
    <n v="0"/>
    <n v="0"/>
    <s v="BB"/>
    <s v="PRT"/>
    <s v="Corporate"/>
    <s v="Corporate"/>
    <n v="0"/>
    <n v="0"/>
    <n v="0"/>
    <s v="A"/>
    <s v="F"/>
    <n v="1"/>
    <s v="No Deposit"/>
    <n v="0"/>
    <n v="94"/>
    <n v="0"/>
    <s v="Transient"/>
    <n v="58"/>
    <n v="0"/>
    <n v="0"/>
    <s v="Check-Out"/>
    <d v="2016-09-17T00:00:00"/>
  </r>
  <r>
    <x v="0"/>
    <n v="0"/>
    <n v="336"/>
    <n v="38"/>
    <n v="0"/>
    <n v="2"/>
    <n v="2"/>
    <n v="0"/>
    <n v="0"/>
    <s v="BB"/>
    <s v="GBR"/>
    <s v="Groups"/>
    <s v="Direct"/>
    <n v="0"/>
    <n v="0"/>
    <n v="0"/>
    <s v="A"/>
    <s v="D"/>
    <n v="1"/>
    <s v="No Deposit"/>
    <n v="0"/>
    <n v="223"/>
    <n v="0"/>
    <s v="Transient-Party"/>
    <n v="66"/>
    <n v="0"/>
    <n v="0"/>
    <s v="Check-Out"/>
    <d v="2016-09-17T00:00:00"/>
  </r>
  <r>
    <x v="0"/>
    <n v="0"/>
    <n v="336"/>
    <n v="38"/>
    <n v="0"/>
    <n v="3"/>
    <n v="2"/>
    <n v="0"/>
    <n v="0"/>
    <s v="BB"/>
    <s v="GBR"/>
    <s v="Groups"/>
    <s v="Direct"/>
    <n v="0"/>
    <n v="0"/>
    <n v="0"/>
    <s v="A"/>
    <s v="A"/>
    <n v="1"/>
    <s v="No Deposit"/>
    <n v="0"/>
    <n v="223"/>
    <n v="0"/>
    <s v="Transient-Party"/>
    <n v="66"/>
    <n v="0"/>
    <n v="0"/>
    <s v="Check-Out"/>
    <d v="2016-09-18T00:00:00"/>
  </r>
  <r>
    <x v="0"/>
    <n v="0"/>
    <n v="336"/>
    <n v="38"/>
    <n v="0"/>
    <n v="3"/>
    <n v="2"/>
    <n v="0"/>
    <n v="0"/>
    <s v="BB"/>
    <s v="GBR"/>
    <s v="Groups"/>
    <s v="Direct"/>
    <n v="0"/>
    <n v="0"/>
    <n v="0"/>
    <s v="A"/>
    <s v="A"/>
    <n v="1"/>
    <s v="No Deposit"/>
    <n v="0"/>
    <n v="223"/>
    <n v="0"/>
    <s v="Transient-Party"/>
    <n v="70"/>
    <n v="0"/>
    <n v="0"/>
    <s v="Check-Out"/>
    <d v="2016-09-18T00:00:00"/>
  </r>
  <r>
    <x v="0"/>
    <n v="0"/>
    <n v="336"/>
    <n v="38"/>
    <n v="0"/>
    <n v="3"/>
    <n v="1"/>
    <n v="0"/>
    <n v="0"/>
    <s v="BB"/>
    <s v="GBR"/>
    <s v="Groups"/>
    <s v="Direct"/>
    <n v="0"/>
    <n v="0"/>
    <n v="0"/>
    <s v="A"/>
    <s v="E"/>
    <n v="1"/>
    <s v="No Deposit"/>
    <n v="0"/>
    <n v="223"/>
    <n v="0"/>
    <s v="Transient-Party"/>
    <n v="60"/>
    <n v="0"/>
    <n v="0"/>
    <s v="Check-Out"/>
    <d v="2016-09-18T00:00:00"/>
  </r>
  <r>
    <x v="0"/>
    <n v="0"/>
    <n v="336"/>
    <n v="38"/>
    <n v="0"/>
    <n v="3"/>
    <n v="1"/>
    <n v="0"/>
    <n v="0"/>
    <s v="BB"/>
    <s v="GBR"/>
    <s v="Groups"/>
    <s v="Direct"/>
    <n v="0"/>
    <n v="0"/>
    <n v="0"/>
    <s v="A"/>
    <s v="E"/>
    <n v="1"/>
    <s v="No Deposit"/>
    <n v="0"/>
    <n v="223"/>
    <n v="0"/>
    <s v="Transient-Party"/>
    <n v="68"/>
    <n v="0"/>
    <n v="0"/>
    <s v="Check-Out"/>
    <d v="2016-09-18T00:00:00"/>
  </r>
  <r>
    <x v="0"/>
    <n v="0"/>
    <n v="336"/>
    <n v="38"/>
    <n v="0"/>
    <n v="3"/>
    <n v="2"/>
    <n v="0"/>
    <n v="0"/>
    <s v="BB"/>
    <s v="GBR"/>
    <s v="Groups"/>
    <s v="Direct"/>
    <n v="0"/>
    <n v="0"/>
    <n v="0"/>
    <s v="A"/>
    <s v="A"/>
    <n v="1"/>
    <s v="No Deposit"/>
    <n v="0"/>
    <n v="223"/>
    <n v="0"/>
    <s v="Transient-Party"/>
    <n v="74"/>
    <n v="1"/>
    <n v="0"/>
    <s v="Check-Out"/>
    <d v="2016-09-18T00:00:00"/>
  </r>
  <r>
    <x v="0"/>
    <n v="0"/>
    <n v="336"/>
    <n v="38"/>
    <n v="0"/>
    <n v="3"/>
    <n v="2"/>
    <n v="0"/>
    <n v="0"/>
    <s v="BB"/>
    <s v="GBR"/>
    <s v="Groups"/>
    <s v="Direct"/>
    <n v="0"/>
    <n v="0"/>
    <n v="0"/>
    <s v="A"/>
    <s v="A"/>
    <n v="2"/>
    <s v="No Deposit"/>
    <n v="0"/>
    <n v="223"/>
    <n v="0"/>
    <s v="Transient-Party"/>
    <n v="66"/>
    <n v="0"/>
    <n v="1"/>
    <s v="Check-Out"/>
    <d v="2016-09-18T00:00:00"/>
  </r>
  <r>
    <x v="0"/>
    <n v="0"/>
    <n v="336"/>
    <n v="38"/>
    <n v="0"/>
    <n v="3"/>
    <n v="1"/>
    <n v="0"/>
    <n v="0"/>
    <s v="BB"/>
    <s v="GBR"/>
    <s v="Groups"/>
    <s v="Direct"/>
    <n v="0"/>
    <n v="0"/>
    <n v="0"/>
    <s v="A"/>
    <s v="A"/>
    <n v="2"/>
    <s v="No Deposit"/>
    <n v="0"/>
    <n v="223"/>
    <n v="0"/>
    <s v="Transient-Party"/>
    <n v="64"/>
    <n v="0"/>
    <n v="0"/>
    <s v="Check-Out"/>
    <d v="2016-09-18T00:00:00"/>
  </r>
  <r>
    <x v="0"/>
    <n v="0"/>
    <n v="8"/>
    <n v="38"/>
    <n v="0"/>
    <n v="3"/>
    <n v="3"/>
    <n v="0"/>
    <n v="0"/>
    <s v="BB"/>
    <s v="GBR"/>
    <s v="Groups"/>
    <s v="Direct"/>
    <n v="0"/>
    <n v="0"/>
    <n v="0"/>
    <s v="A"/>
    <s v="C"/>
    <n v="0"/>
    <s v="No Deposit"/>
    <n v="0"/>
    <n v="223"/>
    <n v="0"/>
    <s v="Transient-Party"/>
    <n v="101"/>
    <n v="0"/>
    <n v="0"/>
    <s v="Check-Out"/>
    <d v="2016-09-18T00:00:00"/>
  </r>
  <r>
    <x v="0"/>
    <n v="0"/>
    <n v="336"/>
    <n v="38"/>
    <n v="0"/>
    <n v="3"/>
    <n v="2"/>
    <n v="0"/>
    <n v="0"/>
    <s v="BB"/>
    <s v="GBR"/>
    <s v="Groups"/>
    <s v="Direct"/>
    <n v="0"/>
    <n v="0"/>
    <n v="0"/>
    <s v="A"/>
    <s v="B"/>
    <n v="1"/>
    <s v="No Deposit"/>
    <n v="0"/>
    <n v="223"/>
    <n v="0"/>
    <s v="Transient-Party"/>
    <n v="74"/>
    <n v="0"/>
    <n v="0"/>
    <s v="Check-Out"/>
    <d v="2016-09-18T00:00:00"/>
  </r>
  <r>
    <x v="0"/>
    <n v="0"/>
    <n v="334"/>
    <n v="38"/>
    <n v="0"/>
    <n v="5"/>
    <n v="2"/>
    <n v="0"/>
    <n v="0"/>
    <s v="BB"/>
    <s v="GBR"/>
    <s v="Groups"/>
    <s v="Direct"/>
    <n v="0"/>
    <n v="0"/>
    <n v="0"/>
    <s v="A"/>
    <s v="A"/>
    <n v="1"/>
    <s v="No Deposit"/>
    <n v="0"/>
    <n v="223"/>
    <n v="0"/>
    <s v="Transient-Party"/>
    <n v="66"/>
    <n v="0"/>
    <n v="0"/>
    <s v="Check-Out"/>
    <d v="2016-09-18T00:00:00"/>
  </r>
  <r>
    <x v="0"/>
    <n v="0"/>
    <n v="336"/>
    <n v="38"/>
    <n v="1"/>
    <n v="3"/>
    <n v="2"/>
    <n v="0"/>
    <n v="0"/>
    <s v="BB"/>
    <s v="GBR"/>
    <s v="Groups"/>
    <s v="Direct"/>
    <n v="0"/>
    <n v="0"/>
    <n v="0"/>
    <s v="A"/>
    <s v="A"/>
    <n v="1"/>
    <s v="No Deposit"/>
    <n v="0"/>
    <n v="223"/>
    <n v="0"/>
    <s v="Transient-Party"/>
    <n v="73.5"/>
    <n v="1"/>
    <n v="0"/>
    <s v="Check-Out"/>
    <d v="2016-09-19T00:00:00"/>
  </r>
  <r>
    <x v="0"/>
    <n v="0"/>
    <n v="336"/>
    <n v="38"/>
    <n v="1"/>
    <n v="3"/>
    <n v="2"/>
    <n v="0"/>
    <n v="0"/>
    <s v="BB"/>
    <s v="GBR"/>
    <s v="Groups"/>
    <s v="Direct"/>
    <n v="0"/>
    <n v="0"/>
    <n v="0"/>
    <s v="A"/>
    <s v="A"/>
    <n v="1"/>
    <s v="No Deposit"/>
    <n v="0"/>
    <n v="223"/>
    <n v="0"/>
    <s v="Transient-Party"/>
    <n v="81"/>
    <n v="1"/>
    <n v="0"/>
    <s v="Check-Out"/>
    <d v="2016-09-19T00:00:00"/>
  </r>
  <r>
    <x v="0"/>
    <n v="0"/>
    <n v="336"/>
    <n v="38"/>
    <n v="1"/>
    <n v="3"/>
    <n v="1"/>
    <n v="0"/>
    <n v="0"/>
    <s v="BB"/>
    <s v="GBR"/>
    <s v="Groups"/>
    <s v="Direct"/>
    <n v="0"/>
    <n v="0"/>
    <n v="0"/>
    <s v="A"/>
    <s v="D"/>
    <n v="1"/>
    <s v="No Deposit"/>
    <n v="0"/>
    <n v="223"/>
    <n v="0"/>
    <s v="Transient-Party"/>
    <n v="60"/>
    <n v="0"/>
    <n v="0"/>
    <s v="Check-Out"/>
    <d v="2016-09-19T00:00:00"/>
  </r>
  <r>
    <x v="0"/>
    <n v="0"/>
    <n v="336"/>
    <n v="38"/>
    <n v="1"/>
    <n v="3"/>
    <n v="1"/>
    <n v="0"/>
    <n v="0"/>
    <s v="BB"/>
    <s v="GBR"/>
    <s v="Groups"/>
    <s v="Direct"/>
    <n v="0"/>
    <n v="0"/>
    <n v="0"/>
    <s v="A"/>
    <s v="A"/>
    <n v="3"/>
    <s v="No Deposit"/>
    <n v="0"/>
    <n v="223"/>
    <n v="0"/>
    <s v="Transient-Party"/>
    <n v="67.5"/>
    <n v="1"/>
    <n v="0"/>
    <s v="Check-Out"/>
    <d v="2016-09-19T00:00:00"/>
  </r>
  <r>
    <x v="0"/>
    <n v="0"/>
    <n v="336"/>
    <n v="38"/>
    <n v="1"/>
    <n v="3"/>
    <n v="2"/>
    <n v="0"/>
    <n v="0"/>
    <s v="BB"/>
    <s v="GBR"/>
    <s v="Groups"/>
    <s v="Direct"/>
    <n v="0"/>
    <n v="0"/>
    <n v="0"/>
    <s v="A"/>
    <s v="D"/>
    <n v="1"/>
    <s v="No Deposit"/>
    <n v="0"/>
    <n v="223"/>
    <n v="0"/>
    <s v="Transient-Party"/>
    <n v="69"/>
    <n v="1"/>
    <n v="0"/>
    <s v="Check-Out"/>
    <d v="2016-09-19T00:00:00"/>
  </r>
  <r>
    <x v="0"/>
    <n v="0"/>
    <n v="336"/>
    <n v="38"/>
    <n v="1"/>
    <n v="3"/>
    <n v="3"/>
    <n v="0"/>
    <n v="0"/>
    <s v="BB"/>
    <s v="GBR"/>
    <s v="Groups"/>
    <s v="Direct"/>
    <n v="0"/>
    <n v="0"/>
    <n v="0"/>
    <s v="A"/>
    <s v="C"/>
    <n v="3"/>
    <s v="No Deposit"/>
    <n v="0"/>
    <n v="223"/>
    <n v="0"/>
    <s v="Transient-Party"/>
    <n v="110.5"/>
    <n v="1"/>
    <n v="0"/>
    <s v="Check-Out"/>
    <d v="2016-09-19T00:00:00"/>
  </r>
  <r>
    <x v="0"/>
    <n v="0"/>
    <n v="336"/>
    <n v="38"/>
    <n v="1"/>
    <n v="3"/>
    <n v="1"/>
    <n v="0"/>
    <n v="0"/>
    <s v="BB"/>
    <s v="GBR"/>
    <s v="Groups"/>
    <s v="Direct"/>
    <n v="0"/>
    <n v="0"/>
    <n v="0"/>
    <s v="A"/>
    <s v="A"/>
    <n v="1"/>
    <s v="No Deposit"/>
    <n v="0"/>
    <n v="223"/>
    <n v="0"/>
    <s v="Transient-Party"/>
    <n v="60"/>
    <n v="0"/>
    <n v="0"/>
    <s v="Check-Out"/>
    <d v="2016-09-19T00:00:00"/>
  </r>
  <r>
    <x v="0"/>
    <n v="0"/>
    <n v="336"/>
    <n v="38"/>
    <n v="1"/>
    <n v="3"/>
    <n v="2"/>
    <n v="0"/>
    <n v="0"/>
    <s v="BB"/>
    <s v="GBR"/>
    <s v="Groups"/>
    <s v="Direct"/>
    <n v="0"/>
    <n v="0"/>
    <n v="0"/>
    <s v="A"/>
    <s v="A"/>
    <n v="3"/>
    <s v="No Deposit"/>
    <n v="0"/>
    <n v="223"/>
    <n v="0"/>
    <s v="Transient-Party"/>
    <n v="73.5"/>
    <n v="1"/>
    <n v="0"/>
    <s v="Check-Out"/>
    <d v="2016-09-19T00:00:00"/>
  </r>
  <r>
    <x v="0"/>
    <n v="0"/>
    <n v="336"/>
    <n v="38"/>
    <n v="1"/>
    <n v="3"/>
    <n v="1"/>
    <n v="0"/>
    <n v="0"/>
    <s v="BB"/>
    <s v="ESP"/>
    <s v="Groups"/>
    <s v="Direct"/>
    <n v="0"/>
    <n v="0"/>
    <n v="0"/>
    <s v="A"/>
    <s v="A"/>
    <n v="2"/>
    <s v="No Deposit"/>
    <n v="0"/>
    <n v="223"/>
    <n v="0"/>
    <s v="Transient-Party"/>
    <n v="67.5"/>
    <n v="0"/>
    <n v="0"/>
    <s v="Check-Out"/>
    <d v="2016-09-19T00:00:00"/>
  </r>
  <r>
    <x v="0"/>
    <n v="0"/>
    <n v="1"/>
    <n v="39"/>
    <n v="0"/>
    <n v="0"/>
    <n v="1"/>
    <n v="0"/>
    <n v="0"/>
    <s v="BB"/>
    <s v="PRT"/>
    <s v="Direct"/>
    <s v="Direct"/>
    <n v="0"/>
    <n v="0"/>
    <n v="0"/>
    <s v="A"/>
    <s v="A"/>
    <n v="0"/>
    <s v="No Deposit"/>
    <n v="0"/>
    <n v="195"/>
    <n v="0"/>
    <s v="Transient"/>
    <n v="0"/>
    <n v="0"/>
    <n v="0"/>
    <s v="Check-Out"/>
    <d v="2016-09-20T00:00:00"/>
  </r>
  <r>
    <x v="0"/>
    <n v="0"/>
    <n v="336"/>
    <n v="38"/>
    <n v="2"/>
    <n v="3"/>
    <n v="2"/>
    <n v="0"/>
    <n v="0"/>
    <s v="BB"/>
    <s v="GBR"/>
    <s v="Groups"/>
    <s v="Direct"/>
    <n v="0"/>
    <n v="0"/>
    <n v="0"/>
    <s v="A"/>
    <s v="A"/>
    <n v="1"/>
    <s v="No Deposit"/>
    <n v="0"/>
    <n v="223"/>
    <n v="0"/>
    <s v="Transient-Party"/>
    <n v="73.2"/>
    <n v="1"/>
    <n v="0"/>
    <s v="Check-Out"/>
    <d v="2016-09-20T00:00:00"/>
  </r>
  <r>
    <x v="0"/>
    <n v="0"/>
    <n v="0"/>
    <n v="39"/>
    <n v="1"/>
    <n v="0"/>
    <n v="1"/>
    <n v="0"/>
    <n v="0"/>
    <s v="BB"/>
    <s v="PRT"/>
    <s v="Corporate"/>
    <s v="Corporate"/>
    <n v="0"/>
    <n v="0"/>
    <n v="0"/>
    <s v="A"/>
    <s v="A"/>
    <n v="0"/>
    <s v="No Deposit"/>
    <n v="0"/>
    <n v="445"/>
    <n v="0"/>
    <s v="Group"/>
    <n v="76"/>
    <n v="0"/>
    <n v="0"/>
    <s v="Check-Out"/>
    <d v="2016-09-20T00:00:00"/>
  </r>
  <r>
    <x v="0"/>
    <n v="0"/>
    <n v="0"/>
    <n v="45"/>
    <n v="1"/>
    <n v="0"/>
    <n v="1"/>
    <n v="0"/>
    <n v="0"/>
    <s v="BB"/>
    <s v="PRT"/>
    <s v="Corporate"/>
    <s v="Corporate"/>
    <n v="1"/>
    <n v="0"/>
    <n v="1"/>
    <s v="D"/>
    <s v="D"/>
    <n v="0"/>
    <s v="No Deposit"/>
    <n v="0"/>
    <n v="445"/>
    <n v="0"/>
    <s v="Group"/>
    <n v="70.2"/>
    <n v="0"/>
    <n v="0"/>
    <s v="Check-Out"/>
    <d v="2016-11-01T00:00:00"/>
  </r>
  <r>
    <x v="0"/>
    <n v="0"/>
    <n v="7"/>
    <n v="16"/>
    <n v="0"/>
    <n v="1"/>
    <n v="1"/>
    <n v="0"/>
    <n v="0"/>
    <s v="BB"/>
    <s v="PRT"/>
    <s v="Corporate"/>
    <s v="Corporate"/>
    <n v="1"/>
    <n v="0"/>
    <n v="1"/>
    <s v="A"/>
    <s v="A"/>
    <n v="0"/>
    <s v="No Deposit"/>
    <n v="0"/>
    <n v="282"/>
    <n v="0"/>
    <s v="Transient-Party"/>
    <n v="45"/>
    <n v="0"/>
    <n v="0"/>
    <s v="Check-Out"/>
    <d v="2017-04-19T00:00:00"/>
  </r>
  <r>
    <x v="0"/>
    <n v="0"/>
    <n v="336"/>
    <n v="38"/>
    <n v="2"/>
    <n v="8"/>
    <n v="2"/>
    <n v="0"/>
    <n v="0"/>
    <s v="BB"/>
    <s v="GBR"/>
    <s v="Groups"/>
    <s v="Direct"/>
    <n v="0"/>
    <n v="0"/>
    <n v="0"/>
    <s v="A"/>
    <s v="F"/>
    <n v="1"/>
    <s v="No Deposit"/>
    <n v="0"/>
    <n v="223"/>
    <n v="0"/>
    <s v="Transient"/>
    <n v="72.599999999999994"/>
    <n v="0"/>
    <n v="0"/>
    <s v="Check-Out"/>
    <d v="2016-09-25T00:00:00"/>
  </r>
  <r>
    <x v="0"/>
    <n v="0"/>
    <n v="146"/>
    <n v="40"/>
    <n v="0"/>
    <n v="1"/>
    <n v="2"/>
    <n v="0"/>
    <n v="0"/>
    <s v="BB"/>
    <s v="USA"/>
    <s v="Offline TA/TO"/>
    <s v="TA/TO"/>
    <n v="0"/>
    <n v="0"/>
    <n v="0"/>
    <s v="E"/>
    <s v="F"/>
    <n v="0"/>
    <s v="No Deposit"/>
    <n v="0"/>
    <n v="360"/>
    <n v="0"/>
    <s v="Transient-Party"/>
    <n v="116.1"/>
    <n v="0"/>
    <n v="0"/>
    <s v="Check-Out"/>
    <d v="2016-09-30T00:00:00"/>
  </r>
  <r>
    <x v="0"/>
    <n v="0"/>
    <n v="146"/>
    <n v="40"/>
    <n v="0"/>
    <n v="1"/>
    <n v="1"/>
    <n v="0"/>
    <n v="0"/>
    <s v="BB"/>
    <s v="USA"/>
    <s v="Offline TA/TO"/>
    <s v="TA/TO"/>
    <n v="0"/>
    <n v="0"/>
    <n v="0"/>
    <s v="E"/>
    <s v="E"/>
    <n v="1"/>
    <s v="No Deposit"/>
    <n v="0"/>
    <n v="360"/>
    <n v="0"/>
    <s v="Transient-Party"/>
    <n v="116.1"/>
    <n v="0"/>
    <n v="0"/>
    <s v="Check-Out"/>
    <d v="2016-09-30T00:00:00"/>
  </r>
  <r>
    <x v="0"/>
    <n v="0"/>
    <n v="146"/>
    <n v="40"/>
    <n v="0"/>
    <n v="1"/>
    <n v="2"/>
    <n v="0"/>
    <n v="0"/>
    <s v="BB"/>
    <s v="USA"/>
    <s v="Offline TA/TO"/>
    <s v="TA/TO"/>
    <n v="0"/>
    <n v="0"/>
    <n v="0"/>
    <s v="E"/>
    <s v="E"/>
    <n v="0"/>
    <s v="No Deposit"/>
    <n v="0"/>
    <n v="360"/>
    <n v="0"/>
    <s v="Transient-Party"/>
    <n v="116.1"/>
    <n v="0"/>
    <n v="0"/>
    <s v="Check-Out"/>
    <d v="2016-09-30T00:00:00"/>
  </r>
  <r>
    <x v="0"/>
    <n v="0"/>
    <n v="8"/>
    <n v="40"/>
    <n v="0"/>
    <n v="1"/>
    <n v="1"/>
    <n v="0"/>
    <n v="0"/>
    <s v="BB"/>
    <s v="PRT"/>
    <s v="Corporate"/>
    <s v="Corporate"/>
    <n v="0"/>
    <n v="0"/>
    <n v="0"/>
    <s v="A"/>
    <s v="A"/>
    <n v="2"/>
    <s v="No Deposit"/>
    <n v="0"/>
    <n v="448"/>
    <n v="0"/>
    <s v="Transient-Party"/>
    <n v="99"/>
    <n v="0"/>
    <n v="0"/>
    <s v="Check-Out"/>
    <d v="2016-10-01T00:00:00"/>
  </r>
  <r>
    <x v="0"/>
    <n v="0"/>
    <n v="8"/>
    <n v="40"/>
    <n v="0"/>
    <n v="1"/>
    <n v="1"/>
    <n v="0"/>
    <n v="0"/>
    <s v="BB"/>
    <s v="PRT"/>
    <s v="Corporate"/>
    <s v="Corporate"/>
    <n v="0"/>
    <n v="0"/>
    <n v="0"/>
    <s v="A"/>
    <s v="C"/>
    <n v="1"/>
    <s v="No Deposit"/>
    <n v="0"/>
    <n v="448"/>
    <n v="0"/>
    <s v="Transient-Party"/>
    <n v="99"/>
    <n v="0"/>
    <n v="0"/>
    <s v="Check-Out"/>
    <d v="2016-10-01T00:00:00"/>
  </r>
  <r>
    <x v="0"/>
    <n v="0"/>
    <n v="8"/>
    <n v="40"/>
    <n v="0"/>
    <n v="1"/>
    <n v="1"/>
    <n v="0"/>
    <n v="0"/>
    <s v="BB"/>
    <s v="PRT"/>
    <s v="Corporate"/>
    <s v="Corporate"/>
    <n v="0"/>
    <n v="0"/>
    <n v="0"/>
    <s v="A"/>
    <s v="A"/>
    <n v="0"/>
    <s v="No Deposit"/>
    <n v="0"/>
    <n v="448"/>
    <n v="0"/>
    <s v="Transient-Party"/>
    <n v="105"/>
    <n v="1"/>
    <n v="0"/>
    <s v="Check-Out"/>
    <d v="2016-10-01T00:00:00"/>
  </r>
  <r>
    <x v="0"/>
    <n v="0"/>
    <n v="21"/>
    <n v="40"/>
    <n v="2"/>
    <n v="5"/>
    <n v="1"/>
    <n v="0"/>
    <n v="0"/>
    <s v="BB"/>
    <s v="RUS"/>
    <s v="Complementary"/>
    <s v="Corporate"/>
    <n v="0"/>
    <n v="0"/>
    <n v="0"/>
    <s v="A"/>
    <s v="A"/>
    <n v="0"/>
    <s v="No Deposit"/>
    <n v="0"/>
    <n v="367"/>
    <n v="0"/>
    <s v="Transient"/>
    <n v="0"/>
    <n v="0"/>
    <n v="0"/>
    <s v="Check-Out"/>
    <d v="2016-10-03T00:00:00"/>
  </r>
  <r>
    <x v="0"/>
    <n v="1"/>
    <n v="10"/>
    <n v="41"/>
    <n v="0"/>
    <n v="0"/>
    <n v="2"/>
    <n v="0"/>
    <n v="0"/>
    <s v="BB"/>
    <s v="PRT"/>
    <s v="Groups"/>
    <s v="Corporate"/>
    <n v="0"/>
    <n v="0"/>
    <n v="0"/>
    <s v="A"/>
    <s v="A"/>
    <n v="2"/>
    <s v="No Deposit"/>
    <n v="0"/>
    <n v="405"/>
    <n v="0"/>
    <s v="Transient-Party"/>
    <n v="0"/>
    <n v="0"/>
    <n v="1"/>
    <s v="No-Show"/>
    <d v="2016-10-08T00:00:00"/>
  </r>
  <r>
    <x v="0"/>
    <n v="0"/>
    <n v="8"/>
    <n v="41"/>
    <n v="1"/>
    <n v="3"/>
    <n v="2"/>
    <n v="0"/>
    <n v="0"/>
    <s v="BB"/>
    <s v="PRT"/>
    <s v="Groups"/>
    <s v="Corporate"/>
    <n v="0"/>
    <n v="0"/>
    <n v="0"/>
    <s v="A"/>
    <s v="A"/>
    <n v="0"/>
    <s v="No Deposit"/>
    <n v="0"/>
    <n v="405"/>
    <n v="0"/>
    <s v="Transient-Party"/>
    <n v="56"/>
    <n v="1"/>
    <n v="1"/>
    <s v="Check-Out"/>
    <d v="2016-10-10T00:00:00"/>
  </r>
  <r>
    <x v="0"/>
    <n v="0"/>
    <n v="8"/>
    <n v="41"/>
    <n v="1"/>
    <n v="3"/>
    <n v="2"/>
    <n v="0"/>
    <n v="1"/>
    <s v="BB"/>
    <s v="GBR"/>
    <s v="Groups"/>
    <s v="Corporate"/>
    <n v="0"/>
    <n v="0"/>
    <n v="0"/>
    <s v="A"/>
    <s v="C"/>
    <n v="2"/>
    <s v="No Deposit"/>
    <n v="0"/>
    <n v="405"/>
    <n v="0"/>
    <s v="Transient-Party"/>
    <n v="70"/>
    <n v="0"/>
    <n v="1"/>
    <s v="Check-Out"/>
    <d v="2016-10-10T00:00:00"/>
  </r>
  <r>
    <x v="0"/>
    <n v="0"/>
    <n v="31"/>
    <n v="41"/>
    <n v="0"/>
    <n v="1"/>
    <n v="1"/>
    <n v="0"/>
    <n v="0"/>
    <s v="BB"/>
    <s v="PRT"/>
    <s v="Corporate"/>
    <s v="Corporate"/>
    <n v="0"/>
    <n v="0"/>
    <n v="0"/>
    <s v="A"/>
    <s v="G"/>
    <n v="0"/>
    <s v="No Deposit"/>
    <n v="0"/>
    <n v="443"/>
    <n v="0"/>
    <s v="Transient-Party"/>
    <n v="75"/>
    <n v="1"/>
    <n v="0"/>
    <s v="Check-Out"/>
    <d v="2016-10-08T00:00:00"/>
  </r>
  <r>
    <x v="0"/>
    <n v="0"/>
    <n v="30"/>
    <n v="41"/>
    <n v="0"/>
    <n v="2"/>
    <n v="2"/>
    <n v="0"/>
    <n v="0"/>
    <s v="BB"/>
    <s v="PRT"/>
    <s v="Corporate"/>
    <s v="Corporate"/>
    <n v="0"/>
    <n v="0"/>
    <n v="0"/>
    <s v="A"/>
    <s v="F"/>
    <n v="1"/>
    <s v="No Deposit"/>
    <n v="0"/>
    <n v="443"/>
    <n v="0"/>
    <s v="Transient-Party"/>
    <n v="85"/>
    <n v="0"/>
    <n v="1"/>
    <s v="Check-Out"/>
    <d v="2016-10-08T00:00:00"/>
  </r>
  <r>
    <x v="0"/>
    <n v="0"/>
    <n v="7"/>
    <n v="41"/>
    <n v="0"/>
    <n v="4"/>
    <n v="2"/>
    <n v="0"/>
    <n v="0"/>
    <s v="BB"/>
    <s v="GBR"/>
    <s v="Groups"/>
    <s v="Corporate"/>
    <n v="0"/>
    <n v="0"/>
    <n v="0"/>
    <s v="A"/>
    <s v="A"/>
    <n v="1"/>
    <s v="No Deposit"/>
    <n v="0"/>
    <n v="405"/>
    <n v="0"/>
    <s v="Transient-Party"/>
    <n v="58"/>
    <n v="1"/>
    <n v="1"/>
    <s v="Check-Out"/>
    <d v="2016-10-09T00:00:00"/>
  </r>
  <r>
    <x v="0"/>
    <n v="0"/>
    <n v="7"/>
    <n v="41"/>
    <n v="0"/>
    <n v="4"/>
    <n v="2"/>
    <n v="0"/>
    <n v="0"/>
    <s v="BB"/>
    <s v="GBR"/>
    <s v="Groups"/>
    <s v="Corporate"/>
    <n v="0"/>
    <n v="0"/>
    <n v="0"/>
    <s v="A"/>
    <s v="A"/>
    <n v="1"/>
    <s v="No Deposit"/>
    <n v="0"/>
    <n v="405"/>
    <n v="0"/>
    <s v="Transient-Party"/>
    <n v="50"/>
    <n v="0"/>
    <n v="1"/>
    <s v="Check-Out"/>
    <d v="2016-10-09T00:00:00"/>
  </r>
  <r>
    <x v="0"/>
    <n v="0"/>
    <n v="11"/>
    <n v="42"/>
    <n v="1"/>
    <n v="0"/>
    <n v="2"/>
    <n v="0"/>
    <n v="0"/>
    <s v="BB"/>
    <s v="GBR"/>
    <s v="Groups"/>
    <s v="TA/TO"/>
    <n v="0"/>
    <n v="0"/>
    <n v="0"/>
    <s v="A"/>
    <s v="A"/>
    <n v="0"/>
    <s v="No Deposit"/>
    <n v="0"/>
    <n v="405"/>
    <n v="0"/>
    <s v="Transient-Party"/>
    <n v="50"/>
    <n v="0"/>
    <n v="1"/>
    <s v="Check-Out"/>
    <d v="2016-10-10T00:00:00"/>
  </r>
  <r>
    <x v="0"/>
    <n v="0"/>
    <n v="11"/>
    <n v="42"/>
    <n v="1"/>
    <n v="0"/>
    <n v="2"/>
    <n v="0"/>
    <n v="0"/>
    <s v="BB"/>
    <s v="GBR"/>
    <s v="Groups"/>
    <s v="TA/TO"/>
    <n v="0"/>
    <n v="0"/>
    <n v="0"/>
    <s v="A"/>
    <s v="D"/>
    <n v="0"/>
    <s v="No Deposit"/>
    <n v="0"/>
    <n v="405"/>
    <n v="0"/>
    <s v="Transient-Party"/>
    <n v="50"/>
    <n v="1"/>
    <n v="1"/>
    <s v="Check-Out"/>
    <d v="2016-10-10T00:00:00"/>
  </r>
  <r>
    <x v="0"/>
    <n v="0"/>
    <n v="11"/>
    <n v="42"/>
    <n v="1"/>
    <n v="0"/>
    <n v="2"/>
    <n v="0"/>
    <n v="0"/>
    <s v="BB"/>
    <s v="GBR"/>
    <s v="Groups"/>
    <s v="TA/TO"/>
    <n v="0"/>
    <n v="0"/>
    <n v="0"/>
    <s v="A"/>
    <s v="E"/>
    <n v="0"/>
    <s v="No Deposit"/>
    <n v="0"/>
    <n v="405"/>
    <n v="0"/>
    <s v="Transient-Party"/>
    <n v="50"/>
    <n v="0"/>
    <n v="1"/>
    <s v="Check-Out"/>
    <d v="2016-10-10T00:00:00"/>
  </r>
  <r>
    <x v="0"/>
    <n v="0"/>
    <n v="11"/>
    <n v="42"/>
    <n v="1"/>
    <n v="0"/>
    <n v="2"/>
    <n v="0"/>
    <n v="0"/>
    <s v="BB"/>
    <s v="GBR"/>
    <s v="Groups"/>
    <s v="TA/TO"/>
    <n v="0"/>
    <n v="0"/>
    <n v="0"/>
    <s v="A"/>
    <s v="C"/>
    <n v="0"/>
    <s v="No Deposit"/>
    <n v="0"/>
    <n v="405"/>
    <n v="0"/>
    <s v="Transient-Party"/>
    <n v="56"/>
    <n v="1"/>
    <n v="1"/>
    <s v="Check-Out"/>
    <d v="2016-10-10T00:00:00"/>
  </r>
  <r>
    <x v="0"/>
    <n v="0"/>
    <n v="11"/>
    <n v="42"/>
    <n v="1"/>
    <n v="0"/>
    <n v="2"/>
    <n v="0"/>
    <n v="0"/>
    <s v="BB"/>
    <s v="GBR"/>
    <s v="Groups"/>
    <s v="TA/TO"/>
    <n v="0"/>
    <n v="0"/>
    <n v="0"/>
    <s v="A"/>
    <s v="A"/>
    <n v="0"/>
    <s v="No Deposit"/>
    <n v="0"/>
    <n v="405"/>
    <n v="0"/>
    <s v="Transient-Party"/>
    <n v="50"/>
    <n v="0"/>
    <n v="0"/>
    <s v="Check-Out"/>
    <d v="2016-10-10T00:00:00"/>
  </r>
  <r>
    <x v="0"/>
    <n v="0"/>
    <n v="11"/>
    <n v="42"/>
    <n v="1"/>
    <n v="0"/>
    <n v="2"/>
    <n v="0"/>
    <n v="0"/>
    <s v="BB"/>
    <s v="GBR"/>
    <s v="Groups"/>
    <s v="TA/TO"/>
    <n v="0"/>
    <n v="0"/>
    <n v="0"/>
    <s v="A"/>
    <s v="A"/>
    <n v="0"/>
    <s v="No Deposit"/>
    <n v="0"/>
    <n v="405"/>
    <n v="0"/>
    <s v="Group"/>
    <n v="50"/>
    <n v="0"/>
    <n v="1"/>
    <s v="Check-Out"/>
    <d v="2016-10-10T00:00:00"/>
  </r>
  <r>
    <x v="0"/>
    <n v="0"/>
    <n v="7"/>
    <n v="41"/>
    <n v="0"/>
    <n v="4"/>
    <n v="1"/>
    <n v="0"/>
    <n v="0"/>
    <s v="BB"/>
    <s v="GBR"/>
    <s v="Groups"/>
    <s v="Corporate"/>
    <n v="0"/>
    <n v="0"/>
    <n v="0"/>
    <s v="A"/>
    <s v="A"/>
    <n v="1"/>
    <s v="No Deposit"/>
    <n v="0"/>
    <n v="405"/>
    <n v="0"/>
    <s v="Transient-Party"/>
    <n v="44"/>
    <n v="0"/>
    <n v="0"/>
    <s v="Check-Out"/>
    <d v="2016-10-09T00:00:00"/>
  </r>
  <r>
    <x v="0"/>
    <n v="0"/>
    <n v="11"/>
    <n v="42"/>
    <n v="1"/>
    <n v="0"/>
    <n v="2"/>
    <n v="0"/>
    <n v="0"/>
    <s v="BB"/>
    <s v="OMN"/>
    <s v="Groups"/>
    <s v="TA/TO"/>
    <n v="0"/>
    <n v="0"/>
    <n v="0"/>
    <s v="A"/>
    <s v="A"/>
    <n v="0"/>
    <s v="No Deposit"/>
    <n v="0"/>
    <n v="405"/>
    <n v="0"/>
    <s v="Transient-Party"/>
    <n v="50"/>
    <n v="1"/>
    <n v="1"/>
    <s v="Check-Out"/>
    <d v="2016-10-10T00:00:00"/>
  </r>
  <r>
    <x v="0"/>
    <n v="0"/>
    <n v="11"/>
    <n v="42"/>
    <n v="1"/>
    <n v="0"/>
    <n v="1"/>
    <n v="0"/>
    <n v="0"/>
    <s v="BB"/>
    <s v="GBR"/>
    <s v="Groups"/>
    <s v="TA/TO"/>
    <n v="0"/>
    <n v="0"/>
    <n v="0"/>
    <s v="A"/>
    <s v="A"/>
    <n v="1"/>
    <s v="No Deposit"/>
    <n v="0"/>
    <n v="405"/>
    <n v="0"/>
    <s v="Transient-Party"/>
    <n v="50"/>
    <n v="0"/>
    <n v="0"/>
    <s v="Check-Out"/>
    <d v="2016-10-10T00:00:00"/>
  </r>
  <r>
    <x v="0"/>
    <n v="0"/>
    <n v="11"/>
    <n v="42"/>
    <n v="1"/>
    <n v="0"/>
    <n v="2"/>
    <n v="0"/>
    <n v="0"/>
    <s v="BB"/>
    <s v="GBR"/>
    <s v="Groups"/>
    <s v="TA/TO"/>
    <n v="0"/>
    <n v="0"/>
    <n v="0"/>
    <s v="A"/>
    <s v="A"/>
    <n v="0"/>
    <s v="No Deposit"/>
    <n v="0"/>
    <n v="405"/>
    <n v="0"/>
    <s v="Transient-Party"/>
    <n v="50"/>
    <n v="1"/>
    <n v="1"/>
    <s v="Check-Out"/>
    <d v="2016-10-10T00:00:00"/>
  </r>
  <r>
    <x v="0"/>
    <n v="0"/>
    <n v="7"/>
    <n v="41"/>
    <n v="0"/>
    <n v="4"/>
    <n v="2"/>
    <n v="0"/>
    <n v="0"/>
    <s v="BB"/>
    <s v="GBR"/>
    <s v="Groups"/>
    <s v="Corporate"/>
    <n v="0"/>
    <n v="0"/>
    <n v="0"/>
    <s v="A"/>
    <s v="D"/>
    <n v="1"/>
    <s v="No Deposit"/>
    <n v="0"/>
    <n v="405"/>
    <n v="0"/>
    <s v="Transient-Party"/>
    <n v="50"/>
    <n v="0"/>
    <n v="0"/>
    <s v="Check-Out"/>
    <d v="2016-10-09T00:00:00"/>
  </r>
  <r>
    <x v="0"/>
    <n v="0"/>
    <n v="8"/>
    <n v="41"/>
    <n v="1"/>
    <n v="3"/>
    <n v="2"/>
    <n v="2"/>
    <n v="0"/>
    <s v="BB"/>
    <s v="GBR"/>
    <s v="Groups"/>
    <s v="Corporate"/>
    <n v="0"/>
    <n v="0"/>
    <n v="0"/>
    <s v="C"/>
    <s v="C"/>
    <n v="1"/>
    <s v="No Deposit"/>
    <n v="0"/>
    <n v="405"/>
    <n v="0"/>
    <s v="Transient-Party"/>
    <n v="88"/>
    <n v="1"/>
    <n v="0"/>
    <s v="Check-Out"/>
    <d v="2016-10-10T00:00:00"/>
  </r>
  <r>
    <x v="0"/>
    <n v="0"/>
    <n v="7"/>
    <n v="41"/>
    <n v="1"/>
    <n v="4"/>
    <n v="2"/>
    <n v="0"/>
    <n v="0"/>
    <s v="BB"/>
    <s v="GBR"/>
    <s v="Groups"/>
    <s v="Corporate"/>
    <n v="0"/>
    <n v="0"/>
    <n v="0"/>
    <s v="A"/>
    <s v="A"/>
    <n v="0"/>
    <s v="No Deposit"/>
    <n v="0"/>
    <n v="405"/>
    <n v="0"/>
    <s v="Transient-Party"/>
    <n v="50"/>
    <n v="0"/>
    <n v="1"/>
    <s v="Check-Out"/>
    <d v="2016-10-10T00:00:00"/>
  </r>
  <r>
    <x v="0"/>
    <n v="0"/>
    <n v="11"/>
    <n v="42"/>
    <n v="1"/>
    <n v="0"/>
    <n v="2"/>
    <n v="0"/>
    <n v="0"/>
    <s v="BB"/>
    <s v="GBR"/>
    <s v="Groups"/>
    <s v="Corporate"/>
    <n v="0"/>
    <n v="0"/>
    <n v="0"/>
    <s v="A"/>
    <s v="A"/>
    <n v="0"/>
    <s v="No Deposit"/>
    <n v="0"/>
    <n v="405"/>
    <n v="0"/>
    <s v="Transient-Party"/>
    <n v="56"/>
    <n v="1"/>
    <n v="1"/>
    <s v="Check-Out"/>
    <d v="2016-10-10T00:00:00"/>
  </r>
  <r>
    <x v="0"/>
    <n v="0"/>
    <n v="8"/>
    <n v="41"/>
    <n v="1"/>
    <n v="3"/>
    <n v="2"/>
    <n v="2"/>
    <n v="0"/>
    <s v="BB"/>
    <s v="GBR"/>
    <s v="Groups"/>
    <s v="Corporate"/>
    <n v="0"/>
    <n v="0"/>
    <n v="0"/>
    <s v="C"/>
    <s v="C"/>
    <n v="1"/>
    <s v="No Deposit"/>
    <n v="0"/>
    <n v="405"/>
    <n v="0"/>
    <s v="Transient-Party"/>
    <n v="82"/>
    <n v="0"/>
    <n v="0"/>
    <s v="Check-Out"/>
    <d v="2016-10-10T00:00:00"/>
  </r>
  <r>
    <x v="0"/>
    <n v="0"/>
    <n v="8"/>
    <n v="41"/>
    <n v="1"/>
    <n v="3"/>
    <n v="2"/>
    <n v="0"/>
    <n v="0"/>
    <s v="BB"/>
    <s v="GBR"/>
    <s v="Groups"/>
    <s v="Corporate"/>
    <n v="0"/>
    <n v="0"/>
    <n v="0"/>
    <s v="A"/>
    <s v="D"/>
    <n v="1"/>
    <s v="No Deposit"/>
    <n v="0"/>
    <n v="405"/>
    <n v="0"/>
    <s v="Transient-Party"/>
    <n v="50"/>
    <n v="0"/>
    <n v="1"/>
    <s v="Check-Out"/>
    <d v="2016-10-10T00:00:00"/>
  </r>
  <r>
    <x v="0"/>
    <n v="0"/>
    <n v="11"/>
    <n v="42"/>
    <n v="1"/>
    <n v="0"/>
    <n v="2"/>
    <n v="0"/>
    <n v="0"/>
    <s v="BB"/>
    <s v="PRT"/>
    <s v="Groups"/>
    <s v="Corporate"/>
    <n v="0"/>
    <n v="0"/>
    <n v="0"/>
    <s v="A"/>
    <s v="C"/>
    <n v="0"/>
    <s v="No Deposit"/>
    <n v="0"/>
    <n v="405"/>
    <n v="0"/>
    <s v="Transient-Party"/>
    <n v="50"/>
    <n v="0"/>
    <n v="1"/>
    <s v="Check-Out"/>
    <d v="2016-10-10T00:00:00"/>
  </r>
  <r>
    <x v="0"/>
    <n v="0"/>
    <n v="7"/>
    <n v="41"/>
    <n v="1"/>
    <n v="4"/>
    <n v="2"/>
    <n v="0"/>
    <n v="0"/>
    <s v="BB"/>
    <s v="GBR"/>
    <s v="Groups"/>
    <s v="Corporate"/>
    <n v="0"/>
    <n v="0"/>
    <n v="0"/>
    <s v="A"/>
    <s v="A"/>
    <n v="0"/>
    <s v="No Deposit"/>
    <n v="0"/>
    <n v="405"/>
    <n v="0"/>
    <s v="Transient-Party"/>
    <n v="50"/>
    <n v="0"/>
    <n v="0"/>
    <s v="Check-Out"/>
    <d v="2016-10-10T00:00:00"/>
  </r>
  <r>
    <x v="0"/>
    <n v="0"/>
    <n v="8"/>
    <n v="41"/>
    <n v="1"/>
    <n v="3"/>
    <n v="3"/>
    <n v="0"/>
    <n v="0"/>
    <s v="BB"/>
    <s v="GBR"/>
    <s v="Groups"/>
    <s v="Corporate"/>
    <n v="0"/>
    <n v="0"/>
    <n v="0"/>
    <s v="A"/>
    <s v="C"/>
    <n v="1"/>
    <s v="No Deposit"/>
    <n v="0"/>
    <n v="405"/>
    <n v="0"/>
    <s v="Transient-Party"/>
    <n v="70"/>
    <n v="0"/>
    <n v="0"/>
    <s v="Check-Out"/>
    <d v="2016-10-10T00:00:00"/>
  </r>
  <r>
    <x v="0"/>
    <n v="0"/>
    <n v="8"/>
    <n v="41"/>
    <n v="1"/>
    <n v="3"/>
    <n v="2"/>
    <n v="0"/>
    <n v="0"/>
    <s v="BB"/>
    <s v="ESP"/>
    <s v="Groups"/>
    <s v="Corporate"/>
    <n v="0"/>
    <n v="0"/>
    <n v="0"/>
    <s v="A"/>
    <s v="A"/>
    <n v="1"/>
    <s v="No Deposit"/>
    <n v="0"/>
    <n v="405"/>
    <n v="0"/>
    <s v="Transient-Party"/>
    <n v="50"/>
    <n v="0"/>
    <n v="0"/>
    <s v="Check-Out"/>
    <d v="2016-10-10T00:00:00"/>
  </r>
  <r>
    <x v="0"/>
    <n v="0"/>
    <n v="8"/>
    <n v="41"/>
    <n v="1"/>
    <n v="3"/>
    <n v="2"/>
    <n v="0"/>
    <n v="0"/>
    <s v="BB"/>
    <s v="GBR"/>
    <s v="Groups"/>
    <s v="Corporate"/>
    <n v="0"/>
    <n v="0"/>
    <n v="0"/>
    <s v="A"/>
    <s v="A"/>
    <n v="1"/>
    <s v="No Deposit"/>
    <n v="0"/>
    <n v="405"/>
    <n v="0"/>
    <s v="Transient-Party"/>
    <n v="56"/>
    <n v="1"/>
    <n v="0"/>
    <s v="Check-Out"/>
    <d v="2016-10-10T00:00:00"/>
  </r>
  <r>
    <x v="0"/>
    <n v="0"/>
    <n v="8"/>
    <n v="41"/>
    <n v="1"/>
    <n v="3"/>
    <n v="2"/>
    <n v="0"/>
    <n v="0"/>
    <s v="BB"/>
    <s v="GBR"/>
    <s v="Groups"/>
    <s v="Corporate"/>
    <n v="0"/>
    <n v="0"/>
    <n v="0"/>
    <s v="A"/>
    <s v="D"/>
    <n v="1"/>
    <s v="No Deposit"/>
    <n v="0"/>
    <n v="405"/>
    <n v="0"/>
    <s v="Transient-Party"/>
    <n v="56"/>
    <n v="1"/>
    <n v="1"/>
    <s v="Check-Out"/>
    <d v="2016-10-10T00:00:00"/>
  </r>
  <r>
    <x v="0"/>
    <n v="0"/>
    <n v="11"/>
    <n v="42"/>
    <n v="1"/>
    <n v="0"/>
    <n v="1"/>
    <n v="0"/>
    <n v="0"/>
    <s v="BB"/>
    <s v="PRT"/>
    <s v="Groups"/>
    <s v="Corporate"/>
    <n v="0"/>
    <n v="0"/>
    <n v="0"/>
    <s v="A"/>
    <s v="A"/>
    <n v="1"/>
    <s v="No Deposit"/>
    <n v="0"/>
    <n v="405"/>
    <n v="0"/>
    <s v="Transient-Party"/>
    <n v="50"/>
    <n v="0"/>
    <n v="0"/>
    <s v="Check-Out"/>
    <d v="2016-10-10T00:00:00"/>
  </r>
  <r>
    <x v="0"/>
    <n v="0"/>
    <n v="8"/>
    <n v="41"/>
    <n v="1"/>
    <n v="3"/>
    <n v="2"/>
    <n v="0"/>
    <n v="0"/>
    <s v="BB"/>
    <s v="GBR"/>
    <s v="Groups"/>
    <s v="Corporate"/>
    <n v="0"/>
    <n v="0"/>
    <n v="0"/>
    <s v="A"/>
    <s v="A"/>
    <n v="1"/>
    <s v="No Deposit"/>
    <n v="0"/>
    <n v="405"/>
    <n v="0"/>
    <s v="Transient-Party"/>
    <n v="54.5"/>
    <n v="1"/>
    <n v="1"/>
    <s v="Check-Out"/>
    <d v="2016-10-10T00:00:00"/>
  </r>
  <r>
    <x v="0"/>
    <n v="0"/>
    <n v="8"/>
    <n v="41"/>
    <n v="1"/>
    <n v="3"/>
    <n v="2"/>
    <n v="0"/>
    <n v="0"/>
    <s v="BB"/>
    <s v="GBR"/>
    <s v="Groups"/>
    <s v="Corporate"/>
    <n v="0"/>
    <n v="0"/>
    <n v="0"/>
    <s v="A"/>
    <s v="A"/>
    <n v="1"/>
    <s v="No Deposit"/>
    <n v="0"/>
    <n v="405"/>
    <n v="0"/>
    <s v="Transient-Party"/>
    <n v="58"/>
    <n v="1"/>
    <n v="0"/>
    <s v="Check-Out"/>
    <d v="2016-10-10T00:00:00"/>
  </r>
  <r>
    <x v="0"/>
    <n v="0"/>
    <n v="8"/>
    <n v="41"/>
    <n v="1"/>
    <n v="3"/>
    <n v="2"/>
    <n v="0"/>
    <n v="0"/>
    <s v="BB"/>
    <s v="SUR"/>
    <s v="Groups"/>
    <s v="Corporate"/>
    <n v="0"/>
    <n v="0"/>
    <n v="0"/>
    <s v="A"/>
    <s v="A"/>
    <n v="1"/>
    <s v="No Deposit"/>
    <n v="0"/>
    <n v="405"/>
    <n v="0"/>
    <s v="Transient-Party"/>
    <n v="56"/>
    <n v="1"/>
    <n v="0"/>
    <s v="Check-Out"/>
    <d v="2016-10-10T00:00:00"/>
  </r>
  <r>
    <x v="0"/>
    <n v="0"/>
    <n v="7"/>
    <n v="41"/>
    <n v="1"/>
    <n v="4"/>
    <n v="2"/>
    <n v="0"/>
    <n v="1"/>
    <s v="BB"/>
    <s v="GBR"/>
    <s v="Groups"/>
    <s v="Corporate"/>
    <n v="0"/>
    <n v="0"/>
    <n v="0"/>
    <s v="A"/>
    <s v="A"/>
    <n v="1"/>
    <s v="No Deposit"/>
    <n v="0"/>
    <n v="405"/>
    <n v="0"/>
    <s v="Transient-Party"/>
    <n v="50"/>
    <n v="0"/>
    <n v="2"/>
    <s v="Check-Out"/>
    <d v="2016-10-10T00:00:00"/>
  </r>
  <r>
    <x v="0"/>
    <n v="0"/>
    <n v="5"/>
    <n v="42"/>
    <n v="0"/>
    <n v="1"/>
    <n v="1"/>
    <n v="0"/>
    <n v="0"/>
    <s v="BB"/>
    <s v="PRT"/>
    <s v="Corporate"/>
    <s v="Corporate"/>
    <n v="0"/>
    <n v="0"/>
    <n v="0"/>
    <s v="A"/>
    <s v="A"/>
    <n v="0"/>
    <s v="No Deposit"/>
    <n v="0"/>
    <n v="47"/>
    <n v="0"/>
    <s v="Transient"/>
    <n v="42"/>
    <n v="0"/>
    <n v="0"/>
    <s v="Check-Out"/>
    <d v="2016-10-12T00:00:00"/>
  </r>
  <r>
    <x v="0"/>
    <n v="0"/>
    <n v="7"/>
    <n v="41"/>
    <n v="2"/>
    <n v="4"/>
    <n v="2"/>
    <n v="0"/>
    <n v="0"/>
    <s v="BB"/>
    <s v="GBR"/>
    <s v="Groups"/>
    <s v="Corporate"/>
    <n v="0"/>
    <n v="0"/>
    <n v="0"/>
    <s v="F"/>
    <s v="F"/>
    <n v="1"/>
    <s v="No Deposit"/>
    <n v="0"/>
    <n v="405"/>
    <n v="0"/>
    <s v="Transient-Party"/>
    <n v="81"/>
    <n v="0"/>
    <n v="0"/>
    <s v="Check-Out"/>
    <d v="2016-10-11T00:00:00"/>
  </r>
  <r>
    <x v="0"/>
    <n v="0"/>
    <n v="7"/>
    <n v="41"/>
    <n v="2"/>
    <n v="4"/>
    <n v="2"/>
    <n v="0"/>
    <n v="0"/>
    <s v="BB"/>
    <s v="GBR"/>
    <s v="Groups"/>
    <s v="Corporate"/>
    <n v="0"/>
    <n v="0"/>
    <n v="0"/>
    <s v="A"/>
    <s v="A"/>
    <n v="1"/>
    <s v="No Deposit"/>
    <n v="0"/>
    <n v="405"/>
    <n v="0"/>
    <s v="Transient-Party"/>
    <n v="50"/>
    <n v="0"/>
    <n v="0"/>
    <s v="Check-Out"/>
    <d v="2016-10-11T00:00:00"/>
  </r>
  <r>
    <x v="0"/>
    <n v="0"/>
    <n v="8"/>
    <n v="41"/>
    <n v="2"/>
    <n v="3"/>
    <n v="2"/>
    <n v="0"/>
    <n v="0"/>
    <s v="BB"/>
    <s v="GBR"/>
    <s v="Groups"/>
    <s v="Corporate"/>
    <n v="0"/>
    <n v="0"/>
    <n v="0"/>
    <s v="A"/>
    <s v="A"/>
    <n v="1"/>
    <s v="No Deposit"/>
    <n v="0"/>
    <n v="405"/>
    <n v="0"/>
    <s v="Transient-Party"/>
    <n v="50"/>
    <n v="0"/>
    <n v="0"/>
    <s v="Check-Out"/>
    <d v="2016-10-11T00:00:00"/>
  </r>
  <r>
    <x v="0"/>
    <n v="0"/>
    <n v="0"/>
    <n v="42"/>
    <n v="1"/>
    <n v="0"/>
    <n v="1"/>
    <n v="0"/>
    <n v="0"/>
    <s v="BB"/>
    <s v="ESP"/>
    <s v="Corporate"/>
    <s v="Corporate"/>
    <n v="0"/>
    <n v="0"/>
    <n v="0"/>
    <s v="A"/>
    <s v="A"/>
    <n v="1"/>
    <s v="No Deposit"/>
    <n v="0"/>
    <n v="22"/>
    <n v="0"/>
    <s v="Transient"/>
    <n v="51"/>
    <n v="0"/>
    <n v="0"/>
    <s v="Check-Out"/>
    <d v="2016-10-11T00:00:00"/>
  </r>
  <r>
    <x v="0"/>
    <n v="0"/>
    <n v="131"/>
    <n v="42"/>
    <n v="2"/>
    <n v="0"/>
    <n v="1"/>
    <n v="0"/>
    <n v="0"/>
    <s v="BB"/>
    <s v="GBR"/>
    <s v="Groups"/>
    <s v="Corporate"/>
    <n v="0"/>
    <n v="0"/>
    <n v="0"/>
    <s v="A"/>
    <s v="I"/>
    <n v="0"/>
    <s v="No Deposit"/>
    <n v="0"/>
    <n v="454"/>
    <n v="0"/>
    <s v="Transient-Party"/>
    <n v="48"/>
    <n v="0"/>
    <n v="0"/>
    <s v="Check-Out"/>
    <d v="2016-10-11T00:00:00"/>
  </r>
  <r>
    <x v="0"/>
    <n v="0"/>
    <n v="364"/>
    <n v="42"/>
    <n v="2"/>
    <n v="4"/>
    <n v="2"/>
    <n v="0"/>
    <n v="0"/>
    <s v="BB"/>
    <s v="BEL"/>
    <s v="Groups"/>
    <s v="TA/TO"/>
    <n v="0"/>
    <n v="0"/>
    <n v="0"/>
    <s v="A"/>
    <s v="C"/>
    <n v="3"/>
    <s v="No Deposit"/>
    <n v="0"/>
    <n v="223"/>
    <n v="0"/>
    <s v="Transient-Party"/>
    <n v="66"/>
    <n v="0"/>
    <n v="2"/>
    <s v="Check-Out"/>
    <d v="2016-10-18T00:00:00"/>
  </r>
  <r>
    <x v="0"/>
    <n v="0"/>
    <n v="365"/>
    <n v="42"/>
    <n v="1"/>
    <n v="3"/>
    <n v="2"/>
    <n v="0"/>
    <n v="0"/>
    <s v="BB"/>
    <s v="BEL"/>
    <s v="Groups"/>
    <s v="Direct"/>
    <n v="0"/>
    <n v="0"/>
    <n v="0"/>
    <s v="A"/>
    <s v="D"/>
    <n v="1"/>
    <s v="No Deposit"/>
    <n v="0"/>
    <n v="223"/>
    <n v="0"/>
    <s v="Transient-Party"/>
    <n v="66"/>
    <n v="0"/>
    <n v="1"/>
    <s v="Check-Out"/>
    <d v="2016-10-17T00:00:00"/>
  </r>
  <r>
    <x v="0"/>
    <n v="0"/>
    <n v="365"/>
    <n v="42"/>
    <n v="1"/>
    <n v="3"/>
    <n v="2"/>
    <n v="0"/>
    <n v="0"/>
    <s v="BB"/>
    <s v="BEL"/>
    <s v="Groups"/>
    <s v="Direct"/>
    <n v="0"/>
    <n v="0"/>
    <n v="0"/>
    <s v="A"/>
    <s v="D"/>
    <n v="1"/>
    <s v="No Deposit"/>
    <n v="0"/>
    <n v="223"/>
    <n v="0"/>
    <s v="Transient-Party"/>
    <n v="72"/>
    <n v="1"/>
    <n v="1"/>
    <s v="Check-Out"/>
    <d v="2016-10-17T00:00:00"/>
  </r>
  <r>
    <x v="0"/>
    <n v="0"/>
    <n v="1"/>
    <n v="42"/>
    <n v="0"/>
    <n v="1"/>
    <n v="1"/>
    <n v="0"/>
    <n v="0"/>
    <s v="BB"/>
    <s v="PRT"/>
    <s v="Direct"/>
    <s v="Direct"/>
    <n v="0"/>
    <n v="0"/>
    <n v="0"/>
    <s v="E"/>
    <s v="E"/>
    <n v="1"/>
    <s v="No Deposit"/>
    <n v="0"/>
    <n v="367"/>
    <n v="0"/>
    <s v="Group"/>
    <n v="55"/>
    <n v="0"/>
    <n v="0"/>
    <s v="Check-Out"/>
    <d v="2016-10-13T00:00:00"/>
  </r>
  <r>
    <x v="0"/>
    <n v="0"/>
    <n v="4"/>
    <n v="12"/>
    <n v="0"/>
    <n v="1"/>
    <n v="1"/>
    <n v="0"/>
    <n v="0"/>
    <s v="BB"/>
    <s v="PRT"/>
    <s v="Corporate"/>
    <s v="Direct"/>
    <n v="1"/>
    <n v="0"/>
    <n v="1"/>
    <s v="A"/>
    <s v="D"/>
    <n v="0"/>
    <s v="No Deposit"/>
    <n v="0"/>
    <n v="367"/>
    <n v="0"/>
    <s v="Transient"/>
    <n v="63"/>
    <n v="0"/>
    <n v="0"/>
    <s v="Check-Out"/>
    <d v="2017-03-22T00:00:00"/>
  </r>
  <r>
    <x v="0"/>
    <n v="0"/>
    <n v="33"/>
    <n v="42"/>
    <n v="0"/>
    <n v="1"/>
    <n v="1"/>
    <n v="0"/>
    <n v="0"/>
    <s v="BB"/>
    <s v="PRT"/>
    <s v="Corporate"/>
    <s v="Corporate"/>
    <n v="0"/>
    <n v="0"/>
    <n v="0"/>
    <s v="A"/>
    <s v="F"/>
    <n v="0"/>
    <s v="No Deposit"/>
    <n v="0"/>
    <n v="444"/>
    <n v="0"/>
    <s v="Transient-Party"/>
    <n v="40"/>
    <n v="0"/>
    <n v="0"/>
    <s v="Check-Out"/>
    <d v="2016-10-14T00:00:00"/>
  </r>
  <r>
    <x v="0"/>
    <n v="0"/>
    <n v="0"/>
    <n v="42"/>
    <n v="0"/>
    <n v="1"/>
    <n v="2"/>
    <n v="0"/>
    <n v="0"/>
    <s v="BB"/>
    <s v="PRT"/>
    <s v="Corporate"/>
    <s v="Corporate"/>
    <n v="0"/>
    <n v="0"/>
    <n v="0"/>
    <s v="D"/>
    <s v="D"/>
    <n v="1"/>
    <s v="No Deposit"/>
    <n v="0"/>
    <n v="394"/>
    <n v="0"/>
    <s v="Transient"/>
    <n v="75"/>
    <n v="1"/>
    <n v="0"/>
    <s v="Check-Out"/>
    <d v="2016-10-14T00:00:00"/>
  </r>
  <r>
    <x v="0"/>
    <n v="0"/>
    <n v="12"/>
    <n v="42"/>
    <n v="0"/>
    <n v="1"/>
    <n v="1"/>
    <n v="0"/>
    <n v="0"/>
    <s v="BB"/>
    <s v="PRT"/>
    <s v="Complementary"/>
    <s v="Corporate"/>
    <n v="0"/>
    <n v="0"/>
    <n v="0"/>
    <s v="A"/>
    <s v="D"/>
    <n v="0"/>
    <s v="No Deposit"/>
    <n v="0"/>
    <n v="382"/>
    <n v="0"/>
    <s v="Transient"/>
    <n v="0"/>
    <n v="0"/>
    <n v="0"/>
    <s v="Check-Out"/>
    <d v="2016-10-16T00:00:00"/>
  </r>
  <r>
    <x v="0"/>
    <n v="0"/>
    <n v="364"/>
    <n v="42"/>
    <n v="0"/>
    <n v="4"/>
    <n v="2"/>
    <n v="0"/>
    <n v="0"/>
    <s v="BB"/>
    <s v="DNK"/>
    <s v="Groups"/>
    <s v="Corporate"/>
    <n v="0"/>
    <n v="0"/>
    <n v="0"/>
    <s v="A"/>
    <s v="A"/>
    <n v="3"/>
    <s v="No Deposit"/>
    <n v="0"/>
    <n v="223"/>
    <n v="0"/>
    <s v="Transient-Party"/>
    <n v="66"/>
    <n v="0"/>
    <n v="0"/>
    <s v="Check-Out"/>
    <d v="2016-10-16T00:00:00"/>
  </r>
  <r>
    <x v="0"/>
    <n v="0"/>
    <n v="364"/>
    <n v="42"/>
    <n v="0"/>
    <n v="4"/>
    <n v="2"/>
    <n v="0"/>
    <n v="0"/>
    <s v="BB"/>
    <s v="GBR"/>
    <s v="Groups"/>
    <s v="Corporate"/>
    <n v="0"/>
    <n v="0"/>
    <n v="0"/>
    <s v="A"/>
    <s v="A"/>
    <n v="2"/>
    <s v="No Deposit"/>
    <n v="0"/>
    <n v="223"/>
    <n v="0"/>
    <s v="Transient-Party"/>
    <n v="72"/>
    <n v="1"/>
    <n v="0"/>
    <s v="Check-Out"/>
    <d v="2016-10-16T00:00:00"/>
  </r>
  <r>
    <x v="0"/>
    <n v="0"/>
    <n v="364"/>
    <n v="42"/>
    <n v="0"/>
    <n v="4"/>
    <n v="1"/>
    <n v="0"/>
    <n v="0"/>
    <s v="BB"/>
    <s v="PRT"/>
    <s v="Groups"/>
    <s v="Corporate"/>
    <n v="0"/>
    <n v="0"/>
    <n v="0"/>
    <s v="A"/>
    <s v="A"/>
    <n v="1"/>
    <s v="No Deposit"/>
    <n v="0"/>
    <n v="223"/>
    <n v="0"/>
    <s v="Transient-Party"/>
    <n v="61.5"/>
    <n v="1"/>
    <n v="0"/>
    <s v="Check-Out"/>
    <d v="2016-10-16T00:00:00"/>
  </r>
  <r>
    <x v="0"/>
    <n v="0"/>
    <n v="364"/>
    <n v="42"/>
    <n v="0"/>
    <n v="4"/>
    <n v="1"/>
    <n v="0"/>
    <n v="0"/>
    <s v="BB"/>
    <s v="GBR"/>
    <s v="Groups"/>
    <s v="Corporate"/>
    <n v="0"/>
    <n v="0"/>
    <n v="0"/>
    <s v="A"/>
    <s v="A"/>
    <n v="3"/>
    <s v="No Deposit"/>
    <n v="0"/>
    <n v="223"/>
    <n v="0"/>
    <s v="Transient-Party"/>
    <n v="60"/>
    <n v="0"/>
    <n v="0"/>
    <s v="Check-Out"/>
    <d v="2016-10-16T00:00:00"/>
  </r>
  <r>
    <x v="0"/>
    <n v="0"/>
    <n v="364"/>
    <n v="42"/>
    <n v="0"/>
    <n v="4"/>
    <n v="3"/>
    <n v="0"/>
    <n v="0"/>
    <s v="BB"/>
    <s v="GBR"/>
    <s v="Groups"/>
    <s v="Corporate"/>
    <n v="0"/>
    <n v="0"/>
    <n v="0"/>
    <s v="A"/>
    <s v="C"/>
    <n v="3"/>
    <s v="No Deposit"/>
    <n v="0"/>
    <n v="223"/>
    <n v="0"/>
    <s v="Transient-Party"/>
    <n v="101"/>
    <n v="0"/>
    <n v="0"/>
    <s v="Check-Out"/>
    <d v="2016-10-16T00:00:00"/>
  </r>
  <r>
    <x v="0"/>
    <n v="0"/>
    <n v="364"/>
    <n v="42"/>
    <n v="0"/>
    <n v="4"/>
    <n v="3"/>
    <n v="0"/>
    <n v="0"/>
    <s v="BB"/>
    <s v="GBR"/>
    <s v="Groups"/>
    <s v="Corporate"/>
    <n v="0"/>
    <n v="0"/>
    <n v="0"/>
    <s v="A"/>
    <s v="C"/>
    <n v="3"/>
    <s v="No Deposit"/>
    <n v="0"/>
    <n v="223"/>
    <n v="0"/>
    <s v="Transient-Party"/>
    <n v="103"/>
    <n v="0"/>
    <n v="0"/>
    <s v="Check-Out"/>
    <d v="2016-10-16T00:00:00"/>
  </r>
  <r>
    <x v="0"/>
    <n v="0"/>
    <n v="364"/>
    <n v="42"/>
    <n v="0"/>
    <n v="4"/>
    <n v="2"/>
    <n v="0"/>
    <n v="0"/>
    <s v="BB"/>
    <s v="GBR"/>
    <s v="Groups"/>
    <s v="Corporate"/>
    <n v="0"/>
    <n v="0"/>
    <n v="0"/>
    <s v="A"/>
    <s v="D"/>
    <n v="0"/>
    <s v="No Deposit"/>
    <n v="0"/>
    <n v="223"/>
    <n v="0"/>
    <s v="Transient-Party"/>
    <n v="69"/>
    <n v="1"/>
    <n v="0"/>
    <s v="Check-Out"/>
    <d v="2016-10-16T00:00:00"/>
  </r>
  <r>
    <x v="0"/>
    <n v="0"/>
    <n v="23"/>
    <n v="43"/>
    <n v="0"/>
    <n v="0"/>
    <n v="1"/>
    <n v="0"/>
    <n v="0"/>
    <s v="BB"/>
    <s v="PRT"/>
    <s v="Groups"/>
    <s v="Corporate"/>
    <n v="0"/>
    <n v="0"/>
    <n v="0"/>
    <s v="A"/>
    <s v="A"/>
    <n v="4"/>
    <s v="No Deposit"/>
    <n v="0"/>
    <n v="223"/>
    <n v="0"/>
    <s v="Transient-Party"/>
    <n v="0"/>
    <n v="0"/>
    <n v="0"/>
    <s v="Check-Out"/>
    <d v="2016-10-16T00:00:00"/>
  </r>
  <r>
    <x v="0"/>
    <n v="0"/>
    <n v="364"/>
    <n v="42"/>
    <n v="0"/>
    <n v="4"/>
    <n v="2"/>
    <n v="0"/>
    <n v="0"/>
    <s v="BB"/>
    <s v="BEL"/>
    <s v="Groups"/>
    <s v="Corporate"/>
    <n v="0"/>
    <n v="0"/>
    <n v="0"/>
    <s v="A"/>
    <s v="D"/>
    <n v="0"/>
    <s v="No Deposit"/>
    <n v="0"/>
    <n v="223"/>
    <n v="0"/>
    <s v="Transient-Party"/>
    <n v="69"/>
    <n v="1"/>
    <n v="0"/>
    <s v="Check-Out"/>
    <d v="2016-10-16T00:00:00"/>
  </r>
  <r>
    <x v="0"/>
    <n v="0"/>
    <n v="363"/>
    <n v="42"/>
    <n v="0"/>
    <n v="5"/>
    <n v="1"/>
    <n v="0"/>
    <n v="0"/>
    <s v="BB"/>
    <s v="GBR"/>
    <s v="Groups"/>
    <s v="Corporate"/>
    <n v="0"/>
    <n v="0"/>
    <n v="0"/>
    <s v="A"/>
    <s v="A"/>
    <n v="1"/>
    <s v="No Deposit"/>
    <n v="0"/>
    <n v="223"/>
    <n v="0"/>
    <s v="Transient-Party"/>
    <n v="60"/>
    <n v="0"/>
    <n v="0"/>
    <s v="Check-Out"/>
    <d v="2016-10-16T00:00:00"/>
  </r>
  <r>
    <x v="0"/>
    <n v="0"/>
    <n v="364"/>
    <n v="42"/>
    <n v="1"/>
    <n v="4"/>
    <n v="2"/>
    <n v="0"/>
    <n v="0"/>
    <s v="BB"/>
    <s v="PRT"/>
    <s v="Groups"/>
    <s v="Corporate"/>
    <n v="0"/>
    <n v="0"/>
    <n v="0"/>
    <s v="A"/>
    <s v="C"/>
    <n v="1"/>
    <s v="No Deposit"/>
    <n v="0"/>
    <n v="223"/>
    <n v="0"/>
    <s v="Transient-Party"/>
    <n v="66"/>
    <n v="0"/>
    <n v="0"/>
    <s v="Check-Out"/>
    <d v="2016-10-17T00:00:00"/>
  </r>
  <r>
    <x v="0"/>
    <n v="0"/>
    <n v="364"/>
    <n v="42"/>
    <n v="1"/>
    <n v="4"/>
    <n v="2"/>
    <n v="0"/>
    <n v="0"/>
    <s v="BB"/>
    <s v="FRA"/>
    <s v="Groups"/>
    <s v="Corporate"/>
    <n v="0"/>
    <n v="0"/>
    <n v="0"/>
    <s v="A"/>
    <s v="A"/>
    <n v="3"/>
    <s v="No Deposit"/>
    <n v="0"/>
    <n v="223"/>
    <n v="0"/>
    <s v="Transient-Party"/>
    <n v="66"/>
    <n v="0"/>
    <n v="0"/>
    <s v="Check-Out"/>
    <d v="2016-10-17T00:00:00"/>
  </r>
  <r>
    <x v="0"/>
    <n v="0"/>
    <n v="364"/>
    <n v="42"/>
    <n v="1"/>
    <n v="4"/>
    <n v="1"/>
    <n v="0"/>
    <n v="0"/>
    <s v="BB"/>
    <s v="GBR"/>
    <s v="Groups"/>
    <s v="Corporate"/>
    <n v="0"/>
    <n v="0"/>
    <n v="0"/>
    <s v="A"/>
    <s v="A"/>
    <n v="1"/>
    <s v="No Deposit"/>
    <n v="0"/>
    <n v="223"/>
    <n v="0"/>
    <s v="Transient-Party"/>
    <n v="66"/>
    <n v="1"/>
    <n v="0"/>
    <s v="Check-Out"/>
    <d v="2016-10-17T00:00:00"/>
  </r>
  <r>
    <x v="0"/>
    <n v="0"/>
    <n v="364"/>
    <n v="42"/>
    <n v="1"/>
    <n v="4"/>
    <n v="1"/>
    <n v="0"/>
    <n v="0"/>
    <s v="BB"/>
    <s v="GBR"/>
    <s v="Groups"/>
    <s v="Corporate"/>
    <n v="0"/>
    <n v="0"/>
    <n v="0"/>
    <s v="A"/>
    <s v="A"/>
    <n v="2"/>
    <s v="No Deposit"/>
    <n v="0"/>
    <n v="223"/>
    <n v="0"/>
    <s v="Transient-Party"/>
    <n v="64.8"/>
    <n v="0"/>
    <n v="0"/>
    <s v="Check-Out"/>
    <d v="2016-10-17T00:00:00"/>
  </r>
  <r>
    <x v="0"/>
    <n v="0"/>
    <n v="364"/>
    <n v="42"/>
    <n v="1"/>
    <n v="4"/>
    <n v="1"/>
    <n v="0"/>
    <n v="0"/>
    <s v="BB"/>
    <s v="GBR"/>
    <s v="Groups"/>
    <s v="Corporate"/>
    <n v="0"/>
    <n v="0"/>
    <n v="0"/>
    <s v="A"/>
    <s v="A"/>
    <n v="2"/>
    <s v="No Deposit"/>
    <n v="0"/>
    <n v="223"/>
    <n v="0"/>
    <s v="Transient-Party"/>
    <n v="66"/>
    <n v="1"/>
    <n v="0"/>
    <s v="Check-Out"/>
    <d v="2016-10-17T00:00:00"/>
  </r>
  <r>
    <x v="0"/>
    <n v="0"/>
    <n v="13"/>
    <n v="42"/>
    <n v="1"/>
    <n v="4"/>
    <n v="2"/>
    <n v="0"/>
    <n v="0"/>
    <s v="BB"/>
    <s v="GBR"/>
    <s v="Groups"/>
    <s v="Corporate"/>
    <n v="0"/>
    <n v="0"/>
    <n v="0"/>
    <s v="A"/>
    <s v="A"/>
    <n v="1"/>
    <s v="No Deposit"/>
    <n v="0"/>
    <n v="223"/>
    <n v="0"/>
    <s v="Transient-Party"/>
    <n v="66"/>
    <n v="0"/>
    <n v="0"/>
    <s v="Check-Out"/>
    <d v="2016-10-17T00:00:00"/>
  </r>
  <r>
    <x v="0"/>
    <n v="0"/>
    <n v="364"/>
    <n v="42"/>
    <n v="1"/>
    <n v="4"/>
    <n v="1"/>
    <n v="0"/>
    <n v="0"/>
    <s v="BB"/>
    <s v="GBR"/>
    <s v="Groups"/>
    <s v="Corporate"/>
    <n v="0"/>
    <n v="0"/>
    <n v="0"/>
    <s v="A"/>
    <s v="A"/>
    <n v="1"/>
    <s v="No Deposit"/>
    <n v="0"/>
    <n v="223"/>
    <n v="0"/>
    <s v="Transient-Party"/>
    <n v="60"/>
    <n v="0"/>
    <n v="0"/>
    <s v="Check-Out"/>
    <d v="2016-10-17T00:00:00"/>
  </r>
  <r>
    <x v="0"/>
    <n v="0"/>
    <n v="365"/>
    <n v="42"/>
    <n v="1"/>
    <n v="3"/>
    <n v="2"/>
    <n v="0"/>
    <n v="0"/>
    <s v="BB"/>
    <s v="NLD"/>
    <s v="Groups"/>
    <s v="Corporate"/>
    <n v="0"/>
    <n v="0"/>
    <n v="0"/>
    <s v="A"/>
    <s v="C"/>
    <n v="1"/>
    <s v="No Deposit"/>
    <n v="0"/>
    <n v="223"/>
    <n v="0"/>
    <s v="Transient-Party"/>
    <n v="66"/>
    <n v="0"/>
    <n v="0"/>
    <s v="Check-Out"/>
    <d v="2016-10-17T00:00:00"/>
  </r>
  <r>
    <x v="0"/>
    <n v="0"/>
    <n v="363"/>
    <n v="42"/>
    <n v="1"/>
    <n v="5"/>
    <n v="3"/>
    <n v="0"/>
    <n v="0"/>
    <s v="BB"/>
    <s v="GBR"/>
    <s v="Groups"/>
    <s v="Corporate"/>
    <n v="0"/>
    <n v="0"/>
    <n v="0"/>
    <s v="A"/>
    <s v="D"/>
    <n v="1"/>
    <s v="No Deposit"/>
    <n v="0"/>
    <n v="223"/>
    <n v="0"/>
    <s v="Transient-Party"/>
    <n v="101"/>
    <n v="0"/>
    <n v="0"/>
    <s v="Check-Out"/>
    <d v="2016-10-17T00:00:00"/>
  </r>
  <r>
    <x v="0"/>
    <n v="0"/>
    <n v="364"/>
    <n v="42"/>
    <n v="1"/>
    <n v="4"/>
    <n v="2"/>
    <n v="0"/>
    <n v="0"/>
    <s v="BB"/>
    <s v="GBR"/>
    <s v="Groups"/>
    <s v="Corporate"/>
    <n v="0"/>
    <n v="0"/>
    <n v="0"/>
    <s v="A"/>
    <s v="A"/>
    <n v="1"/>
    <s v="No Deposit"/>
    <n v="0"/>
    <n v="223"/>
    <n v="0"/>
    <s v="Transient-Party"/>
    <n v="66"/>
    <n v="0"/>
    <n v="1"/>
    <s v="Check-Out"/>
    <d v="2016-10-17T00:00:00"/>
  </r>
  <r>
    <x v="0"/>
    <n v="0"/>
    <n v="365"/>
    <n v="42"/>
    <n v="1"/>
    <n v="3"/>
    <n v="2"/>
    <n v="0"/>
    <n v="0"/>
    <s v="BB"/>
    <s v="BEL"/>
    <s v="Groups"/>
    <s v="Corporate"/>
    <n v="0"/>
    <n v="0"/>
    <n v="0"/>
    <s v="A"/>
    <s v="A"/>
    <n v="1"/>
    <s v="No Deposit"/>
    <n v="0"/>
    <n v="223"/>
    <n v="0"/>
    <s v="Transient-Party"/>
    <n v="66"/>
    <n v="0"/>
    <n v="0"/>
    <s v="Check-Out"/>
    <d v="2016-10-17T00:00:00"/>
  </r>
  <r>
    <x v="0"/>
    <n v="0"/>
    <n v="365"/>
    <n v="42"/>
    <n v="1"/>
    <n v="3"/>
    <n v="2"/>
    <n v="0"/>
    <n v="0"/>
    <s v="BB"/>
    <s v="NLD"/>
    <s v="Groups"/>
    <s v="Corporate"/>
    <n v="0"/>
    <n v="0"/>
    <n v="0"/>
    <s v="A"/>
    <s v="E"/>
    <n v="1"/>
    <s v="No Deposit"/>
    <n v="0"/>
    <n v="223"/>
    <n v="0"/>
    <s v="Transient-Party"/>
    <n v="68"/>
    <n v="0"/>
    <n v="0"/>
    <s v="Check-Out"/>
    <d v="2016-10-17T00:00:00"/>
  </r>
  <r>
    <x v="0"/>
    <n v="0"/>
    <n v="364"/>
    <n v="42"/>
    <n v="1"/>
    <n v="4"/>
    <n v="2"/>
    <n v="0"/>
    <n v="0"/>
    <s v="BB"/>
    <s v="POL"/>
    <s v="Groups"/>
    <s v="Corporate"/>
    <n v="0"/>
    <n v="0"/>
    <n v="0"/>
    <s v="A"/>
    <s v="D"/>
    <n v="1"/>
    <s v="No Deposit"/>
    <n v="0"/>
    <n v="223"/>
    <n v="0"/>
    <s v="Transient-Party"/>
    <n v="66"/>
    <n v="0"/>
    <n v="0"/>
    <s v="Check-Out"/>
    <d v="2016-10-17T00:00:00"/>
  </r>
  <r>
    <x v="0"/>
    <n v="0"/>
    <n v="365"/>
    <n v="42"/>
    <n v="1"/>
    <n v="3"/>
    <n v="2"/>
    <n v="0"/>
    <n v="0"/>
    <s v="BB"/>
    <s v="NLD"/>
    <s v="Groups"/>
    <s v="Corporate"/>
    <n v="0"/>
    <n v="0"/>
    <n v="0"/>
    <s v="A"/>
    <s v="A"/>
    <n v="1"/>
    <s v="No Deposit"/>
    <n v="0"/>
    <n v="223"/>
    <n v="0"/>
    <s v="Transient-Party"/>
    <n v="66"/>
    <n v="0"/>
    <n v="0"/>
    <s v="Check-Out"/>
    <d v="2016-10-17T00:00:00"/>
  </r>
  <r>
    <x v="0"/>
    <n v="0"/>
    <n v="363"/>
    <n v="42"/>
    <n v="2"/>
    <n v="5"/>
    <n v="2"/>
    <n v="0"/>
    <n v="0"/>
    <s v="BB"/>
    <s v="GBR"/>
    <s v="Groups"/>
    <s v="Corporate"/>
    <n v="0"/>
    <n v="0"/>
    <n v="0"/>
    <s v="A"/>
    <s v="C"/>
    <n v="1"/>
    <s v="No Deposit"/>
    <n v="0"/>
    <n v="223"/>
    <n v="0"/>
    <s v="Transient-Party"/>
    <n v="66"/>
    <n v="0"/>
    <n v="0"/>
    <s v="Check-Out"/>
    <d v="2016-10-18T00:00:00"/>
  </r>
  <r>
    <x v="0"/>
    <n v="0"/>
    <n v="1"/>
    <n v="43"/>
    <n v="0"/>
    <n v="1"/>
    <n v="1"/>
    <n v="0"/>
    <n v="0"/>
    <s v="BB"/>
    <s v="PRT"/>
    <s v="Corporate"/>
    <s v="Corporate"/>
    <n v="0"/>
    <n v="0"/>
    <n v="0"/>
    <s v="A"/>
    <s v="E"/>
    <n v="0"/>
    <s v="No Deposit"/>
    <n v="0"/>
    <n v="52"/>
    <n v="0"/>
    <s v="Transient"/>
    <n v="45"/>
    <n v="0"/>
    <n v="0"/>
    <s v="Check-Out"/>
    <d v="2016-10-19T00:00:00"/>
  </r>
  <r>
    <x v="0"/>
    <n v="0"/>
    <n v="364"/>
    <n v="42"/>
    <n v="2"/>
    <n v="5"/>
    <n v="2"/>
    <n v="0"/>
    <n v="0"/>
    <s v="BB"/>
    <s v="GBR"/>
    <s v="Groups"/>
    <s v="Corporate"/>
    <n v="0"/>
    <n v="0"/>
    <n v="0"/>
    <s v="A"/>
    <s v="A"/>
    <n v="1"/>
    <s v="No Deposit"/>
    <n v="0"/>
    <n v="223"/>
    <n v="0"/>
    <s v="Transient-Party"/>
    <n v="66"/>
    <n v="0"/>
    <n v="0"/>
    <s v="Check-Out"/>
    <d v="2016-10-19T00:00:00"/>
  </r>
  <r>
    <x v="0"/>
    <n v="0"/>
    <n v="364"/>
    <n v="42"/>
    <n v="2"/>
    <n v="5"/>
    <n v="1"/>
    <n v="0"/>
    <n v="0"/>
    <s v="BB"/>
    <s v="GBR"/>
    <s v="Groups"/>
    <s v="Corporate"/>
    <n v="0"/>
    <n v="0"/>
    <n v="0"/>
    <s v="A"/>
    <s v="A"/>
    <n v="2"/>
    <s v="No Deposit"/>
    <n v="0"/>
    <n v="223"/>
    <n v="0"/>
    <s v="Transient-Party"/>
    <n v="60"/>
    <n v="0"/>
    <n v="0"/>
    <s v="Check-Out"/>
    <d v="2016-10-19T00:00:00"/>
  </r>
  <r>
    <x v="0"/>
    <n v="0"/>
    <n v="4"/>
    <n v="43"/>
    <n v="0"/>
    <n v="1"/>
    <n v="1"/>
    <n v="0"/>
    <n v="0"/>
    <s v="BB"/>
    <s v="PRT"/>
    <s v="Corporate"/>
    <s v="Corporate"/>
    <n v="0"/>
    <n v="0"/>
    <n v="0"/>
    <s v="A"/>
    <s v="A"/>
    <n v="0"/>
    <s v="No Deposit"/>
    <n v="0"/>
    <n v="31"/>
    <n v="0"/>
    <s v="Transient-Party"/>
    <n v="42"/>
    <n v="0"/>
    <n v="0"/>
    <s v="Check-Out"/>
    <d v="2016-10-19T00:00:00"/>
  </r>
  <r>
    <x v="0"/>
    <n v="0"/>
    <n v="6"/>
    <n v="43"/>
    <n v="0"/>
    <n v="1"/>
    <n v="1"/>
    <n v="0"/>
    <n v="0"/>
    <s v="BB"/>
    <s v="PRT"/>
    <s v="Corporate"/>
    <s v="Corporate"/>
    <n v="0"/>
    <n v="0"/>
    <n v="1"/>
    <s v="A"/>
    <s v="D"/>
    <n v="0"/>
    <s v="No Deposit"/>
    <n v="0"/>
    <n v="31"/>
    <n v="0"/>
    <s v="Transient-Party"/>
    <n v="42"/>
    <n v="0"/>
    <n v="0"/>
    <s v="Check-Out"/>
    <d v="2016-10-21T00:00:00"/>
  </r>
  <r>
    <x v="0"/>
    <n v="0"/>
    <n v="364"/>
    <n v="42"/>
    <n v="2"/>
    <n v="6"/>
    <n v="1"/>
    <n v="0"/>
    <n v="0"/>
    <s v="BB"/>
    <s v="GBR"/>
    <s v="Groups"/>
    <s v="Corporate"/>
    <n v="0"/>
    <n v="0"/>
    <n v="0"/>
    <s v="A"/>
    <s v="A"/>
    <n v="2"/>
    <s v="No Deposit"/>
    <n v="0"/>
    <n v="223"/>
    <n v="0"/>
    <s v="Transient-Party"/>
    <n v="60"/>
    <n v="0"/>
    <n v="0"/>
    <s v="Check-Out"/>
    <d v="2016-10-20T00:00:00"/>
  </r>
  <r>
    <x v="0"/>
    <n v="0"/>
    <n v="5"/>
    <n v="43"/>
    <n v="0"/>
    <n v="2"/>
    <n v="1"/>
    <n v="0"/>
    <n v="0"/>
    <s v="BB"/>
    <s v="PRT"/>
    <s v="Corporate"/>
    <s v="Corporate"/>
    <n v="0"/>
    <n v="0"/>
    <n v="0"/>
    <s v="A"/>
    <s v="A"/>
    <n v="0"/>
    <s v="No Deposit"/>
    <n v="0"/>
    <n v="459"/>
    <n v="0"/>
    <s v="Transient-Party"/>
    <n v="57"/>
    <n v="1"/>
    <n v="0"/>
    <s v="Check-Out"/>
    <d v="2016-10-20T00:00:00"/>
  </r>
  <r>
    <x v="0"/>
    <n v="0"/>
    <n v="5"/>
    <n v="43"/>
    <n v="0"/>
    <n v="2"/>
    <n v="1"/>
    <n v="0"/>
    <n v="0"/>
    <s v="BB"/>
    <s v="PRT"/>
    <s v="Corporate"/>
    <s v="Corporate"/>
    <n v="0"/>
    <n v="0"/>
    <n v="0"/>
    <s v="A"/>
    <s v="A"/>
    <n v="0"/>
    <s v="No Deposit"/>
    <n v="0"/>
    <n v="459"/>
    <n v="0"/>
    <s v="Transient-Party"/>
    <n v="51"/>
    <n v="0"/>
    <n v="0"/>
    <s v="Check-Out"/>
    <d v="2016-10-20T00:00:00"/>
  </r>
  <r>
    <x v="0"/>
    <n v="0"/>
    <n v="3"/>
    <n v="3"/>
    <n v="0"/>
    <n v="1"/>
    <n v="1"/>
    <n v="0"/>
    <n v="0"/>
    <s v="BB"/>
    <s v="PRT"/>
    <s v="Corporate"/>
    <s v="Corporate"/>
    <n v="1"/>
    <n v="0"/>
    <n v="1"/>
    <s v="A"/>
    <s v="A"/>
    <n v="0"/>
    <s v="No Deposit"/>
    <n v="0"/>
    <n v="459"/>
    <n v="0"/>
    <s v="Transient"/>
    <n v="39"/>
    <n v="1"/>
    <n v="0"/>
    <s v="Check-Out"/>
    <d v="2017-01-20T00:00:00"/>
  </r>
  <r>
    <x v="0"/>
    <n v="0"/>
    <n v="1"/>
    <n v="43"/>
    <n v="0"/>
    <n v="2"/>
    <n v="1"/>
    <n v="0"/>
    <n v="0"/>
    <s v="BB"/>
    <s v="PRT"/>
    <s v="Direct"/>
    <s v="Corporate"/>
    <n v="0"/>
    <n v="0"/>
    <n v="0"/>
    <s v="A"/>
    <s v="B"/>
    <n v="0"/>
    <s v="No Deposit"/>
    <n v="0"/>
    <n v="120"/>
    <n v="0"/>
    <s v="Transient"/>
    <n v="56"/>
    <n v="1"/>
    <n v="0"/>
    <s v="Check-Out"/>
    <d v="2016-10-20T00:00:00"/>
  </r>
  <r>
    <x v="0"/>
    <n v="0"/>
    <n v="12"/>
    <n v="43"/>
    <n v="0"/>
    <n v="1"/>
    <n v="1"/>
    <n v="0"/>
    <n v="0"/>
    <s v="BB"/>
    <s v="PRT"/>
    <s v="Corporate"/>
    <s v="Corporate"/>
    <n v="0"/>
    <n v="0"/>
    <n v="0"/>
    <s v="A"/>
    <s v="A"/>
    <n v="0"/>
    <s v="No Deposit"/>
    <n v="0"/>
    <n v="331"/>
    <n v="0"/>
    <s v="Transient"/>
    <n v="54"/>
    <n v="0"/>
    <n v="0"/>
    <s v="Check-Out"/>
    <d v="2016-10-20T00:00:00"/>
  </r>
  <r>
    <x v="0"/>
    <n v="0"/>
    <n v="2"/>
    <n v="51"/>
    <n v="0"/>
    <n v="1"/>
    <n v="1"/>
    <n v="0"/>
    <n v="0"/>
    <s v="BB"/>
    <s v="PRT"/>
    <s v="Corporate"/>
    <s v="Corporate"/>
    <n v="1"/>
    <n v="0"/>
    <n v="1"/>
    <s v="A"/>
    <s v="D"/>
    <n v="0"/>
    <s v="No Deposit"/>
    <n v="0"/>
    <n v="331"/>
    <n v="0"/>
    <s v="Transient-Party"/>
    <n v="39"/>
    <n v="0"/>
    <n v="0"/>
    <s v="Check-Out"/>
    <d v="2016-12-15T00:00:00"/>
  </r>
  <r>
    <x v="0"/>
    <n v="0"/>
    <n v="3"/>
    <n v="43"/>
    <n v="0"/>
    <n v="1"/>
    <n v="1"/>
    <n v="0"/>
    <n v="0"/>
    <s v="BB"/>
    <s v="PRT"/>
    <s v="Corporate"/>
    <s v="Corporate"/>
    <n v="0"/>
    <n v="0"/>
    <n v="0"/>
    <s v="A"/>
    <s v="F"/>
    <n v="0"/>
    <s v="No Deposit"/>
    <n v="0"/>
    <n v="458"/>
    <n v="0"/>
    <s v="Transient"/>
    <n v="50"/>
    <n v="1"/>
    <n v="0"/>
    <s v="Check-Out"/>
    <d v="2016-10-21T00:00:00"/>
  </r>
  <r>
    <x v="0"/>
    <n v="0"/>
    <n v="3"/>
    <n v="43"/>
    <n v="0"/>
    <n v="1"/>
    <n v="1"/>
    <n v="0"/>
    <n v="0"/>
    <s v="BB"/>
    <s v="ESP"/>
    <s v="Corporate"/>
    <s v="Corporate"/>
    <n v="0"/>
    <n v="0"/>
    <n v="0"/>
    <s v="A"/>
    <s v="D"/>
    <n v="0"/>
    <s v="No Deposit"/>
    <n v="0"/>
    <n v="458"/>
    <n v="0"/>
    <s v="Transient"/>
    <n v="50"/>
    <n v="0"/>
    <n v="0"/>
    <s v="Check-Out"/>
    <d v="2016-10-21T00:00:00"/>
  </r>
  <r>
    <x v="0"/>
    <n v="0"/>
    <n v="5"/>
    <n v="43"/>
    <n v="1"/>
    <n v="3"/>
    <n v="1"/>
    <n v="0"/>
    <n v="0"/>
    <s v="BB"/>
    <s v="PRT"/>
    <s v="Corporate"/>
    <s v="Direct"/>
    <n v="0"/>
    <n v="0"/>
    <n v="0"/>
    <s v="A"/>
    <s v="C"/>
    <n v="0"/>
    <s v="No Deposit"/>
    <n v="0"/>
    <n v="456"/>
    <n v="0"/>
    <s v="Transient"/>
    <n v="67.5"/>
    <n v="0"/>
    <n v="0"/>
    <s v="Check-Out"/>
    <d v="2016-10-21T00:00:00"/>
  </r>
  <r>
    <x v="0"/>
    <n v="0"/>
    <n v="3"/>
    <n v="49"/>
    <n v="1"/>
    <n v="1"/>
    <n v="1"/>
    <n v="0"/>
    <n v="0"/>
    <s v="BB"/>
    <s v="PRT"/>
    <s v="Corporate"/>
    <s v="Direct"/>
    <n v="1"/>
    <n v="0"/>
    <n v="1"/>
    <s v="A"/>
    <s v="D"/>
    <n v="0"/>
    <s v="No Deposit"/>
    <n v="0"/>
    <n v="456"/>
    <n v="0"/>
    <s v="Transient"/>
    <n v="38"/>
    <n v="0"/>
    <n v="0"/>
    <s v="Check-Out"/>
    <d v="2016-11-30T00:00:00"/>
  </r>
  <r>
    <x v="0"/>
    <n v="0"/>
    <n v="359"/>
    <n v="41"/>
    <n v="4"/>
    <n v="10"/>
    <n v="2"/>
    <n v="0"/>
    <n v="0"/>
    <s v="BB"/>
    <s v="GBR"/>
    <s v="Groups"/>
    <s v="Corporate"/>
    <n v="0"/>
    <n v="0"/>
    <n v="0"/>
    <s v="A"/>
    <s v="D"/>
    <n v="5"/>
    <s v="No Deposit"/>
    <n v="0"/>
    <n v="223"/>
    <n v="0"/>
    <s v="Transient-Party"/>
    <n v="66"/>
    <n v="0"/>
    <n v="0"/>
    <s v="Check-Out"/>
    <d v="2016-10-21T00:00:00"/>
  </r>
  <r>
    <x v="0"/>
    <n v="0"/>
    <n v="3"/>
    <n v="44"/>
    <n v="1"/>
    <n v="0"/>
    <n v="2"/>
    <n v="0"/>
    <n v="0"/>
    <s v="BB"/>
    <s v="PRT"/>
    <s v="Corporate"/>
    <s v="Corporate"/>
    <n v="0"/>
    <n v="0"/>
    <n v="0"/>
    <s v="A"/>
    <s v="A"/>
    <n v="0"/>
    <s v="No Deposit"/>
    <n v="0"/>
    <n v="353"/>
    <n v="0"/>
    <s v="Transient"/>
    <n v="50"/>
    <n v="0"/>
    <n v="0"/>
    <s v="Check-Out"/>
    <d v="2016-10-25T00:00:00"/>
  </r>
  <r>
    <x v="0"/>
    <n v="0"/>
    <n v="6"/>
    <n v="8"/>
    <n v="1"/>
    <n v="1"/>
    <n v="1"/>
    <n v="0"/>
    <n v="0"/>
    <s v="BB"/>
    <s v="PRT"/>
    <s v="Corporate"/>
    <s v="Corporate"/>
    <n v="1"/>
    <n v="0"/>
    <n v="1"/>
    <s v="A"/>
    <s v="A"/>
    <n v="0"/>
    <s v="No Deposit"/>
    <n v="0"/>
    <n v="353"/>
    <n v="0"/>
    <s v="Transient-Party"/>
    <n v="35"/>
    <n v="0"/>
    <n v="0"/>
    <s v="Check-Out"/>
    <d v="2017-02-22T00:00:00"/>
  </r>
  <r>
    <x v="0"/>
    <n v="0"/>
    <n v="4"/>
    <n v="44"/>
    <n v="1"/>
    <n v="0"/>
    <n v="1"/>
    <n v="0"/>
    <n v="0"/>
    <s v="BB"/>
    <s v="PRT"/>
    <s v="Corporate"/>
    <s v="Corporate"/>
    <n v="0"/>
    <n v="0"/>
    <n v="0"/>
    <s v="A"/>
    <s v="A"/>
    <n v="1"/>
    <s v="No Deposit"/>
    <n v="0"/>
    <n v="254"/>
    <n v="0"/>
    <s v="Transient"/>
    <n v="54.9"/>
    <n v="0"/>
    <n v="0"/>
    <s v="Check-Out"/>
    <d v="2016-10-25T00:00:00"/>
  </r>
  <r>
    <x v="0"/>
    <n v="0"/>
    <n v="0"/>
    <n v="13"/>
    <n v="0"/>
    <n v="1"/>
    <n v="1"/>
    <n v="0"/>
    <n v="0"/>
    <s v="BB"/>
    <s v="PRT"/>
    <s v="Corporate"/>
    <s v="Corporate"/>
    <n v="1"/>
    <n v="0"/>
    <n v="1"/>
    <s v="A"/>
    <s v="D"/>
    <n v="0"/>
    <s v="No Deposit"/>
    <n v="0"/>
    <n v="47"/>
    <n v="0"/>
    <s v="Group"/>
    <n v="35"/>
    <n v="0"/>
    <n v="0"/>
    <s v="Check-Out"/>
    <d v="2017-03-30T00:00:00"/>
  </r>
  <r>
    <x v="0"/>
    <n v="0"/>
    <n v="14"/>
    <n v="44"/>
    <n v="1"/>
    <n v="2"/>
    <n v="1"/>
    <n v="0"/>
    <n v="0"/>
    <s v="BB"/>
    <s v="PRT"/>
    <s v="Corporate"/>
    <s v="Corporate"/>
    <n v="0"/>
    <n v="0"/>
    <n v="0"/>
    <s v="A"/>
    <s v="A"/>
    <n v="0"/>
    <s v="No Deposit"/>
    <n v="0"/>
    <n v="94"/>
    <n v="0"/>
    <s v="Transient"/>
    <n v="39"/>
    <n v="0"/>
    <n v="0"/>
    <s v="Check-Out"/>
    <d v="2016-10-27T00:00:00"/>
  </r>
  <r>
    <x v="0"/>
    <n v="0"/>
    <n v="8"/>
    <n v="44"/>
    <n v="0"/>
    <n v="1"/>
    <n v="1"/>
    <n v="0"/>
    <n v="0"/>
    <s v="BB"/>
    <s v="PRT"/>
    <s v="Corporate"/>
    <s v="Corporate"/>
    <n v="0"/>
    <n v="0"/>
    <n v="0"/>
    <s v="A"/>
    <s v="A"/>
    <n v="0"/>
    <s v="No Deposit"/>
    <n v="0"/>
    <n v="460"/>
    <n v="0"/>
    <s v="Transient"/>
    <n v="54.9"/>
    <n v="0"/>
    <n v="0"/>
    <s v="Check-Out"/>
    <d v="2016-10-27T00:00:00"/>
  </r>
  <r>
    <x v="0"/>
    <n v="0"/>
    <n v="11"/>
    <n v="44"/>
    <n v="0"/>
    <n v="2"/>
    <n v="2"/>
    <n v="0"/>
    <n v="0"/>
    <s v="BB"/>
    <s v="PRT"/>
    <s v="Corporate"/>
    <s v="Corporate"/>
    <n v="0"/>
    <n v="0"/>
    <n v="0"/>
    <s v="A"/>
    <s v="A"/>
    <n v="0"/>
    <s v="No Deposit"/>
    <n v="0"/>
    <n v="331"/>
    <n v="0"/>
    <s v="Transient-Party"/>
    <n v="54.9"/>
    <n v="0"/>
    <n v="0"/>
    <s v="Check-Out"/>
    <d v="2016-10-27T00:00:00"/>
  </r>
  <r>
    <x v="0"/>
    <n v="0"/>
    <n v="19"/>
    <n v="44"/>
    <n v="0"/>
    <n v="1"/>
    <n v="1"/>
    <n v="0"/>
    <n v="0"/>
    <s v="BB"/>
    <s v="PRT"/>
    <s v="Corporate"/>
    <s v="Corporate"/>
    <n v="0"/>
    <n v="0"/>
    <n v="0"/>
    <s v="A"/>
    <s v="A"/>
    <n v="0"/>
    <s v="No Deposit"/>
    <n v="0"/>
    <n v="331"/>
    <n v="0"/>
    <s v="Transient-Party"/>
    <n v="54"/>
    <n v="0"/>
    <n v="0"/>
    <s v="Check-Out"/>
    <d v="2016-10-27T00:00:00"/>
  </r>
  <r>
    <x v="0"/>
    <n v="0"/>
    <n v="29"/>
    <n v="44"/>
    <n v="0"/>
    <n v="1"/>
    <n v="1"/>
    <n v="0"/>
    <n v="0"/>
    <s v="BB"/>
    <s v="PRT"/>
    <s v="Corporate"/>
    <s v="Corporate"/>
    <n v="0"/>
    <n v="0"/>
    <n v="0"/>
    <s v="A"/>
    <s v="A"/>
    <n v="0"/>
    <s v="No Deposit"/>
    <n v="0"/>
    <n v="113"/>
    <n v="0"/>
    <s v="Transient"/>
    <n v="45"/>
    <n v="0"/>
    <n v="0"/>
    <s v="Check-Out"/>
    <d v="2016-10-28T00:00:00"/>
  </r>
  <r>
    <x v="0"/>
    <n v="0"/>
    <n v="28"/>
    <n v="49"/>
    <n v="1"/>
    <n v="0"/>
    <n v="1"/>
    <n v="0"/>
    <n v="0"/>
    <s v="BB"/>
    <s v="PRT"/>
    <s v="Corporate"/>
    <s v="Corporate"/>
    <n v="1"/>
    <n v="0"/>
    <n v="1"/>
    <s v="A"/>
    <s v="A"/>
    <n v="0"/>
    <s v="No Deposit"/>
    <n v="0"/>
    <n v="113"/>
    <n v="0"/>
    <s v="Transient"/>
    <n v="41.5"/>
    <n v="0"/>
    <n v="0"/>
    <s v="Check-Out"/>
    <d v="2016-11-29T00:00:00"/>
  </r>
  <r>
    <x v="0"/>
    <n v="0"/>
    <n v="2"/>
    <n v="44"/>
    <n v="0"/>
    <n v="1"/>
    <n v="1"/>
    <n v="0"/>
    <n v="0"/>
    <s v="BB"/>
    <s v="PRT"/>
    <s v="Corporate"/>
    <s v="Corporate"/>
    <n v="0"/>
    <n v="0"/>
    <n v="0"/>
    <s v="A"/>
    <s v="A"/>
    <n v="0"/>
    <s v="No Deposit"/>
    <n v="0"/>
    <n v="92"/>
    <n v="0"/>
    <s v="Transient"/>
    <n v="42"/>
    <n v="0"/>
    <n v="0"/>
    <s v="Check-Out"/>
    <d v="2016-10-28T00:00:00"/>
  </r>
  <r>
    <x v="0"/>
    <n v="0"/>
    <n v="38"/>
    <n v="44"/>
    <n v="0"/>
    <n v="2"/>
    <n v="2"/>
    <n v="0"/>
    <n v="0"/>
    <s v="BB"/>
    <s v="NLD"/>
    <s v="Corporate"/>
    <s v="Corporate"/>
    <n v="0"/>
    <n v="0"/>
    <n v="0"/>
    <s v="F"/>
    <s v="F"/>
    <n v="2"/>
    <s v="No Deposit"/>
    <n v="0"/>
    <n v="447"/>
    <n v="0"/>
    <s v="Transient"/>
    <n v="51"/>
    <n v="1"/>
    <n v="0"/>
    <s v="Check-Out"/>
    <d v="2016-10-30T00:00:00"/>
  </r>
  <r>
    <x v="0"/>
    <n v="0"/>
    <n v="0"/>
    <n v="3"/>
    <n v="1"/>
    <n v="1"/>
    <n v="2"/>
    <n v="0"/>
    <n v="0"/>
    <s v="BB"/>
    <s v="NLD"/>
    <s v="Corporate"/>
    <s v="Corporate"/>
    <n v="1"/>
    <n v="0"/>
    <n v="1"/>
    <s v="A"/>
    <s v="G"/>
    <n v="2"/>
    <s v="No Deposit"/>
    <n v="0"/>
    <n v="447"/>
    <n v="0"/>
    <s v="Transient"/>
    <n v="36"/>
    <n v="1"/>
    <n v="1"/>
    <s v="Check-Out"/>
    <d v="2017-01-18T00:00:00"/>
  </r>
  <r>
    <x v="0"/>
    <n v="0"/>
    <n v="16"/>
    <n v="44"/>
    <n v="0"/>
    <n v="3"/>
    <n v="2"/>
    <n v="0"/>
    <n v="0"/>
    <s v="BB"/>
    <s v="PRT"/>
    <s v="Corporate"/>
    <s v="Corporate"/>
    <n v="0"/>
    <n v="0"/>
    <n v="0"/>
    <s v="A"/>
    <s v="A"/>
    <n v="2"/>
    <s v="No Deposit"/>
    <n v="0"/>
    <n v="317"/>
    <n v="0"/>
    <s v="Transient-Party"/>
    <n v="63"/>
    <n v="0"/>
    <n v="0"/>
    <s v="Check-Out"/>
    <d v="2016-10-30T00:00:00"/>
  </r>
  <r>
    <x v="0"/>
    <n v="0"/>
    <n v="17"/>
    <n v="44"/>
    <n v="0"/>
    <n v="2"/>
    <n v="2"/>
    <n v="0"/>
    <n v="0"/>
    <s v="BB"/>
    <s v="PRT"/>
    <s v="Corporate"/>
    <s v="Corporate"/>
    <n v="0"/>
    <n v="0"/>
    <n v="0"/>
    <s v="A"/>
    <s v="A"/>
    <n v="2"/>
    <s v="No Deposit"/>
    <n v="0"/>
    <n v="317"/>
    <n v="0"/>
    <s v="Transient-Party"/>
    <n v="63"/>
    <n v="0"/>
    <n v="0"/>
    <s v="Check-Out"/>
    <d v="2016-10-30T00:00:00"/>
  </r>
  <r>
    <x v="0"/>
    <n v="0"/>
    <n v="17"/>
    <n v="45"/>
    <n v="1"/>
    <n v="0"/>
    <n v="2"/>
    <n v="0"/>
    <n v="0"/>
    <s v="BB"/>
    <s v="PRT"/>
    <s v="Groups"/>
    <s v="Direct"/>
    <n v="0"/>
    <n v="0"/>
    <n v="0"/>
    <s v="A"/>
    <s v="A"/>
    <n v="0"/>
    <s v="No Deposit"/>
    <n v="0"/>
    <n v="346"/>
    <n v="0"/>
    <s v="Transient-Party"/>
    <n v="66"/>
    <n v="1"/>
    <n v="0"/>
    <s v="Check-Out"/>
    <d v="2016-10-31T00:00:00"/>
  </r>
  <r>
    <x v="0"/>
    <n v="0"/>
    <n v="17"/>
    <n v="45"/>
    <n v="1"/>
    <n v="0"/>
    <n v="2"/>
    <n v="0"/>
    <n v="0"/>
    <s v="BB"/>
    <s v="PRT"/>
    <s v="Groups"/>
    <s v="Direct"/>
    <n v="0"/>
    <n v="0"/>
    <n v="0"/>
    <s v="A"/>
    <s v="A"/>
    <n v="0"/>
    <s v="No Deposit"/>
    <n v="0"/>
    <n v="346"/>
    <n v="0"/>
    <s v="Transient-Party"/>
    <n v="66"/>
    <n v="0"/>
    <n v="0"/>
    <s v="Check-Out"/>
    <d v="2016-10-31T00:00:00"/>
  </r>
  <r>
    <x v="0"/>
    <n v="0"/>
    <n v="17"/>
    <n v="45"/>
    <n v="1"/>
    <n v="0"/>
    <n v="2"/>
    <n v="0"/>
    <n v="0"/>
    <s v="BB"/>
    <s v="PRT"/>
    <s v="Groups"/>
    <s v="Direct"/>
    <n v="0"/>
    <n v="0"/>
    <n v="0"/>
    <s v="A"/>
    <s v="A"/>
    <n v="0"/>
    <s v="No Deposit"/>
    <n v="0"/>
    <n v="346"/>
    <n v="0"/>
    <s v="Transient"/>
    <n v="66"/>
    <n v="0"/>
    <n v="0"/>
    <s v="Check-Out"/>
    <d v="2016-10-31T00:00:00"/>
  </r>
  <r>
    <x v="0"/>
    <n v="0"/>
    <n v="6"/>
    <n v="45"/>
    <n v="0"/>
    <n v="1"/>
    <n v="2"/>
    <n v="0"/>
    <n v="0"/>
    <s v="BB"/>
    <s v="PRT"/>
    <s v="Direct"/>
    <s v="Direct"/>
    <n v="0"/>
    <n v="0"/>
    <n v="0"/>
    <s v="A"/>
    <s v="A"/>
    <n v="0"/>
    <s v="No Deposit"/>
    <n v="0"/>
    <n v="195"/>
    <n v="0"/>
    <s v="Transient"/>
    <n v="45"/>
    <n v="0"/>
    <n v="0"/>
    <s v="Check-Out"/>
    <d v="2016-11-02T00:00:00"/>
  </r>
  <r>
    <x v="0"/>
    <n v="0"/>
    <n v="6"/>
    <n v="45"/>
    <n v="0"/>
    <n v="1"/>
    <n v="1"/>
    <n v="0"/>
    <n v="0"/>
    <s v="BB"/>
    <s v="PRT"/>
    <s v="Offline TA/TO"/>
    <s v="TA/TO"/>
    <n v="0"/>
    <n v="0"/>
    <n v="0"/>
    <s v="A"/>
    <s v="A"/>
    <n v="0"/>
    <s v="No Deposit"/>
    <n v="0"/>
    <n v="168"/>
    <n v="0"/>
    <s v="Transient"/>
    <n v="30"/>
    <n v="0"/>
    <n v="0"/>
    <s v="Check-Out"/>
    <d v="2016-11-03T00:00:00"/>
  </r>
  <r>
    <x v="0"/>
    <n v="0"/>
    <n v="10"/>
    <n v="45"/>
    <n v="0"/>
    <n v="1"/>
    <n v="1"/>
    <n v="0"/>
    <n v="0"/>
    <s v="BB"/>
    <s v="PRT"/>
    <s v="Corporate"/>
    <s v="Corporate"/>
    <n v="0"/>
    <n v="0"/>
    <n v="0"/>
    <s v="A"/>
    <s v="E"/>
    <n v="0"/>
    <s v="No Deposit"/>
    <n v="0"/>
    <n v="470"/>
    <n v="0"/>
    <s v="Transient"/>
    <n v="45"/>
    <n v="0"/>
    <n v="0"/>
    <s v="Check-Out"/>
    <d v="2016-11-04T00:00:00"/>
  </r>
  <r>
    <x v="0"/>
    <n v="0"/>
    <n v="8"/>
    <n v="53"/>
    <n v="0"/>
    <n v="1"/>
    <n v="2"/>
    <n v="0"/>
    <n v="0"/>
    <s v="BB"/>
    <s v="PRT"/>
    <s v="Corporate"/>
    <s v="Corporate"/>
    <n v="1"/>
    <n v="0"/>
    <n v="1"/>
    <s v="A"/>
    <s v="A"/>
    <n v="4"/>
    <s v="No Deposit"/>
    <n v="0"/>
    <n v="470"/>
    <n v="0"/>
    <s v="Transient"/>
    <n v="44"/>
    <n v="0"/>
    <n v="1"/>
    <s v="Check-Out"/>
    <d v="2016-12-30T00:00:00"/>
  </r>
  <r>
    <x v="0"/>
    <n v="1"/>
    <n v="3"/>
    <n v="3"/>
    <n v="0"/>
    <n v="1"/>
    <n v="1"/>
    <n v="0"/>
    <n v="0"/>
    <s v="BB"/>
    <s v="PRT"/>
    <s v="Corporate"/>
    <s v="Corporate"/>
    <n v="1"/>
    <n v="0"/>
    <n v="2"/>
    <s v="A"/>
    <s v="A"/>
    <n v="0"/>
    <s v="No Deposit"/>
    <n v="0"/>
    <n v="470"/>
    <n v="0"/>
    <s v="Transient"/>
    <n v="35"/>
    <n v="0"/>
    <n v="1"/>
    <s v="No-Show"/>
    <d v="2017-01-19T00:00:00"/>
  </r>
  <r>
    <x v="0"/>
    <n v="0"/>
    <n v="8"/>
    <n v="25"/>
    <n v="0"/>
    <n v="1"/>
    <n v="1"/>
    <n v="0"/>
    <n v="0"/>
    <s v="BB"/>
    <s v="PRT"/>
    <s v="Corporate"/>
    <s v="Corporate"/>
    <n v="1"/>
    <n v="1"/>
    <n v="2"/>
    <s v="A"/>
    <s v="A"/>
    <n v="0"/>
    <s v="No Deposit"/>
    <n v="0"/>
    <n v="470"/>
    <n v="0"/>
    <s v="Transient"/>
    <n v="75"/>
    <n v="0"/>
    <n v="1"/>
    <s v="Check-Out"/>
    <d v="2017-06-23T00:00:00"/>
  </r>
  <r>
    <x v="0"/>
    <n v="0"/>
    <n v="9"/>
    <n v="45"/>
    <n v="0"/>
    <n v="1"/>
    <n v="1"/>
    <n v="0"/>
    <n v="0"/>
    <s v="BB"/>
    <s v="PRT"/>
    <s v="Corporate"/>
    <s v="Corporate"/>
    <n v="0"/>
    <n v="0"/>
    <n v="0"/>
    <s v="A"/>
    <s v="A"/>
    <n v="0"/>
    <s v="No Deposit"/>
    <n v="0"/>
    <n v="53"/>
    <n v="0"/>
    <s v="Transient"/>
    <n v="33"/>
    <n v="0"/>
    <n v="0"/>
    <s v="Check-Out"/>
    <d v="2016-11-05T00:00:00"/>
  </r>
  <r>
    <x v="0"/>
    <n v="0"/>
    <n v="1"/>
    <n v="45"/>
    <n v="0"/>
    <n v="1"/>
    <n v="1"/>
    <n v="0"/>
    <n v="0"/>
    <s v="BB"/>
    <s v="PRT"/>
    <s v="Corporate"/>
    <s v="Corporate"/>
    <n v="0"/>
    <n v="0"/>
    <n v="0"/>
    <s v="D"/>
    <s v="D"/>
    <n v="1"/>
    <s v="No Deposit"/>
    <n v="0"/>
    <n v="51"/>
    <n v="0"/>
    <s v="Transient"/>
    <n v="48"/>
    <n v="1"/>
    <n v="0"/>
    <s v="Check-Out"/>
    <d v="2016-11-05T00:00:00"/>
  </r>
  <r>
    <x v="0"/>
    <n v="0"/>
    <n v="7"/>
    <n v="46"/>
    <n v="1"/>
    <n v="0"/>
    <n v="1"/>
    <n v="0"/>
    <n v="0"/>
    <s v="BB"/>
    <s v="PRT"/>
    <s v="Corporate"/>
    <s v="Corporate"/>
    <n v="0"/>
    <n v="0"/>
    <n v="0"/>
    <s v="A"/>
    <s v="A"/>
    <n v="0"/>
    <s v="No Deposit"/>
    <n v="0"/>
    <n v="394"/>
    <n v="0"/>
    <s v="Transient-Party"/>
    <n v="51"/>
    <n v="1"/>
    <n v="0"/>
    <s v="Check-Out"/>
    <d v="2016-11-08T00:00:00"/>
  </r>
  <r>
    <x v="0"/>
    <n v="0"/>
    <n v="7"/>
    <n v="46"/>
    <n v="1"/>
    <n v="0"/>
    <n v="1"/>
    <n v="0"/>
    <n v="0"/>
    <s v="BB"/>
    <s v="PRT"/>
    <s v="Corporate"/>
    <s v="Corporate"/>
    <n v="0"/>
    <n v="0"/>
    <n v="0"/>
    <s v="A"/>
    <s v="A"/>
    <n v="0"/>
    <s v="No Deposit"/>
    <n v="0"/>
    <n v="394"/>
    <n v="0"/>
    <s v="Transient-Party"/>
    <n v="45"/>
    <n v="0"/>
    <n v="0"/>
    <s v="Check-Out"/>
    <d v="2016-11-08T00:00:00"/>
  </r>
  <r>
    <x v="0"/>
    <n v="0"/>
    <n v="3"/>
    <n v="46"/>
    <n v="1"/>
    <n v="1"/>
    <n v="1"/>
    <n v="0"/>
    <n v="0"/>
    <s v="BB"/>
    <s v="PRT"/>
    <s v="Complementary"/>
    <s v="Corporate"/>
    <n v="0"/>
    <n v="0"/>
    <n v="0"/>
    <s v="A"/>
    <s v="C"/>
    <n v="1"/>
    <s v="No Deposit"/>
    <n v="0"/>
    <n v="302"/>
    <n v="0"/>
    <s v="Transient"/>
    <n v="0"/>
    <n v="0"/>
    <n v="1"/>
    <s v="Check-Out"/>
    <d v="2016-11-09T00:00:00"/>
  </r>
  <r>
    <x v="0"/>
    <n v="0"/>
    <n v="3"/>
    <n v="46"/>
    <n v="1"/>
    <n v="1"/>
    <n v="1"/>
    <n v="0"/>
    <n v="0"/>
    <s v="BB"/>
    <s v="PRT"/>
    <s v="Complementary"/>
    <s v="Corporate"/>
    <n v="0"/>
    <n v="0"/>
    <n v="0"/>
    <s v="A"/>
    <s v="C"/>
    <n v="1"/>
    <s v="No Deposit"/>
    <n v="0"/>
    <n v="302"/>
    <n v="0"/>
    <s v="Transient"/>
    <n v="0"/>
    <n v="1"/>
    <n v="1"/>
    <s v="Check-Out"/>
    <d v="2016-11-09T00:00:00"/>
  </r>
  <r>
    <x v="0"/>
    <n v="0"/>
    <n v="4"/>
    <n v="48"/>
    <n v="1"/>
    <n v="0"/>
    <n v="1"/>
    <n v="0"/>
    <n v="0"/>
    <s v="BB"/>
    <s v="PRT"/>
    <s v="Corporate"/>
    <s v="TA/TO"/>
    <n v="1"/>
    <n v="0"/>
    <n v="2"/>
    <s v="A"/>
    <s v="D"/>
    <n v="0"/>
    <s v="No Deposit"/>
    <n v="0"/>
    <n v="167"/>
    <n v="0"/>
    <s v="Transient"/>
    <n v="30"/>
    <n v="0"/>
    <n v="2"/>
    <s v="Check-Out"/>
    <d v="2016-11-22T00:00:00"/>
  </r>
  <r>
    <x v="0"/>
    <n v="0"/>
    <n v="6"/>
    <n v="48"/>
    <n v="0"/>
    <n v="1"/>
    <n v="1"/>
    <n v="0"/>
    <n v="0"/>
    <s v="BB"/>
    <s v="PRT"/>
    <s v="Corporate"/>
    <s v="TA/TO"/>
    <n v="1"/>
    <n v="0"/>
    <n v="3"/>
    <s v="A"/>
    <s v="D"/>
    <n v="0"/>
    <s v="No Deposit"/>
    <n v="0"/>
    <n v="167"/>
    <n v="0"/>
    <s v="Transient"/>
    <n v="30"/>
    <n v="0"/>
    <n v="2"/>
    <s v="Check-Out"/>
    <d v="2016-11-24T00:00:00"/>
  </r>
  <r>
    <x v="0"/>
    <n v="0"/>
    <n v="3"/>
    <n v="49"/>
    <n v="1"/>
    <n v="0"/>
    <n v="1"/>
    <n v="0"/>
    <n v="0"/>
    <s v="BB"/>
    <s v="PRT"/>
    <s v="Corporate"/>
    <s v="TA/TO"/>
    <n v="1"/>
    <n v="0"/>
    <n v="4"/>
    <s v="A"/>
    <s v="D"/>
    <n v="0"/>
    <s v="No Deposit"/>
    <n v="0"/>
    <n v="167"/>
    <n v="0"/>
    <s v="Transient"/>
    <n v="30"/>
    <n v="0"/>
    <n v="2"/>
    <s v="Check-Out"/>
    <d v="2016-11-29T00:00:00"/>
  </r>
  <r>
    <x v="0"/>
    <n v="0"/>
    <n v="3"/>
    <n v="50"/>
    <n v="1"/>
    <n v="0"/>
    <n v="1"/>
    <n v="0"/>
    <n v="0"/>
    <s v="BB"/>
    <s v="PRT"/>
    <s v="Corporate"/>
    <s v="TA/TO"/>
    <n v="1"/>
    <n v="0"/>
    <n v="5"/>
    <s v="A"/>
    <s v="D"/>
    <n v="0"/>
    <s v="No Deposit"/>
    <n v="0"/>
    <n v="167"/>
    <n v="0"/>
    <s v="Transient"/>
    <n v="30"/>
    <n v="0"/>
    <n v="2"/>
    <s v="Check-Out"/>
    <d v="2016-12-06T00:00:00"/>
  </r>
  <r>
    <x v="0"/>
    <n v="0"/>
    <n v="1"/>
    <n v="3"/>
    <n v="0"/>
    <n v="1"/>
    <n v="1"/>
    <n v="0"/>
    <n v="0"/>
    <s v="BB"/>
    <s v="PRT"/>
    <s v="Corporate"/>
    <s v="Direct"/>
    <n v="1"/>
    <n v="0"/>
    <n v="1"/>
    <s v="A"/>
    <s v="D"/>
    <n v="0"/>
    <s v="No Deposit"/>
    <n v="0"/>
    <n v="255"/>
    <n v="0"/>
    <s v="Transient"/>
    <n v="38.5"/>
    <n v="1"/>
    <n v="0"/>
    <s v="Check-Out"/>
    <d v="2017-01-21T00:00:00"/>
  </r>
  <r>
    <x v="0"/>
    <n v="0"/>
    <n v="1"/>
    <n v="9"/>
    <n v="0"/>
    <n v="1"/>
    <n v="1"/>
    <n v="0"/>
    <n v="0"/>
    <s v="BB"/>
    <s v="PRT"/>
    <s v="Corporate"/>
    <s v="Direct"/>
    <n v="1"/>
    <n v="0"/>
    <n v="2"/>
    <s v="A"/>
    <s v="A"/>
    <n v="0"/>
    <s v="No Deposit"/>
    <n v="0"/>
    <n v="255"/>
    <n v="0"/>
    <s v="Transient"/>
    <n v="42"/>
    <n v="1"/>
    <n v="0"/>
    <s v="Check-Out"/>
    <d v="2017-03-02T00:00:00"/>
  </r>
  <r>
    <x v="0"/>
    <n v="0"/>
    <n v="1"/>
    <n v="9"/>
    <n v="0"/>
    <n v="1"/>
    <n v="2"/>
    <n v="0"/>
    <n v="0"/>
    <s v="BB"/>
    <s v="PRT"/>
    <s v="Corporate"/>
    <s v="Direct"/>
    <n v="1"/>
    <n v="0"/>
    <n v="3"/>
    <s v="A"/>
    <s v="A"/>
    <n v="0"/>
    <s v="No Deposit"/>
    <n v="0"/>
    <n v="255"/>
    <n v="0"/>
    <s v="Transient"/>
    <n v="40"/>
    <n v="0"/>
    <n v="0"/>
    <s v="Check-Out"/>
    <d v="2017-03-05T00:00:00"/>
  </r>
  <r>
    <x v="0"/>
    <n v="0"/>
    <n v="97"/>
    <n v="24"/>
    <n v="1"/>
    <n v="1"/>
    <n v="2"/>
    <n v="1"/>
    <n v="0"/>
    <s v="BB"/>
    <s v="PRT"/>
    <s v="Corporate"/>
    <s v="Direct"/>
    <n v="1"/>
    <n v="0"/>
    <n v="4"/>
    <s v="A"/>
    <s v="A"/>
    <n v="1"/>
    <s v="No Deposit"/>
    <n v="0"/>
    <n v="255"/>
    <n v="0"/>
    <s v="Transient"/>
    <n v="108.5"/>
    <n v="1"/>
    <n v="1"/>
    <s v="Check-Out"/>
    <d v="2017-06-14T00:00:00"/>
  </r>
  <r>
    <x v="0"/>
    <n v="0"/>
    <n v="3"/>
    <n v="47"/>
    <n v="1"/>
    <n v="2"/>
    <n v="1"/>
    <n v="0"/>
    <n v="0"/>
    <s v="BB"/>
    <s v="PRT"/>
    <s v="Corporate"/>
    <s v="Corporate"/>
    <n v="0"/>
    <n v="0"/>
    <n v="0"/>
    <s v="A"/>
    <s v="D"/>
    <n v="1"/>
    <s v="No Deposit"/>
    <n v="0"/>
    <n v="83"/>
    <n v="0"/>
    <s v="Transient"/>
    <n v="30"/>
    <n v="0"/>
    <n v="0"/>
    <s v="Check-Out"/>
    <d v="2016-11-17T00:00:00"/>
  </r>
  <r>
    <x v="0"/>
    <n v="0"/>
    <n v="3"/>
    <n v="6"/>
    <n v="1"/>
    <n v="3"/>
    <n v="1"/>
    <n v="0"/>
    <n v="0"/>
    <s v="BB"/>
    <s v="PRT"/>
    <s v="Corporate"/>
    <s v="Corporate"/>
    <n v="1"/>
    <n v="0"/>
    <n v="1"/>
    <s v="A"/>
    <s v="A"/>
    <n v="0"/>
    <s v="No Deposit"/>
    <n v="0"/>
    <n v="83"/>
    <n v="0"/>
    <s v="Transient"/>
    <n v="35"/>
    <n v="0"/>
    <n v="0"/>
    <s v="Check-Out"/>
    <d v="2017-02-10T00:00:00"/>
  </r>
  <r>
    <x v="0"/>
    <n v="0"/>
    <n v="4"/>
    <n v="47"/>
    <n v="2"/>
    <n v="3"/>
    <n v="1"/>
    <n v="0"/>
    <n v="0"/>
    <s v="BB"/>
    <s v="PRT"/>
    <s v="Direct"/>
    <s v="Direct"/>
    <n v="0"/>
    <n v="0"/>
    <n v="0"/>
    <s v="A"/>
    <s v="A"/>
    <n v="0"/>
    <s v="No Deposit"/>
    <n v="0"/>
    <n v="154"/>
    <n v="0"/>
    <s v="Transient"/>
    <n v="27"/>
    <n v="0"/>
    <n v="0"/>
    <s v="Check-Out"/>
    <d v="2016-11-18T00:00:00"/>
  </r>
  <r>
    <x v="0"/>
    <n v="0"/>
    <n v="18"/>
    <n v="47"/>
    <n v="2"/>
    <n v="3"/>
    <n v="1"/>
    <n v="0"/>
    <n v="0"/>
    <s v="BB"/>
    <s v="PRT"/>
    <s v="Corporate"/>
    <s v="Corporate"/>
    <n v="0"/>
    <n v="0"/>
    <n v="0"/>
    <s v="A"/>
    <s v="A"/>
    <n v="0"/>
    <s v="No Deposit"/>
    <n v="0"/>
    <n v="466"/>
    <n v="0"/>
    <s v="Transient"/>
    <n v="35"/>
    <n v="0"/>
    <n v="0"/>
    <s v="Check-Out"/>
    <d v="2016-11-18T00:00:00"/>
  </r>
  <r>
    <x v="0"/>
    <n v="0"/>
    <n v="2"/>
    <n v="47"/>
    <n v="0"/>
    <n v="1"/>
    <n v="2"/>
    <n v="0"/>
    <n v="0"/>
    <s v="BB"/>
    <s v="PRT"/>
    <s v="Corporate"/>
    <s v="Corporate"/>
    <n v="0"/>
    <n v="0"/>
    <n v="0"/>
    <s v="G"/>
    <s v="G"/>
    <n v="0"/>
    <s v="No Deposit"/>
    <n v="0"/>
    <n v="364"/>
    <n v="0"/>
    <s v="Transient"/>
    <n v="50"/>
    <n v="0"/>
    <n v="1"/>
    <s v="Check-Out"/>
    <d v="2016-11-20T00:00:00"/>
  </r>
  <r>
    <x v="0"/>
    <n v="0"/>
    <n v="7"/>
    <n v="48"/>
    <n v="1"/>
    <n v="0"/>
    <n v="1"/>
    <n v="0"/>
    <n v="0"/>
    <s v="BB"/>
    <s v="PRT"/>
    <s v="Corporate"/>
    <s v="Corporate"/>
    <n v="0"/>
    <n v="0"/>
    <n v="0"/>
    <s v="A"/>
    <s v="D"/>
    <n v="0"/>
    <s v="No Deposit"/>
    <n v="0"/>
    <n v="428"/>
    <n v="0"/>
    <s v="Transient"/>
    <n v="30"/>
    <n v="0"/>
    <n v="0"/>
    <s v="Check-Out"/>
    <d v="2016-11-22T00:00:00"/>
  </r>
  <r>
    <x v="0"/>
    <n v="0"/>
    <n v="2"/>
    <n v="48"/>
    <n v="0"/>
    <n v="1"/>
    <n v="1"/>
    <n v="0"/>
    <n v="0"/>
    <s v="BB"/>
    <s v="PRT"/>
    <s v="Corporate"/>
    <s v="Corporate"/>
    <n v="0"/>
    <n v="0"/>
    <n v="0"/>
    <s v="A"/>
    <s v="D"/>
    <n v="0"/>
    <s v="No Deposit"/>
    <n v="0"/>
    <n v="108"/>
    <n v="0"/>
    <s v="Transient-Party"/>
    <n v="44"/>
    <n v="0"/>
    <n v="0"/>
    <s v="Check-Out"/>
    <d v="2016-11-24T00:00:00"/>
  </r>
  <r>
    <x v="0"/>
    <n v="0"/>
    <n v="0"/>
    <n v="48"/>
    <n v="0"/>
    <n v="1"/>
    <n v="1"/>
    <n v="0"/>
    <n v="0"/>
    <s v="BB"/>
    <s v="PRT"/>
    <s v="Corporate"/>
    <s v="Corporate"/>
    <n v="0"/>
    <n v="0"/>
    <n v="0"/>
    <s v="A"/>
    <s v="D"/>
    <n v="0"/>
    <s v="No Deposit"/>
    <n v="0"/>
    <n v="34"/>
    <n v="0"/>
    <s v="Transient"/>
    <n v="50"/>
    <n v="1"/>
    <n v="1"/>
    <s v="Check-Out"/>
    <d v="2016-11-24T00:00:00"/>
  </r>
  <r>
    <x v="0"/>
    <n v="0"/>
    <n v="0"/>
    <n v="49"/>
    <n v="0"/>
    <n v="1"/>
    <n v="1"/>
    <n v="0"/>
    <n v="0"/>
    <s v="BB"/>
    <s v="PRT"/>
    <s v="Corporate"/>
    <s v="Corporate"/>
    <n v="1"/>
    <n v="0"/>
    <n v="1"/>
    <s v="A"/>
    <s v="D"/>
    <n v="0"/>
    <s v="No Deposit"/>
    <n v="0"/>
    <n v="34"/>
    <n v="0"/>
    <s v="Transient"/>
    <n v="38"/>
    <n v="1"/>
    <n v="1"/>
    <s v="Check-Out"/>
    <d v="2016-11-30T00:00:00"/>
  </r>
  <r>
    <x v="0"/>
    <n v="0"/>
    <n v="0"/>
    <n v="48"/>
    <n v="0"/>
    <n v="1"/>
    <n v="1"/>
    <n v="0"/>
    <n v="0"/>
    <s v="BB"/>
    <s v="PRT"/>
    <s v="Corporate"/>
    <s v="Corporate"/>
    <n v="0"/>
    <n v="0"/>
    <n v="0"/>
    <s v="A"/>
    <s v="D"/>
    <n v="0"/>
    <s v="No Deposit"/>
    <n v="0"/>
    <n v="34"/>
    <n v="0"/>
    <s v="Transient"/>
    <n v="50"/>
    <n v="0"/>
    <n v="1"/>
    <s v="Check-Out"/>
    <d v="2016-11-24T00:00:00"/>
  </r>
  <r>
    <x v="0"/>
    <n v="0"/>
    <n v="2"/>
    <n v="51"/>
    <n v="0"/>
    <n v="1"/>
    <n v="1"/>
    <n v="0"/>
    <n v="0"/>
    <s v="BB"/>
    <s v="PRT"/>
    <s v="Direct"/>
    <s v="Direct"/>
    <n v="1"/>
    <n v="0"/>
    <n v="1"/>
    <s v="A"/>
    <s v="D"/>
    <n v="0"/>
    <s v="No Deposit"/>
    <n v="0"/>
    <n v="421"/>
    <n v="0"/>
    <s v="Transient"/>
    <n v="39"/>
    <n v="0"/>
    <n v="0"/>
    <s v="Check-Out"/>
    <d v="2016-12-16T00:00:00"/>
  </r>
  <r>
    <x v="0"/>
    <n v="0"/>
    <n v="6"/>
    <n v="48"/>
    <n v="0"/>
    <n v="2"/>
    <n v="1"/>
    <n v="0"/>
    <n v="0"/>
    <s v="BB"/>
    <s v="PRT"/>
    <s v="Corporate"/>
    <s v="Corporate"/>
    <n v="0"/>
    <n v="0"/>
    <n v="0"/>
    <s v="A"/>
    <s v="D"/>
    <n v="0"/>
    <s v="No Deposit"/>
    <n v="0"/>
    <n v="154"/>
    <n v="0"/>
    <s v="Transient"/>
    <n v="27"/>
    <n v="0"/>
    <n v="0"/>
    <s v="Check-Out"/>
    <d v="2016-11-25T00:00:00"/>
  </r>
  <r>
    <x v="0"/>
    <n v="0"/>
    <n v="2"/>
    <n v="48"/>
    <n v="0"/>
    <n v="1"/>
    <n v="2"/>
    <n v="0"/>
    <n v="0"/>
    <s v="BB"/>
    <s v="PRT"/>
    <s v="Corporate"/>
    <s v="Corporate"/>
    <n v="0"/>
    <n v="0"/>
    <n v="0"/>
    <s v="A"/>
    <s v="D"/>
    <n v="0"/>
    <s v="No Deposit"/>
    <n v="0"/>
    <n v="484"/>
    <n v="0"/>
    <s v="Transient"/>
    <n v="48.4"/>
    <n v="0"/>
    <n v="1"/>
    <s v="Check-Out"/>
    <d v="2016-11-25T00:00:00"/>
  </r>
  <r>
    <x v="0"/>
    <n v="0"/>
    <n v="3"/>
    <n v="48"/>
    <n v="0"/>
    <n v="1"/>
    <n v="1"/>
    <n v="0"/>
    <n v="0"/>
    <s v="BB"/>
    <s v="PRT"/>
    <s v="Corporate"/>
    <s v="Corporate"/>
    <n v="0"/>
    <n v="0"/>
    <n v="0"/>
    <s v="A"/>
    <s v="D"/>
    <n v="0"/>
    <s v="No Deposit"/>
    <n v="0"/>
    <n v="113"/>
    <n v="0"/>
    <s v="Transient"/>
    <n v="36"/>
    <n v="1"/>
    <n v="0"/>
    <s v="Check-Out"/>
    <d v="2016-11-27T00:00:00"/>
  </r>
  <r>
    <x v="0"/>
    <n v="0"/>
    <n v="3"/>
    <n v="49"/>
    <n v="1"/>
    <n v="0"/>
    <n v="1"/>
    <n v="0"/>
    <n v="0"/>
    <s v="BB"/>
    <s v="PRT"/>
    <s v="Corporate"/>
    <s v="Corporate"/>
    <n v="0"/>
    <n v="0"/>
    <n v="0"/>
    <s v="A"/>
    <s v="D"/>
    <n v="0"/>
    <s v="No Deposit"/>
    <n v="0"/>
    <n v="118"/>
    <n v="0"/>
    <s v="Transient"/>
    <n v="30"/>
    <n v="0"/>
    <n v="0"/>
    <s v="Check-Out"/>
    <d v="2016-11-29T00:00:00"/>
  </r>
  <r>
    <x v="0"/>
    <n v="0"/>
    <n v="3"/>
    <n v="49"/>
    <n v="1"/>
    <n v="0"/>
    <n v="1"/>
    <n v="0"/>
    <n v="0"/>
    <s v="BB"/>
    <s v="PRT"/>
    <s v="Offline TA/TO"/>
    <s v="TA/TO"/>
    <n v="0"/>
    <n v="0"/>
    <n v="0"/>
    <s v="A"/>
    <s v="D"/>
    <n v="0"/>
    <s v="No Deposit"/>
    <n v="146"/>
    <n v="184"/>
    <n v="0"/>
    <s v="Transient"/>
    <n v="43"/>
    <n v="0"/>
    <n v="0"/>
    <s v="Check-Out"/>
    <d v="2016-11-29T00:00:00"/>
  </r>
  <r>
    <x v="0"/>
    <n v="0"/>
    <n v="1"/>
    <n v="49"/>
    <n v="1"/>
    <n v="0"/>
    <n v="1"/>
    <n v="0"/>
    <n v="0"/>
    <s v="BB"/>
    <s v="PRT"/>
    <s v="Direct"/>
    <s v="Direct"/>
    <n v="0"/>
    <n v="0"/>
    <n v="0"/>
    <s v="A"/>
    <s v="D"/>
    <n v="1"/>
    <s v="No Deposit"/>
    <n v="250"/>
    <n v="485"/>
    <n v="0"/>
    <s v="Transient"/>
    <n v="43"/>
    <n v="0"/>
    <n v="0"/>
    <s v="Check-Out"/>
    <d v="2016-11-29T00:00:00"/>
  </r>
  <r>
    <x v="0"/>
    <n v="0"/>
    <n v="1"/>
    <n v="49"/>
    <n v="0"/>
    <n v="1"/>
    <n v="1"/>
    <n v="0"/>
    <n v="0"/>
    <s v="BB"/>
    <s v="PRT"/>
    <s v="Corporate"/>
    <s v="Corporate"/>
    <n v="0"/>
    <n v="0"/>
    <n v="0"/>
    <s v="A"/>
    <s v="D"/>
    <n v="0"/>
    <s v="No Deposit"/>
    <n v="0"/>
    <n v="32"/>
    <n v="0"/>
    <s v="Transient"/>
    <n v="37.799999999999997"/>
    <n v="0"/>
    <n v="0"/>
    <s v="Check-Out"/>
    <d v="2016-11-30T00:00:00"/>
  </r>
  <r>
    <x v="0"/>
    <n v="0"/>
    <n v="7"/>
    <n v="49"/>
    <n v="0"/>
    <n v="1"/>
    <n v="2"/>
    <n v="0"/>
    <n v="0"/>
    <s v="BB"/>
    <s v="PRT"/>
    <s v="Corporate"/>
    <s v="Corporate"/>
    <n v="0"/>
    <n v="0"/>
    <n v="0"/>
    <s v="A"/>
    <s v="D"/>
    <n v="0"/>
    <s v="No Deposit"/>
    <n v="0"/>
    <n v="28"/>
    <n v="0"/>
    <s v="Transient"/>
    <n v="45"/>
    <n v="0"/>
    <n v="1"/>
    <s v="Check-Out"/>
    <d v="2016-11-30T00:00:00"/>
  </r>
  <r>
    <x v="0"/>
    <n v="0"/>
    <n v="0"/>
    <n v="49"/>
    <n v="0"/>
    <n v="1"/>
    <n v="1"/>
    <n v="0"/>
    <n v="0"/>
    <s v="BB"/>
    <s v="PRT"/>
    <s v="Corporate"/>
    <s v="Corporate"/>
    <n v="0"/>
    <n v="0"/>
    <n v="0"/>
    <s v="A"/>
    <s v="D"/>
    <n v="0"/>
    <s v="No Deposit"/>
    <n v="0"/>
    <n v="34"/>
    <n v="0"/>
    <s v="Transient"/>
    <n v="38"/>
    <n v="1"/>
    <n v="1"/>
    <s v="Check-Out"/>
    <d v="2016-12-01T00:00:00"/>
  </r>
  <r>
    <x v="0"/>
    <n v="0"/>
    <n v="141"/>
    <n v="49"/>
    <n v="0"/>
    <n v="1"/>
    <n v="2"/>
    <n v="0"/>
    <n v="0"/>
    <s v="HB"/>
    <s v="PRT"/>
    <s v="Groups"/>
    <s v="Direct"/>
    <n v="0"/>
    <n v="0"/>
    <n v="0"/>
    <s v="A"/>
    <s v="A"/>
    <n v="0"/>
    <s v="No Deposit"/>
    <n v="0"/>
    <n v="487"/>
    <n v="13"/>
    <s v="Transient-Party"/>
    <n v="64"/>
    <n v="0"/>
    <n v="1"/>
    <s v="Check-Out"/>
    <d v="2016-12-04T00:00:00"/>
  </r>
  <r>
    <x v="0"/>
    <n v="0"/>
    <n v="1"/>
    <n v="49"/>
    <n v="0"/>
    <n v="1"/>
    <n v="2"/>
    <n v="0"/>
    <n v="0"/>
    <s v="BB"/>
    <s v="PRT"/>
    <s v="Corporate"/>
    <s v="Corporate"/>
    <n v="0"/>
    <n v="0"/>
    <n v="0"/>
    <s v="G"/>
    <s v="G"/>
    <n v="0"/>
    <s v="No Deposit"/>
    <n v="0"/>
    <n v="364"/>
    <n v="0"/>
    <s v="Transient"/>
    <n v="50"/>
    <n v="0"/>
    <n v="3"/>
    <s v="Check-Out"/>
    <d v="2016-12-04T00:00:00"/>
  </r>
  <r>
    <x v="0"/>
    <n v="0"/>
    <n v="0"/>
    <n v="50"/>
    <n v="1"/>
    <n v="1"/>
    <n v="1"/>
    <n v="0"/>
    <n v="0"/>
    <s v="BB"/>
    <s v="PRT"/>
    <s v="Corporate"/>
    <s v="Corporate"/>
    <n v="0"/>
    <n v="0"/>
    <n v="0"/>
    <s v="A"/>
    <s v="D"/>
    <n v="0"/>
    <s v="No Deposit"/>
    <n v="0"/>
    <n v="43"/>
    <n v="0"/>
    <s v="Transient-Party"/>
    <n v="30"/>
    <n v="0"/>
    <n v="0"/>
    <s v="Check-Out"/>
    <d v="2016-12-07T00:00:00"/>
  </r>
  <r>
    <x v="0"/>
    <n v="0"/>
    <n v="1"/>
    <n v="50"/>
    <n v="0"/>
    <n v="1"/>
    <n v="2"/>
    <n v="0"/>
    <n v="0"/>
    <s v="BB"/>
    <s v="PRT"/>
    <s v="Corporate"/>
    <s v="Direct"/>
    <n v="0"/>
    <n v="0"/>
    <n v="0"/>
    <s v="A"/>
    <s v="D"/>
    <n v="0"/>
    <s v="No Deposit"/>
    <n v="0"/>
    <n v="491"/>
    <n v="0"/>
    <s v="Transient"/>
    <n v="54.9"/>
    <n v="0"/>
    <n v="0"/>
    <s v="Check-Out"/>
    <d v="2016-12-07T00:00:00"/>
  </r>
  <r>
    <x v="0"/>
    <n v="0"/>
    <n v="1"/>
    <n v="50"/>
    <n v="0"/>
    <n v="1"/>
    <n v="1"/>
    <n v="0"/>
    <n v="0"/>
    <s v="BB"/>
    <s v="PRT"/>
    <s v="Corporate"/>
    <s v="Corporate"/>
    <n v="0"/>
    <n v="0"/>
    <n v="0"/>
    <s v="A"/>
    <s v="D"/>
    <n v="0"/>
    <s v="No Deposit"/>
    <n v="0"/>
    <n v="490"/>
    <n v="0"/>
    <s v="Transient"/>
    <n v="49.5"/>
    <n v="1"/>
    <n v="0"/>
    <s v="Check-Out"/>
    <d v="2016-12-07T00:00:00"/>
  </r>
  <r>
    <x v="0"/>
    <n v="0"/>
    <n v="17"/>
    <n v="6"/>
    <n v="1"/>
    <n v="0"/>
    <n v="1"/>
    <n v="0"/>
    <n v="0"/>
    <s v="BB"/>
    <s v="PRT"/>
    <s v="Corporate"/>
    <s v="Corporate"/>
    <n v="1"/>
    <n v="0"/>
    <n v="1"/>
    <s v="A"/>
    <s v="D"/>
    <n v="0"/>
    <s v="No Deposit"/>
    <n v="0"/>
    <n v="490"/>
    <n v="0"/>
    <s v="Transient"/>
    <n v="36"/>
    <n v="0"/>
    <n v="0"/>
    <s v="Check-Out"/>
    <d v="2017-02-07T00:00:00"/>
  </r>
  <r>
    <x v="0"/>
    <n v="0"/>
    <n v="4"/>
    <n v="50"/>
    <n v="0"/>
    <n v="1"/>
    <n v="1"/>
    <n v="0"/>
    <n v="0"/>
    <s v="BB"/>
    <s v="PRT"/>
    <s v="Corporate"/>
    <s v="Corporate"/>
    <n v="0"/>
    <n v="0"/>
    <n v="0"/>
    <s v="A"/>
    <s v="D"/>
    <n v="0"/>
    <s v="No Deposit"/>
    <n v="0"/>
    <n v="154"/>
    <n v="0"/>
    <s v="Transient"/>
    <n v="27"/>
    <n v="0"/>
    <n v="0"/>
    <s v="Check-Out"/>
    <d v="2016-12-07T00:00:00"/>
  </r>
  <r>
    <x v="0"/>
    <n v="0"/>
    <n v="0"/>
    <n v="50"/>
    <n v="1"/>
    <n v="1"/>
    <n v="1"/>
    <n v="0"/>
    <n v="0"/>
    <s v="BB"/>
    <s v="PRT"/>
    <s v="Corporate"/>
    <s v="Corporate"/>
    <n v="0"/>
    <n v="0"/>
    <n v="0"/>
    <s v="A"/>
    <s v="D"/>
    <n v="0"/>
    <s v="No Deposit"/>
    <n v="0"/>
    <n v="43"/>
    <n v="0"/>
    <s v="Transient-Party"/>
    <n v="36"/>
    <n v="1"/>
    <n v="0"/>
    <s v="Check-Out"/>
    <d v="2016-12-07T00:00:00"/>
  </r>
  <r>
    <x v="0"/>
    <n v="0"/>
    <n v="2"/>
    <n v="51"/>
    <n v="1"/>
    <n v="0"/>
    <n v="1"/>
    <n v="0"/>
    <n v="0"/>
    <s v="BB"/>
    <s v="PRT"/>
    <s v="Corporate"/>
    <s v="Corporate"/>
    <n v="0"/>
    <n v="0"/>
    <n v="0"/>
    <s v="A"/>
    <s v="A"/>
    <n v="0"/>
    <s v="No Deposit"/>
    <n v="0"/>
    <n v="494"/>
    <n v="0"/>
    <s v="Transient"/>
    <n v="45"/>
    <n v="1"/>
    <n v="0"/>
    <s v="Check-Out"/>
    <d v="2016-12-13T00:00:00"/>
  </r>
  <r>
    <x v="0"/>
    <n v="0"/>
    <n v="0"/>
    <n v="52"/>
    <n v="0"/>
    <n v="1"/>
    <n v="1"/>
    <n v="0"/>
    <n v="0"/>
    <s v="BB"/>
    <s v="PRT"/>
    <s v="Corporate"/>
    <s v="Corporate"/>
    <n v="1"/>
    <n v="0"/>
    <n v="1"/>
    <s v="A"/>
    <s v="A"/>
    <n v="0"/>
    <s v="No Deposit"/>
    <n v="0"/>
    <n v="494"/>
    <n v="0"/>
    <s v="Transient"/>
    <n v="39"/>
    <n v="1"/>
    <n v="1"/>
    <s v="Check-Out"/>
    <d v="2016-12-22T00:00:00"/>
  </r>
  <r>
    <x v="0"/>
    <n v="0"/>
    <n v="0"/>
    <n v="53"/>
    <n v="0"/>
    <n v="1"/>
    <n v="1"/>
    <n v="0"/>
    <n v="0"/>
    <s v="BB"/>
    <s v="PRT"/>
    <s v="Corporate"/>
    <s v="Corporate"/>
    <n v="1"/>
    <n v="0"/>
    <n v="2"/>
    <s v="A"/>
    <s v="A"/>
    <n v="0"/>
    <s v="No Deposit"/>
    <n v="0"/>
    <n v="494"/>
    <n v="0"/>
    <s v="Transient"/>
    <n v="69"/>
    <n v="1"/>
    <n v="0"/>
    <s v="Check-Out"/>
    <d v="2016-12-28T00:00:00"/>
  </r>
  <r>
    <x v="0"/>
    <n v="0"/>
    <n v="0"/>
    <n v="51"/>
    <n v="0"/>
    <n v="1"/>
    <n v="1"/>
    <n v="0"/>
    <n v="0"/>
    <s v="BB"/>
    <s v="PRT"/>
    <s v="Corporate"/>
    <s v="Corporate"/>
    <n v="0"/>
    <n v="0"/>
    <n v="0"/>
    <s v="A"/>
    <s v="A"/>
    <n v="1"/>
    <s v="No Deposit"/>
    <n v="0"/>
    <n v="388"/>
    <n v="0"/>
    <s v="Transient"/>
    <n v="30"/>
    <n v="0"/>
    <n v="0"/>
    <s v="Check-Out"/>
    <d v="2016-12-15T00:00:00"/>
  </r>
  <r>
    <x v="0"/>
    <n v="0"/>
    <n v="1"/>
    <n v="3"/>
    <n v="0"/>
    <n v="1"/>
    <n v="1"/>
    <n v="0"/>
    <n v="0"/>
    <s v="BB"/>
    <s v="PRT"/>
    <s v="Corporate"/>
    <s v="Corporate"/>
    <n v="1"/>
    <n v="0"/>
    <n v="1"/>
    <s v="A"/>
    <s v="D"/>
    <n v="0"/>
    <s v="No Deposit"/>
    <n v="0"/>
    <n v="388"/>
    <n v="0"/>
    <s v="Transient"/>
    <n v="35"/>
    <n v="0"/>
    <n v="0"/>
    <s v="Check-Out"/>
    <d v="2017-01-20T00:00:00"/>
  </r>
  <r>
    <x v="0"/>
    <n v="0"/>
    <n v="2"/>
    <n v="51"/>
    <n v="0"/>
    <n v="1"/>
    <n v="1"/>
    <n v="0"/>
    <n v="0"/>
    <s v="BB"/>
    <s v="PRT"/>
    <s v="Corporate"/>
    <s v="Corporate"/>
    <n v="0"/>
    <n v="0"/>
    <n v="0"/>
    <s v="A"/>
    <s v="D"/>
    <n v="0"/>
    <s v="No Deposit"/>
    <n v="0"/>
    <n v="355"/>
    <n v="0"/>
    <s v="Transient"/>
    <n v="30"/>
    <n v="0"/>
    <n v="0"/>
    <s v="Check-Out"/>
    <d v="2016-12-15T00:00:00"/>
  </r>
  <r>
    <x v="0"/>
    <n v="0"/>
    <n v="12"/>
    <n v="13"/>
    <n v="0"/>
    <n v="1"/>
    <n v="1"/>
    <n v="0"/>
    <n v="0"/>
    <s v="BB"/>
    <s v="PRT"/>
    <s v="Corporate"/>
    <s v="Corporate"/>
    <n v="1"/>
    <n v="0"/>
    <n v="1"/>
    <s v="A"/>
    <s v="D"/>
    <n v="0"/>
    <s v="No Deposit"/>
    <n v="0"/>
    <n v="355"/>
    <n v="0"/>
    <s v="Transient"/>
    <n v="35"/>
    <n v="0"/>
    <n v="0"/>
    <s v="Check-Out"/>
    <d v="2017-03-30T00:00:00"/>
  </r>
  <r>
    <x v="0"/>
    <n v="0"/>
    <n v="5"/>
    <n v="51"/>
    <n v="0"/>
    <n v="1"/>
    <n v="1"/>
    <n v="0"/>
    <n v="0"/>
    <s v="BB"/>
    <s v="PRT"/>
    <s v="Corporate"/>
    <s v="Corporate"/>
    <n v="0"/>
    <n v="0"/>
    <n v="0"/>
    <s v="A"/>
    <s v="D"/>
    <n v="0"/>
    <s v="No Deposit"/>
    <n v="0"/>
    <n v="47"/>
    <n v="0"/>
    <s v="Transient"/>
    <n v="30"/>
    <n v="1"/>
    <n v="0"/>
    <s v="Check-Out"/>
    <d v="2016-12-15T00:00:00"/>
  </r>
  <r>
    <x v="0"/>
    <n v="0"/>
    <n v="13"/>
    <n v="19"/>
    <n v="1"/>
    <n v="0"/>
    <n v="1"/>
    <n v="0"/>
    <n v="0"/>
    <s v="BB"/>
    <s v="PRT"/>
    <s v="Corporate"/>
    <s v="Corporate"/>
    <n v="1"/>
    <n v="0"/>
    <n v="2"/>
    <s v="A"/>
    <s v="D"/>
    <n v="2"/>
    <s v="No Deposit"/>
    <n v="0"/>
    <n v="355"/>
    <n v="0"/>
    <s v="Transient"/>
    <n v="45"/>
    <n v="0"/>
    <n v="0"/>
    <s v="Check-Out"/>
    <d v="2017-05-09T00:00:00"/>
  </r>
  <r>
    <x v="0"/>
    <n v="0"/>
    <n v="2"/>
    <n v="51"/>
    <n v="0"/>
    <n v="1"/>
    <n v="1"/>
    <n v="0"/>
    <n v="0"/>
    <s v="BB"/>
    <s v="PRT"/>
    <s v="Corporate"/>
    <s v="Corporate"/>
    <n v="0"/>
    <n v="0"/>
    <n v="0"/>
    <s v="A"/>
    <s v="D"/>
    <n v="0"/>
    <s v="No Deposit"/>
    <n v="0"/>
    <n v="428"/>
    <n v="0"/>
    <s v="Transient"/>
    <n v="30"/>
    <n v="0"/>
    <n v="0"/>
    <s v="Check-Out"/>
    <d v="2016-12-15T00:00:00"/>
  </r>
  <r>
    <x v="0"/>
    <n v="0"/>
    <n v="6"/>
    <n v="51"/>
    <n v="1"/>
    <n v="3"/>
    <n v="1"/>
    <n v="0"/>
    <n v="0"/>
    <s v="BB"/>
    <s v="NLD"/>
    <s v="Direct"/>
    <s v="Direct"/>
    <n v="0"/>
    <n v="0"/>
    <n v="0"/>
    <s v="A"/>
    <s v="C"/>
    <n v="0"/>
    <s v="No Deposit"/>
    <n v="0"/>
    <n v="193"/>
    <n v="0"/>
    <s v="Transient"/>
    <n v="39"/>
    <n v="0"/>
    <n v="0"/>
    <s v="Check-Out"/>
    <d v="2016-12-16T00:00:00"/>
  </r>
  <r>
    <x v="0"/>
    <n v="0"/>
    <n v="0"/>
    <n v="8"/>
    <n v="0"/>
    <n v="3"/>
    <n v="1"/>
    <n v="0"/>
    <n v="0"/>
    <s v="BB"/>
    <s v="PRT"/>
    <s v="Corporate"/>
    <s v="TA/TO"/>
    <n v="1"/>
    <n v="0"/>
    <n v="1"/>
    <s v="A"/>
    <s v="I"/>
    <n v="0"/>
    <s v="No Deposit"/>
    <n v="0"/>
    <n v="516"/>
    <n v="0"/>
    <s v="Transient"/>
    <n v="42"/>
    <n v="1"/>
    <n v="2"/>
    <s v="Check-Out"/>
    <d v="2017-02-24T00:00:00"/>
  </r>
  <r>
    <x v="0"/>
    <n v="0"/>
    <n v="1"/>
    <n v="51"/>
    <n v="0"/>
    <n v="2"/>
    <n v="2"/>
    <n v="0"/>
    <n v="1"/>
    <s v="BB"/>
    <s v="ESP"/>
    <s v="Corporate"/>
    <s v="Corporate"/>
    <n v="0"/>
    <n v="0"/>
    <n v="0"/>
    <s v="G"/>
    <s v="G"/>
    <n v="1"/>
    <s v="No Deposit"/>
    <n v="0"/>
    <n v="496"/>
    <n v="0"/>
    <s v="Transient"/>
    <n v="81"/>
    <n v="1"/>
    <n v="2"/>
    <s v="Check-Out"/>
    <d v="2016-12-18T00:00:00"/>
  </r>
  <r>
    <x v="0"/>
    <n v="0"/>
    <n v="2"/>
    <n v="3"/>
    <n v="0"/>
    <n v="2"/>
    <n v="1"/>
    <n v="0"/>
    <n v="0"/>
    <s v="BB"/>
    <s v="PRT"/>
    <s v="Corporate"/>
    <s v="TA/TO"/>
    <n v="1"/>
    <n v="0"/>
    <n v="1"/>
    <s v="A"/>
    <s v="C"/>
    <n v="0"/>
    <s v="No Deposit"/>
    <n v="0"/>
    <n v="178"/>
    <n v="0"/>
    <s v="Transient"/>
    <n v="35"/>
    <n v="0"/>
    <n v="2"/>
    <s v="Check-Out"/>
    <d v="2017-01-20T00:00:00"/>
  </r>
  <r>
    <x v="0"/>
    <n v="0"/>
    <n v="0"/>
    <n v="52"/>
    <n v="1"/>
    <n v="0"/>
    <n v="1"/>
    <n v="0"/>
    <n v="0"/>
    <s v="BB"/>
    <s v="PRT"/>
    <s v="Direct"/>
    <s v="Direct"/>
    <n v="0"/>
    <n v="0"/>
    <n v="0"/>
    <s v="A"/>
    <s v="A"/>
    <n v="0"/>
    <s v="No Deposit"/>
    <n v="0"/>
    <n v="421"/>
    <n v="0"/>
    <s v="Transient"/>
    <n v="39"/>
    <n v="0"/>
    <n v="0"/>
    <s v="Check-Out"/>
    <d v="2016-12-20T00:00:00"/>
  </r>
  <r>
    <x v="0"/>
    <n v="0"/>
    <n v="1"/>
    <n v="52"/>
    <n v="0"/>
    <n v="1"/>
    <n v="1"/>
    <n v="0"/>
    <n v="0"/>
    <s v="BB"/>
    <s v="PRT"/>
    <s v="Corporate"/>
    <s v="Corporate"/>
    <n v="0"/>
    <n v="0"/>
    <n v="0"/>
    <s v="A"/>
    <s v="D"/>
    <n v="0"/>
    <s v="No Deposit"/>
    <n v="0"/>
    <n v="291"/>
    <n v="0"/>
    <s v="Transient"/>
    <n v="30"/>
    <n v="1"/>
    <n v="0"/>
    <s v="Check-Out"/>
    <d v="2016-12-21T00:00:00"/>
  </r>
  <r>
    <x v="0"/>
    <n v="0"/>
    <n v="1"/>
    <n v="2"/>
    <n v="0"/>
    <n v="2"/>
    <n v="1"/>
    <n v="0"/>
    <n v="0"/>
    <s v="BB"/>
    <s v="PRT"/>
    <s v="Corporate"/>
    <s v="Corporate"/>
    <n v="1"/>
    <n v="0"/>
    <n v="1"/>
    <s v="A"/>
    <s v="A"/>
    <n v="0"/>
    <s v="No Deposit"/>
    <n v="0"/>
    <n v="291"/>
    <n v="0"/>
    <s v="Transient"/>
    <n v="35"/>
    <n v="1"/>
    <n v="0"/>
    <s v="Check-Out"/>
    <d v="2017-01-12T00:00:00"/>
  </r>
  <r>
    <x v="0"/>
    <n v="0"/>
    <n v="0"/>
    <n v="52"/>
    <n v="0"/>
    <n v="2"/>
    <n v="1"/>
    <n v="0"/>
    <n v="0"/>
    <s v="FB"/>
    <s v="MAR"/>
    <s v="Corporate"/>
    <s v="Corporate"/>
    <n v="0"/>
    <n v="0"/>
    <n v="0"/>
    <s v="A"/>
    <s v="A"/>
    <n v="2"/>
    <s v="No Deposit"/>
    <n v="0"/>
    <n v="59"/>
    <n v="0"/>
    <s v="Transient"/>
    <n v="68"/>
    <n v="0"/>
    <n v="0"/>
    <s v="Check-Out"/>
    <d v="2016-12-22T00:00:00"/>
  </r>
  <r>
    <x v="0"/>
    <n v="0"/>
    <n v="5"/>
    <n v="52"/>
    <n v="0"/>
    <n v="1"/>
    <n v="1"/>
    <n v="0"/>
    <n v="0"/>
    <s v="BB"/>
    <s v="PRT"/>
    <s v="Online TA"/>
    <s v="TA/TO"/>
    <n v="0"/>
    <n v="0"/>
    <n v="0"/>
    <s v="A"/>
    <s v="D"/>
    <n v="0"/>
    <s v="No Deposit"/>
    <n v="184"/>
    <n v="146"/>
    <n v="0"/>
    <s v="Transient"/>
    <n v="43"/>
    <n v="0"/>
    <n v="0"/>
    <s v="Check-Out"/>
    <d v="2016-12-22T00:00:00"/>
  </r>
  <r>
    <x v="0"/>
    <n v="0"/>
    <n v="9"/>
    <n v="52"/>
    <n v="0"/>
    <n v="1"/>
    <n v="1"/>
    <n v="0"/>
    <n v="0"/>
    <s v="BB"/>
    <s v="PRT"/>
    <s v="Corporate"/>
    <s v="Corporate"/>
    <n v="0"/>
    <n v="0"/>
    <n v="0"/>
    <s v="A"/>
    <s v="D"/>
    <n v="0"/>
    <s v="No Deposit"/>
    <n v="0"/>
    <n v="331"/>
    <n v="0"/>
    <s v="Transient"/>
    <n v="39"/>
    <n v="0"/>
    <n v="0"/>
    <s v="Check-Out"/>
    <d v="2016-12-22T00:00:00"/>
  </r>
  <r>
    <x v="0"/>
    <n v="0"/>
    <n v="2"/>
    <n v="1"/>
    <n v="0"/>
    <n v="1"/>
    <n v="1"/>
    <n v="0"/>
    <n v="0"/>
    <s v="BB"/>
    <s v="PRT"/>
    <s v="Corporate"/>
    <s v="Corporate"/>
    <n v="1"/>
    <n v="0"/>
    <n v="1"/>
    <s v="A"/>
    <s v="A"/>
    <n v="0"/>
    <s v="No Deposit"/>
    <n v="0"/>
    <n v="331"/>
    <n v="0"/>
    <s v="Transient"/>
    <n v="35"/>
    <n v="0"/>
    <n v="0"/>
    <s v="Check-Out"/>
    <d v="2017-01-05T00:00:00"/>
  </r>
  <r>
    <x v="0"/>
    <n v="0"/>
    <n v="16"/>
    <n v="3"/>
    <n v="0"/>
    <n v="1"/>
    <n v="1"/>
    <n v="0"/>
    <n v="0"/>
    <s v="BB"/>
    <s v="PRT"/>
    <s v="Corporate"/>
    <s v="Corporate"/>
    <n v="1"/>
    <n v="0"/>
    <n v="2"/>
    <s v="A"/>
    <s v="D"/>
    <n v="1"/>
    <s v="No Deposit"/>
    <n v="0"/>
    <n v="331"/>
    <n v="0"/>
    <s v="Transient"/>
    <n v="35"/>
    <n v="0"/>
    <n v="0"/>
    <s v="Check-Out"/>
    <d v="2017-01-19T00:00:00"/>
  </r>
  <r>
    <x v="0"/>
    <n v="0"/>
    <n v="15"/>
    <n v="52"/>
    <n v="0"/>
    <n v="2"/>
    <n v="1"/>
    <n v="0"/>
    <n v="0"/>
    <s v="BB"/>
    <s v="PRT"/>
    <s v="Corporate"/>
    <s v="Corporate"/>
    <n v="0"/>
    <n v="0"/>
    <n v="0"/>
    <s v="A"/>
    <s v="D"/>
    <n v="0"/>
    <s v="No Deposit"/>
    <n v="0"/>
    <n v="154"/>
    <n v="0"/>
    <s v="Transient"/>
    <n v="27"/>
    <n v="0"/>
    <n v="0"/>
    <s v="Check-Out"/>
    <d v="2016-12-22T00:00:00"/>
  </r>
  <r>
    <x v="0"/>
    <n v="0"/>
    <n v="5"/>
    <n v="18"/>
    <n v="0"/>
    <n v="2"/>
    <n v="1"/>
    <n v="0"/>
    <n v="0"/>
    <s v="BB"/>
    <s v="PRT"/>
    <s v="Corporate"/>
    <s v="Corporate"/>
    <n v="1"/>
    <n v="0"/>
    <n v="1"/>
    <s v="A"/>
    <s v="A"/>
    <n v="0"/>
    <s v="No Deposit"/>
    <n v="0"/>
    <n v="154"/>
    <n v="0"/>
    <s v="Transient"/>
    <n v="45"/>
    <n v="0"/>
    <n v="0"/>
    <s v="Check-Out"/>
    <d v="2017-05-05T00:00:00"/>
  </r>
  <r>
    <x v="0"/>
    <n v="0"/>
    <n v="13"/>
    <n v="23"/>
    <n v="0"/>
    <n v="2"/>
    <n v="1"/>
    <n v="0"/>
    <n v="0"/>
    <s v="BB"/>
    <s v="PRT"/>
    <s v="Corporate"/>
    <s v="Corporate"/>
    <n v="1"/>
    <n v="0"/>
    <n v="2"/>
    <s v="A"/>
    <s v="A"/>
    <n v="0"/>
    <s v="No Deposit"/>
    <n v="0"/>
    <n v="154"/>
    <n v="0"/>
    <s v="Transient"/>
    <n v="75"/>
    <n v="0"/>
    <n v="0"/>
    <s v="Check-Out"/>
    <d v="2017-06-09T00:00:00"/>
  </r>
  <r>
    <x v="0"/>
    <n v="0"/>
    <n v="60"/>
    <n v="30"/>
    <n v="1"/>
    <n v="3"/>
    <n v="1"/>
    <n v="0"/>
    <n v="0"/>
    <s v="BB"/>
    <s v="PRT"/>
    <s v="Corporate"/>
    <s v="Corporate"/>
    <n v="1"/>
    <n v="0"/>
    <n v="3"/>
    <s v="A"/>
    <s v="A"/>
    <n v="0"/>
    <s v="No Deposit"/>
    <n v="0"/>
    <n v="154"/>
    <n v="0"/>
    <s v="Transient"/>
    <n v="135"/>
    <n v="0"/>
    <n v="0"/>
    <s v="Check-Out"/>
    <d v="2017-07-28T00:00:00"/>
  </r>
  <r>
    <x v="0"/>
    <n v="0"/>
    <n v="2"/>
    <n v="52"/>
    <n v="0"/>
    <n v="1"/>
    <n v="1"/>
    <n v="0"/>
    <n v="0"/>
    <s v="BB"/>
    <s v="PRT"/>
    <s v="Corporate"/>
    <s v="Corporate"/>
    <n v="0"/>
    <n v="0"/>
    <n v="0"/>
    <s v="A"/>
    <s v="A"/>
    <n v="0"/>
    <s v="No Deposit"/>
    <n v="0"/>
    <n v="92"/>
    <n v="0"/>
    <s v="Transient"/>
    <n v="30"/>
    <n v="0"/>
    <n v="0"/>
    <s v="Check-Out"/>
    <d v="2016-12-22T00:00:00"/>
  </r>
  <r>
    <x v="0"/>
    <n v="0"/>
    <n v="3"/>
    <n v="4"/>
    <n v="1"/>
    <n v="0"/>
    <n v="1"/>
    <n v="0"/>
    <n v="0"/>
    <s v="BB"/>
    <s v="PRT"/>
    <s v="Corporate"/>
    <s v="Corporate"/>
    <n v="1"/>
    <n v="0"/>
    <n v="1"/>
    <s v="A"/>
    <s v="D"/>
    <n v="0"/>
    <s v="No Deposit"/>
    <n v="0"/>
    <n v="92"/>
    <n v="0"/>
    <s v="Transient"/>
    <n v="35"/>
    <n v="0"/>
    <n v="0"/>
    <s v="Check-Out"/>
    <d v="2017-01-24T00:00:00"/>
  </r>
  <r>
    <x v="0"/>
    <n v="0"/>
    <n v="3"/>
    <n v="52"/>
    <n v="0"/>
    <n v="1"/>
    <n v="1"/>
    <n v="0"/>
    <n v="0"/>
    <s v="BB"/>
    <s v="BGR"/>
    <s v="Direct"/>
    <s v="Direct"/>
    <n v="0"/>
    <n v="0"/>
    <n v="0"/>
    <s v="A"/>
    <s v="D"/>
    <n v="1"/>
    <s v="No Deposit"/>
    <n v="250"/>
    <n v="499"/>
    <n v="0"/>
    <s v="Transient"/>
    <n v="44"/>
    <n v="0"/>
    <n v="0"/>
    <s v="Check-Out"/>
    <d v="2016-12-24T00:00:00"/>
  </r>
  <r>
    <x v="0"/>
    <n v="0"/>
    <n v="3"/>
    <n v="51"/>
    <n v="3"/>
    <n v="9"/>
    <n v="1"/>
    <n v="0"/>
    <n v="0"/>
    <s v="BB"/>
    <s v="PRT"/>
    <s v="Corporate"/>
    <s v="Corporate"/>
    <n v="0"/>
    <n v="0"/>
    <n v="0"/>
    <s v="A"/>
    <s v="D"/>
    <n v="1"/>
    <s v="No Deposit"/>
    <n v="0"/>
    <n v="154"/>
    <n v="0"/>
    <s v="Transient"/>
    <n v="27"/>
    <n v="0"/>
    <n v="0"/>
    <s v="Check-Out"/>
    <d v="2016-12-24T00:00:00"/>
  </r>
  <r>
    <x v="0"/>
    <n v="0"/>
    <n v="0"/>
    <n v="53"/>
    <n v="0"/>
    <n v="0"/>
    <n v="2"/>
    <n v="0"/>
    <n v="0"/>
    <s v="BB"/>
    <s v="PRT"/>
    <s v="Corporate"/>
    <s v="Corporate"/>
    <n v="1"/>
    <n v="0"/>
    <n v="0"/>
    <s v="D"/>
    <s v="I"/>
    <n v="0"/>
    <s v="No Deposit"/>
    <n v="0"/>
    <n v="270"/>
    <n v="0"/>
    <s v="Transient"/>
    <n v="0"/>
    <n v="0"/>
    <n v="1"/>
    <s v="Check-Out"/>
    <d v="2016-12-26T00:00:00"/>
  </r>
  <r>
    <x v="0"/>
    <n v="0"/>
    <n v="17"/>
    <n v="53"/>
    <n v="1"/>
    <n v="3"/>
    <n v="1"/>
    <n v="0"/>
    <n v="0"/>
    <s v="BB"/>
    <s v="PRT"/>
    <s v="Corporate"/>
    <s v="Corporate"/>
    <n v="0"/>
    <n v="0"/>
    <n v="0"/>
    <s v="A"/>
    <s v="D"/>
    <n v="0"/>
    <s v="No Deposit"/>
    <n v="0"/>
    <n v="154"/>
    <n v="0"/>
    <s v="Transient"/>
    <n v="27"/>
    <n v="0"/>
    <n v="0"/>
    <s v="Check-Out"/>
    <d v="2016-12-30T00:00:00"/>
  </r>
  <r>
    <x v="0"/>
    <n v="0"/>
    <n v="196"/>
    <n v="53"/>
    <n v="1"/>
    <n v="2"/>
    <n v="2"/>
    <n v="0"/>
    <n v="0"/>
    <s v="Undefined"/>
    <s v="PRT"/>
    <s v="Groups"/>
    <s v="TA/TO"/>
    <n v="0"/>
    <n v="0"/>
    <n v="0"/>
    <s v="A"/>
    <s v="A"/>
    <n v="1"/>
    <s v="No Deposit"/>
    <n v="0"/>
    <n v="308"/>
    <n v="0"/>
    <s v="Transient-Party"/>
    <n v="114"/>
    <n v="0"/>
    <n v="0"/>
    <s v="Check-Out"/>
    <d v="2017-01-02T00:00:00"/>
  </r>
  <r>
    <x v="0"/>
    <n v="0"/>
    <n v="196"/>
    <n v="53"/>
    <n v="1"/>
    <n v="2"/>
    <n v="1"/>
    <n v="0"/>
    <n v="0"/>
    <s v="Undefined"/>
    <s v="PRT"/>
    <s v="Groups"/>
    <s v="TA/TO"/>
    <n v="0"/>
    <n v="0"/>
    <n v="0"/>
    <s v="A"/>
    <s v="A"/>
    <n v="2"/>
    <s v="No Deposit"/>
    <n v="0"/>
    <n v="308"/>
    <n v="0"/>
    <s v="Transient-Party"/>
    <n v="100.25"/>
    <n v="0"/>
    <n v="0"/>
    <s v="Check-Out"/>
    <d v="2017-01-02T00:00:00"/>
  </r>
  <r>
    <x v="0"/>
    <n v="0"/>
    <n v="196"/>
    <n v="53"/>
    <n v="1"/>
    <n v="2"/>
    <n v="2"/>
    <n v="0"/>
    <n v="0"/>
    <s v="Undefined"/>
    <s v="PRT"/>
    <s v="Groups"/>
    <s v="TA/TO"/>
    <n v="0"/>
    <n v="0"/>
    <n v="0"/>
    <s v="A"/>
    <s v="A"/>
    <n v="0"/>
    <s v="No Deposit"/>
    <n v="0"/>
    <n v="308"/>
    <n v="0"/>
    <s v="Transient-Party"/>
    <n v="114"/>
    <n v="0"/>
    <n v="0"/>
    <s v="Check-Out"/>
    <d v="2017-01-02T00:00:00"/>
  </r>
  <r>
    <x v="0"/>
    <n v="0"/>
    <n v="196"/>
    <n v="53"/>
    <n v="1"/>
    <n v="2"/>
    <n v="2"/>
    <n v="0"/>
    <n v="0"/>
    <s v="Undefined"/>
    <s v="PRT"/>
    <s v="Groups"/>
    <s v="TA/TO"/>
    <n v="0"/>
    <n v="0"/>
    <n v="0"/>
    <s v="A"/>
    <s v="A"/>
    <n v="0"/>
    <s v="No Deposit"/>
    <n v="0"/>
    <n v="308"/>
    <n v="0"/>
    <s v="Transient-Party"/>
    <n v="114"/>
    <n v="0"/>
    <n v="1"/>
    <s v="Check-Out"/>
    <d v="2017-01-02T00:00:00"/>
  </r>
  <r>
    <x v="0"/>
    <n v="0"/>
    <n v="196"/>
    <n v="53"/>
    <n v="1"/>
    <n v="2"/>
    <n v="2"/>
    <n v="0"/>
    <n v="0"/>
    <s v="Undefined"/>
    <s v="PRT"/>
    <s v="Groups"/>
    <s v="TA/TO"/>
    <n v="0"/>
    <n v="0"/>
    <n v="0"/>
    <s v="A"/>
    <s v="A"/>
    <n v="1"/>
    <s v="No Deposit"/>
    <n v="0"/>
    <n v="308"/>
    <n v="0"/>
    <s v="Transient-Party"/>
    <n v="114"/>
    <n v="0"/>
    <n v="1"/>
    <s v="Check-Out"/>
    <d v="2017-01-02T00:00:00"/>
  </r>
  <r>
    <x v="0"/>
    <n v="0"/>
    <n v="198"/>
    <n v="1"/>
    <n v="1"/>
    <n v="0"/>
    <n v="1"/>
    <n v="0"/>
    <n v="0"/>
    <s v="HB"/>
    <s v="PRT"/>
    <s v="Groups"/>
    <s v="TA/TO"/>
    <n v="0"/>
    <n v="0"/>
    <n v="0"/>
    <s v="A"/>
    <s v="A"/>
    <n v="4"/>
    <s v="No Deposit"/>
    <n v="0"/>
    <n v="308"/>
    <n v="0"/>
    <s v="Transient-Party"/>
    <n v="0"/>
    <n v="0"/>
    <n v="0"/>
    <s v="Check-Out"/>
    <d v="2017-01-02T00:00:00"/>
  </r>
  <r>
    <x v="0"/>
    <n v="0"/>
    <n v="196"/>
    <n v="53"/>
    <n v="1"/>
    <n v="2"/>
    <n v="1"/>
    <n v="0"/>
    <n v="0"/>
    <s v="Undefined"/>
    <s v="PRT"/>
    <s v="Groups"/>
    <s v="TA/TO"/>
    <n v="0"/>
    <n v="0"/>
    <n v="0"/>
    <s v="A"/>
    <s v="A"/>
    <n v="1"/>
    <s v="No Deposit"/>
    <n v="0"/>
    <n v="308"/>
    <n v="0"/>
    <s v="Transient-Party"/>
    <n v="0"/>
    <n v="0"/>
    <n v="0"/>
    <s v="Check-Out"/>
    <d v="2017-01-02T00:00:00"/>
  </r>
  <r>
    <x v="0"/>
    <n v="0"/>
    <n v="10"/>
    <n v="53"/>
    <n v="1"/>
    <n v="2"/>
    <n v="1"/>
    <n v="0"/>
    <n v="0"/>
    <s v="Undefined"/>
    <s v="PRT"/>
    <s v="Groups"/>
    <s v="TA/TO"/>
    <n v="0"/>
    <n v="0"/>
    <n v="0"/>
    <s v="A"/>
    <s v="A"/>
    <n v="1"/>
    <s v="No Deposit"/>
    <n v="0"/>
    <n v="308"/>
    <n v="0"/>
    <s v="Transient-Party"/>
    <n v="100.25"/>
    <n v="0"/>
    <n v="0"/>
    <s v="Check-Out"/>
    <d v="2017-01-02T00:00:00"/>
  </r>
  <r>
    <x v="0"/>
    <n v="0"/>
    <n v="12"/>
    <n v="1"/>
    <n v="1"/>
    <n v="1"/>
    <n v="1"/>
    <n v="0"/>
    <n v="0"/>
    <s v="BB"/>
    <s v="PRT"/>
    <s v="Corporate"/>
    <s v="Corporate"/>
    <n v="0"/>
    <n v="0"/>
    <n v="0"/>
    <s v="A"/>
    <s v="A"/>
    <n v="2"/>
    <s v="No Deposit"/>
    <n v="0"/>
    <n v="103"/>
    <n v="0"/>
    <s v="Transient"/>
    <n v="35"/>
    <n v="0"/>
    <n v="0"/>
    <s v="Check-Out"/>
    <d v="2017-01-04T00:00:00"/>
  </r>
  <r>
    <x v="0"/>
    <n v="0"/>
    <n v="6"/>
    <n v="20"/>
    <n v="0"/>
    <n v="1"/>
    <n v="1"/>
    <n v="0"/>
    <n v="0"/>
    <s v="BB"/>
    <s v="PRT"/>
    <s v="Corporate"/>
    <s v="Corporate"/>
    <n v="1"/>
    <n v="0"/>
    <n v="1"/>
    <s v="A"/>
    <s v="D"/>
    <n v="0"/>
    <s v="No Deposit"/>
    <n v="0"/>
    <n v="103"/>
    <n v="0"/>
    <s v="Transient"/>
    <n v="45"/>
    <n v="0"/>
    <n v="0"/>
    <s v="Check-Out"/>
    <d v="2017-05-17T00:00:00"/>
  </r>
  <r>
    <x v="0"/>
    <n v="0"/>
    <n v="0"/>
    <n v="1"/>
    <n v="0"/>
    <n v="2"/>
    <n v="1"/>
    <n v="0"/>
    <n v="0"/>
    <s v="BB"/>
    <s v="PRT"/>
    <s v="Corporate"/>
    <s v="Corporate"/>
    <n v="0"/>
    <n v="0"/>
    <n v="0"/>
    <s v="A"/>
    <s v="D"/>
    <n v="0"/>
    <s v="No Deposit"/>
    <n v="0"/>
    <n v="154"/>
    <n v="0"/>
    <s v="Transient"/>
    <n v="35"/>
    <n v="0"/>
    <n v="0"/>
    <s v="Check-Out"/>
    <d v="2017-01-05T00:00:00"/>
  </r>
  <r>
    <x v="0"/>
    <n v="0"/>
    <n v="12"/>
    <n v="3"/>
    <n v="0"/>
    <n v="2"/>
    <n v="1"/>
    <n v="0"/>
    <n v="0"/>
    <s v="BB"/>
    <s v="PRT"/>
    <s v="Corporate"/>
    <s v="Corporate"/>
    <n v="1"/>
    <n v="0"/>
    <n v="1"/>
    <s v="A"/>
    <s v="D"/>
    <n v="0"/>
    <s v="No Deposit"/>
    <n v="0"/>
    <n v="154"/>
    <n v="0"/>
    <s v="Transient"/>
    <n v="35"/>
    <n v="0"/>
    <n v="0"/>
    <s v="Check-Out"/>
    <d v="2017-01-19T00:00:00"/>
  </r>
  <r>
    <x v="0"/>
    <n v="0"/>
    <n v="5"/>
    <n v="1"/>
    <n v="1"/>
    <n v="3"/>
    <n v="1"/>
    <n v="0"/>
    <n v="0"/>
    <s v="BB"/>
    <s v="PRT"/>
    <s v="Online TA"/>
    <s v="TA/TO"/>
    <n v="0"/>
    <n v="0"/>
    <n v="0"/>
    <s v="A"/>
    <s v="A"/>
    <n v="0"/>
    <s v="No Deposit"/>
    <n v="314"/>
    <n v="29"/>
    <n v="0"/>
    <s v="Transient-Party"/>
    <n v="40.4"/>
    <n v="1"/>
    <n v="1"/>
    <s v="Check-Out"/>
    <d v="2017-01-06T00:00:00"/>
  </r>
  <r>
    <x v="0"/>
    <n v="0"/>
    <n v="0"/>
    <n v="1"/>
    <n v="0"/>
    <n v="3"/>
    <n v="1"/>
    <n v="0"/>
    <n v="0"/>
    <s v="BB"/>
    <s v="PRT"/>
    <s v="Corporate"/>
    <s v="Corporate"/>
    <n v="0"/>
    <n v="0"/>
    <n v="0"/>
    <s v="A"/>
    <s v="A"/>
    <n v="1"/>
    <s v="No Deposit"/>
    <n v="0"/>
    <n v="270"/>
    <n v="0"/>
    <s v="Transient"/>
    <n v="35"/>
    <n v="0"/>
    <n v="0"/>
    <s v="Check-Out"/>
    <d v="2017-01-07T00:00:00"/>
  </r>
  <r>
    <x v="0"/>
    <n v="0"/>
    <n v="0"/>
    <n v="5"/>
    <n v="1"/>
    <n v="1"/>
    <n v="1"/>
    <n v="0"/>
    <n v="0"/>
    <s v="BB"/>
    <s v="PRT"/>
    <s v="Corporate"/>
    <s v="Corporate"/>
    <n v="1"/>
    <n v="0"/>
    <n v="1"/>
    <s v="A"/>
    <s v="A"/>
    <n v="0"/>
    <s v="No Deposit"/>
    <n v="0"/>
    <n v="270"/>
    <n v="0"/>
    <s v="Transient"/>
    <n v="35"/>
    <n v="0"/>
    <n v="0"/>
    <s v="Check-Out"/>
    <d v="2017-02-01T00:00:00"/>
  </r>
  <r>
    <x v="0"/>
    <n v="0"/>
    <n v="4"/>
    <n v="10"/>
    <n v="0"/>
    <n v="2"/>
    <n v="1"/>
    <n v="0"/>
    <n v="0"/>
    <s v="BB"/>
    <s v="PRT"/>
    <s v="Corporate"/>
    <s v="Corporate"/>
    <n v="1"/>
    <n v="0"/>
    <n v="2"/>
    <s v="A"/>
    <s v="A"/>
    <n v="0"/>
    <s v="No Deposit"/>
    <n v="0"/>
    <n v="270"/>
    <n v="0"/>
    <s v="Transient"/>
    <n v="35"/>
    <n v="0"/>
    <n v="0"/>
    <s v="Check-Out"/>
    <d v="2017-03-09T00:00:00"/>
  </r>
  <r>
    <x v="0"/>
    <n v="0"/>
    <n v="7"/>
    <n v="23"/>
    <n v="0"/>
    <n v="2"/>
    <n v="1"/>
    <n v="0"/>
    <n v="0"/>
    <s v="BB"/>
    <s v="PRT"/>
    <s v="Corporate"/>
    <s v="Corporate"/>
    <n v="1"/>
    <n v="0"/>
    <n v="3"/>
    <s v="A"/>
    <s v="A"/>
    <n v="0"/>
    <s v="No Deposit"/>
    <n v="0"/>
    <n v="270"/>
    <n v="0"/>
    <s v="Transient"/>
    <n v="75"/>
    <n v="0"/>
    <n v="0"/>
    <s v="Check-Out"/>
    <d v="2017-06-09T00:00:00"/>
  </r>
  <r>
    <x v="0"/>
    <n v="0"/>
    <n v="5"/>
    <n v="2"/>
    <n v="0"/>
    <n v="1"/>
    <n v="1"/>
    <n v="0"/>
    <n v="0"/>
    <s v="BB"/>
    <s v="PRT"/>
    <s v="Corporate"/>
    <s v="Corporate"/>
    <n v="0"/>
    <n v="0"/>
    <n v="0"/>
    <s v="A"/>
    <s v="D"/>
    <n v="0"/>
    <s v="No Deposit"/>
    <n v="0"/>
    <n v="112"/>
    <n v="0"/>
    <s v="Transient"/>
    <n v="42"/>
    <n v="1"/>
    <n v="0"/>
    <s v="Check-Out"/>
    <d v="2017-01-11T00:00:00"/>
  </r>
  <r>
    <x v="0"/>
    <n v="0"/>
    <n v="5"/>
    <n v="2"/>
    <n v="0"/>
    <n v="1"/>
    <n v="1"/>
    <n v="0"/>
    <n v="0"/>
    <s v="BB"/>
    <s v="PRT"/>
    <s v="Corporate"/>
    <s v="Corporate"/>
    <n v="0"/>
    <n v="0"/>
    <n v="0"/>
    <s v="A"/>
    <s v="D"/>
    <n v="1"/>
    <s v="No Deposit"/>
    <n v="0"/>
    <n v="112"/>
    <n v="0"/>
    <s v="Transient"/>
    <n v="35"/>
    <n v="0"/>
    <n v="0"/>
    <s v="Check-Out"/>
    <d v="2017-01-11T00:00:00"/>
  </r>
  <r>
    <x v="0"/>
    <n v="0"/>
    <n v="1"/>
    <n v="2"/>
    <n v="0"/>
    <n v="1"/>
    <n v="1"/>
    <n v="0"/>
    <n v="0"/>
    <s v="BB"/>
    <s v="PRT"/>
    <s v="Corporate"/>
    <s v="Corporate"/>
    <n v="0"/>
    <n v="0"/>
    <n v="0"/>
    <s v="A"/>
    <s v="A"/>
    <n v="1"/>
    <s v="No Deposit"/>
    <n v="0"/>
    <n v="272"/>
    <n v="0"/>
    <s v="Transient-Party"/>
    <n v="35"/>
    <n v="0"/>
    <n v="0"/>
    <s v="Check-Out"/>
    <d v="2017-01-13T00:00:00"/>
  </r>
  <r>
    <x v="0"/>
    <n v="0"/>
    <n v="3"/>
    <n v="2"/>
    <n v="0"/>
    <n v="1"/>
    <n v="2"/>
    <n v="0"/>
    <n v="0"/>
    <s v="BB"/>
    <s v="PRT"/>
    <s v="Corporate"/>
    <s v="Corporate"/>
    <n v="0"/>
    <n v="0"/>
    <n v="0"/>
    <s v="A"/>
    <s v="D"/>
    <n v="0"/>
    <s v="No Deposit"/>
    <n v="0"/>
    <n v="169"/>
    <n v="0"/>
    <s v="Transient"/>
    <n v="47"/>
    <n v="1"/>
    <n v="1"/>
    <s v="Check-Out"/>
    <d v="2017-01-13T00:00:00"/>
  </r>
  <r>
    <x v="0"/>
    <n v="0"/>
    <n v="61"/>
    <n v="21"/>
    <n v="1"/>
    <n v="0"/>
    <n v="1"/>
    <n v="0"/>
    <n v="0"/>
    <s v="BB"/>
    <s v="PRT"/>
    <s v="Corporate"/>
    <s v="Corporate"/>
    <n v="1"/>
    <n v="0"/>
    <n v="1"/>
    <s v="A"/>
    <s v="A"/>
    <n v="3"/>
    <s v="No Deposit"/>
    <n v="0"/>
    <n v="169"/>
    <n v="0"/>
    <s v="Transient-Party"/>
    <n v="50"/>
    <n v="1"/>
    <n v="1"/>
    <s v="Check-Out"/>
    <d v="2017-05-23T00:00:00"/>
  </r>
  <r>
    <x v="0"/>
    <n v="0"/>
    <n v="18"/>
    <n v="3"/>
    <n v="1"/>
    <n v="0"/>
    <n v="1"/>
    <n v="0"/>
    <n v="0"/>
    <s v="BB"/>
    <s v="PRT"/>
    <s v="Corporate"/>
    <s v="Corporate"/>
    <n v="0"/>
    <n v="0"/>
    <n v="0"/>
    <s v="A"/>
    <s v="F"/>
    <n v="1"/>
    <s v="No Deposit"/>
    <n v="0"/>
    <n v="154"/>
    <n v="0"/>
    <s v="Transient"/>
    <n v="35"/>
    <n v="0"/>
    <n v="0"/>
    <s v="Check-Out"/>
    <d v="2017-01-17T00:00:00"/>
  </r>
  <r>
    <x v="0"/>
    <n v="0"/>
    <n v="28"/>
    <n v="4"/>
    <n v="0"/>
    <n v="2"/>
    <n v="1"/>
    <n v="0"/>
    <n v="0"/>
    <s v="BB"/>
    <s v="PRT"/>
    <s v="Corporate"/>
    <s v="Corporate"/>
    <n v="0"/>
    <n v="0"/>
    <n v="1"/>
    <s v="A"/>
    <s v="D"/>
    <n v="0"/>
    <s v="No Deposit"/>
    <n v="0"/>
    <n v="154"/>
    <n v="0"/>
    <s v="Transient"/>
    <n v="35"/>
    <n v="0"/>
    <n v="0"/>
    <s v="Check-Out"/>
    <d v="2017-01-28T00:00:00"/>
  </r>
  <r>
    <x v="0"/>
    <n v="0"/>
    <n v="34"/>
    <n v="5"/>
    <n v="0"/>
    <n v="2"/>
    <n v="1"/>
    <n v="0"/>
    <n v="0"/>
    <s v="BB"/>
    <s v="PRT"/>
    <s v="Corporate"/>
    <s v="Corporate"/>
    <n v="0"/>
    <n v="0"/>
    <n v="2"/>
    <s v="A"/>
    <s v="D"/>
    <n v="1"/>
    <s v="No Deposit"/>
    <n v="0"/>
    <n v="154"/>
    <n v="0"/>
    <s v="Transient"/>
    <n v="35"/>
    <n v="0"/>
    <n v="0"/>
    <s v="Check-Out"/>
    <d v="2017-02-03T00:00:00"/>
  </r>
  <r>
    <x v="0"/>
    <n v="0"/>
    <n v="2"/>
    <n v="3"/>
    <n v="1"/>
    <n v="0"/>
    <n v="1"/>
    <n v="0"/>
    <n v="0"/>
    <s v="BB"/>
    <s v="PRT"/>
    <s v="Corporate"/>
    <s v="Corporate"/>
    <n v="0"/>
    <n v="0"/>
    <n v="0"/>
    <s v="A"/>
    <s v="H"/>
    <n v="0"/>
    <s v="No Deposit"/>
    <n v="0"/>
    <n v="428"/>
    <n v="0"/>
    <s v="Transient"/>
    <n v="35"/>
    <n v="0"/>
    <n v="0"/>
    <s v="Check-Out"/>
    <d v="2017-01-17T00:00:00"/>
  </r>
  <r>
    <x v="0"/>
    <n v="0"/>
    <n v="2"/>
    <n v="3"/>
    <n v="2"/>
    <n v="0"/>
    <n v="1"/>
    <n v="0"/>
    <n v="0"/>
    <s v="BB"/>
    <s v="PRT"/>
    <s v="Corporate"/>
    <s v="Corporate"/>
    <n v="0"/>
    <n v="0"/>
    <n v="0"/>
    <s v="A"/>
    <s v="I"/>
    <n v="0"/>
    <s v="No Deposit"/>
    <n v="0"/>
    <n v="154"/>
    <n v="0"/>
    <s v="Transient"/>
    <n v="35"/>
    <n v="0"/>
    <n v="0"/>
    <s v="Check-Out"/>
    <d v="2017-01-17T00:00:00"/>
  </r>
  <r>
    <x v="0"/>
    <n v="1"/>
    <n v="35"/>
    <n v="5"/>
    <n v="0"/>
    <n v="1"/>
    <n v="1"/>
    <n v="0"/>
    <n v="0"/>
    <s v="BB"/>
    <s v="PRT"/>
    <s v="Corporate"/>
    <s v="Corporate"/>
    <n v="0"/>
    <n v="0"/>
    <n v="1"/>
    <s v="A"/>
    <s v="A"/>
    <n v="0"/>
    <s v="No Deposit"/>
    <n v="0"/>
    <n v="154"/>
    <n v="0"/>
    <s v="Transient"/>
    <n v="35"/>
    <n v="0"/>
    <n v="0"/>
    <s v="Canceled"/>
    <d v="2017-02-02T00:00:00"/>
  </r>
  <r>
    <x v="0"/>
    <n v="0"/>
    <n v="0"/>
    <n v="3"/>
    <n v="1"/>
    <n v="1"/>
    <n v="1"/>
    <n v="0"/>
    <n v="0"/>
    <s v="BB"/>
    <s v="PRT"/>
    <s v="Corporate"/>
    <s v="Corporate"/>
    <n v="0"/>
    <n v="0"/>
    <n v="0"/>
    <s v="A"/>
    <s v="B"/>
    <n v="0"/>
    <s v="No Deposit"/>
    <n v="0"/>
    <n v="154"/>
    <n v="0"/>
    <s v="Transient"/>
    <n v="35"/>
    <n v="0"/>
    <n v="0"/>
    <s v="Check-Out"/>
    <d v="2017-01-18T00:00:00"/>
  </r>
  <r>
    <x v="0"/>
    <n v="0"/>
    <n v="0"/>
    <n v="13"/>
    <n v="0"/>
    <n v="1"/>
    <n v="1"/>
    <n v="0"/>
    <n v="0"/>
    <s v="BB"/>
    <s v="PRT"/>
    <s v="Direct"/>
    <s v="Corporate"/>
    <n v="1"/>
    <n v="0"/>
    <n v="1"/>
    <s v="A"/>
    <s v="A"/>
    <n v="0"/>
    <s v="No Deposit"/>
    <n v="0"/>
    <n v="88"/>
    <n v="0"/>
    <s v="Group"/>
    <n v="35"/>
    <n v="0"/>
    <n v="0"/>
    <s v="Check-Out"/>
    <d v="2017-03-29T00:00:00"/>
  </r>
  <r>
    <x v="0"/>
    <n v="0"/>
    <n v="2"/>
    <n v="3"/>
    <n v="0"/>
    <n v="2"/>
    <n v="1"/>
    <n v="0"/>
    <n v="0"/>
    <s v="BB"/>
    <s v="PRT"/>
    <s v="Corporate"/>
    <s v="Corporate"/>
    <n v="0"/>
    <n v="0"/>
    <n v="0"/>
    <s v="A"/>
    <s v="C"/>
    <n v="0"/>
    <s v="No Deposit"/>
    <n v="0"/>
    <n v="178"/>
    <n v="0"/>
    <s v="Transient"/>
    <n v="35"/>
    <n v="0"/>
    <n v="0"/>
    <s v="Check-Out"/>
    <d v="2017-01-20T00:00:00"/>
  </r>
  <r>
    <x v="0"/>
    <n v="0"/>
    <n v="7"/>
    <n v="4"/>
    <n v="1"/>
    <n v="0"/>
    <n v="1"/>
    <n v="0"/>
    <n v="0"/>
    <s v="BB"/>
    <s v="PRT"/>
    <s v="Corporate"/>
    <s v="Direct"/>
    <n v="0"/>
    <n v="0"/>
    <n v="0"/>
    <s v="A"/>
    <s v="D"/>
    <n v="0"/>
    <s v="No Deposit"/>
    <n v="0"/>
    <n v="195"/>
    <n v="0"/>
    <s v="Transient"/>
    <n v="35"/>
    <n v="0"/>
    <n v="0"/>
    <s v="Check-Out"/>
    <d v="2017-01-24T00:00:00"/>
  </r>
  <r>
    <x v="0"/>
    <n v="1"/>
    <n v="0"/>
    <n v="7"/>
    <n v="0"/>
    <n v="1"/>
    <n v="1"/>
    <n v="0"/>
    <n v="0"/>
    <s v="BB"/>
    <s v="PRT"/>
    <s v="Corporate"/>
    <s v="Direct"/>
    <n v="1"/>
    <n v="0"/>
    <n v="1"/>
    <s v="A"/>
    <s v="D"/>
    <n v="0"/>
    <s v="No Deposit"/>
    <n v="0"/>
    <n v="195"/>
    <n v="0"/>
    <s v="Transient"/>
    <n v="35"/>
    <n v="0"/>
    <n v="0"/>
    <s v="No-Show"/>
    <d v="2017-02-17T00:00:00"/>
  </r>
  <r>
    <x v="0"/>
    <n v="0"/>
    <n v="2"/>
    <n v="9"/>
    <n v="0"/>
    <n v="1"/>
    <n v="2"/>
    <n v="0"/>
    <n v="0"/>
    <s v="BB"/>
    <s v="PRT"/>
    <s v="Corporate"/>
    <s v="Direct"/>
    <n v="1"/>
    <n v="1"/>
    <n v="1"/>
    <s v="A"/>
    <s v="A"/>
    <n v="1"/>
    <s v="No Deposit"/>
    <n v="0"/>
    <n v="195"/>
    <n v="0"/>
    <s v="Transient"/>
    <n v="40"/>
    <n v="0"/>
    <n v="0"/>
    <s v="Check-Out"/>
    <d v="2017-03-02T00:00:00"/>
  </r>
  <r>
    <x v="0"/>
    <n v="0"/>
    <n v="3"/>
    <n v="4"/>
    <n v="1"/>
    <n v="0"/>
    <n v="1"/>
    <n v="0"/>
    <n v="0"/>
    <s v="BB"/>
    <s v="PRT"/>
    <s v="Corporate"/>
    <s v="Corporate"/>
    <n v="0"/>
    <n v="0"/>
    <n v="0"/>
    <s v="A"/>
    <s v="A"/>
    <n v="0"/>
    <s v="No Deposit"/>
    <n v="0"/>
    <n v="465"/>
    <n v="0"/>
    <s v="Transient"/>
    <n v="35"/>
    <n v="0"/>
    <n v="0"/>
    <s v="Check-Out"/>
    <d v="2017-01-24T00:00:00"/>
  </r>
  <r>
    <x v="0"/>
    <n v="0"/>
    <n v="6"/>
    <n v="4"/>
    <n v="0"/>
    <n v="1"/>
    <n v="1"/>
    <n v="0"/>
    <n v="0"/>
    <s v="BB"/>
    <s v="PRT"/>
    <s v="Corporate"/>
    <s v="Corporate"/>
    <n v="0"/>
    <n v="0"/>
    <n v="0"/>
    <s v="A"/>
    <s v="E"/>
    <n v="0"/>
    <s v="No Deposit"/>
    <n v="0"/>
    <n v="135"/>
    <n v="0"/>
    <s v="Transient"/>
    <n v="35"/>
    <n v="1"/>
    <n v="2"/>
    <s v="Check-Out"/>
    <d v="2017-01-25T00:00:00"/>
  </r>
  <r>
    <x v="0"/>
    <n v="0"/>
    <n v="0"/>
    <n v="4"/>
    <n v="0"/>
    <n v="1"/>
    <n v="1"/>
    <n v="0"/>
    <n v="0"/>
    <s v="BB"/>
    <s v="PRT"/>
    <s v="Corporate"/>
    <s v="Corporate"/>
    <n v="0"/>
    <n v="0"/>
    <n v="0"/>
    <s v="A"/>
    <s v="D"/>
    <n v="0"/>
    <s v="No Deposit"/>
    <n v="0"/>
    <n v="51"/>
    <n v="0"/>
    <s v="Transient"/>
    <n v="30"/>
    <n v="0"/>
    <n v="0"/>
    <s v="Check-Out"/>
    <d v="2017-01-25T00:00:00"/>
  </r>
  <r>
    <x v="0"/>
    <n v="0"/>
    <n v="8"/>
    <n v="16"/>
    <n v="0"/>
    <n v="1"/>
    <n v="2"/>
    <n v="1"/>
    <n v="0"/>
    <s v="BB"/>
    <s v="PRT"/>
    <s v="Corporate"/>
    <s v="Corporate"/>
    <n v="1"/>
    <n v="0"/>
    <n v="1"/>
    <s v="A"/>
    <s v="D"/>
    <n v="0"/>
    <s v="No Deposit"/>
    <n v="0"/>
    <n v="51"/>
    <n v="0"/>
    <s v="Transient"/>
    <n v="75"/>
    <n v="1"/>
    <n v="2"/>
    <s v="Check-Out"/>
    <d v="2017-04-22T00:00:00"/>
  </r>
  <r>
    <x v="0"/>
    <n v="0"/>
    <n v="14"/>
    <n v="22"/>
    <n v="0"/>
    <n v="1"/>
    <n v="1"/>
    <n v="0"/>
    <n v="0"/>
    <s v="BB"/>
    <s v="PRT"/>
    <s v="Offline TA/TO"/>
    <s v="Corporate"/>
    <n v="1"/>
    <n v="0"/>
    <n v="2"/>
    <s v="A"/>
    <s v="D"/>
    <n v="2"/>
    <s v="No Deposit"/>
    <n v="0"/>
    <n v="78"/>
    <n v="0"/>
    <s v="Transient"/>
    <n v="45"/>
    <n v="0"/>
    <n v="2"/>
    <s v="Check-Out"/>
    <d v="2017-06-01T00:00:00"/>
  </r>
  <r>
    <x v="0"/>
    <n v="0"/>
    <n v="5"/>
    <n v="4"/>
    <n v="0"/>
    <n v="1"/>
    <n v="1"/>
    <n v="0"/>
    <n v="0"/>
    <s v="BB"/>
    <s v="PRT"/>
    <s v="Corporate"/>
    <s v="Corporate"/>
    <n v="0"/>
    <n v="0"/>
    <n v="0"/>
    <s v="A"/>
    <s v="D"/>
    <n v="0"/>
    <s v="No Deposit"/>
    <n v="0"/>
    <n v="297"/>
    <n v="0"/>
    <s v="Transient"/>
    <n v="35"/>
    <n v="0"/>
    <n v="0"/>
    <s v="Check-Out"/>
    <d v="2017-01-25T00:00:00"/>
  </r>
  <r>
    <x v="0"/>
    <n v="0"/>
    <n v="6"/>
    <n v="10"/>
    <n v="0"/>
    <n v="1"/>
    <n v="1"/>
    <n v="0"/>
    <n v="0"/>
    <s v="BB"/>
    <s v="PRT"/>
    <s v="Corporate"/>
    <s v="Corporate"/>
    <n v="1"/>
    <n v="0"/>
    <n v="1"/>
    <s v="A"/>
    <s v="A"/>
    <n v="0"/>
    <s v="No Deposit"/>
    <n v="0"/>
    <n v="297"/>
    <n v="0"/>
    <s v="Transient"/>
    <n v="35"/>
    <n v="0"/>
    <n v="0"/>
    <s v="Check-Out"/>
    <d v="2017-03-10T00:00:00"/>
  </r>
  <r>
    <x v="0"/>
    <n v="0"/>
    <n v="6"/>
    <n v="4"/>
    <n v="0"/>
    <n v="1"/>
    <n v="1"/>
    <n v="0"/>
    <n v="0"/>
    <s v="BB"/>
    <s v="PRT"/>
    <s v="Online TA"/>
    <s v="TA/TO"/>
    <n v="0"/>
    <n v="0"/>
    <n v="0"/>
    <s v="A"/>
    <s v="A"/>
    <n v="0"/>
    <s v="No Deposit"/>
    <n v="184"/>
    <n v="146"/>
    <n v="0"/>
    <s v="Transient"/>
    <n v="43"/>
    <n v="0"/>
    <n v="0"/>
    <s v="Check-Out"/>
    <d v="2017-01-25T00:00:00"/>
  </r>
  <r>
    <x v="0"/>
    <n v="0"/>
    <n v="8"/>
    <n v="4"/>
    <n v="0"/>
    <n v="1"/>
    <n v="2"/>
    <n v="0"/>
    <n v="0"/>
    <s v="BB"/>
    <s v="PRT"/>
    <s v="Corporate"/>
    <s v="Corporate"/>
    <n v="0"/>
    <n v="0"/>
    <n v="0"/>
    <s v="A"/>
    <s v="D"/>
    <n v="0"/>
    <s v="No Deposit"/>
    <n v="0"/>
    <n v="291"/>
    <n v="0"/>
    <s v="Transient"/>
    <n v="40"/>
    <n v="1"/>
    <n v="0"/>
    <s v="Check-Out"/>
    <d v="2017-01-26T00:00:00"/>
  </r>
  <r>
    <x v="0"/>
    <n v="0"/>
    <n v="23"/>
    <n v="4"/>
    <n v="0"/>
    <n v="1"/>
    <n v="1"/>
    <n v="0"/>
    <n v="0"/>
    <s v="BB"/>
    <s v="PRT"/>
    <s v="Corporate"/>
    <s v="Corporate"/>
    <n v="0"/>
    <n v="0"/>
    <n v="0"/>
    <s v="A"/>
    <s v="D"/>
    <n v="0"/>
    <s v="No Deposit"/>
    <n v="0"/>
    <n v="331"/>
    <n v="0"/>
    <s v="Transient"/>
    <n v="35"/>
    <n v="0"/>
    <n v="0"/>
    <s v="Check-Out"/>
    <d v="2017-01-26T00:00:00"/>
  </r>
  <r>
    <x v="0"/>
    <n v="0"/>
    <n v="8"/>
    <n v="7"/>
    <n v="0"/>
    <n v="1"/>
    <n v="1"/>
    <n v="0"/>
    <n v="0"/>
    <s v="BB"/>
    <s v="PRT"/>
    <s v="Corporate"/>
    <s v="Corporate"/>
    <n v="1"/>
    <n v="0"/>
    <n v="1"/>
    <s v="A"/>
    <s v="D"/>
    <n v="0"/>
    <s v="No Deposit"/>
    <n v="0"/>
    <n v="331"/>
    <n v="0"/>
    <s v="Transient"/>
    <n v="54"/>
    <n v="0"/>
    <n v="0"/>
    <s v="Check-Out"/>
    <d v="2017-02-16T00:00:00"/>
  </r>
  <r>
    <x v="0"/>
    <n v="0"/>
    <n v="5"/>
    <n v="9"/>
    <n v="0"/>
    <n v="1"/>
    <n v="1"/>
    <n v="0"/>
    <n v="0"/>
    <s v="BB"/>
    <s v="PRT"/>
    <s v="Corporate"/>
    <s v="Corporate"/>
    <n v="1"/>
    <n v="0"/>
    <n v="2"/>
    <s v="A"/>
    <s v="D"/>
    <n v="0"/>
    <s v="No Deposit"/>
    <n v="0"/>
    <n v="331"/>
    <n v="0"/>
    <s v="Transient"/>
    <n v="38"/>
    <n v="0"/>
    <n v="0"/>
    <s v="Check-Out"/>
    <d v="2017-03-02T00:00:00"/>
  </r>
  <r>
    <x v="0"/>
    <n v="0"/>
    <n v="9"/>
    <n v="11"/>
    <n v="0"/>
    <n v="1"/>
    <n v="1"/>
    <n v="0"/>
    <n v="0"/>
    <s v="BB"/>
    <s v="PRT"/>
    <s v="Corporate"/>
    <s v="Corporate"/>
    <n v="1"/>
    <n v="0"/>
    <n v="3"/>
    <s v="A"/>
    <s v="D"/>
    <n v="0"/>
    <s v="No Deposit"/>
    <n v="0"/>
    <n v="331"/>
    <n v="0"/>
    <s v="Transient"/>
    <n v="35"/>
    <n v="0"/>
    <n v="0"/>
    <s v="Check-Out"/>
    <d v="2017-03-16T00:00:00"/>
  </r>
  <r>
    <x v="0"/>
    <n v="0"/>
    <n v="16"/>
    <n v="12"/>
    <n v="0"/>
    <n v="1"/>
    <n v="1"/>
    <n v="0"/>
    <n v="0"/>
    <s v="BB"/>
    <s v="PRT"/>
    <s v="Corporate"/>
    <s v="Corporate"/>
    <n v="1"/>
    <n v="0"/>
    <n v="4"/>
    <s v="A"/>
    <s v="D"/>
    <n v="0"/>
    <s v="No Deposit"/>
    <n v="0"/>
    <n v="331"/>
    <n v="0"/>
    <s v="Transient"/>
    <n v="35"/>
    <n v="0"/>
    <n v="0"/>
    <s v="Check-Out"/>
    <d v="2017-03-23T00:00:00"/>
  </r>
  <r>
    <x v="0"/>
    <n v="0"/>
    <n v="11"/>
    <n v="4"/>
    <n v="1"/>
    <n v="3"/>
    <n v="1"/>
    <n v="0"/>
    <n v="0"/>
    <s v="BB"/>
    <s v="PRT"/>
    <s v="Corporate"/>
    <s v="Corporate"/>
    <n v="0"/>
    <n v="0"/>
    <n v="0"/>
    <s v="A"/>
    <s v="A"/>
    <n v="0"/>
    <s v="No Deposit"/>
    <n v="0"/>
    <n v="254"/>
    <n v="0"/>
    <s v="Transient"/>
    <n v="35"/>
    <n v="0"/>
    <n v="0"/>
    <s v="Check-Out"/>
    <d v="2017-01-27T00:00:00"/>
  </r>
  <r>
    <x v="0"/>
    <n v="0"/>
    <n v="23"/>
    <n v="13"/>
    <n v="0"/>
    <n v="2"/>
    <n v="1"/>
    <n v="0"/>
    <n v="0"/>
    <s v="BB"/>
    <s v="PRT"/>
    <s v="Corporate"/>
    <s v="Corporate"/>
    <n v="1"/>
    <n v="0"/>
    <n v="2"/>
    <s v="A"/>
    <s v="A"/>
    <n v="0"/>
    <s v="No Deposit"/>
    <n v="0"/>
    <n v="254"/>
    <n v="0"/>
    <s v="Transient"/>
    <n v="35"/>
    <n v="0"/>
    <n v="0"/>
    <s v="Check-Out"/>
    <d v="2017-03-31T00:00:00"/>
  </r>
  <r>
    <x v="0"/>
    <n v="0"/>
    <n v="0"/>
    <n v="25"/>
    <n v="0"/>
    <n v="3"/>
    <n v="1"/>
    <n v="0"/>
    <n v="0"/>
    <s v="BB"/>
    <s v="PRT"/>
    <s v="Corporate"/>
    <s v="Corporate"/>
    <n v="1"/>
    <n v="0"/>
    <n v="4"/>
    <s v="A"/>
    <s v="D"/>
    <n v="0"/>
    <s v="No Deposit"/>
    <n v="0"/>
    <n v="254"/>
    <n v="0"/>
    <s v="Transient"/>
    <n v="121.5"/>
    <n v="0"/>
    <n v="0"/>
    <s v="Check-Out"/>
    <d v="2017-06-23T00:00:00"/>
  </r>
  <r>
    <x v="0"/>
    <n v="0"/>
    <n v="2"/>
    <n v="4"/>
    <n v="0"/>
    <n v="2"/>
    <n v="1"/>
    <n v="0"/>
    <n v="0"/>
    <s v="BB"/>
    <s v="PRT"/>
    <s v="Corporate"/>
    <s v="Corporate"/>
    <n v="0"/>
    <n v="0"/>
    <n v="0"/>
    <s v="A"/>
    <s v="D"/>
    <n v="0"/>
    <s v="No Deposit"/>
    <n v="0"/>
    <n v="94"/>
    <n v="0"/>
    <s v="Transient-Party"/>
    <n v="35"/>
    <n v="0"/>
    <n v="0"/>
    <s v="Check-Out"/>
    <d v="2017-01-27T00:00:00"/>
  </r>
  <r>
    <x v="0"/>
    <n v="0"/>
    <n v="4"/>
    <n v="31"/>
    <n v="0"/>
    <n v="1"/>
    <n v="1"/>
    <n v="0"/>
    <n v="0"/>
    <s v="BB"/>
    <s v="PRT"/>
    <s v="Corporate"/>
    <s v="Corporate"/>
    <n v="1"/>
    <n v="0"/>
    <n v="2"/>
    <s v="A"/>
    <s v="D"/>
    <n v="0"/>
    <s v="No Deposit"/>
    <n v="0"/>
    <n v="94"/>
    <n v="0"/>
    <s v="Transient"/>
    <n v="135"/>
    <n v="0"/>
    <n v="0"/>
    <s v="Check-Out"/>
    <d v="2017-08-02T00:00:00"/>
  </r>
  <r>
    <x v="0"/>
    <n v="0"/>
    <n v="2"/>
    <n v="4"/>
    <n v="0"/>
    <n v="2"/>
    <n v="1"/>
    <n v="0"/>
    <n v="0"/>
    <s v="BB"/>
    <s v="PRT"/>
    <s v="Corporate"/>
    <s v="Corporate"/>
    <n v="0"/>
    <n v="0"/>
    <n v="0"/>
    <s v="A"/>
    <s v="A"/>
    <n v="0"/>
    <s v="No Deposit"/>
    <n v="0"/>
    <n v="484"/>
    <n v="0"/>
    <s v="Transient"/>
    <n v="40"/>
    <n v="0"/>
    <n v="0"/>
    <s v="Check-Out"/>
    <d v="2017-01-27T00:00:00"/>
  </r>
  <r>
    <x v="0"/>
    <n v="0"/>
    <n v="10"/>
    <n v="4"/>
    <n v="0"/>
    <n v="1"/>
    <n v="1"/>
    <n v="0"/>
    <n v="0"/>
    <s v="BB"/>
    <s v="PRT"/>
    <s v="Corporate"/>
    <s v="Corporate"/>
    <n v="0"/>
    <n v="0"/>
    <n v="0"/>
    <s v="A"/>
    <s v="D"/>
    <n v="0"/>
    <s v="No Deposit"/>
    <n v="0"/>
    <n v="269"/>
    <n v="0"/>
    <s v="Transient"/>
    <n v="35"/>
    <n v="0"/>
    <n v="0"/>
    <s v="Check-Out"/>
    <d v="2017-01-27T00:00:00"/>
  </r>
  <r>
    <x v="0"/>
    <n v="0"/>
    <n v="3"/>
    <n v="12"/>
    <n v="1"/>
    <n v="1"/>
    <n v="1"/>
    <n v="0"/>
    <n v="0"/>
    <s v="BB"/>
    <s v="PRT"/>
    <s v="Corporate"/>
    <s v="Corporate"/>
    <n v="1"/>
    <n v="0"/>
    <n v="1"/>
    <s v="A"/>
    <s v="D"/>
    <n v="1"/>
    <s v="No Deposit"/>
    <n v="0"/>
    <n v="269"/>
    <n v="0"/>
    <s v="Transient"/>
    <n v="35"/>
    <n v="0"/>
    <n v="0"/>
    <s v="Check-Out"/>
    <d v="2017-03-22T00:00:00"/>
  </r>
  <r>
    <x v="0"/>
    <n v="0"/>
    <n v="13"/>
    <n v="16"/>
    <n v="0"/>
    <n v="1"/>
    <n v="1"/>
    <n v="0"/>
    <n v="0"/>
    <s v="BB"/>
    <s v="PRT"/>
    <s v="Corporate"/>
    <s v="Corporate"/>
    <n v="1"/>
    <n v="0"/>
    <n v="2"/>
    <s v="A"/>
    <s v="A"/>
    <n v="0"/>
    <s v="No Deposit"/>
    <n v="0"/>
    <n v="269"/>
    <n v="0"/>
    <s v="Transient"/>
    <n v="45"/>
    <n v="0"/>
    <n v="0"/>
    <s v="Check-Out"/>
    <d v="2017-04-20T00:00:00"/>
  </r>
  <r>
    <x v="0"/>
    <n v="0"/>
    <n v="1"/>
    <n v="22"/>
    <n v="0"/>
    <n v="1"/>
    <n v="1"/>
    <n v="0"/>
    <n v="0"/>
    <s v="BB"/>
    <s v="PRT"/>
    <s v="Corporate"/>
    <s v="Corporate"/>
    <n v="1"/>
    <n v="0"/>
    <n v="3"/>
    <s v="A"/>
    <s v="A"/>
    <n v="0"/>
    <s v="No Deposit"/>
    <n v="0"/>
    <n v="269"/>
    <n v="0"/>
    <s v="Transient"/>
    <n v="45"/>
    <n v="0"/>
    <n v="0"/>
    <s v="Check-Out"/>
    <d v="2017-05-31T00:00:00"/>
  </r>
  <r>
    <x v="0"/>
    <n v="0"/>
    <n v="17"/>
    <n v="4"/>
    <n v="0"/>
    <n v="1"/>
    <n v="2"/>
    <n v="0"/>
    <n v="0"/>
    <s v="BB"/>
    <s v="PRT"/>
    <s v="Groups"/>
    <s v="Corporate"/>
    <n v="0"/>
    <n v="0"/>
    <n v="0"/>
    <s v="A"/>
    <s v="A"/>
    <n v="0"/>
    <s v="Non Refund"/>
    <n v="0"/>
    <n v="504"/>
    <n v="0"/>
    <s v="Transient-Party"/>
    <n v="36"/>
    <n v="0"/>
    <n v="0"/>
    <s v="Check-Out"/>
    <d v="2017-01-29T00:00:00"/>
  </r>
  <r>
    <x v="0"/>
    <n v="0"/>
    <n v="2"/>
    <n v="4"/>
    <n v="0"/>
    <n v="1"/>
    <n v="2"/>
    <n v="0"/>
    <n v="0"/>
    <s v="BB"/>
    <s v="PRT"/>
    <s v="Groups"/>
    <s v="Corporate"/>
    <n v="0"/>
    <n v="0"/>
    <n v="0"/>
    <s v="A"/>
    <s v="A"/>
    <n v="0"/>
    <s v="Non Refund"/>
    <n v="0"/>
    <n v="504"/>
    <n v="0"/>
    <s v="Transient-Party"/>
    <n v="36"/>
    <n v="0"/>
    <n v="0"/>
    <s v="Check-Out"/>
    <d v="2017-01-29T00:00:00"/>
  </r>
  <r>
    <x v="0"/>
    <n v="0"/>
    <n v="3"/>
    <n v="4"/>
    <n v="0"/>
    <n v="1"/>
    <n v="2"/>
    <n v="0"/>
    <n v="0"/>
    <s v="BB"/>
    <s v="PRT"/>
    <s v="Groups"/>
    <s v="Corporate"/>
    <n v="0"/>
    <n v="0"/>
    <n v="0"/>
    <s v="A"/>
    <s v="A"/>
    <n v="0"/>
    <s v="Non Refund"/>
    <n v="0"/>
    <n v="504"/>
    <n v="0"/>
    <s v="Transient-Party"/>
    <n v="36"/>
    <n v="0"/>
    <n v="0"/>
    <s v="Check-Out"/>
    <d v="2017-01-29T00:00:00"/>
  </r>
  <r>
    <x v="0"/>
    <n v="0"/>
    <n v="16"/>
    <n v="4"/>
    <n v="0"/>
    <n v="2"/>
    <n v="2"/>
    <n v="0"/>
    <n v="0"/>
    <s v="BB"/>
    <s v="PRT"/>
    <s v="Groups"/>
    <s v="Corporate"/>
    <n v="0"/>
    <n v="0"/>
    <n v="0"/>
    <s v="A"/>
    <s v="A"/>
    <n v="2"/>
    <s v="No Deposit"/>
    <n v="0"/>
    <n v="504"/>
    <n v="0"/>
    <s v="Transient-Party"/>
    <n v="36"/>
    <n v="0"/>
    <n v="1"/>
    <s v="Check-Out"/>
    <d v="2017-01-29T00:00:00"/>
  </r>
  <r>
    <x v="0"/>
    <n v="0"/>
    <n v="17"/>
    <n v="4"/>
    <n v="0"/>
    <n v="1"/>
    <n v="2"/>
    <n v="2"/>
    <n v="0"/>
    <s v="BB"/>
    <s v="PRT"/>
    <s v="Groups"/>
    <s v="Corporate"/>
    <n v="0"/>
    <n v="0"/>
    <n v="0"/>
    <s v="A"/>
    <s v="C"/>
    <n v="0"/>
    <s v="Non Refund"/>
    <n v="0"/>
    <n v="504"/>
    <n v="0"/>
    <s v="Transient-Party"/>
    <n v="51"/>
    <n v="0"/>
    <n v="0"/>
    <s v="Check-Out"/>
    <d v="2017-01-29T00:00:00"/>
  </r>
  <r>
    <x v="0"/>
    <n v="0"/>
    <n v="17"/>
    <n v="4"/>
    <n v="0"/>
    <n v="1"/>
    <n v="2"/>
    <n v="0"/>
    <n v="0"/>
    <s v="BB"/>
    <s v="PRT"/>
    <s v="Groups"/>
    <s v="Corporate"/>
    <n v="0"/>
    <n v="0"/>
    <n v="0"/>
    <s v="A"/>
    <s v="C"/>
    <n v="0"/>
    <s v="Non Refund"/>
    <n v="0"/>
    <n v="504"/>
    <n v="0"/>
    <s v="Transient-Party"/>
    <n v="36"/>
    <n v="0"/>
    <n v="0"/>
    <s v="Check-Out"/>
    <d v="2017-01-29T00:00:00"/>
  </r>
  <r>
    <x v="0"/>
    <n v="0"/>
    <n v="4"/>
    <n v="5"/>
    <n v="1"/>
    <n v="0"/>
    <n v="1"/>
    <n v="0"/>
    <n v="0"/>
    <s v="BB"/>
    <s v="PRT"/>
    <s v="Corporate"/>
    <s v="Corporate"/>
    <n v="0"/>
    <n v="0"/>
    <n v="0"/>
    <s v="A"/>
    <s v="D"/>
    <n v="0"/>
    <s v="No Deposit"/>
    <n v="0"/>
    <n v="34"/>
    <n v="0"/>
    <s v="Transient"/>
    <n v="38.5"/>
    <n v="1"/>
    <n v="0"/>
    <s v="Check-Out"/>
    <d v="2017-01-31T00:00:00"/>
  </r>
  <r>
    <x v="0"/>
    <n v="0"/>
    <n v="18"/>
    <n v="5"/>
    <n v="1"/>
    <n v="1"/>
    <n v="1"/>
    <n v="0"/>
    <n v="0"/>
    <s v="BB"/>
    <s v="ITA"/>
    <s v="Online TA"/>
    <s v="TA/TO"/>
    <n v="0"/>
    <n v="0"/>
    <n v="0"/>
    <s v="A"/>
    <s v="D"/>
    <n v="0"/>
    <s v="No Deposit"/>
    <n v="240"/>
    <n v="268"/>
    <n v="0"/>
    <s v="Transient-Party"/>
    <n v="53"/>
    <n v="0"/>
    <n v="1"/>
    <s v="Check-Out"/>
    <d v="2017-02-01T00:00:00"/>
  </r>
  <r>
    <x v="0"/>
    <n v="0"/>
    <n v="0"/>
    <n v="5"/>
    <n v="0"/>
    <n v="1"/>
    <n v="1"/>
    <n v="0"/>
    <n v="0"/>
    <s v="BB"/>
    <s v="PRT"/>
    <s v="Direct"/>
    <s v="Direct"/>
    <n v="0"/>
    <n v="0"/>
    <n v="0"/>
    <s v="A"/>
    <s v="D"/>
    <n v="0"/>
    <s v="No Deposit"/>
    <n v="0"/>
    <n v="225"/>
    <n v="0"/>
    <s v="Transient"/>
    <n v="35"/>
    <n v="0"/>
    <n v="0"/>
    <s v="Check-Out"/>
    <d v="2017-02-01T00:00:00"/>
  </r>
  <r>
    <x v="0"/>
    <n v="0"/>
    <n v="1"/>
    <n v="7"/>
    <n v="0"/>
    <n v="1"/>
    <n v="1"/>
    <n v="0"/>
    <n v="0"/>
    <s v="BB"/>
    <s v="PRT"/>
    <s v="Corporate"/>
    <s v="Direct"/>
    <n v="1"/>
    <n v="0"/>
    <n v="1"/>
    <s v="A"/>
    <s v="D"/>
    <n v="1"/>
    <s v="No Deposit"/>
    <n v="0"/>
    <n v="225"/>
    <n v="0"/>
    <s v="Transient"/>
    <n v="35"/>
    <n v="0"/>
    <n v="0"/>
    <s v="Check-Out"/>
    <d v="2017-02-16T00:00:00"/>
  </r>
  <r>
    <x v="0"/>
    <n v="0"/>
    <n v="0"/>
    <n v="11"/>
    <n v="0"/>
    <n v="1"/>
    <n v="1"/>
    <n v="0"/>
    <n v="0"/>
    <s v="BB"/>
    <s v="PRT"/>
    <s v="Corporate"/>
    <s v="Direct"/>
    <n v="1"/>
    <n v="0"/>
    <n v="2"/>
    <s v="A"/>
    <s v="I"/>
    <n v="0"/>
    <s v="No Deposit"/>
    <n v="0"/>
    <n v="225"/>
    <n v="0"/>
    <s v="Transient"/>
    <n v="35"/>
    <n v="0"/>
    <n v="0"/>
    <s v="Check-Out"/>
    <d v="2017-03-15T00:00:00"/>
  </r>
  <r>
    <x v="0"/>
    <n v="0"/>
    <n v="30"/>
    <n v="4"/>
    <n v="2"/>
    <n v="3"/>
    <n v="2"/>
    <n v="0"/>
    <n v="0"/>
    <s v="SC"/>
    <s v="PRT"/>
    <s v="Groups"/>
    <s v="Corporate"/>
    <n v="0"/>
    <n v="0"/>
    <n v="0"/>
    <s v="A"/>
    <s v="I"/>
    <n v="4"/>
    <s v="No Deposit"/>
    <n v="0"/>
    <n v="504"/>
    <n v="14"/>
    <s v="Transient-Party"/>
    <n v="0"/>
    <n v="0"/>
    <n v="1"/>
    <s v="Check-Out"/>
    <d v="2017-02-01T00:00:00"/>
  </r>
  <r>
    <x v="0"/>
    <n v="0"/>
    <n v="0"/>
    <n v="5"/>
    <n v="0"/>
    <n v="1"/>
    <n v="1"/>
    <n v="0"/>
    <n v="0"/>
    <s v="BB"/>
    <s v="PRT"/>
    <s v="Corporate"/>
    <s v="Corporate"/>
    <n v="0"/>
    <n v="0"/>
    <n v="0"/>
    <s v="A"/>
    <s v="D"/>
    <n v="0"/>
    <s v="No Deposit"/>
    <n v="0"/>
    <n v="88"/>
    <n v="0"/>
    <s v="Transient"/>
    <n v="35"/>
    <n v="0"/>
    <n v="0"/>
    <s v="Check-Out"/>
    <d v="2017-02-02T00:00:00"/>
  </r>
  <r>
    <x v="0"/>
    <n v="0"/>
    <n v="0"/>
    <n v="13"/>
    <n v="0"/>
    <n v="1"/>
    <n v="1"/>
    <n v="0"/>
    <n v="0"/>
    <s v="BB"/>
    <s v="PRT"/>
    <s v="Corporate"/>
    <s v="Corporate"/>
    <n v="1"/>
    <n v="1"/>
    <n v="1"/>
    <s v="A"/>
    <s v="A"/>
    <n v="0"/>
    <s v="No Deposit"/>
    <n v="0"/>
    <n v="88"/>
    <n v="0"/>
    <s v="Transient"/>
    <n v="35"/>
    <n v="1"/>
    <n v="0"/>
    <s v="Check-Out"/>
    <d v="2017-03-30T00:00:00"/>
  </r>
  <r>
    <x v="0"/>
    <n v="0"/>
    <n v="1"/>
    <n v="5"/>
    <n v="0"/>
    <n v="1"/>
    <n v="1"/>
    <n v="0"/>
    <n v="0"/>
    <s v="BB"/>
    <s v="PRT"/>
    <s v="Direct"/>
    <s v="Direct"/>
    <n v="0"/>
    <n v="0"/>
    <n v="0"/>
    <s v="A"/>
    <s v="D"/>
    <n v="1"/>
    <s v="No Deposit"/>
    <n v="0"/>
    <n v="130"/>
    <n v="0"/>
    <s v="Transient-Party"/>
    <n v="35"/>
    <n v="0"/>
    <n v="0"/>
    <s v="Check-Out"/>
    <d v="2017-02-02T00:00:00"/>
  </r>
  <r>
    <x v="0"/>
    <n v="0"/>
    <n v="0"/>
    <n v="25"/>
    <n v="0"/>
    <n v="1"/>
    <n v="1"/>
    <n v="0"/>
    <n v="0"/>
    <s v="BB"/>
    <s v="PRT"/>
    <s v="Corporate"/>
    <s v="Direct"/>
    <n v="1"/>
    <n v="0"/>
    <n v="1"/>
    <s v="A"/>
    <s v="D"/>
    <n v="0"/>
    <s v="No Deposit"/>
    <n v="0"/>
    <n v="130"/>
    <n v="0"/>
    <s v="Transient"/>
    <n v="75"/>
    <n v="0"/>
    <n v="0"/>
    <s v="Check-Out"/>
    <d v="2017-06-23T00:00:00"/>
  </r>
  <r>
    <x v="0"/>
    <n v="0"/>
    <n v="1"/>
    <n v="23"/>
    <n v="0"/>
    <n v="1"/>
    <n v="1"/>
    <n v="0"/>
    <n v="0"/>
    <s v="BB"/>
    <s v="PRT"/>
    <s v="Corporate"/>
    <s v="Direct"/>
    <n v="1"/>
    <n v="0"/>
    <n v="1"/>
    <s v="A"/>
    <s v="A"/>
    <n v="0"/>
    <s v="No Deposit"/>
    <n v="0"/>
    <n v="130"/>
    <n v="0"/>
    <s v="Transient"/>
    <n v="75"/>
    <n v="0"/>
    <n v="0"/>
    <s v="Check-Out"/>
    <d v="2017-06-09T00:00:00"/>
  </r>
  <r>
    <x v="0"/>
    <n v="0"/>
    <n v="1"/>
    <n v="5"/>
    <n v="0"/>
    <n v="1"/>
    <n v="1"/>
    <n v="0"/>
    <n v="0"/>
    <s v="BB"/>
    <s v="PRT"/>
    <s v="Direct"/>
    <s v="Direct"/>
    <n v="0"/>
    <n v="0"/>
    <n v="0"/>
    <s v="A"/>
    <s v="D"/>
    <n v="3"/>
    <s v="No Deposit"/>
    <n v="0"/>
    <n v="130"/>
    <n v="0"/>
    <s v="Transient-Party"/>
    <n v="35"/>
    <n v="0"/>
    <n v="0"/>
    <s v="Check-Out"/>
    <d v="2017-02-02T00:00:00"/>
  </r>
  <r>
    <x v="0"/>
    <n v="0"/>
    <n v="1"/>
    <n v="23"/>
    <n v="0"/>
    <n v="2"/>
    <n v="1"/>
    <n v="0"/>
    <n v="0"/>
    <s v="BB"/>
    <s v="PRT"/>
    <s v="Corporate"/>
    <s v="Direct"/>
    <n v="1"/>
    <n v="0"/>
    <n v="1"/>
    <s v="A"/>
    <s v="D"/>
    <n v="0"/>
    <s v="No Deposit"/>
    <n v="0"/>
    <n v="130"/>
    <n v="0"/>
    <s v="Transient"/>
    <n v="75"/>
    <n v="1"/>
    <n v="1"/>
    <s v="Check-Out"/>
    <d v="2017-06-10T00:00:00"/>
  </r>
  <r>
    <x v="0"/>
    <n v="0"/>
    <n v="49"/>
    <n v="32"/>
    <n v="0"/>
    <n v="3"/>
    <n v="1"/>
    <n v="0"/>
    <n v="0"/>
    <s v="BB"/>
    <s v="PRT"/>
    <s v="Corporate"/>
    <s v="Direct"/>
    <n v="1"/>
    <n v="0"/>
    <n v="2"/>
    <s v="A"/>
    <s v="E"/>
    <n v="0"/>
    <s v="No Deposit"/>
    <n v="0"/>
    <n v="130"/>
    <n v="0"/>
    <s v="Transient"/>
    <n v="147.33000000000001"/>
    <n v="1"/>
    <n v="1"/>
    <s v="Check-Out"/>
    <d v="2017-08-11T00:00:00"/>
  </r>
  <r>
    <x v="0"/>
    <n v="0"/>
    <n v="0"/>
    <n v="5"/>
    <n v="0"/>
    <n v="2"/>
    <n v="1"/>
    <n v="0"/>
    <n v="0"/>
    <s v="BB"/>
    <s v="PRT"/>
    <s v="Corporate"/>
    <s v="Corporate"/>
    <n v="0"/>
    <n v="0"/>
    <n v="0"/>
    <s v="A"/>
    <s v="D"/>
    <n v="0"/>
    <s v="No Deposit"/>
    <n v="0"/>
    <n v="154"/>
    <n v="0"/>
    <s v="Transient"/>
    <n v="35"/>
    <n v="0"/>
    <n v="0"/>
    <s v="Check-Out"/>
    <d v="2017-02-03T00:00:00"/>
  </r>
  <r>
    <x v="0"/>
    <n v="0"/>
    <n v="0"/>
    <n v="5"/>
    <n v="0"/>
    <n v="1"/>
    <n v="2"/>
    <n v="0"/>
    <n v="0"/>
    <s v="BB"/>
    <s v="PRT"/>
    <s v="Corporate"/>
    <s v="Corporate"/>
    <n v="0"/>
    <n v="0"/>
    <n v="0"/>
    <s v="A"/>
    <s v="A"/>
    <n v="1"/>
    <s v="No Deposit"/>
    <n v="0"/>
    <n v="390"/>
    <n v="0"/>
    <s v="Transient"/>
    <n v="40"/>
    <n v="0"/>
    <n v="1"/>
    <s v="Check-Out"/>
    <d v="2017-02-03T00:00:00"/>
  </r>
  <r>
    <x v="0"/>
    <n v="0"/>
    <n v="2"/>
    <n v="5"/>
    <n v="0"/>
    <n v="2"/>
    <n v="2"/>
    <n v="0"/>
    <n v="0"/>
    <s v="BB"/>
    <s v="PRT"/>
    <s v="Corporate"/>
    <s v="Corporate"/>
    <n v="0"/>
    <n v="0"/>
    <n v="0"/>
    <s v="A"/>
    <s v="A"/>
    <n v="1"/>
    <s v="No Deposit"/>
    <n v="0"/>
    <n v="390"/>
    <n v="0"/>
    <s v="Transient"/>
    <n v="40"/>
    <n v="0"/>
    <n v="1"/>
    <s v="Check-Out"/>
    <d v="2017-02-03T00:00:00"/>
  </r>
  <r>
    <x v="0"/>
    <n v="0"/>
    <n v="10"/>
    <n v="13"/>
    <n v="1"/>
    <n v="1"/>
    <n v="1"/>
    <n v="0"/>
    <n v="0"/>
    <s v="BB"/>
    <s v="PRT"/>
    <s v="Corporate"/>
    <s v="Corporate"/>
    <n v="1"/>
    <n v="0"/>
    <n v="1"/>
    <s v="A"/>
    <s v="A"/>
    <n v="0"/>
    <s v="No Deposit"/>
    <n v="0"/>
    <n v="390"/>
    <n v="0"/>
    <s v="Transient"/>
    <n v="35"/>
    <n v="0"/>
    <n v="1"/>
    <s v="Check-Out"/>
    <d v="2017-03-29T00:00:00"/>
  </r>
  <r>
    <x v="0"/>
    <n v="0"/>
    <n v="2"/>
    <n v="19"/>
    <n v="0"/>
    <n v="1"/>
    <n v="1"/>
    <n v="0"/>
    <n v="0"/>
    <s v="BB"/>
    <s v="PRT"/>
    <s v="Corporate"/>
    <s v="Corporate"/>
    <n v="1"/>
    <n v="0"/>
    <n v="2"/>
    <s v="A"/>
    <s v="D"/>
    <n v="0"/>
    <s v="No Deposit"/>
    <n v="0"/>
    <n v="390"/>
    <n v="0"/>
    <s v="Transient"/>
    <n v="45"/>
    <n v="0"/>
    <n v="1"/>
    <s v="Check-Out"/>
    <d v="2017-05-11T00:00:00"/>
  </r>
  <r>
    <x v="0"/>
    <n v="0"/>
    <n v="3"/>
    <n v="5"/>
    <n v="0"/>
    <n v="2"/>
    <n v="1"/>
    <n v="0"/>
    <n v="0"/>
    <s v="BB"/>
    <s v="PRT"/>
    <s v="Corporate"/>
    <s v="Corporate"/>
    <n v="0"/>
    <n v="0"/>
    <n v="0"/>
    <s v="A"/>
    <s v="A"/>
    <n v="0"/>
    <s v="No Deposit"/>
    <n v="0"/>
    <n v="159"/>
    <n v="0"/>
    <s v="Transient"/>
    <n v="35"/>
    <n v="0"/>
    <n v="1"/>
    <s v="Check-Out"/>
    <d v="2017-02-04T00:00:00"/>
  </r>
  <r>
    <x v="0"/>
    <n v="0"/>
    <n v="1"/>
    <n v="11"/>
    <n v="2"/>
    <n v="1"/>
    <n v="2"/>
    <n v="0"/>
    <n v="0"/>
    <s v="BB"/>
    <s v="PRT"/>
    <s v="Corporate"/>
    <s v="Corporate"/>
    <n v="1"/>
    <n v="0"/>
    <n v="1"/>
    <s v="A"/>
    <s v="D"/>
    <n v="3"/>
    <s v="No Deposit"/>
    <n v="0"/>
    <n v="159"/>
    <n v="0"/>
    <s v="Transient"/>
    <n v="45"/>
    <n v="0"/>
    <n v="1"/>
    <s v="Check-Out"/>
    <d v="2017-03-21T00:00:00"/>
  </r>
  <r>
    <x v="0"/>
    <n v="0"/>
    <n v="10"/>
    <n v="28"/>
    <n v="2"/>
    <n v="2"/>
    <n v="1"/>
    <n v="0"/>
    <n v="0"/>
    <s v="BB"/>
    <s v="PRT"/>
    <s v="Corporate"/>
    <s v="Corporate"/>
    <n v="1"/>
    <n v="0"/>
    <n v="2"/>
    <s v="A"/>
    <s v="A"/>
    <n v="3"/>
    <s v="No Deposit"/>
    <n v="0"/>
    <n v="520"/>
    <n v="0"/>
    <s v="Transient"/>
    <n v="145"/>
    <n v="0"/>
    <n v="1"/>
    <s v="Check-Out"/>
    <d v="2017-07-19T00:00:00"/>
  </r>
  <r>
    <x v="0"/>
    <n v="0"/>
    <n v="17"/>
    <n v="6"/>
    <n v="1"/>
    <n v="0"/>
    <n v="1"/>
    <n v="0"/>
    <n v="0"/>
    <s v="BB"/>
    <s v="BRA"/>
    <s v="Corporate"/>
    <s v="Corporate"/>
    <n v="0"/>
    <n v="0"/>
    <n v="0"/>
    <s v="A"/>
    <s v="D"/>
    <n v="0"/>
    <s v="No Deposit"/>
    <n v="0"/>
    <n v="490"/>
    <n v="0"/>
    <s v="Transient"/>
    <n v="36"/>
    <n v="0"/>
    <n v="0"/>
    <s v="Check-Out"/>
    <d v="2017-02-07T00:00:00"/>
  </r>
  <r>
    <x v="0"/>
    <n v="0"/>
    <n v="17"/>
    <n v="6"/>
    <n v="1"/>
    <n v="0"/>
    <n v="1"/>
    <n v="0"/>
    <n v="0"/>
    <s v="BB"/>
    <s v="PRT"/>
    <s v="Corporate"/>
    <s v="Corporate"/>
    <n v="0"/>
    <n v="0"/>
    <n v="0"/>
    <s v="A"/>
    <s v="D"/>
    <n v="0"/>
    <s v="No Deposit"/>
    <n v="0"/>
    <n v="490"/>
    <n v="0"/>
    <s v="Transient"/>
    <n v="36"/>
    <n v="0"/>
    <n v="0"/>
    <s v="Check-Out"/>
    <d v="2017-02-07T00:00:00"/>
  </r>
  <r>
    <x v="0"/>
    <n v="0"/>
    <n v="10"/>
    <n v="6"/>
    <n v="1"/>
    <n v="1"/>
    <n v="2"/>
    <n v="0"/>
    <n v="0"/>
    <s v="Undefined"/>
    <s v="PRT"/>
    <s v="Groups"/>
    <s v="Corporate"/>
    <n v="0"/>
    <n v="0"/>
    <n v="0"/>
    <s v="A"/>
    <s v="E"/>
    <n v="0"/>
    <s v="No Deposit"/>
    <n v="0"/>
    <n v="507"/>
    <n v="0"/>
    <s v="Transient-Party"/>
    <n v="90"/>
    <n v="0"/>
    <n v="0"/>
    <s v="Check-Out"/>
    <d v="2017-02-08T00:00:00"/>
  </r>
  <r>
    <x v="0"/>
    <n v="0"/>
    <n v="10"/>
    <n v="6"/>
    <n v="1"/>
    <n v="1"/>
    <n v="2"/>
    <n v="0"/>
    <n v="0"/>
    <s v="Undefined"/>
    <s v="PRT"/>
    <s v="Groups"/>
    <s v="Corporate"/>
    <n v="0"/>
    <n v="0"/>
    <n v="0"/>
    <s v="A"/>
    <s v="A"/>
    <n v="1"/>
    <s v="No Deposit"/>
    <n v="0"/>
    <n v="507"/>
    <n v="0"/>
    <s v="Transient-Party"/>
    <n v="90"/>
    <n v="0"/>
    <n v="0"/>
    <s v="Check-Out"/>
    <d v="2017-02-08T00:00:00"/>
  </r>
  <r>
    <x v="0"/>
    <n v="0"/>
    <n v="10"/>
    <n v="6"/>
    <n v="1"/>
    <n v="1"/>
    <n v="2"/>
    <n v="0"/>
    <n v="0"/>
    <s v="Undefined"/>
    <s v="PRT"/>
    <s v="Groups"/>
    <s v="Corporate"/>
    <n v="0"/>
    <n v="0"/>
    <n v="0"/>
    <s v="A"/>
    <s v="A"/>
    <n v="0"/>
    <s v="No Deposit"/>
    <n v="0"/>
    <n v="507"/>
    <n v="0"/>
    <s v="Transient-Party"/>
    <n v="90"/>
    <n v="0"/>
    <n v="0"/>
    <s v="Check-Out"/>
    <d v="2017-02-08T00:00:00"/>
  </r>
  <r>
    <x v="0"/>
    <n v="0"/>
    <n v="10"/>
    <n v="6"/>
    <n v="1"/>
    <n v="1"/>
    <n v="3"/>
    <n v="0"/>
    <n v="0"/>
    <s v="Undefined"/>
    <s v="PRT"/>
    <s v="Groups"/>
    <s v="Corporate"/>
    <n v="0"/>
    <n v="0"/>
    <n v="0"/>
    <s v="A"/>
    <s v="C"/>
    <n v="1"/>
    <s v="No Deposit"/>
    <n v="0"/>
    <n v="507"/>
    <n v="0"/>
    <s v="Transient-Party"/>
    <n v="120"/>
    <n v="0"/>
    <n v="0"/>
    <s v="Check-Out"/>
    <d v="2017-02-08T00:00:00"/>
  </r>
  <r>
    <x v="0"/>
    <n v="0"/>
    <n v="14"/>
    <n v="6"/>
    <n v="1"/>
    <n v="1"/>
    <n v="3"/>
    <n v="0"/>
    <n v="0"/>
    <s v="Undefined"/>
    <s v="PRT"/>
    <s v="Groups"/>
    <s v="Corporate"/>
    <n v="0"/>
    <n v="0"/>
    <n v="0"/>
    <s v="A"/>
    <s v="C"/>
    <n v="1"/>
    <s v="No Deposit"/>
    <n v="0"/>
    <n v="507"/>
    <n v="4"/>
    <s v="Transient-Party"/>
    <n v="120"/>
    <n v="0"/>
    <n v="0"/>
    <s v="Check-Out"/>
    <d v="2017-02-08T00:00:00"/>
  </r>
  <r>
    <x v="0"/>
    <n v="0"/>
    <n v="10"/>
    <n v="6"/>
    <n v="1"/>
    <n v="1"/>
    <n v="1"/>
    <n v="0"/>
    <n v="0"/>
    <s v="Undefined"/>
    <s v="PRT"/>
    <s v="Groups"/>
    <s v="Corporate"/>
    <n v="0"/>
    <n v="0"/>
    <n v="0"/>
    <s v="A"/>
    <s v="A"/>
    <n v="1"/>
    <s v="No Deposit"/>
    <n v="0"/>
    <n v="507"/>
    <n v="0"/>
    <s v="Transient-Party"/>
    <n v="90"/>
    <n v="0"/>
    <n v="0"/>
    <s v="Check-Out"/>
    <d v="2017-02-08T00:00:00"/>
  </r>
  <r>
    <x v="0"/>
    <n v="0"/>
    <n v="10"/>
    <n v="6"/>
    <n v="1"/>
    <n v="1"/>
    <n v="3"/>
    <n v="0"/>
    <n v="0"/>
    <s v="Undefined"/>
    <s v="PRT"/>
    <s v="Groups"/>
    <s v="Corporate"/>
    <n v="0"/>
    <n v="0"/>
    <n v="0"/>
    <s v="A"/>
    <s v="C"/>
    <n v="0"/>
    <s v="No Deposit"/>
    <n v="0"/>
    <n v="507"/>
    <n v="0"/>
    <s v="Transient-Party"/>
    <n v="120"/>
    <n v="0"/>
    <n v="0"/>
    <s v="Check-Out"/>
    <d v="2017-02-08T00:00:00"/>
  </r>
  <r>
    <x v="0"/>
    <n v="0"/>
    <n v="1"/>
    <n v="6"/>
    <n v="0"/>
    <n v="1"/>
    <n v="1"/>
    <n v="0"/>
    <n v="0"/>
    <s v="BB"/>
    <s v="PRT"/>
    <s v="Corporate"/>
    <s v="Corporate"/>
    <n v="0"/>
    <n v="0"/>
    <n v="0"/>
    <s v="A"/>
    <s v="D"/>
    <n v="0"/>
    <s v="No Deposit"/>
    <n v="0"/>
    <n v="355"/>
    <n v="0"/>
    <s v="Transient"/>
    <n v="35"/>
    <n v="0"/>
    <n v="0"/>
    <s v="Check-Out"/>
    <d v="2017-02-08T00:00:00"/>
  </r>
  <r>
    <x v="0"/>
    <n v="0"/>
    <n v="4"/>
    <n v="6"/>
    <n v="0"/>
    <n v="3"/>
    <n v="1"/>
    <n v="0"/>
    <n v="0"/>
    <s v="BB"/>
    <s v="PRT"/>
    <s v="Corporate"/>
    <s v="Corporate"/>
    <n v="0"/>
    <n v="0"/>
    <n v="0"/>
    <s v="A"/>
    <s v="A"/>
    <n v="0"/>
    <s v="No Deposit"/>
    <n v="0"/>
    <n v="154"/>
    <n v="0"/>
    <s v="Transient"/>
    <n v="35"/>
    <n v="0"/>
    <n v="0"/>
    <s v="Check-Out"/>
    <d v="2017-02-10T00:00:00"/>
  </r>
  <r>
    <x v="0"/>
    <n v="0"/>
    <n v="24"/>
    <n v="6"/>
    <n v="0"/>
    <n v="2"/>
    <n v="2"/>
    <n v="0"/>
    <n v="0"/>
    <s v="BB"/>
    <s v="PRT"/>
    <s v="Direct"/>
    <s v="Corporate"/>
    <n v="0"/>
    <n v="0"/>
    <n v="0"/>
    <s v="A"/>
    <s v="A"/>
    <n v="0"/>
    <s v="No Deposit"/>
    <n v="0"/>
    <n v="506"/>
    <n v="0"/>
    <s v="Transient"/>
    <n v="40"/>
    <n v="0"/>
    <n v="1"/>
    <s v="Check-Out"/>
    <d v="2017-02-11T00:00:00"/>
  </r>
  <r>
    <x v="0"/>
    <n v="0"/>
    <n v="14"/>
    <n v="6"/>
    <n v="1"/>
    <n v="4"/>
    <n v="3"/>
    <n v="0"/>
    <n v="0"/>
    <s v="SC"/>
    <s v="PRT"/>
    <s v="Complementary"/>
    <s v="Corporate"/>
    <n v="0"/>
    <n v="0"/>
    <n v="0"/>
    <s v="A"/>
    <s v="I"/>
    <n v="4"/>
    <s v="No Deposit"/>
    <n v="0"/>
    <n v="507"/>
    <n v="4"/>
    <s v="Transient-Party"/>
    <n v="48"/>
    <n v="0"/>
    <n v="0"/>
    <s v="Check-Out"/>
    <d v="2017-02-11T00:00:00"/>
  </r>
  <r>
    <x v="0"/>
    <n v="0"/>
    <n v="0"/>
    <n v="7"/>
    <n v="0"/>
    <n v="1"/>
    <n v="1"/>
    <n v="0"/>
    <n v="0"/>
    <s v="BB"/>
    <s v="PRT"/>
    <s v="Corporate"/>
    <s v="Corporate"/>
    <n v="0"/>
    <n v="0"/>
    <n v="0"/>
    <s v="A"/>
    <s v="A"/>
    <n v="0"/>
    <s v="No Deposit"/>
    <n v="0"/>
    <n v="269"/>
    <n v="0"/>
    <s v="Transient"/>
    <n v="35"/>
    <n v="1"/>
    <n v="0"/>
    <s v="Check-Out"/>
    <d v="2017-02-16T00:00:00"/>
  </r>
  <r>
    <x v="0"/>
    <n v="0"/>
    <n v="9"/>
    <n v="7"/>
    <n v="0"/>
    <n v="2"/>
    <n v="1"/>
    <n v="0"/>
    <n v="0"/>
    <s v="BB"/>
    <s v="PRT"/>
    <s v="Corporate"/>
    <s v="Corporate"/>
    <n v="0"/>
    <n v="0"/>
    <n v="0"/>
    <s v="A"/>
    <s v="D"/>
    <n v="1"/>
    <s v="No Deposit"/>
    <n v="0"/>
    <n v="154"/>
    <n v="0"/>
    <s v="Transient"/>
    <n v="35"/>
    <n v="0"/>
    <n v="0"/>
    <s v="Check-Out"/>
    <d v="2017-02-17T00:00:00"/>
  </r>
  <r>
    <x v="0"/>
    <n v="0"/>
    <n v="2"/>
    <n v="7"/>
    <n v="0"/>
    <n v="1"/>
    <n v="1"/>
    <n v="0"/>
    <n v="0"/>
    <s v="BB"/>
    <s v="PRT"/>
    <s v="Corporate"/>
    <s v="Corporate"/>
    <n v="0"/>
    <n v="0"/>
    <n v="0"/>
    <s v="A"/>
    <s v="D"/>
    <n v="0"/>
    <s v="No Deposit"/>
    <n v="0"/>
    <n v="154"/>
    <n v="0"/>
    <s v="Transient"/>
    <n v="35"/>
    <n v="0"/>
    <n v="0"/>
    <s v="Check-Out"/>
    <d v="2017-02-17T00:00:00"/>
  </r>
  <r>
    <x v="0"/>
    <n v="0"/>
    <n v="23"/>
    <n v="7"/>
    <n v="0"/>
    <n v="1"/>
    <n v="1"/>
    <n v="0"/>
    <n v="0"/>
    <s v="BB"/>
    <s v="GBR"/>
    <s v="Corporate"/>
    <s v="Corporate"/>
    <n v="0"/>
    <n v="0"/>
    <n v="0"/>
    <s v="D"/>
    <s v="D"/>
    <n v="1"/>
    <s v="No Deposit"/>
    <n v="0"/>
    <n v="498"/>
    <n v="0"/>
    <s v="Transient-Party"/>
    <n v="48"/>
    <n v="0"/>
    <n v="0"/>
    <s v="Check-Out"/>
    <d v="2017-02-19T00:00:00"/>
  </r>
  <r>
    <x v="0"/>
    <n v="0"/>
    <n v="16"/>
    <n v="7"/>
    <n v="1"/>
    <n v="2"/>
    <n v="1"/>
    <n v="0"/>
    <n v="0"/>
    <s v="BB"/>
    <s v="DNK"/>
    <s v="Corporate"/>
    <s v="Corporate"/>
    <n v="0"/>
    <n v="0"/>
    <n v="0"/>
    <s v="A"/>
    <s v="A"/>
    <n v="0"/>
    <s v="No Deposit"/>
    <n v="0"/>
    <n v="498"/>
    <n v="0"/>
    <s v="Transient-Party"/>
    <n v="36"/>
    <n v="0"/>
    <n v="0"/>
    <s v="Check-Out"/>
    <d v="2017-02-20T00:00:00"/>
  </r>
  <r>
    <x v="0"/>
    <n v="0"/>
    <n v="16"/>
    <n v="7"/>
    <n v="1"/>
    <n v="2"/>
    <n v="2"/>
    <n v="0"/>
    <n v="0"/>
    <s v="BB"/>
    <s v="GBR"/>
    <s v="Corporate"/>
    <s v="Corporate"/>
    <n v="0"/>
    <n v="0"/>
    <n v="0"/>
    <s v="A"/>
    <s v="A"/>
    <n v="0"/>
    <s v="No Deposit"/>
    <n v="0"/>
    <n v="498"/>
    <n v="0"/>
    <s v="Transient-Party"/>
    <n v="40"/>
    <n v="0"/>
    <n v="0"/>
    <s v="Check-Out"/>
    <d v="2017-02-20T00:00:00"/>
  </r>
  <r>
    <x v="0"/>
    <n v="0"/>
    <n v="73"/>
    <n v="7"/>
    <n v="1"/>
    <n v="2"/>
    <n v="2"/>
    <n v="0"/>
    <n v="0"/>
    <s v="BB"/>
    <s v="GBR"/>
    <s v="Corporate"/>
    <s v="Corporate"/>
    <n v="0"/>
    <n v="0"/>
    <n v="0"/>
    <s v="A"/>
    <s v="A"/>
    <n v="0"/>
    <s v="No Deposit"/>
    <n v="0"/>
    <n v="498"/>
    <n v="0"/>
    <s v="Transient-Party"/>
    <n v="44.67"/>
    <n v="1"/>
    <n v="0"/>
    <s v="Check-Out"/>
    <d v="2017-02-20T00:00:00"/>
  </r>
  <r>
    <x v="0"/>
    <n v="0"/>
    <n v="73"/>
    <n v="7"/>
    <n v="1"/>
    <n v="2"/>
    <n v="2"/>
    <n v="0"/>
    <n v="0"/>
    <s v="BB"/>
    <s v="GBR"/>
    <s v="Corporate"/>
    <s v="Corporate"/>
    <n v="0"/>
    <n v="0"/>
    <n v="0"/>
    <s v="A"/>
    <s v="A"/>
    <n v="0"/>
    <s v="No Deposit"/>
    <n v="0"/>
    <n v="498"/>
    <n v="0"/>
    <s v="Transient-Party"/>
    <n v="40"/>
    <n v="0"/>
    <n v="0"/>
    <s v="Check-Out"/>
    <d v="2017-02-20T00:00:00"/>
  </r>
  <r>
    <x v="0"/>
    <n v="0"/>
    <n v="73"/>
    <n v="7"/>
    <n v="1"/>
    <n v="2"/>
    <n v="2"/>
    <n v="0"/>
    <n v="0"/>
    <s v="BB"/>
    <s v="FRA"/>
    <s v="Corporate"/>
    <s v="Corporate"/>
    <n v="0"/>
    <n v="0"/>
    <n v="0"/>
    <s v="A"/>
    <s v="A"/>
    <n v="0"/>
    <s v="No Deposit"/>
    <n v="0"/>
    <n v="498"/>
    <n v="0"/>
    <s v="Transient-Party"/>
    <n v="40"/>
    <n v="0"/>
    <n v="0"/>
    <s v="Check-Out"/>
    <d v="2017-02-20T00:00:00"/>
  </r>
  <r>
    <x v="0"/>
    <n v="0"/>
    <n v="73"/>
    <n v="7"/>
    <n v="1"/>
    <n v="2"/>
    <n v="2"/>
    <n v="0"/>
    <n v="0"/>
    <s v="BB"/>
    <s v="GBR"/>
    <s v="Corporate"/>
    <s v="Corporate"/>
    <n v="0"/>
    <n v="0"/>
    <n v="0"/>
    <s v="D"/>
    <s v="D"/>
    <n v="0"/>
    <s v="No Deposit"/>
    <n v="0"/>
    <n v="498"/>
    <n v="0"/>
    <s v="Transient-Party"/>
    <n v="48"/>
    <n v="0"/>
    <n v="0"/>
    <s v="Check-Out"/>
    <d v="2017-02-20T00:00:00"/>
  </r>
  <r>
    <x v="0"/>
    <n v="0"/>
    <n v="16"/>
    <n v="7"/>
    <n v="1"/>
    <n v="2"/>
    <n v="2"/>
    <n v="0"/>
    <n v="0"/>
    <s v="BB"/>
    <s v="PRT"/>
    <s v="Corporate"/>
    <s v="Corporate"/>
    <n v="0"/>
    <n v="0"/>
    <n v="0"/>
    <s v="A"/>
    <s v="C"/>
    <n v="2"/>
    <s v="No Deposit"/>
    <n v="0"/>
    <n v="498"/>
    <n v="0"/>
    <s v="Transient-Party"/>
    <n v="40"/>
    <n v="0"/>
    <n v="0"/>
    <s v="Check-Out"/>
    <d v="2017-02-20T00:00:00"/>
  </r>
  <r>
    <x v="0"/>
    <n v="0"/>
    <n v="15"/>
    <n v="7"/>
    <n v="1"/>
    <n v="3"/>
    <n v="2"/>
    <n v="0"/>
    <n v="0"/>
    <s v="BB"/>
    <s v="GBR"/>
    <s v="Corporate"/>
    <s v="Corporate"/>
    <n v="0"/>
    <n v="0"/>
    <n v="0"/>
    <s v="A"/>
    <s v="A"/>
    <n v="1"/>
    <s v="No Deposit"/>
    <n v="0"/>
    <n v="498"/>
    <n v="0"/>
    <s v="Transient-Party"/>
    <n v="40"/>
    <n v="0"/>
    <n v="0"/>
    <s v="Check-Out"/>
    <d v="2017-02-20T00:00:00"/>
  </r>
  <r>
    <x v="0"/>
    <n v="0"/>
    <n v="74"/>
    <n v="7"/>
    <n v="1"/>
    <n v="1"/>
    <n v="2"/>
    <n v="0"/>
    <n v="0"/>
    <s v="BB"/>
    <s v="GBR"/>
    <s v="Corporate"/>
    <s v="Corporate"/>
    <n v="0"/>
    <n v="0"/>
    <n v="0"/>
    <s v="A"/>
    <s v="A"/>
    <n v="0"/>
    <s v="No Deposit"/>
    <n v="0"/>
    <n v="498"/>
    <n v="0"/>
    <s v="Transient-Party"/>
    <n v="40"/>
    <n v="0"/>
    <n v="0"/>
    <s v="Check-Out"/>
    <d v="2017-02-20T00:00:00"/>
  </r>
  <r>
    <x v="0"/>
    <n v="0"/>
    <n v="71"/>
    <n v="7"/>
    <n v="1"/>
    <n v="4"/>
    <n v="2"/>
    <n v="0"/>
    <n v="0"/>
    <s v="BB"/>
    <s v="GBR"/>
    <s v="Corporate"/>
    <s v="Corporate"/>
    <n v="0"/>
    <n v="0"/>
    <n v="0"/>
    <s v="A"/>
    <s v="A"/>
    <n v="0"/>
    <s v="No Deposit"/>
    <n v="0"/>
    <n v="498"/>
    <n v="0"/>
    <s v="Transient-Party"/>
    <n v="40"/>
    <n v="0"/>
    <n v="0"/>
    <s v="Check-Out"/>
    <d v="2017-02-20T00:00:00"/>
  </r>
  <r>
    <x v="0"/>
    <n v="0"/>
    <n v="16"/>
    <n v="7"/>
    <n v="1"/>
    <n v="2"/>
    <n v="2"/>
    <n v="0"/>
    <n v="0"/>
    <s v="BB"/>
    <s v="PRT"/>
    <s v="Corporate"/>
    <s v="Corporate"/>
    <n v="0"/>
    <n v="0"/>
    <n v="0"/>
    <s v="A"/>
    <s v="A"/>
    <n v="0"/>
    <s v="No Deposit"/>
    <n v="0"/>
    <n v="498"/>
    <n v="0"/>
    <s v="Transient-Party"/>
    <n v="40"/>
    <n v="0"/>
    <n v="0"/>
    <s v="Check-Out"/>
    <d v="2017-02-20T00:00:00"/>
  </r>
  <r>
    <x v="0"/>
    <n v="0"/>
    <n v="73"/>
    <n v="7"/>
    <n v="1"/>
    <n v="2"/>
    <n v="2"/>
    <n v="0"/>
    <n v="0"/>
    <s v="BB"/>
    <s v="GBR"/>
    <s v="Corporate"/>
    <s v="Corporate"/>
    <n v="0"/>
    <n v="0"/>
    <n v="0"/>
    <s v="A"/>
    <s v="A"/>
    <n v="2"/>
    <s v="No Deposit"/>
    <n v="0"/>
    <n v="498"/>
    <n v="0"/>
    <s v="Transient-Party"/>
    <n v="40"/>
    <n v="0"/>
    <n v="0"/>
    <s v="Check-Out"/>
    <d v="2017-02-20T00:00:00"/>
  </r>
  <r>
    <x v="0"/>
    <n v="0"/>
    <n v="24"/>
    <n v="8"/>
    <n v="1"/>
    <n v="0"/>
    <n v="2"/>
    <n v="0"/>
    <n v="0"/>
    <s v="BB"/>
    <s v="USA"/>
    <s v="Corporate"/>
    <s v="Corporate"/>
    <n v="0"/>
    <n v="0"/>
    <n v="0"/>
    <s v="D"/>
    <s v="D"/>
    <n v="0"/>
    <s v="No Deposit"/>
    <n v="0"/>
    <n v="498"/>
    <n v="0"/>
    <s v="Transient-Party"/>
    <n v="48"/>
    <n v="0"/>
    <n v="0"/>
    <s v="Check-Out"/>
    <d v="2017-02-20T00:00:00"/>
  </r>
  <r>
    <x v="0"/>
    <n v="0"/>
    <n v="24"/>
    <n v="8"/>
    <n v="1"/>
    <n v="0"/>
    <n v="2"/>
    <n v="0"/>
    <n v="0"/>
    <s v="BB"/>
    <s v="DEU"/>
    <s v="Corporate"/>
    <s v="Corporate"/>
    <n v="0"/>
    <n v="0"/>
    <n v="0"/>
    <s v="D"/>
    <s v="D"/>
    <n v="0"/>
    <s v="No Deposit"/>
    <n v="0"/>
    <n v="498"/>
    <n v="0"/>
    <s v="Transient-Party"/>
    <n v="48"/>
    <n v="0"/>
    <n v="0"/>
    <s v="Check-Out"/>
    <d v="2017-02-20T00:00:00"/>
  </r>
  <r>
    <x v="0"/>
    <n v="0"/>
    <n v="12"/>
    <n v="8"/>
    <n v="1"/>
    <n v="0"/>
    <n v="2"/>
    <n v="0"/>
    <n v="0"/>
    <s v="BB"/>
    <s v="GBR"/>
    <s v="Corporate"/>
    <s v="Corporate"/>
    <n v="0"/>
    <n v="0"/>
    <n v="0"/>
    <s v="A"/>
    <s v="A"/>
    <n v="0"/>
    <s v="No Deposit"/>
    <n v="0"/>
    <n v="498"/>
    <n v="0"/>
    <s v="Transient-Party"/>
    <n v="40"/>
    <n v="0"/>
    <n v="1"/>
    <s v="Check-Out"/>
    <d v="2017-02-20T00:00:00"/>
  </r>
  <r>
    <x v="0"/>
    <n v="0"/>
    <n v="17"/>
    <n v="7"/>
    <n v="1"/>
    <n v="1"/>
    <n v="2"/>
    <n v="0"/>
    <n v="0"/>
    <s v="BB"/>
    <s v="GBR"/>
    <s v="Corporate"/>
    <s v="Corporate"/>
    <n v="0"/>
    <n v="0"/>
    <n v="0"/>
    <s v="D"/>
    <s v="D"/>
    <n v="0"/>
    <s v="No Deposit"/>
    <n v="0"/>
    <n v="498"/>
    <n v="0"/>
    <s v="Transient-Party"/>
    <n v="55"/>
    <n v="1"/>
    <n v="0"/>
    <s v="Check-Out"/>
    <d v="2017-02-20T00:00:00"/>
  </r>
  <r>
    <x v="0"/>
    <n v="0"/>
    <n v="16"/>
    <n v="7"/>
    <n v="1"/>
    <n v="2"/>
    <n v="1"/>
    <n v="0"/>
    <n v="0"/>
    <s v="BB"/>
    <s v="GBR"/>
    <s v="Corporate"/>
    <s v="Corporate"/>
    <n v="0"/>
    <n v="0"/>
    <n v="0"/>
    <s v="A"/>
    <s v="A"/>
    <n v="0"/>
    <s v="No Deposit"/>
    <n v="0"/>
    <n v="498"/>
    <n v="0"/>
    <s v="Transient-Party"/>
    <n v="40.67"/>
    <n v="1"/>
    <n v="1"/>
    <s v="Check-Out"/>
    <d v="2017-02-20T00:00:00"/>
  </r>
  <r>
    <x v="0"/>
    <n v="0"/>
    <n v="73"/>
    <n v="7"/>
    <n v="1"/>
    <n v="2"/>
    <n v="1"/>
    <n v="0"/>
    <n v="0"/>
    <s v="BB"/>
    <s v="GBR"/>
    <s v="Corporate"/>
    <s v="Corporate"/>
    <n v="0"/>
    <n v="0"/>
    <n v="0"/>
    <s v="A"/>
    <s v="A"/>
    <n v="0"/>
    <s v="No Deposit"/>
    <n v="0"/>
    <n v="498"/>
    <n v="0"/>
    <s v="Transient-Party"/>
    <n v="36"/>
    <n v="0"/>
    <n v="0"/>
    <s v="Check-Out"/>
    <d v="2017-02-20T00:00:00"/>
  </r>
  <r>
    <x v="0"/>
    <n v="0"/>
    <n v="73"/>
    <n v="7"/>
    <n v="1"/>
    <n v="2"/>
    <n v="1"/>
    <n v="0"/>
    <n v="0"/>
    <s v="BB"/>
    <s v="DNK"/>
    <s v="Corporate"/>
    <s v="Corporate"/>
    <n v="0"/>
    <n v="0"/>
    <n v="0"/>
    <s v="A"/>
    <s v="A"/>
    <n v="0"/>
    <s v="No Deposit"/>
    <n v="0"/>
    <n v="498"/>
    <n v="0"/>
    <s v="Transient-Party"/>
    <n v="36"/>
    <n v="0"/>
    <n v="0"/>
    <s v="Check-Out"/>
    <d v="2017-02-20T00:00:00"/>
  </r>
  <r>
    <x v="0"/>
    <n v="0"/>
    <n v="16"/>
    <n v="7"/>
    <n v="1"/>
    <n v="2"/>
    <n v="1"/>
    <n v="0"/>
    <n v="0"/>
    <s v="BB"/>
    <s v="GBR"/>
    <s v="Corporate"/>
    <s v="Corporate"/>
    <n v="0"/>
    <n v="0"/>
    <n v="0"/>
    <s v="A"/>
    <s v="A"/>
    <n v="0"/>
    <s v="No Deposit"/>
    <n v="0"/>
    <n v="498"/>
    <n v="0"/>
    <s v="Transient-Party"/>
    <n v="36"/>
    <n v="0"/>
    <n v="0"/>
    <s v="Check-Out"/>
    <d v="2017-02-20T00:00:00"/>
  </r>
  <r>
    <x v="0"/>
    <n v="0"/>
    <n v="18"/>
    <n v="8"/>
    <n v="1"/>
    <n v="0"/>
    <n v="2"/>
    <n v="0"/>
    <n v="0"/>
    <s v="BB"/>
    <s v="GBR"/>
    <s v="Corporate"/>
    <s v="Corporate"/>
    <n v="0"/>
    <n v="0"/>
    <n v="0"/>
    <s v="D"/>
    <s v="D"/>
    <n v="0"/>
    <s v="No Deposit"/>
    <n v="0"/>
    <n v="498"/>
    <n v="0"/>
    <s v="Transient-Party"/>
    <n v="48"/>
    <n v="0"/>
    <n v="0"/>
    <s v="Check-Out"/>
    <d v="2017-02-20T00:00:00"/>
  </r>
  <r>
    <x v="0"/>
    <n v="0"/>
    <n v="10"/>
    <n v="7"/>
    <n v="1"/>
    <n v="2"/>
    <n v="2"/>
    <n v="0"/>
    <n v="0"/>
    <s v="BB"/>
    <s v="GBR"/>
    <s v="Corporate"/>
    <s v="Corporate"/>
    <n v="0"/>
    <n v="0"/>
    <n v="0"/>
    <s v="A"/>
    <s v="A"/>
    <n v="0"/>
    <s v="No Deposit"/>
    <n v="0"/>
    <n v="498"/>
    <n v="0"/>
    <s v="Transient-Party"/>
    <n v="47"/>
    <n v="1"/>
    <n v="0"/>
    <s v="Check-Out"/>
    <d v="2017-02-20T00:00:00"/>
  </r>
  <r>
    <x v="0"/>
    <n v="0"/>
    <n v="24"/>
    <n v="8"/>
    <n v="1"/>
    <n v="0"/>
    <n v="2"/>
    <n v="0"/>
    <n v="0"/>
    <s v="BB"/>
    <s v="GBR"/>
    <s v="Corporate"/>
    <s v="Corporate"/>
    <n v="0"/>
    <n v="0"/>
    <n v="0"/>
    <s v="D"/>
    <s v="D"/>
    <n v="3"/>
    <s v="No Deposit"/>
    <n v="0"/>
    <n v="498"/>
    <n v="0"/>
    <s v="Transient-Party"/>
    <n v="48"/>
    <n v="0"/>
    <n v="0"/>
    <s v="Check-Out"/>
    <d v="2017-02-20T00:00:00"/>
  </r>
  <r>
    <x v="0"/>
    <n v="0"/>
    <n v="16"/>
    <n v="7"/>
    <n v="2"/>
    <n v="2"/>
    <n v="3"/>
    <n v="0"/>
    <n v="0"/>
    <s v="BB"/>
    <s v="DNK"/>
    <s v="Corporate"/>
    <s v="Corporate"/>
    <n v="0"/>
    <n v="0"/>
    <n v="0"/>
    <s v="D"/>
    <s v="D"/>
    <n v="1"/>
    <s v="No Deposit"/>
    <n v="0"/>
    <n v="498"/>
    <n v="0"/>
    <s v="Transient-Party"/>
    <n v="53.25"/>
    <n v="1"/>
    <n v="0"/>
    <s v="Check-Out"/>
    <d v="2017-02-21T00:00:00"/>
  </r>
  <r>
    <x v="0"/>
    <n v="0"/>
    <n v="2"/>
    <n v="8"/>
    <n v="1"/>
    <n v="0"/>
    <n v="1"/>
    <n v="0"/>
    <n v="0"/>
    <s v="BB"/>
    <s v="PRT"/>
    <s v="Corporate"/>
    <s v="Direct"/>
    <n v="0"/>
    <n v="0"/>
    <n v="0"/>
    <s v="A"/>
    <s v="D"/>
    <n v="0"/>
    <s v="No Deposit"/>
    <n v="0"/>
    <n v="195"/>
    <n v="0"/>
    <s v="Transient"/>
    <n v="35"/>
    <n v="0"/>
    <n v="0"/>
    <s v="Check-Out"/>
    <d v="2017-02-21T00:00:00"/>
  </r>
  <r>
    <x v="0"/>
    <n v="0"/>
    <n v="0"/>
    <n v="23"/>
    <n v="0"/>
    <n v="1"/>
    <n v="1"/>
    <n v="0"/>
    <n v="0"/>
    <s v="BB"/>
    <s v="PRT"/>
    <s v="Corporate"/>
    <s v="Direct"/>
    <n v="1"/>
    <n v="0"/>
    <n v="1"/>
    <s v="A"/>
    <s v="E"/>
    <n v="0"/>
    <s v="No Deposit"/>
    <n v="0"/>
    <n v="195"/>
    <n v="0"/>
    <s v="Transient"/>
    <n v="75"/>
    <n v="0"/>
    <n v="0"/>
    <s v="Check-Out"/>
    <d v="2017-06-07T00:00:00"/>
  </r>
  <r>
    <x v="0"/>
    <n v="0"/>
    <n v="73"/>
    <n v="7"/>
    <n v="2"/>
    <n v="2"/>
    <n v="2"/>
    <n v="0"/>
    <n v="0"/>
    <s v="BB"/>
    <s v="GBR"/>
    <s v="Corporate"/>
    <s v="Corporate"/>
    <n v="0"/>
    <n v="0"/>
    <n v="0"/>
    <s v="D"/>
    <s v="D"/>
    <n v="1"/>
    <s v="No Deposit"/>
    <n v="0"/>
    <n v="498"/>
    <n v="0"/>
    <s v="Transient-Party"/>
    <n v="48"/>
    <n v="0"/>
    <n v="0"/>
    <s v="Check-Out"/>
    <d v="2017-02-21T00:00:00"/>
  </r>
  <r>
    <x v="0"/>
    <n v="0"/>
    <n v="16"/>
    <n v="7"/>
    <n v="2"/>
    <n v="2"/>
    <n v="2"/>
    <n v="0"/>
    <n v="0"/>
    <s v="BB"/>
    <s v="GBR"/>
    <s v="Corporate"/>
    <s v="Corporate"/>
    <n v="0"/>
    <n v="0"/>
    <n v="0"/>
    <s v="D"/>
    <s v="D"/>
    <n v="0"/>
    <s v="No Deposit"/>
    <n v="0"/>
    <n v="498"/>
    <n v="0"/>
    <s v="Transient-Party"/>
    <n v="55"/>
    <n v="1"/>
    <n v="0"/>
    <s v="Check-Out"/>
    <d v="2017-02-21T00:00:00"/>
  </r>
  <r>
    <x v="0"/>
    <n v="0"/>
    <n v="16"/>
    <n v="7"/>
    <n v="2"/>
    <n v="2"/>
    <n v="2"/>
    <n v="0"/>
    <n v="0"/>
    <s v="BB"/>
    <s v="PRT"/>
    <s v="Corporate"/>
    <s v="Corporate"/>
    <n v="0"/>
    <n v="0"/>
    <n v="0"/>
    <s v="A"/>
    <s v="C"/>
    <n v="1"/>
    <s v="No Deposit"/>
    <n v="0"/>
    <n v="498"/>
    <n v="0"/>
    <s v="Transient-Party"/>
    <n v="40"/>
    <n v="0"/>
    <n v="0"/>
    <s v="Check-Out"/>
    <d v="2017-02-21T00:00:00"/>
  </r>
  <r>
    <x v="0"/>
    <n v="0"/>
    <n v="22"/>
    <n v="7"/>
    <n v="2"/>
    <n v="2"/>
    <n v="2"/>
    <n v="0"/>
    <n v="0"/>
    <s v="BB"/>
    <s v="GBR"/>
    <s v="Corporate"/>
    <s v="Corporate"/>
    <n v="0"/>
    <n v="0"/>
    <n v="0"/>
    <s v="D"/>
    <s v="D"/>
    <n v="0"/>
    <s v="No Deposit"/>
    <n v="0"/>
    <n v="498"/>
    <n v="0"/>
    <s v="Transient-Party"/>
    <n v="48"/>
    <n v="0"/>
    <n v="0"/>
    <s v="Check-Out"/>
    <d v="2017-02-21T00:00:00"/>
  </r>
  <r>
    <x v="0"/>
    <n v="0"/>
    <n v="5"/>
    <n v="8"/>
    <n v="1"/>
    <n v="0"/>
    <n v="1"/>
    <n v="0"/>
    <n v="0"/>
    <s v="SC"/>
    <s v="PRT"/>
    <s v="Corporate"/>
    <s v="Corporate"/>
    <n v="0"/>
    <n v="0"/>
    <n v="0"/>
    <s v="A"/>
    <s v="I"/>
    <n v="0"/>
    <s v="No Deposit"/>
    <n v="0"/>
    <n v="515"/>
    <n v="0"/>
    <s v="Transient"/>
    <n v="0"/>
    <n v="0"/>
    <n v="0"/>
    <s v="Check-Out"/>
    <d v="2017-02-21T00:00:00"/>
  </r>
  <r>
    <x v="0"/>
    <n v="0"/>
    <n v="0"/>
    <n v="12"/>
    <n v="1"/>
    <n v="3"/>
    <n v="1"/>
    <n v="0"/>
    <n v="0"/>
    <s v="BB"/>
    <s v="PRT"/>
    <s v="Corporate"/>
    <s v="Corporate"/>
    <n v="1"/>
    <n v="0"/>
    <n v="1"/>
    <s v="A"/>
    <s v="C"/>
    <n v="0"/>
    <s v="No Deposit"/>
    <n v="0"/>
    <n v="515"/>
    <n v="0"/>
    <s v="Transient"/>
    <n v="60"/>
    <n v="0"/>
    <n v="0"/>
    <s v="Check-Out"/>
    <d v="2017-03-24T00:00:00"/>
  </r>
  <r>
    <x v="0"/>
    <n v="0"/>
    <n v="0"/>
    <n v="13"/>
    <n v="1"/>
    <n v="0"/>
    <n v="1"/>
    <n v="0"/>
    <n v="0"/>
    <s v="BB"/>
    <s v="PRT"/>
    <s v="Corporate"/>
    <s v="Corporate"/>
    <n v="1"/>
    <n v="0"/>
    <n v="2"/>
    <s v="A"/>
    <s v="A"/>
    <n v="2"/>
    <s v="No Deposit"/>
    <n v="0"/>
    <n v="515"/>
    <n v="0"/>
    <s v="Transient"/>
    <n v="60"/>
    <n v="0"/>
    <n v="1"/>
    <s v="Check-Out"/>
    <d v="2017-03-28T00:00:00"/>
  </r>
  <r>
    <x v="0"/>
    <n v="0"/>
    <n v="4"/>
    <n v="16"/>
    <n v="1"/>
    <n v="3"/>
    <n v="1"/>
    <n v="0"/>
    <n v="0"/>
    <s v="BB"/>
    <s v="PRT"/>
    <s v="Corporate"/>
    <s v="Corporate"/>
    <n v="1"/>
    <n v="0"/>
    <n v="3"/>
    <s v="A"/>
    <s v="C"/>
    <n v="0"/>
    <s v="No Deposit"/>
    <n v="0"/>
    <n v="515"/>
    <n v="0"/>
    <s v="Transient"/>
    <n v="45"/>
    <n v="0"/>
    <n v="1"/>
    <s v="Check-Out"/>
    <d v="2017-04-21T00:00:00"/>
  </r>
  <r>
    <x v="0"/>
    <n v="0"/>
    <n v="0"/>
    <n v="17"/>
    <n v="0"/>
    <n v="1"/>
    <n v="1"/>
    <n v="0"/>
    <n v="0"/>
    <s v="BB"/>
    <s v="PRT"/>
    <s v="Corporate"/>
    <s v="Corporate"/>
    <n v="1"/>
    <n v="0"/>
    <n v="4"/>
    <s v="A"/>
    <s v="A"/>
    <n v="0"/>
    <s v="No Deposit"/>
    <n v="0"/>
    <n v="515"/>
    <n v="0"/>
    <s v="Transient"/>
    <n v="60"/>
    <n v="0"/>
    <n v="1"/>
    <s v="Check-Out"/>
    <d v="2017-04-26T00:00:00"/>
  </r>
  <r>
    <x v="0"/>
    <n v="0"/>
    <n v="0"/>
    <n v="8"/>
    <n v="0"/>
    <n v="1"/>
    <n v="1"/>
    <n v="0"/>
    <n v="0"/>
    <s v="BB"/>
    <s v="PRT"/>
    <s v="Corporate"/>
    <s v="Corporate"/>
    <n v="0"/>
    <n v="0"/>
    <n v="0"/>
    <s v="A"/>
    <s v="A"/>
    <n v="0"/>
    <s v="No Deposit"/>
    <n v="0"/>
    <n v="195"/>
    <n v="0"/>
    <s v="Transient"/>
    <n v="35"/>
    <n v="0"/>
    <n v="0"/>
    <s v="Check-Out"/>
    <d v="2017-02-22T00:00:00"/>
  </r>
  <r>
    <x v="0"/>
    <n v="0"/>
    <n v="6"/>
    <n v="8"/>
    <n v="1"/>
    <n v="1"/>
    <n v="1"/>
    <n v="0"/>
    <n v="0"/>
    <s v="BB"/>
    <s v="PRT"/>
    <s v="Corporate"/>
    <s v="Corporate"/>
    <n v="0"/>
    <n v="0"/>
    <n v="0"/>
    <s v="A"/>
    <s v="A"/>
    <n v="0"/>
    <s v="No Deposit"/>
    <n v="0"/>
    <n v="353"/>
    <n v="0"/>
    <s v="Transient-Party"/>
    <n v="35"/>
    <n v="0"/>
    <n v="0"/>
    <s v="Check-Out"/>
    <d v="2017-02-22T00:00:00"/>
  </r>
  <r>
    <x v="0"/>
    <n v="0"/>
    <n v="0"/>
    <n v="8"/>
    <n v="0"/>
    <n v="1"/>
    <n v="1"/>
    <n v="0"/>
    <n v="0"/>
    <s v="BB"/>
    <s v="PRT"/>
    <s v="Corporate"/>
    <s v="Corporate"/>
    <n v="0"/>
    <n v="0"/>
    <n v="0"/>
    <s v="A"/>
    <s v="A"/>
    <n v="0"/>
    <s v="No Deposit"/>
    <n v="0"/>
    <n v="428"/>
    <n v="0"/>
    <s v="Transient"/>
    <n v="35"/>
    <n v="0"/>
    <n v="0"/>
    <s v="Check-Out"/>
    <d v="2017-02-22T00:00:00"/>
  </r>
  <r>
    <x v="0"/>
    <n v="0"/>
    <n v="11"/>
    <n v="8"/>
    <n v="0"/>
    <n v="2"/>
    <n v="1"/>
    <n v="0"/>
    <n v="0"/>
    <s v="BB"/>
    <s v="PRT"/>
    <s v="Corporate"/>
    <s v="Corporate"/>
    <n v="0"/>
    <n v="0"/>
    <n v="0"/>
    <s v="A"/>
    <s v="A"/>
    <n v="0"/>
    <s v="No Deposit"/>
    <n v="0"/>
    <n v="154"/>
    <n v="0"/>
    <s v="Transient"/>
    <n v="35"/>
    <n v="0"/>
    <n v="0"/>
    <s v="Check-Out"/>
    <d v="2017-02-23T00:00:00"/>
  </r>
  <r>
    <x v="0"/>
    <n v="0"/>
    <n v="11"/>
    <n v="8"/>
    <n v="1"/>
    <n v="2"/>
    <n v="1"/>
    <n v="0"/>
    <n v="0"/>
    <s v="BB"/>
    <s v="PRT"/>
    <s v="Corporate"/>
    <s v="Corporate"/>
    <n v="0"/>
    <n v="0"/>
    <n v="0"/>
    <s v="A"/>
    <s v="A"/>
    <n v="0"/>
    <s v="No Deposit"/>
    <n v="0"/>
    <n v="94"/>
    <n v="0"/>
    <s v="Transient"/>
    <n v="35"/>
    <n v="0"/>
    <n v="0"/>
    <s v="Check-Out"/>
    <d v="2017-02-23T00:00:00"/>
  </r>
  <r>
    <x v="0"/>
    <n v="0"/>
    <n v="0"/>
    <n v="8"/>
    <n v="0"/>
    <n v="2"/>
    <n v="1"/>
    <n v="0"/>
    <n v="0"/>
    <s v="BB"/>
    <s v="PRT"/>
    <s v="Corporate"/>
    <s v="Corporate"/>
    <n v="0"/>
    <n v="0"/>
    <n v="0"/>
    <s v="A"/>
    <s v="D"/>
    <n v="0"/>
    <s v="No Deposit"/>
    <n v="0"/>
    <n v="388"/>
    <n v="0"/>
    <s v="Transient"/>
    <n v="35"/>
    <n v="0"/>
    <n v="0"/>
    <s v="Check-Out"/>
    <d v="2017-02-23T00:00:00"/>
  </r>
  <r>
    <x v="0"/>
    <n v="0"/>
    <n v="6"/>
    <n v="8"/>
    <n v="0"/>
    <n v="2"/>
    <n v="2"/>
    <n v="0"/>
    <n v="0"/>
    <s v="BB"/>
    <s v="PRT"/>
    <s v="Corporate"/>
    <s v="Corporate"/>
    <n v="0"/>
    <n v="0"/>
    <n v="0"/>
    <s v="A"/>
    <s v="A"/>
    <n v="1"/>
    <s v="No Deposit"/>
    <n v="0"/>
    <n v="459"/>
    <n v="0"/>
    <s v="Transient"/>
    <n v="57"/>
    <n v="1"/>
    <n v="0"/>
    <s v="Check-Out"/>
    <d v="2017-02-24T00:00:00"/>
  </r>
  <r>
    <x v="0"/>
    <n v="0"/>
    <n v="5"/>
    <n v="18"/>
    <n v="0"/>
    <n v="1"/>
    <n v="1"/>
    <n v="0"/>
    <n v="0"/>
    <s v="BB"/>
    <s v="PRT"/>
    <s v="Corporate"/>
    <s v="Corporate"/>
    <n v="1"/>
    <n v="0"/>
    <n v="1"/>
    <s v="A"/>
    <s v="A"/>
    <n v="0"/>
    <s v="No Deposit"/>
    <n v="0"/>
    <n v="459"/>
    <n v="0"/>
    <s v="Transient"/>
    <n v="45"/>
    <n v="1"/>
    <n v="0"/>
    <s v="Check-Out"/>
    <d v="2017-05-04T00:00:00"/>
  </r>
  <r>
    <x v="0"/>
    <n v="0"/>
    <n v="19"/>
    <n v="8"/>
    <n v="0"/>
    <n v="2"/>
    <n v="1"/>
    <n v="0"/>
    <n v="0"/>
    <s v="BB"/>
    <s v="PRT"/>
    <s v="Corporate"/>
    <s v="Corporate"/>
    <n v="0"/>
    <n v="0"/>
    <n v="0"/>
    <s v="A"/>
    <s v="A"/>
    <n v="0"/>
    <s v="No Deposit"/>
    <n v="0"/>
    <n v="154"/>
    <n v="0"/>
    <s v="Transient"/>
    <n v="35"/>
    <n v="0"/>
    <n v="0"/>
    <s v="Check-Out"/>
    <d v="2017-02-24T00:00:00"/>
  </r>
  <r>
    <x v="0"/>
    <n v="0"/>
    <n v="6"/>
    <n v="8"/>
    <n v="0"/>
    <n v="3"/>
    <n v="1"/>
    <n v="0"/>
    <n v="0"/>
    <s v="BB"/>
    <s v="IRL"/>
    <s v="Corporate"/>
    <s v="Corporate"/>
    <n v="0"/>
    <n v="0"/>
    <n v="0"/>
    <s v="A"/>
    <s v="A"/>
    <n v="0"/>
    <s v="No Deposit"/>
    <n v="0"/>
    <n v="22"/>
    <n v="0"/>
    <s v="Transient"/>
    <n v="35"/>
    <n v="0"/>
    <n v="0"/>
    <s v="Check-Out"/>
    <d v="2017-02-24T00:00:00"/>
  </r>
  <r>
    <x v="0"/>
    <n v="0"/>
    <n v="70"/>
    <n v="8"/>
    <n v="0"/>
    <n v="4"/>
    <n v="3"/>
    <n v="0"/>
    <n v="0"/>
    <s v="BB"/>
    <s v="GBR"/>
    <s v="Corporate"/>
    <s v="Corporate"/>
    <n v="0"/>
    <n v="0"/>
    <n v="0"/>
    <s v="A"/>
    <s v="A"/>
    <n v="1"/>
    <s v="No Deposit"/>
    <n v="0"/>
    <n v="405"/>
    <n v="0"/>
    <s v="Transient-Party"/>
    <n v="58"/>
    <n v="0"/>
    <n v="0"/>
    <s v="Check-Out"/>
    <d v="2017-02-26T00:00:00"/>
  </r>
  <r>
    <x v="0"/>
    <n v="0"/>
    <n v="70"/>
    <n v="8"/>
    <n v="0"/>
    <n v="4"/>
    <n v="2"/>
    <n v="0"/>
    <n v="0"/>
    <s v="BB"/>
    <s v="GBR"/>
    <s v="Corporate"/>
    <s v="Corporate"/>
    <n v="0"/>
    <n v="0"/>
    <n v="0"/>
    <s v="A"/>
    <s v="A"/>
    <n v="0"/>
    <s v="No Deposit"/>
    <n v="0"/>
    <n v="405"/>
    <n v="0"/>
    <s v="Transient-Party"/>
    <n v="42"/>
    <n v="0"/>
    <n v="0"/>
    <s v="Check-Out"/>
    <d v="2017-02-26T00:00:00"/>
  </r>
  <r>
    <x v="0"/>
    <n v="0"/>
    <n v="21"/>
    <n v="8"/>
    <n v="0"/>
    <n v="4"/>
    <n v="1"/>
    <n v="0"/>
    <n v="0"/>
    <s v="BB"/>
    <s v="GBR"/>
    <s v="Corporate"/>
    <s v="Corporate"/>
    <n v="0"/>
    <n v="0"/>
    <n v="0"/>
    <s v="A"/>
    <s v="A"/>
    <n v="0"/>
    <s v="No Deposit"/>
    <n v="0"/>
    <n v="405"/>
    <n v="0"/>
    <s v="Transient-Party"/>
    <n v="36"/>
    <n v="0"/>
    <n v="0"/>
    <s v="Check-Out"/>
    <d v="2017-02-26T00:00:00"/>
  </r>
  <r>
    <x v="0"/>
    <n v="0"/>
    <n v="70"/>
    <n v="8"/>
    <n v="0"/>
    <n v="4"/>
    <n v="2"/>
    <n v="0"/>
    <n v="0"/>
    <s v="BB"/>
    <s v="GBR"/>
    <s v="Corporate"/>
    <s v="Corporate"/>
    <n v="0"/>
    <n v="0"/>
    <n v="0"/>
    <s v="A"/>
    <s v="A"/>
    <n v="0"/>
    <s v="No Deposit"/>
    <n v="0"/>
    <n v="405"/>
    <n v="0"/>
    <s v="Transient-Party"/>
    <n v="44"/>
    <n v="0"/>
    <n v="0"/>
    <s v="Check-Out"/>
    <d v="2017-02-26T00:00:00"/>
  </r>
  <r>
    <x v="0"/>
    <n v="0"/>
    <n v="70"/>
    <n v="8"/>
    <n v="0"/>
    <n v="4"/>
    <n v="2"/>
    <n v="0"/>
    <n v="0"/>
    <s v="BB"/>
    <s v="GBR"/>
    <s v="Corporate"/>
    <s v="Corporate"/>
    <n v="0"/>
    <n v="0"/>
    <n v="0"/>
    <s v="A"/>
    <s v="A"/>
    <n v="0"/>
    <s v="No Deposit"/>
    <n v="0"/>
    <n v="405"/>
    <n v="0"/>
    <s v="Transient-Party"/>
    <n v="49"/>
    <n v="1"/>
    <n v="0"/>
    <s v="Check-Out"/>
    <d v="2017-02-26T00:00:00"/>
  </r>
  <r>
    <x v="0"/>
    <n v="0"/>
    <n v="21"/>
    <n v="8"/>
    <n v="0"/>
    <n v="4"/>
    <n v="2"/>
    <n v="0"/>
    <n v="0"/>
    <s v="BB"/>
    <s v="GBR"/>
    <s v="Corporate"/>
    <s v="Corporate"/>
    <n v="0"/>
    <n v="0"/>
    <n v="0"/>
    <s v="A"/>
    <s v="A"/>
    <n v="1"/>
    <s v="No Deposit"/>
    <n v="0"/>
    <n v="405"/>
    <n v="0"/>
    <s v="Transient-Party"/>
    <n v="42"/>
    <n v="0"/>
    <n v="0"/>
    <s v="Check-Out"/>
    <d v="2017-02-26T00:00:00"/>
  </r>
  <r>
    <x v="0"/>
    <n v="0"/>
    <n v="21"/>
    <n v="8"/>
    <n v="0"/>
    <n v="4"/>
    <n v="2"/>
    <n v="0"/>
    <n v="0"/>
    <s v="BB"/>
    <s v="GBR"/>
    <s v="Corporate"/>
    <s v="Corporate"/>
    <n v="0"/>
    <n v="0"/>
    <n v="0"/>
    <s v="A"/>
    <s v="A"/>
    <n v="0"/>
    <s v="No Deposit"/>
    <n v="0"/>
    <n v="405"/>
    <n v="0"/>
    <s v="Transient-Party"/>
    <n v="42"/>
    <n v="0"/>
    <n v="0"/>
    <s v="Check-Out"/>
    <d v="2017-02-26T00:00:00"/>
  </r>
  <r>
    <x v="0"/>
    <n v="0"/>
    <n v="70"/>
    <n v="8"/>
    <n v="0"/>
    <n v="4"/>
    <n v="3"/>
    <n v="0"/>
    <n v="0"/>
    <s v="BB"/>
    <s v="GBR"/>
    <s v="Corporate"/>
    <s v="Corporate"/>
    <n v="0"/>
    <n v="0"/>
    <n v="0"/>
    <s v="A"/>
    <s v="C"/>
    <n v="2"/>
    <s v="No Deposit"/>
    <n v="0"/>
    <n v="405"/>
    <n v="0"/>
    <s v="Transient-Party"/>
    <n v="58"/>
    <n v="1"/>
    <n v="0"/>
    <s v="Check-Out"/>
    <d v="2017-02-26T00:00:00"/>
  </r>
  <r>
    <x v="0"/>
    <n v="0"/>
    <n v="20"/>
    <n v="8"/>
    <n v="0"/>
    <n v="5"/>
    <n v="2"/>
    <n v="0"/>
    <n v="0"/>
    <s v="BB"/>
    <s v="GBR"/>
    <s v="Corporate"/>
    <s v="Corporate"/>
    <n v="0"/>
    <n v="0"/>
    <n v="0"/>
    <s v="A"/>
    <s v="A"/>
    <n v="0"/>
    <s v="No Deposit"/>
    <n v="0"/>
    <n v="405"/>
    <n v="0"/>
    <s v="Transient-Party"/>
    <n v="42"/>
    <n v="0"/>
    <n v="0"/>
    <s v="Check-Out"/>
    <d v="2017-02-26T00:00:00"/>
  </r>
  <r>
    <x v="0"/>
    <n v="0"/>
    <n v="70"/>
    <n v="8"/>
    <n v="0"/>
    <n v="4"/>
    <n v="3"/>
    <n v="0"/>
    <n v="0"/>
    <s v="BB"/>
    <s v="GBR"/>
    <s v="Corporate"/>
    <s v="Corporate"/>
    <n v="0"/>
    <n v="0"/>
    <n v="0"/>
    <s v="A"/>
    <s v="C"/>
    <n v="1"/>
    <s v="No Deposit"/>
    <n v="0"/>
    <n v="405"/>
    <n v="0"/>
    <s v="Transient-Party"/>
    <n v="58"/>
    <n v="0"/>
    <n v="0"/>
    <s v="Check-Out"/>
    <d v="2017-02-26T00:00:00"/>
  </r>
  <r>
    <x v="0"/>
    <n v="0"/>
    <n v="70"/>
    <n v="8"/>
    <n v="0"/>
    <n v="4"/>
    <n v="3"/>
    <n v="0"/>
    <n v="0"/>
    <s v="BB"/>
    <s v="GBR"/>
    <s v="Corporate"/>
    <s v="Corporate"/>
    <n v="0"/>
    <n v="0"/>
    <n v="0"/>
    <s v="A"/>
    <s v="C"/>
    <n v="3"/>
    <s v="No Deposit"/>
    <n v="0"/>
    <n v="405"/>
    <n v="0"/>
    <s v="Transient-Party"/>
    <n v="58"/>
    <n v="0"/>
    <n v="0"/>
    <s v="Check-Out"/>
    <d v="2017-02-26T00:00:00"/>
  </r>
  <r>
    <x v="0"/>
    <n v="0"/>
    <n v="88"/>
    <n v="8"/>
    <n v="2"/>
    <n v="5"/>
    <n v="2"/>
    <n v="0"/>
    <n v="0"/>
    <s v="BB"/>
    <s v="GBR"/>
    <s v="Corporate"/>
    <s v="Corporate"/>
    <n v="0"/>
    <n v="0"/>
    <n v="0"/>
    <s v="A"/>
    <s v="A"/>
    <n v="2"/>
    <s v="No Deposit"/>
    <n v="0"/>
    <n v="405"/>
    <n v="20"/>
    <s v="Transient-Party"/>
    <n v="42"/>
    <n v="0"/>
    <n v="0"/>
    <s v="Check-Out"/>
    <d v="2017-02-27T00:00:00"/>
  </r>
  <r>
    <x v="0"/>
    <n v="0"/>
    <n v="6"/>
    <n v="8"/>
    <n v="1"/>
    <n v="5"/>
    <n v="1"/>
    <n v="0"/>
    <n v="0"/>
    <s v="BB"/>
    <s v="IRL"/>
    <s v="Corporate"/>
    <s v="Corporate"/>
    <n v="0"/>
    <n v="0"/>
    <n v="0"/>
    <s v="A"/>
    <s v="I"/>
    <n v="1"/>
    <s v="No Deposit"/>
    <n v="0"/>
    <n v="22"/>
    <n v="0"/>
    <s v="Transient"/>
    <n v="0"/>
    <n v="0"/>
    <n v="0"/>
    <s v="Check-Out"/>
    <d v="2017-02-27T00:00:00"/>
  </r>
  <r>
    <x v="0"/>
    <n v="0"/>
    <n v="20"/>
    <n v="8"/>
    <n v="2"/>
    <n v="5"/>
    <n v="2"/>
    <n v="0"/>
    <n v="0"/>
    <s v="BB"/>
    <s v="GBR"/>
    <s v="Corporate"/>
    <s v="Corporate"/>
    <n v="0"/>
    <n v="0"/>
    <n v="0"/>
    <s v="A"/>
    <s v="A"/>
    <n v="0"/>
    <s v="No Deposit"/>
    <n v="0"/>
    <n v="405"/>
    <n v="0"/>
    <s v="Transient-Party"/>
    <n v="42"/>
    <n v="0"/>
    <n v="0"/>
    <s v="Check-Out"/>
    <d v="2017-02-28T00:00:00"/>
  </r>
  <r>
    <x v="0"/>
    <n v="0"/>
    <n v="69"/>
    <n v="8"/>
    <n v="2"/>
    <n v="5"/>
    <n v="2"/>
    <n v="0"/>
    <n v="0"/>
    <s v="BB"/>
    <s v="GBR"/>
    <s v="Corporate"/>
    <s v="Corporate"/>
    <n v="0"/>
    <n v="0"/>
    <n v="0"/>
    <s v="A"/>
    <s v="A"/>
    <n v="0"/>
    <s v="No Deposit"/>
    <n v="0"/>
    <n v="405"/>
    <n v="0"/>
    <s v="Transient-Party"/>
    <n v="44"/>
    <n v="0"/>
    <n v="0"/>
    <s v="Check-Out"/>
    <d v="2017-02-28T00:00:00"/>
  </r>
  <r>
    <x v="0"/>
    <n v="0"/>
    <n v="7"/>
    <n v="9"/>
    <n v="2"/>
    <n v="3"/>
    <n v="2"/>
    <n v="0"/>
    <n v="0"/>
    <s v="BB"/>
    <s v="GBR"/>
    <s v="Groups"/>
    <s v="Corporate"/>
    <n v="0"/>
    <n v="0"/>
    <n v="0"/>
    <s v="A"/>
    <s v="A"/>
    <n v="2"/>
    <s v="No Deposit"/>
    <n v="0"/>
    <n v="223"/>
    <n v="0"/>
    <s v="Transient-Party"/>
    <n v="44"/>
    <n v="1"/>
    <n v="0"/>
    <s v="Check-Out"/>
    <d v="2017-03-07T00:00:00"/>
  </r>
  <r>
    <x v="0"/>
    <n v="0"/>
    <n v="7"/>
    <n v="9"/>
    <n v="0"/>
    <n v="1"/>
    <n v="1"/>
    <n v="0"/>
    <n v="0"/>
    <s v="BB"/>
    <s v="PRT"/>
    <s v="Corporate"/>
    <s v="Corporate"/>
    <n v="0"/>
    <n v="0"/>
    <n v="0"/>
    <s v="A"/>
    <s v="F"/>
    <n v="0"/>
    <s v="No Deposit"/>
    <n v="0"/>
    <n v="331"/>
    <n v="0"/>
    <s v="Transient"/>
    <n v="54"/>
    <n v="0"/>
    <n v="0"/>
    <s v="Check-Out"/>
    <d v="2017-03-03T00:00:00"/>
  </r>
  <r>
    <x v="0"/>
    <n v="0"/>
    <n v="9"/>
    <n v="13"/>
    <n v="0"/>
    <n v="1"/>
    <n v="1"/>
    <n v="0"/>
    <n v="0"/>
    <s v="BB"/>
    <s v="PRT"/>
    <s v="Corporate"/>
    <s v="Corporate"/>
    <n v="1"/>
    <n v="0"/>
    <n v="1"/>
    <s v="A"/>
    <s v="A"/>
    <n v="1"/>
    <s v="No Deposit"/>
    <n v="0"/>
    <n v="331"/>
    <n v="0"/>
    <s v="Transient"/>
    <n v="35"/>
    <n v="0"/>
    <n v="0"/>
    <s v="Check-Out"/>
    <d v="2017-03-31T00:00:00"/>
  </r>
  <r>
    <x v="0"/>
    <n v="0"/>
    <n v="17"/>
    <n v="25"/>
    <n v="0"/>
    <n v="1"/>
    <n v="1"/>
    <n v="0"/>
    <n v="0"/>
    <s v="BB"/>
    <s v="PRT"/>
    <s v="Corporate"/>
    <s v="Corporate"/>
    <n v="1"/>
    <n v="0"/>
    <n v="2"/>
    <s v="A"/>
    <s v="A"/>
    <n v="0"/>
    <s v="No Deposit"/>
    <n v="0"/>
    <n v="331"/>
    <n v="0"/>
    <s v="Transient"/>
    <n v="75"/>
    <n v="0"/>
    <n v="0"/>
    <s v="Check-Out"/>
    <d v="2017-06-23T00:00:00"/>
  </r>
  <r>
    <x v="0"/>
    <n v="0"/>
    <n v="7"/>
    <n v="9"/>
    <n v="0"/>
    <n v="2"/>
    <n v="2"/>
    <n v="0"/>
    <n v="0"/>
    <s v="BB"/>
    <s v="GBR"/>
    <s v="Groups"/>
    <s v="Corporate"/>
    <n v="0"/>
    <n v="0"/>
    <n v="0"/>
    <s v="D"/>
    <s v="D"/>
    <n v="0"/>
    <s v="No Deposit"/>
    <n v="0"/>
    <n v="223"/>
    <n v="0"/>
    <s v="Transient-Party"/>
    <n v="54"/>
    <n v="1"/>
    <n v="0"/>
    <s v="Check-Out"/>
    <d v="2017-03-04T00:00:00"/>
  </r>
  <r>
    <x v="0"/>
    <n v="0"/>
    <n v="7"/>
    <n v="9"/>
    <n v="0"/>
    <n v="3"/>
    <n v="1"/>
    <n v="0"/>
    <n v="0"/>
    <s v="BB"/>
    <s v="GBR"/>
    <s v="Groups"/>
    <s v="Corporate"/>
    <n v="0"/>
    <n v="0"/>
    <n v="0"/>
    <s v="A"/>
    <s v="A"/>
    <n v="1"/>
    <s v="No Deposit"/>
    <n v="0"/>
    <n v="223"/>
    <n v="0"/>
    <s v="Transient-Party"/>
    <n v="29"/>
    <n v="0"/>
    <n v="0"/>
    <s v="Check-Out"/>
    <d v="2017-03-05T00:00:00"/>
  </r>
  <r>
    <x v="0"/>
    <n v="0"/>
    <n v="7"/>
    <n v="9"/>
    <n v="0"/>
    <n v="3"/>
    <n v="1"/>
    <n v="0"/>
    <n v="0"/>
    <s v="BB"/>
    <s v="GBR"/>
    <s v="Groups"/>
    <s v="Corporate"/>
    <n v="0"/>
    <n v="0"/>
    <n v="0"/>
    <s v="A"/>
    <s v="A"/>
    <n v="2"/>
    <s v="No Deposit"/>
    <n v="0"/>
    <n v="223"/>
    <n v="0"/>
    <s v="Transient-Party"/>
    <n v="29"/>
    <n v="0"/>
    <n v="0"/>
    <s v="Check-Out"/>
    <d v="2017-03-05T00:00:00"/>
  </r>
  <r>
    <x v="0"/>
    <n v="0"/>
    <n v="7"/>
    <n v="9"/>
    <n v="0"/>
    <n v="3"/>
    <n v="3"/>
    <n v="0"/>
    <n v="0"/>
    <s v="BB"/>
    <s v="BEL"/>
    <s v="Groups"/>
    <s v="Corporate"/>
    <n v="0"/>
    <n v="0"/>
    <n v="0"/>
    <s v="A"/>
    <s v="A"/>
    <n v="2"/>
    <s v="No Deposit"/>
    <n v="0"/>
    <n v="223"/>
    <n v="0"/>
    <s v="Transient-Party"/>
    <n v="50.33"/>
    <n v="0"/>
    <n v="0"/>
    <s v="Check-Out"/>
    <d v="2017-03-05T00:00:00"/>
  </r>
  <r>
    <x v="0"/>
    <n v="0"/>
    <n v="7"/>
    <n v="9"/>
    <n v="0"/>
    <n v="3"/>
    <n v="2"/>
    <n v="0"/>
    <n v="0"/>
    <s v="BB"/>
    <s v="CZE"/>
    <s v="Groups"/>
    <s v="Corporate"/>
    <n v="0"/>
    <n v="0"/>
    <n v="0"/>
    <s v="A"/>
    <s v="D"/>
    <n v="1"/>
    <s v="No Deposit"/>
    <n v="0"/>
    <n v="223"/>
    <n v="0"/>
    <s v="Transient-Party"/>
    <n v="37"/>
    <n v="0"/>
    <n v="0"/>
    <s v="Check-Out"/>
    <d v="2017-03-05T00:00:00"/>
  </r>
  <r>
    <x v="0"/>
    <n v="0"/>
    <n v="7"/>
    <n v="9"/>
    <n v="0"/>
    <n v="3"/>
    <n v="2"/>
    <n v="0"/>
    <n v="0"/>
    <s v="BB"/>
    <s v="GBR"/>
    <s v="Groups"/>
    <s v="Corporate"/>
    <n v="0"/>
    <n v="0"/>
    <n v="0"/>
    <s v="A"/>
    <s v="A"/>
    <n v="1"/>
    <s v="No Deposit"/>
    <n v="0"/>
    <n v="223"/>
    <n v="0"/>
    <s v="Transient-Party"/>
    <n v="37"/>
    <n v="0"/>
    <n v="0"/>
    <s v="Check-Out"/>
    <d v="2017-03-05T00:00:00"/>
  </r>
  <r>
    <x v="0"/>
    <n v="0"/>
    <n v="7"/>
    <n v="9"/>
    <n v="0"/>
    <n v="3"/>
    <n v="2"/>
    <n v="0"/>
    <n v="0"/>
    <s v="BB"/>
    <s v="NLD"/>
    <s v="Groups"/>
    <s v="Corporate"/>
    <n v="0"/>
    <n v="0"/>
    <n v="0"/>
    <s v="D"/>
    <s v="C"/>
    <n v="1"/>
    <s v="No Deposit"/>
    <n v="0"/>
    <n v="223"/>
    <n v="0"/>
    <s v="Transient-Party"/>
    <n v="47"/>
    <n v="0"/>
    <n v="0"/>
    <s v="Check-Out"/>
    <d v="2017-03-05T00:00:00"/>
  </r>
  <r>
    <x v="0"/>
    <n v="0"/>
    <n v="7"/>
    <n v="9"/>
    <n v="0"/>
    <n v="3"/>
    <n v="1"/>
    <n v="0"/>
    <n v="0"/>
    <s v="BB"/>
    <s v="GBR"/>
    <s v="Groups"/>
    <s v="Corporate"/>
    <n v="0"/>
    <n v="0"/>
    <n v="0"/>
    <s v="A"/>
    <s v="B"/>
    <n v="2"/>
    <s v="No Deposit"/>
    <n v="0"/>
    <n v="223"/>
    <n v="0"/>
    <s v="Transient-Party"/>
    <n v="29"/>
    <n v="0"/>
    <n v="0"/>
    <s v="Check-Out"/>
    <d v="2017-03-05T00:00:00"/>
  </r>
  <r>
    <x v="0"/>
    <n v="0"/>
    <n v="7"/>
    <n v="9"/>
    <n v="0"/>
    <n v="3"/>
    <n v="2"/>
    <n v="0"/>
    <n v="0"/>
    <s v="BB"/>
    <s v="GBR"/>
    <s v="Groups"/>
    <s v="Corporate"/>
    <n v="0"/>
    <n v="0"/>
    <n v="0"/>
    <s v="A"/>
    <s v="D"/>
    <n v="1"/>
    <s v="No Deposit"/>
    <n v="0"/>
    <n v="223"/>
    <n v="0"/>
    <s v="Transient-Party"/>
    <n v="37"/>
    <n v="0"/>
    <n v="0"/>
    <s v="Check-Out"/>
    <d v="2017-03-05T00:00:00"/>
  </r>
  <r>
    <x v="0"/>
    <n v="0"/>
    <n v="6"/>
    <n v="9"/>
    <n v="0"/>
    <n v="4"/>
    <n v="2"/>
    <n v="0"/>
    <n v="0"/>
    <s v="BB"/>
    <s v="BEL"/>
    <s v="Groups"/>
    <s v="Corporate"/>
    <n v="0"/>
    <n v="0"/>
    <n v="0"/>
    <s v="A"/>
    <s v="A"/>
    <n v="3"/>
    <s v="No Deposit"/>
    <n v="0"/>
    <n v="223"/>
    <n v="0"/>
    <s v="Transient-Party"/>
    <n v="37"/>
    <n v="0"/>
    <n v="0"/>
    <s v="Check-Out"/>
    <d v="2017-03-05T00:00:00"/>
  </r>
  <r>
    <x v="0"/>
    <n v="0"/>
    <n v="7"/>
    <n v="9"/>
    <n v="0"/>
    <n v="3"/>
    <n v="1"/>
    <n v="0"/>
    <n v="0"/>
    <s v="BB"/>
    <s v="BEL"/>
    <s v="Groups"/>
    <s v="Corporate"/>
    <n v="0"/>
    <n v="0"/>
    <n v="0"/>
    <s v="A"/>
    <s v="A"/>
    <n v="2"/>
    <s v="No Deposit"/>
    <n v="0"/>
    <n v="223"/>
    <n v="0"/>
    <s v="Transient-Party"/>
    <n v="29"/>
    <n v="0"/>
    <n v="0"/>
    <s v="Check-Out"/>
    <d v="2017-03-05T00:00:00"/>
  </r>
  <r>
    <x v="0"/>
    <n v="0"/>
    <n v="6"/>
    <n v="9"/>
    <n v="0"/>
    <n v="4"/>
    <n v="2"/>
    <n v="0"/>
    <n v="0"/>
    <s v="BB"/>
    <s v="PRT"/>
    <s v="Groups"/>
    <s v="Corporate"/>
    <n v="0"/>
    <n v="0"/>
    <n v="0"/>
    <s v="A"/>
    <s v="A"/>
    <n v="1"/>
    <s v="No Deposit"/>
    <n v="0"/>
    <n v="223"/>
    <n v="0"/>
    <s v="Transient-Party"/>
    <n v="37"/>
    <n v="0"/>
    <n v="0"/>
    <s v="Check-Out"/>
    <d v="2017-03-05T00:00:00"/>
  </r>
  <r>
    <x v="0"/>
    <n v="0"/>
    <n v="7"/>
    <n v="9"/>
    <n v="0"/>
    <n v="3"/>
    <n v="2"/>
    <n v="0"/>
    <n v="0"/>
    <s v="BB"/>
    <s v="GBR"/>
    <s v="Groups"/>
    <s v="Corporate"/>
    <n v="0"/>
    <n v="0"/>
    <n v="0"/>
    <s v="D"/>
    <s v="D"/>
    <n v="2"/>
    <s v="No Deposit"/>
    <n v="0"/>
    <n v="223"/>
    <n v="0"/>
    <s v="Transient-Party"/>
    <n v="54"/>
    <n v="1"/>
    <n v="0"/>
    <s v="Check-Out"/>
    <d v="2017-03-05T00:00:00"/>
  </r>
  <r>
    <x v="0"/>
    <n v="0"/>
    <n v="7"/>
    <n v="9"/>
    <n v="0"/>
    <n v="3"/>
    <n v="2"/>
    <n v="0"/>
    <n v="0"/>
    <s v="BB"/>
    <s v="NLD"/>
    <s v="Groups"/>
    <s v="Corporate"/>
    <n v="0"/>
    <n v="0"/>
    <n v="0"/>
    <s v="A"/>
    <s v="A"/>
    <n v="1"/>
    <s v="No Deposit"/>
    <n v="0"/>
    <n v="223"/>
    <n v="0"/>
    <s v="Transient-Party"/>
    <n v="37"/>
    <n v="0"/>
    <n v="0"/>
    <s v="Check-Out"/>
    <d v="2017-03-05T00:00:00"/>
  </r>
  <r>
    <x v="0"/>
    <n v="0"/>
    <n v="7"/>
    <n v="9"/>
    <n v="0"/>
    <n v="3"/>
    <n v="2"/>
    <n v="0"/>
    <n v="0"/>
    <s v="BB"/>
    <s v="BEL"/>
    <s v="Groups"/>
    <s v="Corporate"/>
    <n v="0"/>
    <n v="0"/>
    <n v="0"/>
    <s v="A"/>
    <s v="H"/>
    <n v="4"/>
    <s v="No Deposit"/>
    <n v="0"/>
    <n v="223"/>
    <n v="0"/>
    <s v="Transient-Party"/>
    <n v="37"/>
    <n v="0"/>
    <n v="0"/>
    <s v="Check-Out"/>
    <d v="2017-03-05T00:00:00"/>
  </r>
  <r>
    <x v="0"/>
    <n v="0"/>
    <n v="7"/>
    <n v="9"/>
    <n v="0"/>
    <n v="3"/>
    <n v="2"/>
    <n v="0"/>
    <n v="0"/>
    <s v="BB"/>
    <s v="GBR"/>
    <s v="Groups"/>
    <s v="Corporate"/>
    <n v="0"/>
    <n v="0"/>
    <n v="0"/>
    <s v="A"/>
    <s v="C"/>
    <n v="1"/>
    <s v="No Deposit"/>
    <n v="0"/>
    <n v="223"/>
    <n v="0"/>
    <s v="Transient-Party"/>
    <n v="37"/>
    <n v="0"/>
    <n v="0"/>
    <s v="Check-Out"/>
    <d v="2017-03-05T00:00:00"/>
  </r>
  <r>
    <x v="0"/>
    <n v="0"/>
    <n v="7"/>
    <n v="9"/>
    <n v="1"/>
    <n v="3"/>
    <n v="2"/>
    <n v="0"/>
    <n v="0"/>
    <s v="BB"/>
    <s v="BEL"/>
    <s v="Groups"/>
    <s v="Corporate"/>
    <n v="0"/>
    <n v="0"/>
    <n v="0"/>
    <s v="D"/>
    <s v="E"/>
    <n v="0"/>
    <s v="No Deposit"/>
    <n v="0"/>
    <n v="223"/>
    <n v="0"/>
    <s v="Transient-Party"/>
    <n v="47"/>
    <n v="0"/>
    <n v="0"/>
    <s v="Check-Out"/>
    <d v="2017-03-06T00:00:00"/>
  </r>
  <r>
    <x v="0"/>
    <n v="0"/>
    <n v="7"/>
    <n v="9"/>
    <n v="1"/>
    <n v="3"/>
    <n v="2"/>
    <n v="0"/>
    <n v="0"/>
    <s v="BB"/>
    <s v="NLD"/>
    <s v="Groups"/>
    <s v="Corporate"/>
    <n v="0"/>
    <n v="0"/>
    <n v="0"/>
    <s v="D"/>
    <s v="D"/>
    <n v="0"/>
    <s v="No Deposit"/>
    <n v="0"/>
    <n v="223"/>
    <n v="0"/>
    <s v="Transient-Party"/>
    <n v="47"/>
    <n v="0"/>
    <n v="0"/>
    <s v="Check-Out"/>
    <d v="2017-03-06T00:00:00"/>
  </r>
  <r>
    <x v="0"/>
    <n v="0"/>
    <n v="7"/>
    <n v="9"/>
    <n v="1"/>
    <n v="3"/>
    <n v="1"/>
    <n v="0"/>
    <n v="0"/>
    <s v="BB"/>
    <s v="NLD"/>
    <s v="Groups"/>
    <s v="Corporate"/>
    <n v="0"/>
    <n v="0"/>
    <n v="0"/>
    <s v="A"/>
    <s v="C"/>
    <n v="1"/>
    <s v="No Deposit"/>
    <n v="0"/>
    <n v="223"/>
    <n v="0"/>
    <s v="Transient-Party"/>
    <n v="29"/>
    <n v="0"/>
    <n v="0"/>
    <s v="Check-Out"/>
    <d v="2017-03-06T00:00:00"/>
  </r>
  <r>
    <x v="0"/>
    <n v="0"/>
    <n v="7"/>
    <n v="9"/>
    <n v="1"/>
    <n v="3"/>
    <n v="2"/>
    <n v="0"/>
    <n v="0"/>
    <s v="BB"/>
    <s v="GBR"/>
    <s v="Groups"/>
    <s v="Corporate"/>
    <n v="0"/>
    <n v="0"/>
    <n v="0"/>
    <s v="D"/>
    <s v="D"/>
    <n v="0"/>
    <s v="No Deposit"/>
    <n v="0"/>
    <n v="223"/>
    <n v="0"/>
    <s v="Transient-Party"/>
    <n v="52.25"/>
    <n v="1"/>
    <n v="0"/>
    <s v="Check-Out"/>
    <d v="2017-03-06T00:00:00"/>
  </r>
  <r>
    <x v="0"/>
    <n v="0"/>
    <n v="7"/>
    <n v="9"/>
    <n v="1"/>
    <n v="3"/>
    <n v="2"/>
    <n v="0"/>
    <n v="0"/>
    <s v="BB"/>
    <s v="BEL"/>
    <s v="Groups"/>
    <s v="Corporate"/>
    <n v="0"/>
    <n v="0"/>
    <n v="0"/>
    <s v="A"/>
    <s v="A"/>
    <n v="0"/>
    <s v="No Deposit"/>
    <n v="0"/>
    <n v="223"/>
    <n v="0"/>
    <s v="Transient-Party"/>
    <n v="37"/>
    <n v="1"/>
    <n v="0"/>
    <s v="Check-Out"/>
    <d v="2017-03-06T00:00:00"/>
  </r>
  <r>
    <x v="0"/>
    <n v="0"/>
    <n v="7"/>
    <n v="9"/>
    <n v="1"/>
    <n v="3"/>
    <n v="1"/>
    <n v="0"/>
    <n v="0"/>
    <s v="BB"/>
    <s v="FRA"/>
    <s v="Groups"/>
    <s v="Corporate"/>
    <n v="0"/>
    <n v="0"/>
    <n v="0"/>
    <s v="A"/>
    <s v="D"/>
    <n v="1"/>
    <s v="No Deposit"/>
    <n v="0"/>
    <n v="223"/>
    <n v="0"/>
    <s v="Transient-Party"/>
    <n v="29"/>
    <n v="0"/>
    <n v="0"/>
    <s v="Check-Out"/>
    <d v="2017-03-06T00:00:00"/>
  </r>
  <r>
    <x v="0"/>
    <n v="0"/>
    <n v="7"/>
    <n v="9"/>
    <n v="1"/>
    <n v="3"/>
    <n v="1"/>
    <n v="0"/>
    <n v="0"/>
    <s v="BB"/>
    <s v="GBR"/>
    <s v="Groups"/>
    <s v="Corporate"/>
    <n v="0"/>
    <n v="0"/>
    <n v="0"/>
    <s v="D"/>
    <s v="F"/>
    <n v="1"/>
    <s v="No Deposit"/>
    <n v="0"/>
    <n v="223"/>
    <n v="0"/>
    <s v="Transient-Party"/>
    <n v="47"/>
    <n v="0"/>
    <n v="0"/>
    <s v="Check-Out"/>
    <d v="2017-03-06T00:00:00"/>
  </r>
  <r>
    <x v="0"/>
    <n v="0"/>
    <n v="7"/>
    <n v="9"/>
    <n v="1"/>
    <n v="3"/>
    <n v="2"/>
    <n v="0"/>
    <n v="0"/>
    <s v="BB"/>
    <s v="GBR"/>
    <s v="Groups"/>
    <s v="Corporate"/>
    <n v="0"/>
    <n v="0"/>
    <n v="0"/>
    <s v="D"/>
    <s v="D"/>
    <n v="0"/>
    <s v="No Deposit"/>
    <n v="0"/>
    <n v="223"/>
    <n v="0"/>
    <s v="Transient-Party"/>
    <n v="54"/>
    <n v="1"/>
    <n v="0"/>
    <s v="Check-Out"/>
    <d v="2017-03-06T00:00:00"/>
  </r>
  <r>
    <x v="0"/>
    <n v="0"/>
    <n v="7"/>
    <n v="9"/>
    <n v="1"/>
    <n v="3"/>
    <n v="1"/>
    <n v="0"/>
    <n v="0"/>
    <s v="BB"/>
    <s v="GBR"/>
    <s v="Groups"/>
    <s v="Corporate"/>
    <n v="0"/>
    <n v="0"/>
    <n v="0"/>
    <s v="A"/>
    <s v="A"/>
    <n v="1"/>
    <s v="No Deposit"/>
    <n v="0"/>
    <n v="223"/>
    <n v="0"/>
    <s v="Transient-Party"/>
    <n v="29"/>
    <n v="0"/>
    <n v="0"/>
    <s v="Check-Out"/>
    <d v="2017-03-06T00:00:00"/>
  </r>
  <r>
    <x v="0"/>
    <n v="0"/>
    <n v="7"/>
    <n v="9"/>
    <n v="1"/>
    <n v="3"/>
    <n v="2"/>
    <n v="0"/>
    <n v="0"/>
    <s v="BB"/>
    <s v="GBR"/>
    <s v="Groups"/>
    <s v="Corporate"/>
    <n v="0"/>
    <n v="0"/>
    <n v="0"/>
    <s v="D"/>
    <s v="D"/>
    <n v="0"/>
    <s v="No Deposit"/>
    <n v="0"/>
    <n v="223"/>
    <n v="0"/>
    <s v="Transient-Party"/>
    <n v="47"/>
    <n v="0"/>
    <n v="0"/>
    <s v="Check-Out"/>
    <d v="2017-03-06T00:00:00"/>
  </r>
  <r>
    <x v="0"/>
    <n v="0"/>
    <n v="7"/>
    <n v="9"/>
    <n v="1"/>
    <n v="3"/>
    <n v="2"/>
    <n v="0"/>
    <n v="0"/>
    <s v="BB"/>
    <s v="BEL"/>
    <s v="Groups"/>
    <s v="Corporate"/>
    <n v="0"/>
    <n v="0"/>
    <n v="0"/>
    <s v="D"/>
    <s v="D"/>
    <n v="0"/>
    <s v="No Deposit"/>
    <n v="0"/>
    <n v="223"/>
    <n v="0"/>
    <s v="Transient-Party"/>
    <n v="47"/>
    <n v="0"/>
    <n v="0"/>
    <s v="Check-Out"/>
    <d v="2017-03-06T00:00:00"/>
  </r>
  <r>
    <x v="0"/>
    <n v="0"/>
    <n v="7"/>
    <n v="9"/>
    <n v="1"/>
    <n v="3"/>
    <n v="1"/>
    <n v="0"/>
    <n v="0"/>
    <s v="BB"/>
    <s v="NLD"/>
    <s v="Groups"/>
    <s v="Corporate"/>
    <n v="0"/>
    <n v="0"/>
    <n v="0"/>
    <s v="A"/>
    <s v="A"/>
    <n v="1"/>
    <s v="No Deposit"/>
    <n v="0"/>
    <n v="223"/>
    <n v="0"/>
    <s v="Transient-Party"/>
    <n v="29"/>
    <n v="0"/>
    <n v="0"/>
    <s v="Check-Out"/>
    <d v="2017-03-06T00:00:00"/>
  </r>
  <r>
    <x v="0"/>
    <n v="0"/>
    <n v="8"/>
    <n v="9"/>
    <n v="1"/>
    <n v="2"/>
    <n v="2"/>
    <n v="0"/>
    <n v="0"/>
    <s v="BB"/>
    <s v="BEL"/>
    <s v="Groups"/>
    <s v="Corporate"/>
    <n v="0"/>
    <n v="0"/>
    <n v="0"/>
    <s v="D"/>
    <s v="D"/>
    <n v="2"/>
    <s v="No Deposit"/>
    <n v="0"/>
    <n v="223"/>
    <n v="0"/>
    <s v="Transient-Party"/>
    <n v="47"/>
    <n v="0"/>
    <n v="0"/>
    <s v="Check-Out"/>
    <d v="2017-03-06T00:00:00"/>
  </r>
  <r>
    <x v="0"/>
    <n v="0"/>
    <n v="7"/>
    <n v="9"/>
    <n v="1"/>
    <n v="3"/>
    <n v="2"/>
    <n v="0"/>
    <n v="0"/>
    <s v="BB"/>
    <s v="BEL"/>
    <s v="Groups"/>
    <s v="Corporate"/>
    <n v="0"/>
    <n v="0"/>
    <n v="0"/>
    <s v="A"/>
    <s v="A"/>
    <n v="0"/>
    <s v="No Deposit"/>
    <n v="0"/>
    <n v="223"/>
    <n v="0"/>
    <s v="Transient-Party"/>
    <n v="44"/>
    <n v="1"/>
    <n v="0"/>
    <s v="Check-Out"/>
    <d v="2017-03-06T00:00:00"/>
  </r>
  <r>
    <x v="0"/>
    <n v="0"/>
    <n v="6"/>
    <n v="9"/>
    <n v="1"/>
    <n v="4"/>
    <n v="1"/>
    <n v="0"/>
    <n v="0"/>
    <s v="BB"/>
    <s v="NLD"/>
    <s v="Groups"/>
    <s v="Corporate"/>
    <n v="0"/>
    <n v="0"/>
    <n v="0"/>
    <s v="A"/>
    <s v="A"/>
    <n v="2"/>
    <s v="No Deposit"/>
    <n v="0"/>
    <n v="223"/>
    <n v="0"/>
    <s v="Transient-Party"/>
    <n v="29"/>
    <n v="0"/>
    <n v="0"/>
    <s v="Check-Out"/>
    <d v="2017-03-06T00:00:00"/>
  </r>
  <r>
    <x v="0"/>
    <n v="0"/>
    <n v="7"/>
    <n v="9"/>
    <n v="1"/>
    <n v="3"/>
    <n v="3"/>
    <n v="0"/>
    <n v="0"/>
    <s v="BB"/>
    <s v="NLD"/>
    <s v="Groups"/>
    <s v="Corporate"/>
    <n v="0"/>
    <n v="0"/>
    <n v="0"/>
    <s v="D"/>
    <s v="C"/>
    <n v="4"/>
    <s v="No Deposit"/>
    <n v="0"/>
    <n v="223"/>
    <n v="0"/>
    <s v="Transient-Party"/>
    <n v="63.45"/>
    <n v="0"/>
    <n v="0"/>
    <s v="Check-Out"/>
    <d v="2017-03-06T00:00:00"/>
  </r>
  <r>
    <x v="0"/>
    <n v="0"/>
    <n v="7"/>
    <n v="9"/>
    <n v="1"/>
    <n v="3"/>
    <n v="2"/>
    <n v="0"/>
    <n v="0"/>
    <s v="BB"/>
    <s v="NLD"/>
    <s v="Groups"/>
    <s v="Corporate"/>
    <n v="0"/>
    <n v="0"/>
    <n v="0"/>
    <s v="A"/>
    <s v="A"/>
    <n v="0"/>
    <s v="No Deposit"/>
    <n v="0"/>
    <n v="223"/>
    <n v="0"/>
    <s v="Transient-Party"/>
    <n v="44"/>
    <n v="1"/>
    <n v="0"/>
    <s v="Check-Out"/>
    <d v="2017-03-06T00:00:00"/>
  </r>
  <r>
    <x v="0"/>
    <n v="0"/>
    <n v="7"/>
    <n v="9"/>
    <n v="1"/>
    <n v="3"/>
    <n v="2"/>
    <n v="0"/>
    <n v="0"/>
    <s v="BB"/>
    <s v="NLD"/>
    <s v="Groups"/>
    <s v="Corporate"/>
    <n v="0"/>
    <n v="0"/>
    <n v="0"/>
    <s v="A"/>
    <s v="A"/>
    <n v="0"/>
    <s v="No Deposit"/>
    <n v="0"/>
    <n v="223"/>
    <n v="0"/>
    <s v="Transient-Party"/>
    <n v="37"/>
    <n v="0"/>
    <n v="0"/>
    <s v="Check-Out"/>
    <d v="2017-03-06T00:00:00"/>
  </r>
  <r>
    <x v="0"/>
    <n v="0"/>
    <n v="7"/>
    <n v="9"/>
    <n v="1"/>
    <n v="3"/>
    <n v="1"/>
    <n v="0"/>
    <n v="0"/>
    <s v="BB"/>
    <s v="BEL"/>
    <s v="Groups"/>
    <s v="Corporate"/>
    <n v="0"/>
    <n v="0"/>
    <n v="0"/>
    <s v="A"/>
    <s v="C"/>
    <n v="1"/>
    <s v="No Deposit"/>
    <n v="0"/>
    <n v="223"/>
    <n v="0"/>
    <s v="Transient-Party"/>
    <n v="29"/>
    <n v="0"/>
    <n v="0"/>
    <s v="Check-Out"/>
    <d v="2017-03-06T00:00:00"/>
  </r>
  <r>
    <x v="0"/>
    <n v="0"/>
    <n v="7"/>
    <n v="9"/>
    <n v="1"/>
    <n v="3"/>
    <n v="1"/>
    <n v="0"/>
    <n v="0"/>
    <s v="BB"/>
    <s v="DEU"/>
    <s v="Groups"/>
    <s v="Corporate"/>
    <n v="0"/>
    <n v="0"/>
    <n v="0"/>
    <s v="A"/>
    <s v="A"/>
    <n v="1"/>
    <s v="No Deposit"/>
    <n v="0"/>
    <n v="223"/>
    <n v="0"/>
    <s v="Transient-Party"/>
    <n v="29"/>
    <n v="0"/>
    <n v="0"/>
    <s v="Check-Out"/>
    <d v="2017-03-06T00:00:00"/>
  </r>
  <r>
    <x v="0"/>
    <n v="0"/>
    <n v="7"/>
    <n v="9"/>
    <n v="1"/>
    <n v="3"/>
    <n v="2"/>
    <n v="0"/>
    <n v="0"/>
    <s v="BB"/>
    <s v="BEL"/>
    <s v="Groups"/>
    <s v="Corporate"/>
    <n v="0"/>
    <n v="0"/>
    <n v="0"/>
    <s v="A"/>
    <s v="C"/>
    <n v="0"/>
    <s v="No Deposit"/>
    <n v="0"/>
    <n v="223"/>
    <n v="0"/>
    <s v="Transient-Party"/>
    <n v="37"/>
    <n v="0"/>
    <n v="0"/>
    <s v="Check-Out"/>
    <d v="2017-03-06T00:00:00"/>
  </r>
  <r>
    <x v="0"/>
    <n v="0"/>
    <n v="6"/>
    <n v="9"/>
    <n v="1"/>
    <n v="4"/>
    <n v="2"/>
    <n v="0"/>
    <n v="0"/>
    <s v="BB"/>
    <s v="NLD"/>
    <s v="Groups"/>
    <s v="Corporate"/>
    <n v="0"/>
    <n v="0"/>
    <n v="0"/>
    <s v="A"/>
    <s v="C"/>
    <n v="2"/>
    <s v="No Deposit"/>
    <n v="0"/>
    <n v="223"/>
    <n v="0"/>
    <s v="Transient-Party"/>
    <n v="37"/>
    <n v="0"/>
    <n v="0"/>
    <s v="Check-Out"/>
    <d v="2017-03-06T00:00:00"/>
  </r>
  <r>
    <x v="0"/>
    <n v="0"/>
    <n v="5"/>
    <n v="9"/>
    <n v="1"/>
    <n v="5"/>
    <n v="2"/>
    <n v="0"/>
    <n v="0"/>
    <s v="BB"/>
    <s v="NLD"/>
    <s v="Groups"/>
    <s v="Corporate"/>
    <n v="0"/>
    <n v="0"/>
    <n v="0"/>
    <s v="A"/>
    <s v="A"/>
    <n v="1"/>
    <s v="No Deposit"/>
    <n v="0"/>
    <n v="223"/>
    <n v="0"/>
    <s v="Transient-Party"/>
    <n v="47.5"/>
    <n v="2"/>
    <n v="0"/>
    <s v="Check-Out"/>
    <d v="2017-03-06T00:00:00"/>
  </r>
  <r>
    <x v="0"/>
    <n v="0"/>
    <n v="7"/>
    <n v="9"/>
    <n v="1"/>
    <n v="3"/>
    <n v="2"/>
    <n v="0"/>
    <n v="0"/>
    <s v="BB"/>
    <s v="BEL"/>
    <s v="Groups"/>
    <s v="Corporate"/>
    <n v="0"/>
    <n v="0"/>
    <n v="0"/>
    <s v="A"/>
    <s v="E"/>
    <n v="0"/>
    <s v="No Deposit"/>
    <n v="0"/>
    <n v="223"/>
    <n v="0"/>
    <s v="Transient-Party"/>
    <n v="37"/>
    <n v="0"/>
    <n v="0"/>
    <s v="Check-Out"/>
    <d v="2017-03-06T00:00:00"/>
  </r>
  <r>
    <x v="0"/>
    <n v="0"/>
    <n v="6"/>
    <n v="9"/>
    <n v="1"/>
    <n v="4"/>
    <n v="2"/>
    <n v="0"/>
    <n v="0"/>
    <s v="BB"/>
    <s v="NLD"/>
    <s v="Groups"/>
    <s v="Corporate"/>
    <n v="0"/>
    <n v="0"/>
    <n v="0"/>
    <s v="A"/>
    <s v="A"/>
    <n v="1"/>
    <s v="No Deposit"/>
    <n v="0"/>
    <n v="223"/>
    <n v="0"/>
    <s v="Transient-Party"/>
    <n v="37"/>
    <n v="0"/>
    <n v="0"/>
    <s v="Check-Out"/>
    <d v="2017-03-06T00:00:00"/>
  </r>
  <r>
    <x v="0"/>
    <n v="0"/>
    <n v="6"/>
    <n v="9"/>
    <n v="1"/>
    <n v="4"/>
    <n v="2"/>
    <n v="0"/>
    <n v="0"/>
    <s v="BB"/>
    <s v="NLD"/>
    <s v="Groups"/>
    <s v="Corporate"/>
    <n v="0"/>
    <n v="0"/>
    <n v="0"/>
    <s v="D"/>
    <s v="D"/>
    <n v="1"/>
    <s v="No Deposit"/>
    <n v="0"/>
    <n v="223"/>
    <n v="0"/>
    <s v="Transient-Party"/>
    <n v="47"/>
    <n v="0"/>
    <n v="0"/>
    <s v="Check-Out"/>
    <d v="2017-03-06T00:00:00"/>
  </r>
  <r>
    <x v="0"/>
    <n v="0"/>
    <n v="1"/>
    <n v="9"/>
    <n v="1"/>
    <n v="4"/>
    <n v="1"/>
    <n v="0"/>
    <n v="0"/>
    <s v="BB"/>
    <s v="PRT"/>
    <s v="Corporate"/>
    <s v="Corporate"/>
    <n v="0"/>
    <n v="0"/>
    <n v="0"/>
    <s v="A"/>
    <s v="A"/>
    <n v="1"/>
    <s v="No Deposit"/>
    <n v="0"/>
    <n v="195"/>
    <n v="0"/>
    <s v="Transient"/>
    <n v="35"/>
    <n v="0"/>
    <n v="0"/>
    <s v="Check-Out"/>
    <d v="2017-03-06T00:00:00"/>
  </r>
  <r>
    <x v="0"/>
    <n v="0"/>
    <n v="7"/>
    <n v="9"/>
    <n v="1"/>
    <n v="3"/>
    <n v="2"/>
    <n v="0"/>
    <n v="0"/>
    <s v="BB"/>
    <s v="GBR"/>
    <s v="Groups"/>
    <s v="Corporate"/>
    <n v="0"/>
    <n v="0"/>
    <n v="0"/>
    <s v="D"/>
    <s v="E"/>
    <n v="0"/>
    <s v="No Deposit"/>
    <n v="0"/>
    <n v="223"/>
    <n v="0"/>
    <s v="Transient-Party"/>
    <n v="47"/>
    <n v="0"/>
    <n v="0"/>
    <s v="Check-Out"/>
    <d v="2017-03-06T00:00:00"/>
  </r>
  <r>
    <x v="0"/>
    <n v="0"/>
    <n v="7"/>
    <n v="9"/>
    <n v="1"/>
    <n v="3"/>
    <n v="2"/>
    <n v="0"/>
    <n v="0"/>
    <s v="BB"/>
    <s v="BEL"/>
    <s v="Groups"/>
    <s v="Corporate"/>
    <n v="0"/>
    <n v="0"/>
    <n v="0"/>
    <s v="A"/>
    <s v="A"/>
    <n v="0"/>
    <s v="No Deposit"/>
    <n v="0"/>
    <n v="223"/>
    <n v="0"/>
    <s v="Transient-Party"/>
    <n v="37"/>
    <n v="0"/>
    <n v="0"/>
    <s v="Check-Out"/>
    <d v="2017-03-06T00:00:00"/>
  </r>
  <r>
    <x v="0"/>
    <n v="0"/>
    <n v="192"/>
    <n v="9"/>
    <n v="1"/>
    <n v="3"/>
    <n v="1"/>
    <n v="0"/>
    <n v="0"/>
    <s v="BB"/>
    <s v="BEL"/>
    <s v="Groups"/>
    <s v="Corporate"/>
    <n v="0"/>
    <n v="0"/>
    <n v="0"/>
    <s v="D"/>
    <s v="F"/>
    <n v="1"/>
    <s v="No Deposit"/>
    <n v="0"/>
    <n v="223"/>
    <n v="185"/>
    <s v="Transient-Party"/>
    <n v="47"/>
    <n v="0"/>
    <n v="0"/>
    <s v="Check-Out"/>
    <d v="2017-03-06T00:00:00"/>
  </r>
  <r>
    <x v="0"/>
    <n v="0"/>
    <n v="7"/>
    <n v="9"/>
    <n v="1"/>
    <n v="3"/>
    <n v="2"/>
    <n v="0"/>
    <n v="0"/>
    <s v="BB"/>
    <s v="NLD"/>
    <s v="Groups"/>
    <s v="Corporate"/>
    <n v="0"/>
    <n v="0"/>
    <n v="0"/>
    <s v="A"/>
    <s v="A"/>
    <n v="4"/>
    <s v="No Deposit"/>
    <n v="0"/>
    <n v="223"/>
    <n v="0"/>
    <s v="Transient-Party"/>
    <n v="37"/>
    <n v="0"/>
    <n v="0"/>
    <s v="Check-Out"/>
    <d v="2017-03-06T00:00:00"/>
  </r>
  <r>
    <x v="0"/>
    <n v="0"/>
    <n v="7"/>
    <n v="9"/>
    <n v="1"/>
    <n v="3"/>
    <n v="1"/>
    <n v="0"/>
    <n v="0"/>
    <s v="BB"/>
    <s v="NLD"/>
    <s v="Groups"/>
    <s v="Corporate"/>
    <n v="0"/>
    <n v="0"/>
    <n v="0"/>
    <s v="D"/>
    <s v="F"/>
    <n v="1"/>
    <s v="No Deposit"/>
    <n v="0"/>
    <n v="223"/>
    <n v="0"/>
    <s v="Transient-Party"/>
    <n v="47"/>
    <n v="0"/>
    <n v="0"/>
    <s v="Check-Out"/>
    <d v="2017-03-06T00:00:00"/>
  </r>
  <r>
    <x v="0"/>
    <n v="0"/>
    <n v="7"/>
    <n v="9"/>
    <n v="1"/>
    <n v="3"/>
    <n v="2"/>
    <n v="0"/>
    <n v="0"/>
    <s v="BB"/>
    <s v="NLD"/>
    <s v="Groups"/>
    <s v="Corporate"/>
    <n v="0"/>
    <n v="0"/>
    <n v="0"/>
    <s v="D"/>
    <s v="E"/>
    <n v="0"/>
    <s v="No Deposit"/>
    <n v="0"/>
    <n v="223"/>
    <n v="0"/>
    <s v="Transient-Party"/>
    <n v="54"/>
    <n v="1"/>
    <n v="0"/>
    <s v="Check-Out"/>
    <d v="2017-03-06T00:00:00"/>
  </r>
  <r>
    <x v="0"/>
    <n v="0"/>
    <n v="7"/>
    <n v="9"/>
    <n v="1"/>
    <n v="3"/>
    <n v="2"/>
    <n v="0"/>
    <n v="0"/>
    <s v="BB"/>
    <s v="PRT"/>
    <s v="Groups"/>
    <s v="Corporate"/>
    <n v="0"/>
    <n v="0"/>
    <n v="0"/>
    <s v="D"/>
    <s v="D"/>
    <n v="0"/>
    <s v="No Deposit"/>
    <n v="0"/>
    <n v="223"/>
    <n v="0"/>
    <s v="Transient-Party"/>
    <n v="47"/>
    <n v="0"/>
    <n v="0"/>
    <s v="Check-Out"/>
    <d v="2017-03-06T00:00:00"/>
  </r>
  <r>
    <x v="0"/>
    <n v="0"/>
    <n v="7"/>
    <n v="9"/>
    <n v="1"/>
    <n v="3"/>
    <n v="1"/>
    <n v="0"/>
    <n v="0"/>
    <s v="BB"/>
    <s v="BEL"/>
    <s v="Groups"/>
    <s v="Corporate"/>
    <n v="0"/>
    <n v="0"/>
    <n v="0"/>
    <s v="D"/>
    <s v="D"/>
    <n v="1"/>
    <s v="No Deposit"/>
    <n v="0"/>
    <n v="223"/>
    <n v="0"/>
    <s v="Transient-Party"/>
    <n v="47"/>
    <n v="0"/>
    <n v="0"/>
    <s v="Check-Out"/>
    <d v="2017-03-06T00:00:00"/>
  </r>
  <r>
    <x v="0"/>
    <n v="0"/>
    <n v="192"/>
    <n v="9"/>
    <n v="1"/>
    <n v="3"/>
    <n v="2"/>
    <n v="0"/>
    <n v="0"/>
    <s v="BB"/>
    <s v="NLD"/>
    <s v="Groups"/>
    <s v="Corporate"/>
    <n v="0"/>
    <n v="0"/>
    <n v="0"/>
    <s v="D"/>
    <s v="F"/>
    <n v="0"/>
    <s v="No Deposit"/>
    <n v="0"/>
    <n v="223"/>
    <n v="185"/>
    <s v="Transient-Party"/>
    <n v="47"/>
    <n v="0"/>
    <n v="0"/>
    <s v="Check-Out"/>
    <d v="2017-03-06T00:00:00"/>
  </r>
  <r>
    <x v="0"/>
    <n v="0"/>
    <n v="7"/>
    <n v="9"/>
    <n v="1"/>
    <n v="3"/>
    <n v="2"/>
    <n v="0"/>
    <n v="0"/>
    <s v="BB"/>
    <s v="GBR"/>
    <s v="Groups"/>
    <s v="Corporate"/>
    <n v="0"/>
    <n v="0"/>
    <n v="0"/>
    <s v="A"/>
    <s v="D"/>
    <n v="2"/>
    <s v="No Deposit"/>
    <n v="0"/>
    <n v="223"/>
    <n v="0"/>
    <s v="Transient-Party"/>
    <n v="42.25"/>
    <n v="1"/>
    <n v="0"/>
    <s v="Check-Out"/>
    <d v="2017-03-06T00:00:00"/>
  </r>
  <r>
    <x v="0"/>
    <n v="0"/>
    <n v="7"/>
    <n v="9"/>
    <n v="1"/>
    <n v="3"/>
    <n v="1"/>
    <n v="0"/>
    <n v="0"/>
    <s v="BB"/>
    <s v="NLD"/>
    <s v="Groups"/>
    <s v="Corporate"/>
    <n v="0"/>
    <n v="0"/>
    <n v="0"/>
    <s v="A"/>
    <s v="A"/>
    <n v="4"/>
    <s v="No Deposit"/>
    <n v="0"/>
    <n v="223"/>
    <n v="0"/>
    <s v="Transient-Party"/>
    <n v="29"/>
    <n v="0"/>
    <n v="0"/>
    <s v="Check-Out"/>
    <d v="2017-03-06T00:00:00"/>
  </r>
  <r>
    <x v="0"/>
    <n v="0"/>
    <n v="0"/>
    <n v="10"/>
    <n v="1"/>
    <n v="0"/>
    <n v="1"/>
    <n v="0"/>
    <n v="0"/>
    <s v="BB"/>
    <s v="PRT"/>
    <s v="Corporate"/>
    <s v="Corporate"/>
    <n v="0"/>
    <n v="0"/>
    <n v="0"/>
    <s v="A"/>
    <s v="D"/>
    <n v="0"/>
    <s v="No Deposit"/>
    <n v="0"/>
    <n v="116"/>
    <n v="0"/>
    <s v="Transient"/>
    <n v="42"/>
    <n v="1"/>
    <n v="0"/>
    <s v="Check-Out"/>
    <d v="2017-03-07T00:00:00"/>
  </r>
  <r>
    <x v="0"/>
    <n v="0"/>
    <n v="7"/>
    <n v="9"/>
    <n v="2"/>
    <n v="3"/>
    <n v="2"/>
    <n v="0"/>
    <n v="0"/>
    <s v="BB"/>
    <s v="GBR"/>
    <s v="Groups"/>
    <s v="Corporate"/>
    <n v="0"/>
    <n v="0"/>
    <n v="0"/>
    <s v="A"/>
    <s v="A"/>
    <n v="1"/>
    <s v="No Deposit"/>
    <n v="0"/>
    <n v="223"/>
    <n v="0"/>
    <s v="Transient-Party"/>
    <n v="37"/>
    <n v="0"/>
    <n v="0"/>
    <s v="Check-Out"/>
    <d v="2017-03-07T00:00:00"/>
  </r>
  <r>
    <x v="0"/>
    <n v="0"/>
    <n v="7"/>
    <n v="9"/>
    <n v="2"/>
    <n v="3"/>
    <n v="1"/>
    <n v="0"/>
    <n v="0"/>
    <s v="BB"/>
    <s v="GBR"/>
    <s v="Groups"/>
    <s v="Corporate"/>
    <n v="0"/>
    <n v="0"/>
    <n v="0"/>
    <s v="A"/>
    <s v="A"/>
    <n v="2"/>
    <s v="No Deposit"/>
    <n v="0"/>
    <n v="223"/>
    <n v="0"/>
    <s v="Transient-Party"/>
    <n v="37"/>
    <n v="0"/>
    <n v="0"/>
    <s v="Check-Out"/>
    <d v="2017-03-07T00:00:00"/>
  </r>
  <r>
    <x v="0"/>
    <n v="0"/>
    <n v="0"/>
    <n v="10"/>
    <n v="1"/>
    <n v="0"/>
    <n v="1"/>
    <n v="0"/>
    <n v="0"/>
    <s v="BB"/>
    <s v="PRT"/>
    <s v="Corporate"/>
    <s v="Corporate"/>
    <n v="0"/>
    <n v="0"/>
    <n v="0"/>
    <s v="A"/>
    <s v="A"/>
    <n v="0"/>
    <s v="No Deposit"/>
    <n v="0"/>
    <n v="512"/>
    <n v="0"/>
    <s v="Transient"/>
    <n v="35"/>
    <n v="0"/>
    <n v="0"/>
    <s v="Check-Out"/>
    <d v="2017-03-07T00:00:00"/>
  </r>
  <r>
    <x v="0"/>
    <n v="0"/>
    <n v="0"/>
    <n v="12"/>
    <n v="1"/>
    <n v="0"/>
    <n v="1"/>
    <n v="0"/>
    <n v="0"/>
    <s v="BB"/>
    <s v="PRT"/>
    <s v="Corporate"/>
    <s v="Corporate"/>
    <n v="1"/>
    <n v="0"/>
    <n v="1"/>
    <s v="A"/>
    <s v="D"/>
    <n v="0"/>
    <s v="No Deposit"/>
    <n v="0"/>
    <n v="512"/>
    <n v="0"/>
    <s v="Transient"/>
    <n v="35"/>
    <n v="0"/>
    <n v="0"/>
    <s v="Check-Out"/>
    <d v="2017-03-21T00:00:00"/>
  </r>
  <r>
    <x v="0"/>
    <n v="0"/>
    <n v="0"/>
    <n v="14"/>
    <n v="1"/>
    <n v="0"/>
    <n v="1"/>
    <n v="0"/>
    <n v="0"/>
    <s v="BB"/>
    <s v="PRT"/>
    <s v="Corporate"/>
    <s v="Corporate"/>
    <n v="1"/>
    <n v="0"/>
    <n v="2"/>
    <s v="A"/>
    <s v="D"/>
    <n v="0"/>
    <s v="No Deposit"/>
    <n v="0"/>
    <n v="512"/>
    <n v="0"/>
    <s v="Transient"/>
    <n v="45"/>
    <n v="0"/>
    <n v="0"/>
    <s v="Check-Out"/>
    <d v="2017-04-04T00:00:00"/>
  </r>
  <r>
    <x v="0"/>
    <n v="0"/>
    <n v="40"/>
    <n v="10"/>
    <n v="0"/>
    <n v="0"/>
    <n v="1"/>
    <n v="0"/>
    <n v="0"/>
    <s v="BB"/>
    <s v="PRT"/>
    <s v="Online TA"/>
    <s v="TA/TO"/>
    <n v="0"/>
    <n v="0"/>
    <n v="0"/>
    <s v="E"/>
    <s v="E"/>
    <n v="2"/>
    <s v="No Deposit"/>
    <n v="184"/>
    <n v="126"/>
    <n v="0"/>
    <s v="Transient"/>
    <n v="0"/>
    <n v="0"/>
    <n v="0"/>
    <s v="Check-Out"/>
    <d v="2017-03-07T00:00:00"/>
  </r>
  <r>
    <x v="0"/>
    <n v="0"/>
    <n v="1"/>
    <n v="10"/>
    <n v="0"/>
    <n v="1"/>
    <n v="1"/>
    <n v="0"/>
    <n v="0"/>
    <s v="BB"/>
    <s v="PRT"/>
    <s v="Corporate"/>
    <s v="Corporate"/>
    <n v="0"/>
    <n v="0"/>
    <n v="0"/>
    <s v="A"/>
    <s v="D"/>
    <n v="0"/>
    <s v="No Deposit"/>
    <n v="0"/>
    <n v="511"/>
    <n v="0"/>
    <s v="Transient"/>
    <n v="45"/>
    <n v="0"/>
    <n v="0"/>
    <s v="Check-Out"/>
    <d v="2017-03-08T00:00:00"/>
  </r>
  <r>
    <x v="0"/>
    <n v="0"/>
    <n v="1"/>
    <n v="10"/>
    <n v="0"/>
    <n v="2"/>
    <n v="1"/>
    <n v="0"/>
    <n v="0"/>
    <s v="BB"/>
    <s v="PRT"/>
    <s v="Corporate"/>
    <s v="Corporate"/>
    <n v="0"/>
    <n v="0"/>
    <n v="0"/>
    <s v="A"/>
    <s v="A"/>
    <n v="0"/>
    <s v="No Deposit"/>
    <n v="0"/>
    <n v="371"/>
    <n v="0"/>
    <s v="Transient"/>
    <n v="35"/>
    <n v="0"/>
    <n v="0"/>
    <s v="Check-Out"/>
    <d v="2017-03-09T00:00:00"/>
  </r>
  <r>
    <x v="0"/>
    <n v="0"/>
    <n v="0"/>
    <n v="10"/>
    <n v="0"/>
    <n v="1"/>
    <n v="1"/>
    <n v="0"/>
    <n v="0"/>
    <s v="BB"/>
    <s v="PRT"/>
    <s v="Corporate"/>
    <s v="Direct"/>
    <n v="0"/>
    <n v="0"/>
    <n v="0"/>
    <s v="A"/>
    <s v="D"/>
    <n v="0"/>
    <s v="No Deposit"/>
    <n v="0"/>
    <n v="225"/>
    <n v="0"/>
    <s v="Transient"/>
    <n v="35"/>
    <n v="0"/>
    <n v="0"/>
    <s v="Check-Out"/>
    <d v="2017-03-09T00:00:00"/>
  </r>
  <r>
    <x v="0"/>
    <n v="0"/>
    <n v="8"/>
    <n v="10"/>
    <n v="0"/>
    <n v="1"/>
    <n v="1"/>
    <n v="0"/>
    <n v="0"/>
    <s v="BB"/>
    <s v="PRT"/>
    <s v="Corporate"/>
    <s v="Corporate"/>
    <n v="0"/>
    <n v="0"/>
    <n v="0"/>
    <s v="A"/>
    <s v="D"/>
    <n v="0"/>
    <s v="No Deposit"/>
    <n v="0"/>
    <n v="380"/>
    <n v="0"/>
    <s v="Transient"/>
    <n v="35"/>
    <n v="0"/>
    <n v="0"/>
    <s v="Check-Out"/>
    <d v="2017-03-09T00:00:00"/>
  </r>
  <r>
    <x v="0"/>
    <n v="0"/>
    <n v="1"/>
    <n v="10"/>
    <n v="0"/>
    <n v="1"/>
    <n v="1"/>
    <n v="0"/>
    <n v="0"/>
    <s v="BB"/>
    <s v="PRT"/>
    <s v="Corporate"/>
    <s v="Corporate"/>
    <n v="0"/>
    <n v="0"/>
    <n v="0"/>
    <s v="A"/>
    <s v="A"/>
    <n v="0"/>
    <s v="No Deposit"/>
    <n v="0"/>
    <n v="64"/>
    <n v="0"/>
    <s v="Transient"/>
    <n v="35"/>
    <n v="0"/>
    <n v="0"/>
    <s v="Check-Out"/>
    <d v="2017-03-09T00:00:00"/>
  </r>
  <r>
    <x v="0"/>
    <n v="0"/>
    <n v="3"/>
    <n v="10"/>
    <n v="0"/>
    <n v="1"/>
    <n v="1"/>
    <n v="0"/>
    <n v="0"/>
    <s v="BB"/>
    <s v="PRT"/>
    <s v="Corporate"/>
    <s v="Corporate"/>
    <n v="0"/>
    <n v="0"/>
    <n v="0"/>
    <s v="A"/>
    <s v="A"/>
    <n v="0"/>
    <s v="No Deposit"/>
    <n v="0"/>
    <n v="274"/>
    <n v="0"/>
    <s v="Transient"/>
    <n v="35"/>
    <n v="0"/>
    <n v="0"/>
    <s v="Check-Out"/>
    <d v="2017-03-10T00:00:00"/>
  </r>
  <r>
    <x v="0"/>
    <n v="0"/>
    <n v="1"/>
    <n v="10"/>
    <n v="0"/>
    <n v="1"/>
    <n v="1"/>
    <n v="0"/>
    <n v="0"/>
    <s v="BB"/>
    <s v="PRT"/>
    <s v="Offline TA/TO"/>
    <s v="TA/TO"/>
    <n v="0"/>
    <n v="0"/>
    <n v="0"/>
    <s v="A"/>
    <s v="A"/>
    <n v="0"/>
    <s v="No Deposit"/>
    <n v="0"/>
    <n v="330"/>
    <n v="0"/>
    <s v="Transient-Party"/>
    <n v="37"/>
    <n v="1"/>
    <n v="1"/>
    <s v="Check-Out"/>
    <d v="2017-03-11T00:00:00"/>
  </r>
  <r>
    <x v="0"/>
    <n v="0"/>
    <n v="1"/>
    <n v="10"/>
    <n v="0"/>
    <n v="1"/>
    <n v="2"/>
    <n v="0"/>
    <n v="0"/>
    <s v="BB"/>
    <s v="PRT"/>
    <s v="Offline TA/TO"/>
    <s v="TA/TO"/>
    <n v="0"/>
    <n v="0"/>
    <n v="0"/>
    <s v="A"/>
    <s v="D"/>
    <n v="0"/>
    <s v="No Deposit"/>
    <n v="0"/>
    <n v="330"/>
    <n v="0"/>
    <s v="Transient-Party"/>
    <n v="34"/>
    <n v="0"/>
    <n v="1"/>
    <s v="Check-Out"/>
    <d v="2017-03-11T00:00:00"/>
  </r>
  <r>
    <x v="0"/>
    <n v="0"/>
    <n v="70"/>
    <n v="10"/>
    <n v="0"/>
    <n v="4"/>
    <n v="2"/>
    <n v="0"/>
    <n v="0"/>
    <s v="BB"/>
    <s v="NLD"/>
    <s v="Online TA"/>
    <s v="TA/TO"/>
    <n v="0"/>
    <n v="0"/>
    <n v="0"/>
    <s v="D"/>
    <s v="D"/>
    <n v="0"/>
    <s v="No Deposit"/>
    <n v="242"/>
    <n v="242"/>
    <n v="0"/>
    <s v="Transient"/>
    <n v="66.5"/>
    <n v="0"/>
    <n v="1"/>
    <s v="Check-Out"/>
    <d v="2017-03-12T00:00:00"/>
  </r>
  <r>
    <x v="0"/>
    <n v="0"/>
    <n v="2"/>
    <n v="10"/>
    <n v="0"/>
    <n v="1"/>
    <n v="2"/>
    <n v="0"/>
    <n v="0"/>
    <s v="BB"/>
    <s v="PRT"/>
    <s v="Corporate"/>
    <s v="Corporate"/>
    <n v="0"/>
    <n v="0"/>
    <n v="0"/>
    <s v="G"/>
    <s v="G"/>
    <n v="0"/>
    <s v="No Deposit"/>
    <n v="0"/>
    <n v="364"/>
    <n v="0"/>
    <s v="Transient"/>
    <n v="70"/>
    <n v="0"/>
    <n v="1"/>
    <s v="Check-Out"/>
    <d v="2017-03-12T00:00:00"/>
  </r>
  <r>
    <x v="0"/>
    <n v="0"/>
    <n v="29"/>
    <n v="10"/>
    <n v="1"/>
    <n v="1"/>
    <n v="2"/>
    <n v="0"/>
    <n v="0"/>
    <s v="BB"/>
    <s v="URY"/>
    <s v="Corporate"/>
    <s v="Direct"/>
    <n v="0"/>
    <n v="0"/>
    <n v="0"/>
    <s v="A"/>
    <s v="E"/>
    <n v="2"/>
    <s v="No Deposit"/>
    <n v="0"/>
    <n v="263"/>
    <n v="0"/>
    <s v="Transient-Party"/>
    <n v="58"/>
    <n v="0"/>
    <n v="0"/>
    <s v="Check-Out"/>
    <d v="2017-03-13T00:00:00"/>
  </r>
  <r>
    <x v="0"/>
    <n v="0"/>
    <n v="89"/>
    <n v="10"/>
    <n v="1"/>
    <n v="1"/>
    <n v="2"/>
    <n v="0"/>
    <n v="0"/>
    <s v="BB"/>
    <s v="PRT"/>
    <s v="Corporate"/>
    <s v="Direct"/>
    <n v="0"/>
    <n v="0"/>
    <n v="0"/>
    <s v="A"/>
    <s v="E"/>
    <n v="2"/>
    <s v="No Deposit"/>
    <n v="0"/>
    <n v="263"/>
    <n v="0"/>
    <s v="Transient-Party"/>
    <n v="58"/>
    <n v="0"/>
    <n v="0"/>
    <s v="Check-Out"/>
    <d v="2017-03-13T00:00:00"/>
  </r>
  <r>
    <x v="0"/>
    <n v="0"/>
    <n v="89"/>
    <n v="10"/>
    <n v="1"/>
    <n v="1"/>
    <n v="2"/>
    <n v="0"/>
    <n v="0"/>
    <s v="BB"/>
    <s v="PRT"/>
    <s v="Corporate"/>
    <s v="Direct"/>
    <n v="0"/>
    <n v="0"/>
    <n v="0"/>
    <s v="A"/>
    <s v="I"/>
    <n v="2"/>
    <s v="No Deposit"/>
    <n v="0"/>
    <n v="263"/>
    <n v="0"/>
    <s v="Transient-Party"/>
    <n v="58"/>
    <n v="1"/>
    <n v="0"/>
    <s v="Check-Out"/>
    <d v="2017-03-13T00:00:00"/>
  </r>
  <r>
    <x v="0"/>
    <n v="0"/>
    <n v="112"/>
    <n v="11"/>
    <n v="0"/>
    <n v="2"/>
    <n v="2"/>
    <n v="0"/>
    <n v="0"/>
    <s v="BB"/>
    <s v="GBR"/>
    <s v="Corporate"/>
    <s v="Direct"/>
    <n v="0"/>
    <n v="0"/>
    <n v="0"/>
    <s v="A"/>
    <s v="F"/>
    <n v="2"/>
    <s v="No Deposit"/>
    <n v="0"/>
    <n v="477"/>
    <n v="0"/>
    <s v="Group"/>
    <n v="60"/>
    <n v="0"/>
    <n v="1"/>
    <s v="Check-Out"/>
    <d v="2017-03-17T00:00:00"/>
  </r>
  <r>
    <x v="0"/>
    <n v="0"/>
    <n v="2"/>
    <n v="11"/>
    <n v="0"/>
    <n v="1"/>
    <n v="1"/>
    <n v="0"/>
    <n v="0"/>
    <s v="BB"/>
    <s v="PRT"/>
    <s v="Direct"/>
    <s v="Direct"/>
    <n v="0"/>
    <n v="0"/>
    <n v="0"/>
    <s v="A"/>
    <s v="D"/>
    <n v="0"/>
    <s v="No Deposit"/>
    <n v="0"/>
    <n v="135"/>
    <n v="0"/>
    <s v="Transient"/>
    <n v="35"/>
    <n v="1"/>
    <n v="1"/>
    <s v="Check-Out"/>
    <d v="2017-03-16T00:00:00"/>
  </r>
  <r>
    <x v="0"/>
    <n v="0"/>
    <n v="0"/>
    <n v="11"/>
    <n v="0"/>
    <n v="1"/>
    <n v="2"/>
    <n v="0"/>
    <n v="0"/>
    <s v="BB"/>
    <s v="PRT"/>
    <s v="Corporate"/>
    <s v="Corporate"/>
    <n v="0"/>
    <n v="0"/>
    <n v="0"/>
    <s v="A"/>
    <s v="H"/>
    <n v="0"/>
    <s v="No Deposit"/>
    <n v="0"/>
    <n v="195"/>
    <n v="0"/>
    <s v="Transient"/>
    <n v="40"/>
    <n v="0"/>
    <n v="0"/>
    <s v="Check-Out"/>
    <d v="2017-03-17T00:00:00"/>
  </r>
  <r>
    <x v="0"/>
    <n v="0"/>
    <n v="2"/>
    <n v="11"/>
    <n v="0"/>
    <n v="1"/>
    <n v="1"/>
    <n v="0"/>
    <n v="0"/>
    <s v="BB"/>
    <s v="PRT"/>
    <s v="Corporate"/>
    <s v="Corporate"/>
    <n v="0"/>
    <n v="0"/>
    <n v="0"/>
    <s v="A"/>
    <s v="F"/>
    <n v="0"/>
    <s v="No Deposit"/>
    <n v="0"/>
    <n v="518"/>
    <n v="0"/>
    <s v="Transient"/>
    <n v="35"/>
    <n v="0"/>
    <n v="1"/>
    <s v="Check-Out"/>
    <d v="2017-03-17T00:00:00"/>
  </r>
  <r>
    <x v="0"/>
    <n v="0"/>
    <n v="2"/>
    <n v="11"/>
    <n v="0"/>
    <n v="1"/>
    <n v="1"/>
    <n v="0"/>
    <n v="0"/>
    <s v="BB"/>
    <s v="PRT"/>
    <s v="Corporate"/>
    <s v="Corporate"/>
    <n v="0"/>
    <n v="0"/>
    <n v="0"/>
    <s v="A"/>
    <s v="E"/>
    <n v="0"/>
    <s v="No Deposit"/>
    <n v="0"/>
    <n v="518"/>
    <n v="0"/>
    <s v="Transient"/>
    <n v="35"/>
    <n v="0"/>
    <n v="1"/>
    <s v="Check-Out"/>
    <d v="2017-03-17T00:00:00"/>
  </r>
  <r>
    <x v="0"/>
    <n v="0"/>
    <n v="112"/>
    <n v="11"/>
    <n v="0"/>
    <n v="3"/>
    <n v="1"/>
    <n v="0"/>
    <n v="0"/>
    <s v="BB"/>
    <s v="GBR"/>
    <s v="Corporate"/>
    <s v="Corporate"/>
    <n v="0"/>
    <n v="0"/>
    <n v="0"/>
    <s v="A"/>
    <s v="A"/>
    <n v="0"/>
    <s v="No Deposit"/>
    <n v="0"/>
    <n v="477"/>
    <n v="0"/>
    <s v="Transient-Party"/>
    <n v="40"/>
    <n v="0"/>
    <n v="0"/>
    <s v="Check-Out"/>
    <d v="2017-03-18T00:00:00"/>
  </r>
  <r>
    <x v="0"/>
    <n v="0"/>
    <n v="112"/>
    <n v="11"/>
    <n v="0"/>
    <n v="3"/>
    <n v="1"/>
    <n v="0"/>
    <n v="0"/>
    <s v="BB"/>
    <s v="ITA"/>
    <s v="Corporate"/>
    <s v="Corporate"/>
    <n v="0"/>
    <n v="0"/>
    <n v="0"/>
    <s v="A"/>
    <s v="A"/>
    <n v="0"/>
    <s v="No Deposit"/>
    <n v="0"/>
    <n v="477"/>
    <n v="0"/>
    <s v="Transient-Party"/>
    <n v="40"/>
    <n v="0"/>
    <n v="0"/>
    <s v="Check-Out"/>
    <d v="2017-03-18T00:00:00"/>
  </r>
  <r>
    <x v="0"/>
    <n v="0"/>
    <n v="125"/>
    <n v="11"/>
    <n v="0"/>
    <n v="3"/>
    <n v="1"/>
    <n v="0"/>
    <n v="0"/>
    <s v="BB"/>
    <s v="GBR"/>
    <s v="Corporate"/>
    <s v="Corporate"/>
    <n v="0"/>
    <n v="0"/>
    <n v="0"/>
    <s v="A"/>
    <s v="A"/>
    <n v="2"/>
    <s v="No Deposit"/>
    <n v="0"/>
    <n v="477"/>
    <n v="13"/>
    <s v="Transient-Party"/>
    <n v="40"/>
    <n v="0"/>
    <n v="0"/>
    <s v="Check-Out"/>
    <d v="2017-03-18T00:00:00"/>
  </r>
  <r>
    <x v="0"/>
    <n v="0"/>
    <n v="112"/>
    <n v="11"/>
    <n v="0"/>
    <n v="3"/>
    <n v="1"/>
    <n v="0"/>
    <n v="0"/>
    <s v="BB"/>
    <s v="GBR"/>
    <s v="Corporate"/>
    <s v="Corporate"/>
    <n v="0"/>
    <n v="0"/>
    <n v="0"/>
    <s v="A"/>
    <s v="D"/>
    <n v="0"/>
    <s v="No Deposit"/>
    <n v="0"/>
    <n v="477"/>
    <n v="0"/>
    <s v="Transient-Party"/>
    <n v="40"/>
    <n v="0"/>
    <n v="0"/>
    <s v="Check-Out"/>
    <d v="2017-03-18T00:00:00"/>
  </r>
  <r>
    <x v="0"/>
    <n v="0"/>
    <n v="120"/>
    <n v="11"/>
    <n v="0"/>
    <n v="3"/>
    <n v="1"/>
    <n v="0"/>
    <n v="0"/>
    <s v="BB"/>
    <s v="GBR"/>
    <s v="Corporate"/>
    <s v="Corporate"/>
    <n v="0"/>
    <n v="0"/>
    <n v="0"/>
    <s v="A"/>
    <s v="A"/>
    <n v="6"/>
    <s v="No Deposit"/>
    <n v="0"/>
    <n v="477"/>
    <n v="8"/>
    <s v="Transient-Party"/>
    <n v="45"/>
    <n v="0"/>
    <n v="0"/>
    <s v="Check-Out"/>
    <d v="2017-03-18T00:00:00"/>
  </r>
  <r>
    <x v="0"/>
    <n v="0"/>
    <n v="112"/>
    <n v="11"/>
    <n v="0"/>
    <n v="3"/>
    <n v="1"/>
    <n v="0"/>
    <n v="0"/>
    <s v="BB"/>
    <s v="BRA"/>
    <s v="Corporate"/>
    <s v="Corporate"/>
    <n v="0"/>
    <n v="0"/>
    <n v="0"/>
    <s v="A"/>
    <s v="A"/>
    <n v="0"/>
    <s v="No Deposit"/>
    <n v="0"/>
    <n v="477"/>
    <n v="0"/>
    <s v="Transient-Party"/>
    <n v="40"/>
    <n v="0"/>
    <n v="0"/>
    <s v="Check-Out"/>
    <d v="2017-03-18T00:00:00"/>
  </r>
  <r>
    <x v="0"/>
    <n v="0"/>
    <n v="112"/>
    <n v="11"/>
    <n v="0"/>
    <n v="3"/>
    <n v="1"/>
    <n v="0"/>
    <n v="0"/>
    <s v="BB"/>
    <s v="GBR"/>
    <s v="Corporate"/>
    <s v="Corporate"/>
    <n v="0"/>
    <n v="0"/>
    <n v="0"/>
    <s v="A"/>
    <s v="C"/>
    <n v="0"/>
    <s v="No Deposit"/>
    <n v="0"/>
    <n v="477"/>
    <n v="0"/>
    <s v="Transient-Party"/>
    <n v="40"/>
    <n v="0"/>
    <n v="0"/>
    <s v="Check-Out"/>
    <d v="2017-03-18T00:00:00"/>
  </r>
  <r>
    <x v="0"/>
    <n v="0"/>
    <n v="112"/>
    <n v="11"/>
    <n v="0"/>
    <n v="3"/>
    <n v="1"/>
    <n v="0"/>
    <n v="0"/>
    <s v="BB"/>
    <s v="FRA"/>
    <s v="Corporate"/>
    <s v="Corporate"/>
    <n v="0"/>
    <n v="0"/>
    <n v="0"/>
    <s v="A"/>
    <s v="A"/>
    <n v="0"/>
    <s v="No Deposit"/>
    <n v="0"/>
    <n v="477"/>
    <n v="0"/>
    <s v="Transient-Party"/>
    <n v="40"/>
    <n v="0"/>
    <n v="0"/>
    <s v="Check-Out"/>
    <d v="2017-03-18T00:00:00"/>
  </r>
  <r>
    <x v="0"/>
    <n v="0"/>
    <n v="112"/>
    <n v="11"/>
    <n v="0"/>
    <n v="3"/>
    <n v="1"/>
    <n v="0"/>
    <n v="0"/>
    <s v="BB"/>
    <s v="IRL"/>
    <s v="Corporate"/>
    <s v="Corporate"/>
    <n v="0"/>
    <n v="0"/>
    <n v="0"/>
    <s v="A"/>
    <s v="A"/>
    <n v="0"/>
    <s v="No Deposit"/>
    <n v="0"/>
    <n v="477"/>
    <n v="0"/>
    <s v="Transient"/>
    <n v="40"/>
    <n v="0"/>
    <n v="0"/>
    <s v="Check-Out"/>
    <d v="2017-03-18T00:00:00"/>
  </r>
  <r>
    <x v="0"/>
    <n v="0"/>
    <n v="112"/>
    <n v="11"/>
    <n v="0"/>
    <n v="3"/>
    <n v="1"/>
    <n v="0"/>
    <n v="0"/>
    <s v="BB"/>
    <s v="GBR"/>
    <s v="Corporate"/>
    <s v="Corporate"/>
    <n v="0"/>
    <n v="0"/>
    <n v="0"/>
    <s v="A"/>
    <s v="I"/>
    <n v="2"/>
    <s v="No Deposit"/>
    <n v="0"/>
    <n v="477"/>
    <n v="0"/>
    <s v="Transient"/>
    <n v="40"/>
    <n v="0"/>
    <n v="0"/>
    <s v="Check-Out"/>
    <d v="2017-03-18T00:00:00"/>
  </r>
  <r>
    <x v="0"/>
    <n v="0"/>
    <n v="12"/>
    <n v="11"/>
    <n v="0"/>
    <n v="1"/>
    <n v="1"/>
    <n v="0"/>
    <n v="0"/>
    <s v="BB"/>
    <s v="GBR"/>
    <s v="Corporate"/>
    <s v="Corporate"/>
    <n v="0"/>
    <n v="0"/>
    <n v="0"/>
    <s v="A"/>
    <s v="A"/>
    <n v="0"/>
    <s v="No Deposit"/>
    <n v="0"/>
    <n v="477"/>
    <n v="0"/>
    <s v="Transient-Party"/>
    <n v="60"/>
    <n v="0"/>
    <n v="0"/>
    <s v="Check-Out"/>
    <d v="2017-03-19T00:00:00"/>
  </r>
  <r>
    <x v="0"/>
    <n v="0"/>
    <n v="4"/>
    <n v="12"/>
    <n v="1"/>
    <n v="0"/>
    <n v="1"/>
    <n v="0"/>
    <n v="0"/>
    <s v="BB"/>
    <s v="PRT"/>
    <s v="Corporate"/>
    <s v="Corporate"/>
    <n v="0"/>
    <n v="0"/>
    <n v="0"/>
    <s v="A"/>
    <s v="D"/>
    <n v="0"/>
    <s v="No Deposit"/>
    <n v="0"/>
    <n v="135"/>
    <n v="0"/>
    <s v="Transient"/>
    <n v="35"/>
    <n v="0"/>
    <n v="0"/>
    <s v="Check-Out"/>
    <d v="2017-03-20T00:00:00"/>
  </r>
  <r>
    <x v="0"/>
    <n v="0"/>
    <n v="13"/>
    <n v="12"/>
    <n v="1"/>
    <n v="0"/>
    <n v="1"/>
    <n v="0"/>
    <n v="0"/>
    <s v="BB"/>
    <s v="PRT"/>
    <s v="Corporate"/>
    <s v="Corporate"/>
    <n v="0"/>
    <n v="0"/>
    <n v="0"/>
    <s v="A"/>
    <s v="A"/>
    <n v="0"/>
    <s v="No Deposit"/>
    <n v="0"/>
    <n v="270"/>
    <n v="0"/>
    <s v="Transient"/>
    <n v="35"/>
    <n v="0"/>
    <n v="0"/>
    <s v="Check-Out"/>
    <d v="2017-03-21T00:00:00"/>
  </r>
  <r>
    <x v="0"/>
    <n v="0"/>
    <n v="12"/>
    <n v="19"/>
    <n v="0"/>
    <n v="1"/>
    <n v="1"/>
    <n v="0"/>
    <n v="0"/>
    <s v="BB"/>
    <s v="PRT"/>
    <s v="Corporate"/>
    <s v="Corporate"/>
    <n v="1"/>
    <n v="0"/>
    <n v="1"/>
    <s v="A"/>
    <s v="G"/>
    <n v="0"/>
    <s v="No Deposit"/>
    <n v="0"/>
    <n v="270"/>
    <n v="0"/>
    <s v="Transient"/>
    <n v="45"/>
    <n v="0"/>
    <n v="0"/>
    <s v="Check-Out"/>
    <d v="2017-05-10T00:00:00"/>
  </r>
  <r>
    <x v="0"/>
    <n v="0"/>
    <n v="0"/>
    <n v="12"/>
    <n v="1"/>
    <n v="0"/>
    <n v="1"/>
    <n v="0"/>
    <n v="0"/>
    <s v="BB"/>
    <s v="PRT"/>
    <s v="Direct"/>
    <s v="Corporate"/>
    <n v="0"/>
    <n v="0"/>
    <n v="0"/>
    <s v="A"/>
    <s v="D"/>
    <n v="0"/>
    <s v="No Deposit"/>
    <n v="0"/>
    <n v="329"/>
    <n v="0"/>
    <s v="Transient"/>
    <n v="60"/>
    <n v="0"/>
    <n v="1"/>
    <s v="Check-Out"/>
    <d v="2017-03-21T00:00:00"/>
  </r>
  <r>
    <x v="0"/>
    <n v="0"/>
    <n v="0"/>
    <n v="12"/>
    <n v="1"/>
    <n v="0"/>
    <n v="1"/>
    <n v="0"/>
    <n v="0"/>
    <s v="BB"/>
    <s v="PRT"/>
    <s v="Direct"/>
    <s v="Corporate"/>
    <n v="0"/>
    <n v="0"/>
    <n v="0"/>
    <s v="A"/>
    <s v="D"/>
    <n v="1"/>
    <s v="No Deposit"/>
    <n v="0"/>
    <n v="329"/>
    <n v="0"/>
    <s v="Transient"/>
    <n v="60"/>
    <n v="0"/>
    <n v="1"/>
    <s v="Check-Out"/>
    <d v="2017-03-21T00:00:00"/>
  </r>
  <r>
    <x v="0"/>
    <n v="0"/>
    <n v="0"/>
    <n v="16"/>
    <n v="0"/>
    <n v="1"/>
    <n v="1"/>
    <n v="0"/>
    <n v="0"/>
    <s v="BB"/>
    <s v="PRT"/>
    <s v="Direct"/>
    <s v="Corporate"/>
    <n v="1"/>
    <n v="0"/>
    <n v="1"/>
    <s v="A"/>
    <s v="D"/>
    <n v="0"/>
    <s v="No Deposit"/>
    <n v="0"/>
    <n v="329"/>
    <n v="0"/>
    <s v="Transient"/>
    <n v="74"/>
    <n v="0"/>
    <n v="1"/>
    <s v="Check-Out"/>
    <d v="2017-04-19T00:00:00"/>
  </r>
  <r>
    <x v="0"/>
    <n v="0"/>
    <n v="4"/>
    <n v="12"/>
    <n v="0"/>
    <n v="1"/>
    <n v="1"/>
    <n v="0"/>
    <n v="0"/>
    <s v="BB"/>
    <s v="PRT"/>
    <s v="Corporate"/>
    <s v="Corporate"/>
    <n v="0"/>
    <n v="0"/>
    <n v="0"/>
    <s v="A"/>
    <s v="D"/>
    <n v="0"/>
    <s v="No Deposit"/>
    <n v="0"/>
    <n v="367"/>
    <n v="0"/>
    <s v="Transient"/>
    <n v="63"/>
    <n v="0"/>
    <n v="0"/>
    <s v="Check-Out"/>
    <d v="2017-03-22T00:00:00"/>
  </r>
  <r>
    <x v="0"/>
    <n v="0"/>
    <n v="5"/>
    <n v="12"/>
    <n v="0"/>
    <n v="1"/>
    <n v="1"/>
    <n v="0"/>
    <n v="0"/>
    <s v="BB"/>
    <s v="PRT"/>
    <s v="Corporate"/>
    <s v="Corporate"/>
    <n v="0"/>
    <n v="0"/>
    <n v="0"/>
    <s v="A"/>
    <s v="D"/>
    <n v="0"/>
    <s v="No Deposit"/>
    <n v="0"/>
    <n v="394"/>
    <n v="0"/>
    <s v="Transient"/>
    <n v="55"/>
    <n v="0"/>
    <n v="0"/>
    <s v="Check-Out"/>
    <d v="2017-03-23T00:00:00"/>
  </r>
  <r>
    <x v="0"/>
    <n v="0"/>
    <n v="2"/>
    <n v="12"/>
    <n v="2"/>
    <n v="3"/>
    <n v="2"/>
    <n v="0"/>
    <n v="0"/>
    <s v="BB"/>
    <s v="PRT"/>
    <s v="Corporate"/>
    <s v="Corporate"/>
    <n v="0"/>
    <n v="0"/>
    <n v="0"/>
    <s v="A"/>
    <s v="B"/>
    <n v="1"/>
    <s v="No Deposit"/>
    <n v="0"/>
    <n v="154"/>
    <n v="0"/>
    <s v="Transient"/>
    <n v="40"/>
    <n v="0"/>
    <n v="0"/>
    <s v="Check-Out"/>
    <d v="2017-03-24T00:00:00"/>
  </r>
  <r>
    <x v="0"/>
    <n v="0"/>
    <n v="7"/>
    <n v="14"/>
    <n v="2"/>
    <n v="6"/>
    <n v="2"/>
    <n v="0"/>
    <n v="0"/>
    <s v="BB"/>
    <s v="PRT"/>
    <s v="Corporate"/>
    <s v="Corporate"/>
    <n v="1"/>
    <n v="0"/>
    <n v="1"/>
    <s v="A"/>
    <s v="A"/>
    <n v="2"/>
    <s v="No Deposit"/>
    <n v="0"/>
    <n v="154"/>
    <n v="0"/>
    <s v="Transient"/>
    <n v="11.75"/>
    <n v="0"/>
    <n v="0"/>
    <s v="Check-Out"/>
    <d v="2017-04-15T00:00:00"/>
  </r>
  <r>
    <x v="0"/>
    <n v="0"/>
    <n v="0"/>
    <n v="12"/>
    <n v="0"/>
    <n v="1"/>
    <n v="1"/>
    <n v="0"/>
    <n v="0"/>
    <s v="BB"/>
    <s v="PRT"/>
    <s v="Corporate"/>
    <s v="Corporate"/>
    <n v="0"/>
    <n v="0"/>
    <n v="0"/>
    <s v="A"/>
    <s v="D"/>
    <n v="0"/>
    <s v="No Deposit"/>
    <n v="0"/>
    <n v="331"/>
    <n v="0"/>
    <s v="Transient"/>
    <n v="35"/>
    <n v="0"/>
    <n v="0"/>
    <s v="Check-Out"/>
    <d v="2017-03-24T00:00:00"/>
  </r>
  <r>
    <x v="0"/>
    <n v="0"/>
    <n v="23"/>
    <n v="13"/>
    <n v="0"/>
    <n v="1"/>
    <n v="1"/>
    <n v="0"/>
    <n v="0"/>
    <s v="BB"/>
    <s v="PRT"/>
    <s v="Corporate"/>
    <s v="Corporate"/>
    <n v="0"/>
    <n v="0"/>
    <n v="1"/>
    <s v="A"/>
    <s v="A"/>
    <n v="0"/>
    <s v="No Deposit"/>
    <n v="0"/>
    <n v="331"/>
    <n v="0"/>
    <s v="Transient"/>
    <n v="35"/>
    <n v="0"/>
    <n v="0"/>
    <s v="Check-Out"/>
    <d v="2017-03-30T00:00:00"/>
  </r>
  <r>
    <x v="0"/>
    <n v="0"/>
    <n v="9"/>
    <n v="12"/>
    <n v="0"/>
    <n v="1"/>
    <n v="1"/>
    <n v="0"/>
    <n v="0"/>
    <s v="BB"/>
    <s v="PRT"/>
    <s v="Corporate"/>
    <s v="Corporate"/>
    <n v="0"/>
    <n v="0"/>
    <n v="0"/>
    <s v="A"/>
    <s v="D"/>
    <n v="0"/>
    <s v="No Deposit"/>
    <n v="0"/>
    <n v="270"/>
    <n v="0"/>
    <s v="Transient"/>
    <n v="35"/>
    <n v="0"/>
    <n v="0"/>
    <s v="Check-Out"/>
    <d v="2017-03-24T00:00:00"/>
  </r>
  <r>
    <x v="0"/>
    <n v="0"/>
    <n v="0"/>
    <n v="12"/>
    <n v="0"/>
    <n v="1"/>
    <n v="1"/>
    <n v="0"/>
    <n v="0"/>
    <s v="HB"/>
    <s v="IND"/>
    <s v="Corporate"/>
    <s v="Corporate"/>
    <n v="0"/>
    <n v="0"/>
    <n v="0"/>
    <s v="A"/>
    <s v="D"/>
    <n v="0"/>
    <s v="No Deposit"/>
    <n v="0"/>
    <n v="59"/>
    <n v="0"/>
    <s v="Transient"/>
    <n v="81"/>
    <n v="0"/>
    <n v="0"/>
    <s v="Check-Out"/>
    <d v="2017-03-25T00:00:00"/>
  </r>
  <r>
    <x v="0"/>
    <n v="0"/>
    <n v="26"/>
    <n v="12"/>
    <n v="0"/>
    <n v="1"/>
    <n v="2"/>
    <n v="0"/>
    <n v="0"/>
    <s v="BB"/>
    <s v="DEU"/>
    <s v="Offline TA/TO"/>
    <s v="TA/TO"/>
    <n v="0"/>
    <n v="0"/>
    <n v="0"/>
    <s v="E"/>
    <s v="D"/>
    <n v="0"/>
    <s v="No Deposit"/>
    <n v="0"/>
    <n v="251"/>
    <n v="0"/>
    <s v="Transient"/>
    <n v="72"/>
    <n v="0"/>
    <n v="0"/>
    <s v="Check-Out"/>
    <d v="2017-03-26T00:00:00"/>
  </r>
  <r>
    <x v="0"/>
    <n v="0"/>
    <n v="0"/>
    <n v="13"/>
    <n v="0"/>
    <n v="1"/>
    <n v="2"/>
    <n v="0"/>
    <n v="0"/>
    <s v="BB"/>
    <s v="PRT"/>
    <s v="Corporate"/>
    <s v="Corporate"/>
    <n v="0"/>
    <n v="0"/>
    <n v="0"/>
    <s v="A"/>
    <s v="A"/>
    <n v="0"/>
    <s v="No Deposit"/>
    <n v="0"/>
    <n v="88"/>
    <n v="0"/>
    <s v="Transient"/>
    <n v="40"/>
    <n v="1"/>
    <n v="1"/>
    <s v="Check-Out"/>
    <d v="2017-03-30T00:00:00"/>
  </r>
  <r>
    <x v="0"/>
    <n v="0"/>
    <n v="1"/>
    <n v="13"/>
    <n v="0"/>
    <n v="2"/>
    <n v="1"/>
    <n v="0"/>
    <n v="0"/>
    <s v="BB"/>
    <s v="PRT"/>
    <s v="Corporate"/>
    <s v="Corporate"/>
    <n v="0"/>
    <n v="0"/>
    <n v="0"/>
    <s v="A"/>
    <s v="A"/>
    <n v="0"/>
    <s v="No Deposit"/>
    <n v="0"/>
    <n v="112"/>
    <n v="0"/>
    <s v="Transient"/>
    <n v="35"/>
    <n v="0"/>
    <n v="0"/>
    <s v="Check-Out"/>
    <d v="2017-03-30T00:00:00"/>
  </r>
  <r>
    <x v="0"/>
    <n v="0"/>
    <n v="4"/>
    <n v="17"/>
    <n v="0"/>
    <n v="2"/>
    <n v="1"/>
    <n v="0"/>
    <n v="0"/>
    <s v="BB"/>
    <s v="PRT"/>
    <s v="Corporate"/>
    <s v="Corporate"/>
    <n v="1"/>
    <n v="0"/>
    <n v="1"/>
    <s v="A"/>
    <s v="A"/>
    <n v="0"/>
    <s v="No Deposit"/>
    <n v="0"/>
    <n v="112"/>
    <n v="0"/>
    <s v="Transient"/>
    <n v="45"/>
    <n v="0"/>
    <n v="0"/>
    <s v="Check-Out"/>
    <d v="2017-04-28T00:00:00"/>
  </r>
  <r>
    <x v="0"/>
    <n v="0"/>
    <n v="0"/>
    <n v="13"/>
    <n v="0"/>
    <n v="1"/>
    <n v="1"/>
    <n v="0"/>
    <n v="0"/>
    <s v="BB"/>
    <s v="PRT"/>
    <s v="Corporate"/>
    <s v="Corporate"/>
    <n v="0"/>
    <n v="0"/>
    <n v="0"/>
    <s v="A"/>
    <s v="A"/>
    <n v="0"/>
    <s v="No Deposit"/>
    <n v="0"/>
    <n v="72"/>
    <n v="0"/>
    <s v="Transient"/>
    <n v="35"/>
    <n v="0"/>
    <n v="0"/>
    <s v="Check-Out"/>
    <d v="2017-03-30T00:00:00"/>
  </r>
  <r>
    <x v="0"/>
    <n v="0"/>
    <n v="0"/>
    <n v="13"/>
    <n v="0"/>
    <n v="1"/>
    <n v="1"/>
    <n v="0"/>
    <n v="0"/>
    <s v="BB"/>
    <s v="PRT"/>
    <s v="Corporate"/>
    <s v="Direct"/>
    <n v="0"/>
    <n v="0"/>
    <n v="0"/>
    <s v="A"/>
    <s v="A"/>
    <n v="1"/>
    <s v="No Deposit"/>
    <n v="0"/>
    <n v="225"/>
    <n v="0"/>
    <s v="Transient"/>
    <n v="35"/>
    <n v="0"/>
    <n v="0"/>
    <s v="Check-Out"/>
    <d v="2017-03-31T00:00:00"/>
  </r>
  <r>
    <x v="0"/>
    <n v="0"/>
    <n v="2"/>
    <n v="13"/>
    <n v="0"/>
    <n v="1"/>
    <n v="1"/>
    <n v="0"/>
    <n v="0"/>
    <s v="BB"/>
    <s v="PRT"/>
    <s v="Corporate"/>
    <s v="Corporate"/>
    <n v="0"/>
    <n v="0"/>
    <n v="0"/>
    <s v="A"/>
    <s v="A"/>
    <n v="0"/>
    <s v="No Deposit"/>
    <n v="0"/>
    <n v="331"/>
    <n v="0"/>
    <s v="Transient"/>
    <n v="35"/>
    <n v="0"/>
    <n v="0"/>
    <s v="Check-Out"/>
    <d v="2017-03-31T00:00:00"/>
  </r>
  <r>
    <x v="0"/>
    <n v="0"/>
    <n v="7"/>
    <n v="17"/>
    <n v="0"/>
    <n v="1"/>
    <n v="1"/>
    <n v="0"/>
    <n v="0"/>
    <s v="BB"/>
    <s v="PRT"/>
    <s v="Corporate"/>
    <s v="Corporate"/>
    <n v="1"/>
    <n v="0"/>
    <n v="1"/>
    <s v="A"/>
    <s v="D"/>
    <n v="0"/>
    <s v="No Deposit"/>
    <n v="0"/>
    <n v="331"/>
    <n v="0"/>
    <s v="Transient"/>
    <n v="45"/>
    <n v="0"/>
    <n v="0"/>
    <s v="Check-Out"/>
    <d v="2017-04-28T00:00:00"/>
  </r>
  <r>
    <x v="0"/>
    <n v="0"/>
    <n v="0"/>
    <n v="13"/>
    <n v="0"/>
    <n v="1"/>
    <n v="1"/>
    <n v="0"/>
    <n v="0"/>
    <s v="BB"/>
    <s v="PRT"/>
    <s v="Corporate"/>
    <s v="Corporate"/>
    <n v="0"/>
    <n v="0"/>
    <n v="0"/>
    <s v="A"/>
    <s v="A"/>
    <n v="0"/>
    <s v="No Deposit"/>
    <n v="0"/>
    <n v="286"/>
    <n v="0"/>
    <s v="Transient"/>
    <n v="65"/>
    <n v="0"/>
    <n v="0"/>
    <s v="Check-Out"/>
    <d v="2017-03-31T00:00:00"/>
  </r>
  <r>
    <x v="0"/>
    <n v="0"/>
    <n v="29"/>
    <n v="13"/>
    <n v="0"/>
    <n v="2"/>
    <n v="1"/>
    <n v="0"/>
    <n v="0"/>
    <s v="BB"/>
    <s v="PRT"/>
    <s v="Corporate"/>
    <s v="Corporate"/>
    <n v="0"/>
    <n v="0"/>
    <n v="0"/>
    <s v="A"/>
    <s v="D"/>
    <n v="1"/>
    <s v="No Deposit"/>
    <n v="0"/>
    <n v="113"/>
    <n v="0"/>
    <s v="Transient"/>
    <n v="35"/>
    <n v="0"/>
    <n v="0"/>
    <s v="Check-Out"/>
    <d v="2017-03-31T00:00:00"/>
  </r>
  <r>
    <x v="0"/>
    <n v="0"/>
    <n v="0"/>
    <n v="13"/>
    <n v="0"/>
    <n v="1"/>
    <n v="1"/>
    <n v="0"/>
    <n v="0"/>
    <s v="BB"/>
    <s v="PRT"/>
    <s v="Corporate"/>
    <s v="Corporate"/>
    <n v="0"/>
    <n v="0"/>
    <n v="0"/>
    <s v="A"/>
    <s v="H"/>
    <n v="0"/>
    <s v="No Deposit"/>
    <n v="0"/>
    <n v="521"/>
    <n v="0"/>
    <s v="Transient"/>
    <n v="65"/>
    <n v="0"/>
    <n v="0"/>
    <s v="Check-Out"/>
    <d v="2017-04-01T00:00:00"/>
  </r>
  <r>
    <x v="0"/>
    <n v="0"/>
    <n v="2"/>
    <n v="13"/>
    <n v="0"/>
    <n v="1"/>
    <n v="1"/>
    <n v="0"/>
    <n v="0"/>
    <s v="BB"/>
    <s v="PRT"/>
    <s v="Corporate"/>
    <s v="Corporate"/>
    <n v="0"/>
    <n v="0"/>
    <n v="0"/>
    <s v="A"/>
    <s v="D"/>
    <n v="0"/>
    <s v="No Deposit"/>
    <n v="0"/>
    <n v="521"/>
    <n v="0"/>
    <s v="Transient"/>
    <n v="65"/>
    <n v="0"/>
    <n v="0"/>
    <s v="Check-Out"/>
    <d v="2017-04-01T00:00:00"/>
  </r>
  <r>
    <x v="0"/>
    <n v="0"/>
    <n v="0"/>
    <n v="13"/>
    <n v="0"/>
    <n v="1"/>
    <n v="1"/>
    <n v="0"/>
    <n v="0"/>
    <s v="BB"/>
    <s v="PRT"/>
    <s v="Corporate"/>
    <s v="Corporate"/>
    <n v="0"/>
    <n v="0"/>
    <n v="0"/>
    <s v="A"/>
    <s v="A"/>
    <n v="0"/>
    <s v="No Deposit"/>
    <n v="0"/>
    <n v="521"/>
    <n v="0"/>
    <s v="Transient"/>
    <n v="65"/>
    <n v="0"/>
    <n v="0"/>
    <s v="Check-Out"/>
    <d v="2017-04-01T00:00:00"/>
  </r>
  <r>
    <x v="0"/>
    <n v="0"/>
    <n v="0"/>
    <n v="13"/>
    <n v="0"/>
    <n v="1"/>
    <n v="1"/>
    <n v="0"/>
    <n v="0"/>
    <s v="BB"/>
    <s v="PRT"/>
    <s v="Corporate"/>
    <s v="Corporate"/>
    <n v="0"/>
    <n v="0"/>
    <n v="0"/>
    <s v="A"/>
    <s v="D"/>
    <n v="0"/>
    <s v="No Deposit"/>
    <n v="0"/>
    <n v="521"/>
    <n v="0"/>
    <s v="Transient"/>
    <n v="65"/>
    <n v="0"/>
    <n v="0"/>
    <s v="Check-Out"/>
    <d v="2017-04-01T00:00:00"/>
  </r>
  <r>
    <x v="0"/>
    <n v="0"/>
    <n v="26"/>
    <n v="14"/>
    <n v="1"/>
    <n v="0"/>
    <n v="2"/>
    <n v="0"/>
    <n v="0"/>
    <s v="BB"/>
    <s v="DEU"/>
    <s v="Offline TA/TO"/>
    <s v="TA/TO"/>
    <n v="0"/>
    <n v="0"/>
    <n v="0"/>
    <s v="D"/>
    <s v="D"/>
    <n v="0"/>
    <s v="No Deposit"/>
    <n v="0"/>
    <n v="251"/>
    <n v="0"/>
    <s v="Transient"/>
    <n v="62"/>
    <n v="0"/>
    <n v="0"/>
    <s v="Check-Out"/>
    <d v="2017-04-04T00:00:00"/>
  </r>
  <r>
    <x v="0"/>
    <n v="0"/>
    <n v="26"/>
    <n v="14"/>
    <n v="1"/>
    <n v="0"/>
    <n v="1"/>
    <n v="0"/>
    <n v="0"/>
    <s v="BB"/>
    <s v="AUT"/>
    <s v="Corporate"/>
    <s v="Corporate"/>
    <n v="0"/>
    <n v="0"/>
    <n v="0"/>
    <s v="E"/>
    <s v="E"/>
    <n v="4"/>
    <s v="No Deposit"/>
    <n v="0"/>
    <n v="281"/>
    <n v="0"/>
    <s v="Transient-Party"/>
    <n v="50"/>
    <n v="0"/>
    <n v="0"/>
    <s v="Check-Out"/>
    <d v="2017-04-04T00:00:00"/>
  </r>
  <r>
    <x v="0"/>
    <n v="0"/>
    <n v="0"/>
    <n v="14"/>
    <n v="1"/>
    <n v="1"/>
    <n v="1"/>
    <n v="0"/>
    <n v="0"/>
    <s v="BB"/>
    <s v="PRT"/>
    <s v="Corporate"/>
    <s v="Corporate"/>
    <n v="0"/>
    <n v="0"/>
    <n v="0"/>
    <s v="A"/>
    <s v="A"/>
    <n v="0"/>
    <s v="No Deposit"/>
    <n v="0"/>
    <n v="195"/>
    <n v="0"/>
    <s v="Transient"/>
    <n v="45"/>
    <n v="0"/>
    <n v="0"/>
    <s v="Check-Out"/>
    <d v="2017-04-05T00:00:00"/>
  </r>
  <r>
    <x v="0"/>
    <n v="0"/>
    <n v="4"/>
    <n v="14"/>
    <n v="1"/>
    <n v="1"/>
    <n v="1"/>
    <n v="0"/>
    <n v="0"/>
    <s v="BB"/>
    <s v="PRT"/>
    <s v="Corporate"/>
    <s v="Corporate"/>
    <n v="0"/>
    <n v="0"/>
    <n v="0"/>
    <s v="A"/>
    <s v="A"/>
    <n v="0"/>
    <s v="No Deposit"/>
    <n v="0"/>
    <n v="154"/>
    <n v="0"/>
    <s v="Transient"/>
    <n v="45"/>
    <n v="0"/>
    <n v="0"/>
    <s v="Check-Out"/>
    <d v="2017-04-05T00:00:00"/>
  </r>
  <r>
    <x v="0"/>
    <n v="0"/>
    <n v="60"/>
    <n v="14"/>
    <n v="0"/>
    <n v="1"/>
    <n v="2"/>
    <n v="0"/>
    <n v="0"/>
    <s v="BB"/>
    <s v="DEU"/>
    <s v="Offline TA/TO"/>
    <s v="TA/TO"/>
    <n v="0"/>
    <n v="0"/>
    <n v="0"/>
    <s v="D"/>
    <s v="D"/>
    <n v="0"/>
    <s v="No Deposit"/>
    <n v="0"/>
    <n v="251"/>
    <n v="0"/>
    <s v="Transient"/>
    <n v="62"/>
    <n v="0"/>
    <n v="1"/>
    <s v="Check-Out"/>
    <d v="2017-04-05T00:00:00"/>
  </r>
  <r>
    <x v="0"/>
    <n v="0"/>
    <n v="152"/>
    <n v="14"/>
    <n v="1"/>
    <n v="4"/>
    <n v="2"/>
    <n v="0"/>
    <n v="0"/>
    <s v="BB"/>
    <s v="GBR"/>
    <s v="Groups"/>
    <s v="TA/TO"/>
    <n v="0"/>
    <n v="0"/>
    <n v="0"/>
    <s v="D"/>
    <s v="D"/>
    <n v="1"/>
    <s v="No Deposit"/>
    <n v="0"/>
    <n v="223"/>
    <n v="0"/>
    <s v="Transient-Party"/>
    <n v="69"/>
    <n v="1"/>
    <n v="1"/>
    <s v="Check-Out"/>
    <d v="2017-04-10T00:00:00"/>
  </r>
  <r>
    <x v="0"/>
    <n v="0"/>
    <n v="1"/>
    <n v="14"/>
    <n v="0"/>
    <n v="1"/>
    <n v="1"/>
    <n v="0"/>
    <n v="0"/>
    <s v="BB"/>
    <s v="PRT"/>
    <s v="Corporate"/>
    <s v="Corporate"/>
    <n v="0"/>
    <n v="0"/>
    <n v="0"/>
    <s v="A"/>
    <s v="A"/>
    <n v="0"/>
    <s v="No Deposit"/>
    <n v="0"/>
    <n v="195"/>
    <n v="0"/>
    <s v="Transient"/>
    <n v="45"/>
    <n v="0"/>
    <n v="0"/>
    <s v="Check-Out"/>
    <d v="2017-04-05T00:00:00"/>
  </r>
  <r>
    <x v="0"/>
    <n v="0"/>
    <n v="5"/>
    <n v="14"/>
    <n v="0"/>
    <n v="2"/>
    <n v="1"/>
    <n v="0"/>
    <n v="0"/>
    <s v="BB"/>
    <s v="PRT"/>
    <s v="Corporate"/>
    <s v="Corporate"/>
    <n v="0"/>
    <n v="0"/>
    <n v="0"/>
    <s v="A"/>
    <s v="F"/>
    <n v="0"/>
    <s v="No Deposit"/>
    <n v="0"/>
    <n v="270"/>
    <n v="0"/>
    <s v="Transient"/>
    <n v="45"/>
    <n v="0"/>
    <n v="0"/>
    <s v="Check-Out"/>
    <d v="2017-04-06T00:00:00"/>
  </r>
  <r>
    <x v="0"/>
    <n v="0"/>
    <n v="1"/>
    <n v="14"/>
    <n v="0"/>
    <n v="1"/>
    <n v="1"/>
    <n v="0"/>
    <n v="0"/>
    <s v="Undefined"/>
    <s v="PRT"/>
    <s v="Corporate"/>
    <s v="Corporate"/>
    <n v="0"/>
    <n v="0"/>
    <n v="0"/>
    <s v="A"/>
    <s v="E"/>
    <n v="0"/>
    <s v="No Deposit"/>
    <n v="0"/>
    <n v="523"/>
    <n v="0"/>
    <s v="Transient-Party"/>
    <n v="97"/>
    <n v="1"/>
    <n v="0"/>
    <s v="Check-Out"/>
    <d v="2017-04-06T00:00:00"/>
  </r>
  <r>
    <x v="0"/>
    <n v="0"/>
    <n v="26"/>
    <n v="14"/>
    <n v="1"/>
    <n v="3"/>
    <n v="1"/>
    <n v="0"/>
    <n v="0"/>
    <s v="BB"/>
    <s v="AUT"/>
    <s v="Corporate"/>
    <s v="Corporate"/>
    <n v="0"/>
    <n v="0"/>
    <n v="0"/>
    <s v="E"/>
    <s v="E"/>
    <n v="2"/>
    <s v="No Deposit"/>
    <n v="0"/>
    <n v="281"/>
    <n v="0"/>
    <s v="Transient-Party"/>
    <n v="5.25"/>
    <n v="1"/>
    <n v="0"/>
    <s v="Check-Out"/>
    <d v="2017-04-07T00:00:00"/>
  </r>
  <r>
    <x v="0"/>
    <n v="0"/>
    <n v="1"/>
    <n v="14"/>
    <n v="0"/>
    <n v="1"/>
    <n v="1"/>
    <n v="0"/>
    <n v="0"/>
    <s v="BB"/>
    <s v="PRT"/>
    <s v="Corporate"/>
    <s v="Corporate"/>
    <n v="0"/>
    <n v="0"/>
    <n v="0"/>
    <s v="A"/>
    <s v="C"/>
    <n v="0"/>
    <s v="No Deposit"/>
    <n v="0"/>
    <n v="511"/>
    <n v="0"/>
    <s v="Transient"/>
    <n v="80"/>
    <n v="0"/>
    <n v="0"/>
    <s v="Check-Out"/>
    <d v="2017-04-07T00:00:00"/>
  </r>
  <r>
    <x v="0"/>
    <n v="0"/>
    <n v="15"/>
    <n v="13"/>
    <n v="2"/>
    <n v="6"/>
    <n v="1"/>
    <n v="0"/>
    <n v="0"/>
    <s v="Undefined"/>
    <s v="PRT"/>
    <s v="Corporate"/>
    <s v="Corporate"/>
    <n v="0"/>
    <n v="0"/>
    <n v="0"/>
    <s v="A"/>
    <s v="A"/>
    <n v="1"/>
    <s v="No Deposit"/>
    <n v="0"/>
    <n v="523"/>
    <n v="0"/>
    <s v="Transient-Party"/>
    <n v="90"/>
    <n v="0"/>
    <n v="0"/>
    <s v="Check-Out"/>
    <d v="2017-04-07T00:00:00"/>
  </r>
  <r>
    <x v="0"/>
    <n v="0"/>
    <n v="15"/>
    <n v="13"/>
    <n v="2"/>
    <n v="6"/>
    <n v="0"/>
    <n v="0"/>
    <n v="0"/>
    <s v="SC"/>
    <s v="PRT"/>
    <s v="Corporate"/>
    <s v="Corporate"/>
    <n v="0"/>
    <n v="0"/>
    <n v="0"/>
    <s v="A"/>
    <s v="A"/>
    <n v="0"/>
    <s v="No Deposit"/>
    <n v="0"/>
    <n v="523"/>
    <n v="0"/>
    <s v="Transient-Party"/>
    <n v="0"/>
    <n v="0"/>
    <n v="0"/>
    <s v="Check-Out"/>
    <d v="2017-04-07T00:00:00"/>
  </r>
  <r>
    <x v="0"/>
    <n v="0"/>
    <n v="15"/>
    <n v="13"/>
    <n v="2"/>
    <n v="6"/>
    <n v="2"/>
    <n v="0"/>
    <n v="0"/>
    <s v="Undefined"/>
    <s v="PRT"/>
    <s v="Corporate"/>
    <s v="Corporate"/>
    <n v="0"/>
    <n v="0"/>
    <n v="0"/>
    <s v="A"/>
    <s v="D"/>
    <n v="1"/>
    <s v="No Deposit"/>
    <n v="0"/>
    <n v="523"/>
    <n v="0"/>
    <s v="Transient-Party"/>
    <n v="120"/>
    <n v="0"/>
    <n v="0"/>
    <s v="Check-Out"/>
    <d v="2017-04-07T00:00:00"/>
  </r>
  <r>
    <x v="0"/>
    <n v="0"/>
    <n v="15"/>
    <n v="13"/>
    <n v="2"/>
    <n v="6"/>
    <n v="2"/>
    <n v="0"/>
    <n v="0"/>
    <s v="Undefined"/>
    <s v="PRT"/>
    <s v="Corporate"/>
    <s v="Corporate"/>
    <n v="0"/>
    <n v="0"/>
    <n v="0"/>
    <s v="A"/>
    <s v="A"/>
    <n v="1"/>
    <s v="No Deposit"/>
    <n v="0"/>
    <n v="523"/>
    <n v="0"/>
    <s v="Transient-Party"/>
    <n v="120"/>
    <n v="0"/>
    <n v="0"/>
    <s v="Check-Out"/>
    <d v="2017-04-07T00:00:00"/>
  </r>
  <r>
    <x v="0"/>
    <n v="0"/>
    <n v="15"/>
    <n v="13"/>
    <n v="2"/>
    <n v="6"/>
    <n v="3"/>
    <n v="0"/>
    <n v="0"/>
    <s v="Undefined"/>
    <s v="PRT"/>
    <s v="Corporate"/>
    <s v="Corporate"/>
    <n v="0"/>
    <n v="0"/>
    <n v="0"/>
    <s v="C"/>
    <s v="C"/>
    <n v="2"/>
    <s v="No Deposit"/>
    <n v="0"/>
    <n v="523"/>
    <n v="0"/>
    <s v="Transient-Party"/>
    <n v="160"/>
    <n v="0"/>
    <n v="0"/>
    <s v="Check-Out"/>
    <d v="2017-04-07T00:00:00"/>
  </r>
  <r>
    <x v="0"/>
    <n v="0"/>
    <n v="15"/>
    <n v="13"/>
    <n v="2"/>
    <n v="7"/>
    <n v="2"/>
    <n v="0"/>
    <n v="0"/>
    <s v="SC"/>
    <s v="PRT"/>
    <s v="Corporate"/>
    <s v="Corporate"/>
    <n v="0"/>
    <n v="0"/>
    <n v="0"/>
    <s v="A"/>
    <s v="I"/>
    <n v="1"/>
    <s v="No Deposit"/>
    <n v="0"/>
    <n v="523"/>
    <n v="0"/>
    <s v="Transient-Party"/>
    <n v="0"/>
    <n v="0"/>
    <n v="0"/>
    <s v="Check-Out"/>
    <d v="2017-04-08T00:00:00"/>
  </r>
  <r>
    <x v="0"/>
    <n v="0"/>
    <n v="152"/>
    <n v="14"/>
    <n v="0"/>
    <n v="4"/>
    <n v="3"/>
    <n v="0"/>
    <n v="0"/>
    <s v="BB"/>
    <s v="GBR"/>
    <s v="Groups"/>
    <s v="TA/TO"/>
    <n v="0"/>
    <n v="0"/>
    <n v="0"/>
    <s v="A"/>
    <s v="A"/>
    <n v="3"/>
    <s v="No Deposit"/>
    <n v="0"/>
    <n v="223"/>
    <n v="0"/>
    <s v="Transient-Party"/>
    <n v="75"/>
    <n v="1"/>
    <n v="1"/>
    <s v="Check-Out"/>
    <d v="2017-04-09T00:00:00"/>
  </r>
  <r>
    <x v="0"/>
    <n v="0"/>
    <n v="152"/>
    <n v="14"/>
    <n v="0"/>
    <n v="4"/>
    <n v="1"/>
    <n v="0"/>
    <n v="0"/>
    <s v="BB"/>
    <s v="GBR"/>
    <s v="Groups"/>
    <s v="TA/TO"/>
    <n v="0"/>
    <n v="0"/>
    <n v="0"/>
    <s v="A"/>
    <s v="A"/>
    <n v="2"/>
    <s v="No Deposit"/>
    <n v="0"/>
    <n v="223"/>
    <n v="0"/>
    <s v="Transient-Party"/>
    <n v="49"/>
    <n v="1"/>
    <n v="0"/>
    <s v="Check-Out"/>
    <d v="2017-04-09T00:00:00"/>
  </r>
  <r>
    <x v="0"/>
    <n v="0"/>
    <n v="152"/>
    <n v="14"/>
    <n v="0"/>
    <n v="4"/>
    <n v="1"/>
    <n v="0"/>
    <n v="0"/>
    <s v="BB"/>
    <s v="GBR"/>
    <s v="Groups"/>
    <s v="TA/TO"/>
    <n v="0"/>
    <n v="0"/>
    <n v="0"/>
    <s v="A"/>
    <s v="E"/>
    <n v="2"/>
    <s v="No Deposit"/>
    <n v="0"/>
    <n v="223"/>
    <n v="0"/>
    <s v="Transient-Party"/>
    <n v="42"/>
    <n v="0"/>
    <n v="0"/>
    <s v="Check-Out"/>
    <d v="2017-04-09T00:00:00"/>
  </r>
  <r>
    <x v="0"/>
    <n v="0"/>
    <n v="152"/>
    <n v="14"/>
    <n v="0"/>
    <n v="4"/>
    <n v="2"/>
    <n v="0"/>
    <n v="0"/>
    <s v="BB"/>
    <s v="GBR"/>
    <s v="Groups"/>
    <s v="TA/TO"/>
    <n v="0"/>
    <n v="0"/>
    <n v="0"/>
    <s v="A"/>
    <s v="A"/>
    <n v="2"/>
    <s v="No Deposit"/>
    <n v="0"/>
    <n v="223"/>
    <n v="0"/>
    <s v="Transient-Party"/>
    <n v="48"/>
    <n v="0"/>
    <n v="0"/>
    <s v="Check-Out"/>
    <d v="2017-04-09T00:00:00"/>
  </r>
  <r>
    <x v="0"/>
    <n v="0"/>
    <n v="151"/>
    <n v="14"/>
    <n v="0"/>
    <n v="5"/>
    <n v="1"/>
    <n v="0"/>
    <n v="0"/>
    <s v="BB"/>
    <s v="GBR"/>
    <s v="Groups"/>
    <s v="TA/TO"/>
    <n v="0"/>
    <n v="0"/>
    <n v="0"/>
    <s v="D"/>
    <s v="D"/>
    <n v="4"/>
    <s v="No Deposit"/>
    <n v="0"/>
    <n v="223"/>
    <n v="0"/>
    <s v="Transient-Party"/>
    <n v="49"/>
    <n v="1"/>
    <n v="0"/>
    <s v="Check-Out"/>
    <d v="2017-04-09T00:00:00"/>
  </r>
  <r>
    <x v="0"/>
    <n v="0"/>
    <n v="152"/>
    <n v="14"/>
    <n v="0"/>
    <n v="4"/>
    <n v="2"/>
    <n v="0"/>
    <n v="0"/>
    <s v="BB"/>
    <s v="GBR"/>
    <s v="Groups"/>
    <s v="TA/TO"/>
    <n v="0"/>
    <n v="0"/>
    <n v="0"/>
    <s v="D"/>
    <s v="E"/>
    <n v="0"/>
    <s v="No Deposit"/>
    <n v="0"/>
    <n v="223"/>
    <n v="0"/>
    <s v="Transient-Party"/>
    <n v="60"/>
    <n v="0"/>
    <n v="0"/>
    <s v="Check-Out"/>
    <d v="2017-04-09T00:00:00"/>
  </r>
  <r>
    <x v="0"/>
    <n v="0"/>
    <n v="152"/>
    <n v="14"/>
    <n v="0"/>
    <n v="4"/>
    <n v="1"/>
    <n v="0"/>
    <n v="0"/>
    <s v="BB"/>
    <s v="GBR"/>
    <s v="Groups"/>
    <s v="TA/TO"/>
    <n v="0"/>
    <n v="0"/>
    <n v="0"/>
    <s v="D"/>
    <s v="E"/>
    <n v="3"/>
    <s v="No Deposit"/>
    <n v="0"/>
    <n v="223"/>
    <n v="0"/>
    <s v="Transient-Party"/>
    <n v="60"/>
    <n v="0"/>
    <n v="0"/>
    <s v="Check-Out"/>
    <d v="2017-04-09T00:00:00"/>
  </r>
  <r>
    <x v="0"/>
    <n v="0"/>
    <n v="152"/>
    <n v="14"/>
    <n v="0"/>
    <n v="4"/>
    <n v="1"/>
    <n v="0"/>
    <n v="0"/>
    <s v="BB"/>
    <s v="GBR"/>
    <s v="Groups"/>
    <s v="TA/TO"/>
    <n v="0"/>
    <n v="0"/>
    <n v="0"/>
    <s v="A"/>
    <s v="A"/>
    <n v="1"/>
    <s v="No Deposit"/>
    <n v="0"/>
    <n v="223"/>
    <n v="0"/>
    <s v="Transient-Party"/>
    <n v="42"/>
    <n v="0"/>
    <n v="0"/>
    <s v="Check-Out"/>
    <d v="2017-04-09T00:00:00"/>
  </r>
  <r>
    <x v="0"/>
    <n v="0"/>
    <n v="151"/>
    <n v="14"/>
    <n v="0"/>
    <n v="5"/>
    <n v="1"/>
    <n v="0"/>
    <n v="0"/>
    <s v="BB"/>
    <s v="USA"/>
    <s v="Groups"/>
    <s v="TA/TO"/>
    <n v="0"/>
    <n v="0"/>
    <n v="0"/>
    <s v="A"/>
    <s v="D"/>
    <n v="5"/>
    <s v="No Deposit"/>
    <n v="0"/>
    <n v="223"/>
    <n v="0"/>
    <s v="Transient-Party"/>
    <n v="42"/>
    <n v="0"/>
    <n v="0"/>
    <s v="Check-Out"/>
    <d v="2017-04-09T00:00:00"/>
  </r>
  <r>
    <x v="0"/>
    <n v="0"/>
    <n v="152"/>
    <n v="14"/>
    <n v="0"/>
    <n v="4"/>
    <n v="1"/>
    <n v="0"/>
    <n v="0"/>
    <s v="BB"/>
    <s v="GBR"/>
    <s v="Groups"/>
    <s v="TA/TO"/>
    <n v="0"/>
    <n v="0"/>
    <n v="0"/>
    <s v="A"/>
    <s v="A"/>
    <n v="3"/>
    <s v="No Deposit"/>
    <n v="0"/>
    <n v="223"/>
    <n v="0"/>
    <s v="Transient-Party"/>
    <n v="42"/>
    <n v="0"/>
    <n v="0"/>
    <s v="Check-Out"/>
    <d v="2017-04-09T00:00:00"/>
  </r>
  <r>
    <x v="0"/>
    <n v="0"/>
    <n v="152"/>
    <n v="14"/>
    <n v="0"/>
    <n v="4"/>
    <n v="2"/>
    <n v="0"/>
    <n v="0"/>
    <s v="BB"/>
    <s v="GBR"/>
    <s v="Groups"/>
    <s v="TA/TO"/>
    <n v="0"/>
    <n v="0"/>
    <n v="0"/>
    <s v="A"/>
    <s v="C"/>
    <n v="2"/>
    <s v="No Deposit"/>
    <n v="0"/>
    <n v="223"/>
    <n v="0"/>
    <s v="Transient-Party"/>
    <n v="50"/>
    <n v="0"/>
    <n v="0"/>
    <s v="Check-Out"/>
    <d v="2017-04-09T00:00:00"/>
  </r>
  <r>
    <x v="0"/>
    <n v="0"/>
    <n v="152"/>
    <n v="14"/>
    <n v="0"/>
    <n v="4"/>
    <n v="1"/>
    <n v="0"/>
    <n v="0"/>
    <s v="BB"/>
    <s v="GBR"/>
    <s v="Groups"/>
    <s v="TA/TO"/>
    <n v="0"/>
    <n v="0"/>
    <n v="0"/>
    <s v="A"/>
    <s v="A"/>
    <n v="1"/>
    <s v="No Deposit"/>
    <n v="0"/>
    <n v="223"/>
    <n v="0"/>
    <s v="Transient-Party"/>
    <n v="43.75"/>
    <n v="1"/>
    <n v="0"/>
    <s v="Check-Out"/>
    <d v="2017-04-09T00:00:00"/>
  </r>
  <r>
    <x v="0"/>
    <n v="0"/>
    <n v="152"/>
    <n v="14"/>
    <n v="0"/>
    <n v="4"/>
    <n v="2"/>
    <n v="0"/>
    <n v="0"/>
    <s v="BB"/>
    <s v="GBR"/>
    <s v="Groups"/>
    <s v="TA/TO"/>
    <n v="0"/>
    <n v="0"/>
    <n v="0"/>
    <s v="D"/>
    <s v="D"/>
    <n v="0"/>
    <s v="No Deposit"/>
    <n v="0"/>
    <n v="223"/>
    <n v="0"/>
    <s v="Transient-Party"/>
    <n v="60"/>
    <n v="0"/>
    <n v="0"/>
    <s v="Check-Out"/>
    <d v="2017-04-09T00:00:00"/>
  </r>
  <r>
    <x v="0"/>
    <n v="0"/>
    <n v="152"/>
    <n v="14"/>
    <n v="0"/>
    <n v="4"/>
    <n v="2"/>
    <n v="0"/>
    <n v="0"/>
    <s v="BB"/>
    <s v="GBR"/>
    <s v="Groups"/>
    <s v="TA/TO"/>
    <n v="0"/>
    <n v="0"/>
    <n v="0"/>
    <s v="A"/>
    <s v="D"/>
    <n v="2"/>
    <s v="No Deposit"/>
    <n v="0"/>
    <n v="223"/>
    <n v="0"/>
    <s v="Transient-Party"/>
    <n v="48"/>
    <n v="0"/>
    <n v="0"/>
    <s v="Check-Out"/>
    <d v="2017-04-09T00:00:00"/>
  </r>
  <r>
    <x v="0"/>
    <n v="0"/>
    <n v="152"/>
    <n v="14"/>
    <n v="0"/>
    <n v="4"/>
    <n v="2"/>
    <n v="0"/>
    <n v="0"/>
    <s v="BB"/>
    <s v="GBR"/>
    <s v="Groups"/>
    <s v="TA/TO"/>
    <n v="0"/>
    <n v="0"/>
    <n v="0"/>
    <s v="A"/>
    <s v="A"/>
    <n v="0"/>
    <s v="No Deposit"/>
    <n v="0"/>
    <n v="223"/>
    <n v="0"/>
    <s v="Transient-Party"/>
    <n v="48"/>
    <n v="0"/>
    <n v="0"/>
    <s v="Check-Out"/>
    <d v="2017-04-09T00:00:00"/>
  </r>
  <r>
    <x v="0"/>
    <n v="0"/>
    <n v="152"/>
    <n v="14"/>
    <n v="0"/>
    <n v="4"/>
    <n v="1"/>
    <n v="0"/>
    <n v="0"/>
    <s v="BB"/>
    <s v="GBR"/>
    <s v="Groups"/>
    <s v="TA/TO"/>
    <n v="0"/>
    <n v="0"/>
    <n v="0"/>
    <s v="A"/>
    <s v="D"/>
    <n v="1"/>
    <s v="No Deposit"/>
    <n v="0"/>
    <n v="223"/>
    <n v="0"/>
    <s v="Transient-Party"/>
    <n v="42"/>
    <n v="0"/>
    <n v="0"/>
    <s v="Check-Out"/>
    <d v="2017-04-09T00:00:00"/>
  </r>
  <r>
    <x v="0"/>
    <n v="0"/>
    <n v="152"/>
    <n v="14"/>
    <n v="0"/>
    <n v="4"/>
    <n v="2"/>
    <n v="0"/>
    <n v="0"/>
    <s v="BB"/>
    <s v="GBR"/>
    <s v="Groups"/>
    <s v="TA/TO"/>
    <n v="0"/>
    <n v="0"/>
    <n v="0"/>
    <s v="A"/>
    <s v="D"/>
    <n v="5"/>
    <s v="No Deposit"/>
    <n v="0"/>
    <n v="223"/>
    <n v="0"/>
    <s v="Transient-Party"/>
    <n v="48"/>
    <n v="0"/>
    <n v="1"/>
    <s v="Check-Out"/>
    <d v="2017-04-09T00:00:00"/>
  </r>
  <r>
    <x v="0"/>
    <n v="0"/>
    <n v="152"/>
    <n v="14"/>
    <n v="0"/>
    <n v="4"/>
    <n v="2"/>
    <n v="0"/>
    <n v="0"/>
    <s v="BB"/>
    <s v="GBR"/>
    <s v="Groups"/>
    <s v="TA/TO"/>
    <n v="0"/>
    <n v="0"/>
    <n v="0"/>
    <s v="A"/>
    <s v="A"/>
    <n v="1"/>
    <s v="No Deposit"/>
    <n v="0"/>
    <n v="223"/>
    <n v="0"/>
    <s v="Transient-Party"/>
    <n v="48"/>
    <n v="0"/>
    <n v="0"/>
    <s v="Check-Out"/>
    <d v="2017-04-09T00:00:00"/>
  </r>
  <r>
    <x v="0"/>
    <n v="0"/>
    <n v="152"/>
    <n v="14"/>
    <n v="0"/>
    <n v="4"/>
    <n v="1"/>
    <n v="0"/>
    <n v="0"/>
    <s v="BB"/>
    <s v="GBR"/>
    <s v="Groups"/>
    <s v="TA/TO"/>
    <n v="0"/>
    <n v="0"/>
    <n v="0"/>
    <s v="A"/>
    <s v="B"/>
    <n v="1"/>
    <s v="No Deposit"/>
    <n v="0"/>
    <n v="223"/>
    <n v="0"/>
    <s v="Transient-Party"/>
    <n v="42"/>
    <n v="0"/>
    <n v="0"/>
    <s v="Check-Out"/>
    <d v="2017-04-09T00:00:00"/>
  </r>
  <r>
    <x v="0"/>
    <n v="0"/>
    <n v="152"/>
    <n v="14"/>
    <n v="0"/>
    <n v="4"/>
    <n v="1"/>
    <n v="0"/>
    <n v="0"/>
    <s v="BB"/>
    <s v="GBR"/>
    <s v="Groups"/>
    <s v="TA/TO"/>
    <n v="0"/>
    <n v="0"/>
    <n v="0"/>
    <s v="A"/>
    <s v="A"/>
    <n v="2"/>
    <s v="No Deposit"/>
    <n v="0"/>
    <n v="223"/>
    <n v="0"/>
    <s v="Transient-Party"/>
    <n v="42"/>
    <n v="0"/>
    <n v="0"/>
    <s v="Check-Out"/>
    <d v="2017-04-09T00:00:00"/>
  </r>
  <r>
    <x v="0"/>
    <n v="0"/>
    <n v="152"/>
    <n v="14"/>
    <n v="0"/>
    <n v="4"/>
    <n v="3"/>
    <n v="0"/>
    <n v="0"/>
    <s v="BB"/>
    <s v="GBR"/>
    <s v="Groups"/>
    <s v="TA/TO"/>
    <n v="0"/>
    <n v="0"/>
    <n v="0"/>
    <s v="A"/>
    <s v="C"/>
    <n v="3"/>
    <s v="No Deposit"/>
    <n v="0"/>
    <n v="223"/>
    <n v="0"/>
    <s v="Transient-Party"/>
    <n v="82"/>
    <n v="1"/>
    <n v="0"/>
    <s v="Check-Out"/>
    <d v="2017-04-09T00:00:00"/>
  </r>
  <r>
    <x v="0"/>
    <n v="0"/>
    <n v="152"/>
    <n v="14"/>
    <n v="0"/>
    <n v="4"/>
    <n v="2"/>
    <n v="0"/>
    <n v="0"/>
    <s v="BB"/>
    <s v="GBR"/>
    <s v="Groups"/>
    <s v="TA/TO"/>
    <n v="0"/>
    <n v="0"/>
    <n v="0"/>
    <s v="A"/>
    <s v="D"/>
    <n v="0"/>
    <s v="No Deposit"/>
    <n v="0"/>
    <n v="223"/>
    <n v="0"/>
    <s v="Transient-Party"/>
    <n v="48"/>
    <n v="0"/>
    <n v="0"/>
    <s v="Check-Out"/>
    <d v="2017-04-09T00:00:00"/>
  </r>
  <r>
    <x v="0"/>
    <n v="0"/>
    <n v="152"/>
    <n v="14"/>
    <n v="0"/>
    <n v="4"/>
    <n v="2"/>
    <n v="0"/>
    <n v="0"/>
    <s v="BB"/>
    <s v="GBR"/>
    <s v="Groups"/>
    <s v="TA/TO"/>
    <n v="0"/>
    <n v="0"/>
    <n v="0"/>
    <s v="A"/>
    <s v="C"/>
    <n v="2"/>
    <s v="No Deposit"/>
    <n v="0"/>
    <n v="223"/>
    <n v="0"/>
    <s v="Transient-Party"/>
    <n v="48"/>
    <n v="0"/>
    <n v="0"/>
    <s v="Check-Out"/>
    <d v="2017-04-09T00:00:00"/>
  </r>
  <r>
    <x v="0"/>
    <n v="0"/>
    <n v="152"/>
    <n v="14"/>
    <n v="0"/>
    <n v="4"/>
    <n v="2"/>
    <n v="0"/>
    <n v="0"/>
    <s v="BB"/>
    <s v="GBR"/>
    <s v="Groups"/>
    <s v="TA/TO"/>
    <n v="0"/>
    <n v="0"/>
    <n v="0"/>
    <s v="A"/>
    <s v="A"/>
    <n v="0"/>
    <s v="No Deposit"/>
    <n v="0"/>
    <n v="223"/>
    <n v="0"/>
    <s v="Transient-Party"/>
    <n v="53.25"/>
    <n v="1"/>
    <n v="0"/>
    <s v="Check-Out"/>
    <d v="2017-04-09T00:00:00"/>
  </r>
  <r>
    <x v="0"/>
    <n v="0"/>
    <n v="152"/>
    <n v="14"/>
    <n v="0"/>
    <n v="4"/>
    <n v="1"/>
    <n v="0"/>
    <n v="0"/>
    <s v="BB"/>
    <s v="GBR"/>
    <s v="Groups"/>
    <s v="TA/TO"/>
    <n v="0"/>
    <n v="0"/>
    <n v="0"/>
    <s v="A"/>
    <s v="D"/>
    <n v="4"/>
    <s v="No Deposit"/>
    <n v="0"/>
    <n v="223"/>
    <n v="0"/>
    <s v="Transient-Party"/>
    <n v="42"/>
    <n v="0"/>
    <n v="0"/>
    <s v="Check-Out"/>
    <d v="2017-04-09T00:00:00"/>
  </r>
  <r>
    <x v="0"/>
    <n v="0"/>
    <n v="252"/>
    <n v="14"/>
    <n v="0"/>
    <n v="4"/>
    <n v="2"/>
    <n v="0"/>
    <n v="0"/>
    <s v="BB"/>
    <s v="GBR"/>
    <s v="Groups"/>
    <s v="TA/TO"/>
    <n v="0"/>
    <n v="0"/>
    <n v="0"/>
    <s v="D"/>
    <s v="E"/>
    <n v="0"/>
    <s v="No Deposit"/>
    <n v="0"/>
    <n v="223"/>
    <n v="100"/>
    <s v="Transient-Party"/>
    <n v="61.75"/>
    <n v="1"/>
    <n v="0"/>
    <s v="Check-Out"/>
    <d v="2017-04-09T00:00:00"/>
  </r>
  <r>
    <x v="0"/>
    <n v="0"/>
    <n v="152"/>
    <n v="14"/>
    <n v="0"/>
    <n v="4"/>
    <n v="2"/>
    <n v="0"/>
    <n v="0"/>
    <s v="BB"/>
    <s v="POL"/>
    <s v="Groups"/>
    <s v="TA/TO"/>
    <n v="0"/>
    <n v="0"/>
    <n v="0"/>
    <s v="A"/>
    <s v="A"/>
    <n v="2"/>
    <s v="No Deposit"/>
    <n v="0"/>
    <n v="223"/>
    <n v="0"/>
    <s v="Transient-Party"/>
    <n v="48"/>
    <n v="0"/>
    <n v="0"/>
    <s v="Check-Out"/>
    <d v="2017-04-09T00:00:00"/>
  </r>
  <r>
    <x v="0"/>
    <n v="0"/>
    <n v="152"/>
    <n v="14"/>
    <n v="0"/>
    <n v="4"/>
    <n v="2"/>
    <n v="1"/>
    <n v="0"/>
    <s v="BB"/>
    <s v="POL"/>
    <s v="Groups"/>
    <s v="TA/TO"/>
    <n v="0"/>
    <n v="0"/>
    <n v="0"/>
    <s v="A"/>
    <s v="C"/>
    <n v="3"/>
    <s v="No Deposit"/>
    <n v="0"/>
    <n v="223"/>
    <n v="0"/>
    <s v="Transient-Party"/>
    <n v="58"/>
    <n v="0"/>
    <n v="0"/>
    <s v="Check-Out"/>
    <d v="2017-04-09T00:00:00"/>
  </r>
  <r>
    <x v="0"/>
    <n v="0"/>
    <n v="152"/>
    <n v="14"/>
    <n v="0"/>
    <n v="4"/>
    <n v="2"/>
    <n v="1"/>
    <n v="0"/>
    <s v="BB"/>
    <s v="GBR"/>
    <s v="Groups"/>
    <s v="TA/TO"/>
    <n v="0"/>
    <n v="0"/>
    <n v="0"/>
    <s v="A"/>
    <s v="C"/>
    <n v="2"/>
    <s v="No Deposit"/>
    <n v="0"/>
    <n v="223"/>
    <n v="0"/>
    <s v="Transient-Party"/>
    <n v="58"/>
    <n v="0"/>
    <n v="0"/>
    <s v="Check-Out"/>
    <d v="2017-04-09T00:00:00"/>
  </r>
  <r>
    <x v="0"/>
    <n v="0"/>
    <n v="2"/>
    <n v="14"/>
    <n v="0"/>
    <n v="1"/>
    <n v="2"/>
    <n v="2"/>
    <n v="0"/>
    <s v="BB"/>
    <s v="PRT"/>
    <s v="Corporate"/>
    <s v="Corporate"/>
    <n v="0"/>
    <n v="0"/>
    <n v="0"/>
    <s v="C"/>
    <s v="C"/>
    <n v="1"/>
    <s v="No Deposit"/>
    <n v="0"/>
    <n v="523"/>
    <n v="0"/>
    <s v="Transient"/>
    <n v="65"/>
    <n v="0"/>
    <n v="0"/>
    <s v="Check-Out"/>
    <d v="2017-04-09T00:00:00"/>
  </r>
  <r>
    <x v="0"/>
    <n v="0"/>
    <n v="153"/>
    <n v="14"/>
    <n v="0"/>
    <n v="3"/>
    <n v="2"/>
    <n v="0"/>
    <n v="0"/>
    <s v="BB"/>
    <s v="GBR"/>
    <s v="Groups"/>
    <s v="TA/TO"/>
    <n v="0"/>
    <n v="0"/>
    <n v="0"/>
    <s v="A"/>
    <s v="A"/>
    <n v="1"/>
    <s v="No Deposit"/>
    <n v="0"/>
    <n v="223"/>
    <n v="0"/>
    <s v="Transient-Party"/>
    <n v="48"/>
    <n v="0"/>
    <n v="0"/>
    <s v="Check-Out"/>
    <d v="2017-04-09T00:00:00"/>
  </r>
  <r>
    <x v="0"/>
    <n v="0"/>
    <n v="152"/>
    <n v="14"/>
    <n v="0"/>
    <n v="4"/>
    <n v="2"/>
    <n v="0"/>
    <n v="0"/>
    <s v="BB"/>
    <s v="GBR"/>
    <s v="Groups"/>
    <s v="TA/TO"/>
    <n v="0"/>
    <n v="0"/>
    <n v="0"/>
    <s v="A"/>
    <s v="A"/>
    <n v="1"/>
    <s v="No Deposit"/>
    <n v="0"/>
    <n v="223"/>
    <n v="0"/>
    <s v="Transient-Party"/>
    <n v="53.25"/>
    <n v="1"/>
    <n v="0"/>
    <s v="Check-Out"/>
    <d v="2017-04-09T00:00:00"/>
  </r>
  <r>
    <x v="0"/>
    <n v="0"/>
    <n v="152"/>
    <n v="14"/>
    <n v="0"/>
    <n v="4"/>
    <n v="3"/>
    <n v="0"/>
    <n v="0"/>
    <s v="BB"/>
    <s v="GBR"/>
    <s v="Groups"/>
    <s v="TA/TO"/>
    <n v="0"/>
    <n v="0"/>
    <n v="0"/>
    <s v="D"/>
    <s v="D"/>
    <n v="1"/>
    <s v="No Deposit"/>
    <n v="0"/>
    <n v="223"/>
    <n v="0"/>
    <s v="Transient-Party"/>
    <n v="80"/>
    <n v="0"/>
    <n v="0"/>
    <s v="Check-Out"/>
    <d v="2017-04-09T00:00:00"/>
  </r>
  <r>
    <x v="0"/>
    <n v="0"/>
    <n v="150"/>
    <n v="14"/>
    <n v="2"/>
    <n v="5"/>
    <n v="2"/>
    <n v="0"/>
    <n v="0"/>
    <s v="BB"/>
    <s v="GBR"/>
    <s v="Groups"/>
    <s v="TA/TO"/>
    <n v="0"/>
    <n v="0"/>
    <n v="0"/>
    <s v="D"/>
    <s v="D"/>
    <n v="1"/>
    <s v="No Deposit"/>
    <n v="0"/>
    <n v="223"/>
    <n v="0"/>
    <s v="Transient-Party"/>
    <n v="67"/>
    <n v="1"/>
    <n v="3"/>
    <s v="Check-Out"/>
    <d v="2017-04-10T00:00:00"/>
  </r>
  <r>
    <x v="0"/>
    <n v="0"/>
    <n v="152"/>
    <n v="14"/>
    <n v="1"/>
    <n v="4"/>
    <n v="2"/>
    <n v="0"/>
    <n v="0"/>
    <s v="BB"/>
    <s v="GBR"/>
    <s v="Groups"/>
    <s v="TA/TO"/>
    <n v="0"/>
    <n v="0"/>
    <n v="0"/>
    <s v="D"/>
    <s v="D"/>
    <n v="1"/>
    <s v="No Deposit"/>
    <n v="0"/>
    <n v="223"/>
    <n v="0"/>
    <s v="Transient-Party"/>
    <n v="69"/>
    <n v="1"/>
    <n v="0"/>
    <s v="Check-Out"/>
    <d v="2017-04-10T00:00:00"/>
  </r>
  <r>
    <x v="0"/>
    <n v="0"/>
    <n v="152"/>
    <n v="14"/>
    <n v="1"/>
    <n v="4"/>
    <n v="2"/>
    <n v="0"/>
    <n v="0"/>
    <s v="BB"/>
    <s v="GBR"/>
    <s v="Groups"/>
    <s v="TA/TO"/>
    <n v="0"/>
    <n v="0"/>
    <n v="0"/>
    <s v="A"/>
    <s v="A"/>
    <n v="5"/>
    <s v="No Deposit"/>
    <n v="0"/>
    <n v="223"/>
    <n v="0"/>
    <s v="Transient-Party"/>
    <n v="48"/>
    <n v="1"/>
    <n v="0"/>
    <s v="Check-Out"/>
    <d v="2017-04-10T00:00:00"/>
  </r>
  <r>
    <x v="0"/>
    <n v="0"/>
    <n v="152"/>
    <n v="14"/>
    <n v="1"/>
    <n v="4"/>
    <n v="1"/>
    <n v="0"/>
    <n v="0"/>
    <s v="BB"/>
    <s v="GBR"/>
    <s v="Groups"/>
    <s v="TA/TO"/>
    <n v="0"/>
    <n v="0"/>
    <n v="0"/>
    <s v="A"/>
    <s v="A"/>
    <n v="5"/>
    <s v="No Deposit"/>
    <n v="0"/>
    <n v="223"/>
    <n v="0"/>
    <s v="Transient-Party"/>
    <n v="42"/>
    <n v="0"/>
    <n v="0"/>
    <s v="Check-Out"/>
    <d v="2017-04-10T00:00:00"/>
  </r>
  <r>
    <x v="0"/>
    <n v="0"/>
    <n v="152"/>
    <n v="14"/>
    <n v="1"/>
    <n v="4"/>
    <n v="1"/>
    <n v="0"/>
    <n v="0"/>
    <s v="BB"/>
    <s v="GBR"/>
    <s v="Groups"/>
    <s v="TA/TO"/>
    <n v="0"/>
    <n v="0"/>
    <n v="0"/>
    <s v="A"/>
    <s v="C"/>
    <n v="4"/>
    <s v="No Deposit"/>
    <n v="0"/>
    <n v="223"/>
    <n v="0"/>
    <s v="Transient-Party"/>
    <n v="48"/>
    <n v="0"/>
    <n v="0"/>
    <s v="Check-Out"/>
    <d v="2017-04-10T00:00:00"/>
  </r>
  <r>
    <x v="0"/>
    <n v="0"/>
    <n v="152"/>
    <n v="14"/>
    <n v="1"/>
    <n v="4"/>
    <n v="1"/>
    <n v="0"/>
    <n v="0"/>
    <s v="BB"/>
    <s v="GBR"/>
    <s v="Groups"/>
    <s v="TA/TO"/>
    <n v="0"/>
    <n v="0"/>
    <n v="0"/>
    <s v="A"/>
    <s v="A"/>
    <n v="3"/>
    <s v="No Deposit"/>
    <n v="0"/>
    <n v="223"/>
    <n v="0"/>
    <s v="Transient-Party"/>
    <n v="42"/>
    <n v="0"/>
    <n v="0"/>
    <s v="Check-Out"/>
    <d v="2017-04-10T00:00:00"/>
  </r>
  <r>
    <x v="0"/>
    <n v="0"/>
    <n v="152"/>
    <n v="14"/>
    <n v="1"/>
    <n v="4"/>
    <n v="2"/>
    <n v="0"/>
    <n v="0"/>
    <s v="BB"/>
    <s v="GBR"/>
    <s v="Groups"/>
    <s v="TA/TO"/>
    <n v="0"/>
    <n v="0"/>
    <n v="0"/>
    <s v="A"/>
    <s v="A"/>
    <n v="3"/>
    <s v="No Deposit"/>
    <n v="0"/>
    <n v="223"/>
    <n v="0"/>
    <s v="Transient-Party"/>
    <n v="49.4"/>
    <n v="0"/>
    <n v="0"/>
    <s v="Check-Out"/>
    <d v="2017-04-10T00:00:00"/>
  </r>
  <r>
    <x v="0"/>
    <n v="0"/>
    <n v="152"/>
    <n v="14"/>
    <n v="1"/>
    <n v="4"/>
    <n v="2"/>
    <n v="0"/>
    <n v="0"/>
    <s v="BB"/>
    <s v="GBR"/>
    <s v="Groups"/>
    <s v="TA/TO"/>
    <n v="0"/>
    <n v="0"/>
    <n v="0"/>
    <s v="A"/>
    <s v="D"/>
    <n v="4"/>
    <s v="No Deposit"/>
    <n v="0"/>
    <n v="223"/>
    <n v="0"/>
    <s v="Transient-Party"/>
    <n v="48"/>
    <n v="0"/>
    <n v="0"/>
    <s v="Check-Out"/>
    <d v="2017-04-10T00:00:00"/>
  </r>
  <r>
    <x v="0"/>
    <n v="0"/>
    <n v="152"/>
    <n v="14"/>
    <n v="1"/>
    <n v="4"/>
    <n v="2"/>
    <n v="0"/>
    <n v="0"/>
    <s v="BB"/>
    <s v="GBR"/>
    <s v="Groups"/>
    <s v="TA/TO"/>
    <n v="0"/>
    <n v="0"/>
    <n v="0"/>
    <s v="D"/>
    <s v="D"/>
    <n v="1"/>
    <s v="No Deposit"/>
    <n v="0"/>
    <n v="223"/>
    <n v="0"/>
    <s v="Transient-Party"/>
    <n v="60"/>
    <n v="0"/>
    <n v="0"/>
    <s v="Check-Out"/>
    <d v="2017-04-10T00:00:00"/>
  </r>
  <r>
    <x v="0"/>
    <n v="0"/>
    <n v="152"/>
    <n v="14"/>
    <n v="1"/>
    <n v="4"/>
    <n v="2"/>
    <n v="0"/>
    <n v="0"/>
    <s v="BB"/>
    <s v="GBR"/>
    <s v="Groups"/>
    <s v="TA/TO"/>
    <n v="0"/>
    <n v="0"/>
    <n v="0"/>
    <s v="D"/>
    <s v="D"/>
    <n v="5"/>
    <s v="No Deposit"/>
    <n v="0"/>
    <n v="223"/>
    <n v="0"/>
    <s v="Transient-Party"/>
    <n v="67"/>
    <n v="1"/>
    <n v="0"/>
    <s v="Check-Out"/>
    <d v="2017-04-10T00:00:00"/>
  </r>
  <r>
    <x v="0"/>
    <n v="0"/>
    <n v="152"/>
    <n v="14"/>
    <n v="1"/>
    <n v="4"/>
    <n v="1"/>
    <n v="0"/>
    <n v="0"/>
    <s v="BB"/>
    <s v="GBR"/>
    <s v="Groups"/>
    <s v="TA/TO"/>
    <n v="0"/>
    <n v="0"/>
    <n v="0"/>
    <s v="D"/>
    <s v="D"/>
    <n v="4"/>
    <s v="No Deposit"/>
    <n v="0"/>
    <n v="223"/>
    <n v="0"/>
    <s v="Transient-Party"/>
    <n v="67"/>
    <n v="1"/>
    <n v="0"/>
    <s v="Check-Out"/>
    <d v="2017-04-10T00:00:00"/>
  </r>
  <r>
    <x v="0"/>
    <n v="0"/>
    <n v="152"/>
    <n v="14"/>
    <n v="1"/>
    <n v="4"/>
    <n v="2"/>
    <n v="0"/>
    <n v="0"/>
    <s v="BB"/>
    <s v="GBR"/>
    <s v="Groups"/>
    <s v="TA/TO"/>
    <n v="0"/>
    <n v="0"/>
    <n v="0"/>
    <s v="D"/>
    <s v="D"/>
    <n v="3"/>
    <s v="No Deposit"/>
    <n v="0"/>
    <n v="223"/>
    <n v="0"/>
    <s v="Transient-Party"/>
    <n v="60"/>
    <n v="0"/>
    <n v="0"/>
    <s v="Check-Out"/>
    <d v="2017-04-10T00:00:00"/>
  </r>
  <r>
    <x v="0"/>
    <n v="0"/>
    <n v="152"/>
    <n v="14"/>
    <n v="1"/>
    <n v="4"/>
    <n v="1"/>
    <n v="0"/>
    <n v="0"/>
    <s v="BB"/>
    <s v="GBR"/>
    <s v="Groups"/>
    <s v="TA/TO"/>
    <n v="0"/>
    <n v="0"/>
    <n v="0"/>
    <s v="A"/>
    <s v="A"/>
    <n v="2"/>
    <s v="No Deposit"/>
    <n v="0"/>
    <n v="223"/>
    <n v="0"/>
    <s v="Transient-Party"/>
    <n v="42"/>
    <n v="0"/>
    <n v="0"/>
    <s v="Check-Out"/>
    <d v="2017-04-10T00:00:00"/>
  </r>
  <r>
    <x v="0"/>
    <n v="0"/>
    <n v="152"/>
    <n v="14"/>
    <n v="1"/>
    <n v="4"/>
    <n v="2"/>
    <n v="1"/>
    <n v="0"/>
    <s v="BB"/>
    <s v="GBR"/>
    <s v="Groups"/>
    <s v="TA/TO"/>
    <n v="0"/>
    <n v="0"/>
    <n v="0"/>
    <s v="D"/>
    <s v="F"/>
    <n v="3"/>
    <s v="No Deposit"/>
    <n v="0"/>
    <n v="223"/>
    <n v="0"/>
    <s v="Transient-Party"/>
    <n v="60"/>
    <n v="0"/>
    <n v="1"/>
    <s v="Check-Out"/>
    <d v="2017-04-10T00:00:00"/>
  </r>
  <r>
    <x v="0"/>
    <n v="0"/>
    <n v="152"/>
    <n v="14"/>
    <n v="1"/>
    <n v="4"/>
    <n v="2"/>
    <n v="0"/>
    <n v="0"/>
    <s v="BB"/>
    <s v="GBR"/>
    <s v="Groups"/>
    <s v="TA/TO"/>
    <n v="0"/>
    <n v="0"/>
    <n v="0"/>
    <s v="D"/>
    <s v="D"/>
    <n v="1"/>
    <s v="No Deposit"/>
    <n v="0"/>
    <n v="223"/>
    <n v="0"/>
    <s v="Transient-Party"/>
    <n v="65.599999999999994"/>
    <n v="1"/>
    <n v="0"/>
    <s v="Check-Out"/>
    <d v="2017-04-10T00:00:00"/>
  </r>
  <r>
    <x v="0"/>
    <n v="0"/>
    <n v="152"/>
    <n v="14"/>
    <n v="1"/>
    <n v="4"/>
    <n v="2"/>
    <n v="0"/>
    <n v="0"/>
    <s v="BB"/>
    <s v="GBR"/>
    <s v="Groups"/>
    <s v="TA/TO"/>
    <n v="0"/>
    <n v="0"/>
    <n v="0"/>
    <s v="D"/>
    <s v="D"/>
    <n v="4"/>
    <s v="No Deposit"/>
    <n v="0"/>
    <n v="223"/>
    <n v="0"/>
    <s v="Transient-Party"/>
    <n v="67"/>
    <n v="0"/>
    <n v="0"/>
    <s v="Check-Out"/>
    <d v="2017-04-10T00:00:00"/>
  </r>
  <r>
    <x v="0"/>
    <n v="0"/>
    <n v="151"/>
    <n v="14"/>
    <n v="2"/>
    <n v="5"/>
    <n v="2"/>
    <n v="0"/>
    <n v="0"/>
    <s v="BB"/>
    <s v="GBR"/>
    <s v="Groups"/>
    <s v="TA/TO"/>
    <n v="0"/>
    <n v="0"/>
    <n v="0"/>
    <s v="D"/>
    <s v="D"/>
    <n v="3"/>
    <s v="No Deposit"/>
    <n v="0"/>
    <n v="223"/>
    <n v="0"/>
    <s v="Transient-Party"/>
    <n v="60"/>
    <n v="0"/>
    <n v="2"/>
    <s v="Check-Out"/>
    <d v="2017-04-11T00:00:00"/>
  </r>
  <r>
    <x v="0"/>
    <n v="0"/>
    <n v="152"/>
    <n v="14"/>
    <n v="2"/>
    <n v="4"/>
    <n v="1"/>
    <n v="0"/>
    <n v="0"/>
    <s v="BB"/>
    <s v="GBR"/>
    <s v="Groups"/>
    <s v="TA/TO"/>
    <n v="0"/>
    <n v="0"/>
    <n v="0"/>
    <s v="A"/>
    <s v="A"/>
    <n v="2"/>
    <s v="No Deposit"/>
    <n v="0"/>
    <n v="223"/>
    <n v="0"/>
    <s v="Transient-Party"/>
    <n v="42"/>
    <n v="0"/>
    <n v="0"/>
    <s v="Check-Out"/>
    <d v="2017-04-11T00:00:00"/>
  </r>
  <r>
    <x v="0"/>
    <n v="0"/>
    <n v="152"/>
    <n v="14"/>
    <n v="2"/>
    <n v="4"/>
    <n v="2"/>
    <n v="0"/>
    <n v="0"/>
    <s v="BB"/>
    <s v="GBR"/>
    <s v="Groups"/>
    <s v="TA/TO"/>
    <n v="0"/>
    <n v="0"/>
    <n v="0"/>
    <s v="D"/>
    <s v="D"/>
    <n v="1"/>
    <s v="No Deposit"/>
    <n v="0"/>
    <n v="223"/>
    <n v="0"/>
    <s v="Transient-Party"/>
    <n v="60"/>
    <n v="0"/>
    <n v="1"/>
    <s v="Check-Out"/>
    <d v="2017-04-11T00:00:00"/>
  </r>
  <r>
    <x v="0"/>
    <n v="0"/>
    <n v="152"/>
    <n v="14"/>
    <n v="2"/>
    <n v="5"/>
    <n v="2"/>
    <n v="0"/>
    <n v="0"/>
    <s v="BB"/>
    <s v="GBR"/>
    <s v="Groups"/>
    <s v="TA/TO"/>
    <n v="0"/>
    <n v="0"/>
    <n v="0"/>
    <s v="D"/>
    <s v="D"/>
    <n v="2"/>
    <s v="No Deposit"/>
    <n v="0"/>
    <n v="223"/>
    <n v="0"/>
    <s v="Transient-Party"/>
    <n v="60"/>
    <n v="0"/>
    <n v="0"/>
    <s v="Check-Out"/>
    <d v="2017-04-12T00:00:00"/>
  </r>
  <r>
    <x v="0"/>
    <n v="0"/>
    <n v="152"/>
    <n v="14"/>
    <n v="2"/>
    <n v="5"/>
    <n v="3"/>
    <n v="0"/>
    <n v="0"/>
    <s v="BB"/>
    <s v="GBR"/>
    <s v="Groups"/>
    <s v="TA/TO"/>
    <n v="0"/>
    <n v="0"/>
    <n v="0"/>
    <s v="A"/>
    <s v="C"/>
    <n v="3"/>
    <s v="No Deposit"/>
    <n v="0"/>
    <n v="223"/>
    <n v="0"/>
    <s v="Transient-Party"/>
    <n v="68"/>
    <n v="0"/>
    <n v="0"/>
    <s v="Check-Out"/>
    <d v="2017-04-12T00:00:00"/>
  </r>
  <r>
    <x v="0"/>
    <n v="0"/>
    <n v="4"/>
    <n v="15"/>
    <n v="1"/>
    <n v="2"/>
    <n v="1"/>
    <n v="0"/>
    <n v="0"/>
    <s v="HB"/>
    <s v="BEL"/>
    <s v="Corporate"/>
    <s v="Corporate"/>
    <n v="0"/>
    <n v="0"/>
    <n v="0"/>
    <s v="A"/>
    <s v="D"/>
    <n v="0"/>
    <s v="No Deposit"/>
    <n v="0"/>
    <n v="277"/>
    <n v="0"/>
    <s v="Transient"/>
    <n v="59.33"/>
    <n v="0"/>
    <n v="1"/>
    <s v="Check-Out"/>
    <d v="2017-04-13T00:00:00"/>
  </r>
  <r>
    <x v="0"/>
    <n v="0"/>
    <n v="2"/>
    <n v="15"/>
    <n v="0"/>
    <n v="1"/>
    <n v="1"/>
    <n v="0"/>
    <n v="0"/>
    <s v="HB"/>
    <s v="SRB"/>
    <s v="Corporate"/>
    <s v="Corporate"/>
    <n v="0"/>
    <n v="0"/>
    <n v="0"/>
    <s v="A"/>
    <s v="A"/>
    <n v="1"/>
    <s v="No Deposit"/>
    <n v="0"/>
    <n v="59"/>
    <n v="0"/>
    <s v="Transient"/>
    <n v="89"/>
    <n v="0"/>
    <n v="0"/>
    <s v="Check-Out"/>
    <d v="2017-04-13T00:00:00"/>
  </r>
  <r>
    <x v="0"/>
    <n v="0"/>
    <n v="24"/>
    <n v="15"/>
    <n v="0"/>
    <n v="1"/>
    <n v="2"/>
    <n v="0"/>
    <n v="0"/>
    <s v="BB"/>
    <s v="RUS"/>
    <s v="Offline TA/TO"/>
    <s v="TA/TO"/>
    <n v="0"/>
    <n v="0"/>
    <n v="0"/>
    <s v="D"/>
    <s v="D"/>
    <n v="0"/>
    <s v="No Deposit"/>
    <n v="0"/>
    <n v="251"/>
    <n v="0"/>
    <s v="Transient"/>
    <n v="115"/>
    <n v="0"/>
    <n v="0"/>
    <s v="Check-Out"/>
    <d v="2017-04-14T00:00:00"/>
  </r>
  <r>
    <x v="0"/>
    <n v="0"/>
    <n v="67"/>
    <n v="15"/>
    <n v="0"/>
    <n v="1"/>
    <n v="2"/>
    <n v="0"/>
    <n v="0"/>
    <s v="BB"/>
    <s v="CHE"/>
    <s v="Offline TA/TO"/>
    <s v="TA/TO"/>
    <n v="0"/>
    <n v="0"/>
    <n v="0"/>
    <s v="D"/>
    <s v="D"/>
    <n v="0"/>
    <s v="No Deposit"/>
    <n v="0"/>
    <n v="251"/>
    <n v="0"/>
    <s v="Transient"/>
    <n v="62"/>
    <n v="0"/>
    <n v="0"/>
    <s v="Check-Out"/>
    <d v="2017-04-16T00:00:00"/>
  </r>
  <r>
    <x v="0"/>
    <n v="0"/>
    <n v="0"/>
    <n v="16"/>
    <n v="1"/>
    <n v="0"/>
    <n v="2"/>
    <n v="1"/>
    <n v="0"/>
    <s v="BB"/>
    <s v="PRT"/>
    <s v="Corporate"/>
    <s v="Corporate"/>
    <n v="0"/>
    <n v="0"/>
    <n v="0"/>
    <s v="A"/>
    <s v="C"/>
    <n v="0"/>
    <s v="No Deposit"/>
    <n v="0"/>
    <n v="112"/>
    <n v="0"/>
    <s v="Transient"/>
    <n v="70"/>
    <n v="0"/>
    <n v="0"/>
    <s v="Check-Out"/>
    <d v="2017-04-18T00:00:00"/>
  </r>
  <r>
    <x v="0"/>
    <n v="0"/>
    <n v="7"/>
    <n v="16"/>
    <n v="0"/>
    <n v="1"/>
    <n v="1"/>
    <n v="0"/>
    <n v="0"/>
    <s v="BB"/>
    <s v="PRT"/>
    <s v="Corporate"/>
    <s v="Corporate"/>
    <n v="0"/>
    <n v="0"/>
    <n v="0"/>
    <s v="A"/>
    <s v="A"/>
    <n v="0"/>
    <s v="No Deposit"/>
    <n v="0"/>
    <n v="282"/>
    <n v="0"/>
    <s v="Transient-Party"/>
    <n v="45"/>
    <n v="0"/>
    <n v="0"/>
    <s v="Check-Out"/>
    <d v="2017-04-19T00:00:00"/>
  </r>
  <r>
    <x v="0"/>
    <n v="0"/>
    <n v="1"/>
    <n v="16"/>
    <n v="0"/>
    <n v="0"/>
    <n v="1"/>
    <n v="0"/>
    <n v="0"/>
    <s v="BB"/>
    <s v="PRT"/>
    <s v="Corporate"/>
    <s v="Corporate"/>
    <n v="0"/>
    <n v="0"/>
    <n v="0"/>
    <s v="A"/>
    <s v="D"/>
    <n v="0"/>
    <s v="No Deposit"/>
    <n v="0"/>
    <n v="195"/>
    <n v="0"/>
    <s v="Transient-Party"/>
    <n v="0"/>
    <n v="0"/>
    <n v="0"/>
    <s v="Check-Out"/>
    <d v="2017-04-20T00:00:00"/>
  </r>
  <r>
    <x v="0"/>
    <n v="0"/>
    <n v="0"/>
    <n v="17"/>
    <n v="0"/>
    <n v="1"/>
    <n v="1"/>
    <n v="0"/>
    <n v="0"/>
    <s v="BB"/>
    <s v="PRT"/>
    <s v="Corporate"/>
    <s v="Corporate"/>
    <n v="1"/>
    <n v="0"/>
    <n v="1"/>
    <s v="A"/>
    <s v="D"/>
    <n v="0"/>
    <s v="No Deposit"/>
    <n v="0"/>
    <n v="195"/>
    <n v="0"/>
    <s v="Transient-Party"/>
    <n v="45"/>
    <n v="0"/>
    <n v="0"/>
    <s v="Check-Out"/>
    <d v="2017-04-28T00:00:00"/>
  </r>
  <r>
    <x v="0"/>
    <n v="0"/>
    <n v="27"/>
    <n v="16"/>
    <n v="0"/>
    <n v="1"/>
    <n v="2"/>
    <n v="0"/>
    <n v="0"/>
    <s v="BB"/>
    <s v="DEU"/>
    <s v="Offline TA/TO"/>
    <s v="TA/TO"/>
    <n v="0"/>
    <n v="0"/>
    <n v="0"/>
    <s v="D"/>
    <s v="D"/>
    <n v="0"/>
    <s v="No Deposit"/>
    <n v="0"/>
    <n v="251"/>
    <n v="0"/>
    <s v="Transient"/>
    <n v="95"/>
    <n v="0"/>
    <n v="1"/>
    <s v="Check-Out"/>
    <d v="2017-04-20T00:00:00"/>
  </r>
  <r>
    <x v="0"/>
    <n v="0"/>
    <n v="10"/>
    <n v="20"/>
    <n v="1"/>
    <n v="1"/>
    <n v="1"/>
    <n v="0"/>
    <n v="0"/>
    <s v="BB"/>
    <s v="PRT"/>
    <s v="Corporate"/>
    <s v="Direct"/>
    <n v="1"/>
    <n v="0"/>
    <n v="1"/>
    <s v="A"/>
    <s v="D"/>
    <n v="0"/>
    <s v="No Deposit"/>
    <n v="0"/>
    <n v="530"/>
    <n v="0"/>
    <s v="Transient"/>
    <n v="63.5"/>
    <n v="1"/>
    <n v="0"/>
    <s v="Check-Out"/>
    <d v="2017-05-17T00:00:00"/>
  </r>
  <r>
    <x v="0"/>
    <n v="0"/>
    <n v="4"/>
    <n v="26"/>
    <n v="1"/>
    <n v="3"/>
    <n v="1"/>
    <n v="0"/>
    <n v="0"/>
    <s v="BB"/>
    <s v="PRT"/>
    <s v="Direct"/>
    <s v="TA/TO"/>
    <n v="1"/>
    <n v="0"/>
    <n v="1"/>
    <s v="A"/>
    <s v="A"/>
    <n v="0"/>
    <s v="No Deposit"/>
    <n v="0"/>
    <n v="539"/>
    <n v="0"/>
    <s v="Group"/>
    <n v="82"/>
    <n v="1"/>
    <n v="0"/>
    <s v="Check-Out"/>
    <d v="2017-06-30T00:00:00"/>
  </r>
  <r>
    <x v="0"/>
    <n v="0"/>
    <n v="11"/>
    <n v="27"/>
    <n v="1"/>
    <n v="3"/>
    <n v="1"/>
    <n v="0"/>
    <n v="0"/>
    <s v="BB"/>
    <s v="PRT"/>
    <s v="Direct"/>
    <s v="TA/TO"/>
    <n v="1"/>
    <n v="0"/>
    <n v="2"/>
    <s v="A"/>
    <s v="A"/>
    <n v="0"/>
    <s v="No Deposit"/>
    <n v="0"/>
    <n v="539"/>
    <n v="0"/>
    <s v="Transient"/>
    <n v="92"/>
    <n v="0"/>
    <n v="0"/>
    <s v="Check-Out"/>
    <d v="2017-07-07T00:00:00"/>
  </r>
  <r>
    <x v="0"/>
    <n v="0"/>
    <n v="8"/>
    <n v="16"/>
    <n v="0"/>
    <n v="1"/>
    <n v="1"/>
    <n v="0"/>
    <n v="0"/>
    <s v="BB"/>
    <s v="PRT"/>
    <s v="Corporate"/>
    <s v="Corporate"/>
    <n v="0"/>
    <n v="0"/>
    <n v="0"/>
    <s v="A"/>
    <s v="A"/>
    <n v="0"/>
    <s v="No Deposit"/>
    <n v="0"/>
    <n v="47"/>
    <n v="0"/>
    <s v="Transient"/>
    <n v="45"/>
    <n v="0"/>
    <n v="0"/>
    <s v="Check-Out"/>
    <d v="2017-04-21T00:00:00"/>
  </r>
  <r>
    <x v="0"/>
    <n v="0"/>
    <n v="8"/>
    <n v="16"/>
    <n v="0"/>
    <n v="1"/>
    <n v="1"/>
    <n v="0"/>
    <n v="0"/>
    <s v="BB"/>
    <s v="PRT"/>
    <s v="Corporate"/>
    <s v="Corporate"/>
    <n v="0"/>
    <n v="0"/>
    <n v="0"/>
    <s v="A"/>
    <s v="A"/>
    <n v="0"/>
    <s v="No Deposit"/>
    <n v="0"/>
    <n v="47"/>
    <n v="0"/>
    <s v="Transient"/>
    <n v="45"/>
    <n v="1"/>
    <n v="1"/>
    <s v="Check-Out"/>
    <d v="2017-04-21T00:00:00"/>
  </r>
  <r>
    <x v="0"/>
    <n v="0"/>
    <n v="30"/>
    <n v="16"/>
    <n v="0"/>
    <n v="1"/>
    <n v="1"/>
    <n v="0"/>
    <n v="0"/>
    <s v="BB"/>
    <s v="PRT"/>
    <s v="Corporate"/>
    <s v="Corporate"/>
    <n v="0"/>
    <n v="0"/>
    <n v="0"/>
    <s v="A"/>
    <s v="D"/>
    <n v="0"/>
    <s v="No Deposit"/>
    <n v="0"/>
    <n v="169"/>
    <n v="0"/>
    <s v="Transient-Party"/>
    <n v="50"/>
    <n v="0"/>
    <n v="0"/>
    <s v="Check-Out"/>
    <d v="2017-04-22T00:00:00"/>
  </r>
  <r>
    <x v="0"/>
    <n v="0"/>
    <n v="63"/>
    <n v="16"/>
    <n v="1"/>
    <n v="3"/>
    <n v="1"/>
    <n v="0"/>
    <n v="0"/>
    <s v="BB"/>
    <s v="ITA"/>
    <s v="Corporate"/>
    <s v="Corporate"/>
    <n v="0"/>
    <n v="0"/>
    <n v="0"/>
    <s v="A"/>
    <s v="A"/>
    <n v="3"/>
    <s v="No Deposit"/>
    <n v="0"/>
    <n v="307"/>
    <n v="0"/>
    <s v="Transient-Party"/>
    <n v="90"/>
    <n v="0"/>
    <n v="0"/>
    <s v="Check-Out"/>
    <d v="2017-04-24T00:00:00"/>
  </r>
  <r>
    <x v="0"/>
    <n v="0"/>
    <n v="62"/>
    <n v="16"/>
    <n v="1"/>
    <n v="4"/>
    <n v="1"/>
    <n v="0"/>
    <n v="0"/>
    <s v="BB"/>
    <s v="RUS"/>
    <s v="Corporate"/>
    <s v="Corporate"/>
    <n v="0"/>
    <n v="0"/>
    <n v="0"/>
    <s v="A"/>
    <s v="D"/>
    <n v="1"/>
    <s v="No Deposit"/>
    <n v="0"/>
    <n v="307"/>
    <n v="0"/>
    <s v="Transient-Party"/>
    <n v="85"/>
    <n v="0"/>
    <n v="0"/>
    <s v="Check-Out"/>
    <d v="2017-04-24T00:00:00"/>
  </r>
  <r>
    <x v="0"/>
    <n v="0"/>
    <n v="62"/>
    <n v="16"/>
    <n v="1"/>
    <n v="4"/>
    <n v="1"/>
    <n v="0"/>
    <n v="0"/>
    <s v="BB"/>
    <s v="RUS"/>
    <s v="Corporate"/>
    <s v="Corporate"/>
    <n v="0"/>
    <n v="0"/>
    <n v="0"/>
    <s v="A"/>
    <s v="C"/>
    <n v="3"/>
    <s v="No Deposit"/>
    <n v="0"/>
    <n v="307"/>
    <n v="0"/>
    <s v="Transient-Party"/>
    <n v="85"/>
    <n v="0"/>
    <n v="0"/>
    <s v="Check-Out"/>
    <d v="2017-04-24T00:00:00"/>
  </r>
  <r>
    <x v="0"/>
    <n v="0"/>
    <n v="23"/>
    <n v="16"/>
    <n v="1"/>
    <n v="3"/>
    <n v="2"/>
    <n v="0"/>
    <n v="0"/>
    <s v="BB"/>
    <s v="FRA"/>
    <s v="Groups"/>
    <s v="Corporate"/>
    <n v="0"/>
    <n v="0"/>
    <n v="0"/>
    <s v="A"/>
    <s v="F"/>
    <n v="2"/>
    <s v="No Deposit"/>
    <n v="0"/>
    <n v="307"/>
    <n v="0"/>
    <s v="Transient-Party"/>
    <n v="95"/>
    <n v="0"/>
    <n v="0"/>
    <s v="Check-Out"/>
    <d v="2017-04-24T00:00:00"/>
  </r>
  <r>
    <x v="0"/>
    <n v="0"/>
    <n v="62"/>
    <n v="16"/>
    <n v="1"/>
    <n v="4"/>
    <n v="1"/>
    <n v="0"/>
    <n v="0"/>
    <s v="BB"/>
    <s v="ITA"/>
    <s v="Groups"/>
    <s v="Corporate"/>
    <n v="0"/>
    <n v="0"/>
    <n v="0"/>
    <s v="A"/>
    <s v="D"/>
    <n v="1"/>
    <s v="No Deposit"/>
    <n v="0"/>
    <n v="307"/>
    <n v="0"/>
    <s v="Transient-Party"/>
    <n v="85"/>
    <n v="0"/>
    <n v="0"/>
    <s v="Check-Out"/>
    <d v="2017-04-24T00:00:00"/>
  </r>
  <r>
    <x v="0"/>
    <n v="0"/>
    <n v="62"/>
    <n v="16"/>
    <n v="1"/>
    <n v="4"/>
    <n v="1"/>
    <n v="0"/>
    <n v="0"/>
    <s v="BB"/>
    <s v="ITA"/>
    <s v="Groups"/>
    <s v="Corporate"/>
    <n v="0"/>
    <n v="0"/>
    <n v="0"/>
    <s v="A"/>
    <s v="D"/>
    <n v="1"/>
    <s v="No Deposit"/>
    <n v="0"/>
    <n v="307"/>
    <n v="0"/>
    <s v="Transient-Party"/>
    <n v="92"/>
    <n v="1"/>
    <n v="0"/>
    <s v="Check-Out"/>
    <d v="2017-04-24T00:00:00"/>
  </r>
  <r>
    <x v="0"/>
    <n v="0"/>
    <n v="0"/>
    <n v="16"/>
    <n v="1"/>
    <n v="3"/>
    <n v="1"/>
    <n v="0"/>
    <n v="0"/>
    <s v="BB"/>
    <s v="SVN"/>
    <s v="Groups"/>
    <s v="Corporate"/>
    <n v="0"/>
    <n v="0"/>
    <n v="0"/>
    <s v="A"/>
    <s v="A"/>
    <n v="0"/>
    <s v="No Deposit"/>
    <n v="0"/>
    <n v="307"/>
    <n v="0"/>
    <s v="Transient-Party"/>
    <n v="85"/>
    <n v="0"/>
    <n v="0"/>
    <s v="Check-Out"/>
    <d v="2017-04-24T00:00:00"/>
  </r>
  <r>
    <x v="0"/>
    <n v="0"/>
    <n v="61"/>
    <n v="16"/>
    <n v="1"/>
    <n v="5"/>
    <n v="1"/>
    <n v="0"/>
    <n v="0"/>
    <s v="BB"/>
    <s v="ITA"/>
    <s v="Groups"/>
    <s v="Corporate"/>
    <n v="0"/>
    <n v="0"/>
    <n v="0"/>
    <s v="A"/>
    <s v="A"/>
    <n v="1"/>
    <s v="No Deposit"/>
    <n v="0"/>
    <n v="307"/>
    <n v="0"/>
    <s v="Transient-Party"/>
    <n v="85"/>
    <n v="0"/>
    <n v="0"/>
    <s v="Check-Out"/>
    <d v="2017-04-24T00:00:00"/>
  </r>
  <r>
    <x v="0"/>
    <n v="0"/>
    <n v="64"/>
    <n v="16"/>
    <n v="1"/>
    <n v="2"/>
    <n v="2"/>
    <n v="0"/>
    <n v="0"/>
    <s v="BB"/>
    <s v="PRT"/>
    <s v="Groups"/>
    <s v="Corporate"/>
    <n v="0"/>
    <n v="0"/>
    <n v="0"/>
    <s v="A"/>
    <s v="A"/>
    <n v="7"/>
    <s v="No Deposit"/>
    <n v="0"/>
    <n v="307"/>
    <n v="0"/>
    <s v="Transient-Party"/>
    <n v="90"/>
    <n v="0"/>
    <n v="1"/>
    <s v="Check-Out"/>
    <d v="2017-04-24T00:00:00"/>
  </r>
  <r>
    <x v="0"/>
    <n v="0"/>
    <n v="4"/>
    <n v="17"/>
    <n v="1"/>
    <n v="0"/>
    <n v="1"/>
    <n v="0"/>
    <n v="0"/>
    <s v="BB"/>
    <s v="PRT"/>
    <s v="Corporate"/>
    <s v="Corporate"/>
    <n v="0"/>
    <n v="0"/>
    <n v="0"/>
    <s v="A"/>
    <s v="D"/>
    <n v="1"/>
    <s v="No Deposit"/>
    <n v="0"/>
    <n v="437"/>
    <n v="0"/>
    <s v="Transient"/>
    <n v="72"/>
    <n v="1"/>
    <n v="0"/>
    <s v="Check-Out"/>
    <d v="2017-04-25T00:00:00"/>
  </r>
  <r>
    <x v="0"/>
    <n v="0"/>
    <n v="61"/>
    <n v="16"/>
    <n v="2"/>
    <n v="5"/>
    <n v="2"/>
    <n v="0"/>
    <n v="0"/>
    <s v="BB"/>
    <s v="PRT"/>
    <s v="Corporate"/>
    <s v="Corporate"/>
    <n v="0"/>
    <n v="0"/>
    <n v="0"/>
    <s v="A"/>
    <s v="A"/>
    <n v="2"/>
    <s v="No Deposit"/>
    <n v="0"/>
    <n v="307"/>
    <n v="0"/>
    <s v="Transient-Party"/>
    <n v="90"/>
    <n v="1"/>
    <n v="1"/>
    <s v="Check-Out"/>
    <d v="2017-04-25T00:00:00"/>
  </r>
  <r>
    <x v="0"/>
    <n v="0"/>
    <n v="61"/>
    <n v="16"/>
    <n v="2"/>
    <n v="5"/>
    <n v="1"/>
    <n v="0"/>
    <n v="0"/>
    <s v="BB"/>
    <s v="PRT"/>
    <s v="Corporate"/>
    <s v="Corporate"/>
    <n v="0"/>
    <n v="0"/>
    <n v="0"/>
    <s v="A"/>
    <s v="A"/>
    <n v="2"/>
    <s v="No Deposit"/>
    <n v="0"/>
    <n v="307"/>
    <n v="0"/>
    <s v="Transient-Party"/>
    <n v="90"/>
    <n v="1"/>
    <n v="0"/>
    <s v="Check-Out"/>
    <d v="2017-04-25T00:00:00"/>
  </r>
  <r>
    <x v="0"/>
    <n v="0"/>
    <n v="4"/>
    <n v="17"/>
    <n v="1"/>
    <n v="0"/>
    <n v="2"/>
    <n v="0"/>
    <n v="0"/>
    <s v="BB"/>
    <s v="PRT"/>
    <s v="Corporate"/>
    <s v="Corporate"/>
    <n v="0"/>
    <n v="0"/>
    <n v="0"/>
    <s v="A"/>
    <s v="E"/>
    <n v="2"/>
    <s v="No Deposit"/>
    <n v="0"/>
    <n v="437"/>
    <n v="0"/>
    <s v="Transient"/>
    <n v="65"/>
    <n v="0"/>
    <n v="0"/>
    <s v="Check-Out"/>
    <d v="2017-04-25T00:00:00"/>
  </r>
  <r>
    <x v="0"/>
    <n v="0"/>
    <n v="4"/>
    <n v="17"/>
    <n v="1"/>
    <n v="0"/>
    <n v="2"/>
    <n v="0"/>
    <n v="0"/>
    <s v="BB"/>
    <s v="PRT"/>
    <s v="Corporate"/>
    <s v="Corporate"/>
    <n v="0"/>
    <n v="0"/>
    <n v="0"/>
    <s v="A"/>
    <s v="F"/>
    <n v="2"/>
    <s v="No Deposit"/>
    <n v="0"/>
    <n v="437"/>
    <n v="0"/>
    <s v="Transient"/>
    <n v="65"/>
    <n v="0"/>
    <n v="0"/>
    <s v="Check-Out"/>
    <d v="2017-04-25T00:00:00"/>
  </r>
  <r>
    <x v="0"/>
    <n v="0"/>
    <n v="60"/>
    <n v="16"/>
    <n v="3"/>
    <n v="5"/>
    <n v="2"/>
    <n v="0"/>
    <n v="0"/>
    <s v="BB"/>
    <s v="PRT"/>
    <s v="Groups"/>
    <s v="Corporate"/>
    <n v="0"/>
    <n v="0"/>
    <n v="0"/>
    <s v="A"/>
    <s v="A"/>
    <n v="0"/>
    <s v="No Deposit"/>
    <n v="0"/>
    <n v="307"/>
    <n v="0"/>
    <s v="Transient-Party"/>
    <n v="90"/>
    <n v="0"/>
    <n v="1"/>
    <s v="Check-Out"/>
    <d v="2017-04-25T00:00:00"/>
  </r>
  <r>
    <x v="0"/>
    <n v="0"/>
    <n v="60"/>
    <n v="16"/>
    <n v="3"/>
    <n v="6"/>
    <n v="1"/>
    <n v="0"/>
    <n v="0"/>
    <s v="BB"/>
    <s v="ITA"/>
    <s v="Groups"/>
    <s v="Corporate"/>
    <n v="0"/>
    <n v="0"/>
    <n v="0"/>
    <s v="A"/>
    <s v="A"/>
    <n v="2"/>
    <s v="No Deposit"/>
    <n v="0"/>
    <n v="307"/>
    <n v="0"/>
    <s v="Transient-Party"/>
    <n v="85"/>
    <n v="1"/>
    <n v="0"/>
    <s v="Check-Out"/>
    <d v="2017-04-26T00:00:00"/>
  </r>
  <r>
    <x v="0"/>
    <n v="0"/>
    <n v="60"/>
    <n v="16"/>
    <n v="3"/>
    <n v="6"/>
    <n v="1"/>
    <n v="0"/>
    <n v="0"/>
    <s v="BB"/>
    <s v="ITA"/>
    <s v="Groups"/>
    <s v="Corporate"/>
    <n v="0"/>
    <n v="0"/>
    <n v="0"/>
    <s v="A"/>
    <s v="A"/>
    <n v="2"/>
    <s v="No Deposit"/>
    <n v="0"/>
    <n v="307"/>
    <n v="0"/>
    <s v="Transient-Party"/>
    <n v="92"/>
    <n v="0"/>
    <n v="0"/>
    <s v="Check-Out"/>
    <d v="2017-04-26T00:00:00"/>
  </r>
  <r>
    <x v="0"/>
    <n v="0"/>
    <n v="4"/>
    <n v="17"/>
    <n v="0"/>
    <n v="1"/>
    <n v="1"/>
    <n v="0"/>
    <n v="0"/>
    <s v="BB"/>
    <s v="PRT"/>
    <s v="Corporate"/>
    <s v="Corporate"/>
    <n v="0"/>
    <n v="0"/>
    <n v="0"/>
    <s v="A"/>
    <s v="A"/>
    <n v="0"/>
    <s v="No Deposit"/>
    <n v="0"/>
    <n v="112"/>
    <n v="0"/>
    <s v="Transient"/>
    <n v="45"/>
    <n v="0"/>
    <n v="0"/>
    <s v="Check-Out"/>
    <d v="2017-04-27T00:00:00"/>
  </r>
  <r>
    <x v="0"/>
    <n v="0"/>
    <n v="4"/>
    <n v="17"/>
    <n v="0"/>
    <n v="2"/>
    <n v="1"/>
    <n v="0"/>
    <n v="0"/>
    <s v="BB"/>
    <s v="PRT"/>
    <s v="Corporate"/>
    <s v="Corporate"/>
    <n v="0"/>
    <n v="0"/>
    <n v="0"/>
    <s v="A"/>
    <s v="A"/>
    <n v="0"/>
    <s v="No Deposit"/>
    <n v="0"/>
    <n v="112"/>
    <n v="0"/>
    <s v="Transient"/>
    <n v="45"/>
    <n v="0"/>
    <n v="0"/>
    <s v="Check-Out"/>
    <d v="2017-04-28T00:00:00"/>
  </r>
  <r>
    <x v="0"/>
    <n v="0"/>
    <n v="26"/>
    <n v="17"/>
    <n v="0"/>
    <n v="2"/>
    <n v="3"/>
    <n v="0"/>
    <n v="0"/>
    <s v="BB"/>
    <s v="PRT"/>
    <s v="Corporate"/>
    <s v="Corporate"/>
    <n v="0"/>
    <n v="0"/>
    <n v="0"/>
    <s v="A"/>
    <s v="H"/>
    <n v="1"/>
    <s v="No Deposit"/>
    <n v="0"/>
    <n v="390"/>
    <n v="0"/>
    <s v="Transient"/>
    <n v="90"/>
    <n v="0"/>
    <n v="0"/>
    <s v="Check-Out"/>
    <d v="2017-04-28T00:00:00"/>
  </r>
  <r>
    <x v="0"/>
    <n v="0"/>
    <n v="4"/>
    <n v="18"/>
    <n v="1"/>
    <n v="0"/>
    <n v="2"/>
    <n v="0"/>
    <n v="0"/>
    <s v="BB"/>
    <s v="PRT"/>
    <s v="Corporate"/>
    <s v="Corporate"/>
    <n v="0"/>
    <n v="0"/>
    <n v="0"/>
    <s v="A"/>
    <s v="A"/>
    <n v="1"/>
    <s v="No Deposit"/>
    <n v="0"/>
    <n v="20"/>
    <n v="0"/>
    <s v="Transient"/>
    <n v="60"/>
    <n v="0"/>
    <n v="0"/>
    <s v="Check-Out"/>
    <d v="2017-05-02T00:00:00"/>
  </r>
  <r>
    <x v="0"/>
    <n v="0"/>
    <n v="4"/>
    <n v="27"/>
    <n v="1"/>
    <n v="0"/>
    <n v="2"/>
    <n v="0"/>
    <n v="0"/>
    <s v="BB"/>
    <s v="PRT"/>
    <s v="Corporate"/>
    <s v="Corporate"/>
    <n v="1"/>
    <n v="0"/>
    <n v="1"/>
    <s v="A"/>
    <s v="A"/>
    <n v="1"/>
    <s v="No Deposit"/>
    <n v="0"/>
    <n v="20"/>
    <n v="0"/>
    <s v="Transient"/>
    <n v="218"/>
    <n v="0"/>
    <n v="0"/>
    <s v="Check-Out"/>
    <d v="2017-07-03T00:00:00"/>
  </r>
  <r>
    <x v="0"/>
    <n v="0"/>
    <n v="13"/>
    <n v="18"/>
    <n v="0"/>
    <n v="1"/>
    <n v="1"/>
    <n v="0"/>
    <n v="0"/>
    <s v="BB"/>
    <s v="PRT"/>
    <s v="Corporate"/>
    <s v="Corporate"/>
    <n v="0"/>
    <n v="0"/>
    <n v="0"/>
    <s v="A"/>
    <s v="D"/>
    <n v="0"/>
    <s v="No Deposit"/>
    <n v="0"/>
    <n v="270"/>
    <n v="0"/>
    <s v="Transient"/>
    <n v="45"/>
    <n v="0"/>
    <n v="0"/>
    <s v="Check-Out"/>
    <d v="2017-05-04T00:00:00"/>
  </r>
  <r>
    <x v="0"/>
    <n v="0"/>
    <n v="27"/>
    <n v="18"/>
    <n v="0"/>
    <n v="1"/>
    <n v="2"/>
    <n v="0"/>
    <n v="0"/>
    <s v="BB"/>
    <s v="AUT"/>
    <s v="Offline TA/TO"/>
    <s v="TA/TO"/>
    <n v="0"/>
    <n v="0"/>
    <n v="0"/>
    <s v="D"/>
    <s v="D"/>
    <n v="0"/>
    <s v="No Deposit"/>
    <n v="0"/>
    <n v="251"/>
    <n v="0"/>
    <s v="Transient"/>
    <n v="62"/>
    <n v="0"/>
    <n v="0"/>
    <s v="Check-Out"/>
    <d v="2017-05-04T00:00:00"/>
  </r>
  <r>
    <x v="0"/>
    <n v="0"/>
    <n v="14"/>
    <n v="18"/>
    <n v="0"/>
    <n v="1"/>
    <n v="1"/>
    <n v="0"/>
    <n v="0"/>
    <s v="BB"/>
    <s v="PRT"/>
    <s v="Corporate"/>
    <s v="Corporate"/>
    <n v="0"/>
    <n v="0"/>
    <n v="0"/>
    <s v="A"/>
    <s v="A"/>
    <n v="1"/>
    <s v="No Deposit"/>
    <n v="0"/>
    <n v="169"/>
    <n v="0"/>
    <s v="Transient-Party"/>
    <n v="52"/>
    <n v="1"/>
    <n v="0"/>
    <s v="Check-Out"/>
    <d v="2017-05-05T00:00:00"/>
  </r>
  <r>
    <x v="0"/>
    <n v="0"/>
    <n v="43"/>
    <n v="18"/>
    <n v="0"/>
    <n v="1"/>
    <n v="1"/>
    <n v="0"/>
    <n v="0"/>
    <s v="BB"/>
    <s v="PRT"/>
    <s v="Corporate"/>
    <s v="Corporate"/>
    <n v="0"/>
    <n v="0"/>
    <n v="0"/>
    <s v="A"/>
    <s v="A"/>
    <n v="0"/>
    <s v="No Deposit"/>
    <n v="0"/>
    <n v="169"/>
    <n v="0"/>
    <s v="Transient-Party"/>
    <n v="50"/>
    <n v="0"/>
    <n v="0"/>
    <s v="Check-Out"/>
    <d v="2017-05-05T00:00:00"/>
  </r>
  <r>
    <x v="0"/>
    <n v="0"/>
    <n v="43"/>
    <n v="18"/>
    <n v="0"/>
    <n v="1"/>
    <n v="1"/>
    <n v="0"/>
    <n v="0"/>
    <s v="BB"/>
    <s v="PRT"/>
    <s v="Corporate"/>
    <s v="Corporate"/>
    <n v="0"/>
    <n v="0"/>
    <n v="0"/>
    <s v="A"/>
    <s v="A"/>
    <n v="0"/>
    <s v="No Deposit"/>
    <n v="0"/>
    <n v="169"/>
    <n v="0"/>
    <s v="Transient"/>
    <n v="50"/>
    <n v="0"/>
    <n v="0"/>
    <s v="Check-Out"/>
    <d v="2017-05-05T00:00:00"/>
  </r>
  <r>
    <x v="0"/>
    <n v="0"/>
    <n v="3"/>
    <n v="19"/>
    <n v="0"/>
    <n v="0"/>
    <n v="2"/>
    <n v="0"/>
    <n v="0"/>
    <s v="BB"/>
    <s v="PRT"/>
    <s v="Corporate"/>
    <s v="Corporate"/>
    <n v="0"/>
    <n v="0"/>
    <n v="0"/>
    <s v="A"/>
    <s v="D"/>
    <n v="0"/>
    <s v="No Deposit"/>
    <n v="0"/>
    <n v="437"/>
    <n v="0"/>
    <s v="Transient-Party"/>
    <n v="0"/>
    <n v="0"/>
    <n v="0"/>
    <s v="Check-Out"/>
    <d v="2017-05-08T00:00:00"/>
  </r>
  <r>
    <x v="0"/>
    <n v="0"/>
    <n v="2"/>
    <n v="19"/>
    <n v="1"/>
    <n v="0"/>
    <n v="1"/>
    <n v="0"/>
    <n v="0"/>
    <s v="BB"/>
    <s v="PRT"/>
    <s v="Corporate"/>
    <s v="Corporate"/>
    <n v="0"/>
    <n v="0"/>
    <n v="0"/>
    <s v="A"/>
    <s v="D"/>
    <n v="0"/>
    <s v="No Deposit"/>
    <n v="0"/>
    <n v="195"/>
    <n v="0"/>
    <s v="Group"/>
    <n v="45"/>
    <n v="0"/>
    <n v="0"/>
    <s v="Check-Out"/>
    <d v="2017-05-08T00:00:00"/>
  </r>
  <r>
    <x v="0"/>
    <n v="0"/>
    <n v="2"/>
    <n v="19"/>
    <n v="1"/>
    <n v="0"/>
    <n v="1"/>
    <n v="0"/>
    <n v="0"/>
    <s v="BB"/>
    <s v="PRT"/>
    <s v="Corporate"/>
    <s v="Corporate"/>
    <n v="0"/>
    <n v="0"/>
    <n v="0"/>
    <s v="A"/>
    <s v="A"/>
    <n v="0"/>
    <s v="No Deposit"/>
    <n v="0"/>
    <n v="437"/>
    <n v="0"/>
    <s v="Transient"/>
    <n v="60"/>
    <n v="0"/>
    <n v="0"/>
    <s v="Check-Out"/>
    <d v="2017-05-08T00:00:00"/>
  </r>
  <r>
    <x v="0"/>
    <n v="0"/>
    <n v="6"/>
    <n v="19"/>
    <n v="0"/>
    <n v="2"/>
    <n v="1"/>
    <n v="0"/>
    <n v="0"/>
    <s v="BB"/>
    <s v="PRT"/>
    <s v="Corporate"/>
    <s v="Corporate"/>
    <n v="0"/>
    <n v="0"/>
    <n v="0"/>
    <s v="A"/>
    <s v="E"/>
    <n v="0"/>
    <s v="No Deposit"/>
    <n v="0"/>
    <n v="371"/>
    <n v="0"/>
    <s v="Transient-Party"/>
    <n v="76"/>
    <n v="0"/>
    <n v="0"/>
    <s v="Check-Out"/>
    <d v="2017-05-11T00:00:00"/>
  </r>
  <r>
    <x v="0"/>
    <n v="0"/>
    <n v="6"/>
    <n v="19"/>
    <n v="0"/>
    <n v="2"/>
    <n v="1"/>
    <n v="0"/>
    <n v="0"/>
    <s v="BB"/>
    <s v="PRT"/>
    <s v="Corporate"/>
    <s v="Corporate"/>
    <n v="0"/>
    <n v="0"/>
    <n v="0"/>
    <s v="A"/>
    <s v="E"/>
    <n v="0"/>
    <s v="No Deposit"/>
    <n v="0"/>
    <n v="371"/>
    <n v="0"/>
    <s v="Transient"/>
    <n v="76"/>
    <n v="0"/>
    <n v="0"/>
    <s v="Check-Out"/>
    <d v="2017-05-11T00:00:00"/>
  </r>
  <r>
    <x v="0"/>
    <n v="0"/>
    <n v="17"/>
    <n v="20"/>
    <n v="1"/>
    <n v="0"/>
    <n v="1"/>
    <n v="0"/>
    <n v="0"/>
    <s v="BB"/>
    <s v="PRT"/>
    <s v="Corporate"/>
    <s v="Corporate"/>
    <n v="0"/>
    <n v="0"/>
    <n v="0"/>
    <s v="A"/>
    <s v="D"/>
    <n v="0"/>
    <s v="No Deposit"/>
    <n v="0"/>
    <n v="113"/>
    <n v="0"/>
    <s v="Transient"/>
    <n v="45"/>
    <n v="0"/>
    <n v="0"/>
    <s v="Check-Out"/>
    <d v="2017-05-16T00:00:00"/>
  </r>
  <r>
    <x v="0"/>
    <n v="0"/>
    <n v="3"/>
    <n v="20"/>
    <n v="1"/>
    <n v="0"/>
    <n v="1"/>
    <n v="0"/>
    <n v="0"/>
    <s v="BB"/>
    <s v="PRT"/>
    <s v="Corporate"/>
    <s v="Corporate"/>
    <n v="0"/>
    <n v="0"/>
    <n v="0"/>
    <s v="A"/>
    <s v="A"/>
    <n v="0"/>
    <s v="No Deposit"/>
    <n v="0"/>
    <n v="358"/>
    <n v="0"/>
    <s v="Transient"/>
    <n v="52"/>
    <n v="0"/>
    <n v="0"/>
    <s v="Check-Out"/>
    <d v="2017-05-16T00:00:00"/>
  </r>
  <r>
    <x v="0"/>
    <n v="0"/>
    <n v="59"/>
    <n v="20"/>
    <n v="1"/>
    <n v="1"/>
    <n v="1"/>
    <n v="0"/>
    <n v="0"/>
    <s v="BB"/>
    <s v="PRT"/>
    <s v="Corporate"/>
    <s v="Corporate"/>
    <n v="0"/>
    <n v="0"/>
    <n v="0"/>
    <s v="A"/>
    <s v="D"/>
    <n v="3"/>
    <s v="No Deposit"/>
    <n v="0"/>
    <n v="169"/>
    <n v="0"/>
    <s v="Transient-Party"/>
    <n v="57"/>
    <n v="1"/>
    <n v="0"/>
    <s v="Check-Out"/>
    <d v="2017-05-22T00:00:00"/>
  </r>
  <r>
    <x v="0"/>
    <n v="0"/>
    <n v="3"/>
    <n v="21"/>
    <n v="1"/>
    <n v="0"/>
    <n v="1"/>
    <n v="0"/>
    <n v="0"/>
    <s v="BB"/>
    <s v="PRT"/>
    <s v="Corporate"/>
    <s v="Corporate"/>
    <n v="0"/>
    <n v="0"/>
    <n v="0"/>
    <s v="A"/>
    <s v="A"/>
    <n v="1"/>
    <s v="No Deposit"/>
    <n v="0"/>
    <n v="169"/>
    <n v="0"/>
    <s v="Transient-Party"/>
    <n v="50"/>
    <n v="0"/>
    <n v="0"/>
    <s v="Check-Out"/>
    <d v="2017-05-22T00:00:00"/>
  </r>
  <r>
    <x v="0"/>
    <n v="0"/>
    <n v="0"/>
    <n v="21"/>
    <n v="1"/>
    <n v="0"/>
    <n v="2"/>
    <n v="0"/>
    <n v="0"/>
    <s v="BB"/>
    <s v="PRT"/>
    <s v="Corporate"/>
    <s v="Corporate"/>
    <n v="0"/>
    <n v="0"/>
    <n v="0"/>
    <s v="A"/>
    <s v="C"/>
    <n v="0"/>
    <s v="No Deposit"/>
    <n v="0"/>
    <n v="169"/>
    <n v="0"/>
    <s v="Transient-Party"/>
    <n v="60"/>
    <n v="0"/>
    <n v="1"/>
    <s v="Check-Out"/>
    <d v="2017-05-23T00:00:00"/>
  </r>
  <r>
    <x v="0"/>
    <n v="0"/>
    <n v="18"/>
    <n v="21"/>
    <n v="0"/>
    <n v="1"/>
    <n v="1"/>
    <n v="0"/>
    <n v="0"/>
    <s v="BB"/>
    <s v="PRT"/>
    <s v="Corporate"/>
    <s v="Corporate"/>
    <n v="0"/>
    <n v="0"/>
    <n v="0"/>
    <s v="A"/>
    <s v="C"/>
    <n v="0"/>
    <s v="No Deposit"/>
    <n v="0"/>
    <n v="20"/>
    <n v="0"/>
    <s v="Transient"/>
    <n v="45"/>
    <n v="0"/>
    <n v="0"/>
    <s v="Check-Out"/>
    <d v="2017-05-24T00:00:00"/>
  </r>
  <r>
    <x v="0"/>
    <n v="0"/>
    <n v="56"/>
    <n v="21"/>
    <n v="0"/>
    <n v="1"/>
    <n v="2"/>
    <n v="0"/>
    <n v="0"/>
    <s v="BB"/>
    <s v="DEU"/>
    <s v="Offline TA/TO"/>
    <s v="TA/TO"/>
    <n v="0"/>
    <n v="0"/>
    <n v="0"/>
    <s v="D"/>
    <s v="D"/>
    <n v="0"/>
    <s v="No Deposit"/>
    <n v="0"/>
    <n v="251"/>
    <n v="0"/>
    <s v="Transient"/>
    <n v="62"/>
    <n v="0"/>
    <n v="0"/>
    <s v="Check-Out"/>
    <d v="2017-05-25T00:00:00"/>
  </r>
  <r>
    <x v="0"/>
    <n v="0"/>
    <n v="203"/>
    <n v="21"/>
    <n v="0"/>
    <n v="3"/>
    <n v="1"/>
    <n v="0"/>
    <n v="0"/>
    <s v="BB"/>
    <s v="GBR"/>
    <s v="Groups"/>
    <s v="TA/TO"/>
    <n v="0"/>
    <n v="0"/>
    <n v="0"/>
    <s v="D"/>
    <s v="D"/>
    <n v="1"/>
    <s v="No Deposit"/>
    <n v="0"/>
    <n v="223"/>
    <n v="0"/>
    <s v="Transient-Party"/>
    <n v="60"/>
    <n v="0"/>
    <n v="2"/>
    <s v="Check-Out"/>
    <d v="2017-05-28T00:00:00"/>
  </r>
  <r>
    <x v="0"/>
    <n v="0"/>
    <n v="203"/>
    <n v="21"/>
    <n v="0"/>
    <n v="3"/>
    <n v="1"/>
    <n v="0"/>
    <n v="0"/>
    <s v="BB"/>
    <s v="GBR"/>
    <s v="Groups"/>
    <s v="TA/TO"/>
    <n v="0"/>
    <n v="0"/>
    <n v="0"/>
    <s v="D"/>
    <s v="D"/>
    <n v="1"/>
    <s v="No Deposit"/>
    <n v="0"/>
    <n v="223"/>
    <n v="0"/>
    <s v="Transient-Party"/>
    <n v="60"/>
    <n v="0"/>
    <n v="0"/>
    <s v="Check-Out"/>
    <d v="2017-05-28T00:00:00"/>
  </r>
  <r>
    <x v="0"/>
    <n v="0"/>
    <n v="203"/>
    <n v="21"/>
    <n v="0"/>
    <n v="3"/>
    <n v="2"/>
    <n v="0"/>
    <n v="0"/>
    <s v="BB"/>
    <s v="GBR"/>
    <s v="Groups"/>
    <s v="TA/TO"/>
    <n v="0"/>
    <n v="0"/>
    <n v="0"/>
    <s v="D"/>
    <s v="D"/>
    <n v="0"/>
    <s v="No Deposit"/>
    <n v="0"/>
    <n v="223"/>
    <n v="0"/>
    <s v="Transient-Party"/>
    <n v="60"/>
    <n v="0"/>
    <n v="1"/>
    <s v="Check-Out"/>
    <d v="2017-05-28T00:00:00"/>
  </r>
  <r>
    <x v="0"/>
    <n v="0"/>
    <n v="203"/>
    <n v="21"/>
    <n v="0"/>
    <n v="3"/>
    <n v="2"/>
    <n v="0"/>
    <n v="0"/>
    <s v="BB"/>
    <s v="GBR"/>
    <s v="Groups"/>
    <s v="Direct"/>
    <n v="0"/>
    <n v="0"/>
    <n v="0"/>
    <s v="D"/>
    <s v="D"/>
    <n v="0"/>
    <s v="No Deposit"/>
    <n v="0"/>
    <n v="223"/>
    <n v="0"/>
    <s v="Transient-Party"/>
    <n v="67"/>
    <n v="1"/>
    <n v="0"/>
    <s v="Check-Out"/>
    <d v="2017-05-28T00:00:00"/>
  </r>
  <r>
    <x v="0"/>
    <n v="0"/>
    <n v="203"/>
    <n v="21"/>
    <n v="0"/>
    <n v="3"/>
    <n v="2"/>
    <n v="0"/>
    <n v="0"/>
    <s v="BB"/>
    <s v="GBR"/>
    <s v="Groups"/>
    <s v="TA/TO"/>
    <n v="0"/>
    <n v="0"/>
    <n v="0"/>
    <s v="A"/>
    <s v="A"/>
    <n v="2"/>
    <s v="No Deposit"/>
    <n v="0"/>
    <n v="223"/>
    <n v="0"/>
    <s v="Transient-Party"/>
    <n v="48"/>
    <n v="0"/>
    <n v="0"/>
    <s v="Check-Out"/>
    <d v="2017-05-28T00:00:00"/>
  </r>
  <r>
    <x v="0"/>
    <n v="0"/>
    <n v="203"/>
    <n v="21"/>
    <n v="0"/>
    <n v="3"/>
    <n v="2"/>
    <n v="0"/>
    <n v="0"/>
    <s v="BB"/>
    <s v="GBR"/>
    <s v="Groups"/>
    <s v="TA/TO"/>
    <n v="0"/>
    <n v="0"/>
    <n v="0"/>
    <s v="D"/>
    <s v="D"/>
    <n v="0"/>
    <s v="No Deposit"/>
    <n v="0"/>
    <n v="223"/>
    <n v="0"/>
    <s v="Transient-Party"/>
    <n v="60"/>
    <n v="0"/>
    <n v="0"/>
    <s v="Check-Out"/>
    <d v="2017-05-28T00:00:00"/>
  </r>
  <r>
    <x v="0"/>
    <n v="0"/>
    <n v="203"/>
    <n v="21"/>
    <n v="0"/>
    <n v="3"/>
    <n v="2"/>
    <n v="0"/>
    <n v="0"/>
    <s v="BB"/>
    <s v="GBR"/>
    <s v="Groups"/>
    <s v="TA/TO"/>
    <n v="0"/>
    <n v="0"/>
    <n v="0"/>
    <s v="A"/>
    <s v="A"/>
    <n v="4"/>
    <s v="No Deposit"/>
    <n v="0"/>
    <n v="223"/>
    <n v="0"/>
    <s v="Transient-Party"/>
    <n v="49"/>
    <n v="1"/>
    <n v="0"/>
    <s v="Check-Out"/>
    <d v="2017-05-28T00:00:00"/>
  </r>
  <r>
    <x v="0"/>
    <n v="0"/>
    <n v="203"/>
    <n v="21"/>
    <n v="0"/>
    <n v="3"/>
    <n v="1"/>
    <n v="0"/>
    <n v="0"/>
    <s v="BB"/>
    <s v="GBR"/>
    <s v="Groups"/>
    <s v="TA/TO"/>
    <n v="0"/>
    <n v="0"/>
    <n v="0"/>
    <s v="A"/>
    <s v="A"/>
    <n v="2"/>
    <s v="No Deposit"/>
    <n v="0"/>
    <n v="223"/>
    <n v="0"/>
    <s v="Transient-Party"/>
    <n v="48"/>
    <n v="0"/>
    <n v="0"/>
    <s v="Check-Out"/>
    <d v="2017-05-28T00:00:00"/>
  </r>
  <r>
    <x v="0"/>
    <n v="0"/>
    <n v="203"/>
    <n v="21"/>
    <n v="0"/>
    <n v="3"/>
    <n v="1"/>
    <n v="0"/>
    <n v="0"/>
    <s v="BB"/>
    <s v="GBR"/>
    <s v="Groups"/>
    <s v="TA/TO"/>
    <n v="0"/>
    <n v="0"/>
    <n v="0"/>
    <s v="A"/>
    <s v="A"/>
    <n v="1"/>
    <s v="No Deposit"/>
    <n v="0"/>
    <n v="223"/>
    <n v="0"/>
    <s v="Transient-Party"/>
    <n v="42"/>
    <n v="0"/>
    <n v="0"/>
    <s v="Check-Out"/>
    <d v="2017-05-28T00:00:00"/>
  </r>
  <r>
    <x v="0"/>
    <n v="0"/>
    <n v="223"/>
    <n v="21"/>
    <n v="0"/>
    <n v="3"/>
    <n v="2"/>
    <n v="0"/>
    <n v="0"/>
    <s v="BB"/>
    <s v="GBR"/>
    <s v="Groups"/>
    <s v="TA/TO"/>
    <n v="0"/>
    <n v="0"/>
    <n v="0"/>
    <s v="C"/>
    <s v="C"/>
    <n v="2"/>
    <s v="No Deposit"/>
    <n v="0"/>
    <n v="223"/>
    <n v="20"/>
    <s v="Transient-Party"/>
    <n v="67"/>
    <n v="1"/>
    <n v="0"/>
    <s v="Check-Out"/>
    <d v="2017-05-28T00:00:00"/>
  </r>
  <r>
    <x v="0"/>
    <n v="0"/>
    <n v="203"/>
    <n v="21"/>
    <n v="0"/>
    <n v="3"/>
    <n v="1"/>
    <n v="0"/>
    <n v="0"/>
    <s v="BB"/>
    <s v="GBR"/>
    <s v="Groups"/>
    <s v="TA/TO"/>
    <n v="0"/>
    <n v="0"/>
    <n v="0"/>
    <s v="D"/>
    <s v="D"/>
    <n v="1"/>
    <s v="No Deposit"/>
    <n v="0"/>
    <n v="223"/>
    <n v="0"/>
    <s v="Transient-Party"/>
    <n v="67"/>
    <n v="1"/>
    <n v="0"/>
    <s v="Check-Out"/>
    <d v="2017-05-28T00:00:00"/>
  </r>
  <r>
    <x v="0"/>
    <n v="0"/>
    <n v="203"/>
    <n v="21"/>
    <n v="0"/>
    <n v="3"/>
    <n v="2"/>
    <n v="0"/>
    <n v="0"/>
    <s v="BB"/>
    <s v="USA"/>
    <s v="Groups"/>
    <s v="TA/TO"/>
    <n v="0"/>
    <n v="0"/>
    <n v="0"/>
    <s v="A"/>
    <s v="A"/>
    <n v="0"/>
    <s v="No Deposit"/>
    <n v="0"/>
    <n v="223"/>
    <n v="0"/>
    <s v="Transient-Party"/>
    <n v="55"/>
    <n v="0"/>
    <n v="0"/>
    <s v="Check-Out"/>
    <d v="2017-05-28T00:00:00"/>
  </r>
  <r>
    <x v="0"/>
    <n v="0"/>
    <n v="203"/>
    <n v="21"/>
    <n v="0"/>
    <n v="3"/>
    <n v="2"/>
    <n v="2"/>
    <n v="0"/>
    <s v="BB"/>
    <s v="GBR"/>
    <s v="Groups"/>
    <s v="TA/TO"/>
    <n v="0"/>
    <n v="0"/>
    <n v="0"/>
    <s v="C"/>
    <s v="C"/>
    <n v="3"/>
    <s v="No Deposit"/>
    <n v="0"/>
    <n v="223"/>
    <n v="0"/>
    <s v="Transient-Party"/>
    <n v="99"/>
    <n v="0"/>
    <n v="0"/>
    <s v="Check-Out"/>
    <d v="2017-05-28T00:00:00"/>
  </r>
  <r>
    <x v="0"/>
    <n v="0"/>
    <n v="203"/>
    <n v="21"/>
    <n v="0"/>
    <n v="3"/>
    <n v="2"/>
    <n v="1"/>
    <n v="0"/>
    <s v="BB"/>
    <s v="GBR"/>
    <s v="Groups"/>
    <s v="TA/TO"/>
    <n v="0"/>
    <n v="0"/>
    <n v="0"/>
    <s v="A"/>
    <s v="A"/>
    <n v="2"/>
    <s v="No Deposit"/>
    <n v="0"/>
    <n v="223"/>
    <n v="0"/>
    <s v="Transient-Party"/>
    <n v="75"/>
    <n v="0"/>
    <n v="1"/>
    <s v="Check-Out"/>
    <d v="2017-05-28T00:00:00"/>
  </r>
  <r>
    <x v="0"/>
    <n v="0"/>
    <n v="203"/>
    <n v="21"/>
    <n v="0"/>
    <n v="3"/>
    <n v="2"/>
    <n v="0"/>
    <n v="0"/>
    <s v="BB"/>
    <s v="GBR"/>
    <s v="Groups"/>
    <s v="TA/TO"/>
    <n v="0"/>
    <n v="0"/>
    <n v="0"/>
    <s v="A"/>
    <s v="A"/>
    <n v="1"/>
    <s v="No Deposit"/>
    <n v="0"/>
    <n v="223"/>
    <n v="0"/>
    <s v="Transient-Party"/>
    <n v="48"/>
    <n v="0"/>
    <n v="0"/>
    <s v="Check-Out"/>
    <d v="2017-05-28T00:00:00"/>
  </r>
  <r>
    <x v="0"/>
    <n v="0"/>
    <n v="203"/>
    <n v="21"/>
    <n v="0"/>
    <n v="3"/>
    <n v="2"/>
    <n v="0"/>
    <n v="0"/>
    <s v="BB"/>
    <s v="GBR"/>
    <s v="Groups"/>
    <s v="TA/TO"/>
    <n v="0"/>
    <n v="0"/>
    <n v="0"/>
    <s v="A"/>
    <s v="A"/>
    <n v="0"/>
    <s v="No Deposit"/>
    <n v="0"/>
    <n v="223"/>
    <n v="0"/>
    <s v="Transient-Party"/>
    <n v="55"/>
    <n v="1"/>
    <n v="0"/>
    <s v="Check-Out"/>
    <d v="2017-05-28T00:00:00"/>
  </r>
  <r>
    <x v="0"/>
    <n v="0"/>
    <n v="302"/>
    <n v="21"/>
    <n v="0"/>
    <n v="3"/>
    <n v="2"/>
    <n v="0"/>
    <n v="0"/>
    <s v="BB"/>
    <s v="GBR"/>
    <s v="Groups"/>
    <s v="TA/TO"/>
    <n v="0"/>
    <n v="0"/>
    <n v="0"/>
    <s v="D"/>
    <s v="D"/>
    <n v="0"/>
    <s v="No Deposit"/>
    <n v="0"/>
    <n v="223"/>
    <n v="99"/>
    <s v="Transient-Party"/>
    <n v="67"/>
    <n v="1"/>
    <n v="0"/>
    <s v="Check-Out"/>
    <d v="2017-05-28T00:00:00"/>
  </r>
  <r>
    <x v="0"/>
    <n v="0"/>
    <n v="203"/>
    <n v="21"/>
    <n v="0"/>
    <n v="3"/>
    <n v="2"/>
    <n v="0"/>
    <n v="0"/>
    <s v="BB"/>
    <s v="PRT"/>
    <s v="Groups"/>
    <s v="TA/TO"/>
    <n v="0"/>
    <n v="0"/>
    <n v="0"/>
    <s v="A"/>
    <s v="A"/>
    <n v="0"/>
    <s v="No Deposit"/>
    <n v="0"/>
    <n v="223"/>
    <n v="0"/>
    <s v="Transient-Party"/>
    <n v="48"/>
    <n v="0"/>
    <n v="0"/>
    <s v="Check-Out"/>
    <d v="2017-05-28T00:00:00"/>
  </r>
  <r>
    <x v="0"/>
    <n v="0"/>
    <n v="203"/>
    <n v="21"/>
    <n v="0"/>
    <n v="3"/>
    <n v="2"/>
    <n v="0"/>
    <n v="0"/>
    <s v="BB"/>
    <s v="PRT"/>
    <s v="Groups"/>
    <s v="TA/TO"/>
    <n v="0"/>
    <n v="0"/>
    <n v="0"/>
    <s v="A"/>
    <s v="C"/>
    <n v="2"/>
    <s v="No Deposit"/>
    <n v="0"/>
    <n v="223"/>
    <n v="0"/>
    <s v="Transient-Party"/>
    <n v="48"/>
    <n v="0"/>
    <n v="0"/>
    <s v="Check-Out"/>
    <d v="2017-05-28T00:00:00"/>
  </r>
  <r>
    <x v="0"/>
    <n v="0"/>
    <n v="203"/>
    <n v="21"/>
    <n v="0"/>
    <n v="3"/>
    <n v="2"/>
    <n v="1"/>
    <n v="0"/>
    <s v="BB"/>
    <s v="GBR"/>
    <s v="Groups"/>
    <s v="TA/TO"/>
    <n v="0"/>
    <n v="0"/>
    <n v="0"/>
    <s v="D"/>
    <s v="D"/>
    <n v="1"/>
    <s v="No Deposit"/>
    <n v="0"/>
    <n v="223"/>
    <n v="0"/>
    <s v="Transient-Party"/>
    <n v="60"/>
    <n v="1"/>
    <n v="0"/>
    <s v="Check-Out"/>
    <d v="2017-05-28T00:00:00"/>
  </r>
  <r>
    <x v="0"/>
    <n v="0"/>
    <n v="203"/>
    <n v="21"/>
    <n v="0"/>
    <n v="3"/>
    <n v="2"/>
    <n v="0"/>
    <n v="0"/>
    <s v="BB"/>
    <s v="GBR"/>
    <s v="Groups"/>
    <s v="TA/TO"/>
    <n v="0"/>
    <n v="0"/>
    <n v="0"/>
    <s v="A"/>
    <s v="A"/>
    <n v="0"/>
    <s v="No Deposit"/>
    <n v="0"/>
    <n v="223"/>
    <n v="0"/>
    <s v="Transient-Party"/>
    <n v="48"/>
    <n v="0"/>
    <n v="0"/>
    <s v="Check-Out"/>
    <d v="2017-05-28T00:00:00"/>
  </r>
  <r>
    <x v="0"/>
    <n v="0"/>
    <n v="203"/>
    <n v="21"/>
    <n v="0"/>
    <n v="3"/>
    <n v="2"/>
    <n v="0"/>
    <n v="0"/>
    <s v="BB"/>
    <s v="GBR"/>
    <s v="Groups"/>
    <s v="TA/TO"/>
    <n v="0"/>
    <n v="0"/>
    <n v="0"/>
    <s v="A"/>
    <s v="A"/>
    <n v="0"/>
    <s v="No Deposit"/>
    <n v="0"/>
    <n v="223"/>
    <n v="0"/>
    <s v="Transient-Party"/>
    <n v="48"/>
    <n v="1"/>
    <n v="0"/>
    <s v="Check-Out"/>
    <d v="2017-05-28T00:00:00"/>
  </r>
  <r>
    <x v="0"/>
    <n v="0"/>
    <n v="203"/>
    <n v="21"/>
    <n v="1"/>
    <n v="3"/>
    <n v="2"/>
    <n v="0"/>
    <n v="0"/>
    <s v="BB"/>
    <s v="GBR"/>
    <s v="Groups"/>
    <s v="TA/TO"/>
    <n v="0"/>
    <n v="0"/>
    <n v="0"/>
    <s v="A"/>
    <s v="A"/>
    <n v="4"/>
    <s v="No Deposit"/>
    <n v="0"/>
    <n v="223"/>
    <n v="0"/>
    <s v="Transient-Party"/>
    <n v="55"/>
    <n v="1"/>
    <n v="0"/>
    <s v="Check-Out"/>
    <d v="2017-05-29T00:00:00"/>
  </r>
  <r>
    <x v="0"/>
    <n v="0"/>
    <n v="202"/>
    <n v="21"/>
    <n v="1"/>
    <n v="4"/>
    <n v="2"/>
    <n v="0"/>
    <n v="0"/>
    <s v="BB"/>
    <s v="GBR"/>
    <s v="Groups"/>
    <s v="TA/TO"/>
    <n v="0"/>
    <n v="0"/>
    <n v="0"/>
    <s v="D"/>
    <s v="D"/>
    <n v="1"/>
    <s v="No Deposit"/>
    <n v="0"/>
    <n v="223"/>
    <n v="0"/>
    <s v="Transient-Party"/>
    <n v="48"/>
    <n v="0"/>
    <n v="0"/>
    <s v="Check-Out"/>
    <d v="2017-05-29T00:00:00"/>
  </r>
  <r>
    <x v="0"/>
    <n v="0"/>
    <n v="203"/>
    <n v="21"/>
    <n v="1"/>
    <n v="3"/>
    <n v="2"/>
    <n v="0"/>
    <n v="0"/>
    <s v="BB"/>
    <s v="GBR"/>
    <s v="Groups"/>
    <s v="TA/TO"/>
    <n v="0"/>
    <n v="0"/>
    <n v="0"/>
    <s v="D"/>
    <s v="D"/>
    <n v="1"/>
    <s v="No Deposit"/>
    <n v="0"/>
    <n v="223"/>
    <n v="0"/>
    <s v="Transient-Party"/>
    <n v="48"/>
    <n v="0"/>
    <n v="0"/>
    <s v="Check-Out"/>
    <d v="2017-05-29T00:00:00"/>
  </r>
  <r>
    <x v="0"/>
    <n v="0"/>
    <n v="203"/>
    <n v="21"/>
    <n v="1"/>
    <n v="3"/>
    <n v="2"/>
    <n v="0"/>
    <n v="0"/>
    <s v="BB"/>
    <s v="GBR"/>
    <s v="Groups"/>
    <s v="TA/TO"/>
    <n v="0"/>
    <n v="0"/>
    <n v="0"/>
    <s v="A"/>
    <s v="A"/>
    <n v="2"/>
    <s v="No Deposit"/>
    <n v="0"/>
    <n v="223"/>
    <n v="0"/>
    <s v="Transient-Party"/>
    <n v="60.13"/>
    <n v="1"/>
    <n v="0"/>
    <s v="Check-Out"/>
    <d v="2017-05-29T00:00:00"/>
  </r>
  <r>
    <x v="0"/>
    <n v="0"/>
    <n v="202"/>
    <n v="21"/>
    <n v="1"/>
    <n v="4"/>
    <n v="1"/>
    <n v="0"/>
    <n v="0"/>
    <s v="BB"/>
    <s v="GBR"/>
    <s v="Groups"/>
    <s v="TA/TO"/>
    <n v="0"/>
    <n v="0"/>
    <n v="0"/>
    <s v="A"/>
    <s v="C"/>
    <n v="2"/>
    <s v="No Deposit"/>
    <n v="0"/>
    <n v="223"/>
    <n v="0"/>
    <s v="Transient-Party"/>
    <n v="65.2"/>
    <n v="1"/>
    <n v="0"/>
    <s v="Check-Out"/>
    <d v="2017-05-29T00:00:00"/>
  </r>
  <r>
    <x v="0"/>
    <n v="0"/>
    <n v="203"/>
    <n v="21"/>
    <n v="2"/>
    <n v="3"/>
    <n v="3"/>
    <n v="0"/>
    <n v="0"/>
    <s v="BB"/>
    <s v="GBR"/>
    <s v="Groups"/>
    <s v="TA/TO"/>
    <n v="0"/>
    <n v="0"/>
    <n v="0"/>
    <s v="D"/>
    <s v="D"/>
    <n v="3"/>
    <s v="No Deposit"/>
    <n v="0"/>
    <n v="223"/>
    <n v="0"/>
    <s v="Transient-Party"/>
    <n v="99"/>
    <n v="1"/>
    <n v="0"/>
    <s v="Check-Out"/>
    <d v="2017-05-30T00:00:00"/>
  </r>
  <r>
    <x v="0"/>
    <n v="0"/>
    <n v="203"/>
    <n v="21"/>
    <n v="2"/>
    <n v="3"/>
    <n v="2"/>
    <n v="0"/>
    <n v="0"/>
    <s v="BB"/>
    <s v="GBR"/>
    <s v="Groups"/>
    <s v="TA/TO"/>
    <n v="0"/>
    <n v="0"/>
    <n v="0"/>
    <s v="A"/>
    <s v="A"/>
    <n v="2"/>
    <s v="No Deposit"/>
    <n v="0"/>
    <n v="223"/>
    <n v="0"/>
    <s v="Transient-Party"/>
    <n v="56.2"/>
    <n v="0"/>
    <n v="0"/>
    <s v="Check-Out"/>
    <d v="2017-05-30T00:00:00"/>
  </r>
  <r>
    <x v="0"/>
    <n v="0"/>
    <n v="203"/>
    <n v="21"/>
    <n v="2"/>
    <n v="3"/>
    <n v="2"/>
    <n v="0"/>
    <n v="0"/>
    <s v="BB"/>
    <s v="PRT"/>
    <s v="Groups"/>
    <s v="TA/TO"/>
    <n v="0"/>
    <n v="0"/>
    <n v="0"/>
    <s v="A"/>
    <s v="A"/>
    <n v="2"/>
    <s v="No Deposit"/>
    <n v="0"/>
    <n v="223"/>
    <n v="0"/>
    <s v="Transient-Party"/>
    <n v="58.2"/>
    <n v="0"/>
    <n v="0"/>
    <s v="Check-Out"/>
    <d v="2017-05-30T00:00:00"/>
  </r>
  <r>
    <x v="0"/>
    <n v="0"/>
    <n v="203"/>
    <n v="21"/>
    <n v="2"/>
    <n v="3"/>
    <n v="2"/>
    <n v="0"/>
    <n v="0"/>
    <s v="BB"/>
    <s v="GBR"/>
    <s v="Groups"/>
    <s v="TA/TO"/>
    <n v="0"/>
    <n v="0"/>
    <n v="0"/>
    <s v="D"/>
    <s v="D"/>
    <n v="3"/>
    <s v="No Deposit"/>
    <n v="0"/>
    <n v="223"/>
    <n v="0"/>
    <s v="Transient-Party"/>
    <n v="67"/>
    <n v="1"/>
    <n v="0"/>
    <s v="Check-Out"/>
    <d v="2017-05-30T00:00:00"/>
  </r>
  <r>
    <x v="0"/>
    <n v="0"/>
    <n v="4"/>
    <n v="22"/>
    <n v="1"/>
    <n v="0"/>
    <n v="1"/>
    <n v="0"/>
    <n v="0"/>
    <s v="BB"/>
    <s v="PRT"/>
    <s v="Corporate"/>
    <s v="Corporate"/>
    <n v="0"/>
    <n v="0"/>
    <n v="0"/>
    <s v="A"/>
    <s v="E"/>
    <n v="0"/>
    <s v="No Deposit"/>
    <n v="0"/>
    <n v="62"/>
    <n v="0"/>
    <s v="Transient"/>
    <n v="45"/>
    <n v="0"/>
    <n v="0"/>
    <s v="Check-Out"/>
    <d v="2017-05-30T00:00:00"/>
  </r>
  <r>
    <x v="0"/>
    <n v="0"/>
    <n v="201"/>
    <n v="21"/>
    <n v="2"/>
    <n v="6"/>
    <n v="2"/>
    <n v="2"/>
    <n v="0"/>
    <s v="BB"/>
    <s v="GBR"/>
    <s v="Groups"/>
    <s v="TA/TO"/>
    <n v="0"/>
    <n v="0"/>
    <n v="0"/>
    <s v="C"/>
    <s v="C"/>
    <n v="2"/>
    <s v="No Deposit"/>
    <n v="0"/>
    <n v="223"/>
    <n v="0"/>
    <s v="Transient-Party"/>
    <n v="79.88"/>
    <n v="0"/>
    <n v="0"/>
    <s v="Check-Out"/>
    <d v="2017-05-31T00:00:00"/>
  </r>
  <r>
    <x v="0"/>
    <n v="0"/>
    <n v="300"/>
    <n v="21"/>
    <n v="2"/>
    <n v="6"/>
    <n v="2"/>
    <n v="0"/>
    <n v="0"/>
    <s v="BB"/>
    <s v="GBR"/>
    <s v="Groups"/>
    <s v="TA/TO"/>
    <n v="0"/>
    <n v="0"/>
    <n v="0"/>
    <s v="A"/>
    <s v="A"/>
    <n v="1"/>
    <s v="No Deposit"/>
    <n v="0"/>
    <n v="223"/>
    <n v="99"/>
    <s v="Transient-Party"/>
    <n v="62.81"/>
    <n v="0"/>
    <n v="0"/>
    <s v="Check-Out"/>
    <d v="2017-05-31T00:00:00"/>
  </r>
  <r>
    <x v="0"/>
    <n v="0"/>
    <n v="203"/>
    <n v="21"/>
    <n v="2"/>
    <n v="5"/>
    <n v="2"/>
    <n v="0"/>
    <n v="0"/>
    <s v="BB"/>
    <s v="GBR"/>
    <s v="Groups"/>
    <s v="TA/TO"/>
    <n v="0"/>
    <n v="0"/>
    <n v="0"/>
    <s v="A"/>
    <s v="A"/>
    <n v="1"/>
    <s v="No Deposit"/>
    <n v="0"/>
    <n v="223"/>
    <n v="0"/>
    <s v="Transient-Party"/>
    <n v="59.71"/>
    <n v="0"/>
    <n v="0"/>
    <s v="Check-Out"/>
    <d v="2017-06-01T00:00:00"/>
  </r>
  <r>
    <x v="0"/>
    <n v="0"/>
    <n v="203"/>
    <n v="21"/>
    <n v="2"/>
    <n v="5"/>
    <n v="2"/>
    <n v="1"/>
    <n v="0"/>
    <s v="BB"/>
    <s v="GBR"/>
    <s v="Groups"/>
    <s v="TA/TO"/>
    <n v="0"/>
    <n v="0"/>
    <n v="0"/>
    <s v="C"/>
    <s v="C"/>
    <n v="2"/>
    <s v="No Deposit"/>
    <n v="0"/>
    <n v="223"/>
    <n v="0"/>
    <s v="Transient-Party"/>
    <n v="81.709999999999994"/>
    <n v="1"/>
    <n v="0"/>
    <s v="Check-Out"/>
    <d v="2017-06-01T00:00:00"/>
  </r>
  <r>
    <x v="0"/>
    <n v="0"/>
    <n v="203"/>
    <n v="21"/>
    <n v="2"/>
    <n v="5"/>
    <n v="2"/>
    <n v="2"/>
    <n v="0"/>
    <s v="BB"/>
    <s v="GBR"/>
    <s v="Groups"/>
    <s v="TA/TO"/>
    <n v="0"/>
    <n v="0"/>
    <n v="0"/>
    <s v="A"/>
    <s v="C"/>
    <n v="5"/>
    <s v="No Deposit"/>
    <n v="0"/>
    <n v="223"/>
    <n v="0"/>
    <s v="Transient-Party"/>
    <n v="106"/>
    <n v="1"/>
    <n v="0"/>
    <s v="Check-Out"/>
    <d v="2017-06-01T00:00:00"/>
  </r>
  <r>
    <x v="0"/>
    <n v="0"/>
    <n v="14"/>
    <n v="22"/>
    <n v="0"/>
    <n v="1"/>
    <n v="1"/>
    <n v="0"/>
    <n v="0"/>
    <s v="BB"/>
    <s v="PRT"/>
    <s v="Offline TA/TO"/>
    <s v="TA/TO"/>
    <n v="0"/>
    <n v="0"/>
    <n v="0"/>
    <s v="A"/>
    <s v="D"/>
    <n v="2"/>
    <s v="No Deposit"/>
    <n v="0"/>
    <n v="78"/>
    <n v="0"/>
    <s v="Transient"/>
    <n v="45"/>
    <n v="0"/>
    <n v="0"/>
    <s v="Check-Out"/>
    <d v="2017-06-01T00:00:00"/>
  </r>
  <r>
    <x v="0"/>
    <n v="0"/>
    <n v="1"/>
    <n v="22"/>
    <n v="0"/>
    <n v="1"/>
    <n v="1"/>
    <n v="0"/>
    <n v="0"/>
    <s v="BB"/>
    <s v="PRT"/>
    <s v="Corporate"/>
    <s v="Corporate"/>
    <n v="0"/>
    <n v="0"/>
    <n v="0"/>
    <s v="A"/>
    <s v="C"/>
    <n v="0"/>
    <s v="No Deposit"/>
    <n v="0"/>
    <n v="195"/>
    <n v="0"/>
    <s v="Transient"/>
    <n v="75"/>
    <n v="0"/>
    <n v="0"/>
    <s v="Check-Out"/>
    <d v="2017-06-01T00:00:00"/>
  </r>
  <r>
    <x v="0"/>
    <n v="0"/>
    <n v="1"/>
    <n v="22"/>
    <n v="0"/>
    <n v="1"/>
    <n v="1"/>
    <n v="0"/>
    <n v="0"/>
    <s v="BB"/>
    <s v="PRT"/>
    <s v="Corporate"/>
    <s v="Corporate"/>
    <n v="0"/>
    <n v="0"/>
    <n v="0"/>
    <s v="A"/>
    <s v="A"/>
    <n v="0"/>
    <s v="No Deposit"/>
    <n v="0"/>
    <n v="195"/>
    <n v="0"/>
    <s v="Transient"/>
    <n v="75"/>
    <n v="0"/>
    <n v="0"/>
    <s v="Check-Out"/>
    <d v="2017-06-01T00:00:00"/>
  </r>
  <r>
    <x v="0"/>
    <n v="0"/>
    <n v="203"/>
    <n v="21"/>
    <n v="2"/>
    <n v="5"/>
    <n v="2"/>
    <n v="0"/>
    <n v="0"/>
    <s v="BB"/>
    <s v="GBR"/>
    <s v="Groups"/>
    <s v="TA/TO"/>
    <n v="0"/>
    <n v="0"/>
    <n v="0"/>
    <s v="A"/>
    <s v="A"/>
    <n v="1"/>
    <s v="No Deposit"/>
    <n v="0"/>
    <n v="223"/>
    <n v="0"/>
    <s v="Transient-Party"/>
    <n v="59.71"/>
    <n v="1"/>
    <n v="0"/>
    <s v="Check-Out"/>
    <d v="2017-06-01T00:00:00"/>
  </r>
  <r>
    <x v="0"/>
    <n v="0"/>
    <n v="203"/>
    <n v="21"/>
    <n v="2"/>
    <n v="5"/>
    <n v="2"/>
    <n v="0"/>
    <n v="0"/>
    <s v="BB"/>
    <s v="GBR"/>
    <s v="Groups"/>
    <s v="TA/TO"/>
    <n v="0"/>
    <n v="0"/>
    <n v="0"/>
    <s v="A"/>
    <s v="A"/>
    <n v="1"/>
    <s v="No Deposit"/>
    <n v="0"/>
    <n v="223"/>
    <n v="0"/>
    <s v="Transient-Party"/>
    <n v="66.709999999999994"/>
    <n v="0"/>
    <n v="0"/>
    <s v="Check-Out"/>
    <d v="2017-06-01T00:00:00"/>
  </r>
  <r>
    <x v="0"/>
    <n v="0"/>
    <n v="6"/>
    <n v="22"/>
    <n v="0"/>
    <n v="2"/>
    <n v="1"/>
    <n v="0"/>
    <n v="0"/>
    <s v="BB"/>
    <s v="PRT"/>
    <s v="Corporate"/>
    <s v="Corporate"/>
    <n v="0"/>
    <n v="0"/>
    <n v="0"/>
    <s v="A"/>
    <s v="A"/>
    <n v="0"/>
    <s v="No Deposit"/>
    <n v="0"/>
    <n v="290"/>
    <n v="0"/>
    <s v="Transient-Party"/>
    <n v="75"/>
    <n v="0"/>
    <n v="0"/>
    <s v="Check-Out"/>
    <d v="2017-06-02T00:00:00"/>
  </r>
  <r>
    <x v="0"/>
    <n v="0"/>
    <n v="1"/>
    <n v="22"/>
    <n v="0"/>
    <n v="2"/>
    <n v="1"/>
    <n v="0"/>
    <n v="0"/>
    <s v="BB"/>
    <s v="PRT"/>
    <s v="Corporate"/>
    <s v="Corporate"/>
    <n v="0"/>
    <n v="0"/>
    <n v="0"/>
    <s v="A"/>
    <s v="A"/>
    <n v="1"/>
    <s v="No Deposit"/>
    <n v="0"/>
    <n v="384"/>
    <n v="0"/>
    <s v="Transient-Party"/>
    <n v="75"/>
    <n v="0"/>
    <n v="0"/>
    <s v="Check-Out"/>
    <d v="2017-06-03T00:00:00"/>
  </r>
  <r>
    <x v="0"/>
    <n v="0"/>
    <n v="13"/>
    <n v="23"/>
    <n v="0"/>
    <n v="1"/>
    <n v="1"/>
    <n v="0"/>
    <n v="0"/>
    <s v="BB"/>
    <s v="PRT"/>
    <s v="Corporate"/>
    <s v="Corporate"/>
    <n v="0"/>
    <n v="0"/>
    <n v="0"/>
    <s v="A"/>
    <s v="A"/>
    <n v="0"/>
    <s v="No Deposit"/>
    <n v="0"/>
    <n v="534"/>
    <n v="0"/>
    <s v="Transient-Party"/>
    <n v="90"/>
    <n v="0"/>
    <n v="0"/>
    <s v="Check-Out"/>
    <d v="2017-06-07T00:00:00"/>
  </r>
  <r>
    <x v="0"/>
    <n v="0"/>
    <n v="44"/>
    <n v="23"/>
    <n v="0"/>
    <n v="1"/>
    <n v="1"/>
    <n v="0"/>
    <n v="0"/>
    <s v="BB"/>
    <s v="PRT"/>
    <s v="Corporate"/>
    <s v="Corporate"/>
    <n v="0"/>
    <n v="0"/>
    <n v="0"/>
    <s v="A"/>
    <s v="A"/>
    <n v="0"/>
    <s v="No Deposit"/>
    <n v="0"/>
    <n v="108"/>
    <n v="0"/>
    <s v="Transient-Party"/>
    <n v="75"/>
    <n v="0"/>
    <n v="0"/>
    <s v="Check-Out"/>
    <d v="2017-06-08T00:00:00"/>
  </r>
  <r>
    <x v="0"/>
    <n v="0"/>
    <n v="44"/>
    <n v="23"/>
    <n v="0"/>
    <n v="1"/>
    <n v="1"/>
    <n v="0"/>
    <n v="0"/>
    <s v="BB"/>
    <s v="GBR"/>
    <s v="Corporate"/>
    <s v="Corporate"/>
    <n v="0"/>
    <n v="0"/>
    <n v="0"/>
    <s v="A"/>
    <s v="A"/>
    <n v="0"/>
    <s v="No Deposit"/>
    <n v="0"/>
    <n v="108"/>
    <n v="0"/>
    <s v="Transient-Party"/>
    <n v="75"/>
    <n v="0"/>
    <n v="0"/>
    <s v="Check-Out"/>
    <d v="2017-06-08T00:00:00"/>
  </r>
  <r>
    <x v="0"/>
    <n v="0"/>
    <n v="2"/>
    <n v="23"/>
    <n v="0"/>
    <n v="1"/>
    <n v="1"/>
    <n v="0"/>
    <n v="0"/>
    <s v="BB"/>
    <s v="PRT"/>
    <s v="Corporate"/>
    <s v="Corporate"/>
    <n v="0"/>
    <n v="0"/>
    <n v="0"/>
    <s v="A"/>
    <s v="A"/>
    <n v="0"/>
    <s v="No Deposit"/>
    <n v="0"/>
    <n v="337"/>
    <n v="0"/>
    <s v="Transient"/>
    <n v="75"/>
    <n v="0"/>
    <n v="0"/>
    <s v="Check-Out"/>
    <d v="2017-06-09T00:00:00"/>
  </r>
  <r>
    <x v="0"/>
    <n v="0"/>
    <n v="0"/>
    <n v="23"/>
    <n v="0"/>
    <n v="1"/>
    <n v="1"/>
    <n v="0"/>
    <n v="0"/>
    <s v="BB"/>
    <s v="PRT"/>
    <s v="Corporate"/>
    <s v="Corporate"/>
    <n v="0"/>
    <n v="0"/>
    <n v="0"/>
    <s v="A"/>
    <s v="A"/>
    <n v="0"/>
    <s v="No Deposit"/>
    <n v="0"/>
    <n v="337"/>
    <n v="0"/>
    <s v="Transient"/>
    <n v="75"/>
    <n v="0"/>
    <n v="0"/>
    <s v="Check-Out"/>
    <d v="2017-06-09T00:00:00"/>
  </r>
  <r>
    <x v="0"/>
    <n v="0"/>
    <n v="0"/>
    <n v="23"/>
    <n v="0"/>
    <n v="1"/>
    <n v="1"/>
    <n v="0"/>
    <n v="0"/>
    <s v="BB"/>
    <s v="PRT"/>
    <s v="Corporate"/>
    <s v="Corporate"/>
    <n v="0"/>
    <n v="0"/>
    <n v="0"/>
    <s v="A"/>
    <s v="D"/>
    <n v="0"/>
    <s v="No Deposit"/>
    <n v="0"/>
    <n v="337"/>
    <n v="0"/>
    <s v="Transient"/>
    <n v="75"/>
    <n v="0"/>
    <n v="0"/>
    <s v="Check-Out"/>
    <d v="2017-06-09T00:00:00"/>
  </r>
  <r>
    <x v="0"/>
    <n v="0"/>
    <n v="2"/>
    <n v="23"/>
    <n v="0"/>
    <n v="2"/>
    <n v="1"/>
    <n v="0"/>
    <n v="0"/>
    <s v="BB"/>
    <s v="PRT"/>
    <s v="Corporate"/>
    <s v="Corporate"/>
    <n v="0"/>
    <n v="0"/>
    <n v="0"/>
    <s v="A"/>
    <s v="A"/>
    <n v="0"/>
    <s v="No Deposit"/>
    <n v="0"/>
    <n v="269"/>
    <n v="0"/>
    <s v="Transient"/>
    <n v="70"/>
    <n v="0"/>
    <n v="0"/>
    <s v="Check-Out"/>
    <d v="2017-06-09T00:00:00"/>
  </r>
  <r>
    <x v="0"/>
    <n v="0"/>
    <n v="228"/>
    <n v="23"/>
    <n v="2"/>
    <n v="5"/>
    <n v="2"/>
    <n v="0"/>
    <n v="0"/>
    <s v="BB"/>
    <s v="GBR"/>
    <s v="Offline TA/TO"/>
    <s v="TA/TO"/>
    <n v="0"/>
    <n v="0"/>
    <n v="0"/>
    <s v="E"/>
    <s v="E"/>
    <n v="0"/>
    <s v="No Deposit"/>
    <n v="143"/>
    <n v="436"/>
    <n v="0"/>
    <s v="Group"/>
    <n v="87.13"/>
    <n v="0"/>
    <n v="0"/>
    <s v="Check-Out"/>
    <d v="2017-06-13T00:00:00"/>
  </r>
  <r>
    <x v="0"/>
    <n v="0"/>
    <n v="5"/>
    <n v="24"/>
    <n v="1"/>
    <n v="1"/>
    <n v="1"/>
    <n v="0"/>
    <n v="0"/>
    <s v="BB"/>
    <s v="PRT"/>
    <s v="Corporate"/>
    <s v="Corporate"/>
    <n v="0"/>
    <n v="0"/>
    <n v="0"/>
    <s v="A"/>
    <s v="C"/>
    <n v="0"/>
    <s v="No Deposit"/>
    <n v="0"/>
    <n v="39"/>
    <n v="0"/>
    <s v="Transient"/>
    <n v="75"/>
    <n v="0"/>
    <n v="0"/>
    <s v="Check-Out"/>
    <d v="2017-06-14T00:00:00"/>
  </r>
  <r>
    <x v="0"/>
    <n v="0"/>
    <n v="222"/>
    <n v="24"/>
    <n v="2"/>
    <n v="5"/>
    <n v="2"/>
    <n v="0"/>
    <n v="0"/>
    <s v="HB"/>
    <s v="GBR"/>
    <s v="Offline TA/TO"/>
    <s v="TA/TO"/>
    <n v="0"/>
    <n v="0"/>
    <n v="0"/>
    <s v="D"/>
    <s v="D"/>
    <n v="0"/>
    <s v="No Deposit"/>
    <n v="143"/>
    <n v="436"/>
    <n v="0"/>
    <s v="Transient"/>
    <n v="96.4"/>
    <n v="0"/>
    <n v="0"/>
    <s v="Check-Out"/>
    <d v="2017-06-20T00:00:00"/>
  </r>
  <r>
    <x v="0"/>
    <n v="0"/>
    <n v="7"/>
    <n v="25"/>
    <n v="1"/>
    <n v="0"/>
    <n v="1"/>
    <n v="0"/>
    <n v="0"/>
    <s v="BB"/>
    <s v="PRT"/>
    <s v="Corporate"/>
    <s v="Corporate"/>
    <n v="0"/>
    <n v="0"/>
    <n v="0"/>
    <s v="A"/>
    <s v="A"/>
    <n v="0"/>
    <s v="No Deposit"/>
    <n v="0"/>
    <n v="135"/>
    <n v="0"/>
    <s v="Transient"/>
    <n v="75"/>
    <n v="0"/>
    <n v="0"/>
    <s v="Check-Out"/>
    <d v="2017-06-20T00:00:00"/>
  </r>
  <r>
    <x v="0"/>
    <n v="0"/>
    <n v="0"/>
    <n v="25"/>
    <n v="0"/>
    <n v="1"/>
    <n v="1"/>
    <n v="0"/>
    <n v="0"/>
    <s v="BB"/>
    <s v="PRT"/>
    <s v="Corporate"/>
    <s v="Corporate"/>
    <n v="0"/>
    <n v="0"/>
    <n v="0"/>
    <s v="A"/>
    <s v="D"/>
    <n v="0"/>
    <s v="No Deposit"/>
    <n v="0"/>
    <n v="470"/>
    <n v="0"/>
    <s v="Transient"/>
    <n v="75"/>
    <n v="1"/>
    <n v="1"/>
    <s v="Check-Out"/>
    <d v="2017-06-23T00:00:00"/>
  </r>
  <r>
    <x v="0"/>
    <n v="0"/>
    <n v="7"/>
    <n v="26"/>
    <n v="0"/>
    <n v="2"/>
    <n v="1"/>
    <n v="0"/>
    <n v="0"/>
    <s v="BB"/>
    <s v="PRT"/>
    <s v="Corporate"/>
    <s v="TA/TO"/>
    <n v="0"/>
    <n v="0"/>
    <n v="0"/>
    <s v="A"/>
    <s v="A"/>
    <n v="1"/>
    <s v="No Deposit"/>
    <n v="0"/>
    <n v="525"/>
    <n v="0"/>
    <s v="Transient-Party"/>
    <n v="120"/>
    <n v="0"/>
    <n v="0"/>
    <s v="Check-Out"/>
    <d v="2017-06-30T00:00:00"/>
  </r>
  <r>
    <x v="0"/>
    <n v="0"/>
    <n v="8"/>
    <n v="26"/>
    <n v="0"/>
    <n v="1"/>
    <n v="1"/>
    <n v="0"/>
    <n v="0"/>
    <s v="BB"/>
    <s v="PRT"/>
    <s v="Corporate"/>
    <s v="TA/TO"/>
    <n v="0"/>
    <n v="0"/>
    <n v="0"/>
    <s v="A"/>
    <s v="A"/>
    <n v="1"/>
    <s v="No Deposit"/>
    <n v="0"/>
    <n v="525"/>
    <n v="0"/>
    <s v="Transient-Party"/>
    <n v="120"/>
    <n v="0"/>
    <n v="0"/>
    <s v="Check-Out"/>
    <d v="2017-06-30T00:00:00"/>
  </r>
  <r>
    <x v="0"/>
    <n v="0"/>
    <n v="9"/>
    <n v="26"/>
    <n v="0"/>
    <n v="1"/>
    <n v="2"/>
    <n v="0"/>
    <n v="0"/>
    <s v="BB"/>
    <s v="PRT"/>
    <s v="Corporate"/>
    <s v="TA/TO"/>
    <n v="0"/>
    <n v="0"/>
    <n v="0"/>
    <s v="A"/>
    <s v="B"/>
    <n v="1"/>
    <s v="No Deposit"/>
    <n v="0"/>
    <n v="525"/>
    <n v="0"/>
    <s v="Transient-Party"/>
    <n v="120"/>
    <n v="0"/>
    <n v="0"/>
    <s v="Check-Out"/>
    <d v="2017-07-01T00:00:00"/>
  </r>
  <r>
    <x v="0"/>
    <n v="0"/>
    <n v="84"/>
    <n v="26"/>
    <n v="0"/>
    <n v="3"/>
    <n v="1"/>
    <n v="0"/>
    <n v="0"/>
    <s v="BB"/>
    <s v="PRT"/>
    <s v="Corporate"/>
    <s v="TA/TO"/>
    <n v="0"/>
    <n v="0"/>
    <n v="0"/>
    <s v="A"/>
    <s v="A"/>
    <n v="0"/>
    <s v="No Deposit"/>
    <n v="0"/>
    <n v="525"/>
    <n v="0"/>
    <s v="Transient-Party"/>
    <n v="120"/>
    <n v="0"/>
    <n v="0"/>
    <s v="Check-Out"/>
    <d v="2017-07-01T00:00:00"/>
  </r>
  <r>
    <x v="0"/>
    <n v="0"/>
    <n v="86"/>
    <n v="26"/>
    <n v="0"/>
    <n v="1"/>
    <n v="1"/>
    <n v="0"/>
    <n v="0"/>
    <s v="BB"/>
    <s v="PRT"/>
    <s v="Corporate"/>
    <s v="TA/TO"/>
    <n v="0"/>
    <n v="0"/>
    <n v="0"/>
    <s v="A"/>
    <s v="A"/>
    <n v="1"/>
    <s v="No Deposit"/>
    <n v="0"/>
    <n v="525"/>
    <n v="0"/>
    <s v="Transient-Party"/>
    <n v="120"/>
    <n v="0"/>
    <n v="0"/>
    <s v="Check-Out"/>
    <d v="2017-07-01T00:00:00"/>
  </r>
  <r>
    <x v="0"/>
    <n v="0"/>
    <n v="7"/>
    <n v="26"/>
    <n v="0"/>
    <n v="2"/>
    <n v="2"/>
    <n v="2"/>
    <n v="0"/>
    <s v="BB"/>
    <s v="PRT"/>
    <s v="Corporate"/>
    <s v="TA/TO"/>
    <n v="0"/>
    <n v="0"/>
    <n v="0"/>
    <s v="C"/>
    <s v="C"/>
    <n v="0"/>
    <s v="No Deposit"/>
    <n v="0"/>
    <n v="525"/>
    <n v="0"/>
    <s v="Transient-Party"/>
    <n v="140"/>
    <n v="0"/>
    <n v="0"/>
    <s v="Check-Out"/>
    <d v="2017-07-01T00:00:00"/>
  </r>
  <r>
    <x v="0"/>
    <n v="0"/>
    <n v="84"/>
    <n v="26"/>
    <n v="0"/>
    <n v="3"/>
    <n v="1"/>
    <n v="0"/>
    <n v="0"/>
    <s v="BB"/>
    <s v="PRT"/>
    <s v="Corporate"/>
    <s v="TA/TO"/>
    <n v="0"/>
    <n v="0"/>
    <n v="0"/>
    <s v="A"/>
    <s v="A"/>
    <n v="0"/>
    <s v="No Deposit"/>
    <n v="0"/>
    <n v="525"/>
    <n v="0"/>
    <s v="Transient-Party"/>
    <n v="129.33000000000001"/>
    <n v="1"/>
    <n v="0"/>
    <s v="Check-Out"/>
    <d v="2017-07-01T00:00:00"/>
  </r>
  <r>
    <x v="0"/>
    <n v="0"/>
    <n v="9"/>
    <n v="26"/>
    <n v="0"/>
    <n v="1"/>
    <n v="2"/>
    <n v="0"/>
    <n v="0"/>
    <s v="BB"/>
    <s v="COL"/>
    <s v="Corporate"/>
    <s v="TA/TO"/>
    <n v="0"/>
    <n v="0"/>
    <n v="0"/>
    <s v="A"/>
    <s v="C"/>
    <n v="1"/>
    <s v="No Deposit"/>
    <n v="0"/>
    <n v="525"/>
    <n v="0"/>
    <s v="Transient-Party"/>
    <n v="120"/>
    <n v="0"/>
    <n v="0"/>
    <s v="Check-Out"/>
    <d v="2017-07-01T00:00:00"/>
  </r>
  <r>
    <x v="0"/>
    <n v="0"/>
    <n v="86"/>
    <n v="26"/>
    <n v="0"/>
    <n v="1"/>
    <n v="2"/>
    <n v="0"/>
    <n v="0"/>
    <s v="BB"/>
    <s v="PRT"/>
    <s v="Corporate"/>
    <s v="TA/TO"/>
    <n v="0"/>
    <n v="0"/>
    <n v="0"/>
    <s v="A"/>
    <s v="A"/>
    <n v="2"/>
    <s v="No Deposit"/>
    <n v="0"/>
    <n v="525"/>
    <n v="0"/>
    <s v="Transient-Party"/>
    <n v="134"/>
    <n v="1"/>
    <n v="0"/>
    <s v="Check-Out"/>
    <d v="2017-07-01T00:00:00"/>
  </r>
  <r>
    <x v="0"/>
    <n v="0"/>
    <n v="87"/>
    <n v="26"/>
    <n v="0"/>
    <n v="0"/>
    <n v="1"/>
    <n v="0"/>
    <n v="0"/>
    <s v="BB"/>
    <s v="PRT"/>
    <s v="Corporate"/>
    <s v="TA/TO"/>
    <n v="0"/>
    <n v="0"/>
    <n v="0"/>
    <s v="A"/>
    <s v="I"/>
    <n v="2"/>
    <s v="No Deposit"/>
    <n v="0"/>
    <n v="525"/>
    <n v="0"/>
    <s v="Transient-Party"/>
    <n v="0"/>
    <n v="0"/>
    <n v="0"/>
    <s v="Check-Out"/>
    <d v="2017-07-01T00:00:00"/>
  </r>
  <r>
    <x v="0"/>
    <n v="0"/>
    <n v="86"/>
    <n v="26"/>
    <n v="0"/>
    <n v="2"/>
    <n v="2"/>
    <n v="0"/>
    <n v="0"/>
    <s v="BB"/>
    <s v="PRT"/>
    <s v="Corporate"/>
    <s v="TA/TO"/>
    <n v="0"/>
    <n v="0"/>
    <n v="0"/>
    <s v="G"/>
    <s v="G"/>
    <n v="2"/>
    <s v="No Deposit"/>
    <n v="0"/>
    <n v="525"/>
    <n v="0"/>
    <s v="Transient"/>
    <n v="127"/>
    <n v="1"/>
    <n v="0"/>
    <s v="Check-Out"/>
    <d v="2017-07-02T00:00:00"/>
  </r>
  <r>
    <x v="0"/>
    <n v="0"/>
    <n v="27"/>
    <n v="27"/>
    <n v="1"/>
    <n v="0"/>
    <n v="1"/>
    <n v="0"/>
    <n v="0"/>
    <s v="BB"/>
    <s v="PRT"/>
    <s v="Corporate"/>
    <s v="Corporate"/>
    <n v="0"/>
    <n v="0"/>
    <n v="0"/>
    <s v="A"/>
    <s v="A"/>
    <n v="0"/>
    <s v="No Deposit"/>
    <n v="0"/>
    <n v="135"/>
    <n v="0"/>
    <s v="Transient"/>
    <n v="142"/>
    <n v="0"/>
    <n v="0"/>
    <s v="Check-Out"/>
    <d v="2017-07-04T00:00:00"/>
  </r>
  <r>
    <x v="0"/>
    <n v="0"/>
    <n v="0"/>
    <n v="27"/>
    <n v="0"/>
    <n v="1"/>
    <n v="2"/>
    <n v="0"/>
    <n v="0"/>
    <s v="BB"/>
    <s v="PRT"/>
    <s v="Corporate"/>
    <s v="Corporate"/>
    <n v="0"/>
    <n v="0"/>
    <n v="0"/>
    <s v="A"/>
    <s v="A"/>
    <n v="0"/>
    <s v="No Deposit"/>
    <n v="0"/>
    <n v="541"/>
    <n v="0"/>
    <s v="Transient"/>
    <n v="93"/>
    <n v="0"/>
    <n v="0"/>
    <s v="Check-Out"/>
    <d v="2017-07-06T00:00:00"/>
  </r>
  <r>
    <x v="0"/>
    <n v="0"/>
    <n v="12"/>
    <n v="28"/>
    <n v="0"/>
    <n v="1"/>
    <n v="1"/>
    <n v="0"/>
    <n v="0"/>
    <s v="BB"/>
    <s v="PRT"/>
    <s v="Corporate"/>
    <s v="Corporate"/>
    <n v="0"/>
    <n v="0"/>
    <n v="0"/>
    <s v="A"/>
    <s v="A"/>
    <n v="0"/>
    <s v="No Deposit"/>
    <n v="0"/>
    <n v="337"/>
    <n v="0"/>
    <s v="Transient-Party"/>
    <n v="135"/>
    <n v="0"/>
    <n v="0"/>
    <s v="Check-Out"/>
    <d v="2017-07-12T00:00:00"/>
  </r>
  <r>
    <x v="0"/>
    <n v="0"/>
    <n v="12"/>
    <n v="28"/>
    <n v="0"/>
    <n v="1"/>
    <n v="1"/>
    <n v="0"/>
    <n v="0"/>
    <s v="BB"/>
    <s v="PRT"/>
    <s v="Corporate"/>
    <s v="Corporate"/>
    <n v="0"/>
    <n v="0"/>
    <n v="0"/>
    <s v="A"/>
    <s v="A"/>
    <n v="0"/>
    <s v="No Deposit"/>
    <n v="0"/>
    <n v="337"/>
    <n v="0"/>
    <s v="Transient-Party"/>
    <n v="142"/>
    <n v="1"/>
    <n v="0"/>
    <s v="Check-Out"/>
    <d v="2017-07-12T00:00:00"/>
  </r>
  <r>
    <x v="0"/>
    <n v="0"/>
    <n v="0"/>
    <n v="28"/>
    <n v="0"/>
    <n v="1"/>
    <n v="1"/>
    <n v="0"/>
    <n v="0"/>
    <s v="BB"/>
    <s v="PRT"/>
    <s v="Corporate"/>
    <s v="Corporate"/>
    <n v="0"/>
    <n v="0"/>
    <n v="0"/>
    <s v="E"/>
    <s v="E"/>
    <n v="0"/>
    <s v="No Deposit"/>
    <n v="0"/>
    <n v="34"/>
    <n v="0"/>
    <s v="Transient"/>
    <n v="130"/>
    <n v="0"/>
    <n v="0"/>
    <s v="Check-Out"/>
    <d v="2017-07-14T00:00:00"/>
  </r>
  <r>
    <x v="0"/>
    <n v="0"/>
    <n v="155"/>
    <n v="28"/>
    <n v="0"/>
    <n v="1"/>
    <n v="2"/>
    <n v="0"/>
    <n v="0"/>
    <s v="BB"/>
    <s v="DEU"/>
    <s v="Offline TA/TO"/>
    <s v="TA/TO"/>
    <n v="0"/>
    <n v="0"/>
    <n v="0"/>
    <s v="D"/>
    <s v="D"/>
    <n v="0"/>
    <s v="No Deposit"/>
    <n v="0"/>
    <n v="251"/>
    <n v="0"/>
    <s v="Transient"/>
    <n v="143"/>
    <n v="0"/>
    <n v="0"/>
    <s v="Check-Out"/>
    <d v="2017-07-16T00:00:00"/>
  </r>
  <r>
    <x v="0"/>
    <n v="0"/>
    <n v="151"/>
    <n v="28"/>
    <n v="2"/>
    <n v="5"/>
    <n v="2"/>
    <n v="0"/>
    <n v="0"/>
    <s v="HB"/>
    <s v="GBR"/>
    <s v="Offline TA/TO"/>
    <s v="TA/TO"/>
    <n v="0"/>
    <n v="0"/>
    <n v="0"/>
    <s v="E"/>
    <s v="E"/>
    <n v="0"/>
    <s v="No Deposit"/>
    <n v="40"/>
    <n v="40"/>
    <n v="0"/>
    <s v="Contract"/>
    <n v="163.4"/>
    <n v="0"/>
    <n v="0"/>
    <s v="Check-Out"/>
    <d v="2017-07-17T00:00:00"/>
  </r>
  <r>
    <x v="0"/>
    <n v="0"/>
    <n v="2"/>
    <n v="29"/>
    <n v="0"/>
    <n v="1"/>
    <n v="1"/>
    <n v="0"/>
    <n v="0"/>
    <s v="BB"/>
    <s v="PRT"/>
    <s v="Corporate"/>
    <s v="Corporate"/>
    <n v="0"/>
    <n v="0"/>
    <n v="0"/>
    <s v="A"/>
    <s v="A"/>
    <n v="0"/>
    <s v="No Deposit"/>
    <n v="0"/>
    <n v="455"/>
    <n v="0"/>
    <s v="Transient"/>
    <n v="160"/>
    <n v="0"/>
    <n v="0"/>
    <s v="Check-Out"/>
    <d v="2017-07-20T00:00:00"/>
  </r>
  <r>
    <x v="0"/>
    <n v="0"/>
    <n v="114"/>
    <n v="29"/>
    <n v="2"/>
    <n v="2"/>
    <n v="2"/>
    <n v="0"/>
    <n v="0"/>
    <s v="BB"/>
    <s v="CN"/>
    <s v="Offline TA/TO"/>
    <s v="TA/TO"/>
    <n v="0"/>
    <n v="0"/>
    <n v="0"/>
    <s v="A"/>
    <s v="A"/>
    <n v="0"/>
    <s v="No Deposit"/>
    <n v="0"/>
    <n v="410"/>
    <n v="0"/>
    <s v="Transient"/>
    <n v="116.5"/>
    <n v="0"/>
    <n v="0"/>
    <s v="Check-Out"/>
    <d v="2017-07-20T00:00:00"/>
  </r>
  <r>
    <x v="0"/>
    <n v="0"/>
    <n v="13"/>
    <n v="30"/>
    <n v="1"/>
    <n v="0"/>
    <n v="1"/>
    <n v="0"/>
    <n v="0"/>
    <s v="BB"/>
    <s v="PRT"/>
    <s v="Corporate"/>
    <s v="Corporate"/>
    <n v="0"/>
    <n v="0"/>
    <n v="0"/>
    <s v="A"/>
    <s v="D"/>
    <n v="0"/>
    <s v="No Deposit"/>
    <n v="0"/>
    <n v="20"/>
    <n v="0"/>
    <s v="Transient"/>
    <n v="135"/>
    <n v="0"/>
    <n v="0"/>
    <s v="Check-Out"/>
    <d v="2017-07-25T00:00:00"/>
  </r>
  <r>
    <x v="0"/>
    <n v="0"/>
    <n v="4"/>
    <n v="31"/>
    <n v="0"/>
    <n v="1"/>
    <n v="1"/>
    <n v="0"/>
    <n v="0"/>
    <s v="BB"/>
    <s v="PRT"/>
    <s v="Corporate"/>
    <s v="Corporate"/>
    <n v="0"/>
    <n v="0"/>
    <n v="0"/>
    <s v="A"/>
    <s v="B"/>
    <n v="0"/>
    <s v="No Deposit"/>
    <n v="0"/>
    <n v="94"/>
    <n v="0"/>
    <s v="Transient"/>
    <n v="135"/>
    <n v="0"/>
    <n v="0"/>
    <s v="Check-Out"/>
    <d v="2017-08-02T00:00:00"/>
  </r>
  <r>
    <x v="0"/>
    <n v="0"/>
    <n v="183"/>
    <n v="32"/>
    <n v="0"/>
    <n v="1"/>
    <n v="2"/>
    <n v="0"/>
    <n v="0"/>
    <s v="BB"/>
    <s v="PRT"/>
    <s v="Offline TA/TO"/>
    <s v="TA/TO"/>
    <n v="0"/>
    <n v="0"/>
    <n v="0"/>
    <s v="D"/>
    <s v="E"/>
    <n v="0"/>
    <s v="No Deposit"/>
    <n v="0"/>
    <n v="251"/>
    <n v="0"/>
    <s v="Transient-Party"/>
    <n v="141"/>
    <n v="0"/>
    <n v="1"/>
    <s v="Check-Out"/>
    <d v="2017-08-10T00:00:00"/>
  </r>
  <r>
    <x v="0"/>
    <n v="0"/>
    <n v="49"/>
    <n v="32"/>
    <n v="0"/>
    <n v="3"/>
    <n v="1"/>
    <n v="0"/>
    <n v="0"/>
    <s v="BB"/>
    <s v="PRT"/>
    <s v="Corporate"/>
    <s v="Corporate"/>
    <n v="0"/>
    <n v="0"/>
    <n v="0"/>
    <s v="A"/>
    <s v="A"/>
    <n v="0"/>
    <s v="No Deposit"/>
    <n v="0"/>
    <n v="130"/>
    <n v="0"/>
    <s v="Group"/>
    <n v="135"/>
    <n v="0"/>
    <n v="1"/>
    <s v="Check-Out"/>
    <d v="2017-08-11T00:00:00"/>
  </r>
  <r>
    <x v="0"/>
    <n v="0"/>
    <n v="10"/>
    <n v="32"/>
    <n v="2"/>
    <n v="5"/>
    <n v="2"/>
    <n v="0"/>
    <n v="0"/>
    <s v="BB"/>
    <s v="GBR"/>
    <s v="Offline TA/TO"/>
    <s v="TA/TO"/>
    <n v="0"/>
    <n v="0"/>
    <n v="0"/>
    <s v="D"/>
    <s v="D"/>
    <n v="0"/>
    <s v="No Deposit"/>
    <n v="40"/>
    <n v="40"/>
    <n v="0"/>
    <s v="Contract"/>
    <n v="135"/>
    <n v="0"/>
    <n v="3"/>
    <s v="Check-Out"/>
    <d v="2017-08-18T00:00:00"/>
  </r>
  <r>
    <x v="0"/>
    <n v="0"/>
    <n v="11"/>
    <n v="33"/>
    <n v="0"/>
    <n v="1"/>
    <n v="1"/>
    <n v="0"/>
    <n v="0"/>
    <s v="BB"/>
    <s v="PRT"/>
    <s v="Corporate"/>
    <s v="Corporate"/>
    <n v="0"/>
    <n v="0"/>
    <n v="0"/>
    <s v="A"/>
    <s v="B"/>
    <n v="0"/>
    <s v="No Deposit"/>
    <n v="0"/>
    <n v="337"/>
    <n v="0"/>
    <s v="Transient"/>
    <n v="135"/>
    <n v="0"/>
    <n v="0"/>
    <s v="Check-Out"/>
    <d v="2017-08-19T00:00:00"/>
  </r>
  <r>
    <x v="0"/>
    <n v="0"/>
    <n v="37"/>
    <n v="34"/>
    <n v="0"/>
    <n v="1"/>
    <n v="1"/>
    <n v="0"/>
    <n v="0"/>
    <s v="BB"/>
    <s v="PRT"/>
    <s v="Corporate"/>
    <s v="Corporate"/>
    <n v="0"/>
    <n v="0"/>
    <n v="0"/>
    <s v="A"/>
    <s v="A"/>
    <n v="0"/>
    <s v="No Deposit"/>
    <n v="0"/>
    <n v="154"/>
    <n v="0"/>
    <s v="Transient"/>
    <n v="135"/>
    <n v="0"/>
    <n v="0"/>
    <s v="Check-Out"/>
    <d v="2017-08-24T00:00:00"/>
  </r>
  <r>
    <x v="0"/>
    <n v="0"/>
    <n v="12"/>
    <n v="33"/>
    <n v="4"/>
    <n v="10"/>
    <n v="2"/>
    <n v="0"/>
    <n v="0"/>
    <s v="BB"/>
    <s v="GBR"/>
    <s v="Offline TA/TO"/>
    <s v="TA/TO"/>
    <n v="0"/>
    <n v="0"/>
    <n v="0"/>
    <s v="D"/>
    <s v="D"/>
    <n v="0"/>
    <s v="No Deposit"/>
    <n v="40"/>
    <n v="40"/>
    <n v="0"/>
    <s v="Contract"/>
    <n v="135"/>
    <n v="0"/>
    <n v="1"/>
    <s v="Check-Out"/>
    <d v="2017-08-27T00:00:00"/>
  </r>
  <r>
    <x v="1"/>
    <n v="0"/>
    <n v="0"/>
    <n v="31"/>
    <n v="1"/>
    <n v="2"/>
    <n v="1"/>
    <n v="0"/>
    <n v="0"/>
    <s v="BB"/>
    <s v="PRT"/>
    <s v="Corporate"/>
    <s v="Direct"/>
    <n v="0"/>
    <n v="0"/>
    <n v="0"/>
    <s v="A"/>
    <s v="A"/>
    <n v="1"/>
    <s v="No Deposit"/>
    <n v="0"/>
    <n v="40"/>
    <n v="0"/>
    <s v="Transient"/>
    <n v="65"/>
    <n v="0"/>
    <n v="0"/>
    <s v="Check-Out"/>
    <d v="2015-07-30T00:00:00"/>
  </r>
  <r>
    <x v="1"/>
    <n v="0"/>
    <n v="1"/>
    <n v="31"/>
    <n v="0"/>
    <n v="2"/>
    <n v="1"/>
    <n v="0"/>
    <n v="0"/>
    <s v="BB"/>
    <s v="PRT"/>
    <s v="Corporate"/>
    <s v="Direct"/>
    <n v="0"/>
    <n v="0"/>
    <n v="0"/>
    <s v="A"/>
    <s v="A"/>
    <n v="3"/>
    <s v="No Deposit"/>
    <n v="0"/>
    <n v="40"/>
    <n v="0"/>
    <s v="Transient"/>
    <n v="65"/>
    <n v="0"/>
    <n v="0"/>
    <s v="Check-Out"/>
    <d v="2015-07-30T00:00:00"/>
  </r>
  <r>
    <x v="1"/>
    <n v="0"/>
    <n v="2"/>
    <n v="31"/>
    <n v="0"/>
    <n v="1"/>
    <n v="1"/>
    <n v="0"/>
    <n v="0"/>
    <s v="BB"/>
    <s v="PRT"/>
    <s v="Corporate"/>
    <s v="Direct"/>
    <n v="0"/>
    <n v="0"/>
    <n v="0"/>
    <s v="A"/>
    <s v="A"/>
    <n v="0"/>
    <s v="No Deposit"/>
    <n v="0"/>
    <n v="40"/>
    <n v="0"/>
    <s v="Transient"/>
    <n v="65"/>
    <n v="0"/>
    <n v="0"/>
    <s v="Check-Out"/>
    <d v="2015-07-30T00:00:00"/>
  </r>
  <r>
    <x v="1"/>
    <n v="0"/>
    <n v="0"/>
    <n v="32"/>
    <n v="0"/>
    <n v="2"/>
    <n v="2"/>
    <n v="0"/>
    <n v="0"/>
    <s v="BB"/>
    <s v="PRT"/>
    <s v="Complementary"/>
    <s v="Direct"/>
    <n v="0"/>
    <n v="0"/>
    <n v="0"/>
    <s v="A"/>
    <s v="D"/>
    <n v="0"/>
    <s v="No Deposit"/>
    <n v="0"/>
    <n v="45"/>
    <n v="0"/>
    <s v="Transient"/>
    <n v="0"/>
    <n v="0"/>
    <n v="0"/>
    <s v="Check-Out"/>
    <d v="2015-08-06T00:00:00"/>
  </r>
  <r>
    <x v="1"/>
    <n v="1"/>
    <n v="1"/>
    <n v="32"/>
    <n v="0"/>
    <n v="2"/>
    <n v="1"/>
    <n v="0"/>
    <n v="0"/>
    <s v="BB"/>
    <s v="PRT"/>
    <s v="Corporate"/>
    <s v="Corporate"/>
    <n v="0"/>
    <n v="0"/>
    <n v="0"/>
    <s v="A"/>
    <s v="A"/>
    <n v="0"/>
    <s v="No Deposit"/>
    <n v="0"/>
    <n v="40"/>
    <n v="0"/>
    <s v="Group"/>
    <n v="65"/>
    <n v="0"/>
    <n v="0"/>
    <s v="Canceled"/>
    <d v="2015-08-03T00:00:00"/>
  </r>
  <r>
    <x v="1"/>
    <n v="0"/>
    <n v="0"/>
    <n v="32"/>
    <n v="0"/>
    <n v="1"/>
    <n v="1"/>
    <n v="0"/>
    <n v="0"/>
    <s v="BB"/>
    <s v="AGO"/>
    <s v="Complementary"/>
    <s v="Direct"/>
    <n v="0"/>
    <n v="0"/>
    <n v="0"/>
    <s v="E"/>
    <s v="A"/>
    <n v="0"/>
    <s v="No Deposit"/>
    <n v="0"/>
    <n v="45"/>
    <n v="0"/>
    <s v="Transient"/>
    <n v="0"/>
    <n v="0"/>
    <n v="0"/>
    <s v="Check-Out"/>
    <d v="2015-08-06T00:00:00"/>
  </r>
  <r>
    <x v="1"/>
    <n v="1"/>
    <n v="1"/>
    <n v="32"/>
    <n v="0"/>
    <n v="1"/>
    <n v="1"/>
    <n v="0"/>
    <n v="0"/>
    <s v="BB"/>
    <s v="RUS"/>
    <s v="Corporate"/>
    <s v="Corporate"/>
    <n v="0"/>
    <n v="0"/>
    <n v="0"/>
    <s v="A"/>
    <s v="A"/>
    <n v="0"/>
    <s v="No Deposit"/>
    <n v="0"/>
    <n v="38"/>
    <n v="0"/>
    <s v="Transient-Party"/>
    <n v="6"/>
    <n v="0"/>
    <n v="0"/>
    <s v="Canceled"/>
    <d v="2015-08-04T00:00:00"/>
  </r>
  <r>
    <x v="1"/>
    <n v="0"/>
    <n v="0"/>
    <n v="32"/>
    <n v="0"/>
    <n v="1"/>
    <n v="1"/>
    <n v="0"/>
    <n v="0"/>
    <s v="BB"/>
    <s v="PRT"/>
    <s v="Complementary"/>
    <s v="Direct"/>
    <n v="0"/>
    <n v="0"/>
    <n v="0"/>
    <s v="A"/>
    <s v="A"/>
    <n v="0"/>
    <s v="No Deposit"/>
    <n v="0"/>
    <n v="45"/>
    <n v="0"/>
    <s v="Transient"/>
    <n v="0"/>
    <n v="0"/>
    <n v="0"/>
    <s v="Check-Out"/>
    <d v="2015-08-06T00:00:00"/>
  </r>
  <r>
    <x v="1"/>
    <n v="0"/>
    <n v="12"/>
    <n v="32"/>
    <n v="0"/>
    <n v="3"/>
    <n v="2"/>
    <n v="0"/>
    <n v="0"/>
    <s v="BB"/>
    <s v="RUS"/>
    <s v="Corporate"/>
    <s v="Corporate"/>
    <n v="0"/>
    <n v="0"/>
    <n v="0"/>
    <s v="A"/>
    <s v="D"/>
    <n v="0"/>
    <s v="No Deposit"/>
    <n v="0"/>
    <n v="38"/>
    <n v="0"/>
    <s v="Transient-Party"/>
    <n v="65"/>
    <n v="0"/>
    <n v="0"/>
    <s v="Check-Out"/>
    <d v="2015-08-08T00:00:00"/>
  </r>
  <r>
    <x v="1"/>
    <n v="0"/>
    <n v="12"/>
    <n v="32"/>
    <n v="0"/>
    <n v="3"/>
    <n v="1"/>
    <n v="0"/>
    <n v="0"/>
    <s v="BB"/>
    <s v="RUS"/>
    <s v="Corporate"/>
    <s v="Corporate"/>
    <n v="0"/>
    <n v="0"/>
    <n v="0"/>
    <s v="A"/>
    <s v="A"/>
    <n v="0"/>
    <s v="No Deposit"/>
    <n v="0"/>
    <n v="38"/>
    <n v="0"/>
    <s v="Transient-Party"/>
    <n v="60"/>
    <n v="0"/>
    <n v="0"/>
    <s v="Check-Out"/>
    <d v="2015-08-08T00:00:00"/>
  </r>
  <r>
    <x v="1"/>
    <n v="0"/>
    <n v="12"/>
    <n v="32"/>
    <n v="0"/>
    <n v="3"/>
    <n v="2"/>
    <n v="0"/>
    <n v="0"/>
    <s v="BB"/>
    <s v="RUS"/>
    <s v="Corporate"/>
    <s v="Corporate"/>
    <n v="0"/>
    <n v="0"/>
    <n v="0"/>
    <s v="A"/>
    <s v="A"/>
    <n v="0"/>
    <s v="No Deposit"/>
    <n v="0"/>
    <n v="38"/>
    <n v="0"/>
    <s v="Transient-Party"/>
    <n v="65"/>
    <n v="0"/>
    <n v="0"/>
    <s v="Check-Out"/>
    <d v="2015-08-08T00:00:00"/>
  </r>
  <r>
    <x v="1"/>
    <n v="1"/>
    <n v="1"/>
    <n v="32"/>
    <n v="0"/>
    <n v="3"/>
    <n v="1"/>
    <n v="0"/>
    <n v="0"/>
    <s v="BB"/>
    <s v="RUS"/>
    <s v="Corporate"/>
    <s v="Corporate"/>
    <n v="0"/>
    <n v="0"/>
    <n v="0"/>
    <s v="A"/>
    <s v="A"/>
    <n v="0"/>
    <s v="No Deposit"/>
    <n v="0"/>
    <n v="38"/>
    <n v="0"/>
    <s v="Transient-Party"/>
    <n v="60"/>
    <n v="0"/>
    <n v="0"/>
    <s v="Canceled"/>
    <d v="2015-08-04T00:00:00"/>
  </r>
  <r>
    <x v="1"/>
    <n v="0"/>
    <n v="12"/>
    <n v="32"/>
    <n v="0"/>
    <n v="3"/>
    <n v="1"/>
    <n v="0"/>
    <n v="0"/>
    <s v="BB"/>
    <s v="RUS"/>
    <s v="Corporate"/>
    <s v="Corporate"/>
    <n v="0"/>
    <n v="0"/>
    <n v="0"/>
    <s v="A"/>
    <s v="A"/>
    <n v="0"/>
    <s v="No Deposit"/>
    <n v="0"/>
    <n v="38"/>
    <n v="0"/>
    <s v="Transient-Party"/>
    <n v="0"/>
    <n v="0"/>
    <n v="0"/>
    <s v="Check-Out"/>
    <d v="2015-08-08T00:00:00"/>
  </r>
  <r>
    <x v="1"/>
    <n v="0"/>
    <n v="12"/>
    <n v="32"/>
    <n v="0"/>
    <n v="3"/>
    <n v="3"/>
    <n v="0"/>
    <n v="0"/>
    <s v="BB"/>
    <s v="RUS"/>
    <s v="Corporate"/>
    <s v="Corporate"/>
    <n v="0"/>
    <n v="0"/>
    <n v="0"/>
    <s v="A"/>
    <s v="D"/>
    <n v="0"/>
    <s v="No Deposit"/>
    <n v="0"/>
    <n v="38"/>
    <n v="0"/>
    <s v="Transient-Party"/>
    <n v="90"/>
    <n v="0"/>
    <n v="0"/>
    <s v="Check-Out"/>
    <d v="2015-08-08T00:00:00"/>
  </r>
  <r>
    <x v="1"/>
    <n v="0"/>
    <n v="0"/>
    <n v="32"/>
    <n v="0"/>
    <n v="1"/>
    <n v="2"/>
    <n v="0"/>
    <n v="0"/>
    <s v="BB"/>
    <s v="PRT"/>
    <s v="Online TA"/>
    <s v="TA/TO"/>
    <n v="0"/>
    <n v="0"/>
    <n v="0"/>
    <s v="A"/>
    <s v="B"/>
    <n v="1"/>
    <s v="No Deposit"/>
    <n v="0"/>
    <n v="9"/>
    <n v="0"/>
    <s v="Transient"/>
    <n v="81"/>
    <n v="0"/>
    <n v="0"/>
    <s v="Check-Out"/>
    <d v="2015-08-07T00:00:00"/>
  </r>
  <r>
    <x v="1"/>
    <n v="0"/>
    <n v="0"/>
    <n v="32"/>
    <n v="0"/>
    <n v="1"/>
    <n v="2"/>
    <n v="0"/>
    <n v="0"/>
    <s v="SC"/>
    <s v="USA"/>
    <s v="Online TA"/>
    <s v="TA/TO"/>
    <n v="0"/>
    <n v="0"/>
    <n v="0"/>
    <s v="A"/>
    <s v="A"/>
    <n v="0"/>
    <s v="No Deposit"/>
    <n v="0"/>
    <n v="9"/>
    <n v="0"/>
    <s v="Transient"/>
    <n v="81"/>
    <n v="0"/>
    <n v="0"/>
    <s v="Check-Out"/>
    <d v="2015-08-07T00:00:00"/>
  </r>
  <r>
    <x v="1"/>
    <n v="0"/>
    <n v="0"/>
    <n v="32"/>
    <n v="0"/>
    <n v="1"/>
    <n v="2"/>
    <n v="0"/>
    <n v="0"/>
    <s v="BB"/>
    <s v="PRT"/>
    <s v="Complementary"/>
    <s v="Direct"/>
    <n v="0"/>
    <n v="0"/>
    <n v="0"/>
    <s v="A"/>
    <s v="D"/>
    <n v="1"/>
    <s v="No Deposit"/>
    <n v="0"/>
    <n v="45"/>
    <n v="0"/>
    <s v="Transient"/>
    <n v="0"/>
    <n v="0"/>
    <n v="0"/>
    <s v="Check-Out"/>
    <d v="2015-08-07T00:00:00"/>
  </r>
  <r>
    <x v="1"/>
    <n v="0"/>
    <n v="0"/>
    <n v="32"/>
    <n v="0"/>
    <n v="2"/>
    <n v="1"/>
    <n v="0"/>
    <n v="0"/>
    <s v="SC"/>
    <s v="PRT"/>
    <s v="Online TA"/>
    <s v="TA/TO"/>
    <n v="0"/>
    <n v="0"/>
    <n v="0"/>
    <s v="A"/>
    <s v="A"/>
    <n v="2"/>
    <s v="No Deposit"/>
    <n v="0"/>
    <n v="9"/>
    <n v="0"/>
    <s v="Transient"/>
    <n v="0"/>
    <n v="0"/>
    <n v="0"/>
    <s v="Check-Out"/>
    <d v="2015-08-08T00:00:00"/>
  </r>
  <r>
    <x v="1"/>
    <n v="0"/>
    <n v="0"/>
    <n v="33"/>
    <n v="1"/>
    <n v="0"/>
    <n v="2"/>
    <n v="0"/>
    <n v="0"/>
    <s v="BB"/>
    <s v="PRT"/>
    <s v="Online TA"/>
    <s v="TA/TO"/>
    <n v="0"/>
    <n v="0"/>
    <n v="0"/>
    <s v="A"/>
    <s v="A"/>
    <n v="0"/>
    <s v="No Deposit"/>
    <n v="9"/>
    <n v="9"/>
    <n v="0"/>
    <s v="Transient"/>
    <n v="105"/>
    <n v="0"/>
    <n v="0"/>
    <s v="Check-Out"/>
    <d v="2015-08-10T00:00:00"/>
  </r>
  <r>
    <x v="1"/>
    <n v="0"/>
    <n v="1"/>
    <n v="33"/>
    <n v="1"/>
    <n v="1"/>
    <n v="2"/>
    <n v="0"/>
    <n v="0"/>
    <s v="BB"/>
    <s v="PRT"/>
    <s v="Online TA"/>
    <s v="TA/TO"/>
    <n v="0"/>
    <n v="0"/>
    <n v="0"/>
    <s v="A"/>
    <s v="D"/>
    <n v="0"/>
    <s v="No Deposit"/>
    <n v="9"/>
    <n v="9"/>
    <n v="0"/>
    <s v="Contract"/>
    <n v="105"/>
    <n v="0"/>
    <n v="1"/>
    <s v="Check-Out"/>
    <d v="2015-08-12T00:00:00"/>
  </r>
  <r>
    <x v="1"/>
    <n v="0"/>
    <n v="1"/>
    <n v="33"/>
    <n v="1"/>
    <n v="1"/>
    <n v="2"/>
    <n v="0"/>
    <n v="0"/>
    <s v="BB"/>
    <s v="FRA"/>
    <s v="Online TA"/>
    <s v="TA/TO"/>
    <n v="0"/>
    <n v="0"/>
    <n v="0"/>
    <s v="A"/>
    <s v="D"/>
    <n v="0"/>
    <s v="No Deposit"/>
    <n v="9"/>
    <n v="9"/>
    <n v="0"/>
    <s v="Transient"/>
    <n v="114"/>
    <n v="0"/>
    <n v="0"/>
    <s v="Check-Out"/>
    <d v="2015-08-12T00:00:00"/>
  </r>
  <r>
    <x v="1"/>
    <n v="1"/>
    <n v="1"/>
    <n v="33"/>
    <n v="1"/>
    <n v="1"/>
    <n v="2"/>
    <n v="0"/>
    <n v="0"/>
    <s v="BB"/>
    <s v="ITA"/>
    <s v="Online TA"/>
    <s v="TA/TO"/>
    <n v="0"/>
    <n v="0"/>
    <n v="0"/>
    <s v="A"/>
    <s v="A"/>
    <n v="0"/>
    <s v="No Deposit"/>
    <n v="9"/>
    <n v="9"/>
    <n v="0"/>
    <s v="Transient"/>
    <n v="105"/>
    <n v="0"/>
    <n v="0"/>
    <s v="Canceled"/>
    <d v="2015-08-09T00:00:00"/>
  </r>
  <r>
    <x v="1"/>
    <n v="0"/>
    <n v="0"/>
    <n v="33"/>
    <n v="1"/>
    <n v="3"/>
    <n v="2"/>
    <n v="0"/>
    <n v="0"/>
    <s v="SC"/>
    <s v="FRA"/>
    <s v="Online TA"/>
    <s v="TA/TO"/>
    <n v="0"/>
    <n v="0"/>
    <n v="0"/>
    <s v="A"/>
    <s v="A"/>
    <n v="1"/>
    <s v="No Deposit"/>
    <n v="9"/>
    <n v="9"/>
    <n v="0"/>
    <s v="Transient"/>
    <n v="115"/>
    <n v="0"/>
    <n v="0"/>
    <s v="Check-Out"/>
    <d v="2015-08-14T00:00:00"/>
  </r>
  <r>
    <x v="1"/>
    <n v="0"/>
    <n v="0"/>
    <n v="33"/>
    <n v="1"/>
    <n v="3"/>
    <n v="1"/>
    <n v="0"/>
    <n v="0"/>
    <s v="BB"/>
    <s v="FRA"/>
    <s v="Online TA"/>
    <s v="TA/TO"/>
    <n v="0"/>
    <n v="0"/>
    <n v="0"/>
    <s v="A"/>
    <s v="A"/>
    <n v="1"/>
    <s v="No Deposit"/>
    <n v="9"/>
    <n v="9"/>
    <n v="0"/>
    <s v="Transient"/>
    <n v="114"/>
    <n v="0"/>
    <n v="0"/>
    <s v="Check-Out"/>
    <d v="2015-08-14T00:00:00"/>
  </r>
  <r>
    <x v="1"/>
    <n v="0"/>
    <n v="0"/>
    <n v="33"/>
    <n v="1"/>
    <n v="3"/>
    <n v="2"/>
    <n v="0"/>
    <n v="0"/>
    <s v="SC"/>
    <s v="FRA"/>
    <s v="Online TA"/>
    <s v="TA/TO"/>
    <n v="0"/>
    <n v="0"/>
    <n v="0"/>
    <s v="A"/>
    <s v="E"/>
    <n v="2"/>
    <s v="No Deposit"/>
    <n v="9"/>
    <n v="9"/>
    <n v="0"/>
    <s v="Transient"/>
    <n v="115"/>
    <n v="0"/>
    <n v="0"/>
    <s v="Check-Out"/>
    <d v="2015-08-14T00:00:00"/>
  </r>
  <r>
    <x v="1"/>
    <n v="0"/>
    <n v="0"/>
    <n v="33"/>
    <n v="9"/>
    <n v="20"/>
    <n v="0"/>
    <n v="0"/>
    <n v="0"/>
    <s v="SC"/>
    <s v="PRT"/>
    <s v="Online TA"/>
    <s v="Direct"/>
    <n v="0"/>
    <n v="0"/>
    <n v="0"/>
    <s v="E"/>
    <s v="K"/>
    <n v="20"/>
    <s v="No Deposit"/>
    <n v="0"/>
    <n v="47"/>
    <n v="0"/>
    <s v="Transient"/>
    <n v="0"/>
    <n v="0"/>
    <n v="0"/>
    <s v="Check-Out"/>
    <d v="2015-09-08T00:00:00"/>
  </r>
  <r>
    <x v="1"/>
    <n v="0"/>
    <n v="0"/>
    <n v="33"/>
    <n v="0"/>
    <n v="1"/>
    <n v="2"/>
    <n v="0"/>
    <n v="0"/>
    <s v="BB"/>
    <s v="PRT"/>
    <s v="Complementary"/>
    <s v="Direct"/>
    <n v="0"/>
    <n v="0"/>
    <n v="0"/>
    <s v="A"/>
    <s v="A"/>
    <n v="0"/>
    <s v="No Deposit"/>
    <n v="0"/>
    <n v="45"/>
    <n v="0"/>
    <s v="Transient"/>
    <n v="0"/>
    <n v="0"/>
    <n v="0"/>
    <s v="Check-Out"/>
    <d v="2015-08-12T00:00:00"/>
  </r>
  <r>
    <x v="1"/>
    <n v="0"/>
    <n v="0"/>
    <n v="33"/>
    <n v="0"/>
    <n v="1"/>
    <n v="2"/>
    <n v="0"/>
    <n v="0"/>
    <s v="BB"/>
    <s v="PRT"/>
    <s v="Online TA"/>
    <s v="Direct"/>
    <n v="0"/>
    <n v="0"/>
    <n v="0"/>
    <s v="A"/>
    <s v="A"/>
    <n v="0"/>
    <s v="No Deposit"/>
    <n v="0"/>
    <n v="49"/>
    <n v="0"/>
    <s v="Transient"/>
    <n v="111.6"/>
    <n v="0"/>
    <n v="0"/>
    <s v="Check-Out"/>
    <d v="2015-08-12T00:00:00"/>
  </r>
  <r>
    <x v="1"/>
    <n v="0"/>
    <n v="0"/>
    <n v="33"/>
    <n v="0"/>
    <n v="1"/>
    <n v="1"/>
    <n v="0"/>
    <n v="0"/>
    <s v="BB"/>
    <s v="PRT"/>
    <s v="Online TA"/>
    <s v="Direct"/>
    <n v="0"/>
    <n v="0"/>
    <n v="0"/>
    <s v="A"/>
    <s v="A"/>
    <n v="0"/>
    <s v="No Deposit"/>
    <n v="0"/>
    <n v="49"/>
    <n v="0"/>
    <s v="Transient"/>
    <n v="99"/>
    <n v="0"/>
    <n v="0"/>
    <s v="Check-Out"/>
    <d v="2015-08-12T00:00:00"/>
  </r>
  <r>
    <x v="1"/>
    <n v="1"/>
    <n v="1"/>
    <n v="33"/>
    <n v="0"/>
    <n v="2"/>
    <n v="1"/>
    <n v="0"/>
    <n v="0"/>
    <s v="BB"/>
    <s v="PRT"/>
    <s v="Corporate"/>
    <s v="Corporate"/>
    <n v="0"/>
    <n v="0"/>
    <n v="0"/>
    <s v="A"/>
    <s v="A"/>
    <n v="1"/>
    <s v="No Deposit"/>
    <n v="0"/>
    <n v="38"/>
    <n v="0"/>
    <s v="Transient"/>
    <n v="70"/>
    <n v="0"/>
    <n v="0"/>
    <s v="Canceled"/>
    <d v="2015-08-11T00:00:00"/>
  </r>
  <r>
    <x v="1"/>
    <n v="0"/>
    <n v="0"/>
    <n v="33"/>
    <n v="0"/>
    <n v="2"/>
    <n v="2"/>
    <n v="0"/>
    <n v="0"/>
    <s v="BB"/>
    <s v="PRT"/>
    <s v="Complementary"/>
    <s v="Direct"/>
    <n v="0"/>
    <n v="0"/>
    <n v="0"/>
    <s v="A"/>
    <s v="D"/>
    <n v="0"/>
    <s v="No Deposit"/>
    <n v="0"/>
    <n v="45"/>
    <n v="0"/>
    <s v="Transient"/>
    <n v="0"/>
    <n v="0"/>
    <n v="0"/>
    <s v="Check-Out"/>
    <d v="2015-08-13T00:00:00"/>
  </r>
  <r>
    <x v="1"/>
    <n v="0"/>
    <n v="0"/>
    <n v="33"/>
    <n v="0"/>
    <n v="2"/>
    <n v="1"/>
    <n v="0"/>
    <n v="0"/>
    <s v="BB"/>
    <s v="PRT"/>
    <s v="Complementary"/>
    <s v="Direct"/>
    <n v="0"/>
    <n v="0"/>
    <n v="0"/>
    <s v="D"/>
    <s v="A"/>
    <n v="0"/>
    <s v="No Deposit"/>
    <n v="0"/>
    <n v="45"/>
    <n v="0"/>
    <s v="Transient"/>
    <n v="0"/>
    <n v="0"/>
    <n v="2"/>
    <s v="Check-Out"/>
    <d v="2015-08-13T00:00:00"/>
  </r>
  <r>
    <x v="1"/>
    <n v="0"/>
    <n v="0"/>
    <n v="33"/>
    <n v="0"/>
    <n v="4"/>
    <n v="0"/>
    <n v="0"/>
    <n v="0"/>
    <s v="BB"/>
    <s v="PRT"/>
    <s v="Online TA"/>
    <s v="Direct"/>
    <n v="0"/>
    <n v="0"/>
    <n v="0"/>
    <s v="A"/>
    <s v="K"/>
    <n v="4"/>
    <s v="No Deposit"/>
    <n v="0"/>
    <n v="49"/>
    <n v="0"/>
    <s v="Transient-Party"/>
    <n v="0"/>
    <n v="0"/>
    <n v="1"/>
    <s v="Check-Out"/>
    <d v="2015-08-15T00:00:00"/>
  </r>
  <r>
    <x v="1"/>
    <n v="0"/>
    <n v="1"/>
    <n v="33"/>
    <n v="0"/>
    <n v="1"/>
    <n v="1"/>
    <n v="0"/>
    <n v="0"/>
    <s v="BB"/>
    <s v="GRC"/>
    <s v="Corporate"/>
    <s v="Corporate"/>
    <n v="0"/>
    <n v="0"/>
    <n v="0"/>
    <s v="A"/>
    <s v="A"/>
    <n v="0"/>
    <s v="No Deposit"/>
    <n v="0"/>
    <n v="38"/>
    <n v="0"/>
    <s v="Transient-Party"/>
    <n v="70"/>
    <n v="0"/>
    <n v="0"/>
    <s v="Check-Out"/>
    <d v="2015-08-12T00:00:00"/>
  </r>
  <r>
    <x v="1"/>
    <n v="0"/>
    <n v="0"/>
    <n v="33"/>
    <n v="0"/>
    <n v="1"/>
    <n v="1"/>
    <n v="0"/>
    <n v="0"/>
    <s v="BB"/>
    <s v="PRT"/>
    <s v="Corporate"/>
    <s v="Corporate"/>
    <n v="0"/>
    <n v="0"/>
    <n v="0"/>
    <s v="A"/>
    <s v="A"/>
    <n v="0"/>
    <s v="No Deposit"/>
    <n v="0"/>
    <n v="38"/>
    <n v="0"/>
    <s v="Transient-Party"/>
    <n v="88"/>
    <n v="0"/>
    <n v="0"/>
    <s v="Check-Out"/>
    <d v="2015-08-12T00:00:00"/>
  </r>
  <r>
    <x v="1"/>
    <n v="0"/>
    <n v="0"/>
    <n v="33"/>
    <n v="0"/>
    <n v="1"/>
    <n v="2"/>
    <n v="0"/>
    <n v="0"/>
    <s v="BB"/>
    <s v="PRT"/>
    <s v="Online TA"/>
    <s v="Direct"/>
    <n v="0"/>
    <n v="0"/>
    <n v="0"/>
    <s v="A"/>
    <s v="A"/>
    <n v="0"/>
    <s v="No Deposit"/>
    <n v="0"/>
    <n v="49"/>
    <n v="0"/>
    <s v="Transient-Party"/>
    <n v="99"/>
    <n v="0"/>
    <n v="1"/>
    <s v="Check-Out"/>
    <d v="2015-08-12T00:00:00"/>
  </r>
  <r>
    <x v="1"/>
    <n v="0"/>
    <n v="0"/>
    <n v="33"/>
    <n v="0"/>
    <n v="1"/>
    <n v="2"/>
    <n v="0"/>
    <n v="0"/>
    <s v="BB"/>
    <s v="PRT"/>
    <s v="Online TA"/>
    <s v="Direct"/>
    <n v="0"/>
    <n v="0"/>
    <n v="0"/>
    <s v="A"/>
    <s v="A"/>
    <n v="0"/>
    <s v="No Deposit"/>
    <n v="0"/>
    <n v="49"/>
    <n v="0"/>
    <s v="Transient"/>
    <n v="99"/>
    <n v="0"/>
    <n v="0"/>
    <s v="Check-Out"/>
    <d v="2015-08-12T00:00:00"/>
  </r>
  <r>
    <x v="1"/>
    <n v="0"/>
    <n v="6"/>
    <n v="33"/>
    <n v="0"/>
    <n v="1"/>
    <n v="1"/>
    <n v="0"/>
    <n v="0"/>
    <s v="BB"/>
    <s v="PRT"/>
    <s v="Corporate"/>
    <s v="Corporate"/>
    <n v="0"/>
    <n v="0"/>
    <n v="0"/>
    <s v="A"/>
    <s v="A"/>
    <n v="0"/>
    <s v="No Deposit"/>
    <n v="0"/>
    <n v="40"/>
    <n v="0"/>
    <s v="Transient"/>
    <n v="65"/>
    <n v="0"/>
    <n v="0"/>
    <s v="Check-Out"/>
    <d v="2015-08-13T00:00:00"/>
  </r>
  <r>
    <x v="1"/>
    <n v="0"/>
    <n v="0"/>
    <n v="33"/>
    <n v="0"/>
    <n v="2"/>
    <n v="2"/>
    <n v="0"/>
    <n v="0"/>
    <s v="BB"/>
    <s v="PRT"/>
    <s v="Online TA"/>
    <s v="TA/TO"/>
    <n v="0"/>
    <n v="0"/>
    <n v="0"/>
    <s v="A"/>
    <s v="B"/>
    <n v="0"/>
    <s v="No Deposit"/>
    <n v="9"/>
    <n v="9"/>
    <n v="0"/>
    <s v="Transient"/>
    <n v="85"/>
    <n v="0"/>
    <n v="0"/>
    <s v="Check-Out"/>
    <d v="2015-08-15T00:00:00"/>
  </r>
  <r>
    <x v="1"/>
    <n v="0"/>
    <n v="1"/>
    <n v="33"/>
    <n v="1"/>
    <n v="2"/>
    <n v="2"/>
    <n v="0"/>
    <n v="0"/>
    <s v="BB"/>
    <s v="PRT"/>
    <s v="Complementary"/>
    <s v="Direct"/>
    <n v="0"/>
    <n v="0"/>
    <n v="0"/>
    <s v="B"/>
    <s v="B"/>
    <n v="2"/>
    <s v="No Deposit"/>
    <n v="0"/>
    <n v="45"/>
    <n v="0"/>
    <s v="Transient"/>
    <n v="0"/>
    <n v="0"/>
    <n v="0"/>
    <s v="Check-Out"/>
    <d v="2015-08-17T00:00:00"/>
  </r>
  <r>
    <x v="1"/>
    <n v="1"/>
    <n v="3"/>
    <n v="34"/>
    <n v="1"/>
    <n v="2"/>
    <n v="2"/>
    <n v="0"/>
    <n v="0"/>
    <s v="BB"/>
    <s v="PRT"/>
    <s v="Corporate"/>
    <s v="Corporate"/>
    <n v="0"/>
    <n v="0"/>
    <n v="0"/>
    <s v="A"/>
    <s v="A"/>
    <n v="0"/>
    <s v="No Deposit"/>
    <n v="0"/>
    <n v="38"/>
    <n v="0"/>
    <s v="Transient"/>
    <n v="120"/>
    <n v="0"/>
    <n v="0"/>
    <s v="Canceled"/>
    <d v="2015-08-17T00:00:00"/>
  </r>
  <r>
    <x v="1"/>
    <n v="1"/>
    <n v="3"/>
    <n v="34"/>
    <n v="1"/>
    <n v="3"/>
    <n v="2"/>
    <n v="0"/>
    <n v="0"/>
    <s v="BB"/>
    <s v="PRT"/>
    <s v="Corporate"/>
    <s v="Corporate"/>
    <n v="0"/>
    <n v="0"/>
    <n v="0"/>
    <s v="A"/>
    <s v="A"/>
    <n v="0"/>
    <s v="No Deposit"/>
    <n v="0"/>
    <n v="38"/>
    <n v="0"/>
    <s v="Transient"/>
    <n v="130"/>
    <n v="0"/>
    <n v="0"/>
    <s v="Canceled"/>
    <d v="2015-08-17T00:00:00"/>
  </r>
  <r>
    <x v="1"/>
    <n v="1"/>
    <n v="3"/>
    <n v="34"/>
    <n v="1"/>
    <n v="3"/>
    <n v="2"/>
    <n v="0"/>
    <n v="0"/>
    <s v="BB"/>
    <s v="PRT"/>
    <s v="Corporate"/>
    <s v="Corporate"/>
    <n v="0"/>
    <n v="0"/>
    <n v="0"/>
    <s v="A"/>
    <s v="A"/>
    <n v="0"/>
    <s v="No Deposit"/>
    <n v="0"/>
    <n v="38"/>
    <n v="0"/>
    <s v="Transient"/>
    <n v="99"/>
    <n v="0"/>
    <n v="0"/>
    <s v="Canceled"/>
    <d v="2015-08-17T00:00:00"/>
  </r>
  <r>
    <x v="1"/>
    <n v="1"/>
    <n v="3"/>
    <n v="34"/>
    <n v="1"/>
    <n v="4"/>
    <n v="2"/>
    <n v="0"/>
    <n v="0"/>
    <s v="BB"/>
    <s v="PRT"/>
    <s v="Corporate"/>
    <s v="Corporate"/>
    <n v="0"/>
    <n v="0"/>
    <n v="0"/>
    <s v="A"/>
    <s v="A"/>
    <n v="0"/>
    <s v="No Deposit"/>
    <n v="0"/>
    <n v="38"/>
    <n v="0"/>
    <s v="Transient"/>
    <n v="119"/>
    <n v="0"/>
    <n v="0"/>
    <s v="Canceled"/>
    <d v="2015-08-17T00:00:00"/>
  </r>
  <r>
    <x v="1"/>
    <n v="1"/>
    <n v="3"/>
    <n v="34"/>
    <n v="1"/>
    <n v="5"/>
    <n v="2"/>
    <n v="0"/>
    <n v="0"/>
    <s v="BB"/>
    <s v="PRT"/>
    <s v="Corporate"/>
    <s v="Corporate"/>
    <n v="0"/>
    <n v="0"/>
    <n v="0"/>
    <s v="A"/>
    <s v="A"/>
    <n v="0"/>
    <s v="No Deposit"/>
    <n v="0"/>
    <n v="38"/>
    <n v="0"/>
    <s v="Transient"/>
    <n v="79.2"/>
    <n v="0"/>
    <n v="0"/>
    <s v="Canceled"/>
    <d v="2015-08-17T00:00:00"/>
  </r>
  <r>
    <x v="1"/>
    <n v="1"/>
    <n v="3"/>
    <n v="34"/>
    <n v="2"/>
    <n v="5"/>
    <n v="2"/>
    <n v="0"/>
    <n v="0"/>
    <s v="BB"/>
    <s v="PRT"/>
    <s v="Corporate"/>
    <s v="Corporate"/>
    <n v="0"/>
    <n v="0"/>
    <n v="0"/>
    <s v="A"/>
    <s v="A"/>
    <n v="0"/>
    <s v="No Deposit"/>
    <n v="0"/>
    <n v="38"/>
    <n v="0"/>
    <s v="Transient"/>
    <n v="136"/>
    <n v="0"/>
    <n v="0"/>
    <s v="Canceled"/>
    <d v="2015-08-17T00:00:00"/>
  </r>
  <r>
    <x v="1"/>
    <n v="1"/>
    <n v="3"/>
    <n v="34"/>
    <n v="2"/>
    <n v="5"/>
    <n v="2"/>
    <n v="0"/>
    <n v="0"/>
    <s v="BB"/>
    <s v="PRT"/>
    <s v="Corporate"/>
    <s v="Corporate"/>
    <n v="0"/>
    <n v="0"/>
    <n v="0"/>
    <s v="A"/>
    <s v="A"/>
    <n v="0"/>
    <s v="No Deposit"/>
    <n v="0"/>
    <n v="38"/>
    <n v="0"/>
    <s v="Transient"/>
    <n v="79.2"/>
    <n v="0"/>
    <n v="0"/>
    <s v="Canceled"/>
    <d v="2015-08-17T00:00:00"/>
  </r>
  <r>
    <x v="1"/>
    <n v="0"/>
    <n v="0"/>
    <n v="34"/>
    <n v="1"/>
    <n v="1"/>
    <n v="2"/>
    <n v="0"/>
    <n v="0"/>
    <s v="BB"/>
    <s v="ESP"/>
    <s v="Corporate"/>
    <s v="Direct"/>
    <n v="0"/>
    <n v="0"/>
    <n v="0"/>
    <s v="A"/>
    <s v="D"/>
    <n v="2"/>
    <s v="No Deposit"/>
    <n v="0"/>
    <n v="38"/>
    <n v="0"/>
    <s v="Transient"/>
    <n v="72"/>
    <n v="0"/>
    <n v="0"/>
    <s v="Check-Out"/>
    <d v="2015-08-19T00:00:00"/>
  </r>
  <r>
    <x v="1"/>
    <n v="1"/>
    <n v="4"/>
    <n v="34"/>
    <n v="0"/>
    <n v="1"/>
    <n v="1"/>
    <n v="0"/>
    <n v="0"/>
    <s v="BB"/>
    <s v="PRT"/>
    <s v="Corporate"/>
    <s v="Corporate"/>
    <n v="0"/>
    <n v="0"/>
    <n v="0"/>
    <s v="A"/>
    <s v="A"/>
    <n v="0"/>
    <s v="No Deposit"/>
    <n v="0"/>
    <n v="51"/>
    <n v="0"/>
    <s v="Transient"/>
    <n v="84"/>
    <n v="0"/>
    <n v="0"/>
    <s v="Canceled"/>
    <d v="2015-08-14T00:00:00"/>
  </r>
  <r>
    <x v="1"/>
    <n v="1"/>
    <n v="11"/>
    <n v="34"/>
    <n v="0"/>
    <n v="2"/>
    <n v="2"/>
    <n v="0"/>
    <n v="0"/>
    <s v="BB"/>
    <s v="PRT"/>
    <s v="Corporate"/>
    <s v="Corporate"/>
    <n v="0"/>
    <n v="0"/>
    <n v="0"/>
    <s v="A"/>
    <s v="A"/>
    <n v="1"/>
    <s v="Non Refund"/>
    <n v="0"/>
    <n v="48"/>
    <n v="0"/>
    <s v="Transient"/>
    <n v="75"/>
    <n v="0"/>
    <n v="0"/>
    <s v="Canceled"/>
    <d v="2015-08-13T00:00:00"/>
  </r>
  <r>
    <x v="1"/>
    <n v="1"/>
    <n v="11"/>
    <n v="34"/>
    <n v="0"/>
    <n v="2"/>
    <n v="1"/>
    <n v="0"/>
    <n v="0"/>
    <s v="BB"/>
    <s v="PRT"/>
    <s v="Corporate"/>
    <s v="Corporate"/>
    <n v="0"/>
    <n v="0"/>
    <n v="0"/>
    <s v="A"/>
    <s v="A"/>
    <n v="2"/>
    <s v="Non Refund"/>
    <n v="0"/>
    <n v="48"/>
    <n v="0"/>
    <s v="Transient"/>
    <n v="67"/>
    <n v="0"/>
    <n v="0"/>
    <s v="Canceled"/>
    <d v="2015-08-13T00:00:00"/>
  </r>
  <r>
    <x v="1"/>
    <n v="0"/>
    <n v="1"/>
    <n v="34"/>
    <n v="0"/>
    <n v="2"/>
    <n v="1"/>
    <n v="0"/>
    <n v="0"/>
    <s v="BB"/>
    <s v="PRT"/>
    <s v="Corporate"/>
    <s v="Corporate"/>
    <n v="0"/>
    <n v="0"/>
    <n v="0"/>
    <s v="A"/>
    <s v="D"/>
    <n v="0"/>
    <s v="No Deposit"/>
    <n v="0"/>
    <n v="40"/>
    <n v="0"/>
    <s v="Transient"/>
    <n v="65"/>
    <n v="0"/>
    <n v="0"/>
    <s v="Check-Out"/>
    <d v="2015-08-20T00:00:00"/>
  </r>
  <r>
    <x v="1"/>
    <n v="0"/>
    <n v="4"/>
    <n v="34"/>
    <n v="0"/>
    <n v="3"/>
    <n v="1"/>
    <n v="0"/>
    <n v="0"/>
    <s v="BB"/>
    <s v="PRT"/>
    <s v="Corporate"/>
    <s v="Corporate"/>
    <n v="0"/>
    <n v="0"/>
    <n v="0"/>
    <s v="A"/>
    <s v="A"/>
    <n v="0"/>
    <s v="No Deposit"/>
    <n v="0"/>
    <n v="40"/>
    <n v="0"/>
    <s v="Transient"/>
    <n v="65"/>
    <n v="0"/>
    <n v="0"/>
    <s v="Check-Out"/>
    <d v="2015-08-21T00:00:00"/>
  </r>
  <r>
    <x v="1"/>
    <n v="0"/>
    <n v="7"/>
    <n v="34"/>
    <n v="0"/>
    <n v="2"/>
    <n v="2"/>
    <n v="0"/>
    <n v="0"/>
    <s v="BB"/>
    <s v="PRT"/>
    <s v="Corporate"/>
    <s v="Corporate"/>
    <n v="0"/>
    <n v="0"/>
    <n v="0"/>
    <s v="A"/>
    <s v="A"/>
    <n v="2"/>
    <s v="No Deposit"/>
    <n v="0"/>
    <n v="40"/>
    <n v="0"/>
    <s v="Transient"/>
    <n v="65"/>
    <n v="0"/>
    <n v="0"/>
    <s v="Check-Out"/>
    <d v="2015-08-21T00:00:00"/>
  </r>
  <r>
    <x v="1"/>
    <n v="0"/>
    <n v="2"/>
    <n v="34"/>
    <n v="0"/>
    <n v="2"/>
    <n v="1"/>
    <n v="0"/>
    <n v="0"/>
    <s v="BB"/>
    <s v="PRT"/>
    <s v="Complementary"/>
    <s v="Direct"/>
    <n v="0"/>
    <n v="0"/>
    <n v="0"/>
    <s v="A"/>
    <s v="D"/>
    <n v="1"/>
    <s v="No Deposit"/>
    <n v="0"/>
    <n v="45"/>
    <n v="0"/>
    <s v="Transient"/>
    <n v="0"/>
    <n v="0"/>
    <n v="0"/>
    <s v="Check-Out"/>
    <d v="2015-08-21T00:00:00"/>
  </r>
  <r>
    <x v="1"/>
    <n v="0"/>
    <n v="1"/>
    <n v="34"/>
    <n v="0"/>
    <n v="1"/>
    <n v="1"/>
    <n v="0"/>
    <n v="0"/>
    <s v="BB"/>
    <s v="PRT"/>
    <s v="Complementary"/>
    <s v="Direct"/>
    <n v="0"/>
    <n v="0"/>
    <n v="0"/>
    <s v="A"/>
    <s v="A"/>
    <n v="0"/>
    <s v="No Deposit"/>
    <n v="0"/>
    <n v="45"/>
    <n v="0"/>
    <s v="Transient"/>
    <n v="0"/>
    <n v="0"/>
    <n v="0"/>
    <s v="Check-Out"/>
    <d v="2015-08-21T00:00:00"/>
  </r>
  <r>
    <x v="1"/>
    <n v="0"/>
    <n v="4"/>
    <n v="35"/>
    <n v="2"/>
    <n v="1"/>
    <n v="1"/>
    <n v="0"/>
    <n v="0"/>
    <s v="BB"/>
    <s v="PRT"/>
    <s v="Complementary"/>
    <s v="Direct"/>
    <n v="0"/>
    <n v="0"/>
    <n v="0"/>
    <s v="A"/>
    <s v="A"/>
    <n v="1"/>
    <s v="No Deposit"/>
    <n v="0"/>
    <n v="45"/>
    <n v="0"/>
    <s v="Transient"/>
    <n v="0"/>
    <n v="0"/>
    <n v="1"/>
    <s v="Check-Out"/>
    <d v="2015-08-26T00:00:00"/>
  </r>
  <r>
    <x v="1"/>
    <n v="1"/>
    <n v="1"/>
    <n v="35"/>
    <n v="0"/>
    <n v="1"/>
    <n v="2"/>
    <n v="1"/>
    <n v="0"/>
    <s v="BB"/>
    <s v="PRT"/>
    <s v="Complementary"/>
    <s v="Direct"/>
    <n v="0"/>
    <n v="0"/>
    <n v="0"/>
    <s v="D"/>
    <s v="G"/>
    <n v="2"/>
    <s v="No Deposit"/>
    <n v="0"/>
    <n v="45"/>
    <n v="0"/>
    <s v="Transient"/>
    <n v="0"/>
    <n v="0"/>
    <n v="2"/>
    <s v="No-Show"/>
    <d v="2015-08-26T00:00:00"/>
  </r>
  <r>
    <x v="1"/>
    <n v="0"/>
    <n v="1"/>
    <n v="35"/>
    <n v="0"/>
    <n v="1"/>
    <n v="2"/>
    <n v="0"/>
    <n v="0"/>
    <s v="BB"/>
    <s v="PRT"/>
    <s v="Complementary"/>
    <s v="Direct"/>
    <n v="0"/>
    <n v="0"/>
    <n v="0"/>
    <s v="A"/>
    <s v="G"/>
    <n v="2"/>
    <s v="No Deposit"/>
    <n v="0"/>
    <n v="45"/>
    <n v="0"/>
    <s v="Transient"/>
    <n v="0"/>
    <n v="0"/>
    <n v="0"/>
    <s v="Check-Out"/>
    <d v="2015-08-27T00:00:00"/>
  </r>
  <r>
    <x v="1"/>
    <n v="1"/>
    <n v="5"/>
    <n v="35"/>
    <n v="0"/>
    <n v="2"/>
    <n v="1"/>
    <n v="0"/>
    <n v="0"/>
    <s v="BB"/>
    <s v="PRT"/>
    <s v="Corporate"/>
    <s v="Corporate"/>
    <n v="0"/>
    <n v="0"/>
    <n v="0"/>
    <s v="A"/>
    <s v="D"/>
    <n v="0"/>
    <s v="No Deposit"/>
    <n v="0"/>
    <n v="40"/>
    <n v="0"/>
    <s v="Transient"/>
    <n v="65"/>
    <n v="0"/>
    <n v="0"/>
    <s v="No-Show"/>
    <d v="2015-08-26T00:00:00"/>
  </r>
  <r>
    <x v="1"/>
    <n v="0"/>
    <n v="15"/>
    <n v="35"/>
    <n v="0"/>
    <n v="1"/>
    <n v="0"/>
    <n v="2"/>
    <n v="0"/>
    <s v="BB"/>
    <s v="PRT"/>
    <s v="Complementary"/>
    <s v="Direct"/>
    <n v="0"/>
    <n v="0"/>
    <n v="0"/>
    <s v="B"/>
    <s v="B"/>
    <n v="0"/>
    <s v="No Deposit"/>
    <n v="0"/>
    <n v="45"/>
    <n v="0"/>
    <s v="Transient"/>
    <n v="0"/>
    <n v="0"/>
    <n v="1"/>
    <s v="Check-Out"/>
    <d v="2015-08-29T00:00:00"/>
  </r>
  <r>
    <x v="1"/>
    <n v="0"/>
    <n v="15"/>
    <n v="35"/>
    <n v="0"/>
    <n v="1"/>
    <n v="2"/>
    <n v="0"/>
    <n v="1"/>
    <s v="BB"/>
    <s v="PRT"/>
    <s v="Complementary"/>
    <s v="Direct"/>
    <n v="0"/>
    <n v="0"/>
    <n v="0"/>
    <s v="B"/>
    <s v="B"/>
    <n v="0"/>
    <s v="No Deposit"/>
    <n v="0"/>
    <n v="45"/>
    <n v="0"/>
    <s v="Transient"/>
    <n v="0"/>
    <n v="0"/>
    <n v="4"/>
    <s v="Check-Out"/>
    <d v="2015-08-29T00:00:00"/>
  </r>
  <r>
    <x v="1"/>
    <n v="0"/>
    <n v="0"/>
    <n v="36"/>
    <n v="1"/>
    <n v="2"/>
    <n v="1"/>
    <n v="0"/>
    <n v="0"/>
    <s v="BB"/>
    <s v="PRT"/>
    <s v="Corporate"/>
    <s v="Corporate"/>
    <n v="0"/>
    <n v="0"/>
    <n v="0"/>
    <s v="A"/>
    <s v="A"/>
    <n v="0"/>
    <s v="No Deposit"/>
    <n v="0"/>
    <n v="40"/>
    <n v="0"/>
    <s v="Transient"/>
    <n v="65"/>
    <n v="0"/>
    <n v="0"/>
    <s v="Check-Out"/>
    <d v="2015-09-03T00:00:00"/>
  </r>
  <r>
    <x v="1"/>
    <n v="0"/>
    <n v="0"/>
    <n v="36"/>
    <n v="1"/>
    <n v="2"/>
    <n v="1"/>
    <n v="0"/>
    <n v="0"/>
    <s v="BB"/>
    <s v="ESP"/>
    <s v="Corporate"/>
    <s v="Direct"/>
    <n v="0"/>
    <n v="0"/>
    <n v="0"/>
    <s v="A"/>
    <s v="A"/>
    <n v="1"/>
    <s v="No Deposit"/>
    <n v="0"/>
    <n v="62"/>
    <n v="0"/>
    <s v="Transient"/>
    <n v="95.5"/>
    <n v="0"/>
    <n v="0"/>
    <s v="Check-Out"/>
    <d v="2015-09-03T00:00:00"/>
  </r>
  <r>
    <x v="1"/>
    <n v="0"/>
    <n v="1"/>
    <n v="36"/>
    <n v="1"/>
    <n v="4"/>
    <n v="1"/>
    <n v="0"/>
    <n v="0"/>
    <s v="BB"/>
    <s v="FRA"/>
    <s v="Online TA"/>
    <s v="TA/TO"/>
    <n v="0"/>
    <n v="0"/>
    <n v="0"/>
    <s v="A"/>
    <s v="A"/>
    <n v="1"/>
    <s v="No Deposit"/>
    <n v="9"/>
    <n v="9"/>
    <n v="0"/>
    <s v="Contract"/>
    <n v="92"/>
    <n v="0"/>
    <n v="2"/>
    <s v="Check-Out"/>
    <d v="2015-09-05T00:00:00"/>
  </r>
  <r>
    <x v="1"/>
    <n v="0"/>
    <n v="1"/>
    <n v="36"/>
    <n v="0"/>
    <n v="1"/>
    <n v="1"/>
    <n v="0"/>
    <n v="0"/>
    <s v="BB"/>
    <s v="PRT"/>
    <s v="Complementary"/>
    <s v="Direct"/>
    <n v="0"/>
    <n v="0"/>
    <n v="0"/>
    <s v="A"/>
    <s v="F"/>
    <n v="0"/>
    <s v="No Deposit"/>
    <n v="0"/>
    <n v="45"/>
    <n v="0"/>
    <s v="Transient"/>
    <n v="0"/>
    <n v="0"/>
    <n v="1"/>
    <s v="Check-Out"/>
    <d v="2015-09-02T00:00:00"/>
  </r>
  <r>
    <x v="1"/>
    <n v="0"/>
    <n v="1"/>
    <n v="36"/>
    <n v="0"/>
    <n v="1"/>
    <n v="1"/>
    <n v="0"/>
    <n v="0"/>
    <s v="BB"/>
    <s v="PRT"/>
    <s v="Complementary"/>
    <s v="Direct"/>
    <n v="0"/>
    <n v="0"/>
    <n v="0"/>
    <s v="A"/>
    <s v="A"/>
    <n v="0"/>
    <s v="No Deposit"/>
    <n v="0"/>
    <n v="45"/>
    <n v="0"/>
    <s v="Transient"/>
    <n v="0"/>
    <n v="0"/>
    <n v="1"/>
    <s v="Check-Out"/>
    <d v="2015-09-02T00:00:00"/>
  </r>
  <r>
    <x v="1"/>
    <n v="0"/>
    <n v="5"/>
    <n v="36"/>
    <n v="0"/>
    <n v="1"/>
    <n v="1"/>
    <n v="0"/>
    <n v="0"/>
    <s v="BB"/>
    <s v="PRT"/>
    <s v="Corporate"/>
    <s v="Corporate"/>
    <n v="0"/>
    <n v="0"/>
    <n v="0"/>
    <s v="A"/>
    <s v="A"/>
    <n v="0"/>
    <s v="No Deposit"/>
    <n v="0"/>
    <n v="40"/>
    <n v="0"/>
    <s v="Transient"/>
    <n v="65"/>
    <n v="0"/>
    <n v="0"/>
    <s v="Check-Out"/>
    <d v="2015-09-03T00:00:00"/>
  </r>
  <r>
    <x v="1"/>
    <n v="0"/>
    <n v="1"/>
    <n v="36"/>
    <n v="0"/>
    <n v="1"/>
    <n v="1"/>
    <n v="0"/>
    <n v="0"/>
    <s v="BB"/>
    <s v="PRT"/>
    <s v="Corporate"/>
    <s v="Corporate"/>
    <n v="0"/>
    <n v="0"/>
    <n v="0"/>
    <s v="A"/>
    <s v="A"/>
    <n v="0"/>
    <s v="No Deposit"/>
    <n v="0"/>
    <n v="40"/>
    <n v="0"/>
    <s v="Transient"/>
    <n v="65"/>
    <n v="0"/>
    <n v="0"/>
    <s v="Check-Out"/>
    <d v="2015-09-03T00:00:00"/>
  </r>
  <r>
    <x v="1"/>
    <n v="0"/>
    <n v="1"/>
    <n v="36"/>
    <n v="0"/>
    <n v="2"/>
    <n v="1"/>
    <n v="0"/>
    <n v="0"/>
    <s v="BB"/>
    <s v="PRT"/>
    <s v="Corporate"/>
    <s v="Corporate"/>
    <n v="0"/>
    <n v="0"/>
    <n v="0"/>
    <s v="A"/>
    <s v="A"/>
    <n v="0"/>
    <s v="No Deposit"/>
    <n v="0"/>
    <n v="40"/>
    <n v="0"/>
    <s v="Transient"/>
    <n v="65"/>
    <n v="0"/>
    <n v="0"/>
    <s v="Check-Out"/>
    <d v="2015-09-04T00:00:00"/>
  </r>
  <r>
    <x v="1"/>
    <n v="0"/>
    <n v="5"/>
    <n v="36"/>
    <n v="0"/>
    <n v="2"/>
    <n v="1"/>
    <n v="0"/>
    <n v="0"/>
    <s v="BB"/>
    <s v="PRT"/>
    <s v="Corporate"/>
    <s v="Corporate"/>
    <n v="0"/>
    <n v="0"/>
    <n v="0"/>
    <s v="A"/>
    <s v="A"/>
    <n v="0"/>
    <s v="No Deposit"/>
    <n v="0"/>
    <n v="40"/>
    <n v="0"/>
    <s v="Transient"/>
    <n v="65"/>
    <n v="0"/>
    <n v="0"/>
    <s v="Check-Out"/>
    <d v="2015-09-04T00:00:00"/>
  </r>
  <r>
    <x v="1"/>
    <n v="0"/>
    <n v="0"/>
    <n v="37"/>
    <n v="1"/>
    <n v="2"/>
    <n v="1"/>
    <n v="0"/>
    <n v="0"/>
    <s v="BB"/>
    <s v="PRT"/>
    <s v="Corporate"/>
    <s v="Corporate"/>
    <n v="0"/>
    <n v="0"/>
    <n v="0"/>
    <s v="A"/>
    <s v="A"/>
    <n v="0"/>
    <s v="No Deposit"/>
    <n v="0"/>
    <n v="40"/>
    <n v="0"/>
    <s v="Transient"/>
    <n v="65"/>
    <n v="0"/>
    <n v="0"/>
    <s v="Check-Out"/>
    <d v="2015-09-10T00:00:00"/>
  </r>
  <r>
    <x v="1"/>
    <n v="0"/>
    <n v="4"/>
    <n v="37"/>
    <n v="1"/>
    <n v="3"/>
    <n v="1"/>
    <n v="0"/>
    <n v="0"/>
    <s v="BB"/>
    <s v="PRT"/>
    <s v="Corporate"/>
    <s v="Corporate"/>
    <n v="0"/>
    <n v="0"/>
    <n v="0"/>
    <s v="A"/>
    <s v="E"/>
    <n v="0"/>
    <s v="No Deposit"/>
    <n v="0"/>
    <n v="67"/>
    <n v="0"/>
    <s v="Transient"/>
    <n v="119"/>
    <n v="0"/>
    <n v="0"/>
    <s v="Check-Out"/>
    <d v="2015-09-11T00:00:00"/>
  </r>
  <r>
    <x v="1"/>
    <n v="0"/>
    <n v="7"/>
    <n v="37"/>
    <n v="0"/>
    <n v="2"/>
    <n v="1"/>
    <n v="0"/>
    <n v="0"/>
    <s v="BB"/>
    <s v="PRT"/>
    <s v="Corporate"/>
    <s v="Corporate"/>
    <n v="0"/>
    <n v="0"/>
    <n v="0"/>
    <s v="A"/>
    <s v="A"/>
    <n v="1"/>
    <s v="No Deposit"/>
    <n v="0"/>
    <n v="40"/>
    <n v="0"/>
    <s v="Transient"/>
    <n v="65"/>
    <n v="0"/>
    <n v="0"/>
    <s v="Check-Out"/>
    <d v="2015-09-10T00:00:00"/>
  </r>
  <r>
    <x v="1"/>
    <n v="0"/>
    <n v="1"/>
    <n v="37"/>
    <n v="0"/>
    <n v="2"/>
    <n v="1"/>
    <n v="0"/>
    <n v="0"/>
    <s v="BB"/>
    <s v="PRT"/>
    <s v="Corporate"/>
    <s v="Corporate"/>
    <n v="0"/>
    <n v="0"/>
    <n v="0"/>
    <s v="A"/>
    <s v="D"/>
    <n v="0"/>
    <s v="No Deposit"/>
    <n v="0"/>
    <n v="68"/>
    <n v="0"/>
    <s v="Transient-Party"/>
    <n v="90"/>
    <n v="0"/>
    <n v="0"/>
    <s v="Check-Out"/>
    <d v="2015-09-11T00:00:00"/>
  </r>
  <r>
    <x v="1"/>
    <n v="0"/>
    <n v="86"/>
    <n v="37"/>
    <n v="0"/>
    <n v="2"/>
    <n v="2"/>
    <n v="0"/>
    <n v="0"/>
    <s v="BB"/>
    <s v="FRA"/>
    <s v="Corporate"/>
    <s v="Corporate"/>
    <n v="0"/>
    <n v="0"/>
    <n v="0"/>
    <s v="A"/>
    <s v="A"/>
    <n v="0"/>
    <s v="No Deposit"/>
    <n v="0"/>
    <n v="68"/>
    <n v="0"/>
    <s v="Transient-Party"/>
    <n v="100"/>
    <n v="0"/>
    <n v="0"/>
    <s v="Check-Out"/>
    <d v="2015-09-11T00:00:00"/>
  </r>
  <r>
    <x v="1"/>
    <n v="0"/>
    <n v="86"/>
    <n v="37"/>
    <n v="0"/>
    <n v="2"/>
    <n v="2"/>
    <n v="0"/>
    <n v="0"/>
    <s v="BB"/>
    <s v="FRA"/>
    <s v="Corporate"/>
    <s v="Corporate"/>
    <n v="0"/>
    <n v="0"/>
    <n v="0"/>
    <s v="A"/>
    <s v="D"/>
    <n v="0"/>
    <s v="No Deposit"/>
    <n v="0"/>
    <n v="68"/>
    <n v="0"/>
    <s v="Transient-Party"/>
    <n v="100"/>
    <n v="0"/>
    <n v="0"/>
    <s v="Check-Out"/>
    <d v="2015-09-11T00:00:00"/>
  </r>
  <r>
    <x v="1"/>
    <n v="0"/>
    <n v="85"/>
    <n v="37"/>
    <n v="0"/>
    <n v="2"/>
    <n v="1"/>
    <n v="0"/>
    <n v="0"/>
    <s v="BB"/>
    <s v="PRT"/>
    <s v="Corporate"/>
    <s v="Corporate"/>
    <n v="0"/>
    <n v="0"/>
    <n v="0"/>
    <s v="A"/>
    <s v="D"/>
    <n v="0"/>
    <s v="No Deposit"/>
    <n v="0"/>
    <n v="68"/>
    <n v="0"/>
    <s v="Transient-Party"/>
    <n v="90"/>
    <n v="0"/>
    <n v="0"/>
    <s v="Check-Out"/>
    <d v="2015-09-11T00:00:00"/>
  </r>
  <r>
    <x v="1"/>
    <n v="0"/>
    <n v="2"/>
    <n v="37"/>
    <n v="0"/>
    <n v="1"/>
    <n v="1"/>
    <n v="0"/>
    <n v="0"/>
    <s v="BB"/>
    <s v="PRT"/>
    <s v="Corporate"/>
    <s v="Corporate"/>
    <n v="0"/>
    <n v="0"/>
    <n v="0"/>
    <s v="A"/>
    <s v="A"/>
    <n v="0"/>
    <s v="No Deposit"/>
    <n v="0"/>
    <n v="40"/>
    <n v="0"/>
    <s v="Transient"/>
    <n v="65"/>
    <n v="0"/>
    <n v="0"/>
    <s v="Check-Out"/>
    <d v="2015-09-10T00:00:00"/>
  </r>
  <r>
    <x v="1"/>
    <n v="0"/>
    <n v="85"/>
    <n v="37"/>
    <n v="0"/>
    <n v="2"/>
    <n v="1"/>
    <n v="0"/>
    <n v="0"/>
    <s v="BB"/>
    <s v="FRA"/>
    <s v="Corporate"/>
    <s v="Corporate"/>
    <n v="0"/>
    <n v="0"/>
    <n v="0"/>
    <s v="A"/>
    <s v="D"/>
    <n v="0"/>
    <s v="No Deposit"/>
    <n v="0"/>
    <n v="68"/>
    <n v="0"/>
    <s v="Transient-Party"/>
    <n v="90"/>
    <n v="0"/>
    <n v="0"/>
    <s v="Check-Out"/>
    <d v="2015-09-11T00:00:00"/>
  </r>
  <r>
    <x v="1"/>
    <n v="1"/>
    <n v="86"/>
    <n v="37"/>
    <n v="0"/>
    <n v="2"/>
    <n v="2"/>
    <n v="0"/>
    <n v="0"/>
    <s v="BB"/>
    <s v="FRA"/>
    <s v="Corporate"/>
    <s v="Corporate"/>
    <n v="0"/>
    <n v="0"/>
    <n v="0"/>
    <s v="A"/>
    <s v="A"/>
    <n v="0"/>
    <s v="No Deposit"/>
    <n v="0"/>
    <n v="68"/>
    <n v="0"/>
    <s v="Transient-Party"/>
    <n v="100"/>
    <n v="0"/>
    <n v="0"/>
    <s v="Canceled"/>
    <d v="2015-09-08T00:00:00"/>
  </r>
  <r>
    <x v="1"/>
    <n v="1"/>
    <n v="55"/>
    <n v="37"/>
    <n v="0"/>
    <n v="2"/>
    <n v="2"/>
    <n v="0"/>
    <n v="0"/>
    <s v="BB"/>
    <s v="FRA"/>
    <s v="Corporate"/>
    <s v="Corporate"/>
    <n v="0"/>
    <n v="0"/>
    <n v="0"/>
    <s v="A"/>
    <s v="B"/>
    <n v="0"/>
    <s v="No Deposit"/>
    <n v="0"/>
    <n v="68"/>
    <n v="0"/>
    <s v="Transient-Party"/>
    <n v="100"/>
    <n v="0"/>
    <n v="0"/>
    <s v="Canceled"/>
    <d v="2015-09-08T00:00:00"/>
  </r>
  <r>
    <x v="1"/>
    <n v="0"/>
    <n v="86"/>
    <n v="37"/>
    <n v="0"/>
    <n v="2"/>
    <n v="2"/>
    <n v="0"/>
    <n v="0"/>
    <s v="BB"/>
    <s v="PRT"/>
    <s v="Corporate"/>
    <s v="Corporate"/>
    <n v="0"/>
    <n v="0"/>
    <n v="0"/>
    <s v="A"/>
    <s v="D"/>
    <n v="0"/>
    <s v="No Deposit"/>
    <n v="0"/>
    <n v="68"/>
    <n v="0"/>
    <s v="Transient-Party"/>
    <n v="100"/>
    <n v="0"/>
    <n v="0"/>
    <s v="Check-Out"/>
    <d v="2015-09-11T00:00:00"/>
  </r>
  <r>
    <x v="1"/>
    <n v="0"/>
    <n v="86"/>
    <n v="37"/>
    <n v="0"/>
    <n v="2"/>
    <n v="2"/>
    <n v="0"/>
    <n v="0"/>
    <s v="BB"/>
    <s v="FRA"/>
    <s v="Corporate"/>
    <s v="Corporate"/>
    <n v="0"/>
    <n v="0"/>
    <n v="0"/>
    <s v="A"/>
    <s v="A"/>
    <n v="0"/>
    <s v="No Deposit"/>
    <n v="0"/>
    <n v="68"/>
    <n v="0"/>
    <s v="Transient-Party"/>
    <n v="95"/>
    <n v="0"/>
    <n v="0"/>
    <s v="Check-Out"/>
    <d v="2015-09-11T00:00:00"/>
  </r>
  <r>
    <x v="1"/>
    <n v="0"/>
    <n v="5"/>
    <n v="37"/>
    <n v="0"/>
    <n v="2"/>
    <n v="1"/>
    <n v="0"/>
    <n v="0"/>
    <s v="BB"/>
    <s v="PRT"/>
    <s v="Corporate"/>
    <s v="Corporate"/>
    <n v="0"/>
    <n v="0"/>
    <n v="0"/>
    <s v="A"/>
    <s v="A"/>
    <n v="0"/>
    <s v="No Deposit"/>
    <n v="0"/>
    <n v="40"/>
    <n v="0"/>
    <s v="Transient"/>
    <n v="65"/>
    <n v="0"/>
    <n v="0"/>
    <s v="Check-Out"/>
    <d v="2015-09-11T00:00:00"/>
  </r>
  <r>
    <x v="1"/>
    <n v="0"/>
    <n v="86"/>
    <n v="37"/>
    <n v="0"/>
    <n v="2"/>
    <n v="1"/>
    <n v="0"/>
    <n v="0"/>
    <s v="BB"/>
    <s v="FRA"/>
    <s v="Corporate"/>
    <s v="Corporate"/>
    <n v="0"/>
    <n v="0"/>
    <n v="0"/>
    <s v="A"/>
    <s v="A"/>
    <n v="0"/>
    <s v="No Deposit"/>
    <n v="0"/>
    <n v="68"/>
    <n v="0"/>
    <s v="Transient-Party"/>
    <n v="90"/>
    <n v="0"/>
    <n v="0"/>
    <s v="Check-Out"/>
    <d v="2015-09-11T00:00:00"/>
  </r>
  <r>
    <x v="1"/>
    <n v="1"/>
    <n v="86"/>
    <n v="37"/>
    <n v="0"/>
    <n v="2"/>
    <n v="2"/>
    <n v="0"/>
    <n v="0"/>
    <s v="BB"/>
    <s v="FRA"/>
    <s v="Corporate"/>
    <s v="Corporate"/>
    <n v="0"/>
    <n v="0"/>
    <n v="0"/>
    <s v="A"/>
    <s v="D"/>
    <n v="0"/>
    <s v="No Deposit"/>
    <n v="0"/>
    <n v="68"/>
    <n v="0"/>
    <s v="Transient-Party"/>
    <n v="100"/>
    <n v="0"/>
    <n v="0"/>
    <s v="Canceled"/>
    <d v="2015-09-08T00:00:00"/>
  </r>
  <r>
    <x v="1"/>
    <n v="0"/>
    <n v="85"/>
    <n v="37"/>
    <n v="0"/>
    <n v="2"/>
    <n v="1"/>
    <n v="0"/>
    <n v="0"/>
    <s v="BB"/>
    <s v="FRA"/>
    <s v="Corporate"/>
    <s v="Corporate"/>
    <n v="0"/>
    <n v="0"/>
    <n v="0"/>
    <s v="A"/>
    <s v="A"/>
    <n v="0"/>
    <s v="No Deposit"/>
    <n v="0"/>
    <n v="68"/>
    <n v="0"/>
    <s v="Transient-Party"/>
    <n v="90"/>
    <n v="0"/>
    <n v="0"/>
    <s v="Check-Out"/>
    <d v="2015-09-11T00:00:00"/>
  </r>
  <r>
    <x v="1"/>
    <n v="0"/>
    <n v="1"/>
    <n v="37"/>
    <n v="0"/>
    <n v="2"/>
    <n v="1"/>
    <n v="0"/>
    <n v="0"/>
    <s v="BB"/>
    <s v="FRA"/>
    <s v="Corporate"/>
    <s v="Corporate"/>
    <n v="0"/>
    <n v="0"/>
    <n v="0"/>
    <s v="A"/>
    <s v="D"/>
    <n v="0"/>
    <s v="No Deposit"/>
    <n v="0"/>
    <n v="68"/>
    <n v="0"/>
    <s v="Transient-Party"/>
    <n v="90"/>
    <n v="0"/>
    <n v="0"/>
    <s v="Check-Out"/>
    <d v="2015-09-11T00:00:00"/>
  </r>
  <r>
    <x v="1"/>
    <n v="0"/>
    <n v="86"/>
    <n v="37"/>
    <n v="0"/>
    <n v="2"/>
    <n v="2"/>
    <n v="0"/>
    <n v="0"/>
    <s v="BB"/>
    <s v="FRA"/>
    <s v="Corporate"/>
    <s v="Corporate"/>
    <n v="0"/>
    <n v="0"/>
    <n v="0"/>
    <s v="A"/>
    <s v="D"/>
    <n v="2"/>
    <s v="No Deposit"/>
    <n v="0"/>
    <n v="68"/>
    <n v="0"/>
    <s v="Transient-Party"/>
    <n v="100"/>
    <n v="0"/>
    <n v="0"/>
    <s v="Check-Out"/>
    <d v="2015-09-11T00:00:00"/>
  </r>
  <r>
    <x v="1"/>
    <n v="0"/>
    <n v="71"/>
    <n v="37"/>
    <n v="0"/>
    <n v="2"/>
    <n v="1"/>
    <n v="0"/>
    <n v="0"/>
    <s v="BB"/>
    <s v="FRA"/>
    <s v="Corporate"/>
    <s v="Corporate"/>
    <n v="0"/>
    <n v="0"/>
    <n v="0"/>
    <s v="A"/>
    <s v="D"/>
    <n v="0"/>
    <s v="No Deposit"/>
    <n v="0"/>
    <n v="68"/>
    <n v="0"/>
    <s v="Transient-Party"/>
    <n v="90"/>
    <n v="0"/>
    <n v="0"/>
    <s v="Check-Out"/>
    <d v="2015-09-11T00:00:00"/>
  </r>
  <r>
    <x v="1"/>
    <n v="0"/>
    <n v="86"/>
    <n v="37"/>
    <n v="0"/>
    <n v="3"/>
    <n v="1"/>
    <n v="0"/>
    <n v="0"/>
    <s v="BB"/>
    <s v="FRA"/>
    <s v="Corporate"/>
    <s v="Corporate"/>
    <n v="0"/>
    <n v="0"/>
    <n v="0"/>
    <s v="A"/>
    <s v="A"/>
    <n v="1"/>
    <s v="No Deposit"/>
    <n v="0"/>
    <n v="68"/>
    <n v="0"/>
    <s v="Transient-Party"/>
    <n v="90"/>
    <n v="0"/>
    <n v="0"/>
    <s v="Check-Out"/>
    <d v="2015-09-12T00:00:00"/>
  </r>
  <r>
    <x v="1"/>
    <n v="0"/>
    <n v="71"/>
    <n v="37"/>
    <n v="0"/>
    <n v="3"/>
    <n v="1"/>
    <n v="0"/>
    <n v="0"/>
    <s v="BB"/>
    <s v="FRA"/>
    <s v="Corporate"/>
    <s v="Corporate"/>
    <n v="0"/>
    <n v="0"/>
    <n v="0"/>
    <s v="A"/>
    <s v="D"/>
    <n v="1"/>
    <s v="No Deposit"/>
    <n v="0"/>
    <n v="68"/>
    <n v="0"/>
    <s v="Transient-Party"/>
    <n v="90"/>
    <n v="0"/>
    <n v="0"/>
    <s v="Check-Out"/>
    <d v="2015-09-12T00:00:00"/>
  </r>
  <r>
    <x v="1"/>
    <n v="0"/>
    <n v="1"/>
    <n v="37"/>
    <n v="0"/>
    <n v="3"/>
    <n v="1"/>
    <n v="0"/>
    <n v="0"/>
    <s v="BB"/>
    <s v="FRA"/>
    <s v="Corporate"/>
    <s v="Corporate"/>
    <n v="0"/>
    <n v="0"/>
    <n v="0"/>
    <s v="A"/>
    <s v="D"/>
    <n v="1"/>
    <s v="No Deposit"/>
    <n v="0"/>
    <n v="68"/>
    <n v="0"/>
    <s v="Transient-Party"/>
    <n v="90"/>
    <n v="0"/>
    <n v="0"/>
    <s v="Check-Out"/>
    <d v="2015-09-12T00:00:00"/>
  </r>
  <r>
    <x v="1"/>
    <n v="0"/>
    <n v="86"/>
    <n v="37"/>
    <n v="0"/>
    <n v="3"/>
    <n v="2"/>
    <n v="0"/>
    <n v="0"/>
    <s v="BB"/>
    <s v="FRA"/>
    <s v="Corporate"/>
    <s v="Corporate"/>
    <n v="0"/>
    <n v="0"/>
    <n v="0"/>
    <s v="A"/>
    <s v="A"/>
    <n v="1"/>
    <s v="No Deposit"/>
    <n v="0"/>
    <n v="68"/>
    <n v="0"/>
    <s v="Transient-Party"/>
    <n v="100"/>
    <n v="0"/>
    <n v="0"/>
    <s v="Check-Out"/>
    <d v="2015-09-12T00:00:00"/>
  </r>
  <r>
    <x v="1"/>
    <n v="0"/>
    <n v="86"/>
    <n v="37"/>
    <n v="0"/>
    <n v="3"/>
    <n v="2"/>
    <n v="0"/>
    <n v="0"/>
    <s v="BB"/>
    <s v="FRA"/>
    <s v="Corporate"/>
    <s v="Corporate"/>
    <n v="0"/>
    <n v="0"/>
    <n v="0"/>
    <s v="A"/>
    <s v="D"/>
    <n v="1"/>
    <s v="No Deposit"/>
    <n v="0"/>
    <n v="68"/>
    <n v="0"/>
    <s v="Transient-Party"/>
    <n v="100"/>
    <n v="0"/>
    <n v="0"/>
    <s v="Check-Out"/>
    <d v="2015-09-12T00:00:00"/>
  </r>
  <r>
    <x v="1"/>
    <n v="0"/>
    <n v="3"/>
    <n v="37"/>
    <n v="0"/>
    <n v="2"/>
    <n v="1"/>
    <n v="0"/>
    <n v="0"/>
    <s v="BB"/>
    <s v="FRA"/>
    <s v="Corporate"/>
    <s v="Corporate"/>
    <n v="0"/>
    <n v="0"/>
    <n v="0"/>
    <s v="A"/>
    <s v="B"/>
    <n v="0"/>
    <s v="No Deposit"/>
    <n v="0"/>
    <n v="68"/>
    <n v="0"/>
    <s v="Transient-Party"/>
    <n v="90"/>
    <n v="0"/>
    <n v="0"/>
    <s v="Check-Out"/>
    <d v="2015-09-11T00:00:00"/>
  </r>
  <r>
    <x v="1"/>
    <n v="1"/>
    <n v="87"/>
    <n v="37"/>
    <n v="0"/>
    <n v="1"/>
    <n v="2"/>
    <n v="0"/>
    <n v="0"/>
    <s v="BB"/>
    <s v="FRA"/>
    <s v="Corporate"/>
    <s v="Corporate"/>
    <n v="0"/>
    <n v="0"/>
    <n v="0"/>
    <s v="A"/>
    <s v="A"/>
    <n v="1"/>
    <s v="No Deposit"/>
    <n v="0"/>
    <n v="68"/>
    <n v="0"/>
    <s v="Transient-Party"/>
    <n v="100"/>
    <n v="0"/>
    <n v="0"/>
    <s v="Canceled"/>
    <d v="2015-09-08T00:00:00"/>
  </r>
  <r>
    <x v="1"/>
    <n v="0"/>
    <n v="2"/>
    <n v="37"/>
    <n v="0"/>
    <n v="1"/>
    <n v="1"/>
    <n v="0"/>
    <n v="0"/>
    <s v="BB"/>
    <s v="FRA"/>
    <s v="Corporate"/>
    <s v="Corporate"/>
    <n v="0"/>
    <n v="0"/>
    <n v="0"/>
    <s v="A"/>
    <s v="A"/>
    <n v="1"/>
    <s v="No Deposit"/>
    <n v="0"/>
    <n v="68"/>
    <n v="0"/>
    <s v="Transient-Party"/>
    <n v="90"/>
    <n v="0"/>
    <n v="0"/>
    <s v="Check-Out"/>
    <d v="2015-09-11T00:00:00"/>
  </r>
  <r>
    <x v="1"/>
    <n v="0"/>
    <n v="0"/>
    <n v="37"/>
    <n v="0"/>
    <n v="1"/>
    <n v="1"/>
    <n v="0"/>
    <n v="0"/>
    <s v="BB"/>
    <s v="FRA"/>
    <s v="Corporate"/>
    <s v="Corporate"/>
    <n v="0"/>
    <n v="0"/>
    <n v="0"/>
    <s v="A"/>
    <s v="A"/>
    <n v="0"/>
    <s v="No Deposit"/>
    <n v="0"/>
    <n v="68"/>
    <n v="0"/>
    <s v="Transient"/>
    <n v="90"/>
    <n v="0"/>
    <n v="0"/>
    <s v="Check-Out"/>
    <d v="2015-09-11T00:00:00"/>
  </r>
  <r>
    <x v="1"/>
    <n v="1"/>
    <n v="87"/>
    <n v="37"/>
    <n v="0"/>
    <n v="1"/>
    <n v="2"/>
    <n v="0"/>
    <n v="0"/>
    <s v="BB"/>
    <s v="FRA"/>
    <s v="Corporate"/>
    <s v="Corporate"/>
    <n v="0"/>
    <n v="0"/>
    <n v="0"/>
    <s v="A"/>
    <s v="A"/>
    <n v="0"/>
    <s v="No Deposit"/>
    <n v="0"/>
    <n v="68"/>
    <n v="0"/>
    <s v="Transient-Party"/>
    <n v="100"/>
    <n v="0"/>
    <n v="0"/>
    <s v="Canceled"/>
    <d v="2015-09-08T00:00:00"/>
  </r>
  <r>
    <x v="1"/>
    <n v="1"/>
    <n v="87"/>
    <n v="37"/>
    <n v="0"/>
    <n v="1"/>
    <n v="1"/>
    <n v="0"/>
    <n v="0"/>
    <s v="BB"/>
    <s v="FRA"/>
    <s v="Corporate"/>
    <s v="Corporate"/>
    <n v="0"/>
    <n v="0"/>
    <n v="0"/>
    <s v="A"/>
    <s v="A"/>
    <n v="0"/>
    <s v="No Deposit"/>
    <n v="0"/>
    <n v="68"/>
    <n v="0"/>
    <s v="Transient-Party"/>
    <n v="90"/>
    <n v="0"/>
    <n v="0"/>
    <s v="Canceled"/>
    <d v="2015-09-08T00:00:00"/>
  </r>
  <r>
    <x v="1"/>
    <n v="0"/>
    <n v="13"/>
    <n v="38"/>
    <n v="2"/>
    <n v="3"/>
    <n v="1"/>
    <n v="0"/>
    <n v="0"/>
    <s v="BB"/>
    <s v="PRT"/>
    <s v="Corporate"/>
    <s v="Corporate"/>
    <n v="0"/>
    <n v="0"/>
    <n v="0"/>
    <s v="A"/>
    <s v="A"/>
    <n v="1"/>
    <s v="No Deposit"/>
    <n v="0"/>
    <n v="40"/>
    <n v="0"/>
    <s v="Transient"/>
    <n v="65"/>
    <n v="0"/>
    <n v="0"/>
    <s v="Check-Out"/>
    <d v="2015-09-18T00:00:00"/>
  </r>
  <r>
    <x v="1"/>
    <n v="0"/>
    <n v="5"/>
    <n v="38"/>
    <n v="1"/>
    <n v="0"/>
    <n v="1"/>
    <n v="0"/>
    <n v="0"/>
    <s v="BB"/>
    <s v="PRT"/>
    <s v="Corporate"/>
    <s v="Corporate"/>
    <n v="0"/>
    <n v="0"/>
    <n v="0"/>
    <s v="A"/>
    <s v="A"/>
    <n v="1"/>
    <s v="No Deposit"/>
    <n v="0"/>
    <n v="40"/>
    <n v="0"/>
    <s v="Transient"/>
    <n v="65"/>
    <n v="0"/>
    <n v="0"/>
    <s v="Check-Out"/>
    <d v="2015-09-15T00:00:00"/>
  </r>
  <r>
    <x v="1"/>
    <n v="0"/>
    <n v="14"/>
    <n v="38"/>
    <n v="1"/>
    <n v="3"/>
    <n v="1"/>
    <n v="0"/>
    <n v="0"/>
    <s v="BB"/>
    <s v="PRT"/>
    <s v="Corporate"/>
    <s v="Corporate"/>
    <n v="0"/>
    <n v="0"/>
    <n v="0"/>
    <s v="A"/>
    <s v="A"/>
    <n v="1"/>
    <s v="No Deposit"/>
    <n v="0"/>
    <n v="40"/>
    <n v="0"/>
    <s v="Transient"/>
    <n v="65"/>
    <n v="0"/>
    <n v="0"/>
    <s v="Check-Out"/>
    <d v="2015-09-18T00:00:00"/>
  </r>
  <r>
    <x v="1"/>
    <n v="1"/>
    <n v="12"/>
    <n v="38"/>
    <n v="1"/>
    <n v="3"/>
    <n v="1"/>
    <n v="0"/>
    <n v="0"/>
    <s v="BB"/>
    <s v="PRT"/>
    <s v="Corporate"/>
    <s v="Corporate"/>
    <n v="0"/>
    <n v="0"/>
    <n v="0"/>
    <s v="A"/>
    <s v="A"/>
    <n v="0"/>
    <s v="No Deposit"/>
    <n v="0"/>
    <n v="40"/>
    <n v="0"/>
    <s v="Transient"/>
    <n v="65"/>
    <n v="0"/>
    <n v="0"/>
    <s v="No-Show"/>
    <d v="2015-09-14T00:00:00"/>
  </r>
  <r>
    <x v="1"/>
    <n v="0"/>
    <n v="8"/>
    <n v="38"/>
    <n v="0"/>
    <n v="1"/>
    <n v="1"/>
    <n v="0"/>
    <n v="0"/>
    <s v="BB"/>
    <s v="PRT"/>
    <s v="Corporate"/>
    <s v="Corporate"/>
    <n v="0"/>
    <n v="0"/>
    <n v="0"/>
    <s v="A"/>
    <s v="A"/>
    <n v="0"/>
    <s v="No Deposit"/>
    <n v="0"/>
    <n v="40"/>
    <n v="0"/>
    <s v="Transient"/>
    <n v="65"/>
    <n v="0"/>
    <n v="0"/>
    <s v="Check-Out"/>
    <d v="2015-09-16T00:00:00"/>
  </r>
  <r>
    <x v="1"/>
    <n v="1"/>
    <n v="34"/>
    <n v="38"/>
    <n v="0"/>
    <n v="1"/>
    <n v="1"/>
    <n v="0"/>
    <n v="0"/>
    <s v="BB"/>
    <s v="PRT"/>
    <s v="Corporate"/>
    <s v="Corporate"/>
    <n v="0"/>
    <n v="0"/>
    <n v="0"/>
    <s v="A"/>
    <s v="A"/>
    <n v="0"/>
    <s v="No Deposit"/>
    <n v="0"/>
    <n v="40"/>
    <n v="0"/>
    <s v="Transient"/>
    <n v="65"/>
    <n v="0"/>
    <n v="0"/>
    <s v="Canceled"/>
    <d v="2015-08-13T00:00:00"/>
  </r>
  <r>
    <x v="1"/>
    <n v="0"/>
    <n v="11"/>
    <n v="38"/>
    <n v="0"/>
    <n v="3"/>
    <n v="1"/>
    <n v="0"/>
    <n v="0"/>
    <s v="BB"/>
    <s v="PRT"/>
    <s v="Corporate"/>
    <s v="Corporate"/>
    <n v="0"/>
    <n v="0"/>
    <n v="0"/>
    <s v="A"/>
    <s v="A"/>
    <n v="0"/>
    <s v="No Deposit"/>
    <n v="0"/>
    <n v="40"/>
    <n v="0"/>
    <s v="Transient"/>
    <n v="65"/>
    <n v="0"/>
    <n v="0"/>
    <s v="Check-Out"/>
    <d v="2015-09-18T00:00:00"/>
  </r>
  <r>
    <x v="1"/>
    <n v="0"/>
    <n v="17"/>
    <n v="39"/>
    <n v="2"/>
    <n v="1"/>
    <n v="1"/>
    <n v="0"/>
    <n v="0"/>
    <s v="BB"/>
    <s v="PRT"/>
    <s v="Corporate"/>
    <s v="Corporate"/>
    <n v="0"/>
    <n v="0"/>
    <n v="0"/>
    <s v="A"/>
    <s v="A"/>
    <n v="0"/>
    <s v="No Deposit"/>
    <n v="0"/>
    <n v="40"/>
    <n v="0"/>
    <s v="Transient"/>
    <n v="65"/>
    <n v="0"/>
    <n v="0"/>
    <s v="Check-Out"/>
    <d v="2015-09-23T00:00:00"/>
  </r>
  <r>
    <x v="1"/>
    <n v="0"/>
    <n v="19"/>
    <n v="39"/>
    <n v="1"/>
    <n v="0"/>
    <n v="2"/>
    <n v="0"/>
    <n v="0"/>
    <s v="BB"/>
    <s v="PRT"/>
    <s v="Direct"/>
    <s v="Direct"/>
    <n v="0"/>
    <n v="0"/>
    <n v="0"/>
    <s v="A"/>
    <s v="E"/>
    <n v="1"/>
    <s v="No Deposit"/>
    <n v="14"/>
    <n v="84"/>
    <n v="0"/>
    <s v="Transient"/>
    <n v="124"/>
    <n v="0"/>
    <n v="0"/>
    <s v="Check-Out"/>
    <d v="2015-09-21T00:00:00"/>
  </r>
  <r>
    <x v="1"/>
    <n v="0"/>
    <n v="1"/>
    <n v="39"/>
    <n v="0"/>
    <n v="1"/>
    <n v="1"/>
    <n v="0"/>
    <n v="0"/>
    <s v="BB"/>
    <s v="PRT"/>
    <s v="Complementary"/>
    <s v="Direct"/>
    <n v="0"/>
    <n v="0"/>
    <n v="0"/>
    <s v="A"/>
    <s v="E"/>
    <n v="0"/>
    <s v="No Deposit"/>
    <n v="0"/>
    <n v="45"/>
    <n v="0"/>
    <s v="Transient"/>
    <n v="0"/>
    <n v="0"/>
    <n v="0"/>
    <s v="Check-Out"/>
    <d v="2015-09-25T00:00:00"/>
  </r>
  <r>
    <x v="1"/>
    <n v="0"/>
    <n v="18"/>
    <n v="39"/>
    <n v="2"/>
    <n v="2"/>
    <n v="1"/>
    <n v="0"/>
    <n v="0"/>
    <s v="BB"/>
    <s v="ITA"/>
    <s v="Corporate"/>
    <s v="Corporate"/>
    <n v="0"/>
    <n v="0"/>
    <n v="0"/>
    <s v="A"/>
    <s v="A"/>
    <n v="0"/>
    <s v="No Deposit"/>
    <n v="0"/>
    <n v="65"/>
    <n v="0"/>
    <s v="Transient"/>
    <n v="190"/>
    <n v="0"/>
    <n v="0"/>
    <s v="Check-Out"/>
    <d v="2015-09-30T00:00:00"/>
  </r>
  <r>
    <x v="1"/>
    <n v="0"/>
    <n v="4"/>
    <n v="40"/>
    <n v="1"/>
    <n v="2"/>
    <n v="1"/>
    <n v="0"/>
    <n v="0"/>
    <s v="BB"/>
    <s v="FRA"/>
    <s v="Corporate"/>
    <s v="Direct"/>
    <n v="0"/>
    <n v="0"/>
    <n v="0"/>
    <s v="A"/>
    <s v="A"/>
    <n v="0"/>
    <s v="No Deposit"/>
    <n v="0"/>
    <n v="91"/>
    <n v="0"/>
    <s v="Transient"/>
    <n v="95"/>
    <n v="0"/>
    <n v="1"/>
    <s v="Check-Out"/>
    <d v="2015-10-01T00:00:00"/>
  </r>
  <r>
    <x v="1"/>
    <n v="0"/>
    <n v="54"/>
    <n v="41"/>
    <n v="1"/>
    <n v="0"/>
    <n v="1"/>
    <n v="0"/>
    <n v="0"/>
    <s v="BB"/>
    <s v="PRT"/>
    <s v="Corporate"/>
    <s v="Corporate"/>
    <n v="0"/>
    <n v="0"/>
    <n v="0"/>
    <s v="A"/>
    <s v="D"/>
    <n v="2"/>
    <s v="No Deposit"/>
    <n v="0"/>
    <n v="40"/>
    <n v="0"/>
    <s v="Transient"/>
    <n v="65"/>
    <n v="0"/>
    <n v="0"/>
    <s v="Check-Out"/>
    <d v="2015-10-06T00:00:00"/>
  </r>
  <r>
    <x v="1"/>
    <n v="0"/>
    <n v="0"/>
    <n v="42"/>
    <n v="1"/>
    <n v="0"/>
    <n v="1"/>
    <n v="0"/>
    <n v="0"/>
    <s v="BB"/>
    <s v="PRT"/>
    <s v="Corporate"/>
    <s v="Corporate"/>
    <n v="0"/>
    <n v="0"/>
    <n v="0"/>
    <s v="A"/>
    <s v="A"/>
    <n v="0"/>
    <s v="No Deposit"/>
    <n v="0"/>
    <n v="40"/>
    <n v="0"/>
    <s v="Transient"/>
    <n v="65"/>
    <n v="0"/>
    <n v="0"/>
    <s v="Check-Out"/>
    <d v="2015-10-13T00:00:00"/>
  </r>
  <r>
    <x v="1"/>
    <n v="1"/>
    <n v="80"/>
    <n v="45"/>
    <n v="1"/>
    <n v="1"/>
    <n v="2"/>
    <n v="0"/>
    <n v="0"/>
    <s v="HB"/>
    <s v="PRT"/>
    <s v="Groups"/>
    <s v="TA/TO"/>
    <n v="0"/>
    <n v="0"/>
    <n v="0"/>
    <s v="A"/>
    <s v="A"/>
    <n v="0"/>
    <s v="Non Refund"/>
    <n v="0"/>
    <n v="37"/>
    <n v="60"/>
    <s v="Transient"/>
    <n v="111"/>
    <n v="0"/>
    <n v="0"/>
    <s v="Canceled"/>
    <d v="2015-10-13T00:00:00"/>
  </r>
  <r>
    <x v="1"/>
    <n v="0"/>
    <n v="37"/>
    <n v="52"/>
    <n v="2"/>
    <n v="2"/>
    <n v="2"/>
    <n v="0"/>
    <n v="0"/>
    <s v="BB"/>
    <s v="SWE"/>
    <s v="Online TA"/>
    <s v="TA/TO"/>
    <n v="0"/>
    <n v="0"/>
    <n v="0"/>
    <s v="A"/>
    <s v="A"/>
    <n v="1"/>
    <s v="No Deposit"/>
    <n v="0"/>
    <n v="8"/>
    <n v="0"/>
    <s v="Transient"/>
    <n v="87.3"/>
    <n v="0"/>
    <n v="0"/>
    <s v="Check-Out"/>
    <d v="2015-12-30T00:00:00"/>
  </r>
  <r>
    <x v="1"/>
    <n v="1"/>
    <n v="1"/>
    <n v="3"/>
    <n v="0"/>
    <n v="1"/>
    <n v="3"/>
    <n v="0"/>
    <n v="0"/>
    <s v="BB"/>
    <s v="PRT"/>
    <s v="Direct"/>
    <s v="Direct"/>
    <n v="0"/>
    <n v="0"/>
    <n v="0"/>
    <s v="A"/>
    <s v="D"/>
    <n v="0"/>
    <s v="No Deposit"/>
    <n v="14"/>
    <n v="14"/>
    <n v="0"/>
    <s v="Transient"/>
    <n v="108"/>
    <n v="0"/>
    <n v="0"/>
    <s v="No-Show"/>
    <d v="2016-01-16T00:00:00"/>
  </r>
  <r>
    <x v="1"/>
    <n v="1"/>
    <n v="2"/>
    <n v="3"/>
    <n v="0"/>
    <n v="1"/>
    <n v="1"/>
    <n v="0"/>
    <n v="0"/>
    <s v="BB"/>
    <s v="PRT"/>
    <s v="Complementary"/>
    <s v="Direct"/>
    <n v="0"/>
    <n v="0"/>
    <n v="0"/>
    <s v="A"/>
    <s v="F"/>
    <n v="2"/>
    <s v="No Deposit"/>
    <n v="0"/>
    <n v="45"/>
    <n v="0"/>
    <s v="Transient"/>
    <n v="0"/>
    <n v="0"/>
    <n v="1"/>
    <s v="Canceled"/>
    <d v="2016-01-16T00:00:00"/>
  </r>
  <r>
    <x v="1"/>
    <n v="1"/>
    <n v="10"/>
    <n v="5"/>
    <n v="0"/>
    <n v="1"/>
    <n v="1"/>
    <n v="0"/>
    <n v="0"/>
    <s v="BB"/>
    <s v="PRT"/>
    <s v="Corporate"/>
    <s v="Corporate"/>
    <n v="0"/>
    <n v="0"/>
    <n v="0"/>
    <s v="A"/>
    <s v="A"/>
    <n v="0"/>
    <s v="No Deposit"/>
    <n v="0"/>
    <n v="40"/>
    <n v="0"/>
    <s v="Transient-Party"/>
    <n v="66"/>
    <n v="0"/>
    <n v="0"/>
    <s v="Canceled"/>
    <d v="2016-01-28T00:00:00"/>
  </r>
  <r>
    <x v="1"/>
    <n v="1"/>
    <n v="31"/>
    <n v="6"/>
    <n v="0"/>
    <n v="2"/>
    <n v="1"/>
    <n v="0"/>
    <n v="0"/>
    <s v="BB"/>
    <s v="PRT"/>
    <s v="Corporate"/>
    <s v="Corporate"/>
    <n v="0"/>
    <n v="0"/>
    <n v="0"/>
    <s v="A"/>
    <s v="A"/>
    <n v="0"/>
    <s v="No Deposit"/>
    <n v="0"/>
    <n v="174"/>
    <n v="0"/>
    <s v="Transient-Party"/>
    <n v="70"/>
    <n v="0"/>
    <n v="0"/>
    <s v="Canceled"/>
    <d v="2016-01-22T00:00:00"/>
  </r>
  <r>
    <x v="1"/>
    <n v="1"/>
    <n v="31"/>
    <n v="6"/>
    <n v="0"/>
    <n v="2"/>
    <n v="1"/>
    <n v="0"/>
    <n v="0"/>
    <s v="BB"/>
    <s v="PRT"/>
    <s v="Corporate"/>
    <s v="Corporate"/>
    <n v="0"/>
    <n v="0"/>
    <n v="0"/>
    <s v="A"/>
    <s v="A"/>
    <n v="0"/>
    <s v="No Deposit"/>
    <n v="0"/>
    <n v="174"/>
    <n v="0"/>
    <s v="Transient-Party"/>
    <n v="71"/>
    <n v="0"/>
    <n v="0"/>
    <s v="No-Show"/>
    <d v="2016-02-04T00:00:00"/>
  </r>
  <r>
    <x v="1"/>
    <n v="0"/>
    <n v="0"/>
    <n v="7"/>
    <n v="0"/>
    <n v="1"/>
    <n v="0"/>
    <n v="0"/>
    <n v="0"/>
    <s v="SC"/>
    <s v="PRT"/>
    <s v="Complementary"/>
    <s v="Corporate"/>
    <n v="0"/>
    <n v="0"/>
    <n v="0"/>
    <s v="D"/>
    <s v="A"/>
    <n v="2"/>
    <s v="No Deposit"/>
    <n v="0"/>
    <n v="45"/>
    <n v="0"/>
    <s v="Transient"/>
    <n v="0"/>
    <n v="0"/>
    <n v="2"/>
    <s v="Check-Out"/>
    <d v="2016-02-13T00:00:00"/>
  </r>
  <r>
    <x v="1"/>
    <n v="1"/>
    <n v="4"/>
    <n v="8"/>
    <n v="0"/>
    <n v="1"/>
    <n v="2"/>
    <n v="0"/>
    <n v="0"/>
    <s v="BB"/>
    <s v="PRT"/>
    <s v="Corporate"/>
    <s v="TA/TO"/>
    <n v="0"/>
    <n v="0"/>
    <n v="0"/>
    <s v="A"/>
    <s v="A"/>
    <n v="0"/>
    <s v="No Deposit"/>
    <n v="0"/>
    <n v="67"/>
    <n v="0"/>
    <s v="Transient-Party"/>
    <n v="80"/>
    <n v="0"/>
    <n v="0"/>
    <s v="Canceled"/>
    <d v="2016-02-17T00:00:00"/>
  </r>
  <r>
    <x v="1"/>
    <n v="1"/>
    <n v="99"/>
    <n v="8"/>
    <n v="0"/>
    <n v="1"/>
    <n v="1"/>
    <n v="0"/>
    <n v="0"/>
    <s v="BB"/>
    <s v="PRT"/>
    <s v="Corporate"/>
    <s v="TA/TO"/>
    <n v="0"/>
    <n v="0"/>
    <n v="0"/>
    <s v="A"/>
    <s v="D"/>
    <n v="0"/>
    <s v="No Deposit"/>
    <n v="0"/>
    <n v="67"/>
    <n v="0"/>
    <s v="Transient-Party"/>
    <n v="80"/>
    <n v="0"/>
    <n v="0"/>
    <s v="No-Show"/>
    <d v="2016-02-19T00:00:00"/>
  </r>
  <r>
    <x v="1"/>
    <n v="1"/>
    <n v="99"/>
    <n v="8"/>
    <n v="0"/>
    <n v="1"/>
    <n v="2"/>
    <n v="0"/>
    <n v="0"/>
    <s v="BB"/>
    <s v="PRT"/>
    <s v="Corporate"/>
    <s v="TA/TO"/>
    <n v="0"/>
    <n v="0"/>
    <n v="0"/>
    <s v="A"/>
    <s v="A"/>
    <n v="2"/>
    <s v="No Deposit"/>
    <n v="0"/>
    <n v="67"/>
    <n v="0"/>
    <s v="Transient-Party"/>
    <n v="90"/>
    <n v="0"/>
    <n v="0"/>
    <s v="No-Show"/>
    <d v="2016-02-19T00:00:00"/>
  </r>
  <r>
    <x v="1"/>
    <n v="1"/>
    <n v="8"/>
    <n v="8"/>
    <n v="0"/>
    <n v="1"/>
    <n v="1"/>
    <n v="0"/>
    <n v="0"/>
    <s v="BB"/>
    <s v="PRT"/>
    <s v="Corporate"/>
    <s v="TA/TO"/>
    <n v="0"/>
    <n v="0"/>
    <n v="0"/>
    <s v="A"/>
    <s v="A"/>
    <n v="0"/>
    <s v="No Deposit"/>
    <n v="0"/>
    <n v="67"/>
    <n v="0"/>
    <s v="Transient-Party"/>
    <n v="81"/>
    <n v="0"/>
    <n v="0"/>
    <s v="No-Show"/>
    <d v="2016-02-19T00:00:00"/>
  </r>
  <r>
    <x v="1"/>
    <n v="1"/>
    <n v="3"/>
    <n v="9"/>
    <n v="0"/>
    <n v="1"/>
    <n v="1"/>
    <n v="0"/>
    <n v="0"/>
    <s v="BB"/>
    <s v="PRT"/>
    <s v="Corporate"/>
    <s v="Corporate"/>
    <n v="0"/>
    <n v="0"/>
    <n v="0"/>
    <s v="A"/>
    <s v="A"/>
    <n v="0"/>
    <s v="No Deposit"/>
    <n v="0"/>
    <n v="207"/>
    <n v="0"/>
    <s v="Transient"/>
    <n v="80"/>
    <n v="0"/>
    <n v="0"/>
    <s v="Canceled"/>
    <d v="2016-02-23T00:00:00"/>
  </r>
  <r>
    <x v="1"/>
    <n v="1"/>
    <n v="21"/>
    <n v="9"/>
    <n v="0"/>
    <n v="1"/>
    <n v="1"/>
    <n v="0"/>
    <n v="0"/>
    <s v="BB"/>
    <s v="PRT"/>
    <s v="Corporate"/>
    <s v="Corporate"/>
    <n v="0"/>
    <n v="0"/>
    <n v="0"/>
    <s v="A"/>
    <s v="A"/>
    <n v="0"/>
    <s v="No Deposit"/>
    <n v="0"/>
    <n v="40"/>
    <n v="0"/>
    <s v="Transient"/>
    <n v="66"/>
    <n v="0"/>
    <n v="0"/>
    <s v="Canceled"/>
    <d v="2016-02-25T00:00:00"/>
  </r>
  <r>
    <x v="1"/>
    <n v="1"/>
    <n v="38"/>
    <n v="9"/>
    <n v="0"/>
    <n v="1"/>
    <n v="1"/>
    <n v="0"/>
    <n v="0"/>
    <s v="BB"/>
    <s v="PRT"/>
    <s v="Corporate"/>
    <s v="Corporate"/>
    <n v="0"/>
    <n v="0"/>
    <n v="0"/>
    <s v="A"/>
    <s v="A"/>
    <n v="1"/>
    <s v="No Deposit"/>
    <n v="0"/>
    <n v="179"/>
    <n v="0"/>
    <s v="Transient"/>
    <n v="79"/>
    <n v="0"/>
    <n v="0"/>
    <s v="Canceled"/>
    <d v="2016-02-08T00:00:00"/>
  </r>
  <r>
    <x v="1"/>
    <n v="1"/>
    <n v="1"/>
    <n v="11"/>
    <n v="1"/>
    <n v="3"/>
    <n v="1"/>
    <n v="0"/>
    <n v="0"/>
    <s v="BB"/>
    <s v="PRT"/>
    <s v="Corporate"/>
    <s v="TA/TO"/>
    <n v="0"/>
    <n v="0"/>
    <n v="0"/>
    <s v="D"/>
    <s v="D"/>
    <n v="0"/>
    <s v="No Deposit"/>
    <n v="0"/>
    <n v="209"/>
    <n v="0"/>
    <s v="Transient"/>
    <n v="75"/>
    <n v="0"/>
    <n v="0"/>
    <s v="Canceled"/>
    <d v="2016-03-06T00:00:00"/>
  </r>
  <r>
    <x v="1"/>
    <n v="1"/>
    <n v="0"/>
    <n v="11"/>
    <n v="0"/>
    <n v="2"/>
    <n v="1"/>
    <n v="0"/>
    <n v="0"/>
    <s v="BB"/>
    <s v="PRT"/>
    <s v="Corporate"/>
    <s v="TA/TO"/>
    <n v="0"/>
    <n v="0"/>
    <n v="0"/>
    <s v="D"/>
    <s v="D"/>
    <n v="0"/>
    <s v="No Deposit"/>
    <n v="0"/>
    <n v="209"/>
    <n v="0"/>
    <s v="Transient-Party"/>
    <n v="75"/>
    <n v="0"/>
    <n v="0"/>
    <s v="Canceled"/>
    <d v="2016-03-08T00:00:00"/>
  </r>
  <r>
    <x v="1"/>
    <n v="1"/>
    <n v="2"/>
    <n v="11"/>
    <n v="0"/>
    <n v="1"/>
    <n v="1"/>
    <n v="0"/>
    <n v="0"/>
    <s v="BB"/>
    <s v="PRT"/>
    <s v="Corporate"/>
    <s v="Corporate"/>
    <n v="0"/>
    <n v="0"/>
    <n v="0"/>
    <s v="A"/>
    <s v="A"/>
    <n v="0"/>
    <s v="No Deposit"/>
    <n v="0"/>
    <n v="219"/>
    <n v="0"/>
    <s v="Transient"/>
    <n v="88"/>
    <n v="0"/>
    <n v="0"/>
    <s v="Canceled"/>
    <d v="2016-03-09T00:00:00"/>
  </r>
  <r>
    <x v="1"/>
    <n v="0"/>
    <n v="2"/>
    <n v="11"/>
    <n v="0"/>
    <n v="1"/>
    <n v="2"/>
    <n v="0"/>
    <n v="0"/>
    <s v="BB"/>
    <s v="PRT"/>
    <s v="Corporate"/>
    <s v="Corporate"/>
    <n v="0"/>
    <n v="0"/>
    <n v="0"/>
    <s v="A"/>
    <s v="A"/>
    <n v="1"/>
    <s v="No Deposit"/>
    <n v="0"/>
    <n v="72"/>
    <n v="0"/>
    <s v="Transient-Party"/>
    <n v="40"/>
    <n v="0"/>
    <n v="1"/>
    <s v="Check-Out"/>
    <d v="2016-03-10T00:00:00"/>
  </r>
  <r>
    <x v="1"/>
    <n v="0"/>
    <n v="1"/>
    <n v="11"/>
    <n v="0"/>
    <n v="1"/>
    <n v="1"/>
    <n v="0"/>
    <n v="0"/>
    <s v="BB"/>
    <s v="PRT"/>
    <s v="Corporate"/>
    <s v="Corporate"/>
    <n v="0"/>
    <n v="0"/>
    <n v="0"/>
    <s v="A"/>
    <s v="A"/>
    <n v="0"/>
    <s v="No Deposit"/>
    <n v="0"/>
    <n v="72"/>
    <n v="0"/>
    <s v="Transient-Party"/>
    <n v="40"/>
    <n v="0"/>
    <n v="0"/>
    <s v="Check-Out"/>
    <d v="2016-03-10T00:00:00"/>
  </r>
  <r>
    <x v="1"/>
    <n v="1"/>
    <n v="0"/>
    <n v="11"/>
    <n v="0"/>
    <n v="1"/>
    <n v="2"/>
    <n v="0"/>
    <n v="0"/>
    <s v="SC"/>
    <s v="PRT"/>
    <s v="Complementary"/>
    <s v="Direct"/>
    <n v="0"/>
    <n v="0"/>
    <n v="0"/>
    <s v="G"/>
    <s v="A"/>
    <n v="1"/>
    <s v="No Deposit"/>
    <n v="0"/>
    <n v="45"/>
    <n v="0"/>
    <s v="Transient"/>
    <n v="0"/>
    <n v="0"/>
    <n v="1"/>
    <s v="Canceled"/>
    <d v="2016-03-10T00:00:00"/>
  </r>
  <r>
    <x v="1"/>
    <n v="0"/>
    <n v="83"/>
    <n v="11"/>
    <n v="2"/>
    <n v="4"/>
    <n v="2"/>
    <n v="0"/>
    <n v="0"/>
    <s v="BB"/>
    <s v="PRT"/>
    <s v="Online TA"/>
    <s v="TA/TO"/>
    <n v="0"/>
    <n v="0"/>
    <n v="0"/>
    <s v="D"/>
    <s v="D"/>
    <n v="0"/>
    <s v="No Deposit"/>
    <n v="0"/>
    <n v="9"/>
    <n v="0"/>
    <s v="Transient"/>
    <n v="82.45"/>
    <n v="0"/>
    <n v="0"/>
    <s v="Check-Out"/>
    <d v="2016-03-18T00:00:00"/>
  </r>
  <r>
    <x v="1"/>
    <n v="0"/>
    <n v="3"/>
    <n v="12"/>
    <n v="1"/>
    <n v="1"/>
    <n v="1"/>
    <n v="0"/>
    <n v="0"/>
    <s v="BB"/>
    <s v="PRT"/>
    <s v="Corporate"/>
    <s v="Corporate"/>
    <n v="0"/>
    <n v="0"/>
    <n v="0"/>
    <s v="A"/>
    <s v="A"/>
    <n v="0"/>
    <s v="No Deposit"/>
    <n v="0"/>
    <n v="221"/>
    <n v="0"/>
    <s v="Transient"/>
    <n v="79"/>
    <n v="0"/>
    <n v="0"/>
    <s v="Check-Out"/>
    <d v="2016-03-16T00:00:00"/>
  </r>
  <r>
    <x v="1"/>
    <n v="0"/>
    <n v="0"/>
    <n v="13"/>
    <n v="0"/>
    <n v="1"/>
    <n v="2"/>
    <n v="0"/>
    <n v="0"/>
    <s v="BB"/>
    <s v="PRT"/>
    <s v="Complementary"/>
    <s v="Direct"/>
    <n v="0"/>
    <n v="0"/>
    <n v="0"/>
    <s v="A"/>
    <s v="A"/>
    <n v="0"/>
    <s v="No Deposit"/>
    <n v="0"/>
    <n v="45"/>
    <n v="0"/>
    <s v="Transient"/>
    <n v="0"/>
    <n v="0"/>
    <n v="1"/>
    <s v="Check-Out"/>
    <d v="2016-03-23T00:00:00"/>
  </r>
  <r>
    <x v="1"/>
    <n v="1"/>
    <n v="1"/>
    <n v="13"/>
    <n v="0"/>
    <n v="1"/>
    <n v="1"/>
    <n v="0"/>
    <n v="0"/>
    <s v="BB"/>
    <s v="PRT"/>
    <s v="Complementary"/>
    <s v="Corporate"/>
    <n v="0"/>
    <n v="0"/>
    <n v="0"/>
    <s v="A"/>
    <s v="A"/>
    <n v="0"/>
    <s v="No Deposit"/>
    <n v="0"/>
    <n v="45"/>
    <n v="0"/>
    <s v="Transient"/>
    <n v="0"/>
    <n v="0"/>
    <n v="2"/>
    <s v="Canceled"/>
    <d v="2016-03-21T00:00:00"/>
  </r>
  <r>
    <x v="1"/>
    <n v="0"/>
    <n v="0"/>
    <n v="13"/>
    <n v="0"/>
    <n v="1"/>
    <n v="2"/>
    <n v="0"/>
    <n v="0"/>
    <s v="BB"/>
    <s v="PRT"/>
    <s v="Complementary"/>
    <s v="Direct"/>
    <n v="0"/>
    <n v="0"/>
    <n v="0"/>
    <s v="A"/>
    <s v="A"/>
    <n v="1"/>
    <s v="No Deposit"/>
    <n v="0"/>
    <n v="45"/>
    <n v="0"/>
    <s v="Transient"/>
    <n v="0"/>
    <n v="0"/>
    <n v="1"/>
    <s v="Check-Out"/>
    <d v="2016-03-23T00:00:00"/>
  </r>
  <r>
    <x v="1"/>
    <n v="1"/>
    <n v="10"/>
    <n v="14"/>
    <n v="0"/>
    <n v="1"/>
    <n v="1"/>
    <n v="0"/>
    <n v="0"/>
    <s v="BB"/>
    <s v="PRT"/>
    <s v="Corporate"/>
    <s v="Corporate"/>
    <n v="0"/>
    <n v="0"/>
    <n v="0"/>
    <s v="A"/>
    <s v="A"/>
    <n v="0"/>
    <s v="No Deposit"/>
    <n v="0"/>
    <n v="227"/>
    <n v="0"/>
    <s v="Transient-Party"/>
    <n v="95"/>
    <n v="0"/>
    <n v="0"/>
    <s v="Canceled"/>
    <d v="2016-03-31T00:00:00"/>
  </r>
  <r>
    <x v="1"/>
    <n v="1"/>
    <n v="9"/>
    <n v="14"/>
    <n v="0"/>
    <n v="1"/>
    <n v="1"/>
    <n v="0"/>
    <n v="0"/>
    <s v="BB"/>
    <s v="PRT"/>
    <s v="Corporate"/>
    <s v="Corporate"/>
    <n v="0"/>
    <n v="0"/>
    <n v="0"/>
    <s v="A"/>
    <s v="B"/>
    <n v="0"/>
    <s v="No Deposit"/>
    <n v="0"/>
    <n v="227"/>
    <n v="0"/>
    <s v="Transient-Party"/>
    <n v="95"/>
    <n v="0"/>
    <n v="0"/>
    <s v="Canceled"/>
    <d v="2016-03-31T00:00:00"/>
  </r>
  <r>
    <x v="1"/>
    <n v="1"/>
    <n v="20"/>
    <n v="14"/>
    <n v="0"/>
    <n v="2"/>
    <n v="1"/>
    <n v="0"/>
    <n v="0"/>
    <s v="BB"/>
    <s v="PRT"/>
    <s v="Corporate"/>
    <s v="Corporate"/>
    <n v="0"/>
    <n v="0"/>
    <n v="0"/>
    <s v="A"/>
    <s v="A"/>
    <n v="2"/>
    <s v="No Deposit"/>
    <n v="0"/>
    <n v="179"/>
    <n v="0"/>
    <s v="Transient"/>
    <n v="79"/>
    <n v="0"/>
    <n v="0"/>
    <s v="Canceled"/>
    <d v="2016-03-23T00:00:00"/>
  </r>
  <r>
    <x v="1"/>
    <n v="1"/>
    <n v="5"/>
    <n v="15"/>
    <n v="1"/>
    <n v="3"/>
    <n v="1"/>
    <n v="0"/>
    <n v="0"/>
    <s v="BB"/>
    <s v="PRT"/>
    <s v="Aviation"/>
    <s v="Corporate"/>
    <n v="0"/>
    <n v="0"/>
    <n v="0"/>
    <s v="A"/>
    <s v="A"/>
    <n v="0"/>
    <s v="No Deposit"/>
    <n v="0"/>
    <n v="153"/>
    <n v="0"/>
    <s v="Transient-Party"/>
    <n v="95"/>
    <n v="0"/>
    <n v="0"/>
    <s v="No-Show"/>
    <d v="2016-04-04T00:00:00"/>
  </r>
  <r>
    <x v="1"/>
    <n v="1"/>
    <n v="0"/>
    <n v="16"/>
    <n v="0"/>
    <n v="1"/>
    <n v="1"/>
    <n v="0"/>
    <n v="0"/>
    <s v="BB"/>
    <s v="PRT"/>
    <s v="Corporate"/>
    <s v="Corporate"/>
    <n v="0"/>
    <n v="0"/>
    <n v="0"/>
    <s v="A"/>
    <s v="A"/>
    <n v="0"/>
    <s v="No Deposit"/>
    <n v="0"/>
    <n v="40"/>
    <n v="0"/>
    <s v="Transient"/>
    <n v="65"/>
    <n v="0"/>
    <n v="0"/>
    <s v="No-Show"/>
    <d v="2016-04-12T00:00:00"/>
  </r>
  <r>
    <x v="1"/>
    <n v="1"/>
    <n v="5"/>
    <n v="17"/>
    <n v="1"/>
    <n v="0"/>
    <n v="1"/>
    <n v="0"/>
    <n v="0"/>
    <s v="BB"/>
    <s v="PRT"/>
    <s v="Corporate"/>
    <s v="Corporate"/>
    <n v="0"/>
    <n v="0"/>
    <n v="0"/>
    <s v="A"/>
    <s v="A"/>
    <n v="0"/>
    <s v="No Deposit"/>
    <n v="0"/>
    <n v="186"/>
    <n v="0"/>
    <s v="Transient"/>
    <n v="95"/>
    <n v="0"/>
    <n v="0"/>
    <s v="Canceled"/>
    <d v="2016-04-13T00:00:00"/>
  </r>
  <r>
    <x v="1"/>
    <n v="1"/>
    <n v="2"/>
    <n v="17"/>
    <n v="0"/>
    <n v="1"/>
    <n v="2"/>
    <n v="0"/>
    <n v="0"/>
    <s v="BB"/>
    <s v="PRT"/>
    <s v="Corporate"/>
    <s v="Corporate"/>
    <n v="0"/>
    <n v="0"/>
    <n v="0"/>
    <s v="D"/>
    <s v="D"/>
    <n v="1"/>
    <s v="No Deposit"/>
    <n v="0"/>
    <n v="51"/>
    <n v="0"/>
    <s v="Transient"/>
    <n v="99"/>
    <n v="0"/>
    <n v="0"/>
    <s v="Canceled"/>
    <d v="2016-04-19T00:00:00"/>
  </r>
  <r>
    <x v="1"/>
    <n v="1"/>
    <n v="0"/>
    <n v="18"/>
    <n v="0"/>
    <n v="0"/>
    <n v="1"/>
    <n v="0"/>
    <n v="0"/>
    <s v="BB"/>
    <s v="PRT"/>
    <s v="Complementary"/>
    <s v="Corporate"/>
    <n v="0"/>
    <n v="0"/>
    <n v="0"/>
    <s v="D"/>
    <s v="A"/>
    <n v="0"/>
    <s v="No Deposit"/>
    <n v="0"/>
    <n v="45"/>
    <n v="0"/>
    <s v="Transient"/>
    <n v="0"/>
    <n v="0"/>
    <n v="2"/>
    <s v="Canceled"/>
    <d v="2016-04-27T00:00:00"/>
  </r>
  <r>
    <x v="1"/>
    <n v="1"/>
    <n v="3"/>
    <n v="19"/>
    <n v="4"/>
    <n v="6"/>
    <n v="1"/>
    <n v="0"/>
    <n v="0"/>
    <s v="BB"/>
    <s v="PRT"/>
    <s v="Aviation"/>
    <s v="Corporate"/>
    <n v="0"/>
    <n v="0"/>
    <n v="0"/>
    <s v="D"/>
    <s v="D"/>
    <n v="0"/>
    <s v="No Deposit"/>
    <n v="0"/>
    <n v="153"/>
    <n v="0"/>
    <s v="Transient"/>
    <n v="110"/>
    <n v="0"/>
    <n v="0"/>
    <s v="Canceled"/>
    <d v="2016-04-29T00:00:00"/>
  </r>
  <r>
    <x v="1"/>
    <n v="1"/>
    <n v="11"/>
    <n v="20"/>
    <n v="5"/>
    <n v="10"/>
    <n v="1"/>
    <n v="0"/>
    <n v="0"/>
    <s v="BB"/>
    <s v="PRT"/>
    <s v="Aviation"/>
    <s v="Corporate"/>
    <n v="0"/>
    <n v="0"/>
    <n v="0"/>
    <s v="A"/>
    <s v="A"/>
    <n v="1"/>
    <s v="No Deposit"/>
    <n v="0"/>
    <n v="153"/>
    <n v="0"/>
    <s v="Transient"/>
    <n v="95"/>
    <n v="0"/>
    <n v="0"/>
    <s v="Canceled"/>
    <d v="2016-05-09T00:00:00"/>
  </r>
  <r>
    <x v="1"/>
    <n v="1"/>
    <n v="1"/>
    <n v="20"/>
    <n v="0"/>
    <n v="1"/>
    <n v="2"/>
    <n v="0"/>
    <n v="0"/>
    <s v="BB"/>
    <s v="PRT"/>
    <s v="Online TA"/>
    <s v="Corporate"/>
    <n v="0"/>
    <n v="0"/>
    <n v="0"/>
    <s v="A"/>
    <s v="A"/>
    <n v="0"/>
    <s v="No Deposit"/>
    <n v="0"/>
    <n v="47"/>
    <n v="0"/>
    <s v="Transient"/>
    <n v="84"/>
    <n v="0"/>
    <n v="0"/>
    <s v="Canceled"/>
    <d v="2016-05-10T00:00:00"/>
  </r>
  <r>
    <x v="1"/>
    <n v="1"/>
    <n v="17"/>
    <n v="21"/>
    <n v="4"/>
    <n v="8"/>
    <n v="1"/>
    <n v="0"/>
    <n v="0"/>
    <s v="BB"/>
    <s v="PRT"/>
    <s v="Aviation"/>
    <s v="Corporate"/>
    <n v="0"/>
    <n v="0"/>
    <n v="0"/>
    <s v="D"/>
    <s v="A"/>
    <n v="1"/>
    <s v="No Deposit"/>
    <n v="0"/>
    <n v="153"/>
    <n v="0"/>
    <s v="Transient"/>
    <n v="110"/>
    <n v="0"/>
    <n v="0"/>
    <s v="No-Show"/>
    <d v="2016-05-15T00:00:00"/>
  </r>
  <r>
    <x v="1"/>
    <n v="1"/>
    <n v="63"/>
    <n v="21"/>
    <n v="1"/>
    <n v="2"/>
    <n v="1"/>
    <n v="0"/>
    <n v="0"/>
    <s v="BB"/>
    <s v="PRT"/>
    <s v="Corporate"/>
    <s v="TA/TO"/>
    <n v="0"/>
    <n v="0"/>
    <n v="0"/>
    <s v="A"/>
    <s v="A"/>
    <n v="1"/>
    <s v="No Deposit"/>
    <n v="0"/>
    <n v="218"/>
    <n v="0"/>
    <s v="Transient-Party"/>
    <n v="130"/>
    <n v="0"/>
    <n v="1"/>
    <s v="No-Show"/>
    <d v="2016-05-16T00:00:00"/>
  </r>
  <r>
    <x v="1"/>
    <n v="1"/>
    <n v="64"/>
    <n v="21"/>
    <n v="0"/>
    <n v="2"/>
    <n v="2"/>
    <n v="0"/>
    <n v="0"/>
    <s v="BB"/>
    <s v="PRT"/>
    <s v="Corporate"/>
    <s v="TA/TO"/>
    <n v="0"/>
    <n v="0"/>
    <n v="0"/>
    <s v="A"/>
    <s v="A"/>
    <n v="0"/>
    <s v="No Deposit"/>
    <n v="0"/>
    <n v="218"/>
    <n v="0"/>
    <s v="Transient-Party"/>
    <n v="140"/>
    <n v="0"/>
    <n v="0"/>
    <s v="Canceled"/>
    <d v="2016-05-05T00:00:00"/>
  </r>
  <r>
    <x v="1"/>
    <n v="1"/>
    <n v="64"/>
    <n v="21"/>
    <n v="0"/>
    <n v="2"/>
    <n v="2"/>
    <n v="0"/>
    <n v="0"/>
    <s v="BB"/>
    <s v="PRT"/>
    <s v="Corporate"/>
    <s v="TA/TO"/>
    <n v="0"/>
    <n v="0"/>
    <n v="0"/>
    <s v="A"/>
    <s v="B"/>
    <n v="1"/>
    <s v="No Deposit"/>
    <n v="0"/>
    <n v="218"/>
    <n v="0"/>
    <s v="Transient-Party"/>
    <n v="140"/>
    <n v="0"/>
    <n v="0"/>
    <s v="Canceled"/>
    <d v="2016-05-05T00:00:00"/>
  </r>
  <r>
    <x v="1"/>
    <n v="1"/>
    <n v="64"/>
    <n v="21"/>
    <n v="0"/>
    <n v="2"/>
    <n v="1"/>
    <n v="0"/>
    <n v="0"/>
    <s v="BB"/>
    <s v="PRT"/>
    <s v="Corporate"/>
    <s v="TA/TO"/>
    <n v="0"/>
    <n v="0"/>
    <n v="0"/>
    <s v="A"/>
    <s v="A"/>
    <n v="0"/>
    <s v="No Deposit"/>
    <n v="0"/>
    <n v="218"/>
    <n v="0"/>
    <s v="Transient-Party"/>
    <n v="130"/>
    <n v="0"/>
    <n v="0"/>
    <s v="Canceled"/>
    <d v="2016-05-12T00:00:00"/>
  </r>
  <r>
    <x v="1"/>
    <n v="1"/>
    <n v="0"/>
    <n v="21"/>
    <n v="0"/>
    <n v="1"/>
    <n v="1"/>
    <n v="0"/>
    <n v="0"/>
    <s v="BB"/>
    <s v="PRT"/>
    <s v="Corporate"/>
    <s v="Direct"/>
    <n v="0"/>
    <n v="0"/>
    <n v="0"/>
    <s v="A"/>
    <s v="E"/>
    <n v="2"/>
    <s v="No Deposit"/>
    <n v="0"/>
    <n v="38"/>
    <n v="0"/>
    <s v="Transient-Party"/>
    <n v="163.18"/>
    <n v="0"/>
    <n v="0"/>
    <s v="No-Show"/>
    <d v="2016-05-18T00:00:00"/>
  </r>
  <r>
    <x v="1"/>
    <n v="1"/>
    <n v="37"/>
    <n v="21"/>
    <n v="0"/>
    <n v="2"/>
    <n v="1"/>
    <n v="0"/>
    <n v="0"/>
    <s v="BB"/>
    <s v="PRT"/>
    <s v="Corporate"/>
    <s v="Corporate"/>
    <n v="0"/>
    <n v="0"/>
    <n v="0"/>
    <s v="A"/>
    <s v="A"/>
    <n v="0"/>
    <s v="No Deposit"/>
    <n v="0"/>
    <n v="179"/>
    <n v="0"/>
    <s v="Transient"/>
    <n v="89"/>
    <n v="0"/>
    <n v="0"/>
    <s v="Canceled"/>
    <d v="2016-05-02T00:00:00"/>
  </r>
  <r>
    <x v="1"/>
    <n v="1"/>
    <n v="37"/>
    <n v="21"/>
    <n v="0"/>
    <n v="2"/>
    <n v="1"/>
    <n v="0"/>
    <n v="0"/>
    <s v="BB"/>
    <s v="PRT"/>
    <s v="Corporate"/>
    <s v="Corporate"/>
    <n v="0"/>
    <n v="0"/>
    <n v="0"/>
    <s v="A"/>
    <s v="A"/>
    <n v="0"/>
    <s v="No Deposit"/>
    <n v="0"/>
    <n v="179"/>
    <n v="0"/>
    <s v="Transient"/>
    <n v="89"/>
    <n v="0"/>
    <n v="0"/>
    <s v="No-Show"/>
    <d v="2016-05-18T00:00:00"/>
  </r>
  <r>
    <x v="1"/>
    <n v="1"/>
    <n v="28"/>
    <n v="21"/>
    <n v="0"/>
    <n v="2"/>
    <n v="1"/>
    <n v="0"/>
    <n v="0"/>
    <s v="BB"/>
    <s v="PRT"/>
    <s v="Corporate"/>
    <s v="Corporate"/>
    <n v="0"/>
    <n v="0"/>
    <n v="0"/>
    <s v="A"/>
    <s v="A"/>
    <n v="0"/>
    <s v="No Deposit"/>
    <n v="0"/>
    <n v="174"/>
    <n v="0"/>
    <s v="Transient-Party"/>
    <n v="95"/>
    <n v="0"/>
    <n v="0"/>
    <s v="Canceled"/>
    <d v="2016-05-14T00:00:00"/>
  </r>
  <r>
    <x v="1"/>
    <n v="1"/>
    <n v="28"/>
    <n v="21"/>
    <n v="0"/>
    <n v="2"/>
    <n v="2"/>
    <n v="0"/>
    <n v="0"/>
    <s v="BB"/>
    <s v="PRT"/>
    <s v="Corporate"/>
    <s v="Corporate"/>
    <n v="0"/>
    <n v="0"/>
    <n v="0"/>
    <s v="A"/>
    <s v="A"/>
    <n v="0"/>
    <s v="No Deposit"/>
    <n v="0"/>
    <n v="174"/>
    <n v="0"/>
    <s v="Transient-Party"/>
    <n v="100"/>
    <n v="0"/>
    <n v="0"/>
    <s v="Canceled"/>
    <d v="2016-05-14T00:00:00"/>
  </r>
  <r>
    <x v="1"/>
    <n v="1"/>
    <n v="28"/>
    <n v="21"/>
    <n v="0"/>
    <n v="2"/>
    <n v="1"/>
    <n v="0"/>
    <n v="0"/>
    <s v="BB"/>
    <s v="PRT"/>
    <s v="Corporate"/>
    <s v="Corporate"/>
    <n v="0"/>
    <n v="0"/>
    <n v="0"/>
    <s v="A"/>
    <s v="A"/>
    <n v="0"/>
    <s v="No Deposit"/>
    <n v="0"/>
    <n v="174"/>
    <n v="0"/>
    <s v="Transient-Party"/>
    <n v="95"/>
    <n v="0"/>
    <n v="0"/>
    <s v="Canceled"/>
    <d v="2016-05-04T00:00:00"/>
  </r>
  <r>
    <x v="1"/>
    <n v="1"/>
    <n v="2"/>
    <n v="21"/>
    <n v="0"/>
    <n v="2"/>
    <n v="1"/>
    <n v="0"/>
    <n v="0"/>
    <s v="BB"/>
    <s v="PRT"/>
    <s v="Aviation"/>
    <s v="Corporate"/>
    <n v="0"/>
    <n v="0"/>
    <n v="0"/>
    <s v="D"/>
    <s v="D"/>
    <n v="0"/>
    <s v="No Deposit"/>
    <n v="0"/>
    <n v="153"/>
    <n v="0"/>
    <s v="Transient"/>
    <n v="110"/>
    <n v="0"/>
    <n v="0"/>
    <s v="No-Show"/>
    <d v="2016-05-19T00:00:00"/>
  </r>
  <r>
    <x v="1"/>
    <n v="1"/>
    <n v="28"/>
    <n v="21"/>
    <n v="0"/>
    <n v="2"/>
    <n v="2"/>
    <n v="0"/>
    <n v="0"/>
    <s v="BB"/>
    <s v="PRT"/>
    <s v="Corporate"/>
    <s v="Corporate"/>
    <n v="0"/>
    <n v="0"/>
    <n v="0"/>
    <s v="A"/>
    <s v="A"/>
    <n v="0"/>
    <s v="No Deposit"/>
    <n v="0"/>
    <n v="174"/>
    <n v="0"/>
    <s v="Transient-Party"/>
    <n v="100"/>
    <n v="0"/>
    <n v="0"/>
    <s v="Canceled"/>
    <d v="2016-05-18T00:00:00"/>
  </r>
  <r>
    <x v="1"/>
    <n v="1"/>
    <n v="4"/>
    <n v="21"/>
    <n v="0"/>
    <n v="1"/>
    <n v="1"/>
    <n v="0"/>
    <n v="0"/>
    <s v="BB"/>
    <s v="PRT"/>
    <s v="Corporate"/>
    <s v="Corporate"/>
    <n v="0"/>
    <n v="0"/>
    <n v="0"/>
    <s v="D"/>
    <s v="D"/>
    <n v="0"/>
    <s v="No Deposit"/>
    <n v="0"/>
    <n v="51"/>
    <n v="0"/>
    <s v="Transient"/>
    <n v="90"/>
    <n v="0"/>
    <n v="0"/>
    <s v="Canceled"/>
    <d v="2016-05-17T00:00:00"/>
  </r>
  <r>
    <x v="1"/>
    <n v="1"/>
    <n v="4"/>
    <n v="21"/>
    <n v="0"/>
    <n v="1"/>
    <n v="2"/>
    <n v="0"/>
    <n v="0"/>
    <s v="BB"/>
    <s v="PRT"/>
    <s v="Corporate"/>
    <s v="Corporate"/>
    <n v="0"/>
    <n v="0"/>
    <n v="0"/>
    <s v="D"/>
    <s v="D"/>
    <n v="0"/>
    <s v="No Deposit"/>
    <n v="0"/>
    <n v="51"/>
    <n v="0"/>
    <s v="Transient"/>
    <n v="90"/>
    <n v="0"/>
    <n v="0"/>
    <s v="Canceled"/>
    <d v="2016-05-17T00:00:00"/>
  </r>
  <r>
    <x v="1"/>
    <n v="1"/>
    <n v="2"/>
    <n v="22"/>
    <n v="1"/>
    <n v="0"/>
    <n v="1"/>
    <n v="0"/>
    <n v="0"/>
    <s v="BB"/>
    <s v="PRT"/>
    <s v="Aviation"/>
    <s v="Corporate"/>
    <n v="0"/>
    <n v="0"/>
    <n v="0"/>
    <s v="D"/>
    <s v="D"/>
    <n v="0"/>
    <s v="No Deposit"/>
    <n v="0"/>
    <n v="153"/>
    <n v="0"/>
    <s v="Transient"/>
    <n v="110"/>
    <n v="0"/>
    <n v="0"/>
    <s v="Canceled"/>
    <d v="2016-05-20T00:00:00"/>
  </r>
  <r>
    <x v="1"/>
    <n v="1"/>
    <n v="41"/>
    <n v="22"/>
    <n v="0"/>
    <n v="1"/>
    <n v="1"/>
    <n v="0"/>
    <n v="0"/>
    <s v="BB"/>
    <s v="PRT"/>
    <s v="Corporate"/>
    <s v="Corporate"/>
    <n v="0"/>
    <n v="0"/>
    <n v="0"/>
    <s v="A"/>
    <s v="A"/>
    <n v="2"/>
    <s v="No Deposit"/>
    <n v="0"/>
    <n v="179"/>
    <n v="0"/>
    <s v="Transient"/>
    <n v="89"/>
    <n v="0"/>
    <n v="0"/>
    <s v="Canceled"/>
    <d v="2016-05-02T00:00:00"/>
  </r>
  <r>
    <x v="1"/>
    <n v="1"/>
    <n v="5"/>
    <n v="22"/>
    <n v="0"/>
    <n v="2"/>
    <n v="2"/>
    <n v="0"/>
    <n v="0"/>
    <s v="BB"/>
    <s v="PRT"/>
    <s v="Corporate"/>
    <s v="Corporate"/>
    <n v="0"/>
    <n v="0"/>
    <n v="0"/>
    <s v="A"/>
    <s v="A"/>
    <n v="0"/>
    <s v="No Deposit"/>
    <n v="0"/>
    <n v="78"/>
    <n v="0"/>
    <s v="Transient-Party"/>
    <n v="110"/>
    <n v="0"/>
    <n v="0"/>
    <s v="Canceled"/>
    <d v="2016-05-20T00:00:00"/>
  </r>
  <r>
    <x v="1"/>
    <n v="1"/>
    <n v="1"/>
    <n v="22"/>
    <n v="0"/>
    <n v="1"/>
    <n v="1"/>
    <n v="0"/>
    <n v="0"/>
    <s v="BB"/>
    <s v="PRT"/>
    <s v="Aviation"/>
    <s v="Corporate"/>
    <n v="0"/>
    <n v="0"/>
    <n v="0"/>
    <s v="A"/>
    <s v="A"/>
    <n v="0"/>
    <s v="No Deposit"/>
    <n v="0"/>
    <n v="153"/>
    <n v="0"/>
    <s v="Transient"/>
    <n v="95"/>
    <n v="0"/>
    <n v="0"/>
    <s v="Canceled"/>
    <d v="2016-05-24T00:00:00"/>
  </r>
  <r>
    <x v="1"/>
    <n v="1"/>
    <n v="47"/>
    <n v="23"/>
    <n v="1"/>
    <n v="3"/>
    <n v="1"/>
    <n v="0"/>
    <n v="0"/>
    <s v="BB"/>
    <s v="PRT"/>
    <s v="Corporate"/>
    <s v="Corporate"/>
    <n v="0"/>
    <n v="0"/>
    <n v="0"/>
    <s v="A"/>
    <s v="A"/>
    <n v="0"/>
    <s v="No Deposit"/>
    <n v="0"/>
    <n v="179"/>
    <n v="0"/>
    <s v="Transient"/>
    <n v="89"/>
    <n v="0"/>
    <n v="0"/>
    <s v="Canceled"/>
    <d v="2016-05-02T00:00:00"/>
  </r>
  <r>
    <x v="1"/>
    <n v="1"/>
    <n v="11"/>
    <n v="23"/>
    <n v="1"/>
    <n v="3"/>
    <n v="1"/>
    <n v="0"/>
    <n v="0"/>
    <s v="BB"/>
    <s v="PRT"/>
    <s v="Corporate"/>
    <s v="Corporate"/>
    <n v="0"/>
    <n v="0"/>
    <n v="0"/>
    <s v="A"/>
    <s v="A"/>
    <n v="0"/>
    <s v="No Deposit"/>
    <n v="0"/>
    <n v="253"/>
    <n v="0"/>
    <s v="Transient"/>
    <n v="121"/>
    <n v="0"/>
    <n v="0"/>
    <s v="Canceled"/>
    <d v="2016-05-26T00:00:00"/>
  </r>
  <r>
    <x v="1"/>
    <n v="1"/>
    <n v="113"/>
    <n v="23"/>
    <n v="0"/>
    <n v="3"/>
    <n v="1"/>
    <n v="0"/>
    <n v="0"/>
    <s v="BB"/>
    <s v="PRT"/>
    <s v="Corporate"/>
    <s v="TA/TO"/>
    <n v="0"/>
    <n v="0"/>
    <n v="0"/>
    <s v="A"/>
    <s v="A"/>
    <n v="0"/>
    <s v="Non Refund"/>
    <n v="0"/>
    <n v="202"/>
    <n v="0"/>
    <s v="Transient"/>
    <n v="100"/>
    <n v="0"/>
    <n v="0"/>
    <s v="Canceled"/>
    <d v="2016-04-11T00:00:00"/>
  </r>
  <r>
    <x v="1"/>
    <n v="1"/>
    <n v="51"/>
    <n v="24"/>
    <n v="2"/>
    <n v="5"/>
    <n v="1"/>
    <n v="0"/>
    <n v="0"/>
    <s v="BB"/>
    <s v="PRT"/>
    <s v="Corporate"/>
    <s v="Corporate"/>
    <n v="0"/>
    <n v="0"/>
    <n v="0"/>
    <s v="D"/>
    <s v="D"/>
    <n v="0"/>
    <s v="No Deposit"/>
    <n v="0"/>
    <n v="216"/>
    <n v="0"/>
    <s v="Transient"/>
    <n v="110"/>
    <n v="0"/>
    <n v="0"/>
    <s v="Canceled"/>
    <d v="2016-04-18T00:00:00"/>
  </r>
  <r>
    <x v="1"/>
    <n v="1"/>
    <n v="5"/>
    <n v="25"/>
    <n v="0"/>
    <n v="1"/>
    <n v="1"/>
    <n v="0"/>
    <n v="0"/>
    <s v="BB"/>
    <s v="PRT"/>
    <s v="Corporate"/>
    <s v="Corporate"/>
    <n v="0"/>
    <n v="0"/>
    <n v="0"/>
    <s v="A"/>
    <s v="A"/>
    <n v="0"/>
    <s v="No Deposit"/>
    <n v="0"/>
    <n v="221"/>
    <n v="0"/>
    <s v="Transient"/>
    <n v="95"/>
    <n v="0"/>
    <n v="0"/>
    <s v="Canceled"/>
    <d v="2016-06-09T00:00:00"/>
  </r>
  <r>
    <x v="1"/>
    <n v="1"/>
    <n v="11"/>
    <n v="25"/>
    <n v="0"/>
    <n v="3"/>
    <n v="2"/>
    <n v="0"/>
    <n v="0"/>
    <s v="BB"/>
    <s v="PRT"/>
    <s v="Corporate"/>
    <s v="Corporate"/>
    <n v="0"/>
    <n v="0"/>
    <n v="0"/>
    <s v="D"/>
    <s v="D"/>
    <n v="0"/>
    <s v="Non Refund"/>
    <n v="0"/>
    <n v="51"/>
    <n v="0"/>
    <s v="Transient"/>
    <n v="90"/>
    <n v="0"/>
    <n v="0"/>
    <s v="Canceled"/>
    <d v="2016-06-03T00:00:00"/>
  </r>
  <r>
    <x v="1"/>
    <n v="1"/>
    <n v="5"/>
    <n v="25"/>
    <n v="0"/>
    <n v="3"/>
    <n v="2"/>
    <n v="0"/>
    <n v="0"/>
    <s v="BB"/>
    <s v="PRT"/>
    <s v="Corporate"/>
    <s v="Corporate"/>
    <n v="0"/>
    <n v="0"/>
    <n v="0"/>
    <s v="A"/>
    <s v="A"/>
    <n v="0"/>
    <s v="No Deposit"/>
    <n v="0"/>
    <n v="221"/>
    <n v="0"/>
    <s v="Transient"/>
    <n v="100"/>
    <n v="0"/>
    <n v="0"/>
    <s v="Canceled"/>
    <d v="2016-06-09T00:00:00"/>
  </r>
  <r>
    <x v="1"/>
    <n v="1"/>
    <n v="0"/>
    <n v="25"/>
    <n v="0"/>
    <n v="1"/>
    <n v="2"/>
    <n v="0"/>
    <n v="0"/>
    <s v="BB"/>
    <s v="PRT"/>
    <s v="Complementary"/>
    <s v="Corporate"/>
    <n v="0"/>
    <n v="0"/>
    <n v="0"/>
    <s v="A"/>
    <s v="F"/>
    <n v="0"/>
    <s v="No Deposit"/>
    <n v="0"/>
    <n v="45"/>
    <n v="0"/>
    <s v="Transient"/>
    <n v="0"/>
    <n v="0"/>
    <n v="1"/>
    <s v="Canceled"/>
    <d v="2016-06-16T00:00:00"/>
  </r>
  <r>
    <x v="1"/>
    <n v="1"/>
    <n v="0"/>
    <n v="25"/>
    <n v="0"/>
    <n v="1"/>
    <n v="2"/>
    <n v="0"/>
    <n v="0"/>
    <s v="BB"/>
    <s v="PRT"/>
    <s v="Complementary"/>
    <s v="Direct"/>
    <n v="0"/>
    <n v="0"/>
    <n v="0"/>
    <s v="A"/>
    <s v="F"/>
    <n v="0"/>
    <s v="No Deposit"/>
    <n v="0"/>
    <n v="45"/>
    <n v="0"/>
    <s v="Transient"/>
    <n v="0"/>
    <n v="0"/>
    <n v="0"/>
    <s v="Canceled"/>
    <d v="2016-06-16T00:00:00"/>
  </r>
  <r>
    <x v="1"/>
    <n v="1"/>
    <n v="0"/>
    <n v="26"/>
    <n v="1"/>
    <n v="3"/>
    <n v="1"/>
    <n v="0"/>
    <n v="0"/>
    <s v="BB"/>
    <s v="PRT"/>
    <s v="Aviation"/>
    <s v="Corporate"/>
    <n v="0"/>
    <n v="0"/>
    <n v="0"/>
    <s v="A"/>
    <s v="A"/>
    <n v="0"/>
    <s v="No Deposit"/>
    <n v="0"/>
    <n v="153"/>
    <n v="0"/>
    <s v="Transient"/>
    <n v="95"/>
    <n v="0"/>
    <n v="0"/>
    <s v="No-Show"/>
    <d v="2016-06-20T00:00:00"/>
  </r>
  <r>
    <x v="1"/>
    <n v="0"/>
    <n v="0"/>
    <n v="26"/>
    <n v="0"/>
    <n v="0"/>
    <n v="2"/>
    <n v="0"/>
    <n v="0"/>
    <s v="BB"/>
    <s v="PRT"/>
    <s v="Complementary"/>
    <s v="Direct"/>
    <n v="0"/>
    <n v="0"/>
    <n v="0"/>
    <s v="A"/>
    <s v="F"/>
    <n v="0"/>
    <s v="No Deposit"/>
    <n v="0"/>
    <n v="45"/>
    <n v="0"/>
    <s v="Transient"/>
    <n v="0"/>
    <n v="0"/>
    <n v="1"/>
    <s v="Check-Out"/>
    <d v="2016-06-22T00:00:00"/>
  </r>
  <r>
    <x v="1"/>
    <n v="1"/>
    <n v="55"/>
    <n v="28"/>
    <n v="0"/>
    <n v="1"/>
    <n v="1"/>
    <n v="0"/>
    <n v="0"/>
    <s v="BB"/>
    <s v="PRT"/>
    <s v="Corporate"/>
    <s v="Corporate"/>
    <n v="0"/>
    <n v="0"/>
    <n v="0"/>
    <s v="A"/>
    <s v="A"/>
    <n v="0"/>
    <s v="No Deposit"/>
    <n v="0"/>
    <n v="219"/>
    <n v="0"/>
    <s v="Transient-Party"/>
    <n v="79"/>
    <n v="0"/>
    <n v="0"/>
    <s v="Canceled"/>
    <d v="2016-07-06T00:00:00"/>
  </r>
  <r>
    <x v="1"/>
    <n v="1"/>
    <n v="5"/>
    <n v="30"/>
    <n v="2"/>
    <n v="3"/>
    <n v="2"/>
    <n v="0"/>
    <n v="0"/>
    <s v="BB"/>
    <s v="PRT"/>
    <s v="Corporate"/>
    <s v="Corporate"/>
    <n v="0"/>
    <n v="0"/>
    <n v="0"/>
    <s v="E"/>
    <s v="E"/>
    <n v="0"/>
    <s v="No Deposit"/>
    <n v="0"/>
    <n v="275"/>
    <n v="0"/>
    <s v="Transient"/>
    <n v="143"/>
    <n v="0"/>
    <n v="1"/>
    <s v="Canceled"/>
    <d v="2016-07-13T00:00:00"/>
  </r>
  <r>
    <x v="1"/>
    <n v="1"/>
    <n v="14"/>
    <n v="30"/>
    <n v="0"/>
    <n v="2"/>
    <n v="1"/>
    <n v="0"/>
    <n v="0"/>
    <s v="BB"/>
    <s v="PRT"/>
    <s v="Corporate"/>
    <s v="Corporate"/>
    <n v="0"/>
    <n v="0"/>
    <n v="0"/>
    <s v="A"/>
    <s v="A"/>
    <n v="1"/>
    <s v="No Deposit"/>
    <n v="0"/>
    <n v="174"/>
    <n v="0"/>
    <s v="Transient-Party"/>
    <n v="105"/>
    <n v="0"/>
    <n v="0"/>
    <s v="Canceled"/>
    <d v="2016-07-14T00:00:00"/>
  </r>
  <r>
    <x v="1"/>
    <n v="1"/>
    <n v="14"/>
    <n v="30"/>
    <n v="0"/>
    <n v="2"/>
    <n v="2"/>
    <n v="0"/>
    <n v="0"/>
    <s v="BB"/>
    <s v="PRT"/>
    <s v="Corporate"/>
    <s v="Corporate"/>
    <n v="0"/>
    <n v="0"/>
    <n v="0"/>
    <s v="A"/>
    <s v="A"/>
    <n v="0"/>
    <s v="No Deposit"/>
    <n v="0"/>
    <n v="174"/>
    <n v="0"/>
    <s v="Transient-Party"/>
    <n v="105"/>
    <n v="0"/>
    <n v="0"/>
    <s v="Canceled"/>
    <d v="2016-07-20T00:00:00"/>
  </r>
  <r>
    <x v="1"/>
    <n v="1"/>
    <n v="0"/>
    <n v="30"/>
    <n v="0"/>
    <n v="1"/>
    <n v="2"/>
    <n v="0"/>
    <n v="0"/>
    <s v="BB"/>
    <s v="PRT"/>
    <s v="Corporate"/>
    <s v="Corporate"/>
    <n v="0"/>
    <n v="0"/>
    <n v="0"/>
    <s v="A"/>
    <s v="E"/>
    <n v="0"/>
    <s v="No Deposit"/>
    <n v="0"/>
    <n v="40"/>
    <n v="0"/>
    <s v="Transient-Party"/>
    <n v="75"/>
    <n v="0"/>
    <n v="0"/>
    <s v="No-Show"/>
    <d v="2016-07-22T00:00:00"/>
  </r>
  <r>
    <x v="1"/>
    <n v="1"/>
    <n v="157"/>
    <n v="32"/>
    <n v="1"/>
    <n v="2"/>
    <n v="1"/>
    <n v="0"/>
    <n v="0"/>
    <s v="BB"/>
    <s v="PRT"/>
    <s v="Corporate"/>
    <s v="Corporate"/>
    <n v="0"/>
    <n v="0"/>
    <n v="0"/>
    <s v="E"/>
    <s v="E"/>
    <n v="1"/>
    <s v="Non Refund"/>
    <n v="0"/>
    <n v="51"/>
    <n v="0"/>
    <s v="Transient-Party"/>
    <n v="106"/>
    <n v="0"/>
    <n v="0"/>
    <s v="Canceled"/>
    <d v="2016-07-29T00:00:00"/>
  </r>
  <r>
    <x v="1"/>
    <n v="1"/>
    <n v="6"/>
    <n v="33"/>
    <n v="1"/>
    <n v="0"/>
    <n v="1"/>
    <n v="0"/>
    <n v="0"/>
    <s v="BB"/>
    <s v="PRT"/>
    <s v="Corporate"/>
    <s v="Corporate"/>
    <n v="0"/>
    <n v="0"/>
    <n v="0"/>
    <s v="A"/>
    <s v="A"/>
    <n v="0"/>
    <s v="No Deposit"/>
    <n v="0"/>
    <n v="40"/>
    <n v="0"/>
    <s v="Transient-Party"/>
    <n v="65"/>
    <n v="0"/>
    <n v="0"/>
    <s v="Canceled"/>
    <d v="2016-08-08T00:00:00"/>
  </r>
  <r>
    <x v="1"/>
    <n v="1"/>
    <n v="6"/>
    <n v="33"/>
    <n v="1"/>
    <n v="0"/>
    <n v="1"/>
    <n v="0"/>
    <n v="0"/>
    <s v="BB"/>
    <s v="PRT"/>
    <s v="Corporate"/>
    <s v="Corporate"/>
    <n v="0"/>
    <n v="0"/>
    <n v="0"/>
    <s v="A"/>
    <s v="B"/>
    <n v="0"/>
    <s v="No Deposit"/>
    <n v="0"/>
    <n v="40"/>
    <n v="0"/>
    <s v="Transient-Party"/>
    <n v="65"/>
    <n v="0"/>
    <n v="0"/>
    <s v="Canceled"/>
    <d v="2016-08-08T00:00:00"/>
  </r>
  <r>
    <x v="1"/>
    <n v="1"/>
    <n v="4"/>
    <n v="34"/>
    <n v="0"/>
    <n v="1"/>
    <n v="2"/>
    <n v="0"/>
    <n v="0"/>
    <s v="BB"/>
    <s v="PRT"/>
    <s v="Online TA"/>
    <s v="Corporate"/>
    <n v="0"/>
    <n v="0"/>
    <n v="0"/>
    <s v="A"/>
    <s v="A"/>
    <n v="0"/>
    <s v="Non Refund"/>
    <n v="0"/>
    <n v="47"/>
    <n v="0"/>
    <s v="Transient"/>
    <n v="121.6"/>
    <n v="0"/>
    <n v="0"/>
    <s v="Canceled"/>
    <d v="2016-08-17T00:00:00"/>
  </r>
  <r>
    <x v="1"/>
    <n v="1"/>
    <n v="5"/>
    <n v="35"/>
    <n v="1"/>
    <n v="0"/>
    <n v="2"/>
    <n v="0"/>
    <n v="0"/>
    <s v="BB"/>
    <s v="PRT"/>
    <s v="Online TA"/>
    <s v="Corporate"/>
    <n v="0"/>
    <n v="0"/>
    <n v="0"/>
    <s v="A"/>
    <s v="A"/>
    <n v="0"/>
    <s v="Non Refund"/>
    <n v="0"/>
    <n v="47"/>
    <n v="0"/>
    <s v="Transient"/>
    <n v="167"/>
    <n v="0"/>
    <n v="0"/>
    <s v="Canceled"/>
    <d v="2016-08-17T00:00:00"/>
  </r>
  <r>
    <x v="1"/>
    <n v="1"/>
    <n v="40"/>
    <n v="35"/>
    <n v="3"/>
    <n v="5"/>
    <n v="3"/>
    <n v="1"/>
    <n v="0"/>
    <s v="BB"/>
    <s v="PRT"/>
    <s v="Corporate"/>
    <s v="Corporate"/>
    <n v="0"/>
    <n v="0"/>
    <n v="0"/>
    <s v="E"/>
    <s v="E"/>
    <n v="0"/>
    <s v="No Deposit"/>
    <n v="0"/>
    <n v="277"/>
    <n v="0"/>
    <s v="Transient"/>
    <n v="183.74"/>
    <n v="0"/>
    <n v="3"/>
    <s v="Canceled"/>
    <d v="2016-08-22T00:00:00"/>
  </r>
  <r>
    <x v="1"/>
    <n v="1"/>
    <n v="48"/>
    <n v="36"/>
    <n v="0"/>
    <n v="2"/>
    <n v="1"/>
    <n v="0"/>
    <n v="0"/>
    <s v="BB"/>
    <s v="PRT"/>
    <s v="Corporate"/>
    <s v="Corporate"/>
    <n v="0"/>
    <n v="0"/>
    <n v="0"/>
    <s v="A"/>
    <s v="A"/>
    <n v="1"/>
    <s v="No Deposit"/>
    <n v="0"/>
    <n v="40"/>
    <n v="0"/>
    <s v="Transient"/>
    <n v="65"/>
    <n v="0"/>
    <n v="0"/>
    <s v="Canceled"/>
    <d v="2016-08-29T00:00:00"/>
  </r>
  <r>
    <x v="1"/>
    <n v="1"/>
    <n v="1"/>
    <n v="37"/>
    <n v="0"/>
    <n v="0"/>
    <n v="2"/>
    <n v="0"/>
    <n v="0"/>
    <s v="BB"/>
    <s v="PRT"/>
    <s v="Complementary"/>
    <s v="Direct"/>
    <n v="0"/>
    <n v="0"/>
    <n v="0"/>
    <s v="A"/>
    <s v="A"/>
    <n v="0"/>
    <s v="No Deposit"/>
    <n v="0"/>
    <n v="45"/>
    <n v="0"/>
    <s v="Transient"/>
    <n v="0"/>
    <n v="0"/>
    <n v="0"/>
    <s v="Canceled"/>
    <d v="2016-09-05T00:00:00"/>
  </r>
  <r>
    <x v="1"/>
    <n v="1"/>
    <n v="192"/>
    <n v="37"/>
    <n v="1"/>
    <n v="2"/>
    <n v="1"/>
    <n v="0"/>
    <n v="0"/>
    <s v="BB"/>
    <s v="PRT"/>
    <s v="Corporate"/>
    <s v="Corporate"/>
    <n v="0"/>
    <n v="0"/>
    <n v="0"/>
    <s v="E"/>
    <s v="E"/>
    <n v="0"/>
    <s v="Non Refund"/>
    <n v="0"/>
    <n v="51"/>
    <n v="0"/>
    <s v="Transient-Party"/>
    <n v="106"/>
    <n v="0"/>
    <n v="0"/>
    <s v="Canceled"/>
    <d v="2016-08-29T00:00:00"/>
  </r>
  <r>
    <x v="1"/>
    <n v="1"/>
    <n v="5"/>
    <n v="38"/>
    <n v="1"/>
    <n v="0"/>
    <n v="1"/>
    <n v="0"/>
    <n v="0"/>
    <s v="BB"/>
    <s v="PRT"/>
    <s v="Aviation"/>
    <s v="Corporate"/>
    <n v="0"/>
    <n v="0"/>
    <n v="0"/>
    <s v="D"/>
    <s v="D"/>
    <n v="0"/>
    <s v="No Deposit"/>
    <n v="0"/>
    <n v="153"/>
    <n v="0"/>
    <s v="Transient"/>
    <n v="110"/>
    <n v="0"/>
    <n v="0"/>
    <s v="Canceled"/>
    <d v="2016-09-08T00:00:00"/>
  </r>
  <r>
    <x v="1"/>
    <n v="1"/>
    <n v="5"/>
    <n v="38"/>
    <n v="1"/>
    <n v="1"/>
    <n v="1"/>
    <n v="0"/>
    <n v="0"/>
    <s v="BB"/>
    <s v="PRT"/>
    <s v="Aviation"/>
    <s v="Corporate"/>
    <n v="0"/>
    <n v="0"/>
    <n v="0"/>
    <s v="D"/>
    <s v="D"/>
    <n v="0"/>
    <s v="No Deposit"/>
    <n v="0"/>
    <n v="153"/>
    <n v="0"/>
    <s v="Transient"/>
    <n v="110"/>
    <n v="0"/>
    <n v="0"/>
    <s v="Canceled"/>
    <d v="2016-09-08T00:00:00"/>
  </r>
  <r>
    <x v="1"/>
    <n v="1"/>
    <n v="199"/>
    <n v="38"/>
    <n v="1"/>
    <n v="2"/>
    <n v="1"/>
    <n v="0"/>
    <n v="0"/>
    <s v="BB"/>
    <s v="PRT"/>
    <s v="Corporate"/>
    <s v="Corporate"/>
    <n v="0"/>
    <n v="0"/>
    <n v="0"/>
    <s v="E"/>
    <s v="E"/>
    <n v="0"/>
    <s v="Non Refund"/>
    <n v="0"/>
    <n v="51"/>
    <n v="0"/>
    <s v="Transient-Party"/>
    <n v="106"/>
    <n v="0"/>
    <n v="0"/>
    <s v="Canceled"/>
    <d v="2016-08-29T00:00:00"/>
  </r>
  <r>
    <x v="1"/>
    <n v="0"/>
    <n v="0"/>
    <n v="38"/>
    <n v="0"/>
    <n v="2"/>
    <n v="1"/>
    <n v="0"/>
    <n v="0"/>
    <s v="BB"/>
    <s v="PRT"/>
    <s v="Corporate"/>
    <s v="Corporate"/>
    <n v="0"/>
    <n v="0"/>
    <n v="0"/>
    <s v="A"/>
    <s v="B"/>
    <n v="0"/>
    <s v="No Deposit"/>
    <n v="0"/>
    <n v="40"/>
    <n v="0"/>
    <s v="Group"/>
    <n v="65"/>
    <n v="0"/>
    <n v="0"/>
    <s v="Check-Out"/>
    <d v="2016-09-15T00:00:00"/>
  </r>
  <r>
    <x v="1"/>
    <n v="1"/>
    <n v="72"/>
    <n v="38"/>
    <n v="0"/>
    <n v="2"/>
    <n v="3"/>
    <n v="0"/>
    <n v="0"/>
    <s v="SC"/>
    <s v="PRT"/>
    <s v="Corporate"/>
    <s v="Corporate"/>
    <n v="0"/>
    <n v="0"/>
    <n v="0"/>
    <s v="A"/>
    <s v="A"/>
    <n v="1"/>
    <s v="Non Refund"/>
    <n v="0"/>
    <n v="233"/>
    <n v="0"/>
    <s v="Transient"/>
    <n v="115"/>
    <n v="0"/>
    <n v="1"/>
    <s v="Canceled"/>
    <d v="2016-09-07T00:00:00"/>
  </r>
  <r>
    <x v="1"/>
    <n v="1"/>
    <n v="72"/>
    <n v="38"/>
    <n v="0"/>
    <n v="2"/>
    <n v="2"/>
    <n v="0"/>
    <n v="0"/>
    <s v="SC"/>
    <s v="PRT"/>
    <s v="Corporate"/>
    <s v="Corporate"/>
    <n v="0"/>
    <n v="0"/>
    <n v="0"/>
    <s v="A"/>
    <s v="A"/>
    <n v="1"/>
    <s v="Non Refund"/>
    <n v="0"/>
    <n v="233"/>
    <n v="0"/>
    <s v="Transient"/>
    <n v="100"/>
    <n v="0"/>
    <n v="1"/>
    <s v="Canceled"/>
    <d v="2016-09-07T00:00:00"/>
  </r>
  <r>
    <x v="1"/>
    <n v="1"/>
    <n v="73"/>
    <n v="38"/>
    <n v="0"/>
    <n v="1"/>
    <n v="2"/>
    <n v="0"/>
    <n v="0"/>
    <s v="SC"/>
    <s v="PRT"/>
    <s v="Corporate"/>
    <s v="Corporate"/>
    <n v="0"/>
    <n v="0"/>
    <n v="0"/>
    <s v="A"/>
    <s v="A"/>
    <n v="0"/>
    <s v="Non Refund"/>
    <n v="0"/>
    <n v="233"/>
    <n v="0"/>
    <s v="Transient"/>
    <n v="100"/>
    <n v="0"/>
    <n v="1"/>
    <s v="Canceled"/>
    <d v="2016-09-07T00:00:00"/>
  </r>
  <r>
    <x v="1"/>
    <n v="1"/>
    <n v="13"/>
    <n v="38"/>
    <n v="0"/>
    <n v="1"/>
    <n v="2"/>
    <n v="0"/>
    <n v="0"/>
    <s v="SC"/>
    <s v="PRT"/>
    <s v="Corporate"/>
    <s v="Corporate"/>
    <n v="0"/>
    <n v="0"/>
    <n v="0"/>
    <s v="A"/>
    <s v="A"/>
    <n v="0"/>
    <s v="No Deposit"/>
    <n v="0"/>
    <n v="233"/>
    <n v="0"/>
    <s v="Transient-Party"/>
    <n v="100"/>
    <n v="0"/>
    <n v="1"/>
    <s v="No-Show"/>
    <d v="2016-09-15T00:00:00"/>
  </r>
  <r>
    <x v="1"/>
    <n v="1"/>
    <n v="30"/>
    <n v="39"/>
    <n v="2"/>
    <n v="3"/>
    <n v="2"/>
    <n v="0"/>
    <n v="0"/>
    <s v="BB"/>
    <s v="PRT"/>
    <s v="Corporate"/>
    <s v="Corporate"/>
    <n v="0"/>
    <n v="0"/>
    <n v="0"/>
    <s v="E"/>
    <s v="E"/>
    <n v="0"/>
    <s v="No Deposit"/>
    <n v="0"/>
    <n v="277"/>
    <n v="0"/>
    <s v="Transient"/>
    <n v="170.63"/>
    <n v="0"/>
    <n v="1"/>
    <s v="Canceled"/>
    <d v="2016-09-09T00:00:00"/>
  </r>
  <r>
    <x v="1"/>
    <n v="1"/>
    <n v="206"/>
    <n v="39"/>
    <n v="1"/>
    <n v="2"/>
    <n v="1"/>
    <n v="0"/>
    <n v="0"/>
    <s v="BB"/>
    <s v="PRT"/>
    <s v="Corporate"/>
    <s v="Corporate"/>
    <n v="0"/>
    <n v="0"/>
    <n v="0"/>
    <s v="E"/>
    <s v="E"/>
    <n v="0"/>
    <s v="Non Refund"/>
    <n v="0"/>
    <n v="51"/>
    <n v="0"/>
    <s v="Transient-Party"/>
    <n v="106"/>
    <n v="0"/>
    <n v="0"/>
    <s v="Canceled"/>
    <d v="2016-08-29T00:00:00"/>
  </r>
  <r>
    <x v="1"/>
    <n v="1"/>
    <n v="12"/>
    <n v="39"/>
    <n v="1"/>
    <n v="3"/>
    <n v="1"/>
    <n v="0"/>
    <n v="0"/>
    <s v="BB"/>
    <s v="PRT"/>
    <s v="Corporate"/>
    <s v="Corporate"/>
    <n v="0"/>
    <n v="0"/>
    <n v="0"/>
    <s v="D"/>
    <s v="D"/>
    <n v="2"/>
    <s v="No Deposit"/>
    <n v="0"/>
    <n v="280"/>
    <n v="0"/>
    <s v="Transient"/>
    <n v="110"/>
    <n v="0"/>
    <n v="0"/>
    <s v="Canceled"/>
    <d v="2016-09-09T00:00:00"/>
  </r>
  <r>
    <x v="1"/>
    <n v="1"/>
    <n v="13"/>
    <n v="39"/>
    <n v="0"/>
    <n v="3"/>
    <n v="1"/>
    <n v="0"/>
    <n v="0"/>
    <s v="BB"/>
    <s v="PRT"/>
    <s v="Corporate"/>
    <s v="Corporate"/>
    <n v="0"/>
    <n v="0"/>
    <n v="0"/>
    <s v="D"/>
    <s v="D"/>
    <n v="1"/>
    <s v="No Deposit"/>
    <n v="0"/>
    <n v="280"/>
    <n v="0"/>
    <s v="Transient"/>
    <n v="110"/>
    <n v="0"/>
    <n v="0"/>
    <s v="Canceled"/>
    <d v="2016-09-09T00:00:00"/>
  </r>
  <r>
    <x v="1"/>
    <n v="1"/>
    <n v="2"/>
    <n v="39"/>
    <n v="0"/>
    <n v="1"/>
    <n v="1"/>
    <n v="0"/>
    <n v="0"/>
    <s v="BB"/>
    <s v="PRT"/>
    <s v="Corporate"/>
    <s v="Corporate"/>
    <n v="0"/>
    <n v="0"/>
    <n v="0"/>
    <s v="A"/>
    <s v="A"/>
    <n v="0"/>
    <s v="No Deposit"/>
    <n v="0"/>
    <n v="309"/>
    <n v="0"/>
    <s v="Transient"/>
    <n v="169"/>
    <n v="0"/>
    <n v="0"/>
    <s v="No-Show"/>
    <d v="2016-09-21T00:00:00"/>
  </r>
  <r>
    <x v="1"/>
    <n v="1"/>
    <n v="213"/>
    <n v="40"/>
    <n v="1"/>
    <n v="2"/>
    <n v="1"/>
    <n v="0"/>
    <n v="0"/>
    <s v="BB"/>
    <s v="PRT"/>
    <s v="Corporate"/>
    <s v="Corporate"/>
    <n v="0"/>
    <n v="0"/>
    <n v="0"/>
    <s v="E"/>
    <s v="E"/>
    <n v="0"/>
    <s v="Non Refund"/>
    <n v="0"/>
    <n v="51"/>
    <n v="0"/>
    <s v="Transient-Party"/>
    <n v="106"/>
    <n v="0"/>
    <n v="0"/>
    <s v="Canceled"/>
    <d v="2016-08-29T00:00:00"/>
  </r>
  <r>
    <x v="1"/>
    <n v="1"/>
    <n v="10"/>
    <n v="40"/>
    <n v="0"/>
    <n v="1"/>
    <n v="1"/>
    <n v="0"/>
    <n v="0"/>
    <s v="BB"/>
    <s v="PRT"/>
    <s v="Aviation"/>
    <s v="Corporate"/>
    <n v="0"/>
    <n v="0"/>
    <n v="0"/>
    <s v="D"/>
    <s v="D"/>
    <n v="0"/>
    <s v="No Deposit"/>
    <n v="0"/>
    <n v="153"/>
    <n v="0"/>
    <s v="Transient"/>
    <n v="110"/>
    <n v="0"/>
    <n v="0"/>
    <s v="Canceled"/>
    <d v="2016-09-28T00:00:00"/>
  </r>
  <r>
    <x v="1"/>
    <n v="1"/>
    <n v="4"/>
    <n v="40"/>
    <n v="0"/>
    <n v="2"/>
    <n v="1"/>
    <n v="0"/>
    <n v="0"/>
    <s v="BB"/>
    <s v="PRT"/>
    <s v="Corporate"/>
    <s v="Corporate"/>
    <n v="0"/>
    <n v="0"/>
    <n v="0"/>
    <s v="A"/>
    <s v="D"/>
    <n v="4"/>
    <s v="No Deposit"/>
    <n v="0"/>
    <n v="321"/>
    <n v="0"/>
    <s v="Transient-Party"/>
    <n v="110"/>
    <n v="0"/>
    <n v="0"/>
    <s v="Canceled"/>
    <d v="2016-09-28T00:00:00"/>
  </r>
  <r>
    <x v="1"/>
    <n v="1"/>
    <n v="5"/>
    <n v="40"/>
    <n v="0"/>
    <n v="1"/>
    <n v="1"/>
    <n v="0"/>
    <n v="0"/>
    <s v="BB"/>
    <s v="PRT"/>
    <s v="Corporate"/>
    <s v="Corporate"/>
    <n v="0"/>
    <n v="0"/>
    <n v="0"/>
    <s v="A"/>
    <s v="D"/>
    <n v="1"/>
    <s v="No Deposit"/>
    <n v="0"/>
    <n v="321"/>
    <n v="0"/>
    <s v="Transient-Party"/>
    <n v="110"/>
    <n v="0"/>
    <n v="0"/>
    <s v="Canceled"/>
    <d v="2016-09-28T00:00:00"/>
  </r>
  <r>
    <x v="1"/>
    <n v="1"/>
    <n v="4"/>
    <n v="40"/>
    <n v="0"/>
    <n v="1"/>
    <n v="2"/>
    <n v="0"/>
    <n v="0"/>
    <s v="BB"/>
    <s v="PRT"/>
    <s v="Complementary"/>
    <s v="Direct"/>
    <n v="0"/>
    <n v="0"/>
    <n v="0"/>
    <s v="E"/>
    <s v="E"/>
    <n v="0"/>
    <s v="No Deposit"/>
    <n v="0"/>
    <n v="45"/>
    <n v="0"/>
    <s v="Transient"/>
    <n v="0"/>
    <n v="0"/>
    <n v="1"/>
    <s v="Canceled"/>
    <d v="2016-09-29T00:00:00"/>
  </r>
  <r>
    <x v="1"/>
    <n v="1"/>
    <n v="220"/>
    <n v="41"/>
    <n v="1"/>
    <n v="2"/>
    <n v="1"/>
    <n v="0"/>
    <n v="0"/>
    <s v="BB"/>
    <s v="PRT"/>
    <s v="Corporate"/>
    <s v="Corporate"/>
    <n v="0"/>
    <n v="0"/>
    <n v="0"/>
    <s v="E"/>
    <s v="E"/>
    <n v="0"/>
    <s v="Non Refund"/>
    <n v="0"/>
    <n v="51"/>
    <n v="0"/>
    <s v="Transient-Party"/>
    <n v="106"/>
    <n v="0"/>
    <n v="0"/>
    <s v="Canceled"/>
    <d v="2016-08-29T00:00:00"/>
  </r>
  <r>
    <x v="1"/>
    <n v="1"/>
    <n v="5"/>
    <n v="41"/>
    <n v="0"/>
    <n v="5"/>
    <n v="1"/>
    <n v="0"/>
    <n v="0"/>
    <s v="BB"/>
    <s v="PRT"/>
    <s v="Corporate"/>
    <s v="Corporate"/>
    <n v="0"/>
    <n v="0"/>
    <n v="0"/>
    <s v="A"/>
    <s v="A"/>
    <n v="1"/>
    <s v="No Deposit"/>
    <n v="0"/>
    <n v="331"/>
    <n v="0"/>
    <s v="Transient"/>
    <n v="131"/>
    <n v="0"/>
    <n v="0"/>
    <s v="No-Show"/>
    <d v="2016-10-04T00:00:00"/>
  </r>
  <r>
    <x v="1"/>
    <n v="1"/>
    <n v="8"/>
    <n v="41"/>
    <n v="0"/>
    <n v="1"/>
    <n v="1"/>
    <n v="0"/>
    <n v="0"/>
    <s v="BB"/>
    <s v="PRT"/>
    <s v="Corporate"/>
    <s v="Corporate"/>
    <n v="0"/>
    <n v="0"/>
    <n v="0"/>
    <s v="E"/>
    <s v="E"/>
    <n v="0"/>
    <s v="No Deposit"/>
    <n v="0"/>
    <n v="93"/>
    <n v="0"/>
    <s v="Transient"/>
    <n v="170.63"/>
    <n v="0"/>
    <n v="0"/>
    <s v="Canceled"/>
    <d v="2016-10-03T00:00:00"/>
  </r>
  <r>
    <x v="1"/>
    <n v="1"/>
    <n v="14"/>
    <n v="41"/>
    <n v="0"/>
    <n v="2"/>
    <n v="2"/>
    <n v="0"/>
    <n v="0"/>
    <s v="BB"/>
    <s v="PRT"/>
    <s v="Corporate"/>
    <s v="Corporate"/>
    <n v="0"/>
    <n v="0"/>
    <n v="0"/>
    <s v="E"/>
    <s v="E"/>
    <n v="0"/>
    <s v="No Deposit"/>
    <n v="0"/>
    <n v="316"/>
    <n v="0"/>
    <s v="Transient"/>
    <n v="166.25"/>
    <n v="0"/>
    <n v="0"/>
    <s v="Canceled"/>
    <d v="2016-09-26T00:00:00"/>
  </r>
  <r>
    <x v="1"/>
    <n v="1"/>
    <n v="3"/>
    <n v="41"/>
    <n v="1"/>
    <n v="2"/>
    <n v="1"/>
    <n v="0"/>
    <n v="0"/>
    <s v="BB"/>
    <s v="PRT"/>
    <s v="Aviation"/>
    <s v="Corporate"/>
    <n v="0"/>
    <n v="0"/>
    <n v="0"/>
    <s v="D"/>
    <s v="D"/>
    <n v="0"/>
    <s v="No Deposit"/>
    <n v="0"/>
    <n v="153"/>
    <n v="0"/>
    <s v="Transient"/>
    <n v="110"/>
    <n v="0"/>
    <n v="0"/>
    <s v="Canceled"/>
    <d v="2016-10-06T00:00:00"/>
  </r>
  <r>
    <x v="1"/>
    <n v="1"/>
    <n v="227"/>
    <n v="42"/>
    <n v="1"/>
    <n v="2"/>
    <n v="1"/>
    <n v="0"/>
    <n v="0"/>
    <s v="BB"/>
    <s v="PRT"/>
    <s v="Corporate"/>
    <s v="Corporate"/>
    <n v="0"/>
    <n v="0"/>
    <n v="0"/>
    <s v="E"/>
    <s v="E"/>
    <n v="0"/>
    <s v="Non Refund"/>
    <n v="0"/>
    <n v="51"/>
    <n v="0"/>
    <s v="Transient-Party"/>
    <n v="106"/>
    <n v="0"/>
    <n v="0"/>
    <s v="Canceled"/>
    <d v="2016-08-29T00:00:00"/>
  </r>
  <r>
    <x v="1"/>
    <n v="1"/>
    <n v="64"/>
    <n v="42"/>
    <n v="0"/>
    <n v="1"/>
    <n v="2"/>
    <n v="0"/>
    <n v="0"/>
    <s v="BB"/>
    <s v="PRT"/>
    <s v="Complementary"/>
    <s v="Corporate"/>
    <n v="0"/>
    <n v="0"/>
    <n v="0"/>
    <s v="A"/>
    <s v="A"/>
    <n v="1"/>
    <s v="No Deposit"/>
    <n v="0"/>
    <n v="45"/>
    <n v="0"/>
    <s v="Transient"/>
    <n v="0"/>
    <n v="0"/>
    <n v="1"/>
    <s v="Canceled"/>
    <d v="2016-10-14T00:00:00"/>
  </r>
  <r>
    <x v="1"/>
    <n v="1"/>
    <n v="23"/>
    <n v="42"/>
    <n v="2"/>
    <n v="1"/>
    <n v="1"/>
    <n v="0"/>
    <n v="0"/>
    <s v="BB"/>
    <s v="PRT"/>
    <s v="Aviation"/>
    <s v="Corporate"/>
    <n v="0"/>
    <n v="0"/>
    <n v="0"/>
    <s v="A"/>
    <s v="A"/>
    <n v="0"/>
    <s v="No Deposit"/>
    <n v="0"/>
    <n v="153"/>
    <n v="0"/>
    <s v="Transient"/>
    <n v="95"/>
    <n v="0"/>
    <n v="0"/>
    <s v="No-Show"/>
    <d v="2016-10-15T00:00:00"/>
  </r>
  <r>
    <x v="1"/>
    <n v="1"/>
    <n v="234"/>
    <n v="43"/>
    <n v="1"/>
    <n v="2"/>
    <n v="1"/>
    <n v="0"/>
    <n v="0"/>
    <s v="BB"/>
    <s v="PRT"/>
    <s v="Corporate"/>
    <s v="Corporate"/>
    <n v="0"/>
    <n v="0"/>
    <n v="0"/>
    <s v="E"/>
    <s v="E"/>
    <n v="0"/>
    <s v="Non Refund"/>
    <n v="0"/>
    <n v="51"/>
    <n v="0"/>
    <s v="Transient-Party"/>
    <n v="106"/>
    <n v="0"/>
    <n v="0"/>
    <s v="Canceled"/>
    <d v="2016-08-29T00:00:00"/>
  </r>
  <r>
    <x v="1"/>
    <n v="1"/>
    <n v="241"/>
    <n v="44"/>
    <n v="1"/>
    <n v="2"/>
    <n v="1"/>
    <n v="0"/>
    <n v="0"/>
    <s v="BB"/>
    <s v="PRT"/>
    <s v="Corporate"/>
    <s v="Corporate"/>
    <n v="0"/>
    <n v="0"/>
    <n v="0"/>
    <s v="E"/>
    <s v="E"/>
    <n v="0"/>
    <s v="Non Refund"/>
    <n v="0"/>
    <n v="51"/>
    <n v="0"/>
    <s v="Transient-Party"/>
    <n v="106"/>
    <n v="0"/>
    <n v="0"/>
    <s v="Canceled"/>
    <d v="2016-08-29T00:00:00"/>
  </r>
  <r>
    <x v="1"/>
    <n v="1"/>
    <n v="4"/>
    <n v="44"/>
    <n v="0"/>
    <n v="1"/>
    <n v="1"/>
    <n v="0"/>
    <n v="0"/>
    <s v="BB"/>
    <s v="PRT"/>
    <s v="Aviation"/>
    <s v="Corporate"/>
    <n v="0"/>
    <n v="0"/>
    <n v="0"/>
    <s v="D"/>
    <s v="D"/>
    <n v="0"/>
    <s v="No Deposit"/>
    <n v="0"/>
    <n v="153"/>
    <n v="0"/>
    <s v="Transient"/>
    <n v="110"/>
    <n v="0"/>
    <n v="0"/>
    <s v="Canceled"/>
    <d v="2016-10-27T00:00:00"/>
  </r>
  <r>
    <x v="1"/>
    <n v="1"/>
    <n v="248"/>
    <n v="45"/>
    <n v="1"/>
    <n v="2"/>
    <n v="1"/>
    <n v="0"/>
    <n v="0"/>
    <s v="BB"/>
    <s v="PRT"/>
    <s v="Corporate"/>
    <s v="Corporate"/>
    <n v="0"/>
    <n v="0"/>
    <n v="0"/>
    <s v="E"/>
    <s v="E"/>
    <n v="0"/>
    <s v="Non Refund"/>
    <n v="0"/>
    <n v="51"/>
    <n v="0"/>
    <s v="Transient-Party"/>
    <n v="106"/>
    <n v="0"/>
    <n v="0"/>
    <s v="Canceled"/>
    <d v="2016-08-29T00:00:00"/>
  </r>
  <r>
    <x v="1"/>
    <n v="1"/>
    <n v="2"/>
    <n v="45"/>
    <n v="0"/>
    <n v="2"/>
    <n v="1"/>
    <n v="0"/>
    <n v="0"/>
    <s v="BB"/>
    <s v="PRT"/>
    <s v="Aviation"/>
    <s v="Corporate"/>
    <n v="0"/>
    <n v="0"/>
    <n v="0"/>
    <s v="D"/>
    <s v="D"/>
    <n v="0"/>
    <s v="No Deposit"/>
    <n v="0"/>
    <n v="153"/>
    <n v="0"/>
    <s v="Transient"/>
    <n v="94"/>
    <n v="0"/>
    <n v="0"/>
    <s v="Canceled"/>
    <d v="2016-11-02T00:00:00"/>
  </r>
  <r>
    <x v="1"/>
    <n v="1"/>
    <n v="5"/>
    <n v="46"/>
    <n v="1"/>
    <n v="2"/>
    <n v="1"/>
    <n v="0"/>
    <n v="0"/>
    <s v="BB"/>
    <s v="PRT"/>
    <s v="Aviation"/>
    <s v="Corporate"/>
    <n v="0"/>
    <n v="0"/>
    <n v="0"/>
    <s v="D"/>
    <s v="D"/>
    <n v="0"/>
    <s v="No Deposit"/>
    <n v="0"/>
    <n v="153"/>
    <n v="0"/>
    <s v="Transient"/>
    <n v="95"/>
    <n v="0"/>
    <n v="0"/>
    <s v="Canceled"/>
    <d v="2016-11-02T00:00:00"/>
  </r>
  <r>
    <x v="1"/>
    <n v="1"/>
    <n v="255"/>
    <n v="46"/>
    <n v="1"/>
    <n v="2"/>
    <n v="1"/>
    <n v="0"/>
    <n v="0"/>
    <s v="BB"/>
    <s v="PRT"/>
    <s v="Corporate"/>
    <s v="Corporate"/>
    <n v="0"/>
    <n v="0"/>
    <n v="0"/>
    <s v="E"/>
    <s v="E"/>
    <n v="0"/>
    <s v="Non Refund"/>
    <n v="0"/>
    <n v="51"/>
    <n v="0"/>
    <s v="Transient-Party"/>
    <n v="106"/>
    <n v="0"/>
    <n v="0"/>
    <s v="Canceled"/>
    <d v="2016-08-29T00:00:00"/>
  </r>
  <r>
    <x v="1"/>
    <n v="1"/>
    <n v="10"/>
    <n v="46"/>
    <n v="1"/>
    <n v="3"/>
    <n v="1"/>
    <n v="0"/>
    <n v="0"/>
    <s v="BB"/>
    <s v="PRT"/>
    <s v="Aviation"/>
    <s v="Corporate"/>
    <n v="0"/>
    <n v="0"/>
    <n v="0"/>
    <s v="A"/>
    <s v="D"/>
    <n v="1"/>
    <s v="No Deposit"/>
    <n v="0"/>
    <n v="153"/>
    <n v="0"/>
    <s v="Transient"/>
    <n v="79"/>
    <n v="0"/>
    <n v="0"/>
    <s v="No-Show"/>
    <d v="2016-11-07T00:00:00"/>
  </r>
  <r>
    <x v="1"/>
    <n v="1"/>
    <n v="16"/>
    <n v="46"/>
    <n v="0"/>
    <n v="1"/>
    <n v="2"/>
    <n v="0"/>
    <n v="0"/>
    <s v="BB"/>
    <s v="PRT"/>
    <s v="Offline TA/TO"/>
    <s v="TA/TO"/>
    <n v="0"/>
    <n v="0"/>
    <n v="0"/>
    <s v="A"/>
    <s v="A"/>
    <n v="0"/>
    <s v="No Deposit"/>
    <n v="0"/>
    <n v="85"/>
    <n v="0"/>
    <s v="Transient"/>
    <n v="170"/>
    <n v="0"/>
    <n v="0"/>
    <s v="Canceled"/>
    <d v="2016-10-26T00:00:00"/>
  </r>
  <r>
    <x v="1"/>
    <n v="1"/>
    <n v="2"/>
    <n v="46"/>
    <n v="0"/>
    <n v="1"/>
    <n v="1"/>
    <n v="0"/>
    <n v="0"/>
    <s v="BB"/>
    <s v="PRT"/>
    <s v="Corporate"/>
    <s v="Corporate"/>
    <n v="0"/>
    <n v="0"/>
    <n v="0"/>
    <s v="D"/>
    <s v="A"/>
    <n v="0"/>
    <s v="No Deposit"/>
    <n v="0"/>
    <n v="107"/>
    <n v="0"/>
    <s v="Transient-Party"/>
    <n v="103"/>
    <n v="0"/>
    <n v="0"/>
    <s v="Canceled"/>
    <d v="2016-11-07T00:00:00"/>
  </r>
  <r>
    <x v="1"/>
    <n v="1"/>
    <n v="3"/>
    <n v="46"/>
    <n v="0"/>
    <n v="1"/>
    <n v="1"/>
    <n v="0"/>
    <n v="0"/>
    <s v="BB"/>
    <s v="PRT"/>
    <s v="Aviation"/>
    <s v="Corporate"/>
    <n v="0"/>
    <n v="0"/>
    <n v="0"/>
    <s v="D"/>
    <s v="D"/>
    <n v="0"/>
    <s v="No Deposit"/>
    <n v="0"/>
    <n v="153"/>
    <n v="0"/>
    <s v="Transient-Party"/>
    <n v="95"/>
    <n v="0"/>
    <n v="0"/>
    <s v="Canceled"/>
    <d v="2016-11-09T00:00:00"/>
  </r>
  <r>
    <x v="1"/>
    <n v="1"/>
    <n v="262"/>
    <n v="47"/>
    <n v="1"/>
    <n v="2"/>
    <n v="1"/>
    <n v="0"/>
    <n v="0"/>
    <s v="BB"/>
    <s v="PRT"/>
    <s v="Corporate"/>
    <s v="Corporate"/>
    <n v="0"/>
    <n v="0"/>
    <n v="0"/>
    <s v="E"/>
    <s v="E"/>
    <n v="0"/>
    <s v="Non Refund"/>
    <n v="0"/>
    <n v="51"/>
    <n v="0"/>
    <s v="Transient-Party"/>
    <n v="106"/>
    <n v="0"/>
    <n v="0"/>
    <s v="Canceled"/>
    <d v="2016-08-29T00:00:00"/>
  </r>
  <r>
    <x v="1"/>
    <n v="1"/>
    <n v="26"/>
    <n v="47"/>
    <n v="0"/>
    <n v="3"/>
    <n v="1"/>
    <n v="0"/>
    <n v="0"/>
    <s v="BB"/>
    <s v="PRT"/>
    <s v="Corporate"/>
    <s v="Corporate"/>
    <n v="0"/>
    <n v="0"/>
    <n v="0"/>
    <s v="A"/>
    <s v="A"/>
    <n v="1"/>
    <s v="No Deposit"/>
    <n v="0"/>
    <n v="350"/>
    <n v="0"/>
    <s v="Transient-Party"/>
    <n v="77"/>
    <n v="0"/>
    <n v="0"/>
    <s v="Canceled"/>
    <d v="2016-10-24T00:00:00"/>
  </r>
  <r>
    <x v="1"/>
    <n v="1"/>
    <n v="26"/>
    <n v="47"/>
    <n v="0"/>
    <n v="3"/>
    <n v="1"/>
    <n v="0"/>
    <n v="0"/>
    <s v="BB"/>
    <s v="PRT"/>
    <s v="Corporate"/>
    <s v="Corporate"/>
    <n v="0"/>
    <n v="0"/>
    <n v="0"/>
    <s v="A"/>
    <s v="A"/>
    <n v="0"/>
    <s v="No Deposit"/>
    <n v="0"/>
    <n v="350"/>
    <n v="0"/>
    <s v="Transient-Party"/>
    <n v="77"/>
    <n v="0"/>
    <n v="0"/>
    <s v="Canceled"/>
    <d v="2016-10-21T00:00:00"/>
  </r>
  <r>
    <x v="1"/>
    <n v="1"/>
    <n v="17"/>
    <n v="47"/>
    <n v="0"/>
    <n v="1"/>
    <n v="1"/>
    <n v="0"/>
    <n v="0"/>
    <s v="BB"/>
    <s v="PRT"/>
    <s v="Corporate"/>
    <s v="Corporate"/>
    <n v="0"/>
    <n v="0"/>
    <n v="0"/>
    <s v="A"/>
    <s v="A"/>
    <n v="0"/>
    <s v="No Deposit"/>
    <n v="0"/>
    <n v="40"/>
    <n v="0"/>
    <s v="Transient"/>
    <n v="67"/>
    <n v="0"/>
    <n v="0"/>
    <s v="Canceled"/>
    <d v="2016-11-15T00:00:00"/>
  </r>
  <r>
    <x v="1"/>
    <n v="1"/>
    <n v="36"/>
    <n v="47"/>
    <n v="1"/>
    <n v="2"/>
    <n v="1"/>
    <n v="0"/>
    <n v="0"/>
    <s v="BB"/>
    <s v="PRT"/>
    <s v="Corporate"/>
    <s v="Corporate"/>
    <n v="0"/>
    <n v="0"/>
    <n v="0"/>
    <s v="A"/>
    <s v="A"/>
    <n v="0"/>
    <s v="No Deposit"/>
    <n v="0"/>
    <n v="51"/>
    <n v="0"/>
    <s v="Transient"/>
    <n v="68.5"/>
    <n v="0"/>
    <n v="0"/>
    <s v="Canceled"/>
    <d v="2016-11-18T00:00:00"/>
  </r>
  <r>
    <x v="1"/>
    <n v="1"/>
    <n v="3"/>
    <n v="48"/>
    <n v="1"/>
    <n v="0"/>
    <n v="1"/>
    <n v="0"/>
    <n v="0"/>
    <s v="BB"/>
    <s v="PRT"/>
    <s v="Corporate"/>
    <s v="Corporate"/>
    <n v="0"/>
    <n v="0"/>
    <n v="0"/>
    <s v="A"/>
    <s v="A"/>
    <n v="0"/>
    <s v="No Deposit"/>
    <n v="0"/>
    <n v="40"/>
    <n v="0"/>
    <s v="Transient"/>
    <n v="65"/>
    <n v="0"/>
    <n v="0"/>
    <s v="Canceled"/>
    <d v="2016-11-21T00:00:00"/>
  </r>
  <r>
    <x v="1"/>
    <n v="1"/>
    <n v="215"/>
    <n v="48"/>
    <n v="1"/>
    <n v="0"/>
    <n v="1"/>
    <n v="0"/>
    <n v="0"/>
    <s v="BB"/>
    <s v="PRT"/>
    <s v="Groups"/>
    <s v="Corporate"/>
    <n v="0"/>
    <n v="0"/>
    <n v="0"/>
    <s v="A"/>
    <s v="A"/>
    <n v="0"/>
    <s v="No Deposit"/>
    <n v="0"/>
    <n v="233"/>
    <n v="0"/>
    <s v="Transient"/>
    <n v="137"/>
    <n v="0"/>
    <n v="0"/>
    <s v="Canceled"/>
    <d v="2016-11-10T00:00:00"/>
  </r>
  <r>
    <x v="1"/>
    <n v="1"/>
    <n v="21"/>
    <n v="48"/>
    <n v="1"/>
    <n v="0"/>
    <n v="1"/>
    <n v="0"/>
    <n v="0"/>
    <s v="BB"/>
    <s v="PRT"/>
    <s v="Corporate"/>
    <s v="Corporate"/>
    <n v="0"/>
    <n v="0"/>
    <n v="0"/>
    <s v="A"/>
    <s v="A"/>
    <n v="0"/>
    <s v="No Deposit"/>
    <n v="0"/>
    <n v="40"/>
    <n v="0"/>
    <s v="Transient"/>
    <n v="67"/>
    <n v="0"/>
    <n v="0"/>
    <s v="Canceled"/>
    <d v="2016-11-03T00:00:00"/>
  </r>
  <r>
    <x v="1"/>
    <n v="1"/>
    <n v="215"/>
    <n v="48"/>
    <n v="1"/>
    <n v="1"/>
    <n v="2"/>
    <n v="0"/>
    <n v="0"/>
    <s v="BB"/>
    <s v="PRT"/>
    <s v="Groups"/>
    <s v="Corporate"/>
    <n v="0"/>
    <n v="0"/>
    <n v="0"/>
    <s v="A"/>
    <s v="A"/>
    <n v="1"/>
    <s v="No Deposit"/>
    <n v="0"/>
    <n v="233"/>
    <n v="0"/>
    <s v="Transient"/>
    <n v="147"/>
    <n v="0"/>
    <n v="0"/>
    <s v="Canceled"/>
    <d v="2016-11-21T00:00:00"/>
  </r>
  <r>
    <x v="1"/>
    <n v="1"/>
    <n v="215"/>
    <n v="48"/>
    <n v="1"/>
    <n v="1"/>
    <n v="2"/>
    <n v="0"/>
    <n v="0"/>
    <s v="BB"/>
    <s v="PRT"/>
    <s v="Groups"/>
    <s v="Corporate"/>
    <n v="0"/>
    <n v="0"/>
    <n v="0"/>
    <s v="A"/>
    <s v="A"/>
    <n v="1"/>
    <s v="Non Refund"/>
    <n v="0"/>
    <n v="233"/>
    <n v="0"/>
    <s v="Transient-Party"/>
    <n v="147"/>
    <n v="0"/>
    <n v="0"/>
    <s v="Canceled"/>
    <d v="2016-10-25T00:00:00"/>
  </r>
  <r>
    <x v="1"/>
    <n v="1"/>
    <n v="269"/>
    <n v="48"/>
    <n v="1"/>
    <n v="2"/>
    <n v="1"/>
    <n v="0"/>
    <n v="0"/>
    <s v="BB"/>
    <s v="PRT"/>
    <s v="Corporate"/>
    <s v="Corporate"/>
    <n v="0"/>
    <n v="0"/>
    <n v="0"/>
    <s v="E"/>
    <s v="E"/>
    <n v="0"/>
    <s v="Non Refund"/>
    <n v="0"/>
    <n v="51"/>
    <n v="0"/>
    <s v="Transient-Party"/>
    <n v="106"/>
    <n v="0"/>
    <n v="0"/>
    <s v="Canceled"/>
    <d v="2016-08-29T00:00:00"/>
  </r>
  <r>
    <x v="1"/>
    <n v="1"/>
    <n v="216"/>
    <n v="48"/>
    <n v="0"/>
    <n v="1"/>
    <n v="1"/>
    <n v="0"/>
    <n v="0"/>
    <s v="BB"/>
    <s v="PRT"/>
    <s v="Corporate"/>
    <s v="Corporate"/>
    <n v="0"/>
    <n v="0"/>
    <n v="0"/>
    <s v="A"/>
    <s v="D"/>
    <n v="2"/>
    <s v="Non Refund"/>
    <n v="0"/>
    <n v="233"/>
    <n v="0"/>
    <s v="Transient-Party"/>
    <n v="137"/>
    <n v="0"/>
    <n v="0"/>
    <s v="Canceled"/>
    <d v="2016-10-14T00:00:00"/>
  </r>
  <r>
    <x v="1"/>
    <n v="1"/>
    <n v="2"/>
    <n v="48"/>
    <n v="0"/>
    <n v="3"/>
    <n v="2"/>
    <n v="0"/>
    <n v="0"/>
    <s v="BB"/>
    <s v="PRT"/>
    <s v="Corporate"/>
    <s v="Corporate"/>
    <n v="0"/>
    <n v="0"/>
    <n v="0"/>
    <s v="A"/>
    <s v="A"/>
    <n v="0"/>
    <s v="No Deposit"/>
    <n v="0"/>
    <n v="316"/>
    <n v="0"/>
    <s v="Transient"/>
    <n v="77"/>
    <n v="0"/>
    <n v="0"/>
    <s v="Canceled"/>
    <d v="2016-11-23T00:00:00"/>
  </r>
  <r>
    <x v="1"/>
    <n v="1"/>
    <n v="54"/>
    <n v="48"/>
    <n v="0"/>
    <n v="1"/>
    <n v="2"/>
    <n v="0"/>
    <n v="0"/>
    <s v="BB"/>
    <s v="PRT"/>
    <s v="Complementary"/>
    <s v="Corporate"/>
    <n v="0"/>
    <n v="0"/>
    <n v="0"/>
    <s v="A"/>
    <s v="A"/>
    <n v="0"/>
    <s v="No Deposit"/>
    <n v="0"/>
    <n v="334"/>
    <n v="0"/>
    <s v="Transient"/>
    <n v="0"/>
    <n v="0"/>
    <n v="1"/>
    <s v="Canceled"/>
    <d v="2016-11-21T00:00:00"/>
  </r>
  <r>
    <x v="1"/>
    <n v="1"/>
    <n v="0"/>
    <n v="49"/>
    <n v="1"/>
    <n v="1"/>
    <n v="1"/>
    <n v="0"/>
    <n v="0"/>
    <s v="BB"/>
    <s v="PRT"/>
    <s v="Corporate"/>
    <s v="Corporate"/>
    <n v="0"/>
    <n v="0"/>
    <n v="0"/>
    <s v="A"/>
    <s v="D"/>
    <n v="0"/>
    <s v="No Deposit"/>
    <n v="0"/>
    <n v="62"/>
    <n v="0"/>
    <s v="Transient"/>
    <n v="79"/>
    <n v="0"/>
    <n v="0"/>
    <s v="No-Show"/>
    <d v="2016-11-28T00:00:00"/>
  </r>
  <r>
    <x v="1"/>
    <n v="1"/>
    <n v="276"/>
    <n v="49"/>
    <n v="1"/>
    <n v="2"/>
    <n v="1"/>
    <n v="0"/>
    <n v="0"/>
    <s v="BB"/>
    <s v="PRT"/>
    <s v="Corporate"/>
    <s v="Corporate"/>
    <n v="0"/>
    <n v="0"/>
    <n v="0"/>
    <s v="E"/>
    <s v="E"/>
    <n v="0"/>
    <s v="Non Refund"/>
    <n v="0"/>
    <n v="51"/>
    <n v="0"/>
    <s v="Transient-Party"/>
    <n v="106"/>
    <n v="0"/>
    <n v="0"/>
    <s v="Canceled"/>
    <d v="2016-08-29T00:00:00"/>
  </r>
  <r>
    <x v="1"/>
    <n v="1"/>
    <n v="42"/>
    <n v="49"/>
    <n v="0"/>
    <n v="3"/>
    <n v="2"/>
    <n v="0"/>
    <n v="0"/>
    <s v="BB"/>
    <s v="PRT"/>
    <s v="Groups"/>
    <s v="TA/TO"/>
    <n v="0"/>
    <n v="0"/>
    <n v="0"/>
    <s v="A"/>
    <s v="A"/>
    <n v="0"/>
    <s v="Non Refund"/>
    <n v="0"/>
    <n v="348"/>
    <n v="0"/>
    <s v="Transient"/>
    <n v="90"/>
    <n v="0"/>
    <n v="0"/>
    <s v="Canceled"/>
    <d v="2016-11-15T00:00:00"/>
  </r>
  <r>
    <x v="1"/>
    <n v="1"/>
    <n v="42"/>
    <n v="49"/>
    <n v="0"/>
    <n v="3"/>
    <n v="1"/>
    <n v="0"/>
    <n v="0"/>
    <s v="BB"/>
    <s v="PRT"/>
    <s v="Groups"/>
    <s v="TA/TO"/>
    <n v="0"/>
    <n v="0"/>
    <n v="0"/>
    <s v="A"/>
    <s v="A"/>
    <n v="0"/>
    <s v="Non Refund"/>
    <n v="0"/>
    <n v="348"/>
    <n v="0"/>
    <s v="Transient"/>
    <n v="90"/>
    <n v="0"/>
    <n v="0"/>
    <s v="Canceled"/>
    <d v="2016-11-15T00:00:00"/>
  </r>
  <r>
    <x v="1"/>
    <n v="1"/>
    <n v="92"/>
    <n v="49"/>
    <n v="0"/>
    <n v="3"/>
    <n v="2"/>
    <n v="0"/>
    <n v="0"/>
    <s v="BB"/>
    <s v="PRT"/>
    <s v="Groups"/>
    <s v="TA/TO"/>
    <n v="0"/>
    <n v="0"/>
    <n v="0"/>
    <s v="A"/>
    <s v="A"/>
    <n v="0"/>
    <s v="Non Refund"/>
    <n v="0"/>
    <n v="348"/>
    <n v="50"/>
    <s v="Transient"/>
    <n v="90"/>
    <n v="0"/>
    <n v="0"/>
    <s v="Canceled"/>
    <d v="2016-11-15T00:00:00"/>
  </r>
  <r>
    <x v="1"/>
    <n v="1"/>
    <n v="50"/>
    <n v="49"/>
    <n v="0"/>
    <n v="3"/>
    <n v="2"/>
    <n v="0"/>
    <n v="0"/>
    <s v="BB"/>
    <s v="PRT"/>
    <s v="Groups"/>
    <s v="TA/TO"/>
    <n v="0"/>
    <n v="0"/>
    <n v="0"/>
    <s v="C"/>
    <s v="C"/>
    <n v="0"/>
    <s v="Non Refund"/>
    <n v="0"/>
    <n v="348"/>
    <n v="8"/>
    <s v="Transient"/>
    <n v="90"/>
    <n v="0"/>
    <n v="0"/>
    <s v="Canceled"/>
    <d v="2016-11-15T00:00:00"/>
  </r>
  <r>
    <x v="1"/>
    <n v="1"/>
    <n v="20"/>
    <n v="50"/>
    <n v="2"/>
    <n v="0"/>
    <n v="1"/>
    <n v="0"/>
    <n v="0"/>
    <s v="BB"/>
    <s v="PRT"/>
    <s v="Corporate"/>
    <s v="Corporate"/>
    <n v="0"/>
    <n v="0"/>
    <n v="0"/>
    <s v="A"/>
    <s v="A"/>
    <n v="0"/>
    <s v="No Deposit"/>
    <n v="0"/>
    <n v="40"/>
    <n v="0"/>
    <s v="Transient"/>
    <n v="67"/>
    <n v="0"/>
    <n v="0"/>
    <s v="Canceled"/>
    <d v="2016-11-16T00:00:00"/>
  </r>
  <r>
    <x v="1"/>
    <n v="1"/>
    <n v="283"/>
    <n v="50"/>
    <n v="1"/>
    <n v="2"/>
    <n v="1"/>
    <n v="0"/>
    <n v="0"/>
    <s v="BB"/>
    <s v="PRT"/>
    <s v="Corporate"/>
    <s v="Corporate"/>
    <n v="0"/>
    <n v="0"/>
    <n v="0"/>
    <s v="E"/>
    <s v="E"/>
    <n v="0"/>
    <s v="Non Refund"/>
    <n v="0"/>
    <n v="51"/>
    <n v="0"/>
    <s v="Transient-Party"/>
    <n v="106"/>
    <n v="0"/>
    <n v="0"/>
    <s v="Canceled"/>
    <d v="2016-08-29T00:00:00"/>
  </r>
  <r>
    <x v="1"/>
    <n v="1"/>
    <n v="15"/>
    <n v="50"/>
    <n v="0"/>
    <n v="1"/>
    <n v="1"/>
    <n v="0"/>
    <n v="0"/>
    <s v="BB"/>
    <s v="PRT"/>
    <s v="Corporate"/>
    <s v="Corporate"/>
    <n v="0"/>
    <n v="0"/>
    <n v="0"/>
    <s v="A"/>
    <s v="A"/>
    <n v="0"/>
    <s v="No Deposit"/>
    <n v="0"/>
    <n v="40"/>
    <n v="0"/>
    <s v="Transient"/>
    <n v="65"/>
    <n v="0"/>
    <n v="0"/>
    <s v="Canceled"/>
    <d v="2016-12-05T00:00:00"/>
  </r>
  <r>
    <x v="1"/>
    <n v="1"/>
    <n v="17"/>
    <n v="50"/>
    <n v="0"/>
    <n v="1"/>
    <n v="1"/>
    <n v="0"/>
    <n v="0"/>
    <s v="BB"/>
    <s v="PRT"/>
    <s v="Corporate"/>
    <s v="Corporate"/>
    <n v="0"/>
    <n v="0"/>
    <n v="0"/>
    <s v="A"/>
    <s v="A"/>
    <n v="0"/>
    <s v="No Deposit"/>
    <n v="0"/>
    <n v="40"/>
    <n v="0"/>
    <s v="Transient"/>
    <n v="65"/>
    <n v="0"/>
    <n v="0"/>
    <s v="Canceled"/>
    <d v="2016-12-02T00:00:00"/>
  </r>
  <r>
    <x v="1"/>
    <n v="1"/>
    <n v="9"/>
    <n v="50"/>
    <n v="0"/>
    <n v="1"/>
    <n v="0"/>
    <n v="2"/>
    <n v="0"/>
    <s v="BB"/>
    <s v="PRT"/>
    <s v="Complementary"/>
    <s v="Direct"/>
    <n v="0"/>
    <n v="0"/>
    <n v="0"/>
    <s v="B"/>
    <s v="A"/>
    <n v="0"/>
    <s v="No Deposit"/>
    <n v="0"/>
    <n v="45"/>
    <n v="0"/>
    <s v="Transient-Party"/>
    <n v="0"/>
    <n v="0"/>
    <n v="1"/>
    <s v="Canceled"/>
    <d v="2016-12-09T00:00:00"/>
  </r>
  <r>
    <x v="1"/>
    <n v="1"/>
    <n v="290"/>
    <n v="51"/>
    <n v="1"/>
    <n v="2"/>
    <n v="1"/>
    <n v="0"/>
    <n v="0"/>
    <s v="BB"/>
    <s v="PRT"/>
    <s v="Corporate"/>
    <s v="Corporate"/>
    <n v="0"/>
    <n v="0"/>
    <n v="0"/>
    <s v="E"/>
    <s v="E"/>
    <n v="0"/>
    <s v="Non Refund"/>
    <n v="0"/>
    <n v="51"/>
    <n v="0"/>
    <s v="Transient-Party"/>
    <n v="106"/>
    <n v="0"/>
    <n v="0"/>
    <s v="Canceled"/>
    <d v="2016-08-29T00:00:00"/>
  </r>
  <r>
    <x v="1"/>
    <n v="1"/>
    <n v="297"/>
    <n v="52"/>
    <n v="1"/>
    <n v="2"/>
    <n v="1"/>
    <n v="0"/>
    <n v="0"/>
    <s v="BB"/>
    <s v="PRT"/>
    <s v="Corporate"/>
    <s v="Corporate"/>
    <n v="0"/>
    <n v="0"/>
    <n v="0"/>
    <s v="E"/>
    <s v="E"/>
    <n v="0"/>
    <s v="Non Refund"/>
    <n v="0"/>
    <n v="51"/>
    <n v="0"/>
    <s v="Transient-Party"/>
    <n v="106"/>
    <n v="0"/>
    <n v="0"/>
    <s v="Canceled"/>
    <d v="2016-08-29T00:00:00"/>
  </r>
  <r>
    <x v="1"/>
    <n v="0"/>
    <n v="0"/>
    <n v="2"/>
    <n v="0"/>
    <n v="1"/>
    <n v="1"/>
    <n v="0"/>
    <n v="0"/>
    <s v="BB"/>
    <s v="PRT"/>
    <s v="Corporate"/>
    <s v="Corporate"/>
    <n v="0"/>
    <n v="0"/>
    <n v="0"/>
    <s v="A"/>
    <s v="A"/>
    <n v="0"/>
    <s v="No Deposit"/>
    <n v="0"/>
    <n v="40"/>
    <n v="0"/>
    <s v="Transient"/>
    <n v="65"/>
    <n v="0"/>
    <n v="0"/>
    <s v="Check-Out"/>
    <d v="2017-01-11T00:00:00"/>
  </r>
  <r>
    <x v="1"/>
    <n v="1"/>
    <n v="4"/>
    <n v="2"/>
    <n v="0"/>
    <n v="2"/>
    <n v="2"/>
    <n v="0"/>
    <n v="0"/>
    <s v="BB"/>
    <s v="PRT"/>
    <s v="Corporate"/>
    <s v="Corporate"/>
    <n v="0"/>
    <n v="0"/>
    <n v="0"/>
    <s v="A"/>
    <s v="A"/>
    <n v="0"/>
    <s v="No Deposit"/>
    <n v="0"/>
    <n v="405"/>
    <n v="0"/>
    <s v="Transient-Party"/>
    <n v="70"/>
    <n v="0"/>
    <n v="0"/>
    <s v="Canceled"/>
    <d v="2017-01-09T00:00:00"/>
  </r>
  <r>
    <x v="1"/>
    <n v="1"/>
    <n v="65"/>
    <n v="2"/>
    <n v="0"/>
    <n v="2"/>
    <n v="2"/>
    <n v="0"/>
    <n v="0"/>
    <s v="BB"/>
    <s v="PRT"/>
    <s v="Groups"/>
    <s v="TA/TO"/>
    <n v="0"/>
    <n v="0"/>
    <n v="0"/>
    <s v="A"/>
    <s v="A"/>
    <n v="1"/>
    <s v="No Deposit"/>
    <n v="0"/>
    <n v="366"/>
    <n v="0"/>
    <s v="Transient-Party"/>
    <n v="75"/>
    <n v="0"/>
    <n v="0"/>
    <s v="Canceled"/>
    <d v="2017-01-10T00:00:00"/>
  </r>
  <r>
    <x v="1"/>
    <n v="1"/>
    <n v="65"/>
    <n v="2"/>
    <n v="0"/>
    <n v="2"/>
    <n v="1"/>
    <n v="0"/>
    <n v="0"/>
    <s v="BB"/>
    <s v="PRT"/>
    <s v="Groups"/>
    <s v="TA/TO"/>
    <n v="0"/>
    <n v="0"/>
    <n v="0"/>
    <s v="A"/>
    <s v="A"/>
    <n v="0"/>
    <s v="No Deposit"/>
    <n v="0"/>
    <n v="366"/>
    <n v="0"/>
    <s v="Transient-Party"/>
    <n v="65"/>
    <n v="0"/>
    <n v="0"/>
    <s v="Canceled"/>
    <d v="2017-01-10T00:00:00"/>
  </r>
  <r>
    <x v="1"/>
    <n v="1"/>
    <n v="65"/>
    <n v="2"/>
    <n v="0"/>
    <n v="2"/>
    <n v="1"/>
    <n v="0"/>
    <n v="0"/>
    <s v="BB"/>
    <s v="PRT"/>
    <s v="Groups"/>
    <s v="TA/TO"/>
    <n v="0"/>
    <n v="0"/>
    <n v="0"/>
    <s v="A"/>
    <s v="A"/>
    <n v="0"/>
    <s v="No Deposit"/>
    <n v="0"/>
    <n v="366"/>
    <n v="0"/>
    <s v="Transient-Party"/>
    <n v="65"/>
    <n v="0"/>
    <n v="0"/>
    <s v="Canceled"/>
    <d v="2017-01-11T00:00:00"/>
  </r>
  <r>
    <x v="1"/>
    <n v="1"/>
    <n v="54"/>
    <n v="2"/>
    <n v="0"/>
    <n v="1"/>
    <n v="1"/>
    <n v="0"/>
    <n v="0"/>
    <s v="BB"/>
    <s v="PRT"/>
    <s v="Corporate"/>
    <s v="Corporate"/>
    <n v="0"/>
    <n v="0"/>
    <n v="0"/>
    <s v="A"/>
    <s v="A"/>
    <n v="0"/>
    <s v="Non Refund"/>
    <n v="0"/>
    <n v="67"/>
    <n v="16"/>
    <s v="Transient"/>
    <n v="75"/>
    <n v="0"/>
    <n v="0"/>
    <s v="Canceled"/>
    <d v="2016-12-07T00:00:00"/>
  </r>
  <r>
    <x v="1"/>
    <n v="1"/>
    <n v="38"/>
    <n v="2"/>
    <n v="0"/>
    <n v="1"/>
    <n v="1"/>
    <n v="0"/>
    <n v="0"/>
    <s v="BB"/>
    <s v="PRT"/>
    <s v="Corporate"/>
    <s v="Corporate"/>
    <n v="0"/>
    <n v="0"/>
    <n v="0"/>
    <s v="A"/>
    <s v="A"/>
    <n v="0"/>
    <s v="Non Refund"/>
    <n v="0"/>
    <n v="67"/>
    <n v="0"/>
    <s v="Transient"/>
    <n v="75"/>
    <n v="0"/>
    <n v="0"/>
    <s v="Canceled"/>
    <d v="2016-12-07T00:00:00"/>
  </r>
  <r>
    <x v="1"/>
    <n v="1"/>
    <n v="2"/>
    <n v="3"/>
    <n v="2"/>
    <n v="3"/>
    <n v="1"/>
    <n v="0"/>
    <n v="0"/>
    <s v="BB"/>
    <s v="BEL"/>
    <s v="Aviation"/>
    <s v="Corporate"/>
    <n v="0"/>
    <n v="0"/>
    <n v="0"/>
    <s v="A"/>
    <s v="A"/>
    <n v="0"/>
    <s v="No Deposit"/>
    <n v="0"/>
    <n v="153"/>
    <n v="0"/>
    <s v="Transient"/>
    <n v="79"/>
    <n v="0"/>
    <n v="0"/>
    <s v="No-Show"/>
    <d v="2017-01-15T00:00:00"/>
  </r>
  <r>
    <x v="1"/>
    <n v="1"/>
    <n v="78"/>
    <n v="4"/>
    <n v="0"/>
    <n v="2"/>
    <n v="1"/>
    <n v="0"/>
    <n v="0"/>
    <s v="BB"/>
    <s v="PRT"/>
    <s v="Groups"/>
    <s v="TA/TO"/>
    <n v="0"/>
    <n v="0"/>
    <n v="0"/>
    <s v="A"/>
    <s v="A"/>
    <n v="0"/>
    <s v="No Deposit"/>
    <n v="0"/>
    <n v="365"/>
    <n v="0"/>
    <s v="Transient-Party"/>
    <n v="85"/>
    <n v="0"/>
    <n v="0"/>
    <s v="Canceled"/>
    <d v="2017-01-24T00:00:00"/>
  </r>
  <r>
    <x v="1"/>
    <n v="1"/>
    <n v="21"/>
    <n v="5"/>
    <n v="1"/>
    <n v="0"/>
    <n v="1"/>
    <n v="0"/>
    <n v="0"/>
    <s v="BB"/>
    <s v="PRT"/>
    <s v="Corporate"/>
    <s v="Corporate"/>
    <n v="0"/>
    <n v="0"/>
    <n v="0"/>
    <s v="A"/>
    <s v="A"/>
    <n v="0"/>
    <s v="No Deposit"/>
    <n v="0"/>
    <n v="91"/>
    <n v="0"/>
    <s v="Transient"/>
    <n v="80"/>
    <n v="0"/>
    <n v="0"/>
    <s v="Canceled"/>
    <d v="2017-01-23T00:00:00"/>
  </r>
  <r>
    <x v="1"/>
    <n v="1"/>
    <n v="24"/>
    <n v="6"/>
    <n v="2"/>
    <n v="5"/>
    <n v="1"/>
    <n v="0"/>
    <n v="0"/>
    <s v="BB"/>
    <s v="PRT"/>
    <s v="Groups"/>
    <s v="TA/TO"/>
    <n v="0"/>
    <n v="0"/>
    <n v="0"/>
    <s v="A"/>
    <s v="K"/>
    <n v="1"/>
    <s v="No Deposit"/>
    <n v="0"/>
    <n v="407"/>
    <n v="0"/>
    <s v="Transient-Party"/>
    <n v="75"/>
    <n v="0"/>
    <n v="0"/>
    <s v="Canceled"/>
    <d v="2017-02-05T00:00:00"/>
  </r>
  <r>
    <x v="1"/>
    <n v="1"/>
    <n v="70"/>
    <n v="7"/>
    <n v="0"/>
    <n v="4"/>
    <n v="1"/>
    <n v="0"/>
    <n v="0"/>
    <s v="BB"/>
    <s v="PRT"/>
    <s v="Groups"/>
    <s v="TA/TO"/>
    <n v="0"/>
    <n v="0"/>
    <n v="0"/>
    <s v="A"/>
    <s v="A"/>
    <n v="0"/>
    <s v="No Deposit"/>
    <n v="0"/>
    <n v="242"/>
    <n v="0"/>
    <s v="Transient-Party"/>
    <n v="0"/>
    <n v="0"/>
    <n v="0"/>
    <s v="Canceled"/>
    <d v="2017-02-14T00:00:00"/>
  </r>
  <r>
    <x v="1"/>
    <n v="1"/>
    <n v="70"/>
    <n v="7"/>
    <n v="0"/>
    <n v="4"/>
    <n v="2"/>
    <n v="0"/>
    <n v="0"/>
    <s v="BB"/>
    <s v="PRT"/>
    <s v="Groups"/>
    <s v="TA/TO"/>
    <n v="0"/>
    <n v="0"/>
    <n v="0"/>
    <s v="A"/>
    <s v="B"/>
    <n v="1"/>
    <s v="No Deposit"/>
    <n v="0"/>
    <n v="242"/>
    <n v="0"/>
    <s v="Transient-Party"/>
    <n v="78"/>
    <n v="0"/>
    <n v="0"/>
    <s v="Canceled"/>
    <d v="2017-01-31T00:00:00"/>
  </r>
  <r>
    <x v="1"/>
    <n v="1"/>
    <n v="1"/>
    <n v="8"/>
    <n v="0"/>
    <n v="2"/>
    <n v="1"/>
    <n v="0"/>
    <n v="0"/>
    <s v="BB"/>
    <s v="PRT"/>
    <s v="Corporate"/>
    <s v="Corporate"/>
    <n v="0"/>
    <n v="0"/>
    <n v="0"/>
    <s v="A"/>
    <s v="A"/>
    <n v="0"/>
    <s v="No Deposit"/>
    <n v="0"/>
    <n v="435"/>
    <n v="0"/>
    <s v="Transient"/>
    <n v="80"/>
    <n v="0"/>
    <n v="0"/>
    <s v="Canceled"/>
    <d v="2017-02-22T00:00:00"/>
  </r>
  <r>
    <x v="1"/>
    <n v="1"/>
    <n v="7"/>
    <n v="8"/>
    <n v="0"/>
    <n v="1"/>
    <n v="2"/>
    <n v="0"/>
    <n v="0"/>
    <s v="BB"/>
    <s v="PRT"/>
    <s v="Corporate"/>
    <s v="Corporate"/>
    <n v="0"/>
    <n v="0"/>
    <n v="0"/>
    <s v="A"/>
    <s v="A"/>
    <n v="0"/>
    <s v="No Deposit"/>
    <n v="0"/>
    <n v="216"/>
    <n v="0"/>
    <s v="Transient"/>
    <n v="78.400000000000006"/>
    <n v="0"/>
    <n v="0"/>
    <s v="Canceled"/>
    <d v="2017-02-23T00:00:00"/>
  </r>
  <r>
    <x v="1"/>
    <n v="1"/>
    <n v="3"/>
    <n v="8"/>
    <n v="0"/>
    <n v="1"/>
    <n v="1"/>
    <n v="0"/>
    <n v="0"/>
    <s v="BB"/>
    <s v="PRT"/>
    <s v="Corporate"/>
    <s v="Corporate"/>
    <n v="0"/>
    <n v="0"/>
    <n v="0"/>
    <s v="A"/>
    <s v="A"/>
    <n v="0"/>
    <s v="No Deposit"/>
    <n v="0"/>
    <n v="216"/>
    <n v="0"/>
    <s v="Transient-Party"/>
    <n v="62.4"/>
    <n v="0"/>
    <n v="0"/>
    <s v="Canceled"/>
    <d v="2017-02-24T00:00:00"/>
  </r>
  <r>
    <x v="1"/>
    <n v="1"/>
    <n v="7"/>
    <n v="10"/>
    <n v="0"/>
    <n v="1"/>
    <n v="1"/>
    <n v="0"/>
    <n v="0"/>
    <s v="BB"/>
    <s v="PRT"/>
    <s v="Corporate"/>
    <s v="Corporate"/>
    <n v="0"/>
    <n v="0"/>
    <n v="0"/>
    <s v="A"/>
    <s v="A"/>
    <n v="0"/>
    <s v="No Deposit"/>
    <n v="0"/>
    <n v="150"/>
    <n v="0"/>
    <s v="Transient"/>
    <n v="80"/>
    <n v="0"/>
    <n v="0"/>
    <s v="Canceled"/>
    <d v="2017-03-08T00:00:00"/>
  </r>
  <r>
    <x v="1"/>
    <n v="1"/>
    <n v="26"/>
    <n v="12"/>
    <n v="2"/>
    <n v="0"/>
    <n v="1"/>
    <n v="0"/>
    <n v="0"/>
    <s v="BB"/>
    <s v="PRT"/>
    <s v="Corporate"/>
    <s v="Corporate"/>
    <n v="0"/>
    <n v="0"/>
    <n v="0"/>
    <s v="A"/>
    <s v="A"/>
    <n v="0"/>
    <s v="No Deposit"/>
    <n v="0"/>
    <n v="73"/>
    <n v="0"/>
    <s v="Transient-Party"/>
    <n v="65"/>
    <n v="0"/>
    <n v="0"/>
    <s v="Canceled"/>
    <d v="2017-03-15T00:00:00"/>
  </r>
  <r>
    <x v="1"/>
    <n v="1"/>
    <n v="45"/>
    <n v="12"/>
    <n v="1"/>
    <n v="3"/>
    <n v="1"/>
    <n v="0"/>
    <n v="0"/>
    <s v="BB"/>
    <s v="PRT"/>
    <s v="Corporate"/>
    <s v="Corporate"/>
    <n v="0"/>
    <n v="0"/>
    <n v="0"/>
    <s v="D"/>
    <s v="D"/>
    <n v="1"/>
    <s v="No Deposit"/>
    <n v="0"/>
    <n v="428"/>
    <n v="0"/>
    <s v="Transient"/>
    <n v="95"/>
    <n v="0"/>
    <n v="2"/>
    <s v="Canceled"/>
    <d v="2017-03-16T00:00:00"/>
  </r>
  <r>
    <x v="1"/>
    <n v="1"/>
    <n v="3"/>
    <n v="12"/>
    <n v="0"/>
    <n v="2"/>
    <n v="1"/>
    <n v="0"/>
    <n v="0"/>
    <s v="BB"/>
    <s v="PRT"/>
    <s v="Aviation"/>
    <s v="Corporate"/>
    <n v="0"/>
    <n v="0"/>
    <n v="0"/>
    <s v="D"/>
    <s v="D"/>
    <n v="0"/>
    <s v="No Deposit"/>
    <n v="0"/>
    <n v="153"/>
    <n v="0"/>
    <s v="Transient"/>
    <n v="95"/>
    <n v="0"/>
    <n v="0"/>
    <s v="Canceled"/>
    <d v="2017-03-20T00:00:00"/>
  </r>
  <r>
    <x v="1"/>
    <n v="1"/>
    <n v="25"/>
    <n v="13"/>
    <n v="1"/>
    <n v="3"/>
    <n v="1"/>
    <n v="0"/>
    <n v="0"/>
    <s v="BB"/>
    <s v="PRT"/>
    <s v="Corporate"/>
    <s v="Corporate"/>
    <n v="0"/>
    <n v="0"/>
    <n v="0"/>
    <s v="D"/>
    <s v="D"/>
    <n v="0"/>
    <s v="No Deposit"/>
    <n v="0"/>
    <n v="428"/>
    <n v="0"/>
    <s v="Transient"/>
    <n v="95"/>
    <n v="0"/>
    <n v="2"/>
    <s v="Canceled"/>
    <d v="2017-03-21T00:00:00"/>
  </r>
  <r>
    <x v="1"/>
    <n v="1"/>
    <n v="3"/>
    <n v="14"/>
    <n v="1"/>
    <n v="3"/>
    <n v="1"/>
    <n v="0"/>
    <n v="0"/>
    <s v="BB"/>
    <s v="PRT"/>
    <s v="Aviation"/>
    <s v="Corporate"/>
    <n v="0"/>
    <n v="0"/>
    <n v="0"/>
    <s v="A"/>
    <s v="A"/>
    <n v="0"/>
    <s v="No Deposit"/>
    <n v="0"/>
    <n v="153"/>
    <n v="0"/>
    <s v="Transient"/>
    <n v="103.5"/>
    <n v="0"/>
    <n v="0"/>
    <s v="Canceled"/>
    <d v="2017-03-31T00:00:00"/>
  </r>
  <r>
    <x v="1"/>
    <n v="1"/>
    <n v="3"/>
    <n v="14"/>
    <n v="1"/>
    <n v="3"/>
    <n v="1"/>
    <n v="0"/>
    <n v="0"/>
    <s v="BB"/>
    <s v="PRT"/>
    <s v="Aviation"/>
    <s v="Corporate"/>
    <n v="0"/>
    <n v="0"/>
    <n v="0"/>
    <s v="A"/>
    <s v="A"/>
    <n v="0"/>
    <s v="No Deposit"/>
    <n v="0"/>
    <n v="153"/>
    <n v="0"/>
    <s v="Transient"/>
    <n v="126"/>
    <n v="0"/>
    <n v="0"/>
    <s v="Canceled"/>
    <d v="2017-03-31T00:00:00"/>
  </r>
  <r>
    <x v="1"/>
    <n v="1"/>
    <n v="112"/>
    <n v="14"/>
    <n v="0"/>
    <n v="2"/>
    <n v="2"/>
    <n v="0"/>
    <n v="0"/>
    <s v="BB"/>
    <s v="PRT"/>
    <s v="Offline TA/TO"/>
    <s v="TA/TO"/>
    <n v="0"/>
    <n v="0"/>
    <n v="0"/>
    <s v="A"/>
    <s v="A"/>
    <n v="0"/>
    <s v="Non Refund"/>
    <n v="0"/>
    <n v="385"/>
    <n v="0"/>
    <s v="Transient"/>
    <n v="95"/>
    <n v="0"/>
    <n v="0"/>
    <s v="Canceled"/>
    <d v="2017-01-20T00:00:00"/>
  </r>
  <r>
    <x v="1"/>
    <n v="1"/>
    <n v="137"/>
    <n v="14"/>
    <n v="0"/>
    <n v="2"/>
    <n v="2"/>
    <n v="0"/>
    <n v="0"/>
    <s v="BB"/>
    <s v="PRT"/>
    <s v="Offline TA/TO"/>
    <s v="TA/TO"/>
    <n v="0"/>
    <n v="0"/>
    <n v="0"/>
    <s v="A"/>
    <s v="A"/>
    <n v="0"/>
    <s v="Non Refund"/>
    <n v="0"/>
    <n v="385"/>
    <n v="25"/>
    <s v="Transient"/>
    <n v="95"/>
    <n v="0"/>
    <n v="0"/>
    <s v="Canceled"/>
    <d v="2017-01-20T00:00:00"/>
  </r>
  <r>
    <x v="1"/>
    <n v="1"/>
    <n v="112"/>
    <n v="14"/>
    <n v="0"/>
    <n v="2"/>
    <n v="2"/>
    <n v="0"/>
    <n v="0"/>
    <s v="BB"/>
    <s v="PRT"/>
    <s v="Offline TA/TO"/>
    <s v="TA/TO"/>
    <n v="0"/>
    <n v="0"/>
    <n v="0"/>
    <s v="A"/>
    <s v="B"/>
    <n v="1"/>
    <s v="Non Refund"/>
    <n v="0"/>
    <n v="385"/>
    <n v="0"/>
    <s v="Transient"/>
    <n v="95"/>
    <n v="0"/>
    <n v="0"/>
    <s v="Canceled"/>
    <d v="2017-01-20T00:00:00"/>
  </r>
  <r>
    <x v="1"/>
    <n v="1"/>
    <n v="68"/>
    <n v="14"/>
    <n v="0"/>
    <n v="2"/>
    <n v="1"/>
    <n v="0"/>
    <n v="0"/>
    <s v="BB"/>
    <s v="PRT"/>
    <s v="Corporate"/>
    <s v="Corporate"/>
    <n v="0"/>
    <n v="0"/>
    <n v="0"/>
    <s v="A"/>
    <s v="A"/>
    <n v="0"/>
    <s v="No Deposit"/>
    <n v="0"/>
    <n v="418"/>
    <n v="0"/>
    <s v="Transient-Party"/>
    <n v="100"/>
    <n v="0"/>
    <n v="0"/>
    <s v="Canceled"/>
    <d v="2017-01-31T00:00:00"/>
  </r>
  <r>
    <x v="1"/>
    <n v="1"/>
    <n v="34"/>
    <n v="14"/>
    <n v="0"/>
    <n v="2"/>
    <n v="1"/>
    <n v="0"/>
    <n v="0"/>
    <s v="BB"/>
    <s v="PRT"/>
    <s v="Corporate"/>
    <s v="Corporate"/>
    <n v="0"/>
    <n v="0"/>
    <n v="0"/>
    <s v="D"/>
    <s v="D"/>
    <n v="0"/>
    <s v="No Deposit"/>
    <n v="0"/>
    <n v="428"/>
    <n v="0"/>
    <s v="Transient"/>
    <n v="95"/>
    <n v="0"/>
    <n v="2"/>
    <s v="Canceled"/>
    <d v="2017-03-16T00:00:00"/>
  </r>
  <r>
    <x v="1"/>
    <n v="1"/>
    <n v="7"/>
    <n v="14"/>
    <n v="0"/>
    <n v="3"/>
    <n v="1"/>
    <n v="0"/>
    <n v="0"/>
    <s v="BB"/>
    <s v="PRT"/>
    <s v="Groups"/>
    <s v="TA/TO"/>
    <n v="0"/>
    <n v="0"/>
    <n v="0"/>
    <s v="A"/>
    <s v="A"/>
    <n v="0"/>
    <s v="No Deposit"/>
    <n v="0"/>
    <n v="418"/>
    <n v="0"/>
    <s v="Transient-Party"/>
    <n v="6"/>
    <n v="0"/>
    <n v="0"/>
    <s v="Canceled"/>
    <d v="2017-03-29T00:00:00"/>
  </r>
  <r>
    <x v="1"/>
    <n v="1"/>
    <n v="68"/>
    <n v="14"/>
    <n v="0"/>
    <n v="4"/>
    <n v="2"/>
    <n v="0"/>
    <n v="0"/>
    <s v="BB"/>
    <s v="PRT"/>
    <s v="Corporate"/>
    <s v="Corporate"/>
    <n v="0"/>
    <n v="0"/>
    <n v="0"/>
    <s v="A"/>
    <s v="A"/>
    <n v="2"/>
    <s v="No Deposit"/>
    <n v="0"/>
    <n v="418"/>
    <n v="0"/>
    <s v="Transient-Party"/>
    <n v="110"/>
    <n v="0"/>
    <n v="0"/>
    <s v="Canceled"/>
    <d v="2017-03-30T00:00:00"/>
  </r>
  <r>
    <x v="1"/>
    <n v="1"/>
    <n v="69"/>
    <n v="14"/>
    <n v="0"/>
    <n v="3"/>
    <n v="1"/>
    <n v="0"/>
    <n v="0"/>
    <s v="BB"/>
    <s v="PRT"/>
    <s v="Corporate"/>
    <s v="Corporate"/>
    <n v="0"/>
    <n v="0"/>
    <n v="0"/>
    <s v="A"/>
    <s v="A"/>
    <n v="0"/>
    <s v="Non Refund"/>
    <n v="0"/>
    <n v="197"/>
    <n v="0"/>
    <s v="Transient"/>
    <n v="85"/>
    <n v="0"/>
    <n v="0"/>
    <s v="Canceled"/>
    <d v="2017-01-27T00:00:00"/>
  </r>
  <r>
    <x v="1"/>
    <n v="1"/>
    <n v="90"/>
    <n v="14"/>
    <n v="0"/>
    <n v="3"/>
    <n v="1"/>
    <n v="0"/>
    <n v="0"/>
    <s v="BB"/>
    <s v="PRT"/>
    <s v="Corporate"/>
    <s v="Corporate"/>
    <n v="0"/>
    <n v="0"/>
    <n v="0"/>
    <s v="A"/>
    <s v="A"/>
    <n v="0"/>
    <s v="Non Refund"/>
    <n v="0"/>
    <n v="197"/>
    <n v="21"/>
    <s v="Transient"/>
    <n v="85"/>
    <n v="0"/>
    <n v="0"/>
    <s v="Canceled"/>
    <d v="2017-01-27T00:00:00"/>
  </r>
  <r>
    <x v="1"/>
    <n v="1"/>
    <n v="39"/>
    <n v="15"/>
    <n v="1"/>
    <n v="1"/>
    <n v="1"/>
    <n v="0"/>
    <n v="0"/>
    <s v="BB"/>
    <s v="PRT"/>
    <s v="Corporate"/>
    <s v="Corporate"/>
    <n v="0"/>
    <n v="0"/>
    <n v="0"/>
    <s v="D"/>
    <s v="D"/>
    <n v="0"/>
    <s v="No Deposit"/>
    <n v="0"/>
    <n v="428"/>
    <n v="0"/>
    <s v="Transient"/>
    <n v="95"/>
    <n v="0"/>
    <n v="2"/>
    <s v="Canceled"/>
    <d v="2017-03-21T00:00:00"/>
  </r>
  <r>
    <x v="1"/>
    <n v="1"/>
    <n v="16"/>
    <n v="15"/>
    <n v="1"/>
    <n v="2"/>
    <n v="2"/>
    <n v="0"/>
    <n v="0"/>
    <s v="BB"/>
    <s v="PRT"/>
    <s v="Direct"/>
    <s v="Corporate"/>
    <n v="0"/>
    <n v="0"/>
    <n v="0"/>
    <s v="A"/>
    <s v="A"/>
    <n v="0"/>
    <s v="No Deposit"/>
    <n v="0"/>
    <n v="153"/>
    <n v="0"/>
    <s v="Transient"/>
    <n v="119"/>
    <n v="0"/>
    <n v="0"/>
    <s v="Canceled"/>
    <d v="2017-03-27T00:00:00"/>
  </r>
  <r>
    <x v="1"/>
    <n v="1"/>
    <n v="5"/>
    <n v="15"/>
    <n v="0"/>
    <n v="1"/>
    <n v="1"/>
    <n v="0"/>
    <n v="0"/>
    <s v="BB"/>
    <s v="PRT"/>
    <s v="Corporate"/>
    <s v="Corporate"/>
    <n v="0"/>
    <n v="0"/>
    <n v="0"/>
    <s v="A"/>
    <s v="A"/>
    <n v="0"/>
    <s v="No Deposit"/>
    <n v="0"/>
    <n v="91"/>
    <n v="0"/>
    <s v="Transient"/>
    <n v="95"/>
    <n v="0"/>
    <n v="0"/>
    <s v="Canceled"/>
    <d v="2017-04-06T00:00:00"/>
  </r>
  <r>
    <x v="1"/>
    <n v="1"/>
    <n v="5"/>
    <n v="16"/>
    <n v="0"/>
    <n v="1"/>
    <n v="1"/>
    <n v="0"/>
    <n v="0"/>
    <s v="BB"/>
    <s v="PRT"/>
    <s v="Corporate"/>
    <s v="Corporate"/>
    <n v="0"/>
    <n v="0"/>
    <n v="0"/>
    <s v="A"/>
    <s v="A"/>
    <n v="0"/>
    <s v="No Deposit"/>
    <n v="0"/>
    <n v="174"/>
    <n v="0"/>
    <s v="Transient"/>
    <n v="95"/>
    <n v="0"/>
    <n v="0"/>
    <s v="Canceled"/>
    <d v="2017-04-17T00:00:00"/>
  </r>
  <r>
    <x v="1"/>
    <n v="1"/>
    <n v="67"/>
    <n v="18"/>
    <n v="0"/>
    <n v="3"/>
    <n v="2"/>
    <n v="0"/>
    <n v="0"/>
    <s v="BB"/>
    <s v="PRT"/>
    <s v="Groups"/>
    <s v="Corporate"/>
    <n v="0"/>
    <n v="0"/>
    <n v="0"/>
    <s v="A"/>
    <s v="A"/>
    <n v="0"/>
    <s v="No Deposit"/>
    <n v="0"/>
    <n v="409"/>
    <n v="0"/>
    <s v="Transient-Party"/>
    <n v="120"/>
    <n v="0"/>
    <n v="0"/>
    <s v="Canceled"/>
    <d v="2017-05-02T00:00:00"/>
  </r>
  <r>
    <x v="1"/>
    <n v="1"/>
    <n v="0"/>
    <n v="19"/>
    <n v="0"/>
    <n v="0"/>
    <n v="1"/>
    <n v="0"/>
    <n v="0"/>
    <s v="BB"/>
    <s v="FRA"/>
    <s v="Corporate"/>
    <s v="Corporate"/>
    <n v="0"/>
    <n v="0"/>
    <n v="0"/>
    <s v="E"/>
    <s v="A"/>
    <n v="1"/>
    <s v="No Deposit"/>
    <n v="0"/>
    <n v="450"/>
    <n v="0"/>
    <s v="Transient"/>
    <n v="0"/>
    <n v="0"/>
    <n v="0"/>
    <s v="Canceled"/>
    <d v="2017-05-08T00:00:00"/>
  </r>
  <r>
    <x v="1"/>
    <n v="1"/>
    <n v="20"/>
    <n v="19"/>
    <n v="0"/>
    <n v="2"/>
    <n v="1"/>
    <n v="0"/>
    <n v="0"/>
    <s v="BB"/>
    <s v="PRT"/>
    <s v="Corporate"/>
    <s v="Corporate"/>
    <n v="0"/>
    <n v="0"/>
    <n v="0"/>
    <s v="D"/>
    <s v="D"/>
    <n v="2"/>
    <s v="No Deposit"/>
    <n v="0"/>
    <n v="452"/>
    <n v="0"/>
    <s v="Transient-Party"/>
    <n v="110"/>
    <n v="0"/>
    <n v="0"/>
    <s v="Canceled"/>
    <d v="2017-04-21T00:00:00"/>
  </r>
  <r>
    <x v="1"/>
    <n v="1"/>
    <n v="20"/>
    <n v="19"/>
    <n v="0"/>
    <n v="2"/>
    <n v="1"/>
    <n v="0"/>
    <n v="0"/>
    <s v="BB"/>
    <s v="PRT"/>
    <s v="Corporate"/>
    <s v="Corporate"/>
    <n v="0"/>
    <n v="0"/>
    <n v="0"/>
    <s v="D"/>
    <s v="D"/>
    <n v="1"/>
    <s v="No Deposit"/>
    <n v="0"/>
    <n v="452"/>
    <n v="0"/>
    <s v="Transient-Party"/>
    <n v="110"/>
    <n v="0"/>
    <n v="0"/>
    <s v="Canceled"/>
    <d v="2017-04-21T00:00:00"/>
  </r>
  <r>
    <x v="1"/>
    <n v="1"/>
    <n v="20"/>
    <n v="20"/>
    <n v="1"/>
    <n v="0"/>
    <n v="2"/>
    <n v="0"/>
    <n v="0"/>
    <s v="BB"/>
    <s v="PRT"/>
    <s v="Corporate"/>
    <s v="Corporate"/>
    <n v="0"/>
    <n v="0"/>
    <n v="0"/>
    <s v="D"/>
    <s v="D"/>
    <n v="0"/>
    <s v="No Deposit"/>
    <n v="0"/>
    <n v="452"/>
    <n v="0"/>
    <s v="Transient"/>
    <n v="110"/>
    <n v="0"/>
    <n v="0"/>
    <s v="Canceled"/>
    <d v="2017-04-24T00:00:00"/>
  </r>
  <r>
    <x v="1"/>
    <n v="1"/>
    <n v="68"/>
    <n v="20"/>
    <n v="2"/>
    <n v="1"/>
    <n v="1"/>
    <n v="0"/>
    <n v="0"/>
    <s v="BB"/>
    <s v="PRT"/>
    <s v="Groups"/>
    <s v="Corporate"/>
    <n v="0"/>
    <n v="0"/>
    <n v="0"/>
    <s v="A"/>
    <s v="A"/>
    <n v="1"/>
    <s v="No Deposit"/>
    <n v="0"/>
    <n v="169"/>
    <n v="0"/>
    <s v="Transient-Party"/>
    <n v="110"/>
    <n v="0"/>
    <n v="0"/>
    <s v="Canceled"/>
    <d v="2017-05-12T00:00:00"/>
  </r>
  <r>
    <x v="1"/>
    <n v="1"/>
    <n v="68"/>
    <n v="20"/>
    <n v="2"/>
    <n v="1"/>
    <n v="1"/>
    <n v="0"/>
    <n v="0"/>
    <s v="BB"/>
    <s v="PRT"/>
    <s v="Groups"/>
    <s v="Corporate"/>
    <n v="0"/>
    <n v="0"/>
    <n v="0"/>
    <s v="A"/>
    <s v="A"/>
    <n v="1"/>
    <s v="No Deposit"/>
    <n v="0"/>
    <n v="169"/>
    <n v="0"/>
    <s v="Transient-Party"/>
    <n v="110"/>
    <n v="0"/>
    <n v="0"/>
    <s v="No-Show"/>
    <d v="2017-05-14T00:00:00"/>
  </r>
  <r>
    <x v="1"/>
    <n v="1"/>
    <n v="70"/>
    <n v="20"/>
    <n v="0"/>
    <n v="1"/>
    <n v="1"/>
    <n v="0"/>
    <n v="0"/>
    <s v="BB"/>
    <s v="PRT"/>
    <s v="Groups"/>
    <s v="Corporate"/>
    <n v="0"/>
    <n v="0"/>
    <n v="0"/>
    <s v="A"/>
    <s v="E"/>
    <n v="1"/>
    <s v="No Deposit"/>
    <n v="0"/>
    <n v="169"/>
    <n v="0"/>
    <s v="Transient-Party"/>
    <n v="110"/>
    <n v="0"/>
    <n v="0"/>
    <s v="No-Show"/>
    <d v="2017-05-16T00:00:00"/>
  </r>
  <r>
    <x v="1"/>
    <n v="1"/>
    <n v="27"/>
    <n v="20"/>
    <n v="0"/>
    <n v="1"/>
    <n v="1"/>
    <n v="0"/>
    <n v="0"/>
    <s v="BB"/>
    <s v="ESP"/>
    <s v="Corporate"/>
    <s v="Corporate"/>
    <n v="0"/>
    <n v="0"/>
    <n v="0"/>
    <s v="D"/>
    <s v="D"/>
    <n v="0"/>
    <s v="No Deposit"/>
    <n v="0"/>
    <n v="150"/>
    <n v="0"/>
    <s v="Transient"/>
    <n v="110"/>
    <n v="0"/>
    <n v="1"/>
    <s v="Canceled"/>
    <d v="2017-05-16T00:00:00"/>
  </r>
  <r>
    <x v="1"/>
    <n v="1"/>
    <n v="10"/>
    <n v="20"/>
    <n v="0"/>
    <n v="1"/>
    <n v="1"/>
    <n v="0"/>
    <n v="0"/>
    <s v="BB"/>
    <s v="PRT"/>
    <s v="Corporate"/>
    <s v="Corporate"/>
    <n v="0"/>
    <n v="0"/>
    <n v="0"/>
    <s v="G"/>
    <s v="G"/>
    <n v="1"/>
    <s v="No Deposit"/>
    <n v="0"/>
    <n v="466"/>
    <n v="0"/>
    <s v="Group"/>
    <n v="275"/>
    <n v="0"/>
    <n v="0"/>
    <s v="Canceled"/>
    <d v="2017-05-10T00:00:00"/>
  </r>
  <r>
    <x v="1"/>
    <n v="1"/>
    <n v="11"/>
    <n v="20"/>
    <n v="0"/>
    <n v="2"/>
    <n v="3"/>
    <n v="2"/>
    <n v="0"/>
    <s v="BB"/>
    <s v="PRT"/>
    <s v="Corporate"/>
    <s v="Corporate"/>
    <n v="0"/>
    <n v="0"/>
    <n v="0"/>
    <s v="G"/>
    <s v="G"/>
    <n v="1"/>
    <s v="No Deposit"/>
    <n v="0"/>
    <n v="466"/>
    <n v="0"/>
    <s v="Group"/>
    <n v="315"/>
    <n v="0"/>
    <n v="1"/>
    <s v="Canceled"/>
    <d v="2017-05-10T00:00:00"/>
  </r>
  <r>
    <x v="1"/>
    <n v="1"/>
    <n v="13"/>
    <n v="21"/>
    <n v="1"/>
    <n v="0"/>
    <n v="1"/>
    <n v="0"/>
    <n v="0"/>
    <s v="BB"/>
    <s v="PRT"/>
    <s v="Corporate"/>
    <s v="Corporate"/>
    <n v="0"/>
    <n v="0"/>
    <n v="0"/>
    <s v="D"/>
    <s v="D"/>
    <n v="0"/>
    <s v="No Deposit"/>
    <n v="0"/>
    <n v="179"/>
    <n v="0"/>
    <s v="Transient"/>
    <n v="110"/>
    <n v="0"/>
    <n v="0"/>
    <s v="Canceled"/>
    <d v="2017-05-12T00:00:00"/>
  </r>
  <r>
    <x v="1"/>
    <n v="1"/>
    <n v="168"/>
    <n v="21"/>
    <n v="1"/>
    <n v="2"/>
    <n v="2"/>
    <n v="0"/>
    <n v="0"/>
    <s v="BB"/>
    <s v="PRT"/>
    <s v="Groups"/>
    <s v="TA/TO"/>
    <n v="0"/>
    <n v="0"/>
    <n v="0"/>
    <s v="A"/>
    <s v="A"/>
    <n v="0"/>
    <s v="Non Refund"/>
    <n v="0"/>
    <n v="43"/>
    <n v="0"/>
    <s v="Transient"/>
    <n v="140"/>
    <n v="0"/>
    <n v="0"/>
    <s v="Canceled"/>
    <d v="2016-12-09T00:00:00"/>
  </r>
  <r>
    <x v="1"/>
    <n v="1"/>
    <n v="261"/>
    <n v="21"/>
    <n v="1"/>
    <n v="2"/>
    <n v="2"/>
    <n v="0"/>
    <n v="0"/>
    <s v="BB"/>
    <s v="PRT"/>
    <s v="Groups"/>
    <s v="TA/TO"/>
    <n v="0"/>
    <n v="0"/>
    <n v="0"/>
    <s v="A"/>
    <s v="A"/>
    <n v="0"/>
    <s v="Non Refund"/>
    <n v="0"/>
    <n v="43"/>
    <n v="93"/>
    <s v="Transient"/>
    <n v="140"/>
    <n v="0"/>
    <n v="0"/>
    <s v="Canceled"/>
    <d v="2016-12-09T00:00:00"/>
  </r>
  <r>
    <x v="1"/>
    <n v="1"/>
    <n v="1"/>
    <n v="22"/>
    <n v="0"/>
    <n v="1"/>
    <n v="1"/>
    <n v="0"/>
    <n v="0"/>
    <s v="BB"/>
    <s v="AUT"/>
    <s v="Aviation"/>
    <s v="Corporate"/>
    <n v="0"/>
    <n v="0"/>
    <n v="0"/>
    <s v="A"/>
    <s v="A"/>
    <n v="0"/>
    <s v="No Deposit"/>
    <n v="0"/>
    <n v="153"/>
    <n v="0"/>
    <s v="Transient"/>
    <n v="95"/>
    <n v="0"/>
    <n v="0"/>
    <s v="Canceled"/>
    <d v="2017-05-31T00:00:00"/>
  </r>
  <r>
    <x v="1"/>
    <n v="1"/>
    <n v="0"/>
    <n v="23"/>
    <n v="1"/>
    <n v="0"/>
    <n v="1"/>
    <n v="0"/>
    <n v="0"/>
    <s v="BB"/>
    <s v="PRT"/>
    <s v="Aviation"/>
    <s v="Corporate"/>
    <n v="0"/>
    <n v="0"/>
    <n v="0"/>
    <s v="A"/>
    <s v="A"/>
    <n v="0"/>
    <s v="No Deposit"/>
    <n v="0"/>
    <n v="153"/>
    <n v="0"/>
    <s v="Transient"/>
    <n v="95"/>
    <n v="0"/>
    <n v="2"/>
    <s v="Canceled"/>
    <d v="2017-06-04T00:00:00"/>
  </r>
  <r>
    <x v="1"/>
    <n v="1"/>
    <n v="0"/>
    <n v="23"/>
    <n v="2"/>
    <n v="2"/>
    <n v="1"/>
    <n v="0"/>
    <n v="0"/>
    <s v="BB"/>
    <s v="PRT"/>
    <s v="Aviation"/>
    <s v="Corporate"/>
    <n v="0"/>
    <n v="0"/>
    <n v="0"/>
    <s v="A"/>
    <s v="A"/>
    <n v="0"/>
    <s v="No Deposit"/>
    <n v="0"/>
    <n v="153"/>
    <n v="0"/>
    <s v="Transient"/>
    <n v="95"/>
    <n v="0"/>
    <n v="2"/>
    <s v="Canceled"/>
    <d v="2017-06-04T00:00:00"/>
  </r>
  <r>
    <x v="1"/>
    <n v="1"/>
    <n v="0"/>
    <n v="23"/>
    <n v="0"/>
    <n v="2"/>
    <n v="2"/>
    <n v="0"/>
    <n v="0"/>
    <s v="BB"/>
    <s v="PRT"/>
    <s v="Corporate"/>
    <s v="Corporate"/>
    <n v="0"/>
    <n v="0"/>
    <n v="0"/>
    <s v="A"/>
    <s v="A"/>
    <n v="0"/>
    <s v="No Deposit"/>
    <n v="0"/>
    <n v="115"/>
    <n v="0"/>
    <s v="Transient"/>
    <n v="120"/>
    <n v="0"/>
    <n v="0"/>
    <s v="No-Show"/>
    <d v="2017-06-06T00:00:00"/>
  </r>
  <r>
    <x v="1"/>
    <n v="1"/>
    <n v="1"/>
    <n v="23"/>
    <n v="0"/>
    <n v="1"/>
    <n v="1"/>
    <n v="0"/>
    <n v="0"/>
    <s v="BB"/>
    <s v="PRT"/>
    <s v="Aviation"/>
    <s v="Corporate"/>
    <n v="0"/>
    <n v="0"/>
    <n v="0"/>
    <s v="A"/>
    <s v="A"/>
    <n v="0"/>
    <s v="No Deposit"/>
    <n v="0"/>
    <n v="153"/>
    <n v="0"/>
    <s v="Transient"/>
    <n v="144"/>
    <n v="0"/>
    <n v="0"/>
    <s v="Canceled"/>
    <d v="2017-06-07T00:00:00"/>
  </r>
  <r>
    <x v="1"/>
    <n v="1"/>
    <n v="3"/>
    <n v="24"/>
    <n v="2"/>
    <n v="5"/>
    <n v="1"/>
    <n v="0"/>
    <n v="0"/>
    <s v="BB"/>
    <s v="PRT"/>
    <s v="Aviation"/>
    <s v="Corporate"/>
    <n v="0"/>
    <n v="0"/>
    <n v="0"/>
    <s v="A"/>
    <s v="A"/>
    <n v="0"/>
    <s v="No Deposit"/>
    <n v="0"/>
    <n v="153"/>
    <n v="0"/>
    <s v="Transient"/>
    <n v="95"/>
    <n v="0"/>
    <n v="1"/>
    <s v="Canceled"/>
    <d v="2017-06-16T00:00:00"/>
  </r>
  <r>
    <x v="1"/>
    <n v="1"/>
    <n v="212"/>
    <n v="25"/>
    <n v="0"/>
    <n v="4"/>
    <n v="2"/>
    <n v="0"/>
    <n v="0"/>
    <s v="BB"/>
    <s v="PRT"/>
    <s v="Corporate"/>
    <s v="TA/TO"/>
    <n v="0"/>
    <n v="0"/>
    <n v="0"/>
    <s v="A"/>
    <s v="A"/>
    <n v="0"/>
    <s v="Non Refund"/>
    <n v="0"/>
    <n v="348"/>
    <n v="59"/>
    <s v="Transient"/>
    <n v="120"/>
    <n v="0"/>
    <n v="0"/>
    <s v="Canceled"/>
    <d v="2017-01-19T00:00:00"/>
  </r>
  <r>
    <x v="1"/>
    <n v="1"/>
    <n v="153"/>
    <n v="25"/>
    <n v="0"/>
    <n v="4"/>
    <n v="1"/>
    <n v="0"/>
    <n v="0"/>
    <s v="BB"/>
    <s v="PRT"/>
    <s v="Corporate"/>
    <s v="TA/TO"/>
    <n v="0"/>
    <n v="0"/>
    <n v="0"/>
    <s v="A"/>
    <s v="A"/>
    <n v="0"/>
    <s v="Non Refund"/>
    <n v="0"/>
    <n v="348"/>
    <n v="0"/>
    <s v="Transient"/>
    <n v="110"/>
    <n v="0"/>
    <n v="0"/>
    <s v="Canceled"/>
    <d v="2017-01-19T00:00:00"/>
  </r>
  <r>
    <x v="1"/>
    <n v="1"/>
    <n v="212"/>
    <n v="25"/>
    <n v="0"/>
    <n v="4"/>
    <n v="1"/>
    <n v="0"/>
    <n v="0"/>
    <s v="BB"/>
    <s v="PRT"/>
    <s v="Corporate"/>
    <s v="TA/TO"/>
    <n v="0"/>
    <n v="0"/>
    <n v="0"/>
    <s v="A"/>
    <s v="A"/>
    <n v="0"/>
    <s v="Non Refund"/>
    <n v="0"/>
    <n v="348"/>
    <n v="59"/>
    <s v="Transient"/>
    <n v="110"/>
    <n v="0"/>
    <n v="0"/>
    <s v="Canceled"/>
    <d v="2017-01-19T00:00:00"/>
  </r>
  <r>
    <x v="1"/>
    <n v="1"/>
    <n v="13"/>
    <n v="25"/>
    <n v="0"/>
    <n v="1"/>
    <n v="2"/>
    <n v="0"/>
    <n v="0"/>
    <s v="BB"/>
    <s v="PRT"/>
    <s v="Corporate"/>
    <s v="Corporate"/>
    <n v="0"/>
    <n v="0"/>
    <n v="0"/>
    <s v="A"/>
    <s v="A"/>
    <n v="0"/>
    <s v="No Deposit"/>
    <n v="0"/>
    <n v="465"/>
    <n v="0"/>
    <s v="Transient"/>
    <n v="95"/>
    <n v="0"/>
    <n v="2"/>
    <s v="No-Show"/>
    <d v="2017-06-22T00:00:00"/>
  </r>
  <r>
    <x v="1"/>
    <n v="1"/>
    <n v="24"/>
    <n v="26"/>
    <n v="1"/>
    <n v="2"/>
    <n v="2"/>
    <n v="0"/>
    <n v="0"/>
    <s v="BB"/>
    <s v="PRT"/>
    <s v="Corporate"/>
    <s v="Corporate"/>
    <n v="0"/>
    <n v="0"/>
    <n v="0"/>
    <s v="A"/>
    <s v="A"/>
    <n v="0"/>
    <s v="No Deposit"/>
    <n v="0"/>
    <n v="280"/>
    <n v="0"/>
    <s v="Transient-Party"/>
    <n v="100"/>
    <n v="0"/>
    <n v="0"/>
    <s v="Canceled"/>
    <d v="2017-06-21T00:00:00"/>
  </r>
  <r>
    <x v="1"/>
    <n v="1"/>
    <n v="25"/>
    <n v="26"/>
    <n v="0"/>
    <n v="1"/>
    <n v="2"/>
    <n v="0"/>
    <n v="0"/>
    <s v="BB"/>
    <s v="PRT"/>
    <s v="Corporate"/>
    <s v="Corporate"/>
    <n v="0"/>
    <n v="0"/>
    <n v="0"/>
    <s v="A"/>
    <s v="A"/>
    <n v="0"/>
    <s v="No Deposit"/>
    <n v="0"/>
    <n v="280"/>
    <n v="0"/>
    <s v="Transient-Party"/>
    <n v="100"/>
    <n v="0"/>
    <n v="0"/>
    <s v="Canceled"/>
    <d v="2017-06-02T00:00:00"/>
  </r>
  <r>
    <x v="1"/>
    <n v="1"/>
    <n v="26"/>
    <n v="26"/>
    <n v="0"/>
    <n v="1"/>
    <n v="2"/>
    <n v="0"/>
    <n v="0"/>
    <s v="BB"/>
    <s v="PRT"/>
    <s v="Corporate"/>
    <s v="Corporate"/>
    <n v="0"/>
    <n v="0"/>
    <n v="0"/>
    <s v="A"/>
    <s v="A"/>
    <n v="0"/>
    <s v="No Deposit"/>
    <n v="0"/>
    <n v="280"/>
    <n v="0"/>
    <s v="Transient-Party"/>
    <n v="100"/>
    <n v="0"/>
    <n v="0"/>
    <s v="Canceled"/>
    <d v="2017-06-02T00:00:00"/>
  </r>
  <r>
    <x v="1"/>
    <n v="1"/>
    <n v="9"/>
    <n v="26"/>
    <n v="0"/>
    <n v="1"/>
    <n v="2"/>
    <n v="0"/>
    <n v="0"/>
    <s v="BB"/>
    <s v="PRT"/>
    <s v="Corporate"/>
    <s v="Corporate"/>
    <n v="0"/>
    <n v="0"/>
    <n v="0"/>
    <s v="A"/>
    <s v="A"/>
    <n v="0"/>
    <s v="No Deposit"/>
    <n v="0"/>
    <n v="280"/>
    <n v="0"/>
    <s v="Transient-Party"/>
    <n v="100"/>
    <n v="0"/>
    <n v="0"/>
    <s v="Canceled"/>
    <d v="2017-06-21T00:00:00"/>
  </r>
  <r>
    <x v="1"/>
    <n v="1"/>
    <n v="0"/>
    <n v="26"/>
    <n v="0"/>
    <n v="1"/>
    <n v="1"/>
    <n v="0"/>
    <n v="0"/>
    <s v="BB"/>
    <s v="PRT"/>
    <s v="Aviation"/>
    <s v="Corporate"/>
    <n v="0"/>
    <n v="0"/>
    <n v="0"/>
    <s v="A"/>
    <s v="A"/>
    <n v="0"/>
    <s v="No Deposit"/>
    <n v="0"/>
    <n v="153"/>
    <n v="0"/>
    <s v="Transient"/>
    <n v="95"/>
    <n v="0"/>
    <n v="0"/>
    <s v="Canceled"/>
    <d v="2017-06-28T00:00:00"/>
  </r>
  <r>
    <x v="1"/>
    <n v="1"/>
    <n v="26"/>
    <n v="26"/>
    <n v="0"/>
    <n v="1"/>
    <n v="2"/>
    <n v="0"/>
    <n v="0"/>
    <s v="BB"/>
    <s v="PRT"/>
    <s v="Corporate"/>
    <s v="Corporate"/>
    <n v="0"/>
    <n v="0"/>
    <n v="0"/>
    <s v="A"/>
    <s v="A"/>
    <n v="0"/>
    <s v="No Deposit"/>
    <n v="0"/>
    <n v="280"/>
    <n v="0"/>
    <s v="Transient-Party"/>
    <n v="100"/>
    <n v="0"/>
    <n v="0"/>
    <s v="Canceled"/>
    <d v="2017-06-21T00:00:00"/>
  </r>
  <r>
    <x v="1"/>
    <n v="1"/>
    <n v="20"/>
    <n v="26"/>
    <n v="0"/>
    <n v="1"/>
    <n v="2"/>
    <n v="0"/>
    <n v="0"/>
    <s v="BB"/>
    <s v="PRT"/>
    <s v="Corporate"/>
    <s v="Corporate"/>
    <n v="0"/>
    <n v="0"/>
    <n v="0"/>
    <s v="A"/>
    <s v="A"/>
    <n v="0"/>
    <s v="No Deposit"/>
    <n v="0"/>
    <n v="465"/>
    <n v="0"/>
    <s v="Transient"/>
    <n v="95"/>
    <n v="0"/>
    <n v="2"/>
    <s v="No-Show"/>
    <d v="2017-06-29T00:00:00"/>
  </r>
  <r>
    <x v="1"/>
    <n v="1"/>
    <n v="4"/>
    <n v="27"/>
    <n v="0"/>
    <n v="1"/>
    <n v="1"/>
    <n v="0"/>
    <n v="0"/>
    <s v="BB"/>
    <s v="PRT"/>
    <s v="Corporate"/>
    <s v="Corporate"/>
    <n v="0"/>
    <n v="0"/>
    <n v="0"/>
    <s v="A"/>
    <s v="A"/>
    <n v="1"/>
    <s v="No Deposit"/>
    <n v="0"/>
    <n v="329"/>
    <n v="0"/>
    <s v="Transient"/>
    <n v="118"/>
    <n v="0"/>
    <n v="0"/>
    <s v="Canceled"/>
    <d v="2017-06-30T00:00:00"/>
  </r>
  <r>
    <x v="1"/>
    <n v="1"/>
    <n v="86"/>
    <n v="27"/>
    <n v="0"/>
    <n v="1"/>
    <n v="1"/>
    <n v="0"/>
    <n v="0"/>
    <s v="BB"/>
    <s v="PRT"/>
    <s v="Corporate"/>
    <s v="Corporate"/>
    <n v="0"/>
    <n v="0"/>
    <n v="0"/>
    <s v="A"/>
    <s v="A"/>
    <n v="0"/>
    <s v="No Deposit"/>
    <n v="0"/>
    <n v="62"/>
    <n v="0"/>
    <s v="Transient"/>
    <n v="80"/>
    <n v="0"/>
    <n v="0"/>
    <s v="Canceled"/>
    <d v="2017-06-05T00:00:00"/>
  </r>
  <r>
    <x v="1"/>
    <n v="1"/>
    <n v="6"/>
    <n v="28"/>
    <n v="2"/>
    <n v="0"/>
    <n v="1"/>
    <n v="0"/>
    <n v="0"/>
    <s v="BB"/>
    <s v="PRT"/>
    <s v="Aviation"/>
    <s v="Corporate"/>
    <n v="0"/>
    <n v="0"/>
    <n v="0"/>
    <s v="D"/>
    <s v="A"/>
    <n v="0"/>
    <s v="No Deposit"/>
    <n v="0"/>
    <n v="153"/>
    <n v="0"/>
    <s v="Transient"/>
    <n v="95"/>
    <n v="0"/>
    <n v="1"/>
    <s v="No-Show"/>
    <d v="2017-07-09T00:00:00"/>
  </r>
  <r>
    <x v="1"/>
    <n v="0"/>
    <n v="4"/>
    <n v="30"/>
    <n v="0"/>
    <n v="2"/>
    <n v="1"/>
    <n v="0"/>
    <n v="0"/>
    <s v="BB"/>
    <s v="PRT"/>
    <s v="Corporate"/>
    <s v="Corporate"/>
    <n v="0"/>
    <n v="0"/>
    <n v="0"/>
    <s v="A"/>
    <s v="A"/>
    <n v="0"/>
    <s v="No Deposit"/>
    <n v="0"/>
    <n v="40"/>
    <n v="0"/>
    <s v="Group"/>
    <n v="65"/>
    <n v="0"/>
    <n v="0"/>
    <s v="Check-Out"/>
    <d v="2017-07-28T00:00:00"/>
  </r>
  <r>
    <x v="1"/>
    <n v="1"/>
    <n v="10"/>
    <n v="30"/>
    <n v="0"/>
    <n v="1"/>
    <n v="1"/>
    <n v="0"/>
    <n v="0"/>
    <s v="BB"/>
    <s v="PRT"/>
    <s v="Corporate"/>
    <s v="Corporate"/>
    <n v="0"/>
    <n v="0"/>
    <n v="0"/>
    <s v="A"/>
    <s v="D"/>
    <n v="0"/>
    <s v="No Deposit"/>
    <n v="0"/>
    <n v="40"/>
    <n v="0"/>
    <s v="Transient"/>
    <n v="65"/>
    <n v="0"/>
    <n v="0"/>
    <s v="No-Show"/>
    <d v="2017-07-29T00:00:00"/>
  </r>
  <r>
    <x v="1"/>
    <n v="1"/>
    <n v="0"/>
    <n v="32"/>
    <n v="0"/>
    <n v="2"/>
    <n v="1"/>
    <n v="0"/>
    <n v="0"/>
    <s v="BB"/>
    <s v="PRT"/>
    <s v="Aviation"/>
    <s v="Corporate"/>
    <n v="0"/>
    <n v="0"/>
    <n v="0"/>
    <s v="A"/>
    <s v="A"/>
    <n v="0"/>
    <s v="No Deposit"/>
    <n v="0"/>
    <n v="153"/>
    <n v="0"/>
    <s v="Transient"/>
    <n v="80"/>
    <n v="0"/>
    <n v="0"/>
    <s v="Canceled"/>
    <d v="2017-08-08T00:00:00"/>
  </r>
  <r>
    <x v="1"/>
    <n v="0"/>
    <n v="0"/>
    <n v="35"/>
    <n v="0"/>
    <n v="2"/>
    <n v="1"/>
    <n v="0"/>
    <n v="0"/>
    <s v="BB"/>
    <s v="PRT"/>
    <s v="Complementary"/>
    <s v="Direct"/>
    <n v="1"/>
    <n v="0"/>
    <n v="1"/>
    <s v="A"/>
    <s v="A"/>
    <n v="1"/>
    <s v="No Deposit"/>
    <n v="0"/>
    <n v="45"/>
    <n v="0"/>
    <s v="Transient"/>
    <n v="0"/>
    <n v="0"/>
    <n v="0"/>
    <s v="Check-Out"/>
    <d v="2015-08-27T00:00:00"/>
  </r>
  <r>
    <x v="1"/>
    <n v="0"/>
    <n v="1"/>
    <n v="36"/>
    <n v="0"/>
    <n v="1"/>
    <n v="1"/>
    <n v="0"/>
    <n v="0"/>
    <s v="BB"/>
    <s v="PRT"/>
    <s v="Complementary"/>
    <s v="Direct"/>
    <n v="1"/>
    <n v="0"/>
    <n v="2"/>
    <s v="A"/>
    <s v="A"/>
    <n v="0"/>
    <s v="No Deposit"/>
    <n v="0"/>
    <n v="45"/>
    <n v="0"/>
    <s v="Transient"/>
    <n v="0"/>
    <n v="0"/>
    <n v="1"/>
    <s v="Check-Out"/>
    <d v="2015-09-02T00:00:00"/>
  </r>
  <r>
    <x v="1"/>
    <n v="0"/>
    <n v="1"/>
    <n v="38"/>
    <n v="0"/>
    <n v="1"/>
    <n v="1"/>
    <n v="0"/>
    <n v="0"/>
    <s v="BB"/>
    <s v="PRT"/>
    <s v="Complementary"/>
    <s v="Direct"/>
    <n v="1"/>
    <n v="0"/>
    <n v="4"/>
    <s v="A"/>
    <s v="A"/>
    <n v="0"/>
    <s v="No Deposit"/>
    <n v="0"/>
    <n v="45"/>
    <n v="0"/>
    <s v="Transient"/>
    <n v="0"/>
    <n v="0"/>
    <n v="1"/>
    <s v="Check-Out"/>
    <d v="2015-09-19T00:00:00"/>
  </r>
  <r>
    <x v="1"/>
    <n v="0"/>
    <n v="0"/>
    <n v="39"/>
    <n v="2"/>
    <n v="1"/>
    <n v="1"/>
    <n v="0"/>
    <n v="0"/>
    <s v="BB"/>
    <s v="PRT"/>
    <s v="Complementary"/>
    <s v="Corporate"/>
    <n v="1"/>
    <n v="0"/>
    <n v="5"/>
    <s v="A"/>
    <s v="A"/>
    <n v="1"/>
    <s v="No Deposit"/>
    <n v="0"/>
    <n v="45"/>
    <n v="0"/>
    <s v="Transient"/>
    <n v="0"/>
    <n v="0"/>
    <n v="1"/>
    <s v="Check-Out"/>
    <d v="2015-09-23T00:00:00"/>
  </r>
  <r>
    <x v="1"/>
    <n v="0"/>
    <n v="0"/>
    <n v="40"/>
    <n v="1"/>
    <n v="0"/>
    <n v="2"/>
    <n v="0"/>
    <n v="0"/>
    <s v="BB"/>
    <s v="PRT"/>
    <s v="Complementary"/>
    <s v="Corporate"/>
    <n v="1"/>
    <n v="0"/>
    <n v="6"/>
    <s v="A"/>
    <s v="A"/>
    <n v="0"/>
    <s v="No Deposit"/>
    <n v="0"/>
    <n v="45"/>
    <n v="0"/>
    <s v="Transient"/>
    <n v="0"/>
    <n v="0"/>
    <n v="1"/>
    <s v="Check-Out"/>
    <d v="2015-09-28T00:00:00"/>
  </r>
  <r>
    <x v="1"/>
    <n v="0"/>
    <n v="0"/>
    <n v="42"/>
    <n v="1"/>
    <n v="1"/>
    <n v="1"/>
    <n v="0"/>
    <n v="0"/>
    <s v="BB"/>
    <s v="PRT"/>
    <s v="Complementary"/>
    <s v="Direct"/>
    <n v="1"/>
    <n v="0"/>
    <n v="8"/>
    <s v="A"/>
    <s v="A"/>
    <n v="0"/>
    <s v="No Deposit"/>
    <n v="0"/>
    <n v="45"/>
    <n v="0"/>
    <s v="Transient"/>
    <n v="0"/>
    <n v="0"/>
    <n v="1"/>
    <s v="Check-Out"/>
    <d v="2015-10-14T00:00:00"/>
  </r>
  <r>
    <x v="1"/>
    <n v="0"/>
    <n v="0"/>
    <n v="46"/>
    <n v="0"/>
    <n v="1"/>
    <n v="1"/>
    <n v="0"/>
    <n v="0"/>
    <s v="BB"/>
    <s v="PRT"/>
    <s v="Complementary"/>
    <s v="Direct"/>
    <n v="1"/>
    <n v="0"/>
    <n v="9"/>
    <s v="A"/>
    <s v="A"/>
    <n v="0"/>
    <s v="No Deposit"/>
    <n v="0"/>
    <n v="45"/>
    <n v="0"/>
    <s v="Transient"/>
    <n v="0"/>
    <n v="0"/>
    <n v="1"/>
    <s v="Check-Out"/>
    <d v="2015-11-11T00:00:00"/>
  </r>
  <r>
    <x v="1"/>
    <n v="0"/>
    <n v="0"/>
    <n v="48"/>
    <n v="0"/>
    <n v="1"/>
    <n v="1"/>
    <n v="0"/>
    <n v="0"/>
    <s v="BB"/>
    <s v="PRT"/>
    <s v="Complementary"/>
    <s v="Direct"/>
    <n v="1"/>
    <n v="0"/>
    <n v="10"/>
    <s v="A"/>
    <s v="D"/>
    <n v="0"/>
    <s v="No Deposit"/>
    <n v="0"/>
    <n v="45"/>
    <n v="0"/>
    <s v="Transient"/>
    <n v="0"/>
    <n v="0"/>
    <n v="1"/>
    <s v="Check-Out"/>
    <d v="2015-11-27T00:00:00"/>
  </r>
  <r>
    <x v="1"/>
    <n v="0"/>
    <n v="0"/>
    <n v="50"/>
    <n v="0"/>
    <n v="1"/>
    <n v="1"/>
    <n v="0"/>
    <n v="0"/>
    <s v="BB"/>
    <s v="PRT"/>
    <s v="Complementary"/>
    <s v="Corporate"/>
    <n v="1"/>
    <n v="0"/>
    <n v="11"/>
    <s v="A"/>
    <s v="D"/>
    <n v="0"/>
    <s v="No Deposit"/>
    <n v="0"/>
    <n v="45"/>
    <n v="0"/>
    <s v="Transient"/>
    <n v="0"/>
    <n v="0"/>
    <n v="1"/>
    <s v="Check-Out"/>
    <d v="2015-12-12T00:00:00"/>
  </r>
  <r>
    <x v="1"/>
    <n v="0"/>
    <n v="0"/>
    <n v="2"/>
    <n v="0"/>
    <n v="3"/>
    <n v="1"/>
    <n v="0"/>
    <n v="0"/>
    <s v="BB"/>
    <s v="PRT"/>
    <s v="Complementary"/>
    <s v="Corporate"/>
    <n v="1"/>
    <n v="0"/>
    <n v="12"/>
    <s v="D"/>
    <s v="D"/>
    <n v="0"/>
    <s v="No Deposit"/>
    <n v="0"/>
    <n v="45"/>
    <n v="0"/>
    <s v="Transient"/>
    <n v="0"/>
    <n v="1"/>
    <n v="2"/>
    <s v="Check-Out"/>
    <d v="2016-01-08T00:00:00"/>
  </r>
  <r>
    <x v="1"/>
    <n v="0"/>
    <n v="0"/>
    <n v="3"/>
    <n v="0"/>
    <n v="2"/>
    <n v="1"/>
    <n v="0"/>
    <n v="0"/>
    <s v="BB"/>
    <s v="PRT"/>
    <s v="Complementary"/>
    <s v="Direct"/>
    <n v="1"/>
    <n v="0"/>
    <n v="13"/>
    <s v="A"/>
    <s v="D"/>
    <n v="2"/>
    <s v="No Deposit"/>
    <n v="0"/>
    <n v="45"/>
    <n v="0"/>
    <s v="Transient"/>
    <n v="0"/>
    <n v="0"/>
    <n v="2"/>
    <s v="Check-Out"/>
    <d v="2016-01-15T00:00:00"/>
  </r>
  <r>
    <x v="1"/>
    <n v="0"/>
    <n v="1"/>
    <n v="4"/>
    <n v="0"/>
    <n v="1"/>
    <n v="1"/>
    <n v="0"/>
    <n v="0"/>
    <s v="BB"/>
    <s v="PRT"/>
    <s v="Complementary"/>
    <s v="Corporate"/>
    <n v="1"/>
    <n v="0"/>
    <n v="14"/>
    <s v="D"/>
    <s v="D"/>
    <n v="0"/>
    <s v="No Deposit"/>
    <n v="0"/>
    <n v="45"/>
    <n v="0"/>
    <s v="Transient"/>
    <n v="0"/>
    <n v="0"/>
    <n v="2"/>
    <s v="Check-Out"/>
    <d v="2016-01-23T00:00:00"/>
  </r>
  <r>
    <x v="1"/>
    <n v="0"/>
    <n v="2"/>
    <n v="5"/>
    <n v="0"/>
    <n v="1"/>
    <n v="1"/>
    <n v="0"/>
    <n v="0"/>
    <s v="BB"/>
    <s v="PRT"/>
    <s v="Complementary"/>
    <s v="Corporate"/>
    <n v="1"/>
    <n v="0"/>
    <n v="15"/>
    <s v="A"/>
    <s v="F"/>
    <n v="0"/>
    <s v="No Deposit"/>
    <n v="0"/>
    <n v="45"/>
    <n v="0"/>
    <s v="Transient"/>
    <n v="0"/>
    <n v="0"/>
    <n v="2"/>
    <s v="Check-Out"/>
    <d v="2016-01-28T00:00:00"/>
  </r>
  <r>
    <x v="1"/>
    <n v="0"/>
    <n v="0"/>
    <n v="6"/>
    <n v="0"/>
    <n v="1"/>
    <n v="1"/>
    <n v="0"/>
    <n v="0"/>
    <s v="BB"/>
    <s v="PRT"/>
    <s v="Complementary"/>
    <s v="Corporate"/>
    <n v="1"/>
    <n v="0"/>
    <n v="16"/>
    <s v="D"/>
    <s v="D"/>
    <n v="0"/>
    <s v="No Deposit"/>
    <n v="0"/>
    <n v="45"/>
    <n v="0"/>
    <s v="Transient"/>
    <n v="0"/>
    <n v="0"/>
    <n v="2"/>
    <s v="Check-Out"/>
    <d v="2016-02-04T00:00:00"/>
  </r>
  <r>
    <x v="1"/>
    <n v="0"/>
    <n v="0"/>
    <n v="7"/>
    <n v="0"/>
    <n v="1"/>
    <n v="1"/>
    <n v="0"/>
    <n v="0"/>
    <s v="BB"/>
    <s v="PRT"/>
    <s v="Complementary"/>
    <s v="Corporate"/>
    <n v="1"/>
    <n v="0"/>
    <n v="17"/>
    <s v="D"/>
    <s v="D"/>
    <n v="0"/>
    <s v="No Deposit"/>
    <n v="0"/>
    <n v="45"/>
    <n v="0"/>
    <s v="Transient"/>
    <n v="0"/>
    <n v="0"/>
    <n v="2"/>
    <s v="Check-Out"/>
    <d v="2016-02-11T00:00:00"/>
  </r>
  <r>
    <x v="1"/>
    <n v="0"/>
    <n v="0"/>
    <n v="8"/>
    <n v="0"/>
    <n v="1"/>
    <n v="2"/>
    <n v="0"/>
    <n v="0"/>
    <s v="BB"/>
    <s v="PRT"/>
    <s v="Complementary"/>
    <s v="Corporate"/>
    <n v="1"/>
    <n v="0"/>
    <n v="18"/>
    <s v="F"/>
    <s v="D"/>
    <n v="0"/>
    <s v="No Deposit"/>
    <n v="0"/>
    <n v="45"/>
    <n v="0"/>
    <s v="Transient"/>
    <n v="0"/>
    <n v="0"/>
    <n v="2"/>
    <s v="Check-Out"/>
    <d v="2016-02-18T00:00:00"/>
  </r>
  <r>
    <x v="1"/>
    <n v="0"/>
    <n v="0"/>
    <n v="12"/>
    <n v="0"/>
    <n v="1"/>
    <n v="1"/>
    <n v="0"/>
    <n v="0"/>
    <s v="BB"/>
    <s v="PRT"/>
    <s v="Complementary"/>
    <s v="Corporate"/>
    <n v="1"/>
    <n v="0"/>
    <n v="19"/>
    <s v="D"/>
    <s v="E"/>
    <n v="0"/>
    <s v="No Deposit"/>
    <n v="0"/>
    <n v="45"/>
    <n v="0"/>
    <s v="Transient"/>
    <n v="0"/>
    <n v="0"/>
    <n v="2"/>
    <s v="Check-Out"/>
    <d v="2016-03-18T00:00:00"/>
  </r>
  <r>
    <x v="1"/>
    <n v="0"/>
    <n v="0"/>
    <n v="13"/>
    <n v="1"/>
    <n v="1"/>
    <n v="1"/>
    <n v="0"/>
    <n v="0"/>
    <s v="BB"/>
    <s v="PRT"/>
    <s v="Complementary"/>
    <s v="Corporate"/>
    <n v="1"/>
    <n v="0"/>
    <n v="20"/>
    <s v="F"/>
    <s v="A"/>
    <n v="1"/>
    <s v="No Deposit"/>
    <n v="0"/>
    <n v="45"/>
    <n v="0"/>
    <s v="Transient"/>
    <n v="0"/>
    <n v="0"/>
    <n v="2"/>
    <s v="Check-Out"/>
    <d v="2016-03-23T00:00:00"/>
  </r>
  <r>
    <x v="1"/>
    <n v="0"/>
    <n v="0"/>
    <n v="15"/>
    <n v="0"/>
    <n v="1"/>
    <n v="1"/>
    <n v="0"/>
    <n v="0"/>
    <s v="BB"/>
    <s v="PRT"/>
    <s v="Complementary"/>
    <s v="Direct"/>
    <n v="1"/>
    <n v="0"/>
    <n v="21"/>
    <s v="A"/>
    <s v="D"/>
    <n v="0"/>
    <s v="No Deposit"/>
    <n v="0"/>
    <n v="45"/>
    <n v="0"/>
    <s v="Transient"/>
    <n v="0"/>
    <n v="0"/>
    <n v="1"/>
    <s v="Check-Out"/>
    <d v="2016-04-08T00:00:00"/>
  </r>
  <r>
    <x v="1"/>
    <n v="0"/>
    <n v="0"/>
    <n v="18"/>
    <n v="0"/>
    <n v="2"/>
    <n v="1"/>
    <n v="0"/>
    <n v="0"/>
    <s v="BB"/>
    <s v="PRT"/>
    <s v="Complementary"/>
    <s v="Corporate"/>
    <n v="1"/>
    <n v="0"/>
    <n v="22"/>
    <s v="D"/>
    <s v="A"/>
    <n v="1"/>
    <s v="No Deposit"/>
    <n v="0"/>
    <n v="45"/>
    <n v="0"/>
    <s v="Transient"/>
    <n v="0"/>
    <n v="0"/>
    <n v="2"/>
    <s v="Check-Out"/>
    <d v="2016-04-28T00:00:00"/>
  </r>
  <r>
    <x v="1"/>
    <n v="0"/>
    <n v="0"/>
    <n v="19"/>
    <n v="0"/>
    <n v="1"/>
    <n v="1"/>
    <n v="0"/>
    <n v="0"/>
    <s v="BB"/>
    <s v="PRT"/>
    <s v="Complementary"/>
    <s v="Corporate"/>
    <n v="1"/>
    <n v="0"/>
    <n v="23"/>
    <s v="D"/>
    <s v="F"/>
    <n v="0"/>
    <s v="No Deposit"/>
    <n v="0"/>
    <n v="45"/>
    <n v="0"/>
    <s v="Transient"/>
    <n v="0"/>
    <n v="0"/>
    <n v="2"/>
    <s v="Check-Out"/>
    <d v="2016-05-05T00:00:00"/>
  </r>
  <r>
    <x v="1"/>
    <n v="0"/>
    <n v="1"/>
    <n v="21"/>
    <n v="0"/>
    <n v="1"/>
    <n v="1"/>
    <n v="0"/>
    <n v="0"/>
    <s v="BB"/>
    <s v="PRT"/>
    <s v="Complementary"/>
    <s v="Corporate"/>
    <n v="1"/>
    <n v="0"/>
    <n v="24"/>
    <s v="D"/>
    <s v="A"/>
    <n v="0"/>
    <s v="No Deposit"/>
    <n v="0"/>
    <n v="45"/>
    <n v="0"/>
    <s v="Transient"/>
    <n v="0"/>
    <n v="0"/>
    <n v="2"/>
    <s v="Check-Out"/>
    <d v="2016-05-18T00:00:00"/>
  </r>
  <r>
    <x v="1"/>
    <n v="0"/>
    <n v="1"/>
    <n v="24"/>
    <n v="0"/>
    <n v="1"/>
    <n v="2"/>
    <n v="0"/>
    <n v="0"/>
    <s v="BB"/>
    <s v="PRT"/>
    <s v="Complementary"/>
    <s v="Direct"/>
    <n v="1"/>
    <n v="0"/>
    <n v="25"/>
    <s v="A"/>
    <s v="A"/>
    <n v="0"/>
    <s v="No Deposit"/>
    <n v="0"/>
    <n v="45"/>
    <n v="0"/>
    <s v="Transient"/>
    <n v="0"/>
    <n v="0"/>
    <n v="3"/>
    <s v="Check-Out"/>
    <d v="2016-06-08T00:00:00"/>
  </r>
  <r>
    <x v="1"/>
    <n v="0"/>
    <n v="0"/>
    <n v="26"/>
    <n v="0"/>
    <n v="2"/>
    <n v="1"/>
    <n v="0"/>
    <n v="0"/>
    <s v="BB"/>
    <s v="PRT"/>
    <s v="Complementary"/>
    <s v="Direct"/>
    <n v="1"/>
    <n v="0"/>
    <n v="26"/>
    <s v="A"/>
    <s v="A"/>
    <n v="0"/>
    <s v="No Deposit"/>
    <n v="0"/>
    <n v="45"/>
    <n v="0"/>
    <s v="Transient"/>
    <n v="0"/>
    <n v="0"/>
    <n v="3"/>
    <s v="Check-Out"/>
    <d v="2016-06-23T00:00:00"/>
  </r>
  <r>
    <x v="1"/>
    <n v="0"/>
    <n v="0"/>
    <n v="27"/>
    <n v="0"/>
    <n v="2"/>
    <n v="1"/>
    <n v="0"/>
    <n v="0"/>
    <s v="BB"/>
    <s v="PRT"/>
    <s v="Complementary"/>
    <s v="Direct"/>
    <n v="1"/>
    <n v="0"/>
    <n v="27"/>
    <s v="D"/>
    <s v="A"/>
    <n v="1"/>
    <s v="No Deposit"/>
    <n v="0"/>
    <n v="45"/>
    <n v="0"/>
    <s v="Transient"/>
    <n v="0"/>
    <n v="0"/>
    <n v="3"/>
    <s v="Check-Out"/>
    <d v="2016-06-30T00:00:00"/>
  </r>
  <r>
    <x v="1"/>
    <n v="0"/>
    <n v="4"/>
    <n v="28"/>
    <n v="0"/>
    <n v="1"/>
    <n v="1"/>
    <n v="0"/>
    <n v="0"/>
    <s v="BB"/>
    <s v="PRT"/>
    <s v="Complementary"/>
    <s v="Direct"/>
    <n v="1"/>
    <n v="0"/>
    <n v="28"/>
    <s v="A"/>
    <s v="A"/>
    <n v="0"/>
    <s v="No Deposit"/>
    <n v="0"/>
    <n v="45"/>
    <n v="0"/>
    <s v="Transient"/>
    <n v="0"/>
    <n v="0"/>
    <n v="4"/>
    <s v="Check-Out"/>
    <d v="2016-07-06T00:00:00"/>
  </r>
  <r>
    <x v="1"/>
    <n v="0"/>
    <n v="0"/>
    <n v="37"/>
    <n v="0"/>
    <n v="1"/>
    <n v="1"/>
    <n v="0"/>
    <n v="0"/>
    <s v="BB"/>
    <s v="PRT"/>
    <s v="Complementary"/>
    <s v="Direct"/>
    <n v="1"/>
    <n v="0"/>
    <n v="29"/>
    <s v="E"/>
    <s v="E"/>
    <n v="0"/>
    <s v="No Deposit"/>
    <n v="0"/>
    <n v="45"/>
    <n v="0"/>
    <s v="Transient"/>
    <n v="0"/>
    <n v="0"/>
    <n v="4"/>
    <s v="Check-Out"/>
    <d v="2016-09-09T00:00:00"/>
  </r>
  <r>
    <x v="1"/>
    <n v="0"/>
    <n v="0"/>
    <n v="38"/>
    <n v="0"/>
    <n v="1"/>
    <n v="1"/>
    <n v="0"/>
    <n v="0"/>
    <s v="BB"/>
    <s v="PRT"/>
    <s v="Complementary"/>
    <s v="Direct"/>
    <n v="1"/>
    <n v="0"/>
    <n v="30"/>
    <s v="A"/>
    <s v="F"/>
    <n v="1"/>
    <s v="No Deposit"/>
    <n v="0"/>
    <n v="45"/>
    <n v="0"/>
    <s v="Transient"/>
    <n v="0"/>
    <n v="0"/>
    <n v="3"/>
    <s v="Check-Out"/>
    <d v="2016-09-14T00:00:00"/>
  </r>
  <r>
    <x v="1"/>
    <n v="0"/>
    <n v="0"/>
    <n v="41"/>
    <n v="0"/>
    <n v="1"/>
    <n v="2"/>
    <n v="0"/>
    <n v="0"/>
    <s v="BB"/>
    <s v="PRT"/>
    <s v="Complementary"/>
    <s v="Direct"/>
    <n v="1"/>
    <n v="0"/>
    <n v="31"/>
    <s v="A"/>
    <s v="B"/>
    <n v="1"/>
    <s v="No Deposit"/>
    <n v="0"/>
    <n v="45"/>
    <n v="0"/>
    <s v="Transient"/>
    <n v="0"/>
    <n v="0"/>
    <n v="4"/>
    <s v="Check-Out"/>
    <d v="2016-10-07T00:00:00"/>
  </r>
  <r>
    <x v="1"/>
    <n v="0"/>
    <n v="71"/>
    <n v="42"/>
    <n v="0"/>
    <n v="1"/>
    <n v="3"/>
    <n v="0"/>
    <n v="0"/>
    <s v="BB"/>
    <s v="PRT"/>
    <s v="Complementary"/>
    <s v="Direct"/>
    <n v="1"/>
    <n v="0"/>
    <n v="32"/>
    <s v="G"/>
    <s v="E"/>
    <n v="0"/>
    <s v="No Deposit"/>
    <n v="0"/>
    <n v="45"/>
    <n v="0"/>
    <s v="Transient"/>
    <n v="0"/>
    <n v="0"/>
    <n v="4"/>
    <s v="Check-Out"/>
    <d v="2016-10-16T00:00:00"/>
  </r>
  <r>
    <x v="1"/>
    <n v="0"/>
    <n v="1"/>
    <n v="33"/>
    <n v="0"/>
    <n v="2"/>
    <n v="1"/>
    <n v="0"/>
    <n v="0"/>
    <s v="BB"/>
    <s v="PRT"/>
    <s v="Complementary"/>
    <s v="TA/TO"/>
    <n v="1"/>
    <n v="0"/>
    <n v="1"/>
    <s v="A"/>
    <s v="A"/>
    <n v="0"/>
    <s v="No Deposit"/>
    <n v="0"/>
    <n v="46"/>
    <n v="0"/>
    <s v="Transient"/>
    <n v="0"/>
    <n v="0"/>
    <n v="1"/>
    <s v="Check-Out"/>
    <d v="2015-08-14T00:00:00"/>
  </r>
  <r>
    <x v="1"/>
    <n v="0"/>
    <n v="0"/>
    <n v="38"/>
    <n v="0"/>
    <n v="1"/>
    <n v="1"/>
    <n v="0"/>
    <n v="0"/>
    <s v="BB"/>
    <s v="PRT"/>
    <s v="Complementary"/>
    <s v="TA/TO"/>
    <n v="1"/>
    <n v="0"/>
    <n v="2"/>
    <s v="A"/>
    <s v="A"/>
    <n v="2"/>
    <s v="No Deposit"/>
    <n v="0"/>
    <n v="46"/>
    <n v="0"/>
    <s v="Transient"/>
    <n v="0"/>
    <n v="0"/>
    <n v="1"/>
    <s v="Check-Out"/>
    <d v="2015-09-18T00:00:00"/>
  </r>
  <r>
    <x v="1"/>
    <n v="0"/>
    <n v="5"/>
    <n v="11"/>
    <n v="0"/>
    <n v="1"/>
    <n v="1"/>
    <n v="0"/>
    <n v="0"/>
    <s v="BB"/>
    <s v="PRT"/>
    <s v="Complementary"/>
    <s v="TA/TO"/>
    <n v="1"/>
    <n v="0"/>
    <n v="3"/>
    <s v="A"/>
    <s v="A"/>
    <n v="0"/>
    <s v="No Deposit"/>
    <n v="0"/>
    <n v="46"/>
    <n v="0"/>
    <s v="Transient"/>
    <n v="65"/>
    <n v="0"/>
    <n v="1"/>
    <s v="Check-Out"/>
    <d v="2017-03-16T00:00:00"/>
  </r>
  <r>
    <x v="1"/>
    <n v="0"/>
    <n v="0"/>
    <n v="39"/>
    <n v="2"/>
    <n v="0"/>
    <n v="1"/>
    <n v="0"/>
    <n v="0"/>
    <s v="BB"/>
    <s v="PRT"/>
    <s v="Complementary"/>
    <s v="Corporate"/>
    <n v="1"/>
    <n v="0"/>
    <n v="1"/>
    <s v="A"/>
    <s v="A"/>
    <n v="0"/>
    <s v="No Deposit"/>
    <n v="0"/>
    <n v="45"/>
    <n v="0"/>
    <s v="Transient"/>
    <n v="0"/>
    <n v="0"/>
    <n v="1"/>
    <s v="Check-Out"/>
    <d v="2015-09-22T00:00:00"/>
  </r>
  <r>
    <x v="1"/>
    <n v="0"/>
    <n v="1"/>
    <n v="42"/>
    <n v="0"/>
    <n v="1"/>
    <n v="1"/>
    <n v="0"/>
    <n v="0"/>
    <s v="BB"/>
    <s v="PRT"/>
    <s v="Complementary"/>
    <s v="Direct"/>
    <n v="1"/>
    <n v="0"/>
    <n v="2"/>
    <s v="A"/>
    <s v="A"/>
    <n v="0"/>
    <s v="No Deposit"/>
    <n v="0"/>
    <n v="45"/>
    <n v="0"/>
    <s v="Transient"/>
    <n v="0"/>
    <n v="0"/>
    <n v="1"/>
    <s v="Check-Out"/>
    <d v="2015-10-14T00:00:00"/>
  </r>
  <r>
    <x v="1"/>
    <n v="0"/>
    <n v="0"/>
    <n v="50"/>
    <n v="0"/>
    <n v="1"/>
    <n v="2"/>
    <n v="0"/>
    <n v="0"/>
    <s v="BB"/>
    <s v="PRT"/>
    <s v="Complementary"/>
    <s v="Corporate"/>
    <n v="1"/>
    <n v="0"/>
    <n v="3"/>
    <s v="A"/>
    <s v="A"/>
    <n v="0"/>
    <s v="No Deposit"/>
    <n v="0"/>
    <n v="45"/>
    <n v="0"/>
    <s v="Transient"/>
    <n v="0"/>
    <n v="0"/>
    <n v="1"/>
    <s v="Check-Out"/>
    <d v="2015-12-10T00:00:00"/>
  </r>
  <r>
    <x v="1"/>
    <n v="0"/>
    <n v="2"/>
    <n v="5"/>
    <n v="0"/>
    <n v="1"/>
    <n v="1"/>
    <n v="0"/>
    <n v="0"/>
    <s v="BB"/>
    <s v="PRT"/>
    <s v="Complementary"/>
    <s v="Corporate"/>
    <n v="1"/>
    <n v="0"/>
    <n v="4"/>
    <s v="A"/>
    <s v="E"/>
    <n v="0"/>
    <s v="No Deposit"/>
    <n v="0"/>
    <n v="45"/>
    <n v="0"/>
    <s v="Transient-Party"/>
    <n v="0"/>
    <n v="0"/>
    <n v="1"/>
    <s v="Check-Out"/>
    <d v="2016-01-28T00:00:00"/>
  </r>
  <r>
    <x v="1"/>
    <n v="0"/>
    <n v="3"/>
    <n v="15"/>
    <n v="0"/>
    <n v="1"/>
    <n v="1"/>
    <n v="0"/>
    <n v="0"/>
    <s v="HB"/>
    <s v="PRT"/>
    <s v="Complementary"/>
    <s v="Corporate"/>
    <n v="1"/>
    <n v="0"/>
    <n v="5"/>
    <s v="A"/>
    <s v="A"/>
    <n v="2"/>
    <s v="No Deposit"/>
    <n v="0"/>
    <n v="45"/>
    <n v="0"/>
    <s v="Transient"/>
    <n v="0"/>
    <n v="1"/>
    <n v="0"/>
    <s v="Check-Out"/>
    <d v="2016-04-10T00:00:00"/>
  </r>
  <r>
    <x v="1"/>
    <n v="0"/>
    <n v="7"/>
    <n v="23"/>
    <n v="0"/>
    <n v="1"/>
    <n v="1"/>
    <n v="0"/>
    <n v="0"/>
    <s v="BB"/>
    <s v="PRT"/>
    <s v="Complementary"/>
    <s v="Corporate"/>
    <n v="1"/>
    <n v="0"/>
    <n v="6"/>
    <s v="A"/>
    <s v="A"/>
    <n v="0"/>
    <s v="No Deposit"/>
    <n v="0"/>
    <n v="45"/>
    <n v="0"/>
    <s v="Transient"/>
    <n v="0"/>
    <n v="0"/>
    <n v="1"/>
    <s v="Check-Out"/>
    <d v="2016-06-01T00:00:00"/>
  </r>
  <r>
    <x v="1"/>
    <n v="0"/>
    <n v="4"/>
    <n v="28"/>
    <n v="0"/>
    <n v="1"/>
    <n v="1"/>
    <n v="0"/>
    <n v="0"/>
    <s v="BB"/>
    <s v="PRT"/>
    <s v="Complementary"/>
    <s v="Corporate"/>
    <n v="1"/>
    <n v="0"/>
    <n v="7"/>
    <s v="A"/>
    <s v="A"/>
    <n v="0"/>
    <s v="No Deposit"/>
    <n v="0"/>
    <n v="45"/>
    <n v="0"/>
    <s v="Transient"/>
    <n v="0"/>
    <n v="0"/>
    <n v="1"/>
    <s v="Check-Out"/>
    <d v="2016-07-06T00:00:00"/>
  </r>
  <r>
    <x v="1"/>
    <n v="0"/>
    <n v="12"/>
    <n v="34"/>
    <n v="0"/>
    <n v="1"/>
    <n v="1"/>
    <n v="0"/>
    <n v="0"/>
    <s v="BB"/>
    <s v="PRT"/>
    <s v="Complementary"/>
    <s v="Corporate"/>
    <n v="1"/>
    <n v="0"/>
    <n v="8"/>
    <s v="A"/>
    <s v="A"/>
    <n v="0"/>
    <s v="No Deposit"/>
    <n v="0"/>
    <n v="45"/>
    <n v="0"/>
    <s v="Transient"/>
    <n v="0"/>
    <n v="0"/>
    <n v="2"/>
    <s v="Check-Out"/>
    <d v="2016-08-18T00:00:00"/>
  </r>
  <r>
    <x v="1"/>
    <n v="0"/>
    <n v="5"/>
    <n v="35"/>
    <n v="0"/>
    <n v="1"/>
    <n v="1"/>
    <n v="0"/>
    <n v="0"/>
    <s v="BB"/>
    <s v="PRT"/>
    <s v="Complementary"/>
    <s v="Corporate"/>
    <n v="1"/>
    <n v="0"/>
    <n v="9"/>
    <s v="A"/>
    <s v="A"/>
    <n v="0"/>
    <s v="No Deposit"/>
    <n v="0"/>
    <n v="45"/>
    <n v="0"/>
    <s v="Transient"/>
    <n v="0"/>
    <n v="0"/>
    <n v="2"/>
    <s v="Check-Out"/>
    <d v="2016-08-25T00:00:00"/>
  </r>
  <r>
    <x v="1"/>
    <n v="0"/>
    <n v="0"/>
    <n v="6"/>
    <n v="0"/>
    <n v="1"/>
    <n v="1"/>
    <n v="0"/>
    <n v="0"/>
    <s v="BB"/>
    <s v="PRT"/>
    <s v="Complementary"/>
    <s v="Corporate"/>
    <n v="1"/>
    <n v="0"/>
    <n v="10"/>
    <s v="A"/>
    <s v="A"/>
    <n v="0"/>
    <s v="No Deposit"/>
    <n v="0"/>
    <n v="45"/>
    <n v="0"/>
    <s v="Transient"/>
    <n v="0"/>
    <n v="0"/>
    <n v="2"/>
    <s v="Check-Out"/>
    <d v="2017-02-08T00:00:00"/>
  </r>
  <r>
    <x v="1"/>
    <n v="0"/>
    <n v="49"/>
    <n v="11"/>
    <n v="0"/>
    <n v="2"/>
    <n v="1"/>
    <n v="0"/>
    <n v="0"/>
    <s v="BB"/>
    <s v="PRT"/>
    <s v="Complementary"/>
    <s v="Direct"/>
    <n v="1"/>
    <n v="0"/>
    <n v="11"/>
    <s v="A"/>
    <s v="A"/>
    <n v="0"/>
    <s v="No Deposit"/>
    <n v="0"/>
    <n v="45"/>
    <n v="0"/>
    <s v="Transient"/>
    <n v="0"/>
    <n v="0"/>
    <n v="2"/>
    <s v="Check-Out"/>
    <d v="2017-03-16T00:00:00"/>
  </r>
  <r>
    <x v="1"/>
    <n v="0"/>
    <n v="14"/>
    <n v="21"/>
    <n v="0"/>
    <n v="1"/>
    <n v="1"/>
    <n v="0"/>
    <n v="0"/>
    <s v="BB"/>
    <s v="PRT"/>
    <s v="Complementary"/>
    <s v="Corporate"/>
    <n v="1"/>
    <n v="0"/>
    <n v="12"/>
    <s v="A"/>
    <s v="A"/>
    <n v="0"/>
    <s v="No Deposit"/>
    <n v="0"/>
    <n v="45"/>
    <n v="0"/>
    <s v="Transient"/>
    <n v="0"/>
    <n v="0"/>
    <n v="1"/>
    <s v="Check-Out"/>
    <d v="2017-05-25T00:00:00"/>
  </r>
  <r>
    <x v="1"/>
    <n v="1"/>
    <n v="0"/>
    <n v="40"/>
    <n v="0"/>
    <n v="1"/>
    <n v="1"/>
    <n v="0"/>
    <n v="0"/>
    <s v="BB"/>
    <s v="PRT"/>
    <s v="Complementary"/>
    <s v="Direct"/>
    <n v="1"/>
    <n v="0"/>
    <n v="1"/>
    <s v="A"/>
    <s v="A"/>
    <n v="0"/>
    <s v="No Deposit"/>
    <n v="0"/>
    <n v="45"/>
    <n v="0"/>
    <s v="Transient"/>
    <n v="0"/>
    <n v="0"/>
    <n v="0"/>
    <s v="Canceled"/>
    <d v="2015-10-01T00:00:00"/>
  </r>
  <r>
    <x v="1"/>
    <n v="0"/>
    <n v="11"/>
    <n v="41"/>
    <n v="0"/>
    <n v="2"/>
    <n v="2"/>
    <n v="0"/>
    <n v="0"/>
    <s v="HB"/>
    <s v="PRT"/>
    <s v="Complementary"/>
    <s v="Corporate"/>
    <n v="1"/>
    <n v="1"/>
    <n v="1"/>
    <s v="A"/>
    <s v="D"/>
    <n v="2"/>
    <s v="No Deposit"/>
    <n v="0"/>
    <n v="45"/>
    <n v="0"/>
    <s v="Transient"/>
    <n v="0"/>
    <n v="0"/>
    <n v="0"/>
    <s v="Check-Out"/>
    <d v="2016-10-06T00:00:00"/>
  </r>
  <r>
    <x v="1"/>
    <n v="0"/>
    <n v="3"/>
    <n v="32"/>
    <n v="0"/>
    <n v="1"/>
    <n v="1"/>
    <n v="0"/>
    <n v="0"/>
    <s v="BB"/>
    <s v="PRT"/>
    <s v="Complementary"/>
    <s v="Direct"/>
    <n v="0"/>
    <n v="0"/>
    <n v="0"/>
    <s v="A"/>
    <s v="A"/>
    <n v="1"/>
    <s v="No Deposit"/>
    <n v="0"/>
    <n v="46"/>
    <n v="0"/>
    <s v="Transient"/>
    <n v="0"/>
    <n v="0"/>
    <n v="0"/>
    <s v="Check-Out"/>
    <d v="2015-08-05T00:00:00"/>
  </r>
  <r>
    <x v="1"/>
    <n v="0"/>
    <n v="0"/>
    <n v="32"/>
    <n v="1"/>
    <n v="2"/>
    <n v="1"/>
    <n v="0"/>
    <n v="0"/>
    <s v="BB"/>
    <s v="PRT"/>
    <s v="Corporate"/>
    <s v="Corporate"/>
    <n v="0"/>
    <n v="0"/>
    <n v="0"/>
    <s v="A"/>
    <s v="A"/>
    <n v="0"/>
    <s v="No Deposit"/>
    <n v="0"/>
    <n v="40"/>
    <n v="0"/>
    <s v="Group"/>
    <n v="65"/>
    <n v="0"/>
    <n v="0"/>
    <s v="Check-Out"/>
    <d v="2015-08-06T00:00:00"/>
  </r>
  <r>
    <x v="1"/>
    <n v="0"/>
    <n v="0"/>
    <n v="39"/>
    <n v="1"/>
    <n v="2"/>
    <n v="1"/>
    <n v="0"/>
    <n v="0"/>
    <s v="BB"/>
    <s v="PRT"/>
    <s v="Corporate"/>
    <s v="Corporate"/>
    <n v="1"/>
    <n v="0"/>
    <n v="1"/>
    <s v="A"/>
    <s v="D"/>
    <n v="0"/>
    <s v="No Deposit"/>
    <n v="0"/>
    <n v="40"/>
    <n v="0"/>
    <s v="Transient"/>
    <n v="65"/>
    <n v="0"/>
    <n v="0"/>
    <s v="Check-Out"/>
    <d v="2015-09-24T00:00:00"/>
  </r>
  <r>
    <x v="1"/>
    <n v="1"/>
    <n v="3"/>
    <n v="40"/>
    <n v="2"/>
    <n v="0"/>
    <n v="1"/>
    <n v="0"/>
    <n v="0"/>
    <s v="BB"/>
    <s v="PRT"/>
    <s v="Corporate"/>
    <s v="Corporate"/>
    <n v="1"/>
    <n v="1"/>
    <n v="2"/>
    <s v="A"/>
    <s v="A"/>
    <n v="0"/>
    <s v="No Deposit"/>
    <n v="0"/>
    <n v="40"/>
    <n v="0"/>
    <s v="Transient"/>
    <n v="65"/>
    <n v="0"/>
    <n v="0"/>
    <s v="Canceled"/>
    <d v="2015-09-24T00:00:00"/>
  </r>
  <r>
    <x v="1"/>
    <n v="0"/>
    <n v="0"/>
    <n v="40"/>
    <n v="2"/>
    <n v="0"/>
    <n v="1"/>
    <n v="0"/>
    <n v="0"/>
    <s v="BB"/>
    <s v="PRT"/>
    <s v="Corporate"/>
    <s v="Corporate"/>
    <n v="1"/>
    <n v="1"/>
    <n v="2"/>
    <s v="A"/>
    <s v="D"/>
    <n v="0"/>
    <s v="No Deposit"/>
    <n v="0"/>
    <n v="40"/>
    <n v="0"/>
    <s v="Transient"/>
    <n v="65"/>
    <n v="0"/>
    <n v="0"/>
    <s v="Check-Out"/>
    <d v="2015-09-29T00:00:00"/>
  </r>
  <r>
    <x v="1"/>
    <n v="0"/>
    <n v="10"/>
    <n v="41"/>
    <n v="2"/>
    <n v="1"/>
    <n v="1"/>
    <n v="0"/>
    <n v="0"/>
    <s v="BB"/>
    <s v="PRT"/>
    <s v="Corporate"/>
    <s v="Corporate"/>
    <n v="1"/>
    <n v="1"/>
    <n v="3"/>
    <s v="A"/>
    <s v="A"/>
    <n v="0"/>
    <s v="No Deposit"/>
    <n v="0"/>
    <n v="40"/>
    <n v="0"/>
    <s v="Transient"/>
    <n v="6"/>
    <n v="0"/>
    <n v="0"/>
    <s v="Check-Out"/>
    <d v="2015-10-07T00:00:00"/>
  </r>
  <r>
    <x v="1"/>
    <n v="1"/>
    <n v="0"/>
    <n v="41"/>
    <n v="0"/>
    <n v="1"/>
    <n v="1"/>
    <n v="0"/>
    <n v="0"/>
    <s v="BB"/>
    <s v="PRT"/>
    <s v="Corporate"/>
    <s v="Corporate"/>
    <n v="1"/>
    <n v="1"/>
    <n v="3"/>
    <s v="A"/>
    <s v="A"/>
    <n v="0"/>
    <s v="No Deposit"/>
    <n v="0"/>
    <n v="40"/>
    <n v="0"/>
    <s v="Transient"/>
    <n v="65"/>
    <n v="0"/>
    <n v="0"/>
    <s v="Canceled"/>
    <d v="2015-10-07T00:00:00"/>
  </r>
  <r>
    <x v="1"/>
    <n v="0"/>
    <n v="0"/>
    <n v="41"/>
    <n v="0"/>
    <n v="1"/>
    <n v="1"/>
    <n v="0"/>
    <n v="0"/>
    <s v="BB"/>
    <s v="PRT"/>
    <s v="Corporate"/>
    <s v="Corporate"/>
    <n v="1"/>
    <n v="1"/>
    <n v="3"/>
    <s v="A"/>
    <s v="A"/>
    <n v="0"/>
    <s v="No Deposit"/>
    <n v="0"/>
    <n v="40"/>
    <n v="0"/>
    <s v="Transient"/>
    <n v="6"/>
    <n v="0"/>
    <n v="0"/>
    <s v="Check-Out"/>
    <d v="2015-10-08T00:00:00"/>
  </r>
  <r>
    <x v="1"/>
    <n v="0"/>
    <n v="5"/>
    <n v="42"/>
    <n v="1"/>
    <n v="1"/>
    <n v="1"/>
    <n v="0"/>
    <n v="0"/>
    <s v="BB"/>
    <s v="PRT"/>
    <s v="Corporate"/>
    <s v="Corporate"/>
    <n v="1"/>
    <n v="2"/>
    <n v="5"/>
    <s v="A"/>
    <s v="A"/>
    <n v="0"/>
    <s v="No Deposit"/>
    <n v="0"/>
    <n v="40"/>
    <n v="0"/>
    <s v="Transient"/>
    <n v="65"/>
    <n v="0"/>
    <n v="0"/>
    <s v="Check-Out"/>
    <d v="2015-10-14T00:00:00"/>
  </r>
  <r>
    <x v="1"/>
    <n v="0"/>
    <n v="5"/>
    <n v="43"/>
    <n v="0"/>
    <n v="2"/>
    <n v="1"/>
    <n v="0"/>
    <n v="0"/>
    <s v="BB"/>
    <s v="PRT"/>
    <s v="Corporate"/>
    <s v="Corporate"/>
    <n v="1"/>
    <n v="2"/>
    <n v="6"/>
    <s v="A"/>
    <s v="A"/>
    <n v="0"/>
    <s v="No Deposit"/>
    <n v="0"/>
    <n v="40"/>
    <n v="0"/>
    <s v="Transient"/>
    <n v="65"/>
    <n v="0"/>
    <n v="0"/>
    <s v="Check-Out"/>
    <d v="2015-10-22T00:00:00"/>
  </r>
  <r>
    <x v="1"/>
    <n v="0"/>
    <n v="8"/>
    <n v="43"/>
    <n v="0"/>
    <n v="2"/>
    <n v="1"/>
    <n v="0"/>
    <n v="0"/>
    <s v="BB"/>
    <s v="PRT"/>
    <s v="Corporate"/>
    <s v="Corporate"/>
    <n v="1"/>
    <n v="2"/>
    <n v="7"/>
    <s v="A"/>
    <s v="A"/>
    <n v="0"/>
    <s v="No Deposit"/>
    <n v="0"/>
    <n v="40"/>
    <n v="0"/>
    <s v="Transient"/>
    <n v="65"/>
    <n v="0"/>
    <n v="0"/>
    <s v="Check-Out"/>
    <d v="2015-10-25T00:00:00"/>
  </r>
  <r>
    <x v="1"/>
    <n v="0"/>
    <n v="12"/>
    <n v="44"/>
    <n v="0"/>
    <n v="1"/>
    <n v="1"/>
    <n v="0"/>
    <n v="0"/>
    <s v="BB"/>
    <s v="PRT"/>
    <s v="Corporate"/>
    <s v="Corporate"/>
    <n v="1"/>
    <n v="2"/>
    <n v="8"/>
    <s v="A"/>
    <s v="A"/>
    <n v="0"/>
    <s v="No Deposit"/>
    <n v="0"/>
    <n v="40"/>
    <n v="0"/>
    <s v="Transient"/>
    <n v="65"/>
    <n v="0"/>
    <n v="0"/>
    <s v="Check-Out"/>
    <d v="2015-10-28T00:00:00"/>
  </r>
  <r>
    <x v="1"/>
    <n v="0"/>
    <n v="8"/>
    <n v="45"/>
    <n v="2"/>
    <n v="4"/>
    <n v="1"/>
    <n v="0"/>
    <n v="0"/>
    <s v="BB"/>
    <s v="PRT"/>
    <s v="Corporate"/>
    <s v="Corporate"/>
    <n v="1"/>
    <n v="2"/>
    <n v="9"/>
    <s v="A"/>
    <s v="A"/>
    <n v="2"/>
    <s v="No Deposit"/>
    <n v="0"/>
    <n v="40"/>
    <n v="0"/>
    <s v="Transient"/>
    <n v="65"/>
    <n v="0"/>
    <n v="0"/>
    <s v="Check-Out"/>
    <d v="2015-11-11T00:00:00"/>
  </r>
  <r>
    <x v="1"/>
    <n v="0"/>
    <n v="6"/>
    <n v="47"/>
    <n v="0"/>
    <n v="2"/>
    <n v="1"/>
    <n v="0"/>
    <n v="0"/>
    <s v="BB"/>
    <s v="PRT"/>
    <s v="Corporate"/>
    <s v="Corporate"/>
    <n v="1"/>
    <n v="2"/>
    <n v="10"/>
    <s v="A"/>
    <s v="A"/>
    <n v="0"/>
    <s v="No Deposit"/>
    <n v="0"/>
    <n v="40"/>
    <n v="0"/>
    <s v="Transient"/>
    <n v="65"/>
    <n v="0"/>
    <n v="0"/>
    <s v="Check-Out"/>
    <d v="2015-11-19T00:00:00"/>
  </r>
  <r>
    <x v="1"/>
    <n v="0"/>
    <n v="11"/>
    <n v="48"/>
    <n v="2"/>
    <n v="1"/>
    <n v="1"/>
    <n v="0"/>
    <n v="0"/>
    <s v="BB"/>
    <s v="PRT"/>
    <s v="Corporate"/>
    <s v="Corporate"/>
    <n v="1"/>
    <n v="2"/>
    <n v="11"/>
    <s v="A"/>
    <s v="A"/>
    <n v="0"/>
    <s v="No Deposit"/>
    <n v="0"/>
    <n v="40"/>
    <n v="0"/>
    <s v="Transient"/>
    <n v="65"/>
    <n v="0"/>
    <n v="0"/>
    <s v="Check-Out"/>
    <d v="2015-11-25T00:00:00"/>
  </r>
  <r>
    <x v="1"/>
    <n v="0"/>
    <n v="3"/>
    <n v="49"/>
    <n v="2"/>
    <n v="2"/>
    <n v="1"/>
    <n v="0"/>
    <n v="0"/>
    <s v="BB"/>
    <s v="PRT"/>
    <s v="Corporate"/>
    <s v="Corporate"/>
    <n v="1"/>
    <n v="2"/>
    <n v="12"/>
    <s v="A"/>
    <s v="A"/>
    <n v="1"/>
    <s v="No Deposit"/>
    <n v="0"/>
    <n v="40"/>
    <n v="0"/>
    <s v="Transient-Party"/>
    <n v="65"/>
    <n v="0"/>
    <n v="0"/>
    <s v="Check-Out"/>
    <d v="2015-12-03T00:00:00"/>
  </r>
  <r>
    <x v="1"/>
    <n v="0"/>
    <n v="6"/>
    <n v="50"/>
    <n v="0"/>
    <n v="2"/>
    <n v="1"/>
    <n v="0"/>
    <n v="0"/>
    <s v="BB"/>
    <s v="PRT"/>
    <s v="Corporate"/>
    <s v="Corporate"/>
    <n v="1"/>
    <n v="2"/>
    <n v="13"/>
    <s v="A"/>
    <s v="A"/>
    <n v="0"/>
    <s v="No Deposit"/>
    <n v="0"/>
    <n v="40"/>
    <n v="0"/>
    <s v="Transient"/>
    <n v="65"/>
    <n v="0"/>
    <n v="0"/>
    <s v="Check-Out"/>
    <d v="2015-12-10T00:00:00"/>
  </r>
  <r>
    <x v="1"/>
    <n v="0"/>
    <n v="13"/>
    <n v="51"/>
    <n v="0"/>
    <n v="4"/>
    <n v="1"/>
    <n v="0"/>
    <n v="0"/>
    <s v="BB"/>
    <s v="PRT"/>
    <s v="Corporate"/>
    <s v="Corporate"/>
    <n v="1"/>
    <n v="2"/>
    <n v="14"/>
    <s v="A"/>
    <s v="A"/>
    <n v="0"/>
    <s v="No Deposit"/>
    <n v="0"/>
    <n v="40"/>
    <n v="0"/>
    <s v="Transient-Party"/>
    <n v="65"/>
    <n v="0"/>
    <n v="0"/>
    <s v="Check-Out"/>
    <d v="2015-12-19T00:00:00"/>
  </r>
  <r>
    <x v="1"/>
    <n v="0"/>
    <n v="0"/>
    <n v="2"/>
    <n v="1"/>
    <n v="2"/>
    <n v="1"/>
    <n v="0"/>
    <n v="0"/>
    <s v="BB"/>
    <s v="PRT"/>
    <s v="Corporate"/>
    <s v="Corporate"/>
    <n v="1"/>
    <n v="2"/>
    <n v="15"/>
    <s v="A"/>
    <s v="A"/>
    <n v="0"/>
    <s v="No Deposit"/>
    <n v="0"/>
    <n v="40"/>
    <n v="0"/>
    <s v="Transient"/>
    <n v="66"/>
    <n v="0"/>
    <n v="0"/>
    <s v="Check-Out"/>
    <d v="2016-01-07T00:00:00"/>
  </r>
  <r>
    <x v="1"/>
    <n v="0"/>
    <n v="0"/>
    <n v="3"/>
    <n v="1"/>
    <n v="2"/>
    <n v="1"/>
    <n v="0"/>
    <n v="0"/>
    <s v="BB"/>
    <s v="PRT"/>
    <s v="Corporate"/>
    <s v="Corporate"/>
    <n v="1"/>
    <n v="2"/>
    <n v="16"/>
    <s v="A"/>
    <s v="A"/>
    <n v="0"/>
    <s v="No Deposit"/>
    <n v="0"/>
    <n v="40"/>
    <n v="0"/>
    <s v="Transient"/>
    <n v="65.67"/>
    <n v="0"/>
    <n v="0"/>
    <s v="Check-Out"/>
    <d v="2016-01-14T00:00:00"/>
  </r>
  <r>
    <x v="1"/>
    <n v="0"/>
    <n v="3"/>
    <n v="4"/>
    <n v="1"/>
    <n v="2"/>
    <n v="1"/>
    <n v="0"/>
    <n v="0"/>
    <s v="BB"/>
    <s v="PRT"/>
    <s v="Corporate"/>
    <s v="Corporate"/>
    <n v="1"/>
    <n v="2"/>
    <n v="17"/>
    <s v="A"/>
    <s v="A"/>
    <n v="0"/>
    <s v="No Deposit"/>
    <n v="0"/>
    <n v="40"/>
    <n v="0"/>
    <s v="Transient-Party"/>
    <n v="66"/>
    <n v="0"/>
    <n v="0"/>
    <s v="Check-Out"/>
    <d v="2016-01-21T00:00:00"/>
  </r>
  <r>
    <x v="1"/>
    <n v="0"/>
    <n v="3"/>
    <n v="6"/>
    <n v="1"/>
    <n v="2"/>
    <n v="1"/>
    <n v="0"/>
    <n v="0"/>
    <s v="BB"/>
    <s v="PRT"/>
    <s v="Corporate"/>
    <s v="Corporate"/>
    <n v="1"/>
    <n v="2"/>
    <n v="18"/>
    <s v="A"/>
    <s v="A"/>
    <n v="0"/>
    <s v="No Deposit"/>
    <n v="0"/>
    <n v="40"/>
    <n v="0"/>
    <s v="Transient"/>
    <n v="66"/>
    <n v="0"/>
    <n v="0"/>
    <s v="Check-Out"/>
    <d v="2016-02-04T00:00:00"/>
  </r>
  <r>
    <x v="1"/>
    <n v="0"/>
    <n v="5"/>
    <n v="7"/>
    <n v="0"/>
    <n v="1"/>
    <n v="1"/>
    <n v="0"/>
    <n v="0"/>
    <s v="BB"/>
    <s v="PRT"/>
    <s v="Corporate"/>
    <s v="Corporate"/>
    <n v="1"/>
    <n v="2"/>
    <n v="19"/>
    <s v="A"/>
    <s v="A"/>
    <n v="0"/>
    <s v="No Deposit"/>
    <n v="0"/>
    <n v="40"/>
    <n v="0"/>
    <s v="Transient"/>
    <n v="66"/>
    <n v="0"/>
    <n v="1"/>
    <s v="Check-Out"/>
    <d v="2016-02-11T00:00:00"/>
  </r>
  <r>
    <x v="1"/>
    <n v="0"/>
    <n v="0"/>
    <n v="8"/>
    <n v="1"/>
    <n v="2"/>
    <n v="1"/>
    <n v="0"/>
    <n v="0"/>
    <s v="BB"/>
    <s v="PRT"/>
    <s v="Corporate"/>
    <s v="Corporate"/>
    <n v="1"/>
    <n v="2"/>
    <n v="20"/>
    <s v="A"/>
    <s v="A"/>
    <n v="0"/>
    <s v="No Deposit"/>
    <n v="0"/>
    <n v="40"/>
    <n v="0"/>
    <s v="Transient"/>
    <n v="65"/>
    <n v="0"/>
    <n v="1"/>
    <s v="Check-Out"/>
    <d v="2016-02-18T00:00:00"/>
  </r>
  <r>
    <x v="1"/>
    <n v="0"/>
    <n v="0"/>
    <n v="9"/>
    <n v="1"/>
    <n v="1"/>
    <n v="1"/>
    <n v="0"/>
    <n v="0"/>
    <s v="BB"/>
    <s v="PRT"/>
    <s v="Corporate"/>
    <s v="Corporate"/>
    <n v="1"/>
    <n v="2"/>
    <n v="21"/>
    <s v="A"/>
    <s v="A"/>
    <n v="1"/>
    <s v="No Deposit"/>
    <n v="0"/>
    <n v="40"/>
    <n v="0"/>
    <s v="Transient"/>
    <n v="65"/>
    <n v="0"/>
    <n v="1"/>
    <s v="Check-Out"/>
    <d v="2016-02-24T00:00:00"/>
  </r>
  <r>
    <x v="1"/>
    <n v="0"/>
    <n v="0"/>
    <n v="9"/>
    <n v="0"/>
    <n v="1"/>
    <n v="1"/>
    <n v="0"/>
    <n v="0"/>
    <s v="BB"/>
    <s v="PRT"/>
    <s v="Corporate"/>
    <s v="Corporate"/>
    <n v="1"/>
    <n v="2"/>
    <n v="21"/>
    <s v="A"/>
    <s v="A"/>
    <n v="0"/>
    <s v="No Deposit"/>
    <n v="0"/>
    <n v="40"/>
    <n v="0"/>
    <s v="Transient"/>
    <n v="65"/>
    <n v="0"/>
    <n v="1"/>
    <s v="Check-Out"/>
    <d v="2016-02-25T00:00:00"/>
  </r>
  <r>
    <x v="1"/>
    <n v="0"/>
    <n v="6"/>
    <n v="10"/>
    <n v="0"/>
    <n v="2"/>
    <n v="1"/>
    <n v="0"/>
    <n v="0"/>
    <s v="BB"/>
    <s v="PRT"/>
    <s v="Corporate"/>
    <s v="Corporate"/>
    <n v="1"/>
    <n v="2"/>
    <n v="23"/>
    <s v="A"/>
    <s v="A"/>
    <n v="0"/>
    <s v="No Deposit"/>
    <n v="0"/>
    <n v="40"/>
    <n v="0"/>
    <s v="Transient"/>
    <n v="68"/>
    <n v="1"/>
    <n v="1"/>
    <s v="Check-Out"/>
    <d v="2016-03-03T00:00:00"/>
  </r>
  <r>
    <x v="1"/>
    <n v="0"/>
    <n v="10"/>
    <n v="10"/>
    <n v="2"/>
    <n v="2"/>
    <n v="1"/>
    <n v="0"/>
    <n v="0"/>
    <s v="BB"/>
    <s v="PRT"/>
    <s v="Corporate"/>
    <s v="Corporate"/>
    <n v="1"/>
    <n v="2"/>
    <n v="24"/>
    <s v="A"/>
    <s v="A"/>
    <n v="0"/>
    <s v="No Deposit"/>
    <n v="0"/>
    <n v="40"/>
    <n v="0"/>
    <s v="Transient"/>
    <n v="66"/>
    <n v="0"/>
    <n v="1"/>
    <s v="Check-Out"/>
    <d v="2016-03-09T00:00:00"/>
  </r>
  <r>
    <x v="1"/>
    <n v="0"/>
    <n v="0"/>
    <n v="11"/>
    <n v="0"/>
    <n v="1"/>
    <n v="1"/>
    <n v="0"/>
    <n v="0"/>
    <s v="BB"/>
    <s v="PRT"/>
    <s v="Corporate"/>
    <s v="Corporate"/>
    <n v="1"/>
    <n v="2"/>
    <n v="24"/>
    <s v="A"/>
    <s v="A"/>
    <n v="0"/>
    <s v="No Deposit"/>
    <n v="0"/>
    <n v="40"/>
    <n v="0"/>
    <s v="Transient-Party"/>
    <n v="65"/>
    <n v="0"/>
    <n v="1"/>
    <s v="Check-Out"/>
    <d v="2016-03-10T00:00:00"/>
  </r>
  <r>
    <x v="1"/>
    <n v="0"/>
    <n v="0"/>
    <n v="12"/>
    <n v="1"/>
    <n v="2"/>
    <n v="1"/>
    <n v="0"/>
    <n v="0"/>
    <s v="BB"/>
    <s v="PRT"/>
    <s v="Corporate"/>
    <s v="Corporate"/>
    <n v="1"/>
    <n v="2"/>
    <n v="26"/>
    <s v="A"/>
    <s v="A"/>
    <n v="0"/>
    <s v="No Deposit"/>
    <n v="0"/>
    <n v="40"/>
    <n v="0"/>
    <s v="Transient-Party"/>
    <n v="65"/>
    <n v="0"/>
    <n v="0"/>
    <s v="Check-Out"/>
    <d v="2016-03-17T00:00:00"/>
  </r>
  <r>
    <x v="1"/>
    <n v="1"/>
    <n v="3"/>
    <n v="13"/>
    <n v="2"/>
    <n v="0"/>
    <n v="1"/>
    <n v="0"/>
    <n v="0"/>
    <s v="BB"/>
    <s v="PRT"/>
    <s v="Corporate"/>
    <s v="Corporate"/>
    <n v="1"/>
    <n v="2"/>
    <n v="27"/>
    <s v="A"/>
    <s v="A"/>
    <n v="0"/>
    <s v="No Deposit"/>
    <n v="0"/>
    <n v="40"/>
    <n v="0"/>
    <s v="Transient-Party"/>
    <n v="65"/>
    <n v="0"/>
    <n v="1"/>
    <s v="Canceled"/>
    <d v="2016-03-20T00:00:00"/>
  </r>
  <r>
    <x v="1"/>
    <n v="0"/>
    <n v="8"/>
    <n v="14"/>
    <n v="2"/>
    <n v="5"/>
    <n v="1"/>
    <n v="0"/>
    <n v="0"/>
    <s v="BB"/>
    <s v="PRT"/>
    <s v="Corporate"/>
    <s v="Corporate"/>
    <n v="1"/>
    <n v="3"/>
    <n v="27"/>
    <s v="A"/>
    <s v="A"/>
    <n v="0"/>
    <s v="No Deposit"/>
    <n v="0"/>
    <n v="40"/>
    <n v="0"/>
    <s v="Transient"/>
    <n v="65"/>
    <n v="0"/>
    <n v="1"/>
    <s v="Check-Out"/>
    <d v="2016-04-06T00:00:00"/>
  </r>
  <r>
    <x v="1"/>
    <n v="0"/>
    <n v="4"/>
    <n v="16"/>
    <n v="2"/>
    <n v="1"/>
    <n v="1"/>
    <n v="0"/>
    <n v="0"/>
    <s v="BB"/>
    <s v="PRT"/>
    <s v="Corporate"/>
    <s v="Corporate"/>
    <n v="1"/>
    <n v="3"/>
    <n v="28"/>
    <s v="A"/>
    <s v="A"/>
    <n v="0"/>
    <s v="No Deposit"/>
    <n v="0"/>
    <n v="40"/>
    <n v="0"/>
    <s v="Transient-Party"/>
    <n v="65"/>
    <n v="0"/>
    <n v="0"/>
    <s v="Check-Out"/>
    <d v="2016-04-13T00:00:00"/>
  </r>
  <r>
    <x v="1"/>
    <n v="0"/>
    <n v="3"/>
    <n v="19"/>
    <n v="1"/>
    <n v="0"/>
    <n v="2"/>
    <n v="0"/>
    <n v="0"/>
    <s v="BB"/>
    <s v="PRT"/>
    <s v="Corporate"/>
    <s v="Corporate"/>
    <n v="1"/>
    <n v="3"/>
    <n v="29"/>
    <s v="A"/>
    <s v="A"/>
    <n v="1"/>
    <s v="No Deposit"/>
    <n v="0"/>
    <n v="40"/>
    <n v="0"/>
    <s v="Transient"/>
    <n v="75"/>
    <n v="0"/>
    <n v="0"/>
    <s v="Check-Out"/>
    <d v="2016-05-03T00:00:00"/>
  </r>
  <r>
    <x v="1"/>
    <n v="0"/>
    <n v="1"/>
    <n v="19"/>
    <n v="0"/>
    <n v="1"/>
    <n v="1"/>
    <n v="0"/>
    <n v="0"/>
    <s v="BB"/>
    <s v="PRT"/>
    <s v="Corporate"/>
    <s v="Corporate"/>
    <n v="1"/>
    <n v="3"/>
    <n v="30"/>
    <s v="A"/>
    <s v="A"/>
    <n v="0"/>
    <s v="No Deposit"/>
    <n v="0"/>
    <n v="40"/>
    <n v="0"/>
    <s v="Transient"/>
    <n v="65"/>
    <n v="0"/>
    <n v="0"/>
    <s v="Check-Out"/>
    <d v="2016-05-05T00:00:00"/>
  </r>
  <r>
    <x v="1"/>
    <n v="0"/>
    <n v="5"/>
    <n v="20"/>
    <n v="0"/>
    <n v="1"/>
    <n v="1"/>
    <n v="0"/>
    <n v="0"/>
    <s v="BB"/>
    <s v="PRT"/>
    <s v="Corporate"/>
    <s v="Corporate"/>
    <n v="1"/>
    <n v="3"/>
    <n v="31"/>
    <s v="A"/>
    <s v="A"/>
    <n v="0"/>
    <s v="No Deposit"/>
    <n v="0"/>
    <n v="40"/>
    <n v="0"/>
    <s v="Transient"/>
    <n v="65"/>
    <n v="0"/>
    <n v="0"/>
    <s v="Check-Out"/>
    <d v="2016-05-11T00:00:00"/>
  </r>
  <r>
    <x v="1"/>
    <n v="0"/>
    <n v="2"/>
    <n v="21"/>
    <n v="2"/>
    <n v="1"/>
    <n v="1"/>
    <n v="0"/>
    <n v="0"/>
    <s v="BB"/>
    <s v="PRT"/>
    <s v="Corporate"/>
    <s v="Corporate"/>
    <n v="1"/>
    <n v="3"/>
    <n v="32"/>
    <s v="A"/>
    <s v="A"/>
    <n v="0"/>
    <s v="No Deposit"/>
    <n v="0"/>
    <n v="40"/>
    <n v="0"/>
    <s v="Transient-Party"/>
    <n v="65"/>
    <n v="0"/>
    <n v="0"/>
    <s v="Check-Out"/>
    <d v="2016-05-18T00:00:00"/>
  </r>
  <r>
    <x v="1"/>
    <n v="0"/>
    <n v="7"/>
    <n v="22"/>
    <n v="1"/>
    <n v="2"/>
    <n v="1"/>
    <n v="0"/>
    <n v="0"/>
    <s v="BB"/>
    <s v="PRT"/>
    <s v="Corporate"/>
    <s v="Corporate"/>
    <n v="1"/>
    <n v="3"/>
    <n v="33"/>
    <s v="A"/>
    <s v="A"/>
    <n v="1"/>
    <s v="No Deposit"/>
    <n v="0"/>
    <n v="40"/>
    <n v="0"/>
    <s v="Transient"/>
    <n v="67"/>
    <n v="1"/>
    <n v="0"/>
    <s v="Check-Out"/>
    <d v="2016-05-26T00:00:00"/>
  </r>
  <r>
    <x v="1"/>
    <n v="0"/>
    <n v="3"/>
    <n v="23"/>
    <n v="1"/>
    <n v="2"/>
    <n v="1"/>
    <n v="0"/>
    <n v="0"/>
    <s v="BB"/>
    <s v="PRT"/>
    <s v="Corporate"/>
    <s v="Corporate"/>
    <n v="1"/>
    <n v="3"/>
    <n v="34"/>
    <s v="A"/>
    <s v="A"/>
    <n v="0"/>
    <s v="No Deposit"/>
    <n v="0"/>
    <n v="40"/>
    <n v="0"/>
    <s v="Transient"/>
    <n v="65"/>
    <n v="0"/>
    <n v="0"/>
    <s v="Check-Out"/>
    <d v="2016-06-02T00:00:00"/>
  </r>
  <r>
    <x v="1"/>
    <n v="0"/>
    <n v="13"/>
    <n v="25"/>
    <n v="0"/>
    <n v="3"/>
    <n v="1"/>
    <n v="0"/>
    <n v="0"/>
    <s v="BB"/>
    <s v="PRT"/>
    <s v="Corporate"/>
    <s v="Corporate"/>
    <n v="1"/>
    <n v="3"/>
    <n v="35"/>
    <s v="A"/>
    <s v="A"/>
    <n v="2"/>
    <s v="No Deposit"/>
    <n v="0"/>
    <n v="40"/>
    <n v="0"/>
    <s v="Transient"/>
    <n v="65"/>
    <n v="0"/>
    <n v="1"/>
    <s v="Check-Out"/>
    <d v="2016-06-17T00:00:00"/>
  </r>
  <r>
    <x v="1"/>
    <n v="0"/>
    <n v="4"/>
    <n v="26"/>
    <n v="0"/>
    <n v="1"/>
    <n v="1"/>
    <n v="0"/>
    <n v="0"/>
    <s v="BB"/>
    <s v="PRT"/>
    <s v="Corporate"/>
    <s v="Corporate"/>
    <n v="1"/>
    <n v="3"/>
    <n v="36"/>
    <s v="A"/>
    <s v="A"/>
    <n v="1"/>
    <s v="No Deposit"/>
    <n v="0"/>
    <n v="40"/>
    <n v="0"/>
    <s v="Transient"/>
    <n v="67"/>
    <n v="1"/>
    <n v="0"/>
    <s v="Check-Out"/>
    <d v="2016-06-22T00:00:00"/>
  </r>
  <r>
    <x v="1"/>
    <n v="0"/>
    <n v="2"/>
    <n v="29"/>
    <n v="2"/>
    <n v="1"/>
    <n v="1"/>
    <n v="0"/>
    <n v="0"/>
    <s v="BB"/>
    <s v="PRT"/>
    <s v="Corporate"/>
    <s v="Corporate"/>
    <n v="1"/>
    <n v="3"/>
    <n v="37"/>
    <s v="A"/>
    <s v="A"/>
    <n v="1"/>
    <s v="No Deposit"/>
    <n v="0"/>
    <n v="40"/>
    <n v="0"/>
    <s v="Transient"/>
    <n v="65"/>
    <n v="0"/>
    <n v="0"/>
    <s v="Check-Out"/>
    <d v="2016-07-13T00:00:00"/>
  </r>
  <r>
    <x v="1"/>
    <n v="0"/>
    <n v="5"/>
    <n v="30"/>
    <n v="1"/>
    <n v="1"/>
    <n v="1"/>
    <n v="0"/>
    <n v="0"/>
    <s v="BB"/>
    <s v="PRT"/>
    <s v="Corporate"/>
    <s v="Corporate"/>
    <n v="1"/>
    <n v="3"/>
    <n v="38"/>
    <s v="A"/>
    <s v="A"/>
    <n v="1"/>
    <s v="No Deposit"/>
    <n v="0"/>
    <n v="40"/>
    <n v="0"/>
    <s v="Transient"/>
    <n v="65"/>
    <n v="0"/>
    <n v="2"/>
    <s v="Check-Out"/>
    <d v="2016-07-20T00:00:00"/>
  </r>
  <r>
    <x v="1"/>
    <n v="0"/>
    <n v="2"/>
    <n v="31"/>
    <n v="2"/>
    <n v="0"/>
    <n v="1"/>
    <n v="0"/>
    <n v="0"/>
    <s v="BB"/>
    <s v="PRT"/>
    <s v="Corporate"/>
    <s v="Corporate"/>
    <n v="1"/>
    <n v="3"/>
    <n v="39"/>
    <s v="A"/>
    <s v="A"/>
    <n v="2"/>
    <s v="No Deposit"/>
    <n v="0"/>
    <n v="40"/>
    <n v="0"/>
    <s v="Transient-Party"/>
    <n v="65"/>
    <n v="0"/>
    <n v="0"/>
    <s v="Check-Out"/>
    <d v="2016-07-26T00:00:00"/>
  </r>
  <r>
    <x v="1"/>
    <n v="0"/>
    <n v="1"/>
    <n v="32"/>
    <n v="2"/>
    <n v="1"/>
    <n v="1"/>
    <n v="0"/>
    <n v="0"/>
    <s v="BB"/>
    <s v="PRT"/>
    <s v="Corporate"/>
    <s v="Corporate"/>
    <n v="1"/>
    <n v="3"/>
    <n v="40"/>
    <s v="A"/>
    <s v="A"/>
    <n v="1"/>
    <s v="No Deposit"/>
    <n v="0"/>
    <n v="40"/>
    <n v="0"/>
    <s v="Transient"/>
    <n v="65"/>
    <n v="0"/>
    <n v="2"/>
    <s v="Check-Out"/>
    <d v="2016-08-03T00:00:00"/>
  </r>
  <r>
    <x v="1"/>
    <n v="0"/>
    <n v="2"/>
    <n v="33"/>
    <n v="2"/>
    <n v="1"/>
    <n v="1"/>
    <n v="0"/>
    <n v="0"/>
    <s v="BB"/>
    <s v="PRT"/>
    <s v="Corporate"/>
    <s v="Corporate"/>
    <n v="1"/>
    <n v="3"/>
    <n v="41"/>
    <s v="A"/>
    <s v="A"/>
    <n v="0"/>
    <s v="No Deposit"/>
    <n v="0"/>
    <n v="40"/>
    <n v="0"/>
    <s v="Transient"/>
    <n v="65"/>
    <n v="0"/>
    <n v="0"/>
    <s v="Check-Out"/>
    <d v="2016-08-10T00:00:00"/>
  </r>
  <r>
    <x v="1"/>
    <n v="0"/>
    <n v="0"/>
    <n v="36"/>
    <n v="1"/>
    <n v="2"/>
    <n v="1"/>
    <n v="0"/>
    <n v="0"/>
    <s v="BB"/>
    <s v="PRT"/>
    <s v="Corporate"/>
    <s v="Corporate"/>
    <n v="1"/>
    <n v="3"/>
    <n v="42"/>
    <s v="A"/>
    <s v="B"/>
    <n v="0"/>
    <s v="No Deposit"/>
    <n v="0"/>
    <n v="40"/>
    <n v="0"/>
    <s v="Transient"/>
    <n v="65"/>
    <n v="0"/>
    <n v="0"/>
    <s v="Check-Out"/>
    <d v="2016-09-01T00:00:00"/>
  </r>
  <r>
    <x v="1"/>
    <n v="0"/>
    <n v="1"/>
    <n v="37"/>
    <n v="0"/>
    <n v="3"/>
    <n v="1"/>
    <n v="0"/>
    <n v="0"/>
    <s v="BB"/>
    <s v="PRT"/>
    <s v="Corporate"/>
    <s v="Corporate"/>
    <n v="1"/>
    <n v="3"/>
    <n v="43"/>
    <s v="A"/>
    <s v="B"/>
    <n v="0"/>
    <s v="No Deposit"/>
    <n v="0"/>
    <n v="40"/>
    <n v="0"/>
    <s v="Transient"/>
    <n v="67"/>
    <n v="1"/>
    <n v="0"/>
    <s v="Check-Out"/>
    <d v="2016-09-09T00:00:00"/>
  </r>
  <r>
    <x v="1"/>
    <n v="1"/>
    <n v="3"/>
    <n v="38"/>
    <n v="1"/>
    <n v="2"/>
    <n v="1"/>
    <n v="0"/>
    <n v="0"/>
    <s v="BB"/>
    <s v="PRT"/>
    <s v="Corporate"/>
    <s v="Corporate"/>
    <n v="1"/>
    <n v="3"/>
    <n v="44"/>
    <s v="A"/>
    <s v="A"/>
    <n v="0"/>
    <s v="No Deposit"/>
    <n v="0"/>
    <n v="40"/>
    <n v="0"/>
    <s v="Transient"/>
    <n v="67"/>
    <n v="0"/>
    <n v="0"/>
    <s v="No-Show"/>
    <d v="2016-09-12T00:00:00"/>
  </r>
  <r>
    <x v="1"/>
    <n v="0"/>
    <n v="0"/>
    <n v="38"/>
    <n v="0"/>
    <n v="2"/>
    <n v="1"/>
    <n v="0"/>
    <n v="0"/>
    <s v="BB"/>
    <s v="PRT"/>
    <s v="Corporate"/>
    <s v="Corporate"/>
    <n v="1"/>
    <n v="4"/>
    <n v="44"/>
    <s v="A"/>
    <s v="B"/>
    <n v="0"/>
    <s v="No Deposit"/>
    <n v="0"/>
    <n v="40"/>
    <n v="0"/>
    <s v="Transient"/>
    <n v="67"/>
    <n v="1"/>
    <n v="0"/>
    <s v="Check-Out"/>
    <d v="2016-09-15T00:00:00"/>
  </r>
  <r>
    <x v="1"/>
    <n v="0"/>
    <n v="3"/>
    <n v="39"/>
    <n v="2"/>
    <n v="2"/>
    <n v="1"/>
    <n v="0"/>
    <n v="0"/>
    <s v="BB"/>
    <s v="PRT"/>
    <s v="Corporate"/>
    <s v="Corporate"/>
    <n v="1"/>
    <n v="4"/>
    <n v="45"/>
    <s v="A"/>
    <s v="A"/>
    <n v="0"/>
    <s v="No Deposit"/>
    <n v="0"/>
    <n v="40"/>
    <n v="0"/>
    <s v="Transient"/>
    <n v="65"/>
    <n v="0"/>
    <n v="0"/>
    <s v="Check-Out"/>
    <d v="2016-09-22T00:00:00"/>
  </r>
  <r>
    <x v="1"/>
    <n v="0"/>
    <n v="3"/>
    <n v="40"/>
    <n v="3"/>
    <n v="7"/>
    <n v="1"/>
    <n v="0"/>
    <n v="0"/>
    <s v="BB"/>
    <s v="PRT"/>
    <s v="Corporate"/>
    <s v="Corporate"/>
    <n v="1"/>
    <n v="4"/>
    <n v="46"/>
    <s v="A"/>
    <s v="A"/>
    <n v="0"/>
    <s v="No Deposit"/>
    <n v="0"/>
    <n v="40"/>
    <n v="0"/>
    <s v="Transient"/>
    <n v="65"/>
    <n v="0"/>
    <n v="0"/>
    <s v="Check-Out"/>
    <d v="2016-10-06T00:00:00"/>
  </r>
  <r>
    <x v="1"/>
    <n v="0"/>
    <n v="3"/>
    <n v="42"/>
    <n v="1"/>
    <n v="3"/>
    <n v="1"/>
    <n v="0"/>
    <n v="0"/>
    <s v="BB"/>
    <s v="PRT"/>
    <s v="Corporate"/>
    <s v="Corporate"/>
    <n v="1"/>
    <n v="4"/>
    <n v="47"/>
    <s v="A"/>
    <s v="A"/>
    <n v="0"/>
    <s v="No Deposit"/>
    <n v="0"/>
    <n v="40"/>
    <n v="0"/>
    <s v="Transient"/>
    <n v="65"/>
    <n v="0"/>
    <n v="1"/>
    <s v="Check-Out"/>
    <d v="2016-10-14T00:00:00"/>
  </r>
  <r>
    <x v="1"/>
    <n v="1"/>
    <n v="9"/>
    <n v="43"/>
    <n v="0"/>
    <n v="1"/>
    <n v="1"/>
    <n v="0"/>
    <n v="0"/>
    <s v="BB"/>
    <s v="PRT"/>
    <s v="Corporate"/>
    <s v="Corporate"/>
    <n v="1"/>
    <n v="5"/>
    <n v="48"/>
    <s v="A"/>
    <s v="A"/>
    <n v="0"/>
    <s v="No Deposit"/>
    <n v="0"/>
    <n v="40"/>
    <n v="0"/>
    <s v="Transient"/>
    <n v="65"/>
    <n v="0"/>
    <n v="0"/>
    <s v="Canceled"/>
    <d v="2016-10-17T00:00:00"/>
  </r>
  <r>
    <x v="1"/>
    <n v="0"/>
    <n v="12"/>
    <n v="43"/>
    <n v="0"/>
    <n v="1"/>
    <n v="1"/>
    <n v="0"/>
    <n v="0"/>
    <s v="BB"/>
    <s v="PRT"/>
    <s v="Corporate"/>
    <s v="Corporate"/>
    <n v="1"/>
    <n v="5"/>
    <n v="48"/>
    <s v="A"/>
    <s v="A"/>
    <n v="0"/>
    <s v="No Deposit"/>
    <n v="0"/>
    <n v="40"/>
    <n v="0"/>
    <s v="Transient"/>
    <n v="65"/>
    <n v="0"/>
    <n v="0"/>
    <s v="Check-Out"/>
    <d v="2016-10-20T00:00:00"/>
  </r>
  <r>
    <x v="1"/>
    <n v="0"/>
    <n v="4"/>
    <n v="44"/>
    <n v="1"/>
    <n v="2"/>
    <n v="1"/>
    <n v="0"/>
    <n v="0"/>
    <s v="BB"/>
    <s v="PRT"/>
    <s v="Corporate"/>
    <s v="Corporate"/>
    <n v="1"/>
    <n v="5"/>
    <n v="49"/>
    <s v="A"/>
    <s v="A"/>
    <n v="0"/>
    <s v="No Deposit"/>
    <n v="0"/>
    <n v="40"/>
    <n v="0"/>
    <s v="Transient"/>
    <n v="65"/>
    <n v="0"/>
    <n v="2"/>
    <s v="Check-Out"/>
    <d v="2016-10-27T00:00:00"/>
  </r>
  <r>
    <x v="1"/>
    <n v="0"/>
    <n v="3"/>
    <n v="47"/>
    <n v="2"/>
    <n v="1"/>
    <n v="1"/>
    <n v="0"/>
    <n v="0"/>
    <s v="BB"/>
    <s v="PRT"/>
    <s v="Corporate"/>
    <s v="Corporate"/>
    <n v="1"/>
    <n v="5"/>
    <n v="51"/>
    <s v="A"/>
    <s v="A"/>
    <n v="0"/>
    <s v="No Deposit"/>
    <n v="0"/>
    <n v="40"/>
    <n v="0"/>
    <s v="Transient"/>
    <n v="65"/>
    <n v="0"/>
    <n v="1"/>
    <s v="Check-Out"/>
    <d v="2016-11-16T00:00:00"/>
  </r>
  <r>
    <x v="1"/>
    <n v="0"/>
    <n v="3"/>
    <n v="48"/>
    <n v="2"/>
    <n v="3"/>
    <n v="1"/>
    <n v="0"/>
    <n v="0"/>
    <s v="BB"/>
    <s v="PRT"/>
    <s v="Corporate"/>
    <s v="Corporate"/>
    <n v="1"/>
    <n v="5"/>
    <n v="52"/>
    <s v="A"/>
    <s v="A"/>
    <n v="0"/>
    <s v="No Deposit"/>
    <n v="0"/>
    <n v="40"/>
    <n v="0"/>
    <s v="Transient"/>
    <n v="65"/>
    <n v="0"/>
    <n v="2"/>
    <s v="Check-Out"/>
    <d v="2016-11-25T00:00:00"/>
  </r>
  <r>
    <x v="1"/>
    <n v="0"/>
    <n v="2"/>
    <n v="49"/>
    <n v="1"/>
    <n v="2"/>
    <n v="1"/>
    <n v="0"/>
    <n v="0"/>
    <s v="BB"/>
    <s v="PRT"/>
    <s v="Corporate"/>
    <s v="Corporate"/>
    <n v="1"/>
    <n v="5"/>
    <n v="53"/>
    <s v="A"/>
    <s v="A"/>
    <n v="0"/>
    <s v="No Deposit"/>
    <n v="0"/>
    <n v="40"/>
    <n v="0"/>
    <s v="Transient"/>
    <n v="65"/>
    <n v="0"/>
    <n v="2"/>
    <s v="Check-Out"/>
    <d v="2016-12-01T00:00:00"/>
  </r>
  <r>
    <x v="1"/>
    <n v="0"/>
    <n v="16"/>
    <n v="50"/>
    <n v="1"/>
    <n v="0"/>
    <n v="1"/>
    <n v="0"/>
    <n v="0"/>
    <s v="BB"/>
    <s v="PRT"/>
    <s v="Corporate"/>
    <s v="Corporate"/>
    <n v="1"/>
    <n v="5"/>
    <n v="54"/>
    <s v="A"/>
    <s v="A"/>
    <n v="0"/>
    <s v="No Deposit"/>
    <n v="0"/>
    <n v="40"/>
    <n v="0"/>
    <s v="Transient"/>
    <n v="65"/>
    <n v="0"/>
    <n v="2"/>
    <s v="Check-Out"/>
    <d v="2016-12-05T00:00:00"/>
  </r>
  <r>
    <x v="1"/>
    <n v="0"/>
    <n v="6"/>
    <n v="50"/>
    <n v="0"/>
    <n v="1"/>
    <n v="1"/>
    <n v="0"/>
    <n v="0"/>
    <s v="BB"/>
    <s v="PRT"/>
    <s v="Corporate"/>
    <s v="Corporate"/>
    <n v="1"/>
    <n v="5"/>
    <n v="55"/>
    <s v="A"/>
    <s v="A"/>
    <n v="0"/>
    <s v="No Deposit"/>
    <n v="0"/>
    <n v="40"/>
    <n v="0"/>
    <s v="Transient"/>
    <n v="67"/>
    <n v="0"/>
    <n v="2"/>
    <s v="Check-Out"/>
    <d v="2016-12-09T00:00:00"/>
  </r>
  <r>
    <x v="1"/>
    <n v="0"/>
    <n v="7"/>
    <n v="51"/>
    <n v="0"/>
    <n v="2"/>
    <n v="1"/>
    <n v="0"/>
    <n v="0"/>
    <s v="BB"/>
    <s v="PRT"/>
    <s v="Corporate"/>
    <s v="Corporate"/>
    <n v="1"/>
    <n v="5"/>
    <n v="56"/>
    <s v="A"/>
    <s v="A"/>
    <n v="3"/>
    <s v="No Deposit"/>
    <n v="0"/>
    <n v="40"/>
    <n v="0"/>
    <s v="Transient"/>
    <n v="67"/>
    <n v="1"/>
    <n v="2"/>
    <s v="Check-Out"/>
    <d v="2016-12-16T00:00:00"/>
  </r>
  <r>
    <x v="1"/>
    <n v="0"/>
    <n v="11"/>
    <n v="51"/>
    <n v="2"/>
    <n v="1"/>
    <n v="1"/>
    <n v="0"/>
    <n v="0"/>
    <s v="BB"/>
    <s v="PRT"/>
    <s v="Corporate"/>
    <s v="Corporate"/>
    <n v="1"/>
    <n v="5"/>
    <n v="57"/>
    <s v="A"/>
    <s v="A"/>
    <n v="3"/>
    <s v="No Deposit"/>
    <n v="0"/>
    <n v="40"/>
    <n v="0"/>
    <s v="Transient"/>
    <n v="67"/>
    <n v="1"/>
    <n v="2"/>
    <s v="Check-Out"/>
    <d v="2016-12-20T00:00:00"/>
  </r>
  <r>
    <x v="1"/>
    <n v="1"/>
    <n v="8"/>
    <n v="53"/>
    <n v="0"/>
    <n v="2"/>
    <n v="1"/>
    <n v="0"/>
    <n v="0"/>
    <s v="BB"/>
    <s v="PRT"/>
    <s v="Corporate"/>
    <s v="Corporate"/>
    <n v="1"/>
    <n v="6"/>
    <n v="58"/>
    <s v="A"/>
    <s v="A"/>
    <n v="1"/>
    <s v="No Deposit"/>
    <n v="0"/>
    <n v="40"/>
    <n v="0"/>
    <s v="Transient"/>
    <n v="65"/>
    <n v="0"/>
    <n v="2"/>
    <s v="Canceled"/>
    <d v="2016-12-27T00:00:00"/>
  </r>
  <r>
    <x v="1"/>
    <n v="0"/>
    <n v="0"/>
    <n v="1"/>
    <n v="1"/>
    <n v="2"/>
    <n v="1"/>
    <n v="0"/>
    <n v="0"/>
    <s v="BB"/>
    <s v="PRT"/>
    <s v="Corporate"/>
    <s v="Corporate"/>
    <n v="1"/>
    <n v="6"/>
    <n v="58"/>
    <s v="A"/>
    <s v="A"/>
    <n v="0"/>
    <s v="No Deposit"/>
    <n v="0"/>
    <n v="40"/>
    <n v="0"/>
    <s v="Transient"/>
    <n v="65"/>
    <n v="0"/>
    <n v="0"/>
    <s v="Check-Out"/>
    <d v="2017-01-05T00:00:00"/>
  </r>
  <r>
    <x v="1"/>
    <n v="0"/>
    <n v="5"/>
    <n v="2"/>
    <n v="0"/>
    <n v="3"/>
    <n v="1"/>
    <n v="0"/>
    <n v="0"/>
    <s v="BB"/>
    <s v="PRT"/>
    <s v="Corporate"/>
    <s v="Corporate"/>
    <n v="1"/>
    <n v="6"/>
    <n v="59"/>
    <s v="A"/>
    <s v="A"/>
    <n v="0"/>
    <s v="No Deposit"/>
    <n v="0"/>
    <n v="40"/>
    <n v="0"/>
    <s v="Transient"/>
    <n v="65"/>
    <n v="0"/>
    <n v="2"/>
    <s v="Check-Out"/>
    <d v="2017-01-13T00:00:00"/>
  </r>
  <r>
    <x v="1"/>
    <n v="0"/>
    <n v="0"/>
    <n v="4"/>
    <n v="0"/>
    <n v="3"/>
    <n v="1"/>
    <n v="0"/>
    <n v="0"/>
    <s v="BB"/>
    <s v="PRT"/>
    <s v="Corporate"/>
    <s v="Corporate"/>
    <n v="1"/>
    <n v="6"/>
    <n v="60"/>
    <s v="A"/>
    <s v="A"/>
    <n v="1"/>
    <s v="No Deposit"/>
    <n v="0"/>
    <n v="40"/>
    <n v="0"/>
    <s v="Transient"/>
    <n v="65"/>
    <n v="0"/>
    <n v="1"/>
    <s v="Check-Out"/>
    <d v="2017-01-27T00:00:00"/>
  </r>
  <r>
    <x v="1"/>
    <n v="0"/>
    <n v="1"/>
    <n v="5"/>
    <n v="0"/>
    <n v="3"/>
    <n v="1"/>
    <n v="0"/>
    <n v="0"/>
    <s v="BB"/>
    <s v="PRT"/>
    <s v="Corporate"/>
    <s v="Corporate"/>
    <n v="1"/>
    <n v="6"/>
    <n v="61"/>
    <s v="A"/>
    <s v="A"/>
    <n v="0"/>
    <s v="No Deposit"/>
    <n v="0"/>
    <n v="40"/>
    <n v="0"/>
    <s v="Transient"/>
    <n v="65"/>
    <n v="0"/>
    <n v="1"/>
    <s v="Check-Out"/>
    <d v="2017-02-03T00:00:00"/>
  </r>
  <r>
    <x v="1"/>
    <n v="0"/>
    <n v="4"/>
    <n v="18"/>
    <n v="0"/>
    <n v="2"/>
    <n v="1"/>
    <n v="0"/>
    <n v="0"/>
    <s v="BB"/>
    <s v="PRT"/>
    <s v="Corporate"/>
    <s v="Corporate"/>
    <n v="1"/>
    <n v="6"/>
    <n v="62"/>
    <s v="A"/>
    <s v="A"/>
    <n v="1"/>
    <s v="No Deposit"/>
    <n v="0"/>
    <n v="40"/>
    <n v="0"/>
    <s v="Transient"/>
    <n v="65"/>
    <n v="0"/>
    <n v="1"/>
    <s v="Check-Out"/>
    <d v="2017-05-04T00:00:00"/>
  </r>
  <r>
    <x v="1"/>
    <n v="0"/>
    <n v="5"/>
    <n v="19"/>
    <n v="1"/>
    <n v="2"/>
    <n v="1"/>
    <n v="0"/>
    <n v="0"/>
    <s v="BB"/>
    <s v="PRT"/>
    <s v="Corporate"/>
    <s v="Corporate"/>
    <n v="1"/>
    <n v="6"/>
    <n v="63"/>
    <s v="A"/>
    <s v="A"/>
    <n v="0"/>
    <s v="No Deposit"/>
    <n v="0"/>
    <n v="40"/>
    <n v="0"/>
    <s v="Transient"/>
    <n v="65"/>
    <n v="0"/>
    <n v="1"/>
    <s v="Check-Out"/>
    <d v="2017-05-11T00:00:00"/>
  </r>
  <r>
    <x v="1"/>
    <n v="0"/>
    <n v="6"/>
    <n v="21"/>
    <n v="1"/>
    <n v="1"/>
    <n v="1"/>
    <n v="0"/>
    <n v="0"/>
    <s v="BB"/>
    <s v="PRT"/>
    <s v="Corporate"/>
    <s v="Corporate"/>
    <n v="1"/>
    <n v="6"/>
    <n v="64"/>
    <s v="A"/>
    <s v="A"/>
    <n v="1"/>
    <s v="No Deposit"/>
    <n v="0"/>
    <n v="40"/>
    <n v="0"/>
    <s v="Transient"/>
    <n v="65"/>
    <n v="0"/>
    <n v="1"/>
    <s v="Check-Out"/>
    <d v="2017-05-24T00:00:00"/>
  </r>
  <r>
    <x v="1"/>
    <n v="0"/>
    <n v="20"/>
    <n v="23"/>
    <n v="0"/>
    <n v="3"/>
    <n v="1"/>
    <n v="0"/>
    <n v="0"/>
    <s v="BB"/>
    <s v="PRT"/>
    <s v="Corporate"/>
    <s v="Corporate"/>
    <n v="1"/>
    <n v="6"/>
    <n v="65"/>
    <s v="A"/>
    <s v="A"/>
    <n v="1"/>
    <s v="No Deposit"/>
    <n v="0"/>
    <n v="40"/>
    <n v="0"/>
    <s v="Transient"/>
    <n v="65"/>
    <n v="0"/>
    <n v="1"/>
    <s v="Check-Out"/>
    <d v="2017-06-09T00:00:00"/>
  </r>
  <r>
    <x v="1"/>
    <n v="0"/>
    <n v="4"/>
    <n v="25"/>
    <n v="0"/>
    <n v="3"/>
    <n v="1"/>
    <n v="0"/>
    <n v="0"/>
    <s v="BB"/>
    <s v="PRT"/>
    <s v="Corporate"/>
    <s v="Corporate"/>
    <n v="1"/>
    <n v="6"/>
    <n v="66"/>
    <s v="A"/>
    <s v="A"/>
    <n v="0"/>
    <s v="No Deposit"/>
    <n v="0"/>
    <n v="40"/>
    <n v="0"/>
    <s v="Transient"/>
    <n v="65"/>
    <n v="0"/>
    <n v="1"/>
    <s v="Check-Out"/>
    <d v="2017-06-23T00:00:00"/>
  </r>
  <r>
    <x v="1"/>
    <n v="0"/>
    <n v="3"/>
    <n v="26"/>
    <n v="1"/>
    <n v="3"/>
    <n v="1"/>
    <n v="0"/>
    <n v="0"/>
    <s v="BB"/>
    <s v="PRT"/>
    <s v="Corporate"/>
    <s v="Corporate"/>
    <n v="1"/>
    <n v="6"/>
    <n v="67"/>
    <s v="A"/>
    <s v="A"/>
    <n v="1"/>
    <s v="No Deposit"/>
    <n v="0"/>
    <n v="40"/>
    <n v="0"/>
    <s v="Transient"/>
    <n v="65"/>
    <n v="0"/>
    <n v="1"/>
    <s v="Check-Out"/>
    <d v="2017-06-30T00:00:00"/>
  </r>
  <r>
    <x v="1"/>
    <n v="0"/>
    <n v="5"/>
    <n v="27"/>
    <n v="0"/>
    <n v="3"/>
    <n v="1"/>
    <n v="0"/>
    <n v="0"/>
    <s v="BB"/>
    <s v="PRT"/>
    <s v="Corporate"/>
    <s v="Corporate"/>
    <n v="1"/>
    <n v="6"/>
    <n v="68"/>
    <s v="A"/>
    <s v="A"/>
    <n v="1"/>
    <s v="No Deposit"/>
    <n v="0"/>
    <n v="40"/>
    <n v="0"/>
    <s v="Transient"/>
    <n v="65"/>
    <n v="0"/>
    <n v="1"/>
    <s v="Check-Out"/>
    <d v="2017-07-07T00:00:00"/>
  </r>
  <r>
    <x v="1"/>
    <n v="0"/>
    <n v="5"/>
    <n v="28"/>
    <n v="0"/>
    <n v="2"/>
    <n v="1"/>
    <n v="0"/>
    <n v="0"/>
    <s v="BB"/>
    <s v="PRT"/>
    <s v="Corporate"/>
    <s v="Corporate"/>
    <n v="1"/>
    <n v="6"/>
    <n v="69"/>
    <s v="A"/>
    <s v="A"/>
    <n v="0"/>
    <s v="No Deposit"/>
    <n v="0"/>
    <n v="40"/>
    <n v="0"/>
    <s v="Transient"/>
    <n v="65"/>
    <n v="0"/>
    <n v="2"/>
    <s v="Check-Out"/>
    <d v="2017-07-13T00:00:00"/>
  </r>
  <r>
    <x v="1"/>
    <n v="0"/>
    <n v="4"/>
    <n v="29"/>
    <n v="1"/>
    <n v="0"/>
    <n v="1"/>
    <n v="0"/>
    <n v="0"/>
    <s v="BB"/>
    <s v="PRT"/>
    <s v="Corporate"/>
    <s v="Corporate"/>
    <n v="1"/>
    <n v="6"/>
    <n v="70"/>
    <s v="A"/>
    <s v="A"/>
    <n v="0"/>
    <s v="No Deposit"/>
    <n v="0"/>
    <n v="40"/>
    <n v="0"/>
    <s v="Transient"/>
    <n v="65"/>
    <n v="0"/>
    <n v="1"/>
    <s v="Check-Out"/>
    <d v="2017-07-17T00:00:00"/>
  </r>
  <r>
    <x v="1"/>
    <n v="0"/>
    <n v="4"/>
    <n v="30"/>
    <n v="2"/>
    <n v="1"/>
    <n v="1"/>
    <n v="0"/>
    <n v="0"/>
    <s v="BB"/>
    <s v="PRT"/>
    <s v="Corporate"/>
    <s v="Corporate"/>
    <n v="1"/>
    <n v="6"/>
    <n v="71"/>
    <s v="A"/>
    <s v="A"/>
    <n v="1"/>
    <s v="No Deposit"/>
    <n v="0"/>
    <n v="40"/>
    <n v="0"/>
    <s v="Transient"/>
    <n v="65"/>
    <n v="0"/>
    <n v="2"/>
    <s v="Check-Out"/>
    <d v="2017-07-26T00:00:00"/>
  </r>
  <r>
    <x v="1"/>
    <n v="0"/>
    <n v="0"/>
    <n v="34"/>
    <n v="0"/>
    <n v="1"/>
    <n v="1"/>
    <n v="0"/>
    <n v="0"/>
    <s v="BB"/>
    <s v="PRT"/>
    <s v="Corporate"/>
    <s v="Corporate"/>
    <n v="1"/>
    <n v="6"/>
    <n v="72"/>
    <s v="A"/>
    <s v="D"/>
    <n v="0"/>
    <s v="No Deposit"/>
    <n v="0"/>
    <n v="40"/>
    <n v="0"/>
    <s v="Transient"/>
    <n v="67"/>
    <n v="0"/>
    <n v="2"/>
    <s v="Check-Out"/>
    <d v="2017-08-23T00:00:00"/>
  </r>
  <r>
    <x v="1"/>
    <n v="0"/>
    <n v="1"/>
    <n v="32"/>
    <n v="0"/>
    <n v="2"/>
    <n v="1"/>
    <n v="0"/>
    <n v="0"/>
    <s v="BB"/>
    <s v="PRT"/>
    <s v="Corporate"/>
    <s v="Direct"/>
    <n v="0"/>
    <n v="0"/>
    <n v="0"/>
    <s v="A"/>
    <s v="A"/>
    <n v="1"/>
    <s v="No Deposit"/>
    <n v="0"/>
    <n v="40"/>
    <n v="0"/>
    <s v="Transient"/>
    <n v="65"/>
    <n v="0"/>
    <n v="0"/>
    <s v="Check-Out"/>
    <d v="2015-08-06T00:00:00"/>
  </r>
  <r>
    <x v="1"/>
    <n v="0"/>
    <n v="4"/>
    <n v="40"/>
    <n v="1"/>
    <n v="2"/>
    <n v="1"/>
    <n v="0"/>
    <n v="0"/>
    <s v="BB"/>
    <s v="PRT"/>
    <s v="Corporate"/>
    <s v="Direct"/>
    <n v="1"/>
    <n v="0"/>
    <n v="1"/>
    <s v="A"/>
    <s v="A"/>
    <n v="0"/>
    <s v="No Deposit"/>
    <n v="0"/>
    <n v="40"/>
    <n v="0"/>
    <s v="Transient"/>
    <n v="65"/>
    <n v="0"/>
    <n v="0"/>
    <s v="Check-Out"/>
    <d v="2015-10-01T00:00:00"/>
  </r>
  <r>
    <x v="1"/>
    <n v="0"/>
    <n v="4"/>
    <n v="33"/>
    <n v="0"/>
    <n v="2"/>
    <n v="2"/>
    <n v="0"/>
    <n v="0"/>
    <s v="BB"/>
    <s v="PRT"/>
    <s v="Corporate"/>
    <s v="Corporate"/>
    <n v="0"/>
    <n v="0"/>
    <n v="0"/>
    <s v="A"/>
    <s v="D"/>
    <n v="0"/>
    <s v="No Deposit"/>
    <n v="0"/>
    <n v="40"/>
    <n v="0"/>
    <s v="Transient"/>
    <n v="75"/>
    <n v="0"/>
    <n v="0"/>
    <s v="Check-Out"/>
    <d v="2015-08-13T00:00:00"/>
  </r>
  <r>
    <x v="1"/>
    <n v="1"/>
    <n v="3"/>
    <n v="40"/>
    <n v="2"/>
    <n v="0"/>
    <n v="1"/>
    <n v="0"/>
    <n v="0"/>
    <s v="BB"/>
    <s v="FRA"/>
    <s v="Corporate"/>
    <s v="Corporate"/>
    <n v="1"/>
    <n v="0"/>
    <n v="1"/>
    <s v="A"/>
    <s v="A"/>
    <n v="0"/>
    <s v="No Deposit"/>
    <n v="0"/>
    <n v="40"/>
    <n v="0"/>
    <s v="Transient"/>
    <n v="65"/>
    <n v="0"/>
    <n v="0"/>
    <s v="No-Show"/>
    <d v="2015-09-27T00:00:00"/>
  </r>
  <r>
    <x v="1"/>
    <n v="0"/>
    <n v="1"/>
    <n v="40"/>
    <n v="0"/>
    <n v="1"/>
    <n v="1"/>
    <n v="0"/>
    <n v="0"/>
    <s v="BB"/>
    <s v="PRT"/>
    <s v="Corporate"/>
    <s v="Corporate"/>
    <n v="1"/>
    <n v="0"/>
    <n v="1"/>
    <s v="A"/>
    <s v="A"/>
    <n v="0"/>
    <s v="No Deposit"/>
    <n v="0"/>
    <n v="40"/>
    <n v="0"/>
    <s v="Transient"/>
    <n v="65"/>
    <n v="0"/>
    <n v="0"/>
    <s v="Check-Out"/>
    <d v="2015-10-01T00:00:00"/>
  </r>
  <r>
    <x v="1"/>
    <n v="0"/>
    <n v="1"/>
    <n v="45"/>
    <n v="0"/>
    <n v="1"/>
    <n v="1"/>
    <n v="0"/>
    <n v="0"/>
    <s v="BB"/>
    <s v="PRT"/>
    <s v="Corporate"/>
    <s v="Corporate"/>
    <n v="1"/>
    <n v="0"/>
    <n v="2"/>
    <s v="A"/>
    <s v="A"/>
    <n v="0"/>
    <s v="No Deposit"/>
    <n v="0"/>
    <n v="40"/>
    <n v="0"/>
    <s v="Transient"/>
    <n v="65"/>
    <n v="0"/>
    <n v="0"/>
    <s v="Check-Out"/>
    <d v="2015-11-06T00:00:00"/>
  </r>
  <r>
    <x v="1"/>
    <n v="0"/>
    <n v="2"/>
    <n v="19"/>
    <n v="0"/>
    <n v="1"/>
    <n v="1"/>
    <n v="0"/>
    <n v="0"/>
    <s v="BB"/>
    <s v="PRT"/>
    <s v="Corporate"/>
    <s v="Corporate"/>
    <n v="1"/>
    <n v="0"/>
    <n v="3"/>
    <s v="A"/>
    <s v="D"/>
    <n v="0"/>
    <s v="No Deposit"/>
    <n v="0"/>
    <n v="40"/>
    <n v="0"/>
    <s v="Transient-Party"/>
    <n v="67"/>
    <n v="1"/>
    <n v="1"/>
    <s v="Check-Out"/>
    <d v="2016-05-05T00:00:00"/>
  </r>
  <r>
    <x v="1"/>
    <n v="0"/>
    <n v="6"/>
    <n v="47"/>
    <n v="0"/>
    <n v="1"/>
    <n v="1"/>
    <n v="0"/>
    <n v="0"/>
    <s v="BB"/>
    <s v="PRT"/>
    <s v="Corporate"/>
    <s v="Corporate"/>
    <n v="1"/>
    <n v="0"/>
    <n v="4"/>
    <s v="A"/>
    <s v="A"/>
    <n v="0"/>
    <s v="No Deposit"/>
    <n v="0"/>
    <n v="40"/>
    <n v="0"/>
    <s v="Transient-Party"/>
    <n v="67"/>
    <n v="0"/>
    <n v="1"/>
    <s v="Check-Out"/>
    <d v="2016-11-17T00:00:00"/>
  </r>
  <r>
    <x v="1"/>
    <n v="1"/>
    <n v="5"/>
    <n v="34"/>
    <n v="0"/>
    <n v="2"/>
    <n v="1"/>
    <n v="0"/>
    <n v="0"/>
    <s v="BB"/>
    <s v="PRT"/>
    <s v="Corporate"/>
    <s v="Corporate"/>
    <n v="1"/>
    <n v="0"/>
    <n v="1"/>
    <s v="A"/>
    <s v="A"/>
    <n v="2"/>
    <s v="No Deposit"/>
    <n v="0"/>
    <n v="40"/>
    <n v="0"/>
    <s v="Transient"/>
    <n v="65"/>
    <n v="0"/>
    <n v="0"/>
    <s v="No-Show"/>
    <d v="2015-08-18T00:00:00"/>
  </r>
  <r>
    <x v="1"/>
    <n v="0"/>
    <n v="0"/>
    <n v="34"/>
    <n v="0"/>
    <n v="1"/>
    <n v="1"/>
    <n v="0"/>
    <n v="0"/>
    <s v="BB"/>
    <s v="PRT"/>
    <s v="Corporate"/>
    <s v="Corporate"/>
    <n v="1"/>
    <n v="1"/>
    <n v="1"/>
    <s v="A"/>
    <s v="D"/>
    <n v="0"/>
    <s v="No Deposit"/>
    <n v="0"/>
    <n v="40"/>
    <n v="0"/>
    <s v="Transient"/>
    <n v="65"/>
    <n v="0"/>
    <n v="0"/>
    <s v="Check-Out"/>
    <d v="2015-08-20T00:00:00"/>
  </r>
  <r>
    <x v="1"/>
    <n v="1"/>
    <n v="7"/>
    <n v="35"/>
    <n v="0"/>
    <n v="1"/>
    <n v="1"/>
    <n v="0"/>
    <n v="0"/>
    <s v="BB"/>
    <s v="PRT"/>
    <s v="Corporate"/>
    <s v="Corporate"/>
    <n v="1"/>
    <n v="1"/>
    <n v="2"/>
    <s v="A"/>
    <s v="A"/>
    <n v="0"/>
    <s v="No Deposit"/>
    <n v="0"/>
    <n v="40"/>
    <n v="0"/>
    <s v="Transient"/>
    <n v="65"/>
    <n v="0"/>
    <n v="0"/>
    <s v="Canceled"/>
    <d v="2015-08-28T00:00:00"/>
  </r>
  <r>
    <x v="1"/>
    <n v="0"/>
    <n v="0"/>
    <n v="8"/>
    <n v="0"/>
    <n v="1"/>
    <n v="1"/>
    <n v="0"/>
    <n v="0"/>
    <s v="BB"/>
    <s v="PRT"/>
    <s v="Corporate"/>
    <s v="Corporate"/>
    <n v="1"/>
    <n v="2"/>
    <n v="3"/>
    <s v="A"/>
    <s v="A"/>
    <n v="0"/>
    <s v="No Deposit"/>
    <n v="0"/>
    <n v="40"/>
    <n v="0"/>
    <s v="Transient"/>
    <n v="65"/>
    <n v="0"/>
    <n v="0"/>
    <s v="Check-Out"/>
    <d v="2016-02-17T00:00:00"/>
  </r>
  <r>
    <x v="1"/>
    <n v="0"/>
    <n v="2"/>
    <n v="28"/>
    <n v="0"/>
    <n v="1"/>
    <n v="2"/>
    <n v="0"/>
    <n v="0"/>
    <s v="BB"/>
    <s v="PRT"/>
    <s v="Corporate"/>
    <s v="Corporate"/>
    <n v="1"/>
    <n v="2"/>
    <n v="4"/>
    <s v="A"/>
    <s v="A"/>
    <n v="1"/>
    <s v="No Deposit"/>
    <n v="0"/>
    <n v="40"/>
    <n v="0"/>
    <s v="Transient"/>
    <n v="77"/>
    <n v="1"/>
    <n v="0"/>
    <s v="Check-Out"/>
    <d v="2016-07-09T00:00:00"/>
  </r>
  <r>
    <x v="1"/>
    <n v="0"/>
    <n v="1"/>
    <n v="35"/>
    <n v="1"/>
    <n v="0"/>
    <n v="2"/>
    <n v="1"/>
    <n v="0"/>
    <s v="BB"/>
    <s v="PRT"/>
    <s v="Online TA"/>
    <s v="TA/TO"/>
    <n v="1"/>
    <n v="0"/>
    <n v="2"/>
    <s v="D"/>
    <s v="D"/>
    <n v="2"/>
    <s v="No Deposit"/>
    <n v="9"/>
    <n v="9"/>
    <n v="0"/>
    <s v="Transient"/>
    <n v="123.5"/>
    <n v="0"/>
    <n v="3"/>
    <s v="Check-Out"/>
    <d v="2015-08-25T00:00:00"/>
  </r>
  <r>
    <x v="1"/>
    <n v="0"/>
    <n v="1"/>
    <n v="33"/>
    <n v="0"/>
    <n v="2"/>
    <n v="1"/>
    <n v="0"/>
    <n v="0"/>
    <s v="BB"/>
    <s v="PRT"/>
    <s v="Complementary"/>
    <s v="Direct"/>
    <n v="0"/>
    <n v="0"/>
    <n v="0"/>
    <s v="A"/>
    <s v="D"/>
    <n v="0"/>
    <s v="No Deposit"/>
    <n v="0"/>
    <n v="46"/>
    <n v="0"/>
    <s v="Transient"/>
    <n v="0"/>
    <n v="0"/>
    <n v="0"/>
    <s v="Check-Out"/>
    <d v="2015-08-14T00:00:00"/>
  </r>
  <r>
    <x v="1"/>
    <n v="0"/>
    <n v="1"/>
    <n v="34"/>
    <n v="0"/>
    <n v="2"/>
    <n v="1"/>
    <n v="0"/>
    <n v="0"/>
    <s v="BB"/>
    <s v="PRT"/>
    <s v="Complementary"/>
    <s v="Direct"/>
    <n v="1"/>
    <n v="0"/>
    <n v="1"/>
    <s v="A"/>
    <s v="D"/>
    <n v="1"/>
    <s v="No Deposit"/>
    <n v="0"/>
    <n v="46"/>
    <n v="0"/>
    <s v="Transient"/>
    <n v="0"/>
    <n v="0"/>
    <n v="0"/>
    <s v="Check-Out"/>
    <d v="2015-08-22T00:00:00"/>
  </r>
  <r>
    <x v="1"/>
    <n v="0"/>
    <n v="0"/>
    <n v="33"/>
    <n v="2"/>
    <n v="10"/>
    <n v="0"/>
    <n v="0"/>
    <n v="0"/>
    <s v="SC"/>
    <s v="ITA"/>
    <s v="Corporate"/>
    <s v="Corporate"/>
    <n v="0"/>
    <n v="0"/>
    <n v="0"/>
    <s v="A"/>
    <s v="K"/>
    <n v="11"/>
    <s v="No Deposit"/>
    <n v="0"/>
    <n v="38"/>
    <n v="0"/>
    <s v="Group"/>
    <n v="0"/>
    <n v="0"/>
    <n v="0"/>
    <s v="Check-Out"/>
    <d v="2015-08-23T00:00:00"/>
  </r>
  <r>
    <x v="1"/>
    <n v="0"/>
    <n v="0"/>
    <n v="35"/>
    <n v="2"/>
    <n v="7"/>
    <n v="1"/>
    <n v="0"/>
    <n v="0"/>
    <s v="BB"/>
    <s v="PRT"/>
    <s v="Complementary"/>
    <s v="Direct"/>
    <n v="0"/>
    <n v="0"/>
    <n v="0"/>
    <s v="A"/>
    <s v="A"/>
    <n v="2"/>
    <s v="No Deposit"/>
    <n v="0"/>
    <n v="46"/>
    <n v="0"/>
    <s v="Transient"/>
    <n v="0"/>
    <n v="0"/>
    <n v="0"/>
    <s v="Check-Out"/>
    <d v="2015-09-03T00:00:00"/>
  </r>
  <r>
    <x v="1"/>
    <n v="0"/>
    <n v="40"/>
    <n v="12"/>
    <n v="2"/>
    <n v="1"/>
    <n v="1"/>
    <n v="0"/>
    <n v="0"/>
    <s v="BB"/>
    <s v="PRT"/>
    <s v="Corporate"/>
    <s v="Corporate"/>
    <n v="1"/>
    <n v="0"/>
    <n v="1"/>
    <s v="A"/>
    <s v="A"/>
    <n v="1"/>
    <s v="No Deposit"/>
    <n v="0"/>
    <n v="40"/>
    <n v="0"/>
    <s v="Transient"/>
    <n v="65"/>
    <n v="0"/>
    <n v="0"/>
    <s v="Check-Out"/>
    <d v="2016-03-16T00:00:00"/>
  </r>
  <r>
    <x v="1"/>
    <n v="0"/>
    <n v="31"/>
    <n v="47"/>
    <n v="2"/>
    <n v="2"/>
    <n v="2"/>
    <n v="0"/>
    <n v="0"/>
    <s v="BB"/>
    <s v="PRT"/>
    <s v="Corporate"/>
    <s v="Corporate"/>
    <n v="1"/>
    <n v="0"/>
    <n v="2"/>
    <s v="A"/>
    <s v="A"/>
    <n v="1"/>
    <s v="No Deposit"/>
    <n v="0"/>
    <n v="40"/>
    <n v="0"/>
    <s v="Transient"/>
    <n v="77"/>
    <n v="1"/>
    <n v="0"/>
    <s v="Check-Out"/>
    <d v="2016-11-17T00:00:00"/>
  </r>
  <r>
    <x v="1"/>
    <n v="0"/>
    <n v="18"/>
    <n v="51"/>
    <n v="2"/>
    <n v="1"/>
    <n v="1"/>
    <n v="0"/>
    <n v="0"/>
    <s v="BB"/>
    <s v="PRT"/>
    <s v="Corporate"/>
    <s v="Corporate"/>
    <n v="1"/>
    <n v="0"/>
    <n v="3"/>
    <s v="A"/>
    <s v="A"/>
    <n v="0"/>
    <s v="No Deposit"/>
    <n v="0"/>
    <n v="40"/>
    <n v="0"/>
    <s v="Transient"/>
    <n v="67"/>
    <n v="1"/>
    <n v="0"/>
    <s v="Check-Out"/>
    <d v="2016-12-14T00:00:00"/>
  </r>
  <r>
    <x v="1"/>
    <n v="0"/>
    <n v="40"/>
    <n v="12"/>
    <n v="2"/>
    <n v="1"/>
    <n v="1"/>
    <n v="0"/>
    <n v="0"/>
    <s v="BB"/>
    <s v="PRT"/>
    <s v="Corporate"/>
    <s v="Corporate"/>
    <n v="1"/>
    <n v="0"/>
    <n v="1"/>
    <s v="A"/>
    <s v="A"/>
    <n v="1"/>
    <s v="No Deposit"/>
    <n v="0"/>
    <n v="40"/>
    <n v="0"/>
    <s v="Transient"/>
    <n v="67"/>
    <n v="0"/>
    <n v="0"/>
    <s v="Check-Out"/>
    <d v="2016-03-16T00:00:00"/>
  </r>
  <r>
    <x v="1"/>
    <n v="0"/>
    <n v="31"/>
    <n v="47"/>
    <n v="2"/>
    <n v="2"/>
    <n v="1"/>
    <n v="0"/>
    <n v="0"/>
    <s v="BB"/>
    <s v="PRT"/>
    <s v="Corporate"/>
    <s v="Corporate"/>
    <n v="1"/>
    <n v="0"/>
    <n v="2"/>
    <s v="A"/>
    <s v="A"/>
    <n v="1"/>
    <s v="No Deposit"/>
    <n v="0"/>
    <n v="40"/>
    <n v="0"/>
    <s v="Transient"/>
    <n v="67"/>
    <n v="1"/>
    <n v="0"/>
    <s v="Check-Out"/>
    <d v="2016-11-17T00:00:00"/>
  </r>
  <r>
    <x v="1"/>
    <n v="0"/>
    <n v="1"/>
    <n v="18"/>
    <n v="0"/>
    <n v="1"/>
    <n v="1"/>
    <n v="0"/>
    <n v="0"/>
    <s v="BB"/>
    <s v="PRT"/>
    <s v="Corporate"/>
    <s v="Corporate"/>
    <n v="1"/>
    <n v="0"/>
    <n v="4"/>
    <s v="A"/>
    <s v="A"/>
    <n v="0"/>
    <s v="No Deposit"/>
    <n v="0"/>
    <n v="40"/>
    <n v="0"/>
    <s v="Transient"/>
    <n v="67"/>
    <n v="1"/>
    <n v="0"/>
    <s v="Check-Out"/>
    <d v="2017-05-04T00:00:00"/>
  </r>
  <r>
    <x v="1"/>
    <n v="0"/>
    <n v="1"/>
    <n v="38"/>
    <n v="0"/>
    <n v="1"/>
    <n v="1"/>
    <n v="0"/>
    <n v="0"/>
    <s v="BB"/>
    <s v="PRT"/>
    <s v="Complementary"/>
    <s v="Direct"/>
    <n v="1"/>
    <n v="0"/>
    <n v="1"/>
    <s v="A"/>
    <s v="F"/>
    <n v="0"/>
    <s v="No Deposit"/>
    <n v="0"/>
    <n v="45"/>
    <n v="0"/>
    <s v="Transient"/>
    <n v="0"/>
    <n v="0"/>
    <n v="0"/>
    <s v="Check-Out"/>
    <d v="2015-09-16T00:00:00"/>
  </r>
  <r>
    <x v="1"/>
    <n v="0"/>
    <n v="0"/>
    <n v="39"/>
    <n v="0"/>
    <n v="1"/>
    <n v="2"/>
    <n v="0"/>
    <n v="0"/>
    <s v="BB"/>
    <s v="PRT"/>
    <s v="Complementary"/>
    <s v="Direct"/>
    <n v="1"/>
    <n v="0"/>
    <n v="2"/>
    <s v="A"/>
    <s v="F"/>
    <n v="1"/>
    <s v="No Deposit"/>
    <n v="0"/>
    <n v="45"/>
    <n v="0"/>
    <s v="Transient"/>
    <n v="0"/>
    <n v="0"/>
    <n v="0"/>
    <s v="Check-Out"/>
    <d v="2015-09-23T00:00:00"/>
  </r>
  <r>
    <x v="1"/>
    <n v="0"/>
    <n v="3"/>
    <n v="42"/>
    <n v="1"/>
    <n v="1"/>
    <n v="2"/>
    <n v="0"/>
    <n v="0"/>
    <s v="BB"/>
    <s v="PRT"/>
    <s v="Complementary"/>
    <s v="Direct"/>
    <n v="1"/>
    <n v="0"/>
    <n v="3"/>
    <s v="G"/>
    <s v="G"/>
    <n v="1"/>
    <s v="No Deposit"/>
    <n v="0"/>
    <n v="45"/>
    <n v="0"/>
    <s v="Transient"/>
    <n v="0"/>
    <n v="0"/>
    <n v="0"/>
    <s v="Check-Out"/>
    <d v="2015-10-14T00:00:00"/>
  </r>
  <r>
    <x v="1"/>
    <n v="0"/>
    <n v="2"/>
    <n v="43"/>
    <n v="0"/>
    <n v="1"/>
    <n v="2"/>
    <n v="0"/>
    <n v="0"/>
    <s v="BB"/>
    <s v="PRT"/>
    <s v="Complementary"/>
    <s v="Direct"/>
    <n v="1"/>
    <n v="0"/>
    <n v="4"/>
    <s v="G"/>
    <s v="G"/>
    <n v="0"/>
    <s v="No Deposit"/>
    <n v="0"/>
    <n v="45"/>
    <n v="0"/>
    <s v="Transient"/>
    <n v="0"/>
    <n v="0"/>
    <n v="1"/>
    <s v="Check-Out"/>
    <d v="2015-10-22T00:00:00"/>
  </r>
  <r>
    <x v="1"/>
    <n v="1"/>
    <n v="0"/>
    <n v="44"/>
    <n v="0"/>
    <n v="2"/>
    <n v="2"/>
    <n v="0"/>
    <n v="0"/>
    <s v="BB"/>
    <s v="PRT"/>
    <s v="Complementary"/>
    <s v="Direct"/>
    <n v="1"/>
    <n v="0"/>
    <n v="5"/>
    <s v="A"/>
    <s v="F"/>
    <n v="0"/>
    <s v="No Deposit"/>
    <n v="0"/>
    <n v="45"/>
    <n v="0"/>
    <s v="Transient"/>
    <n v="0"/>
    <n v="0"/>
    <n v="1"/>
    <s v="Canceled"/>
    <d v="2015-10-28T00:00:00"/>
  </r>
  <r>
    <x v="1"/>
    <n v="0"/>
    <n v="0"/>
    <n v="45"/>
    <n v="0"/>
    <n v="0"/>
    <n v="1"/>
    <n v="0"/>
    <n v="0"/>
    <s v="BB"/>
    <s v="PRT"/>
    <s v="Complementary"/>
    <s v="Direct"/>
    <n v="1"/>
    <n v="1"/>
    <n v="5"/>
    <s v="A"/>
    <s v="F"/>
    <n v="0"/>
    <s v="No Deposit"/>
    <n v="0"/>
    <n v="45"/>
    <n v="0"/>
    <s v="Transient"/>
    <n v="0"/>
    <n v="0"/>
    <n v="0"/>
    <s v="Check-Out"/>
    <d v="2015-11-04T00:00:00"/>
  </r>
  <r>
    <x v="1"/>
    <n v="0"/>
    <n v="1"/>
    <n v="46"/>
    <n v="0"/>
    <n v="1"/>
    <n v="2"/>
    <n v="0"/>
    <n v="0"/>
    <s v="BB"/>
    <s v="PRT"/>
    <s v="Complementary"/>
    <s v="Direct"/>
    <n v="1"/>
    <n v="1"/>
    <n v="6"/>
    <s v="A"/>
    <s v="F"/>
    <n v="0"/>
    <s v="No Deposit"/>
    <n v="0"/>
    <n v="45"/>
    <n v="0"/>
    <s v="Transient"/>
    <n v="0"/>
    <n v="0"/>
    <n v="1"/>
    <s v="Check-Out"/>
    <d v="2015-11-13T00:00:00"/>
  </r>
  <r>
    <x v="1"/>
    <n v="1"/>
    <n v="0"/>
    <n v="47"/>
    <n v="0"/>
    <n v="1"/>
    <n v="1"/>
    <n v="0"/>
    <n v="0"/>
    <s v="BB"/>
    <s v="PRT"/>
    <s v="Complementary"/>
    <s v="Direct"/>
    <n v="1"/>
    <n v="1"/>
    <n v="7"/>
    <s v="A"/>
    <s v="F"/>
    <n v="0"/>
    <s v="No Deposit"/>
    <n v="0"/>
    <n v="45"/>
    <n v="0"/>
    <s v="Transient"/>
    <n v="0"/>
    <n v="0"/>
    <n v="0"/>
    <s v="Canceled"/>
    <d v="2015-11-18T00:00:00"/>
  </r>
  <r>
    <x v="1"/>
    <n v="0"/>
    <n v="0"/>
    <n v="4"/>
    <n v="0"/>
    <n v="1"/>
    <n v="2"/>
    <n v="0"/>
    <n v="0"/>
    <s v="BB"/>
    <s v="PRT"/>
    <s v="Complementary"/>
    <s v="Direct"/>
    <n v="1"/>
    <n v="3"/>
    <n v="10"/>
    <s v="G"/>
    <s v="G"/>
    <n v="1"/>
    <s v="No Deposit"/>
    <n v="0"/>
    <n v="45"/>
    <n v="0"/>
    <s v="Transient"/>
    <n v="0"/>
    <n v="0"/>
    <n v="1"/>
    <s v="Check-Out"/>
    <d v="2016-01-21T00:00:00"/>
  </r>
  <r>
    <x v="1"/>
    <n v="0"/>
    <n v="0"/>
    <n v="7"/>
    <n v="0"/>
    <n v="1"/>
    <n v="1"/>
    <n v="0"/>
    <n v="0"/>
    <s v="BB"/>
    <s v="PRT"/>
    <s v="Complementary"/>
    <s v="Direct"/>
    <n v="1"/>
    <n v="3"/>
    <n v="11"/>
    <s v="F"/>
    <s v="G"/>
    <n v="0"/>
    <s v="No Deposit"/>
    <n v="0"/>
    <n v="45"/>
    <n v="0"/>
    <s v="Transient"/>
    <n v="0"/>
    <n v="0"/>
    <n v="1"/>
    <s v="Check-Out"/>
    <d v="2016-02-11T00:00:00"/>
  </r>
  <r>
    <x v="1"/>
    <n v="0"/>
    <n v="0"/>
    <n v="8"/>
    <n v="0"/>
    <n v="1"/>
    <n v="2"/>
    <n v="0"/>
    <n v="0"/>
    <s v="BB"/>
    <s v="PRT"/>
    <s v="Complementary"/>
    <s v="Direct"/>
    <n v="1"/>
    <n v="3"/>
    <n v="12"/>
    <s v="F"/>
    <s v="F"/>
    <n v="0"/>
    <s v="No Deposit"/>
    <n v="0"/>
    <n v="45"/>
    <n v="0"/>
    <s v="Transient"/>
    <n v="0"/>
    <n v="0"/>
    <n v="1"/>
    <s v="Check-Out"/>
    <d v="2016-02-18T00:00:00"/>
  </r>
  <r>
    <x v="1"/>
    <n v="0"/>
    <n v="1"/>
    <n v="10"/>
    <n v="0"/>
    <n v="2"/>
    <n v="1"/>
    <n v="0"/>
    <n v="0"/>
    <s v="BB"/>
    <s v="PRT"/>
    <s v="Complementary"/>
    <s v="Direct"/>
    <n v="1"/>
    <n v="3"/>
    <n v="13"/>
    <s v="E"/>
    <s v="F"/>
    <n v="0"/>
    <s v="No Deposit"/>
    <n v="0"/>
    <n v="45"/>
    <n v="0"/>
    <s v="Transient"/>
    <n v="0"/>
    <n v="0"/>
    <n v="1"/>
    <s v="Check-Out"/>
    <d v="2016-03-03T00:00:00"/>
  </r>
  <r>
    <x v="1"/>
    <n v="0"/>
    <n v="0"/>
    <n v="11"/>
    <n v="0"/>
    <n v="1"/>
    <n v="2"/>
    <n v="0"/>
    <n v="0"/>
    <s v="BB"/>
    <s v="PRT"/>
    <s v="Complementary"/>
    <s v="Direct"/>
    <n v="1"/>
    <n v="3"/>
    <n v="14"/>
    <s v="G"/>
    <s v="F"/>
    <n v="0"/>
    <s v="No Deposit"/>
    <n v="0"/>
    <n v="45"/>
    <n v="0"/>
    <s v="Transient"/>
    <n v="0"/>
    <n v="0"/>
    <n v="1"/>
    <s v="Check-Out"/>
    <d v="2016-03-10T00:00:00"/>
  </r>
  <r>
    <x v="1"/>
    <n v="1"/>
    <n v="0"/>
    <n v="13"/>
    <n v="1"/>
    <n v="1"/>
    <n v="1"/>
    <n v="0"/>
    <n v="0"/>
    <s v="BB"/>
    <s v="PRT"/>
    <s v="Complementary"/>
    <s v="Direct"/>
    <n v="1"/>
    <n v="3"/>
    <n v="15"/>
    <s v="G"/>
    <s v="G"/>
    <n v="0"/>
    <s v="No Deposit"/>
    <n v="0"/>
    <n v="45"/>
    <n v="0"/>
    <s v="Transient"/>
    <n v="0"/>
    <n v="0"/>
    <n v="1"/>
    <s v="Canceled"/>
    <d v="2016-03-21T00:00:00"/>
  </r>
  <r>
    <x v="1"/>
    <n v="0"/>
    <n v="0"/>
    <n v="19"/>
    <n v="0"/>
    <n v="1"/>
    <n v="1"/>
    <n v="0"/>
    <n v="0"/>
    <s v="BB"/>
    <s v="PRT"/>
    <s v="Complementary"/>
    <s v="Direct"/>
    <n v="1"/>
    <n v="4"/>
    <n v="15"/>
    <s v="G"/>
    <s v="G"/>
    <n v="0"/>
    <s v="No Deposit"/>
    <n v="0"/>
    <n v="45"/>
    <n v="0"/>
    <s v="Transient"/>
    <n v="0"/>
    <n v="0"/>
    <n v="1"/>
    <s v="Check-Out"/>
    <d v="2016-05-05T00:00:00"/>
  </r>
  <r>
    <x v="1"/>
    <n v="0"/>
    <n v="1"/>
    <n v="21"/>
    <n v="0"/>
    <n v="1"/>
    <n v="1"/>
    <n v="0"/>
    <n v="0"/>
    <s v="BB"/>
    <s v="PRT"/>
    <s v="Complementary"/>
    <s v="Direct"/>
    <n v="1"/>
    <n v="4"/>
    <n v="16"/>
    <s v="G"/>
    <s v="G"/>
    <n v="0"/>
    <s v="No Deposit"/>
    <n v="0"/>
    <n v="45"/>
    <n v="0"/>
    <s v="Transient"/>
    <n v="0"/>
    <n v="0"/>
    <n v="1"/>
    <s v="Check-Out"/>
    <d v="2016-05-18T00:00:00"/>
  </r>
  <r>
    <x v="1"/>
    <n v="0"/>
    <n v="0"/>
    <n v="24"/>
    <n v="0"/>
    <n v="1"/>
    <n v="1"/>
    <n v="0"/>
    <n v="0"/>
    <s v="BB"/>
    <s v="PRT"/>
    <s v="Complementary"/>
    <s v="Direct"/>
    <n v="1"/>
    <n v="4"/>
    <n v="17"/>
    <s v="G"/>
    <s v="G"/>
    <n v="0"/>
    <s v="No Deposit"/>
    <n v="0"/>
    <n v="45"/>
    <n v="0"/>
    <s v="Transient"/>
    <n v="0"/>
    <n v="0"/>
    <n v="1"/>
    <s v="Check-Out"/>
    <d v="2016-06-08T00:00:00"/>
  </r>
  <r>
    <x v="1"/>
    <n v="0"/>
    <n v="0"/>
    <n v="44"/>
    <n v="0"/>
    <n v="1"/>
    <n v="1"/>
    <n v="0"/>
    <n v="0"/>
    <s v="BB"/>
    <s v="PRT"/>
    <s v="Complementary"/>
    <s v="Direct"/>
    <n v="1"/>
    <n v="4"/>
    <n v="18"/>
    <s v="A"/>
    <s v="F"/>
    <n v="0"/>
    <s v="No Deposit"/>
    <n v="0"/>
    <n v="45"/>
    <n v="0"/>
    <s v="Transient"/>
    <n v="0"/>
    <n v="0"/>
    <n v="1"/>
    <s v="Check-Out"/>
    <d v="2016-10-26T00:00:00"/>
  </r>
  <r>
    <x v="1"/>
    <n v="0"/>
    <n v="9"/>
    <n v="50"/>
    <n v="0"/>
    <n v="1"/>
    <n v="2"/>
    <n v="0"/>
    <n v="0"/>
    <s v="BB"/>
    <s v="PRT"/>
    <s v="Complementary"/>
    <s v="Direct"/>
    <n v="1"/>
    <n v="4"/>
    <n v="19"/>
    <s v="G"/>
    <s v="G"/>
    <n v="0"/>
    <s v="No Deposit"/>
    <n v="0"/>
    <n v="45"/>
    <n v="0"/>
    <s v="Transient"/>
    <n v="0"/>
    <n v="0"/>
    <n v="1"/>
    <s v="Check-Out"/>
    <d v="2016-12-11T00:00:00"/>
  </r>
  <r>
    <x v="1"/>
    <n v="0"/>
    <n v="0"/>
    <n v="52"/>
    <n v="1"/>
    <n v="1"/>
    <n v="2"/>
    <n v="0"/>
    <n v="0"/>
    <s v="BB"/>
    <s v="PRT"/>
    <s v="Complementary"/>
    <s v="Direct"/>
    <n v="1"/>
    <n v="4"/>
    <n v="20"/>
    <s v="G"/>
    <s v="G"/>
    <n v="1"/>
    <s v="No Deposit"/>
    <n v="0"/>
    <n v="45"/>
    <n v="0"/>
    <s v="Transient"/>
    <n v="0"/>
    <n v="0"/>
    <n v="2"/>
    <s v="Check-Out"/>
    <d v="2016-12-21T00:00:00"/>
  </r>
  <r>
    <x v="1"/>
    <n v="0"/>
    <n v="0"/>
    <n v="37"/>
    <n v="0"/>
    <n v="0"/>
    <n v="1"/>
    <n v="0"/>
    <n v="0"/>
    <s v="BB"/>
    <s v="PRT"/>
    <s v="Corporate"/>
    <s v="Corporate"/>
    <n v="1"/>
    <n v="0"/>
    <n v="0"/>
    <s v="A"/>
    <s v="A"/>
    <n v="0"/>
    <s v="No Deposit"/>
    <n v="0"/>
    <n v="40"/>
    <n v="0"/>
    <s v="Transient"/>
    <n v="0"/>
    <n v="0"/>
    <n v="0"/>
    <s v="Check-Out"/>
    <d v="2015-09-09T00:00:00"/>
  </r>
  <r>
    <x v="1"/>
    <n v="0"/>
    <n v="0"/>
    <n v="38"/>
    <n v="0"/>
    <n v="1"/>
    <n v="2"/>
    <n v="0"/>
    <n v="0"/>
    <s v="BB"/>
    <s v="PRT"/>
    <s v="Corporate"/>
    <s v="Corporate"/>
    <n v="0"/>
    <n v="0"/>
    <n v="0"/>
    <s v="A"/>
    <s v="A"/>
    <n v="0"/>
    <s v="No Deposit"/>
    <n v="0"/>
    <n v="76"/>
    <n v="0"/>
    <s v="Transient"/>
    <n v="145"/>
    <n v="0"/>
    <n v="1"/>
    <s v="Check-Out"/>
    <d v="2015-09-16T00:00:00"/>
  </r>
  <r>
    <x v="1"/>
    <n v="0"/>
    <n v="1"/>
    <n v="46"/>
    <n v="0"/>
    <n v="2"/>
    <n v="1"/>
    <n v="0"/>
    <n v="0"/>
    <s v="BB"/>
    <s v="PRT"/>
    <s v="Corporate"/>
    <s v="Corporate"/>
    <n v="1"/>
    <n v="0"/>
    <n v="1"/>
    <s v="A"/>
    <s v="D"/>
    <n v="0"/>
    <s v="No Deposit"/>
    <n v="0"/>
    <n v="72"/>
    <n v="0"/>
    <s v="Transient"/>
    <n v="40"/>
    <n v="0"/>
    <n v="1"/>
    <s v="Check-Out"/>
    <d v="2015-11-12T00:00:00"/>
  </r>
  <r>
    <x v="1"/>
    <n v="0"/>
    <n v="2"/>
    <n v="3"/>
    <n v="0"/>
    <n v="1"/>
    <n v="2"/>
    <n v="0"/>
    <n v="0"/>
    <s v="BB"/>
    <s v="PRT"/>
    <s v="Corporate"/>
    <s v="Corporate"/>
    <n v="1"/>
    <n v="0"/>
    <n v="2"/>
    <s v="A"/>
    <s v="D"/>
    <n v="0"/>
    <s v="No Deposit"/>
    <n v="0"/>
    <n v="72"/>
    <n v="0"/>
    <s v="Transient"/>
    <n v="42"/>
    <n v="0"/>
    <n v="1"/>
    <s v="Check-Out"/>
    <d v="2016-01-14T00:00:00"/>
  </r>
  <r>
    <x v="1"/>
    <n v="0"/>
    <n v="1"/>
    <n v="4"/>
    <n v="0"/>
    <n v="1"/>
    <n v="1"/>
    <n v="0"/>
    <n v="0"/>
    <s v="BB"/>
    <s v="PRT"/>
    <s v="Corporate"/>
    <s v="Corporate"/>
    <n v="1"/>
    <n v="0"/>
    <n v="3"/>
    <s v="D"/>
    <s v="D"/>
    <n v="0"/>
    <s v="No Deposit"/>
    <n v="0"/>
    <n v="72"/>
    <n v="0"/>
    <s v="Transient"/>
    <n v="41"/>
    <n v="0"/>
    <n v="1"/>
    <s v="Check-Out"/>
    <d v="2016-01-22T00:00:00"/>
  </r>
  <r>
    <x v="1"/>
    <n v="0"/>
    <n v="8"/>
    <n v="10"/>
    <n v="0"/>
    <n v="3"/>
    <n v="1"/>
    <n v="0"/>
    <n v="0"/>
    <s v="BB"/>
    <s v="PRT"/>
    <s v="Corporate"/>
    <s v="Corporate"/>
    <n v="1"/>
    <n v="0"/>
    <n v="4"/>
    <s v="A"/>
    <s v="D"/>
    <n v="0"/>
    <s v="No Deposit"/>
    <n v="0"/>
    <n v="72"/>
    <n v="0"/>
    <s v="Transient"/>
    <n v="41"/>
    <n v="0"/>
    <n v="1"/>
    <s v="Check-Out"/>
    <d v="2016-03-04T00:00:00"/>
  </r>
  <r>
    <x v="1"/>
    <n v="0"/>
    <n v="1"/>
    <n v="20"/>
    <n v="1"/>
    <n v="1"/>
    <n v="1"/>
    <n v="0"/>
    <n v="0"/>
    <s v="BB"/>
    <s v="PRT"/>
    <s v="Corporate"/>
    <s v="Corporate"/>
    <n v="1"/>
    <n v="0"/>
    <n v="5"/>
    <s v="A"/>
    <s v="A"/>
    <n v="0"/>
    <s v="No Deposit"/>
    <n v="0"/>
    <n v="72"/>
    <n v="0"/>
    <s v="Transient"/>
    <n v="40"/>
    <n v="0"/>
    <n v="1"/>
    <s v="Check-Out"/>
    <d v="2017-05-17T00:00:00"/>
  </r>
  <r>
    <x v="1"/>
    <n v="0"/>
    <n v="0"/>
    <n v="38"/>
    <n v="0"/>
    <n v="1"/>
    <n v="2"/>
    <n v="0"/>
    <n v="0"/>
    <s v="BB"/>
    <s v="PRT"/>
    <s v="Complementary"/>
    <s v="Direct"/>
    <n v="0"/>
    <n v="0"/>
    <n v="0"/>
    <s v="A"/>
    <s v="A"/>
    <n v="1"/>
    <s v="No Deposit"/>
    <n v="0"/>
    <n v="46"/>
    <n v="0"/>
    <s v="Transient"/>
    <n v="0"/>
    <n v="0"/>
    <n v="0"/>
    <s v="Check-Out"/>
    <d v="2015-09-18T00:00:00"/>
  </r>
  <r>
    <x v="1"/>
    <n v="0"/>
    <n v="0"/>
    <n v="39"/>
    <n v="2"/>
    <n v="0"/>
    <n v="2"/>
    <n v="0"/>
    <n v="0"/>
    <s v="BB"/>
    <s v="PRT"/>
    <s v="Corporate"/>
    <s v="Corporate"/>
    <n v="0"/>
    <n v="0"/>
    <n v="0"/>
    <s v="A"/>
    <s v="A"/>
    <n v="0"/>
    <s v="No Deposit"/>
    <n v="0"/>
    <n v="40"/>
    <n v="0"/>
    <s v="Group"/>
    <n v="65"/>
    <n v="0"/>
    <n v="0"/>
    <s v="Check-Out"/>
    <d v="2015-09-22T00:00:00"/>
  </r>
  <r>
    <x v="1"/>
    <n v="0"/>
    <n v="3"/>
    <n v="12"/>
    <n v="2"/>
    <n v="1"/>
    <n v="1"/>
    <n v="0"/>
    <n v="0"/>
    <s v="BB"/>
    <s v="PRT"/>
    <s v="Corporate"/>
    <s v="Corporate"/>
    <n v="1"/>
    <n v="0"/>
    <n v="1"/>
    <s v="A"/>
    <s v="A"/>
    <n v="0"/>
    <s v="No Deposit"/>
    <n v="0"/>
    <n v="40"/>
    <n v="0"/>
    <s v="Transient-Party"/>
    <n v="67"/>
    <n v="1"/>
    <n v="0"/>
    <s v="Check-Out"/>
    <d v="2016-03-16T00:00:00"/>
  </r>
  <r>
    <x v="1"/>
    <n v="0"/>
    <n v="0"/>
    <n v="39"/>
    <n v="2"/>
    <n v="0"/>
    <n v="1"/>
    <n v="0"/>
    <n v="0"/>
    <s v="BB"/>
    <s v="PRT"/>
    <s v="Corporate"/>
    <s v="Corporate"/>
    <n v="0"/>
    <n v="0"/>
    <n v="0"/>
    <s v="A"/>
    <s v="A"/>
    <n v="0"/>
    <s v="No Deposit"/>
    <n v="0"/>
    <n v="40"/>
    <n v="0"/>
    <s v="Group"/>
    <n v="65"/>
    <n v="0"/>
    <n v="0"/>
    <s v="Check-Out"/>
    <d v="2015-09-22T00:00:00"/>
  </r>
  <r>
    <x v="1"/>
    <n v="0"/>
    <n v="5"/>
    <n v="39"/>
    <n v="0"/>
    <n v="1"/>
    <n v="1"/>
    <n v="0"/>
    <n v="0"/>
    <s v="BB"/>
    <s v="PRT"/>
    <s v="Corporate"/>
    <s v="Corporate"/>
    <n v="0"/>
    <n v="0"/>
    <n v="0"/>
    <s v="A"/>
    <s v="F"/>
    <n v="0"/>
    <s v="No Deposit"/>
    <n v="0"/>
    <n v="40"/>
    <n v="0"/>
    <s v="Transient"/>
    <n v="65"/>
    <n v="0"/>
    <n v="0"/>
    <s v="Check-Out"/>
    <d v="2015-09-23T00:00:00"/>
  </r>
  <r>
    <x v="1"/>
    <n v="0"/>
    <n v="5"/>
    <n v="39"/>
    <n v="0"/>
    <n v="1"/>
    <n v="1"/>
    <n v="0"/>
    <n v="0"/>
    <s v="BB"/>
    <s v="PRT"/>
    <s v="Corporate"/>
    <s v="Corporate"/>
    <n v="0"/>
    <n v="0"/>
    <n v="0"/>
    <s v="A"/>
    <s v="A"/>
    <n v="0"/>
    <s v="No Deposit"/>
    <n v="0"/>
    <n v="40"/>
    <n v="0"/>
    <s v="Transient"/>
    <n v="65"/>
    <n v="0"/>
    <n v="0"/>
    <s v="Check-Out"/>
    <d v="2015-09-23T00:00:00"/>
  </r>
  <r>
    <x v="1"/>
    <n v="0"/>
    <n v="2"/>
    <n v="43"/>
    <n v="2"/>
    <n v="0"/>
    <n v="1"/>
    <n v="0"/>
    <n v="0"/>
    <s v="BB"/>
    <s v="PRT"/>
    <s v="Corporate"/>
    <s v="Corporate"/>
    <n v="1"/>
    <n v="0"/>
    <n v="1"/>
    <s v="A"/>
    <s v="A"/>
    <n v="0"/>
    <s v="No Deposit"/>
    <n v="0"/>
    <n v="40"/>
    <n v="0"/>
    <s v="Transient"/>
    <n v="65"/>
    <n v="0"/>
    <n v="0"/>
    <s v="Check-Out"/>
    <d v="2015-10-20T00:00:00"/>
  </r>
  <r>
    <x v="1"/>
    <n v="0"/>
    <n v="6"/>
    <n v="44"/>
    <n v="1"/>
    <n v="1"/>
    <n v="1"/>
    <n v="0"/>
    <n v="0"/>
    <s v="BB"/>
    <s v="PRT"/>
    <s v="Corporate"/>
    <s v="Corporate"/>
    <n v="1"/>
    <n v="0"/>
    <n v="2"/>
    <s v="A"/>
    <s v="A"/>
    <n v="0"/>
    <s v="No Deposit"/>
    <n v="0"/>
    <n v="40"/>
    <n v="0"/>
    <s v="Transient"/>
    <n v="65"/>
    <n v="0"/>
    <n v="0"/>
    <s v="Check-Out"/>
    <d v="2015-10-28T00:00:00"/>
  </r>
  <r>
    <x v="1"/>
    <n v="0"/>
    <n v="5"/>
    <n v="47"/>
    <n v="0"/>
    <n v="2"/>
    <n v="1"/>
    <n v="0"/>
    <n v="0"/>
    <s v="BB"/>
    <s v="PRT"/>
    <s v="Corporate"/>
    <s v="Corporate"/>
    <n v="1"/>
    <n v="0"/>
    <n v="3"/>
    <s v="A"/>
    <s v="A"/>
    <n v="0"/>
    <s v="No Deposit"/>
    <n v="0"/>
    <n v="40"/>
    <n v="0"/>
    <s v="Transient"/>
    <n v="65"/>
    <n v="0"/>
    <n v="0"/>
    <s v="Check-Out"/>
    <d v="2015-11-20T00:00:00"/>
  </r>
  <r>
    <x v="1"/>
    <n v="0"/>
    <n v="9"/>
    <n v="48"/>
    <n v="2"/>
    <n v="1"/>
    <n v="1"/>
    <n v="0"/>
    <n v="0"/>
    <s v="BB"/>
    <s v="PRT"/>
    <s v="Corporate"/>
    <s v="Corporate"/>
    <n v="1"/>
    <n v="0"/>
    <n v="4"/>
    <s v="A"/>
    <s v="A"/>
    <n v="0"/>
    <s v="No Deposit"/>
    <n v="0"/>
    <n v="40"/>
    <n v="0"/>
    <s v="Transient"/>
    <n v="65"/>
    <n v="0"/>
    <n v="0"/>
    <s v="Check-Out"/>
    <d v="2015-11-25T00:00:00"/>
  </r>
  <r>
    <x v="1"/>
    <n v="0"/>
    <n v="2"/>
    <n v="49"/>
    <n v="0"/>
    <n v="1"/>
    <n v="1"/>
    <n v="0"/>
    <n v="0"/>
    <s v="BB"/>
    <s v="PRT"/>
    <s v="Corporate"/>
    <s v="Corporate"/>
    <n v="1"/>
    <n v="0"/>
    <n v="5"/>
    <s v="A"/>
    <s v="A"/>
    <n v="0"/>
    <s v="No Deposit"/>
    <n v="0"/>
    <n v="40"/>
    <n v="0"/>
    <s v="Transient"/>
    <n v="74"/>
    <n v="0"/>
    <n v="0"/>
    <s v="Check-Out"/>
    <d v="2015-12-03T00:00:00"/>
  </r>
  <r>
    <x v="1"/>
    <n v="0"/>
    <n v="10"/>
    <n v="50"/>
    <n v="0"/>
    <n v="1"/>
    <n v="1"/>
    <n v="0"/>
    <n v="0"/>
    <s v="BB"/>
    <s v="PRT"/>
    <s v="Corporate"/>
    <s v="Corporate"/>
    <n v="1"/>
    <n v="0"/>
    <n v="6"/>
    <s v="A"/>
    <s v="A"/>
    <n v="0"/>
    <s v="No Deposit"/>
    <n v="0"/>
    <n v="40"/>
    <n v="0"/>
    <s v="Transient"/>
    <n v="74"/>
    <n v="0"/>
    <n v="0"/>
    <s v="Check-Out"/>
    <d v="2015-12-11T00:00:00"/>
  </r>
  <r>
    <x v="1"/>
    <n v="0"/>
    <n v="18"/>
    <n v="51"/>
    <n v="0"/>
    <n v="1"/>
    <n v="1"/>
    <n v="0"/>
    <n v="0"/>
    <s v="BB"/>
    <s v="PRT"/>
    <s v="Corporate"/>
    <s v="Corporate"/>
    <n v="1"/>
    <n v="0"/>
    <n v="7"/>
    <s v="A"/>
    <s v="A"/>
    <n v="0"/>
    <s v="No Deposit"/>
    <n v="0"/>
    <n v="40"/>
    <n v="0"/>
    <s v="Transient"/>
    <n v="74"/>
    <n v="0"/>
    <n v="0"/>
    <s v="Check-Out"/>
    <d v="2015-12-19T00:00:00"/>
  </r>
  <r>
    <x v="1"/>
    <n v="0"/>
    <n v="2"/>
    <n v="3"/>
    <n v="0"/>
    <n v="1"/>
    <n v="1"/>
    <n v="0"/>
    <n v="0"/>
    <s v="BB"/>
    <s v="PRT"/>
    <s v="Corporate"/>
    <s v="Corporate"/>
    <n v="1"/>
    <n v="0"/>
    <n v="8"/>
    <s v="A"/>
    <s v="A"/>
    <n v="0"/>
    <s v="No Deposit"/>
    <n v="0"/>
    <n v="40"/>
    <n v="0"/>
    <s v="Transient-Party"/>
    <n v="66"/>
    <n v="0"/>
    <n v="0"/>
    <s v="Check-Out"/>
    <d v="2016-01-15T00:00:00"/>
  </r>
  <r>
    <x v="1"/>
    <n v="0"/>
    <n v="3"/>
    <n v="6"/>
    <n v="1"/>
    <n v="1"/>
    <n v="1"/>
    <n v="0"/>
    <n v="0"/>
    <s v="BB"/>
    <s v="PRT"/>
    <s v="Corporate"/>
    <s v="Corporate"/>
    <n v="1"/>
    <n v="0"/>
    <n v="9"/>
    <s v="A"/>
    <s v="A"/>
    <n v="0"/>
    <s v="No Deposit"/>
    <n v="0"/>
    <n v="40"/>
    <n v="0"/>
    <s v="Transient"/>
    <n v="66"/>
    <n v="0"/>
    <n v="0"/>
    <s v="Check-Out"/>
    <d v="2016-02-03T00:00:00"/>
  </r>
  <r>
    <x v="1"/>
    <n v="0"/>
    <n v="1"/>
    <n v="9"/>
    <n v="0"/>
    <n v="2"/>
    <n v="1"/>
    <n v="0"/>
    <n v="0"/>
    <s v="BB"/>
    <s v="PRT"/>
    <s v="Corporate"/>
    <s v="Corporate"/>
    <n v="1"/>
    <n v="0"/>
    <n v="10"/>
    <s v="A"/>
    <s v="A"/>
    <n v="0"/>
    <s v="No Deposit"/>
    <n v="0"/>
    <n v="40"/>
    <n v="0"/>
    <s v="Transient"/>
    <n v="65.5"/>
    <n v="0"/>
    <n v="0"/>
    <s v="Check-Out"/>
    <d v="2016-02-26T00:00:00"/>
  </r>
  <r>
    <x v="1"/>
    <n v="0"/>
    <n v="4"/>
    <n v="10"/>
    <n v="1"/>
    <n v="4"/>
    <n v="1"/>
    <n v="0"/>
    <n v="0"/>
    <s v="BB"/>
    <s v="PRT"/>
    <s v="Corporate"/>
    <s v="Corporate"/>
    <n v="1"/>
    <n v="0"/>
    <n v="11"/>
    <s v="A"/>
    <s v="A"/>
    <n v="0"/>
    <s v="No Deposit"/>
    <n v="0"/>
    <n v="40"/>
    <n v="0"/>
    <s v="Transient"/>
    <n v="68"/>
    <n v="1"/>
    <n v="1"/>
    <s v="Check-Out"/>
    <d v="2016-03-05T00:00:00"/>
  </r>
  <r>
    <x v="1"/>
    <n v="0"/>
    <n v="0"/>
    <n v="13"/>
    <n v="1"/>
    <n v="1"/>
    <n v="1"/>
    <n v="0"/>
    <n v="0"/>
    <s v="BB"/>
    <s v="PRT"/>
    <s v="Corporate"/>
    <s v="Corporate"/>
    <n v="1"/>
    <n v="0"/>
    <n v="12"/>
    <s v="A"/>
    <s v="A"/>
    <n v="0"/>
    <s v="No Deposit"/>
    <n v="0"/>
    <n v="40"/>
    <n v="0"/>
    <s v="Transient"/>
    <n v="65"/>
    <n v="0"/>
    <n v="0"/>
    <s v="Check-Out"/>
    <d v="2016-03-23T00:00:00"/>
  </r>
  <r>
    <x v="1"/>
    <n v="1"/>
    <n v="0"/>
    <n v="13"/>
    <n v="0"/>
    <n v="1"/>
    <n v="1"/>
    <n v="0"/>
    <n v="0"/>
    <s v="BB"/>
    <s v="PRT"/>
    <s v="Corporate"/>
    <s v="Corporate"/>
    <n v="1"/>
    <n v="0"/>
    <n v="12"/>
    <s v="A"/>
    <s v="A"/>
    <n v="0"/>
    <s v="No Deposit"/>
    <n v="0"/>
    <n v="40"/>
    <n v="0"/>
    <s v="Transient"/>
    <n v="65"/>
    <n v="0"/>
    <n v="0"/>
    <s v="No-Show"/>
    <d v="2016-03-23T00:00:00"/>
  </r>
  <r>
    <x v="1"/>
    <n v="0"/>
    <n v="3"/>
    <n v="14"/>
    <n v="0"/>
    <n v="2"/>
    <n v="1"/>
    <n v="0"/>
    <n v="0"/>
    <s v="BB"/>
    <s v="PRT"/>
    <s v="Corporate"/>
    <s v="Corporate"/>
    <n v="1"/>
    <n v="1"/>
    <n v="13"/>
    <s v="A"/>
    <s v="A"/>
    <n v="0"/>
    <s v="No Deposit"/>
    <n v="0"/>
    <n v="40"/>
    <n v="0"/>
    <s v="Transient"/>
    <n v="67"/>
    <n v="1"/>
    <n v="0"/>
    <s v="Check-Out"/>
    <d v="2016-04-02T00:00:00"/>
  </r>
  <r>
    <x v="1"/>
    <n v="0"/>
    <n v="4"/>
    <n v="17"/>
    <n v="1"/>
    <n v="1"/>
    <n v="1"/>
    <n v="0"/>
    <n v="0"/>
    <s v="BB"/>
    <s v="PRT"/>
    <s v="Corporate"/>
    <s v="Corporate"/>
    <n v="1"/>
    <n v="1"/>
    <n v="14"/>
    <s v="A"/>
    <s v="A"/>
    <n v="0"/>
    <s v="No Deposit"/>
    <n v="0"/>
    <n v="40"/>
    <n v="0"/>
    <s v="Transient"/>
    <n v="67"/>
    <n v="0"/>
    <n v="1"/>
    <s v="Check-Out"/>
    <d v="2016-04-20T00:00:00"/>
  </r>
  <r>
    <x v="1"/>
    <n v="0"/>
    <n v="2"/>
    <n v="25"/>
    <n v="0"/>
    <n v="1"/>
    <n v="1"/>
    <n v="0"/>
    <n v="0"/>
    <s v="BB"/>
    <s v="PRT"/>
    <s v="Corporate"/>
    <s v="Corporate"/>
    <n v="1"/>
    <n v="1"/>
    <n v="15"/>
    <s v="A"/>
    <s v="A"/>
    <n v="0"/>
    <s v="No Deposit"/>
    <n v="0"/>
    <n v="40"/>
    <n v="0"/>
    <s v="Transient"/>
    <n v="67"/>
    <n v="1"/>
    <n v="1"/>
    <s v="Check-Out"/>
    <d v="2016-06-17T00:00:00"/>
  </r>
  <r>
    <x v="1"/>
    <n v="0"/>
    <n v="7"/>
    <n v="29"/>
    <n v="1"/>
    <n v="1"/>
    <n v="1"/>
    <n v="0"/>
    <n v="0"/>
    <s v="BB"/>
    <s v="PRT"/>
    <s v="Corporate"/>
    <s v="Corporate"/>
    <n v="1"/>
    <n v="1"/>
    <n v="16"/>
    <s v="A"/>
    <s v="D"/>
    <n v="1"/>
    <s v="No Deposit"/>
    <n v="0"/>
    <n v="40"/>
    <n v="0"/>
    <s v="Transient"/>
    <n v="67"/>
    <n v="0"/>
    <n v="1"/>
    <s v="Check-Out"/>
    <d v="2016-07-13T00:00:00"/>
  </r>
  <r>
    <x v="1"/>
    <n v="0"/>
    <n v="8"/>
    <n v="31"/>
    <n v="0"/>
    <n v="1"/>
    <n v="1"/>
    <n v="0"/>
    <n v="0"/>
    <s v="BB"/>
    <s v="PRT"/>
    <s v="Corporate"/>
    <s v="Corporate"/>
    <n v="1"/>
    <n v="1"/>
    <n v="17"/>
    <s v="A"/>
    <s v="A"/>
    <n v="0"/>
    <s v="No Deposit"/>
    <n v="0"/>
    <n v="40"/>
    <n v="0"/>
    <s v="Transient"/>
    <n v="65"/>
    <n v="0"/>
    <n v="1"/>
    <s v="Check-Out"/>
    <d v="2016-07-29T00:00:00"/>
  </r>
  <r>
    <x v="1"/>
    <n v="0"/>
    <n v="3"/>
    <n v="39"/>
    <n v="1"/>
    <n v="1"/>
    <n v="1"/>
    <n v="0"/>
    <n v="0"/>
    <s v="BB"/>
    <s v="PRT"/>
    <s v="Corporate"/>
    <s v="Corporate"/>
    <n v="1"/>
    <n v="1"/>
    <n v="18"/>
    <s v="A"/>
    <s v="A"/>
    <n v="0"/>
    <s v="No Deposit"/>
    <n v="0"/>
    <n v="40"/>
    <n v="0"/>
    <s v="Transient"/>
    <n v="67"/>
    <n v="1"/>
    <n v="1"/>
    <s v="Check-Out"/>
    <d v="2016-09-21T00:00:00"/>
  </r>
  <r>
    <x v="1"/>
    <n v="0"/>
    <n v="4"/>
    <n v="25"/>
    <n v="2"/>
    <n v="0"/>
    <n v="1"/>
    <n v="0"/>
    <n v="0"/>
    <s v="BB"/>
    <s v="PRT"/>
    <s v="Corporate"/>
    <s v="Corporate"/>
    <n v="1"/>
    <n v="1"/>
    <n v="19"/>
    <s v="A"/>
    <s v="A"/>
    <n v="0"/>
    <s v="No Deposit"/>
    <n v="0"/>
    <n v="40"/>
    <n v="0"/>
    <s v="Transient"/>
    <n v="67"/>
    <n v="0"/>
    <n v="1"/>
    <s v="Check-Out"/>
    <d v="2017-06-20T00:00:00"/>
  </r>
  <r>
    <x v="1"/>
    <n v="0"/>
    <n v="0"/>
    <n v="39"/>
    <n v="0"/>
    <n v="1"/>
    <n v="2"/>
    <n v="0"/>
    <n v="0"/>
    <s v="BB"/>
    <s v="PRT"/>
    <s v="Complementary"/>
    <s v="Direct"/>
    <n v="0"/>
    <n v="0"/>
    <n v="0"/>
    <s v="A"/>
    <s v="D"/>
    <n v="0"/>
    <s v="No Deposit"/>
    <n v="0"/>
    <n v="45"/>
    <n v="0"/>
    <s v="Transient"/>
    <n v="0"/>
    <n v="0"/>
    <n v="0"/>
    <s v="Check-Out"/>
    <d v="2015-09-23T00:00:00"/>
  </r>
  <r>
    <x v="1"/>
    <n v="0"/>
    <n v="2"/>
    <n v="5"/>
    <n v="0"/>
    <n v="1"/>
    <n v="1"/>
    <n v="0"/>
    <n v="0"/>
    <s v="BB"/>
    <s v="PRT"/>
    <s v="Complementary"/>
    <s v="Direct"/>
    <n v="1"/>
    <n v="0"/>
    <n v="1"/>
    <s v="A"/>
    <s v="A"/>
    <n v="0"/>
    <s v="No Deposit"/>
    <n v="0"/>
    <n v="45"/>
    <n v="0"/>
    <s v="Transient-Party"/>
    <n v="0"/>
    <n v="0"/>
    <n v="0"/>
    <s v="Check-Out"/>
    <d v="2016-01-28T00:00:00"/>
  </r>
  <r>
    <x v="1"/>
    <n v="0"/>
    <n v="1"/>
    <n v="19"/>
    <n v="0"/>
    <n v="1"/>
    <n v="2"/>
    <n v="0"/>
    <n v="0"/>
    <s v="BB"/>
    <s v="PRT"/>
    <s v="Complementary"/>
    <s v="Direct"/>
    <n v="1"/>
    <n v="0"/>
    <n v="2"/>
    <s v="D"/>
    <s v="G"/>
    <n v="1"/>
    <s v="No Deposit"/>
    <n v="0"/>
    <n v="45"/>
    <n v="0"/>
    <s v="Transient"/>
    <n v="0"/>
    <n v="0"/>
    <n v="0"/>
    <s v="Check-Out"/>
    <d v="2016-05-06T00:00:00"/>
  </r>
  <r>
    <x v="1"/>
    <n v="0"/>
    <n v="2"/>
    <n v="14"/>
    <n v="0"/>
    <n v="1"/>
    <n v="1"/>
    <n v="0"/>
    <n v="0"/>
    <s v="BB"/>
    <s v="PRT"/>
    <s v="Complementary"/>
    <s v="Direct"/>
    <n v="1"/>
    <n v="0"/>
    <n v="3"/>
    <s v="A"/>
    <s v="D"/>
    <n v="0"/>
    <s v="No Deposit"/>
    <n v="0"/>
    <n v="45"/>
    <n v="0"/>
    <s v="Transient"/>
    <n v="0"/>
    <n v="0"/>
    <n v="1"/>
    <s v="Check-Out"/>
    <d v="2017-04-06T00:00:00"/>
  </r>
  <r>
    <x v="1"/>
    <n v="0"/>
    <n v="0"/>
    <n v="21"/>
    <n v="0"/>
    <n v="1"/>
    <n v="1"/>
    <n v="0"/>
    <n v="0"/>
    <s v="BB"/>
    <s v="PRT"/>
    <s v="Complementary"/>
    <s v="Direct"/>
    <n v="1"/>
    <n v="0"/>
    <n v="4"/>
    <s v="A"/>
    <s v="B"/>
    <n v="0"/>
    <s v="No Deposit"/>
    <n v="0"/>
    <n v="45"/>
    <n v="0"/>
    <s v="Transient"/>
    <n v="0"/>
    <n v="0"/>
    <n v="1"/>
    <s v="Check-Out"/>
    <d v="2017-05-25T00:00:00"/>
  </r>
  <r>
    <x v="1"/>
    <n v="0"/>
    <n v="0"/>
    <n v="39"/>
    <n v="0"/>
    <n v="2"/>
    <n v="1"/>
    <n v="0"/>
    <n v="0"/>
    <s v="BB"/>
    <s v="ESP"/>
    <s v="Corporate"/>
    <s v="Corporate"/>
    <n v="0"/>
    <n v="0"/>
    <n v="0"/>
    <s v="A"/>
    <s v="A"/>
    <n v="0"/>
    <s v="No Deposit"/>
    <n v="0"/>
    <n v="62"/>
    <n v="0"/>
    <s v="Transient"/>
    <n v="147"/>
    <n v="0"/>
    <n v="0"/>
    <s v="Check-Out"/>
    <d v="2015-09-24T00:00:00"/>
  </r>
  <r>
    <x v="1"/>
    <n v="0"/>
    <n v="0"/>
    <n v="51"/>
    <n v="0"/>
    <n v="1"/>
    <n v="1"/>
    <n v="0"/>
    <n v="0"/>
    <s v="BB"/>
    <s v="ESP"/>
    <s v="Corporate"/>
    <s v="Corporate"/>
    <n v="1"/>
    <n v="0"/>
    <n v="1"/>
    <s v="A"/>
    <s v="A"/>
    <n v="0"/>
    <s v="No Deposit"/>
    <n v="0"/>
    <n v="62"/>
    <n v="0"/>
    <s v="Transient"/>
    <n v="75"/>
    <n v="0"/>
    <n v="0"/>
    <s v="Check-Out"/>
    <d v="2015-12-16T00:00:00"/>
  </r>
  <r>
    <x v="1"/>
    <n v="0"/>
    <n v="16"/>
    <n v="17"/>
    <n v="0"/>
    <n v="1"/>
    <n v="1"/>
    <n v="0"/>
    <n v="0"/>
    <s v="BB"/>
    <s v="ESP"/>
    <s v="Corporate"/>
    <s v="Corporate"/>
    <n v="1"/>
    <n v="0"/>
    <n v="2"/>
    <s v="A"/>
    <s v="A"/>
    <n v="0"/>
    <s v="No Deposit"/>
    <n v="0"/>
    <n v="62"/>
    <n v="0"/>
    <s v="Transient"/>
    <n v="95"/>
    <n v="0"/>
    <n v="0"/>
    <s v="Check-Out"/>
    <d v="2016-04-21T00:00:00"/>
  </r>
  <r>
    <x v="1"/>
    <n v="0"/>
    <n v="0"/>
    <n v="41"/>
    <n v="0"/>
    <n v="1"/>
    <n v="1"/>
    <n v="0"/>
    <n v="0"/>
    <s v="BB"/>
    <s v="ESP"/>
    <s v="Corporate"/>
    <s v="Corporate"/>
    <n v="1"/>
    <n v="0"/>
    <n v="3"/>
    <s v="A"/>
    <s v="A"/>
    <n v="0"/>
    <s v="No Deposit"/>
    <n v="0"/>
    <n v="62"/>
    <n v="0"/>
    <s v="Transient-Party"/>
    <n v="95"/>
    <n v="0"/>
    <n v="0"/>
    <s v="Check-Out"/>
    <d v="2016-10-06T00:00:00"/>
  </r>
  <r>
    <x v="1"/>
    <n v="0"/>
    <n v="0"/>
    <n v="43"/>
    <n v="1"/>
    <n v="1"/>
    <n v="1"/>
    <n v="0"/>
    <n v="0"/>
    <s v="BB"/>
    <s v="ESP"/>
    <s v="Corporate"/>
    <s v="Corporate"/>
    <n v="1"/>
    <n v="0"/>
    <n v="4"/>
    <s v="A"/>
    <s v="A"/>
    <n v="1"/>
    <s v="No Deposit"/>
    <n v="0"/>
    <n v="62"/>
    <n v="0"/>
    <s v="Transient-Party"/>
    <n v="95"/>
    <n v="0"/>
    <n v="0"/>
    <s v="Check-Out"/>
    <d v="2016-10-19T00:00:00"/>
  </r>
  <r>
    <x v="1"/>
    <n v="0"/>
    <n v="3"/>
    <n v="46"/>
    <n v="0"/>
    <n v="3"/>
    <n v="2"/>
    <n v="0"/>
    <n v="0"/>
    <s v="BB"/>
    <s v="ESP"/>
    <s v="Corporate"/>
    <s v="Corporate"/>
    <n v="1"/>
    <n v="0"/>
    <n v="5"/>
    <s v="D"/>
    <s v="D"/>
    <n v="1"/>
    <s v="No Deposit"/>
    <n v="0"/>
    <n v="62"/>
    <n v="0"/>
    <s v="Transient"/>
    <n v="94"/>
    <n v="0"/>
    <n v="1"/>
    <s v="Check-Out"/>
    <d v="2016-11-13T00:00:00"/>
  </r>
  <r>
    <x v="1"/>
    <n v="0"/>
    <n v="0"/>
    <n v="12"/>
    <n v="1"/>
    <n v="1"/>
    <n v="1"/>
    <n v="0"/>
    <n v="0"/>
    <s v="BB"/>
    <s v="ESP"/>
    <s v="Corporate"/>
    <s v="Corporate"/>
    <n v="1"/>
    <n v="0"/>
    <n v="6"/>
    <s v="D"/>
    <s v="D"/>
    <n v="0"/>
    <s v="No Deposit"/>
    <n v="0"/>
    <n v="62"/>
    <n v="0"/>
    <s v="Transient"/>
    <n v="95"/>
    <n v="0"/>
    <n v="1"/>
    <s v="Check-Out"/>
    <d v="2017-03-22T00:00:00"/>
  </r>
  <r>
    <x v="1"/>
    <n v="0"/>
    <n v="5"/>
    <n v="26"/>
    <n v="0"/>
    <n v="2"/>
    <n v="2"/>
    <n v="0"/>
    <n v="0"/>
    <s v="BB"/>
    <s v="ESP"/>
    <s v="Corporate"/>
    <s v="Corporate"/>
    <n v="1"/>
    <n v="0"/>
    <n v="7"/>
    <s v="A"/>
    <s v="A"/>
    <n v="0"/>
    <s v="No Deposit"/>
    <n v="0"/>
    <n v="62"/>
    <n v="0"/>
    <s v="Transient"/>
    <n v="100"/>
    <n v="0"/>
    <n v="1"/>
    <s v="Check-Out"/>
    <d v="2017-06-29T00:00:00"/>
  </r>
  <r>
    <x v="1"/>
    <n v="0"/>
    <n v="0"/>
    <n v="39"/>
    <n v="2"/>
    <n v="3"/>
    <n v="1"/>
    <n v="0"/>
    <n v="0"/>
    <s v="BB"/>
    <s v="PRT"/>
    <s v="Complementary"/>
    <s v="Direct"/>
    <n v="0"/>
    <n v="0"/>
    <n v="0"/>
    <s v="A"/>
    <s v="A"/>
    <n v="2"/>
    <s v="No Deposit"/>
    <n v="0"/>
    <n v="45"/>
    <n v="0"/>
    <s v="Transient"/>
    <n v="0"/>
    <n v="0"/>
    <n v="1"/>
    <s v="Check-Out"/>
    <d v="2015-09-25T00:00:00"/>
  </r>
  <r>
    <x v="1"/>
    <n v="1"/>
    <n v="2"/>
    <n v="40"/>
    <n v="2"/>
    <n v="0"/>
    <n v="1"/>
    <n v="0"/>
    <n v="0"/>
    <s v="BB"/>
    <s v="PRT"/>
    <s v="Corporate"/>
    <s v="Corporate"/>
    <n v="0"/>
    <n v="0"/>
    <n v="0"/>
    <s v="A"/>
    <s v="A"/>
    <n v="0"/>
    <s v="No Deposit"/>
    <n v="0"/>
    <n v="40"/>
    <n v="0"/>
    <s v="Transient"/>
    <n v="65"/>
    <n v="0"/>
    <n v="0"/>
    <s v="No-Show"/>
    <d v="2015-09-27T00:00:00"/>
  </r>
  <r>
    <x v="1"/>
    <n v="1"/>
    <n v="2"/>
    <n v="40"/>
    <n v="2"/>
    <n v="0"/>
    <n v="1"/>
    <n v="0"/>
    <n v="0"/>
    <s v="BB"/>
    <s v="PRT"/>
    <s v="Corporate"/>
    <s v="Corporate"/>
    <n v="0"/>
    <n v="0"/>
    <n v="0"/>
    <s v="A"/>
    <s v="D"/>
    <n v="0"/>
    <s v="No Deposit"/>
    <n v="0"/>
    <n v="40"/>
    <n v="0"/>
    <s v="Transient"/>
    <n v="65"/>
    <n v="0"/>
    <n v="0"/>
    <s v="No-Show"/>
    <d v="2015-09-27T00:00:00"/>
  </r>
  <r>
    <x v="1"/>
    <n v="0"/>
    <n v="5"/>
    <n v="40"/>
    <n v="1"/>
    <n v="0"/>
    <n v="1"/>
    <n v="0"/>
    <n v="0"/>
    <s v="BB"/>
    <s v="PRT"/>
    <s v="Corporate"/>
    <s v="Corporate"/>
    <n v="0"/>
    <n v="0"/>
    <n v="0"/>
    <s v="A"/>
    <s v="A"/>
    <n v="0"/>
    <s v="No Deposit"/>
    <n v="0"/>
    <n v="40"/>
    <n v="0"/>
    <s v="Transient"/>
    <n v="65"/>
    <n v="0"/>
    <n v="0"/>
    <s v="Check-Out"/>
    <d v="2015-09-29T00:00:00"/>
  </r>
  <r>
    <x v="1"/>
    <n v="0"/>
    <n v="5"/>
    <n v="46"/>
    <n v="1"/>
    <n v="0"/>
    <n v="1"/>
    <n v="0"/>
    <n v="0"/>
    <s v="BB"/>
    <s v="PRT"/>
    <s v="Corporate"/>
    <s v="Corporate"/>
    <n v="1"/>
    <n v="0"/>
    <n v="1"/>
    <s v="A"/>
    <s v="A"/>
    <n v="0"/>
    <s v="No Deposit"/>
    <n v="0"/>
    <n v="40"/>
    <n v="0"/>
    <s v="Transient"/>
    <n v="65"/>
    <n v="0"/>
    <n v="0"/>
    <s v="Check-Out"/>
    <d v="2015-11-09T00:00:00"/>
  </r>
  <r>
    <x v="1"/>
    <n v="0"/>
    <n v="4"/>
    <n v="8"/>
    <n v="2"/>
    <n v="1"/>
    <n v="1"/>
    <n v="0"/>
    <n v="0"/>
    <s v="BB"/>
    <s v="PRT"/>
    <s v="Corporate"/>
    <s v="Corporate"/>
    <n v="1"/>
    <n v="0"/>
    <n v="2"/>
    <s v="A"/>
    <s v="A"/>
    <n v="1"/>
    <s v="No Deposit"/>
    <n v="0"/>
    <n v="40"/>
    <n v="0"/>
    <s v="Transient-Party"/>
    <n v="68"/>
    <n v="0"/>
    <n v="0"/>
    <s v="Check-Out"/>
    <d v="2016-02-17T00:00:00"/>
  </r>
  <r>
    <x v="1"/>
    <n v="0"/>
    <n v="6"/>
    <n v="42"/>
    <n v="1"/>
    <n v="0"/>
    <n v="1"/>
    <n v="0"/>
    <n v="0"/>
    <s v="BB"/>
    <s v="PRT"/>
    <s v="Corporate"/>
    <s v="Corporate"/>
    <n v="1"/>
    <n v="0"/>
    <n v="1"/>
    <s v="A"/>
    <s v="A"/>
    <n v="0"/>
    <s v="No Deposit"/>
    <n v="0"/>
    <n v="40"/>
    <n v="0"/>
    <s v="Transient"/>
    <n v="65"/>
    <n v="0"/>
    <n v="0"/>
    <s v="Check-Out"/>
    <d v="2015-10-13T00:00:00"/>
  </r>
  <r>
    <x v="1"/>
    <n v="0"/>
    <n v="4"/>
    <n v="8"/>
    <n v="2"/>
    <n v="1"/>
    <n v="1"/>
    <n v="0"/>
    <n v="0"/>
    <s v="BB"/>
    <s v="PRT"/>
    <s v="Corporate"/>
    <s v="Corporate"/>
    <n v="1"/>
    <n v="0"/>
    <n v="2"/>
    <s v="A"/>
    <s v="A"/>
    <n v="1"/>
    <s v="No Deposit"/>
    <n v="0"/>
    <n v="40"/>
    <n v="0"/>
    <s v="Transient-Party"/>
    <n v="66"/>
    <n v="0"/>
    <n v="0"/>
    <s v="Check-Out"/>
    <d v="2016-02-17T00:00:00"/>
  </r>
  <r>
    <x v="1"/>
    <n v="0"/>
    <n v="6"/>
    <n v="6"/>
    <n v="0"/>
    <n v="1"/>
    <n v="1"/>
    <n v="0"/>
    <n v="0"/>
    <s v="BB"/>
    <s v="PRT"/>
    <s v="Corporate"/>
    <s v="Corporate"/>
    <n v="1"/>
    <n v="0"/>
    <n v="1"/>
    <s v="A"/>
    <s v="A"/>
    <n v="0"/>
    <s v="No Deposit"/>
    <n v="0"/>
    <n v="72"/>
    <n v="0"/>
    <s v="Transient"/>
    <n v="41"/>
    <n v="0"/>
    <n v="0"/>
    <s v="Check-Out"/>
    <d v="2016-02-04T00:00:00"/>
  </r>
  <r>
    <x v="1"/>
    <n v="0"/>
    <n v="3"/>
    <n v="40"/>
    <n v="1"/>
    <n v="1"/>
    <n v="1"/>
    <n v="0"/>
    <n v="0"/>
    <s v="BB"/>
    <s v="PRT"/>
    <s v="Corporate"/>
    <s v="Corporate"/>
    <n v="0"/>
    <n v="0"/>
    <n v="0"/>
    <s v="A"/>
    <s v="A"/>
    <n v="0"/>
    <s v="No Deposit"/>
    <n v="0"/>
    <n v="40"/>
    <n v="0"/>
    <s v="Transient"/>
    <n v="65"/>
    <n v="0"/>
    <n v="0"/>
    <s v="Check-Out"/>
    <d v="2015-09-30T00:00:00"/>
  </r>
  <r>
    <x v="1"/>
    <n v="0"/>
    <n v="5"/>
    <n v="41"/>
    <n v="1"/>
    <n v="0"/>
    <n v="1"/>
    <n v="0"/>
    <n v="0"/>
    <s v="BB"/>
    <s v="PRT"/>
    <s v="Corporate"/>
    <s v="Corporate"/>
    <n v="1"/>
    <n v="0"/>
    <n v="1"/>
    <s v="A"/>
    <s v="A"/>
    <n v="0"/>
    <s v="No Deposit"/>
    <n v="0"/>
    <n v="40"/>
    <n v="0"/>
    <s v="Transient"/>
    <n v="65"/>
    <n v="0"/>
    <n v="0"/>
    <s v="Check-Out"/>
    <d v="2015-10-06T00:00:00"/>
  </r>
  <r>
    <x v="1"/>
    <n v="0"/>
    <n v="1"/>
    <n v="40"/>
    <n v="0"/>
    <n v="1"/>
    <n v="1"/>
    <n v="0"/>
    <n v="0"/>
    <s v="BB"/>
    <s v="PRT"/>
    <s v="Corporate"/>
    <s v="Corporate"/>
    <n v="0"/>
    <n v="0"/>
    <n v="0"/>
    <s v="A"/>
    <s v="A"/>
    <n v="0"/>
    <s v="No Deposit"/>
    <n v="0"/>
    <n v="40"/>
    <n v="0"/>
    <s v="Transient"/>
    <n v="65"/>
    <n v="0"/>
    <n v="0"/>
    <s v="Check-Out"/>
    <d v="2015-10-01T00:00:00"/>
  </r>
  <r>
    <x v="1"/>
    <n v="0"/>
    <n v="12"/>
    <n v="48"/>
    <n v="0"/>
    <n v="1"/>
    <n v="1"/>
    <n v="0"/>
    <n v="0"/>
    <s v="BB"/>
    <s v="PRT"/>
    <s v="Corporate"/>
    <s v="Corporate"/>
    <n v="1"/>
    <n v="0"/>
    <n v="1"/>
    <s v="A"/>
    <s v="A"/>
    <n v="0"/>
    <s v="No Deposit"/>
    <n v="0"/>
    <n v="40"/>
    <n v="0"/>
    <s v="Transient-Party"/>
    <n v="65"/>
    <n v="0"/>
    <n v="1"/>
    <s v="Check-Out"/>
    <d v="2015-11-26T00:00:00"/>
  </r>
  <r>
    <x v="1"/>
    <n v="0"/>
    <n v="1"/>
    <n v="49"/>
    <n v="0"/>
    <n v="1"/>
    <n v="1"/>
    <n v="0"/>
    <n v="0"/>
    <s v="BB"/>
    <s v="PRT"/>
    <s v="Corporate"/>
    <s v="Corporate"/>
    <n v="1"/>
    <n v="0"/>
    <n v="2"/>
    <s v="A"/>
    <s v="A"/>
    <n v="0"/>
    <s v="No Deposit"/>
    <n v="0"/>
    <n v="40"/>
    <n v="0"/>
    <s v="Transient"/>
    <n v="65"/>
    <n v="0"/>
    <n v="0"/>
    <s v="Check-Out"/>
    <d v="2015-12-04T00:00:00"/>
  </r>
  <r>
    <x v="1"/>
    <n v="0"/>
    <n v="1"/>
    <n v="6"/>
    <n v="0"/>
    <n v="1"/>
    <n v="1"/>
    <n v="0"/>
    <n v="0"/>
    <s v="BB"/>
    <s v="PRT"/>
    <s v="Corporate"/>
    <s v="Corporate"/>
    <n v="1"/>
    <n v="0"/>
    <n v="3"/>
    <s v="A"/>
    <s v="A"/>
    <n v="0"/>
    <s v="No Deposit"/>
    <n v="0"/>
    <n v="40"/>
    <n v="0"/>
    <s v="Transient"/>
    <n v="65"/>
    <n v="0"/>
    <n v="1"/>
    <s v="Check-Out"/>
    <d v="2016-02-04T00:00:00"/>
  </r>
  <r>
    <x v="1"/>
    <n v="0"/>
    <n v="12"/>
    <n v="8"/>
    <n v="0"/>
    <n v="2"/>
    <n v="1"/>
    <n v="0"/>
    <n v="0"/>
    <s v="BB"/>
    <s v="PRT"/>
    <s v="Corporate"/>
    <s v="Corporate"/>
    <n v="1"/>
    <n v="0"/>
    <n v="4"/>
    <s v="A"/>
    <s v="A"/>
    <n v="0"/>
    <s v="No Deposit"/>
    <n v="0"/>
    <n v="40"/>
    <n v="0"/>
    <s v="Transient"/>
    <n v="67"/>
    <n v="1"/>
    <n v="1"/>
    <s v="Check-Out"/>
    <d v="2016-02-18T00:00:00"/>
  </r>
  <r>
    <x v="1"/>
    <n v="0"/>
    <n v="2"/>
    <n v="17"/>
    <n v="0"/>
    <n v="1"/>
    <n v="1"/>
    <n v="0"/>
    <n v="0"/>
    <s v="BB"/>
    <s v="PRT"/>
    <s v="Corporate"/>
    <s v="Corporate"/>
    <n v="1"/>
    <n v="0"/>
    <n v="5"/>
    <s v="A"/>
    <s v="A"/>
    <n v="0"/>
    <s v="No Deposit"/>
    <n v="0"/>
    <n v="40"/>
    <n v="0"/>
    <s v="Transient-Party"/>
    <n v="67"/>
    <n v="1"/>
    <n v="1"/>
    <s v="Check-Out"/>
    <d v="2016-04-21T00:00:00"/>
  </r>
  <r>
    <x v="1"/>
    <n v="0"/>
    <n v="6"/>
    <n v="40"/>
    <n v="0"/>
    <n v="2"/>
    <n v="1"/>
    <n v="0"/>
    <n v="0"/>
    <s v="BB"/>
    <s v="PRT"/>
    <s v="Corporate"/>
    <s v="Corporate"/>
    <n v="0"/>
    <n v="0"/>
    <n v="0"/>
    <s v="A"/>
    <s v="A"/>
    <n v="0"/>
    <s v="No Deposit"/>
    <n v="0"/>
    <n v="40"/>
    <n v="0"/>
    <s v="Transient"/>
    <n v="65"/>
    <n v="0"/>
    <n v="0"/>
    <s v="Check-Out"/>
    <d v="2015-10-02T00:00:00"/>
  </r>
  <r>
    <x v="1"/>
    <n v="0"/>
    <n v="3"/>
    <n v="48"/>
    <n v="1"/>
    <n v="1"/>
    <n v="1"/>
    <n v="0"/>
    <n v="0"/>
    <s v="BB"/>
    <s v="PRT"/>
    <s v="Corporate"/>
    <s v="Corporate"/>
    <n v="1"/>
    <n v="0"/>
    <n v="1"/>
    <s v="A"/>
    <s v="A"/>
    <n v="0"/>
    <s v="No Deposit"/>
    <n v="0"/>
    <n v="40"/>
    <n v="0"/>
    <s v="Transient"/>
    <n v="65"/>
    <n v="0"/>
    <n v="0"/>
    <s v="Check-Out"/>
    <d v="2015-11-25T00:00:00"/>
  </r>
  <r>
    <x v="1"/>
    <n v="0"/>
    <n v="9"/>
    <n v="40"/>
    <n v="0"/>
    <n v="1"/>
    <n v="1"/>
    <n v="0"/>
    <n v="0"/>
    <s v="BB"/>
    <s v="PRT"/>
    <s v="Corporate"/>
    <s v="Corporate"/>
    <n v="0"/>
    <n v="0"/>
    <n v="0"/>
    <s v="A"/>
    <s v="A"/>
    <n v="0"/>
    <s v="No Deposit"/>
    <n v="0"/>
    <n v="40"/>
    <n v="0"/>
    <s v="Transient"/>
    <n v="65"/>
    <n v="0"/>
    <n v="0"/>
    <s v="Check-Out"/>
    <d v="2015-10-02T00:00:00"/>
  </r>
  <r>
    <x v="1"/>
    <n v="0"/>
    <n v="23"/>
    <n v="42"/>
    <n v="0"/>
    <n v="1"/>
    <n v="1"/>
    <n v="0"/>
    <n v="0"/>
    <s v="BB"/>
    <s v="PRT"/>
    <s v="Corporate"/>
    <s v="Corporate"/>
    <n v="0"/>
    <n v="0"/>
    <n v="1"/>
    <s v="A"/>
    <s v="A"/>
    <n v="0"/>
    <s v="No Deposit"/>
    <n v="0"/>
    <n v="40"/>
    <n v="0"/>
    <s v="Transient"/>
    <n v="65"/>
    <n v="0"/>
    <n v="0"/>
    <s v="Check-Out"/>
    <d v="2015-10-16T00:00:00"/>
  </r>
  <r>
    <x v="1"/>
    <n v="0"/>
    <n v="0"/>
    <n v="14"/>
    <n v="0"/>
    <n v="1"/>
    <n v="1"/>
    <n v="0"/>
    <n v="0"/>
    <s v="BB"/>
    <s v="PRT"/>
    <s v="Corporate"/>
    <s v="Corporate"/>
    <n v="1"/>
    <n v="0"/>
    <n v="2"/>
    <s v="A"/>
    <s v="A"/>
    <n v="0"/>
    <s v="No Deposit"/>
    <n v="0"/>
    <n v="40"/>
    <n v="0"/>
    <s v="Transient-Party"/>
    <n v="67"/>
    <n v="1"/>
    <n v="0"/>
    <s v="Check-Out"/>
    <d v="2016-04-02T00:00:00"/>
  </r>
  <r>
    <x v="1"/>
    <n v="0"/>
    <n v="8"/>
    <n v="40"/>
    <n v="0"/>
    <n v="3"/>
    <n v="1"/>
    <n v="0"/>
    <n v="0"/>
    <s v="BB"/>
    <s v="PRT"/>
    <s v="Corporate"/>
    <s v="Corporate"/>
    <n v="0"/>
    <n v="0"/>
    <n v="0"/>
    <s v="A"/>
    <s v="A"/>
    <n v="0"/>
    <s v="No Deposit"/>
    <n v="0"/>
    <n v="40"/>
    <n v="0"/>
    <s v="Transient"/>
    <n v="65"/>
    <n v="0"/>
    <n v="0"/>
    <s v="Check-Out"/>
    <d v="2015-10-02T00:00:00"/>
  </r>
  <r>
    <x v="1"/>
    <n v="0"/>
    <n v="3"/>
    <n v="40"/>
    <n v="0"/>
    <n v="1"/>
    <n v="1"/>
    <n v="0"/>
    <n v="0"/>
    <s v="BB"/>
    <s v="PRT"/>
    <s v="Complementary"/>
    <s v="Direct"/>
    <n v="0"/>
    <n v="0"/>
    <n v="0"/>
    <s v="A"/>
    <s v="A"/>
    <n v="0"/>
    <s v="No Deposit"/>
    <n v="0"/>
    <n v="45"/>
    <n v="0"/>
    <s v="Transient"/>
    <n v="0"/>
    <n v="0"/>
    <n v="0"/>
    <s v="Check-Out"/>
    <d v="2015-10-02T00:00:00"/>
  </r>
  <r>
    <x v="1"/>
    <n v="0"/>
    <n v="0"/>
    <n v="40"/>
    <n v="0"/>
    <n v="1"/>
    <n v="1"/>
    <n v="0"/>
    <n v="0"/>
    <s v="BB"/>
    <s v="PRT"/>
    <s v="Corporate"/>
    <s v="Corporate"/>
    <n v="0"/>
    <n v="0"/>
    <n v="0"/>
    <s v="A"/>
    <s v="D"/>
    <n v="0"/>
    <s v="No Deposit"/>
    <n v="0"/>
    <n v="96"/>
    <n v="0"/>
    <s v="Transient"/>
    <n v="109"/>
    <n v="0"/>
    <n v="1"/>
    <s v="Check-Out"/>
    <d v="2015-10-02T00:00:00"/>
  </r>
  <r>
    <x v="1"/>
    <n v="0"/>
    <n v="54"/>
    <n v="41"/>
    <n v="1"/>
    <n v="0"/>
    <n v="1"/>
    <n v="0"/>
    <n v="0"/>
    <s v="BB"/>
    <s v="PRT"/>
    <s v="Corporate"/>
    <s v="Corporate"/>
    <n v="0"/>
    <n v="0"/>
    <n v="0"/>
    <s v="A"/>
    <s v="A"/>
    <n v="2"/>
    <s v="No Deposit"/>
    <n v="0"/>
    <n v="40"/>
    <n v="0"/>
    <s v="Transient"/>
    <n v="65"/>
    <n v="0"/>
    <n v="0"/>
    <s v="Check-Out"/>
    <d v="2015-10-06T00:00:00"/>
  </r>
  <r>
    <x v="1"/>
    <n v="1"/>
    <n v="8"/>
    <n v="41"/>
    <n v="0"/>
    <n v="1"/>
    <n v="1"/>
    <n v="0"/>
    <n v="0"/>
    <s v="BB"/>
    <s v="PRT"/>
    <s v="Complementary"/>
    <s v="Direct"/>
    <n v="0"/>
    <n v="0"/>
    <n v="0"/>
    <s v="A"/>
    <s v="A"/>
    <n v="0"/>
    <s v="No Deposit"/>
    <n v="0"/>
    <n v="45"/>
    <n v="0"/>
    <s v="Transient"/>
    <n v="0"/>
    <n v="0"/>
    <n v="0"/>
    <s v="No-Show"/>
    <d v="2015-10-06T00:00:00"/>
  </r>
  <r>
    <x v="1"/>
    <n v="0"/>
    <n v="8"/>
    <n v="41"/>
    <n v="0"/>
    <n v="1"/>
    <n v="1"/>
    <n v="0"/>
    <n v="0"/>
    <s v="BB"/>
    <s v="PRT"/>
    <s v="Corporate"/>
    <s v="Corporate"/>
    <n v="0"/>
    <n v="0"/>
    <n v="0"/>
    <s v="A"/>
    <s v="A"/>
    <n v="0"/>
    <s v="No Deposit"/>
    <n v="0"/>
    <n v="40"/>
    <n v="0"/>
    <s v="Transient"/>
    <n v="65"/>
    <n v="0"/>
    <n v="0"/>
    <s v="Check-Out"/>
    <d v="2015-10-07T00:00:00"/>
  </r>
  <r>
    <x v="1"/>
    <n v="0"/>
    <n v="12"/>
    <n v="42"/>
    <n v="1"/>
    <n v="0"/>
    <n v="1"/>
    <n v="0"/>
    <n v="0"/>
    <s v="BB"/>
    <s v="PRT"/>
    <s v="Corporate"/>
    <s v="Corporate"/>
    <n v="1"/>
    <n v="0"/>
    <n v="1"/>
    <s v="A"/>
    <s v="B"/>
    <n v="0"/>
    <s v="No Deposit"/>
    <n v="0"/>
    <n v="40"/>
    <n v="0"/>
    <s v="Transient"/>
    <n v="65"/>
    <n v="0"/>
    <n v="0"/>
    <s v="Check-Out"/>
    <d v="2016-10-10T00:00:00"/>
  </r>
  <r>
    <x v="1"/>
    <n v="0"/>
    <n v="8"/>
    <n v="41"/>
    <n v="0"/>
    <n v="1"/>
    <n v="1"/>
    <n v="0"/>
    <n v="0"/>
    <s v="BB"/>
    <s v="PRT"/>
    <s v="Complementary"/>
    <s v="Direct"/>
    <n v="0"/>
    <n v="0"/>
    <n v="0"/>
    <s v="A"/>
    <s v="A"/>
    <n v="0"/>
    <s v="No Deposit"/>
    <n v="0"/>
    <n v="45"/>
    <n v="0"/>
    <s v="Transient"/>
    <n v="0"/>
    <n v="0"/>
    <n v="0"/>
    <s v="Check-Out"/>
    <d v="2015-10-07T00:00:00"/>
  </r>
  <r>
    <x v="1"/>
    <n v="0"/>
    <n v="0"/>
    <n v="17"/>
    <n v="0"/>
    <n v="1"/>
    <n v="1"/>
    <n v="0"/>
    <n v="0"/>
    <s v="BB"/>
    <s v="PRT"/>
    <s v="Complementary"/>
    <s v="Direct"/>
    <n v="1"/>
    <n v="0"/>
    <n v="1"/>
    <s v="G"/>
    <s v="G"/>
    <n v="0"/>
    <s v="No Deposit"/>
    <n v="0"/>
    <n v="45"/>
    <n v="0"/>
    <s v="Transient"/>
    <n v="0"/>
    <n v="0"/>
    <n v="0"/>
    <s v="Check-Out"/>
    <d v="2016-04-22T00:00:00"/>
  </r>
  <r>
    <x v="1"/>
    <n v="0"/>
    <n v="3"/>
    <n v="41"/>
    <n v="1"/>
    <n v="2"/>
    <n v="1"/>
    <n v="0"/>
    <n v="0"/>
    <s v="BB"/>
    <s v="PRT"/>
    <s v="Corporate"/>
    <s v="Corporate"/>
    <n v="0"/>
    <n v="0"/>
    <n v="0"/>
    <s v="A"/>
    <s v="A"/>
    <n v="1"/>
    <s v="No Deposit"/>
    <n v="0"/>
    <n v="40"/>
    <n v="0"/>
    <s v="Transient"/>
    <n v="65"/>
    <n v="0"/>
    <n v="0"/>
    <s v="Check-Out"/>
    <d v="2015-10-08T00:00:00"/>
  </r>
  <r>
    <x v="1"/>
    <n v="0"/>
    <n v="0"/>
    <n v="44"/>
    <n v="0"/>
    <n v="2"/>
    <n v="1"/>
    <n v="0"/>
    <n v="0"/>
    <s v="BB"/>
    <s v="PRT"/>
    <s v="Corporate"/>
    <s v="Corporate"/>
    <n v="1"/>
    <n v="0"/>
    <n v="1"/>
    <s v="A"/>
    <s v="A"/>
    <n v="0"/>
    <s v="No Deposit"/>
    <n v="0"/>
    <n v="40"/>
    <n v="0"/>
    <s v="Transient"/>
    <n v="65"/>
    <n v="1"/>
    <n v="0"/>
    <s v="Check-Out"/>
    <d v="2015-10-29T00:00:00"/>
  </r>
  <r>
    <x v="1"/>
    <n v="0"/>
    <n v="7"/>
    <n v="22"/>
    <n v="1"/>
    <n v="2"/>
    <n v="1"/>
    <n v="0"/>
    <n v="0"/>
    <s v="BB"/>
    <s v="PRT"/>
    <s v="Corporate"/>
    <s v="Corporate"/>
    <n v="1"/>
    <n v="0"/>
    <n v="2"/>
    <s v="A"/>
    <s v="A"/>
    <n v="0"/>
    <s v="No Deposit"/>
    <n v="0"/>
    <n v="40"/>
    <n v="0"/>
    <s v="Transient"/>
    <n v="67"/>
    <n v="1"/>
    <n v="0"/>
    <s v="Check-Out"/>
    <d v="2016-05-26T00:00:00"/>
  </r>
  <r>
    <x v="1"/>
    <n v="0"/>
    <n v="1"/>
    <n v="37"/>
    <n v="0"/>
    <n v="2"/>
    <n v="1"/>
    <n v="0"/>
    <n v="0"/>
    <s v="BB"/>
    <s v="PRT"/>
    <s v="Corporate"/>
    <s v="Corporate"/>
    <n v="1"/>
    <n v="0"/>
    <n v="3"/>
    <s v="A"/>
    <s v="A"/>
    <n v="0"/>
    <s v="No Deposit"/>
    <n v="0"/>
    <n v="40"/>
    <n v="0"/>
    <s v="Transient"/>
    <n v="67"/>
    <n v="1"/>
    <n v="0"/>
    <s v="Check-Out"/>
    <d v="2016-09-08T00:00:00"/>
  </r>
  <r>
    <x v="1"/>
    <n v="0"/>
    <n v="6"/>
    <n v="50"/>
    <n v="0"/>
    <n v="1"/>
    <n v="1"/>
    <n v="0"/>
    <n v="0"/>
    <s v="BB"/>
    <s v="PRT"/>
    <s v="Corporate"/>
    <s v="Corporate"/>
    <n v="1"/>
    <n v="0"/>
    <n v="4"/>
    <s v="A"/>
    <s v="A"/>
    <n v="0"/>
    <s v="No Deposit"/>
    <n v="0"/>
    <n v="40"/>
    <n v="0"/>
    <s v="Transient"/>
    <n v="67"/>
    <n v="1"/>
    <n v="0"/>
    <s v="Check-Out"/>
    <d v="2016-12-09T00:00:00"/>
  </r>
  <r>
    <x v="1"/>
    <n v="0"/>
    <n v="12"/>
    <n v="41"/>
    <n v="0"/>
    <n v="1"/>
    <n v="1"/>
    <n v="0"/>
    <n v="0"/>
    <s v="BB"/>
    <s v="PRT"/>
    <s v="Corporate"/>
    <s v="Corporate"/>
    <n v="0"/>
    <n v="0"/>
    <n v="0"/>
    <s v="A"/>
    <s v="D"/>
    <n v="0"/>
    <s v="No Deposit"/>
    <n v="0"/>
    <n v="40"/>
    <n v="0"/>
    <s v="Transient"/>
    <n v="65"/>
    <n v="0"/>
    <n v="0"/>
    <s v="Check-Out"/>
    <d v="2015-10-08T00:00:00"/>
  </r>
  <r>
    <x v="1"/>
    <n v="0"/>
    <n v="4"/>
    <n v="42"/>
    <n v="1"/>
    <n v="0"/>
    <n v="1"/>
    <n v="0"/>
    <n v="0"/>
    <s v="BB"/>
    <s v="PRT"/>
    <s v="Corporate"/>
    <s v="Corporate"/>
    <n v="1"/>
    <n v="0"/>
    <n v="1"/>
    <s v="A"/>
    <s v="A"/>
    <n v="0"/>
    <s v="No Deposit"/>
    <n v="0"/>
    <n v="40"/>
    <n v="0"/>
    <s v="Transient"/>
    <n v="65"/>
    <n v="0"/>
    <n v="1"/>
    <s v="Check-Out"/>
    <d v="2015-10-13T00:00:00"/>
  </r>
  <r>
    <x v="1"/>
    <n v="0"/>
    <n v="1"/>
    <n v="2"/>
    <n v="0"/>
    <n v="1"/>
    <n v="1"/>
    <n v="0"/>
    <n v="0"/>
    <s v="BB"/>
    <s v="PRT"/>
    <s v="Corporate"/>
    <s v="Corporate"/>
    <n v="1"/>
    <n v="0"/>
    <n v="2"/>
    <s v="A"/>
    <s v="A"/>
    <n v="0"/>
    <s v="No Deposit"/>
    <n v="0"/>
    <n v="40"/>
    <n v="0"/>
    <s v="Transient-Party"/>
    <n v="65"/>
    <n v="0"/>
    <n v="1"/>
    <s v="Check-Out"/>
    <d v="2016-01-08T00:00:00"/>
  </r>
  <r>
    <x v="1"/>
    <n v="1"/>
    <n v="3"/>
    <n v="9"/>
    <n v="0"/>
    <n v="1"/>
    <n v="1"/>
    <n v="0"/>
    <n v="0"/>
    <s v="BB"/>
    <s v="PRT"/>
    <s v="Corporate"/>
    <s v="Corporate"/>
    <n v="1"/>
    <n v="0"/>
    <n v="3"/>
    <s v="A"/>
    <s v="A"/>
    <n v="0"/>
    <s v="No Deposit"/>
    <n v="0"/>
    <n v="40"/>
    <n v="0"/>
    <s v="Transient-Party"/>
    <n v="66"/>
    <n v="0"/>
    <n v="1"/>
    <s v="Canceled"/>
    <d v="2016-02-25T00:00:00"/>
  </r>
  <r>
    <x v="1"/>
    <n v="0"/>
    <n v="1"/>
    <n v="11"/>
    <n v="0"/>
    <n v="1"/>
    <n v="1"/>
    <n v="0"/>
    <n v="0"/>
    <s v="BB"/>
    <s v="PRT"/>
    <s v="Corporate"/>
    <s v="Corporate"/>
    <n v="1"/>
    <n v="1"/>
    <n v="3"/>
    <s v="A"/>
    <s v="A"/>
    <n v="0"/>
    <s v="No Deposit"/>
    <n v="0"/>
    <n v="40"/>
    <n v="0"/>
    <s v="Transient"/>
    <n v="67"/>
    <n v="1"/>
    <n v="1"/>
    <s v="Check-Out"/>
    <d v="2016-03-10T00:00:00"/>
  </r>
  <r>
    <x v="1"/>
    <n v="0"/>
    <n v="0"/>
    <n v="12"/>
    <n v="0"/>
    <n v="1"/>
    <n v="1"/>
    <n v="0"/>
    <n v="0"/>
    <s v="BB"/>
    <s v="PRT"/>
    <s v="Corporate"/>
    <s v="Corporate"/>
    <n v="1"/>
    <n v="1"/>
    <n v="4"/>
    <s v="A"/>
    <s v="A"/>
    <n v="0"/>
    <s v="No Deposit"/>
    <n v="0"/>
    <n v="40"/>
    <n v="0"/>
    <s v="Transient"/>
    <n v="65"/>
    <n v="0"/>
    <n v="1"/>
    <s v="Check-Out"/>
    <d v="2016-03-17T00:00:00"/>
  </r>
  <r>
    <x v="1"/>
    <n v="0"/>
    <n v="2"/>
    <n v="19"/>
    <n v="0"/>
    <n v="1"/>
    <n v="1"/>
    <n v="0"/>
    <n v="0"/>
    <s v="BB"/>
    <s v="PRT"/>
    <s v="Corporate"/>
    <s v="Corporate"/>
    <n v="1"/>
    <n v="1"/>
    <n v="5"/>
    <s v="A"/>
    <s v="A"/>
    <n v="0"/>
    <s v="No Deposit"/>
    <n v="0"/>
    <n v="40"/>
    <n v="0"/>
    <s v="Transient-Party"/>
    <n v="67"/>
    <n v="1"/>
    <n v="1"/>
    <s v="Check-Out"/>
    <d v="2016-05-05T00:00:00"/>
  </r>
  <r>
    <x v="1"/>
    <n v="0"/>
    <n v="6"/>
    <n v="24"/>
    <n v="0"/>
    <n v="1"/>
    <n v="1"/>
    <n v="0"/>
    <n v="0"/>
    <s v="BB"/>
    <s v="PRT"/>
    <s v="Corporate"/>
    <s v="Corporate"/>
    <n v="1"/>
    <n v="1"/>
    <n v="6"/>
    <s v="A"/>
    <s v="A"/>
    <n v="0"/>
    <s v="No Deposit"/>
    <n v="0"/>
    <n v="40"/>
    <n v="0"/>
    <s v="Transient"/>
    <n v="65"/>
    <n v="0"/>
    <n v="1"/>
    <s v="Check-Out"/>
    <d v="2016-06-09T00:00:00"/>
  </r>
  <r>
    <x v="1"/>
    <n v="0"/>
    <n v="12"/>
    <n v="25"/>
    <n v="0"/>
    <n v="2"/>
    <n v="1"/>
    <n v="0"/>
    <n v="0"/>
    <s v="BB"/>
    <s v="PRT"/>
    <s v="Corporate"/>
    <s v="Corporate"/>
    <n v="1"/>
    <n v="1"/>
    <n v="7"/>
    <s v="A"/>
    <s v="A"/>
    <n v="1"/>
    <s v="No Deposit"/>
    <n v="0"/>
    <n v="40"/>
    <n v="0"/>
    <s v="Transient"/>
    <n v="65"/>
    <n v="0"/>
    <n v="1"/>
    <s v="Check-Out"/>
    <d v="2016-06-16T00:00:00"/>
  </r>
  <r>
    <x v="1"/>
    <n v="0"/>
    <n v="18"/>
    <n v="26"/>
    <n v="1"/>
    <n v="0"/>
    <n v="1"/>
    <n v="0"/>
    <n v="0"/>
    <s v="BB"/>
    <s v="PRT"/>
    <s v="Corporate"/>
    <s v="Corporate"/>
    <n v="1"/>
    <n v="1"/>
    <n v="8"/>
    <s v="A"/>
    <s v="A"/>
    <n v="0"/>
    <s v="No Deposit"/>
    <n v="0"/>
    <n v="40"/>
    <n v="0"/>
    <s v="Transient"/>
    <n v="65"/>
    <n v="0"/>
    <n v="1"/>
    <s v="Check-Out"/>
    <d v="2016-06-21T00:00:00"/>
  </r>
  <r>
    <x v="1"/>
    <n v="0"/>
    <n v="26"/>
    <n v="27"/>
    <n v="0"/>
    <n v="2"/>
    <n v="1"/>
    <n v="0"/>
    <n v="0"/>
    <s v="BB"/>
    <s v="PRT"/>
    <s v="Corporate"/>
    <s v="Corporate"/>
    <n v="1"/>
    <n v="1"/>
    <n v="9"/>
    <s v="A"/>
    <s v="A"/>
    <n v="0"/>
    <s v="No Deposit"/>
    <n v="0"/>
    <n v="40"/>
    <n v="0"/>
    <s v="Transient"/>
    <n v="65"/>
    <n v="0"/>
    <n v="1"/>
    <s v="Check-Out"/>
    <d v="2016-06-30T00:00:00"/>
  </r>
  <r>
    <x v="1"/>
    <n v="0"/>
    <n v="32"/>
    <n v="28"/>
    <n v="1"/>
    <n v="1"/>
    <n v="1"/>
    <n v="0"/>
    <n v="0"/>
    <s v="BB"/>
    <s v="PRT"/>
    <s v="Corporate"/>
    <s v="Corporate"/>
    <n v="1"/>
    <n v="1"/>
    <n v="10"/>
    <s v="A"/>
    <s v="A"/>
    <n v="0"/>
    <s v="No Deposit"/>
    <n v="0"/>
    <n v="40"/>
    <n v="0"/>
    <s v="Transient"/>
    <n v="65"/>
    <n v="0"/>
    <n v="1"/>
    <s v="Check-Out"/>
    <d v="2016-07-06T00:00:00"/>
  </r>
  <r>
    <x v="1"/>
    <n v="0"/>
    <n v="13"/>
    <n v="6"/>
    <n v="0"/>
    <n v="1"/>
    <n v="1"/>
    <n v="0"/>
    <n v="0"/>
    <s v="BB"/>
    <s v="PRT"/>
    <s v="Corporate"/>
    <s v="Corporate"/>
    <n v="1"/>
    <n v="1"/>
    <n v="11"/>
    <s v="A"/>
    <s v="A"/>
    <n v="0"/>
    <s v="No Deposit"/>
    <n v="0"/>
    <n v="40"/>
    <n v="0"/>
    <s v="Transient"/>
    <n v="67"/>
    <n v="0"/>
    <n v="1"/>
    <s v="Check-Out"/>
    <d v="2017-02-10T00:00:00"/>
  </r>
  <r>
    <x v="1"/>
    <n v="0"/>
    <n v="17"/>
    <n v="7"/>
    <n v="1"/>
    <n v="0"/>
    <n v="1"/>
    <n v="0"/>
    <n v="0"/>
    <s v="BB"/>
    <s v="PRT"/>
    <s v="Corporate"/>
    <s v="Corporate"/>
    <n v="1"/>
    <n v="1"/>
    <n v="12"/>
    <s v="A"/>
    <s v="A"/>
    <n v="1"/>
    <s v="No Deposit"/>
    <n v="0"/>
    <n v="40"/>
    <n v="0"/>
    <s v="Transient"/>
    <n v="67"/>
    <n v="0"/>
    <n v="2"/>
    <s v="Check-Out"/>
    <d v="2017-02-14T00:00:00"/>
  </r>
  <r>
    <x v="1"/>
    <n v="0"/>
    <n v="25"/>
    <n v="8"/>
    <n v="0"/>
    <n v="2"/>
    <n v="1"/>
    <n v="0"/>
    <n v="0"/>
    <s v="BB"/>
    <s v="PRT"/>
    <s v="Corporate"/>
    <s v="Corporate"/>
    <n v="1"/>
    <n v="1"/>
    <n v="13"/>
    <s v="A"/>
    <s v="A"/>
    <n v="0"/>
    <s v="No Deposit"/>
    <n v="0"/>
    <n v="40"/>
    <n v="0"/>
    <s v="Transient"/>
    <n v="67"/>
    <n v="0"/>
    <n v="1"/>
    <s v="Check-Out"/>
    <d v="2017-02-23T00:00:00"/>
  </r>
  <r>
    <x v="1"/>
    <n v="0"/>
    <n v="5"/>
    <n v="22"/>
    <n v="0"/>
    <n v="1"/>
    <n v="1"/>
    <n v="0"/>
    <n v="0"/>
    <s v="BB"/>
    <s v="PRT"/>
    <s v="Corporate"/>
    <s v="Corporate"/>
    <n v="1"/>
    <n v="1"/>
    <n v="14"/>
    <s v="A"/>
    <s v="A"/>
    <n v="0"/>
    <s v="No Deposit"/>
    <n v="0"/>
    <n v="40"/>
    <n v="0"/>
    <s v="Transient"/>
    <n v="67"/>
    <n v="1"/>
    <n v="2"/>
    <s v="Check-Out"/>
    <d v="2017-06-01T00:00:00"/>
  </r>
  <r>
    <x v="1"/>
    <n v="0"/>
    <n v="5"/>
    <n v="26"/>
    <n v="0"/>
    <n v="1"/>
    <n v="1"/>
    <n v="0"/>
    <n v="0"/>
    <s v="BB"/>
    <s v="PRT"/>
    <s v="Corporate"/>
    <s v="Corporate"/>
    <n v="1"/>
    <n v="1"/>
    <n v="15"/>
    <s v="A"/>
    <s v="A"/>
    <n v="0"/>
    <s v="No Deposit"/>
    <n v="0"/>
    <n v="40"/>
    <n v="0"/>
    <s v="Transient"/>
    <n v="67"/>
    <n v="0"/>
    <n v="2"/>
    <s v="Check-Out"/>
    <d v="2017-06-29T00:00:00"/>
  </r>
  <r>
    <x v="1"/>
    <n v="0"/>
    <n v="26"/>
    <n v="43"/>
    <n v="0"/>
    <n v="1"/>
    <n v="1"/>
    <n v="0"/>
    <n v="0"/>
    <s v="BB"/>
    <s v="PRT"/>
    <s v="Corporate"/>
    <s v="Corporate"/>
    <n v="0"/>
    <n v="0"/>
    <n v="1"/>
    <s v="A"/>
    <s v="A"/>
    <n v="0"/>
    <s v="No Deposit"/>
    <n v="0"/>
    <n v="40"/>
    <n v="0"/>
    <s v="Transient"/>
    <n v="65"/>
    <n v="0"/>
    <n v="0"/>
    <s v="Check-Out"/>
    <d v="2015-10-22T00:00:00"/>
  </r>
  <r>
    <x v="1"/>
    <n v="0"/>
    <n v="1"/>
    <n v="45"/>
    <n v="0"/>
    <n v="1"/>
    <n v="1"/>
    <n v="0"/>
    <n v="0"/>
    <s v="BB"/>
    <s v="PRT"/>
    <s v="Corporate"/>
    <s v="Corporate"/>
    <n v="1"/>
    <n v="0"/>
    <n v="2"/>
    <s v="A"/>
    <s v="A"/>
    <n v="0"/>
    <s v="No Deposit"/>
    <n v="0"/>
    <n v="40"/>
    <n v="0"/>
    <s v="Transient"/>
    <n v="65"/>
    <n v="0"/>
    <n v="0"/>
    <s v="Check-Out"/>
    <d v="2015-11-05T00:00:00"/>
  </r>
  <r>
    <x v="1"/>
    <n v="0"/>
    <n v="1"/>
    <n v="2"/>
    <n v="0"/>
    <n v="1"/>
    <n v="1"/>
    <n v="0"/>
    <n v="0"/>
    <s v="BB"/>
    <s v="PRT"/>
    <s v="Corporate"/>
    <s v="Corporate"/>
    <n v="1"/>
    <n v="0"/>
    <n v="3"/>
    <s v="A"/>
    <s v="A"/>
    <n v="0"/>
    <s v="No Deposit"/>
    <n v="0"/>
    <n v="40"/>
    <n v="0"/>
    <s v="Transient-Party"/>
    <n v="65"/>
    <n v="0"/>
    <n v="0"/>
    <s v="Check-Out"/>
    <d v="2016-01-08T00:00:00"/>
  </r>
  <r>
    <x v="1"/>
    <n v="0"/>
    <n v="0"/>
    <n v="4"/>
    <n v="0"/>
    <n v="1"/>
    <n v="1"/>
    <n v="0"/>
    <n v="0"/>
    <s v="BB"/>
    <s v="PRT"/>
    <s v="Corporate"/>
    <s v="Corporate"/>
    <n v="1"/>
    <n v="0"/>
    <n v="4"/>
    <s v="A"/>
    <s v="A"/>
    <n v="0"/>
    <s v="No Deposit"/>
    <n v="0"/>
    <n v="40"/>
    <n v="0"/>
    <s v="Transient-Party"/>
    <n v="65"/>
    <n v="0"/>
    <n v="0"/>
    <s v="Check-Out"/>
    <d v="2016-01-21T00:00:00"/>
  </r>
  <r>
    <x v="1"/>
    <n v="0"/>
    <n v="2"/>
    <n v="14"/>
    <n v="0"/>
    <n v="2"/>
    <n v="1"/>
    <n v="0"/>
    <n v="0"/>
    <s v="BB"/>
    <s v="PRT"/>
    <s v="Corporate"/>
    <s v="Corporate"/>
    <n v="1"/>
    <n v="0"/>
    <n v="5"/>
    <s v="A"/>
    <s v="A"/>
    <n v="0"/>
    <s v="No Deposit"/>
    <n v="0"/>
    <n v="40"/>
    <n v="0"/>
    <s v="Transient"/>
    <n v="67"/>
    <n v="1"/>
    <n v="0"/>
    <s v="Check-Out"/>
    <d v="2016-04-02T00:00:00"/>
  </r>
  <r>
    <x v="1"/>
    <n v="0"/>
    <n v="2"/>
    <n v="17"/>
    <n v="0"/>
    <n v="1"/>
    <n v="1"/>
    <n v="0"/>
    <n v="0"/>
    <s v="BB"/>
    <s v="PRT"/>
    <s v="Corporate"/>
    <s v="Corporate"/>
    <n v="1"/>
    <n v="0"/>
    <n v="6"/>
    <s v="A"/>
    <s v="A"/>
    <n v="0"/>
    <s v="No Deposit"/>
    <n v="0"/>
    <n v="40"/>
    <n v="0"/>
    <s v="Transient-Party"/>
    <n v="67"/>
    <n v="1"/>
    <n v="0"/>
    <s v="Check-Out"/>
    <d v="2016-04-21T00:00:00"/>
  </r>
  <r>
    <x v="1"/>
    <n v="0"/>
    <n v="2"/>
    <n v="20"/>
    <n v="0"/>
    <n v="1"/>
    <n v="1"/>
    <n v="0"/>
    <n v="0"/>
    <s v="BB"/>
    <s v="PRT"/>
    <s v="Corporate"/>
    <s v="Corporate"/>
    <n v="1"/>
    <n v="0"/>
    <n v="7"/>
    <s v="A"/>
    <s v="B"/>
    <n v="0"/>
    <s v="No Deposit"/>
    <n v="0"/>
    <n v="40"/>
    <n v="0"/>
    <s v="Transient-Party"/>
    <n v="67"/>
    <n v="1"/>
    <n v="0"/>
    <s v="Check-Out"/>
    <d v="2016-05-12T00:00:00"/>
  </r>
  <r>
    <x v="1"/>
    <n v="0"/>
    <n v="6"/>
    <n v="24"/>
    <n v="0"/>
    <n v="1"/>
    <n v="1"/>
    <n v="0"/>
    <n v="0"/>
    <s v="BB"/>
    <s v="PRT"/>
    <s v="Corporate"/>
    <s v="Corporate"/>
    <n v="1"/>
    <n v="0"/>
    <n v="8"/>
    <s v="A"/>
    <s v="A"/>
    <n v="0"/>
    <s v="No Deposit"/>
    <n v="0"/>
    <n v="40"/>
    <n v="0"/>
    <s v="Transient"/>
    <n v="65"/>
    <n v="0"/>
    <n v="0"/>
    <s v="Check-Out"/>
    <d v="2016-06-09T00:00:00"/>
  </r>
  <r>
    <x v="1"/>
    <n v="0"/>
    <n v="12"/>
    <n v="25"/>
    <n v="0"/>
    <n v="2"/>
    <n v="1"/>
    <n v="0"/>
    <n v="0"/>
    <s v="BB"/>
    <s v="PRT"/>
    <s v="Corporate"/>
    <s v="Corporate"/>
    <n v="1"/>
    <n v="0"/>
    <n v="9"/>
    <s v="A"/>
    <s v="A"/>
    <n v="0"/>
    <s v="No Deposit"/>
    <n v="0"/>
    <n v="40"/>
    <n v="0"/>
    <s v="Transient"/>
    <n v="65"/>
    <n v="0"/>
    <n v="0"/>
    <s v="Check-Out"/>
    <d v="2016-06-16T00:00:00"/>
  </r>
  <r>
    <x v="1"/>
    <n v="0"/>
    <n v="18"/>
    <n v="26"/>
    <n v="1"/>
    <n v="0"/>
    <n v="1"/>
    <n v="0"/>
    <n v="0"/>
    <s v="BB"/>
    <s v="PRT"/>
    <s v="Corporate"/>
    <s v="Corporate"/>
    <n v="1"/>
    <n v="0"/>
    <n v="10"/>
    <s v="A"/>
    <s v="A"/>
    <n v="1"/>
    <s v="No Deposit"/>
    <n v="0"/>
    <n v="40"/>
    <n v="0"/>
    <s v="Transient"/>
    <n v="65"/>
    <n v="0"/>
    <n v="0"/>
    <s v="Check-Out"/>
    <d v="2016-06-21T00:00:00"/>
  </r>
  <r>
    <x v="1"/>
    <n v="1"/>
    <n v="27"/>
    <n v="27"/>
    <n v="0"/>
    <n v="1"/>
    <n v="1"/>
    <n v="0"/>
    <n v="0"/>
    <s v="BB"/>
    <s v="PRT"/>
    <s v="Corporate"/>
    <s v="Corporate"/>
    <n v="1"/>
    <n v="1"/>
    <n v="11"/>
    <s v="A"/>
    <s v="A"/>
    <n v="1"/>
    <s v="No Deposit"/>
    <n v="0"/>
    <n v="40"/>
    <n v="0"/>
    <s v="Transient"/>
    <n v="65"/>
    <n v="0"/>
    <n v="0"/>
    <s v="Canceled"/>
    <d v="2016-06-27T00:00:00"/>
  </r>
  <r>
    <x v="1"/>
    <n v="0"/>
    <n v="32"/>
    <n v="28"/>
    <n v="1"/>
    <n v="1"/>
    <n v="1"/>
    <n v="0"/>
    <n v="0"/>
    <s v="BB"/>
    <s v="PRT"/>
    <s v="Corporate"/>
    <s v="Corporate"/>
    <n v="1"/>
    <n v="1"/>
    <n v="11"/>
    <s v="A"/>
    <s v="A"/>
    <n v="0"/>
    <s v="No Deposit"/>
    <n v="0"/>
    <n v="40"/>
    <n v="0"/>
    <s v="Transient"/>
    <n v="67"/>
    <n v="1"/>
    <n v="0"/>
    <s v="Check-Out"/>
    <d v="2016-07-06T00:00:00"/>
  </r>
  <r>
    <x v="1"/>
    <n v="1"/>
    <n v="26"/>
    <n v="29"/>
    <n v="1"/>
    <n v="0"/>
    <n v="1"/>
    <n v="0"/>
    <n v="0"/>
    <s v="BB"/>
    <s v="PRT"/>
    <s v="Corporate"/>
    <s v="Corporate"/>
    <n v="1"/>
    <n v="2"/>
    <n v="12"/>
    <s v="A"/>
    <s v="A"/>
    <n v="1"/>
    <s v="No Deposit"/>
    <n v="0"/>
    <n v="40"/>
    <n v="0"/>
    <s v="Transient"/>
    <n v="65"/>
    <n v="0"/>
    <n v="0"/>
    <s v="Canceled"/>
    <d v="2016-07-06T00:00:00"/>
  </r>
  <r>
    <x v="1"/>
    <n v="0"/>
    <n v="0"/>
    <n v="30"/>
    <n v="0"/>
    <n v="1"/>
    <n v="1"/>
    <n v="0"/>
    <n v="0"/>
    <s v="BB"/>
    <s v="PRT"/>
    <s v="Corporate"/>
    <s v="Corporate"/>
    <n v="1"/>
    <n v="3"/>
    <n v="12"/>
    <s v="A"/>
    <s v="A"/>
    <n v="0"/>
    <s v="No Deposit"/>
    <n v="0"/>
    <n v="40"/>
    <n v="0"/>
    <s v="Transient"/>
    <n v="65"/>
    <n v="0"/>
    <n v="0"/>
    <s v="Check-Out"/>
    <d v="2016-07-20T00:00:00"/>
  </r>
  <r>
    <x v="1"/>
    <n v="1"/>
    <n v="34"/>
    <n v="30"/>
    <n v="0"/>
    <n v="1"/>
    <n v="1"/>
    <n v="0"/>
    <n v="0"/>
    <s v="BB"/>
    <s v="PRT"/>
    <s v="Corporate"/>
    <s v="Corporate"/>
    <n v="1"/>
    <n v="3"/>
    <n v="12"/>
    <s v="A"/>
    <s v="A"/>
    <n v="0"/>
    <s v="No Deposit"/>
    <n v="0"/>
    <n v="40"/>
    <n v="0"/>
    <s v="Transient"/>
    <n v="65"/>
    <n v="0"/>
    <n v="0"/>
    <s v="Canceled"/>
    <d v="2016-07-18T00:00:00"/>
  </r>
  <r>
    <x v="1"/>
    <n v="0"/>
    <n v="9"/>
    <n v="33"/>
    <n v="0"/>
    <n v="1"/>
    <n v="2"/>
    <n v="0"/>
    <n v="0"/>
    <s v="BB"/>
    <s v="PRT"/>
    <s v="Corporate"/>
    <s v="Corporate"/>
    <n v="1"/>
    <n v="3"/>
    <n v="13"/>
    <s v="A"/>
    <s v="A"/>
    <n v="0"/>
    <s v="No Deposit"/>
    <n v="0"/>
    <n v="40"/>
    <n v="0"/>
    <s v="Transient"/>
    <n v="75"/>
    <n v="0"/>
    <n v="0"/>
    <s v="Check-Out"/>
    <d v="2016-08-12T00:00:00"/>
  </r>
  <r>
    <x v="1"/>
    <n v="0"/>
    <n v="84"/>
    <n v="37"/>
    <n v="0"/>
    <n v="1"/>
    <n v="1"/>
    <n v="0"/>
    <n v="0"/>
    <s v="BB"/>
    <s v="PRT"/>
    <s v="Corporate"/>
    <s v="Corporate"/>
    <n v="1"/>
    <n v="3"/>
    <n v="14"/>
    <s v="A"/>
    <s v="A"/>
    <n v="2"/>
    <s v="No Deposit"/>
    <n v="0"/>
    <n v="40"/>
    <n v="0"/>
    <s v="Transient"/>
    <n v="65"/>
    <n v="0"/>
    <n v="0"/>
    <s v="Check-Out"/>
    <d v="2016-09-08T00:00:00"/>
  </r>
  <r>
    <x v="1"/>
    <n v="0"/>
    <n v="91"/>
    <n v="38"/>
    <n v="0"/>
    <n v="3"/>
    <n v="1"/>
    <n v="0"/>
    <n v="0"/>
    <s v="BB"/>
    <s v="PRT"/>
    <s v="Corporate"/>
    <s v="Corporate"/>
    <n v="1"/>
    <n v="3"/>
    <n v="15"/>
    <s v="A"/>
    <s v="A"/>
    <n v="3"/>
    <s v="No Deposit"/>
    <n v="0"/>
    <n v="40"/>
    <n v="0"/>
    <s v="Transient"/>
    <n v="65"/>
    <n v="0"/>
    <n v="0"/>
    <s v="Check-Out"/>
    <d v="2016-09-17T00:00:00"/>
  </r>
  <r>
    <x v="1"/>
    <n v="0"/>
    <n v="98"/>
    <n v="39"/>
    <n v="0"/>
    <n v="1"/>
    <n v="1"/>
    <n v="0"/>
    <n v="0"/>
    <s v="BB"/>
    <s v="PRT"/>
    <s v="Corporate"/>
    <s v="Corporate"/>
    <n v="1"/>
    <n v="3"/>
    <n v="16"/>
    <s v="A"/>
    <s v="A"/>
    <n v="1"/>
    <s v="No Deposit"/>
    <n v="0"/>
    <n v="40"/>
    <n v="0"/>
    <s v="Transient"/>
    <n v="65"/>
    <n v="0"/>
    <n v="0"/>
    <s v="Check-Out"/>
    <d v="2016-09-22T00:00:00"/>
  </r>
  <r>
    <x v="1"/>
    <n v="0"/>
    <n v="105"/>
    <n v="40"/>
    <n v="0"/>
    <n v="1"/>
    <n v="1"/>
    <n v="0"/>
    <n v="0"/>
    <s v="BB"/>
    <s v="PRT"/>
    <s v="Corporate"/>
    <s v="Corporate"/>
    <n v="1"/>
    <n v="3"/>
    <n v="17"/>
    <s v="A"/>
    <s v="A"/>
    <n v="1"/>
    <s v="No Deposit"/>
    <n v="0"/>
    <n v="40"/>
    <n v="0"/>
    <s v="Transient"/>
    <n v="65"/>
    <n v="0"/>
    <n v="0"/>
    <s v="Check-Out"/>
    <d v="2016-09-29T00:00:00"/>
  </r>
  <r>
    <x v="1"/>
    <n v="0"/>
    <n v="12"/>
    <n v="42"/>
    <n v="0"/>
    <n v="1"/>
    <n v="1"/>
    <n v="0"/>
    <n v="0"/>
    <s v="BB"/>
    <s v="PRT"/>
    <s v="Corporate"/>
    <s v="Corporate"/>
    <n v="1"/>
    <n v="3"/>
    <n v="18"/>
    <s v="A"/>
    <s v="D"/>
    <n v="0"/>
    <s v="No Deposit"/>
    <n v="0"/>
    <n v="40"/>
    <n v="0"/>
    <s v="Transient"/>
    <n v="67"/>
    <n v="1"/>
    <n v="0"/>
    <s v="Check-Out"/>
    <d v="2016-10-13T00:00:00"/>
  </r>
  <r>
    <x v="1"/>
    <n v="0"/>
    <n v="18"/>
    <n v="43"/>
    <n v="0"/>
    <n v="1"/>
    <n v="1"/>
    <n v="0"/>
    <n v="0"/>
    <s v="BB"/>
    <s v="PRT"/>
    <s v="Corporate"/>
    <s v="Corporate"/>
    <n v="1"/>
    <n v="3"/>
    <n v="19"/>
    <s v="A"/>
    <s v="E"/>
    <n v="1"/>
    <s v="No Deposit"/>
    <n v="0"/>
    <n v="40"/>
    <n v="0"/>
    <s v="Transient"/>
    <n v="67"/>
    <n v="1"/>
    <n v="0"/>
    <s v="Check-Out"/>
    <d v="2016-10-19T00:00:00"/>
  </r>
  <r>
    <x v="1"/>
    <n v="0"/>
    <n v="7"/>
    <n v="46"/>
    <n v="0"/>
    <n v="1"/>
    <n v="1"/>
    <n v="0"/>
    <n v="0"/>
    <s v="BB"/>
    <s v="PRT"/>
    <s v="Corporate"/>
    <s v="Corporate"/>
    <n v="1"/>
    <n v="3"/>
    <n v="20"/>
    <s v="A"/>
    <s v="A"/>
    <n v="0"/>
    <s v="No Deposit"/>
    <n v="0"/>
    <n v="40"/>
    <n v="0"/>
    <s v="Transient"/>
    <n v="67"/>
    <n v="1"/>
    <n v="0"/>
    <s v="Check-Out"/>
    <d v="2016-11-10T00:00:00"/>
  </r>
  <r>
    <x v="1"/>
    <n v="0"/>
    <n v="6"/>
    <n v="47"/>
    <n v="0"/>
    <n v="1"/>
    <n v="1"/>
    <n v="0"/>
    <n v="0"/>
    <s v="BB"/>
    <s v="PRT"/>
    <s v="Corporate"/>
    <s v="Corporate"/>
    <n v="1"/>
    <n v="3"/>
    <n v="21"/>
    <s v="A"/>
    <s v="A"/>
    <n v="0"/>
    <s v="No Deposit"/>
    <n v="0"/>
    <n v="40"/>
    <n v="0"/>
    <s v="Transient-Party"/>
    <n v="67"/>
    <n v="1"/>
    <n v="0"/>
    <s v="Check-Out"/>
    <d v="2016-11-17T00:00:00"/>
  </r>
  <r>
    <x v="1"/>
    <n v="0"/>
    <n v="0"/>
    <n v="51"/>
    <n v="0"/>
    <n v="1"/>
    <n v="1"/>
    <n v="0"/>
    <n v="0"/>
    <s v="BB"/>
    <s v="PRT"/>
    <s v="Corporate"/>
    <s v="Corporate"/>
    <n v="1"/>
    <n v="3"/>
    <n v="22"/>
    <s v="A"/>
    <s v="A"/>
    <n v="0"/>
    <s v="No Deposit"/>
    <n v="0"/>
    <n v="40"/>
    <n v="0"/>
    <s v="Transient"/>
    <n v="67"/>
    <n v="0"/>
    <n v="0"/>
    <s v="Check-Out"/>
    <d v="2016-12-14T00:00:00"/>
  </r>
  <r>
    <x v="1"/>
    <n v="0"/>
    <n v="2"/>
    <n v="52"/>
    <n v="0"/>
    <n v="2"/>
    <n v="1"/>
    <n v="0"/>
    <n v="0"/>
    <s v="BB"/>
    <s v="PRT"/>
    <s v="Corporate"/>
    <s v="Corporate"/>
    <n v="1"/>
    <n v="3"/>
    <n v="23"/>
    <s v="A"/>
    <s v="A"/>
    <n v="0"/>
    <s v="No Deposit"/>
    <n v="0"/>
    <n v="40"/>
    <n v="0"/>
    <s v="Transient"/>
    <n v="67"/>
    <n v="0"/>
    <n v="0"/>
    <s v="Check-Out"/>
    <d v="2016-12-23T00:00:00"/>
  </r>
  <r>
    <x v="1"/>
    <n v="0"/>
    <n v="5"/>
    <n v="2"/>
    <n v="0"/>
    <n v="2"/>
    <n v="1"/>
    <n v="0"/>
    <n v="0"/>
    <s v="BB"/>
    <s v="PRT"/>
    <s v="Corporate"/>
    <s v="Corporate"/>
    <n v="1"/>
    <n v="3"/>
    <n v="24"/>
    <s v="A"/>
    <s v="A"/>
    <n v="0"/>
    <s v="No Deposit"/>
    <n v="0"/>
    <n v="40"/>
    <n v="0"/>
    <s v="Transient"/>
    <n v="65"/>
    <n v="0"/>
    <n v="0"/>
    <s v="Check-Out"/>
    <d v="2017-01-12T00:00:00"/>
  </r>
  <r>
    <x v="1"/>
    <n v="0"/>
    <n v="4"/>
    <n v="3"/>
    <n v="1"/>
    <n v="1"/>
    <n v="1"/>
    <n v="0"/>
    <n v="0"/>
    <s v="BB"/>
    <s v="PRT"/>
    <s v="Corporate"/>
    <s v="Corporate"/>
    <n v="1"/>
    <n v="3"/>
    <n v="25"/>
    <s v="A"/>
    <s v="A"/>
    <n v="1"/>
    <s v="No Deposit"/>
    <n v="0"/>
    <n v="40"/>
    <n v="0"/>
    <s v="Transient"/>
    <n v="67"/>
    <n v="1"/>
    <n v="0"/>
    <s v="Check-Out"/>
    <d v="2017-01-18T00:00:00"/>
  </r>
  <r>
    <x v="1"/>
    <n v="1"/>
    <n v="13"/>
    <n v="4"/>
    <n v="0"/>
    <n v="2"/>
    <n v="1"/>
    <n v="0"/>
    <n v="0"/>
    <s v="BB"/>
    <s v="PRT"/>
    <s v="Corporate"/>
    <s v="Corporate"/>
    <n v="1"/>
    <n v="4"/>
    <n v="26"/>
    <s v="A"/>
    <s v="A"/>
    <n v="0"/>
    <s v="No Deposit"/>
    <n v="0"/>
    <n v="40"/>
    <n v="0"/>
    <s v="Transient"/>
    <n v="67"/>
    <n v="0"/>
    <n v="0"/>
    <s v="Canceled"/>
    <d v="2017-01-18T00:00:00"/>
  </r>
  <r>
    <x v="1"/>
    <n v="0"/>
    <n v="4"/>
    <n v="5"/>
    <n v="0"/>
    <n v="2"/>
    <n v="1"/>
    <n v="0"/>
    <n v="0"/>
    <s v="BB"/>
    <s v="PRT"/>
    <s v="Corporate"/>
    <s v="Corporate"/>
    <n v="1"/>
    <n v="4"/>
    <n v="26"/>
    <s v="A"/>
    <s v="A"/>
    <n v="0"/>
    <s v="No Deposit"/>
    <n v="0"/>
    <n v="40"/>
    <n v="0"/>
    <s v="Transient"/>
    <n v="67"/>
    <n v="1"/>
    <n v="0"/>
    <s v="Check-Out"/>
    <d v="2017-02-02T00:00:00"/>
  </r>
  <r>
    <x v="1"/>
    <n v="0"/>
    <n v="8"/>
    <n v="22"/>
    <n v="0"/>
    <n v="1"/>
    <n v="1"/>
    <n v="0"/>
    <n v="0"/>
    <s v="BB"/>
    <s v="PRT"/>
    <s v="Corporate"/>
    <s v="Corporate"/>
    <n v="1"/>
    <n v="4"/>
    <n v="27"/>
    <s v="A"/>
    <s v="A"/>
    <n v="0"/>
    <s v="No Deposit"/>
    <n v="0"/>
    <n v="40"/>
    <n v="0"/>
    <s v="Transient"/>
    <n v="67"/>
    <n v="1"/>
    <n v="0"/>
    <s v="Check-Out"/>
    <d v="2017-06-02T00:00:00"/>
  </r>
  <r>
    <x v="1"/>
    <n v="0"/>
    <n v="5"/>
    <n v="26"/>
    <n v="0"/>
    <n v="1"/>
    <n v="1"/>
    <n v="0"/>
    <n v="0"/>
    <s v="BB"/>
    <s v="PRT"/>
    <s v="Corporate"/>
    <s v="Corporate"/>
    <n v="1"/>
    <n v="4"/>
    <n v="28"/>
    <s v="A"/>
    <s v="A"/>
    <n v="0"/>
    <s v="No Deposit"/>
    <n v="0"/>
    <n v="40"/>
    <n v="0"/>
    <s v="Transient"/>
    <n v="65"/>
    <n v="0"/>
    <n v="0"/>
    <s v="Check-Out"/>
    <d v="2017-06-29T00:00:00"/>
  </r>
  <r>
    <x v="1"/>
    <n v="0"/>
    <n v="6"/>
    <n v="28"/>
    <n v="0"/>
    <n v="1"/>
    <n v="1"/>
    <n v="0"/>
    <n v="0"/>
    <s v="BB"/>
    <s v="PRT"/>
    <s v="Corporate"/>
    <s v="Corporate"/>
    <n v="1"/>
    <n v="4"/>
    <n v="29"/>
    <s v="A"/>
    <s v="A"/>
    <n v="0"/>
    <s v="No Deposit"/>
    <n v="0"/>
    <n v="40"/>
    <n v="0"/>
    <s v="Transient"/>
    <n v="65"/>
    <n v="0"/>
    <n v="0"/>
    <s v="Check-Out"/>
    <d v="2017-07-14T00:00:00"/>
  </r>
  <r>
    <x v="1"/>
    <n v="0"/>
    <n v="6"/>
    <n v="34"/>
    <n v="0"/>
    <n v="1"/>
    <n v="1"/>
    <n v="0"/>
    <n v="0"/>
    <s v="BB"/>
    <s v="PRT"/>
    <s v="Corporate"/>
    <s v="Corporate"/>
    <n v="1"/>
    <n v="4"/>
    <n v="30"/>
    <s v="A"/>
    <s v="A"/>
    <n v="0"/>
    <s v="No Deposit"/>
    <n v="0"/>
    <n v="40"/>
    <n v="0"/>
    <s v="Transient"/>
    <n v="67"/>
    <n v="0"/>
    <n v="1"/>
    <s v="Check-Out"/>
    <d v="2017-08-24T00:00:00"/>
  </r>
  <r>
    <x v="1"/>
    <n v="0"/>
    <n v="3"/>
    <n v="50"/>
    <n v="0"/>
    <n v="1"/>
    <n v="1"/>
    <n v="0"/>
    <n v="0"/>
    <s v="BB"/>
    <s v="PRT"/>
    <s v="Corporate"/>
    <s v="Corporate"/>
    <n v="1"/>
    <n v="0"/>
    <n v="1"/>
    <s v="A"/>
    <s v="A"/>
    <n v="0"/>
    <s v="No Deposit"/>
    <n v="0"/>
    <n v="40"/>
    <n v="0"/>
    <s v="Transient-Party"/>
    <n v="65"/>
    <n v="0"/>
    <n v="0"/>
    <s v="Check-Out"/>
    <d v="2015-12-11T00:00:00"/>
  </r>
  <r>
    <x v="1"/>
    <n v="0"/>
    <n v="4"/>
    <n v="13"/>
    <n v="0"/>
    <n v="1"/>
    <n v="1"/>
    <n v="0"/>
    <n v="0"/>
    <s v="BB"/>
    <s v="PRT"/>
    <s v="Corporate"/>
    <s v="Corporate"/>
    <n v="1"/>
    <n v="0"/>
    <n v="2"/>
    <s v="A"/>
    <s v="A"/>
    <n v="0"/>
    <s v="No Deposit"/>
    <n v="0"/>
    <n v="40"/>
    <n v="0"/>
    <s v="Transient"/>
    <n v="67"/>
    <n v="1"/>
    <n v="0"/>
    <s v="Check-Out"/>
    <d v="2016-03-23T00:00:00"/>
  </r>
  <r>
    <x v="1"/>
    <n v="1"/>
    <n v="3"/>
    <n v="41"/>
    <n v="0"/>
    <n v="1"/>
    <n v="2"/>
    <n v="0"/>
    <n v="0"/>
    <s v="BB"/>
    <s v="PRT"/>
    <s v="Corporate"/>
    <s v="Corporate"/>
    <n v="0"/>
    <n v="0"/>
    <n v="0"/>
    <s v="A"/>
    <s v="A"/>
    <n v="0"/>
    <s v="No Deposit"/>
    <n v="0"/>
    <n v="40"/>
    <n v="0"/>
    <s v="Transient"/>
    <n v="65"/>
    <n v="0"/>
    <n v="0"/>
    <s v="Canceled"/>
    <d v="2015-10-08T00:00:00"/>
  </r>
  <r>
    <x v="1"/>
    <n v="0"/>
    <n v="0"/>
    <n v="14"/>
    <n v="0"/>
    <n v="1"/>
    <n v="1"/>
    <n v="0"/>
    <n v="0"/>
    <s v="BB"/>
    <s v="PRT"/>
    <s v="Corporate"/>
    <s v="Corporate"/>
    <n v="1"/>
    <n v="1"/>
    <n v="0"/>
    <s v="A"/>
    <s v="A"/>
    <n v="0"/>
    <s v="No Deposit"/>
    <n v="0"/>
    <n v="40"/>
    <n v="0"/>
    <s v="Transient-Party"/>
    <n v="67"/>
    <n v="1"/>
    <n v="0"/>
    <s v="Check-Out"/>
    <d v="2016-04-02T00:00:00"/>
  </r>
  <r>
    <x v="1"/>
    <n v="0"/>
    <n v="7"/>
    <n v="43"/>
    <n v="0"/>
    <n v="1"/>
    <n v="1"/>
    <n v="0"/>
    <n v="0"/>
    <s v="BB"/>
    <s v="PRT"/>
    <s v="Corporate"/>
    <s v="Corporate"/>
    <n v="1"/>
    <n v="1"/>
    <n v="0"/>
    <s v="A"/>
    <s v="A"/>
    <n v="0"/>
    <s v="No Deposit"/>
    <n v="0"/>
    <n v="40"/>
    <n v="0"/>
    <s v="Transient"/>
    <n v="65"/>
    <n v="0"/>
    <n v="0"/>
    <s v="Check-Out"/>
    <d v="2015-10-23T00:00:00"/>
  </r>
  <r>
    <x v="1"/>
    <n v="0"/>
    <n v="1"/>
    <n v="47"/>
    <n v="0"/>
    <n v="1"/>
    <n v="1"/>
    <n v="0"/>
    <n v="0"/>
    <s v="BB"/>
    <s v="PRT"/>
    <s v="Corporate"/>
    <s v="Corporate"/>
    <n v="1"/>
    <n v="1"/>
    <n v="1"/>
    <s v="A"/>
    <s v="A"/>
    <n v="0"/>
    <s v="No Deposit"/>
    <n v="0"/>
    <n v="40"/>
    <n v="0"/>
    <s v="Transient-Party"/>
    <n v="65"/>
    <n v="0"/>
    <n v="0"/>
    <s v="Check-Out"/>
    <d v="2015-11-20T00:00:00"/>
  </r>
  <r>
    <x v="1"/>
    <n v="0"/>
    <n v="4"/>
    <n v="41"/>
    <n v="0"/>
    <n v="3"/>
    <n v="1"/>
    <n v="0"/>
    <n v="0"/>
    <s v="BB"/>
    <s v="PRT"/>
    <s v="Corporate"/>
    <s v="Corporate"/>
    <n v="0"/>
    <n v="0"/>
    <n v="0"/>
    <s v="A"/>
    <s v="A"/>
    <n v="0"/>
    <s v="No Deposit"/>
    <n v="0"/>
    <n v="40"/>
    <n v="0"/>
    <s v="Transient"/>
    <n v="65"/>
    <n v="0"/>
    <n v="0"/>
    <s v="Check-Out"/>
    <d v="2015-10-09T00:00:00"/>
  </r>
  <r>
    <x v="1"/>
    <n v="0"/>
    <n v="3"/>
    <n v="42"/>
    <n v="1"/>
    <n v="2"/>
    <n v="1"/>
    <n v="0"/>
    <n v="0"/>
    <s v="BB"/>
    <s v="PRT"/>
    <s v="Corporate"/>
    <s v="Corporate"/>
    <n v="1"/>
    <n v="0"/>
    <n v="1"/>
    <s v="A"/>
    <s v="A"/>
    <n v="0"/>
    <s v="No Deposit"/>
    <n v="0"/>
    <n v="40"/>
    <n v="0"/>
    <s v="Transient"/>
    <n v="65"/>
    <n v="0"/>
    <n v="0"/>
    <s v="Check-Out"/>
    <d v="2015-10-15T00:00:00"/>
  </r>
  <r>
    <x v="1"/>
    <n v="0"/>
    <n v="5"/>
    <n v="46"/>
    <n v="0"/>
    <n v="2"/>
    <n v="1"/>
    <n v="0"/>
    <n v="0"/>
    <s v="BB"/>
    <s v="PRT"/>
    <s v="Corporate"/>
    <s v="Corporate"/>
    <n v="1"/>
    <n v="0"/>
    <n v="2"/>
    <s v="A"/>
    <s v="A"/>
    <n v="0"/>
    <s v="No Deposit"/>
    <n v="0"/>
    <n v="40"/>
    <n v="0"/>
    <s v="Transient"/>
    <n v="65"/>
    <n v="0"/>
    <n v="0"/>
    <s v="Check-Out"/>
    <d v="2015-11-13T00:00:00"/>
  </r>
  <r>
    <x v="1"/>
    <n v="0"/>
    <n v="0"/>
    <n v="47"/>
    <n v="0"/>
    <n v="1"/>
    <n v="1"/>
    <n v="0"/>
    <n v="0"/>
    <s v="BB"/>
    <s v="PRT"/>
    <s v="Corporate"/>
    <s v="Corporate"/>
    <n v="1"/>
    <n v="0"/>
    <n v="3"/>
    <s v="A"/>
    <s v="A"/>
    <n v="1"/>
    <s v="No Deposit"/>
    <n v="0"/>
    <n v="40"/>
    <n v="0"/>
    <s v="Transient"/>
    <n v="65"/>
    <n v="0"/>
    <n v="0"/>
    <s v="Check-Out"/>
    <d v="2015-11-19T00:00:00"/>
  </r>
  <r>
    <x v="1"/>
    <n v="0"/>
    <n v="6"/>
    <n v="51"/>
    <n v="0"/>
    <n v="2"/>
    <n v="1"/>
    <n v="0"/>
    <n v="0"/>
    <s v="BB"/>
    <s v="PRT"/>
    <s v="Corporate"/>
    <s v="Corporate"/>
    <n v="1"/>
    <n v="0"/>
    <n v="4"/>
    <s v="A"/>
    <s v="A"/>
    <n v="0"/>
    <s v="No Deposit"/>
    <n v="0"/>
    <n v="40"/>
    <n v="0"/>
    <s v="Transient"/>
    <n v="65"/>
    <n v="0"/>
    <n v="0"/>
    <s v="Check-Out"/>
    <d v="2015-12-19T00:00:00"/>
  </r>
  <r>
    <x v="1"/>
    <n v="0"/>
    <n v="1"/>
    <n v="53"/>
    <n v="2"/>
    <n v="0"/>
    <n v="1"/>
    <n v="0"/>
    <n v="0"/>
    <s v="BB"/>
    <s v="PRT"/>
    <s v="Corporate"/>
    <s v="Corporate"/>
    <n v="1"/>
    <n v="0"/>
    <n v="5"/>
    <s v="A"/>
    <s v="A"/>
    <n v="1"/>
    <s v="No Deposit"/>
    <n v="0"/>
    <n v="40"/>
    <n v="0"/>
    <s v="Transient"/>
    <n v="65"/>
    <n v="0"/>
    <n v="0"/>
    <s v="Check-Out"/>
    <d v="2015-12-29T00:00:00"/>
  </r>
  <r>
    <x v="1"/>
    <n v="0"/>
    <n v="6"/>
    <n v="14"/>
    <n v="0"/>
    <n v="4"/>
    <n v="1"/>
    <n v="0"/>
    <n v="0"/>
    <s v="BB"/>
    <s v="PRT"/>
    <s v="Corporate"/>
    <s v="Corporate"/>
    <n v="1"/>
    <n v="0"/>
    <n v="6"/>
    <s v="A"/>
    <s v="A"/>
    <n v="0"/>
    <s v="No Deposit"/>
    <n v="0"/>
    <n v="40"/>
    <n v="0"/>
    <s v="Transient"/>
    <n v="65"/>
    <n v="0"/>
    <n v="0"/>
    <s v="Check-Out"/>
    <d v="2016-04-02T00:00:00"/>
  </r>
  <r>
    <x v="1"/>
    <n v="0"/>
    <n v="1"/>
    <n v="15"/>
    <n v="0"/>
    <n v="2"/>
    <n v="1"/>
    <n v="0"/>
    <n v="0"/>
    <s v="BB"/>
    <s v="PRT"/>
    <s v="Corporate"/>
    <s v="Corporate"/>
    <n v="1"/>
    <n v="0"/>
    <n v="7"/>
    <s v="A"/>
    <s v="A"/>
    <n v="0"/>
    <s v="No Deposit"/>
    <n v="0"/>
    <n v="40"/>
    <n v="0"/>
    <s v="Transient"/>
    <n v="65"/>
    <n v="0"/>
    <n v="1"/>
    <s v="Check-Out"/>
    <d v="2016-04-07T00:00:00"/>
  </r>
  <r>
    <x v="1"/>
    <n v="0"/>
    <n v="1"/>
    <n v="16"/>
    <n v="2"/>
    <n v="1"/>
    <n v="1"/>
    <n v="0"/>
    <n v="0"/>
    <s v="BB"/>
    <s v="PRT"/>
    <s v="Corporate"/>
    <s v="Corporate"/>
    <n v="1"/>
    <n v="0"/>
    <n v="8"/>
    <s v="A"/>
    <s v="A"/>
    <n v="0"/>
    <s v="No Deposit"/>
    <n v="0"/>
    <n v="40"/>
    <n v="0"/>
    <s v="Transient"/>
    <n v="65"/>
    <n v="0"/>
    <n v="1"/>
    <s v="Check-Out"/>
    <d v="2016-04-13T00:00:00"/>
  </r>
  <r>
    <x v="1"/>
    <n v="0"/>
    <n v="1"/>
    <n v="19"/>
    <n v="0"/>
    <n v="3"/>
    <n v="1"/>
    <n v="0"/>
    <n v="0"/>
    <s v="BB"/>
    <s v="PRT"/>
    <s v="Corporate"/>
    <s v="Corporate"/>
    <n v="1"/>
    <n v="0"/>
    <n v="9"/>
    <s v="A"/>
    <s v="A"/>
    <n v="0"/>
    <s v="No Deposit"/>
    <n v="0"/>
    <n v="40"/>
    <n v="0"/>
    <s v="Transient"/>
    <n v="65"/>
    <n v="0"/>
    <n v="1"/>
    <s v="Check-Out"/>
    <d v="2016-05-06T00:00:00"/>
  </r>
  <r>
    <x v="1"/>
    <n v="0"/>
    <n v="4"/>
    <n v="46"/>
    <n v="0"/>
    <n v="3"/>
    <n v="1"/>
    <n v="0"/>
    <n v="0"/>
    <s v="BB"/>
    <s v="PRT"/>
    <s v="Corporate"/>
    <s v="Corporate"/>
    <n v="1"/>
    <n v="0"/>
    <n v="10"/>
    <s v="A"/>
    <s v="A"/>
    <n v="0"/>
    <s v="No Deposit"/>
    <n v="0"/>
    <n v="40"/>
    <n v="0"/>
    <s v="Transient"/>
    <n v="65"/>
    <n v="0"/>
    <n v="1"/>
    <s v="Check-Out"/>
    <d v="2016-11-11T00:00:00"/>
  </r>
  <r>
    <x v="1"/>
    <n v="0"/>
    <n v="5"/>
    <n v="47"/>
    <n v="0"/>
    <n v="3"/>
    <n v="1"/>
    <n v="0"/>
    <n v="0"/>
    <s v="BB"/>
    <s v="PRT"/>
    <s v="Corporate"/>
    <s v="Corporate"/>
    <n v="1"/>
    <n v="0"/>
    <n v="11"/>
    <s v="A"/>
    <s v="A"/>
    <n v="0"/>
    <s v="No Deposit"/>
    <n v="0"/>
    <n v="40"/>
    <n v="0"/>
    <s v="Transient"/>
    <n v="65"/>
    <n v="0"/>
    <n v="1"/>
    <s v="Check-Out"/>
    <d v="2016-11-18T00:00:00"/>
  </r>
  <r>
    <x v="1"/>
    <n v="0"/>
    <n v="2"/>
    <n v="26"/>
    <n v="0"/>
    <n v="1"/>
    <n v="1"/>
    <n v="0"/>
    <n v="0"/>
    <s v="BB"/>
    <s v="JPN"/>
    <s v="Corporate"/>
    <s v="Corporate"/>
    <n v="1"/>
    <n v="0"/>
    <n v="2"/>
    <s v="A"/>
    <s v="A"/>
    <n v="0"/>
    <s v="No Deposit"/>
    <n v="0"/>
    <n v="358"/>
    <n v="0"/>
    <s v="Transient"/>
    <n v="140.80000000000001"/>
    <n v="0"/>
    <n v="0"/>
    <s v="Check-Out"/>
    <d v="2017-06-29T00:00:00"/>
  </r>
  <r>
    <x v="1"/>
    <n v="0"/>
    <n v="7"/>
    <n v="42"/>
    <n v="1"/>
    <n v="0"/>
    <n v="1"/>
    <n v="0"/>
    <n v="0"/>
    <s v="SC"/>
    <s v="PRT"/>
    <s v="Corporate"/>
    <s v="Corporate"/>
    <n v="0"/>
    <n v="0"/>
    <n v="0"/>
    <s v="A"/>
    <s v="D"/>
    <n v="0"/>
    <s v="No Deposit"/>
    <n v="0"/>
    <n v="100"/>
    <n v="0"/>
    <s v="Transient"/>
    <n v="80"/>
    <n v="0"/>
    <n v="0"/>
    <s v="Check-Out"/>
    <d v="2015-10-13T00:00:00"/>
  </r>
  <r>
    <x v="1"/>
    <n v="0"/>
    <n v="7"/>
    <n v="42"/>
    <n v="1"/>
    <n v="0"/>
    <n v="1"/>
    <n v="0"/>
    <n v="0"/>
    <s v="BB"/>
    <s v="PRT"/>
    <s v="Corporate"/>
    <s v="Corporate"/>
    <n v="0"/>
    <n v="0"/>
    <n v="0"/>
    <s v="A"/>
    <s v="A"/>
    <n v="0"/>
    <s v="No Deposit"/>
    <n v="0"/>
    <n v="40"/>
    <n v="0"/>
    <s v="Transient"/>
    <n v="65"/>
    <n v="0"/>
    <n v="0"/>
    <s v="Check-Out"/>
    <d v="2015-10-13T00:00:00"/>
  </r>
  <r>
    <x v="1"/>
    <n v="0"/>
    <n v="4"/>
    <n v="42"/>
    <n v="1"/>
    <n v="0"/>
    <n v="1"/>
    <n v="0"/>
    <n v="0"/>
    <s v="BB"/>
    <s v="PRT"/>
    <s v="Corporate"/>
    <s v="Corporate"/>
    <n v="0"/>
    <n v="0"/>
    <n v="0"/>
    <s v="A"/>
    <s v="A"/>
    <n v="0"/>
    <s v="No Deposit"/>
    <n v="0"/>
    <n v="40"/>
    <n v="0"/>
    <s v="Transient"/>
    <n v="65"/>
    <n v="0"/>
    <n v="0"/>
    <s v="Check-Out"/>
    <d v="2015-10-13T00:00:00"/>
  </r>
  <r>
    <x v="1"/>
    <n v="0"/>
    <n v="12"/>
    <n v="48"/>
    <n v="0"/>
    <n v="1"/>
    <n v="1"/>
    <n v="0"/>
    <n v="0"/>
    <s v="BB"/>
    <s v="PRT"/>
    <s v="Corporate"/>
    <s v="Corporate"/>
    <n v="1"/>
    <n v="0"/>
    <n v="1"/>
    <s v="A"/>
    <s v="A"/>
    <n v="0"/>
    <s v="No Deposit"/>
    <n v="0"/>
    <n v="40"/>
    <n v="0"/>
    <s v="Transient-Party"/>
    <n v="65"/>
    <n v="0"/>
    <n v="0"/>
    <s v="Check-Out"/>
    <d v="2015-11-26T00:00:00"/>
  </r>
  <r>
    <x v="1"/>
    <n v="0"/>
    <n v="3"/>
    <n v="50"/>
    <n v="0"/>
    <n v="1"/>
    <n v="1"/>
    <n v="0"/>
    <n v="0"/>
    <s v="BB"/>
    <s v="PRT"/>
    <s v="Corporate"/>
    <s v="Corporate"/>
    <n v="1"/>
    <n v="0"/>
    <n v="2"/>
    <s v="A"/>
    <s v="A"/>
    <n v="0"/>
    <s v="No Deposit"/>
    <n v="0"/>
    <n v="40"/>
    <n v="0"/>
    <s v="Transient-Party"/>
    <n v="65"/>
    <n v="0"/>
    <n v="0"/>
    <s v="Check-Out"/>
    <d v="2015-12-11T00:00:00"/>
  </r>
  <r>
    <x v="1"/>
    <n v="0"/>
    <n v="1"/>
    <n v="6"/>
    <n v="0"/>
    <n v="1"/>
    <n v="1"/>
    <n v="0"/>
    <n v="0"/>
    <s v="BB"/>
    <s v="PRT"/>
    <s v="Corporate"/>
    <s v="Corporate"/>
    <n v="1"/>
    <n v="0"/>
    <n v="3"/>
    <s v="A"/>
    <s v="A"/>
    <n v="0"/>
    <s v="No Deposit"/>
    <n v="0"/>
    <n v="40"/>
    <n v="0"/>
    <s v="Transient"/>
    <n v="66"/>
    <n v="0"/>
    <n v="0"/>
    <s v="Check-Out"/>
    <d v="2016-02-04T00:00:00"/>
  </r>
  <r>
    <x v="1"/>
    <n v="0"/>
    <n v="13"/>
    <n v="8"/>
    <n v="0"/>
    <n v="1"/>
    <n v="1"/>
    <n v="0"/>
    <n v="0"/>
    <s v="BB"/>
    <s v="PRT"/>
    <s v="Corporate"/>
    <s v="Corporate"/>
    <n v="1"/>
    <n v="0"/>
    <n v="4"/>
    <s v="A"/>
    <s v="A"/>
    <n v="0"/>
    <s v="No Deposit"/>
    <n v="0"/>
    <n v="40"/>
    <n v="0"/>
    <s v="Transient"/>
    <n v="65"/>
    <n v="0"/>
    <n v="0"/>
    <s v="Check-Out"/>
    <d v="2016-02-18T00:00:00"/>
  </r>
  <r>
    <x v="1"/>
    <n v="0"/>
    <n v="3"/>
    <n v="9"/>
    <n v="0"/>
    <n v="1"/>
    <n v="1"/>
    <n v="0"/>
    <n v="0"/>
    <s v="BB"/>
    <s v="PRT"/>
    <s v="Corporate"/>
    <s v="Corporate"/>
    <n v="1"/>
    <n v="0"/>
    <n v="5"/>
    <s v="A"/>
    <s v="A"/>
    <n v="0"/>
    <s v="No Deposit"/>
    <n v="0"/>
    <n v="40"/>
    <n v="0"/>
    <s v="Transient-Party"/>
    <n v="66"/>
    <n v="0"/>
    <n v="0"/>
    <s v="Check-Out"/>
    <d v="2016-02-26T00:00:00"/>
  </r>
  <r>
    <x v="1"/>
    <n v="0"/>
    <n v="2"/>
    <n v="19"/>
    <n v="0"/>
    <n v="1"/>
    <n v="1"/>
    <n v="0"/>
    <n v="0"/>
    <s v="BB"/>
    <s v="PRT"/>
    <s v="Corporate"/>
    <s v="Corporate"/>
    <n v="1"/>
    <n v="0"/>
    <n v="6"/>
    <s v="A"/>
    <s v="A"/>
    <n v="0"/>
    <s v="No Deposit"/>
    <n v="0"/>
    <n v="40"/>
    <n v="0"/>
    <s v="Transient-Party"/>
    <n v="67"/>
    <n v="1"/>
    <n v="0"/>
    <s v="Check-Out"/>
    <d v="2016-05-05T00:00:00"/>
  </r>
  <r>
    <x v="1"/>
    <n v="0"/>
    <n v="1"/>
    <n v="2"/>
    <n v="0"/>
    <n v="1"/>
    <n v="1"/>
    <n v="0"/>
    <n v="0"/>
    <s v="BB"/>
    <s v="PRT"/>
    <s v="Corporate"/>
    <s v="Corporate"/>
    <n v="1"/>
    <n v="0"/>
    <n v="1"/>
    <s v="A"/>
    <s v="A"/>
    <n v="0"/>
    <s v="No Deposit"/>
    <n v="0"/>
    <n v="40"/>
    <n v="0"/>
    <s v="Transient-Party"/>
    <n v="65"/>
    <n v="0"/>
    <n v="1"/>
    <s v="Check-Out"/>
    <d v="2016-01-08T00:00:00"/>
  </r>
  <r>
    <x v="1"/>
    <n v="0"/>
    <n v="0"/>
    <n v="4"/>
    <n v="0"/>
    <n v="1"/>
    <n v="1"/>
    <n v="0"/>
    <n v="0"/>
    <s v="BB"/>
    <s v="PRT"/>
    <s v="Corporate"/>
    <s v="Corporate"/>
    <n v="1"/>
    <n v="0"/>
    <n v="2"/>
    <s v="A"/>
    <s v="A"/>
    <n v="0"/>
    <s v="No Deposit"/>
    <n v="0"/>
    <n v="40"/>
    <n v="0"/>
    <s v="Transient-Party"/>
    <n v="65"/>
    <n v="0"/>
    <n v="1"/>
    <s v="Check-Out"/>
    <d v="2016-01-21T00:00:00"/>
  </r>
  <r>
    <x v="1"/>
    <n v="0"/>
    <n v="1"/>
    <n v="5"/>
    <n v="0"/>
    <n v="1"/>
    <n v="1"/>
    <n v="0"/>
    <n v="0"/>
    <s v="BB"/>
    <s v="PRT"/>
    <s v="Corporate"/>
    <s v="Corporate"/>
    <n v="1"/>
    <n v="0"/>
    <n v="3"/>
    <s v="A"/>
    <s v="A"/>
    <n v="0"/>
    <s v="No Deposit"/>
    <n v="0"/>
    <n v="40"/>
    <n v="0"/>
    <s v="Transient"/>
    <n v="65"/>
    <n v="0"/>
    <n v="1"/>
    <s v="Check-Out"/>
    <d v="2016-01-29T00:00:00"/>
  </r>
  <r>
    <x v="1"/>
    <n v="0"/>
    <n v="6"/>
    <n v="24"/>
    <n v="0"/>
    <n v="1"/>
    <n v="1"/>
    <n v="0"/>
    <n v="0"/>
    <s v="BB"/>
    <s v="PRT"/>
    <s v="Corporate"/>
    <s v="Corporate"/>
    <n v="1"/>
    <n v="0"/>
    <n v="4"/>
    <s v="A"/>
    <s v="A"/>
    <n v="0"/>
    <s v="No Deposit"/>
    <n v="0"/>
    <n v="40"/>
    <n v="0"/>
    <s v="Transient"/>
    <n v="65"/>
    <n v="0"/>
    <n v="1"/>
    <s v="Check-Out"/>
    <d v="2016-06-09T00:00:00"/>
  </r>
  <r>
    <x v="1"/>
    <n v="0"/>
    <n v="12"/>
    <n v="25"/>
    <n v="0"/>
    <n v="2"/>
    <n v="1"/>
    <n v="0"/>
    <n v="0"/>
    <s v="BB"/>
    <s v="PRT"/>
    <s v="Corporate"/>
    <s v="Corporate"/>
    <n v="1"/>
    <n v="0"/>
    <n v="5"/>
    <s v="A"/>
    <s v="A"/>
    <n v="0"/>
    <s v="No Deposit"/>
    <n v="0"/>
    <n v="40"/>
    <n v="0"/>
    <s v="Transient"/>
    <n v="65"/>
    <n v="0"/>
    <n v="1"/>
    <s v="Check-Out"/>
    <d v="2016-06-16T00:00:00"/>
  </r>
  <r>
    <x v="1"/>
    <n v="0"/>
    <n v="18"/>
    <n v="26"/>
    <n v="1"/>
    <n v="0"/>
    <n v="1"/>
    <n v="0"/>
    <n v="0"/>
    <s v="BB"/>
    <s v="PRT"/>
    <s v="Corporate"/>
    <s v="Corporate"/>
    <n v="1"/>
    <n v="0"/>
    <n v="6"/>
    <s v="A"/>
    <s v="A"/>
    <n v="1"/>
    <s v="No Deposit"/>
    <n v="0"/>
    <n v="40"/>
    <n v="0"/>
    <s v="Transient"/>
    <n v="65"/>
    <n v="0"/>
    <n v="1"/>
    <s v="Check-Out"/>
    <d v="2016-06-21T00:00:00"/>
  </r>
  <r>
    <x v="1"/>
    <n v="0"/>
    <n v="27"/>
    <n v="27"/>
    <n v="0"/>
    <n v="1"/>
    <n v="1"/>
    <n v="0"/>
    <n v="0"/>
    <s v="BB"/>
    <s v="PRT"/>
    <s v="Corporate"/>
    <s v="Corporate"/>
    <n v="1"/>
    <n v="0"/>
    <n v="7"/>
    <s v="A"/>
    <s v="A"/>
    <n v="1"/>
    <s v="No Deposit"/>
    <n v="0"/>
    <n v="40"/>
    <n v="0"/>
    <s v="Transient"/>
    <n v="65"/>
    <n v="0"/>
    <n v="1"/>
    <s v="Check-Out"/>
    <d v="2016-06-30T00:00:00"/>
  </r>
  <r>
    <x v="1"/>
    <n v="0"/>
    <n v="32"/>
    <n v="28"/>
    <n v="1"/>
    <n v="1"/>
    <n v="1"/>
    <n v="0"/>
    <n v="0"/>
    <s v="BB"/>
    <s v="PRT"/>
    <s v="Corporate"/>
    <s v="Corporate"/>
    <n v="1"/>
    <n v="0"/>
    <n v="8"/>
    <s v="A"/>
    <s v="A"/>
    <n v="0"/>
    <s v="No Deposit"/>
    <n v="0"/>
    <n v="40"/>
    <n v="0"/>
    <s v="Transient"/>
    <n v="65"/>
    <n v="0"/>
    <n v="1"/>
    <s v="Check-Out"/>
    <d v="2016-07-06T00:00:00"/>
  </r>
  <r>
    <x v="1"/>
    <n v="0"/>
    <n v="12"/>
    <n v="42"/>
    <n v="0"/>
    <n v="1"/>
    <n v="1"/>
    <n v="0"/>
    <n v="0"/>
    <s v="BB"/>
    <s v="PRT"/>
    <s v="Corporate"/>
    <s v="Corporate"/>
    <n v="1"/>
    <n v="0"/>
    <n v="9"/>
    <s v="A"/>
    <s v="D"/>
    <n v="0"/>
    <s v="No Deposit"/>
    <n v="0"/>
    <n v="40"/>
    <n v="0"/>
    <s v="Transient"/>
    <n v="67"/>
    <n v="1"/>
    <n v="1"/>
    <s v="Check-Out"/>
    <d v="2016-10-13T00:00:00"/>
  </r>
  <r>
    <x v="1"/>
    <n v="0"/>
    <n v="18"/>
    <n v="43"/>
    <n v="0"/>
    <n v="1"/>
    <n v="1"/>
    <n v="0"/>
    <n v="0"/>
    <s v="BB"/>
    <s v="PRT"/>
    <s v="Corporate"/>
    <s v="Corporate"/>
    <n v="1"/>
    <n v="0"/>
    <n v="10"/>
    <s v="A"/>
    <s v="D"/>
    <n v="1"/>
    <s v="No Deposit"/>
    <n v="0"/>
    <n v="40"/>
    <n v="0"/>
    <s v="Transient"/>
    <n v="65"/>
    <n v="1"/>
    <n v="1"/>
    <s v="Check-Out"/>
    <d v="2016-10-19T00:00:00"/>
  </r>
  <r>
    <x v="1"/>
    <n v="0"/>
    <n v="0"/>
    <n v="48"/>
    <n v="1"/>
    <n v="0"/>
    <n v="1"/>
    <n v="0"/>
    <n v="0"/>
    <s v="BB"/>
    <s v="PRT"/>
    <s v="Corporate"/>
    <s v="Corporate"/>
    <n v="1"/>
    <n v="0"/>
    <n v="11"/>
    <s v="A"/>
    <s v="D"/>
    <n v="0"/>
    <s v="No Deposit"/>
    <n v="0"/>
    <n v="40"/>
    <n v="0"/>
    <s v="Transient"/>
    <n v="65"/>
    <n v="0"/>
    <n v="1"/>
    <s v="Check-Out"/>
    <d v="2016-11-22T00:00:00"/>
  </r>
  <r>
    <x v="1"/>
    <n v="0"/>
    <n v="5"/>
    <n v="2"/>
    <n v="0"/>
    <n v="2"/>
    <n v="1"/>
    <n v="0"/>
    <n v="0"/>
    <s v="BB"/>
    <s v="PRT"/>
    <s v="Corporate"/>
    <s v="Corporate"/>
    <n v="1"/>
    <n v="0"/>
    <n v="12"/>
    <s v="A"/>
    <s v="A"/>
    <n v="0"/>
    <s v="No Deposit"/>
    <n v="0"/>
    <n v="40"/>
    <n v="0"/>
    <s v="Transient"/>
    <n v="65"/>
    <n v="0"/>
    <n v="1"/>
    <s v="Check-Out"/>
    <d v="2017-01-12T00:00:00"/>
  </r>
  <r>
    <x v="1"/>
    <n v="0"/>
    <n v="4"/>
    <n v="5"/>
    <n v="0"/>
    <n v="1"/>
    <n v="1"/>
    <n v="0"/>
    <n v="0"/>
    <s v="BB"/>
    <s v="PRT"/>
    <s v="Corporate"/>
    <s v="Corporate"/>
    <n v="1"/>
    <n v="0"/>
    <n v="13"/>
    <s v="A"/>
    <s v="A"/>
    <n v="0"/>
    <s v="No Deposit"/>
    <n v="0"/>
    <n v="40"/>
    <n v="0"/>
    <s v="Transient"/>
    <n v="67"/>
    <n v="1"/>
    <n v="1"/>
    <s v="Check-Out"/>
    <d v="2017-02-01T00:00:00"/>
  </r>
  <r>
    <x v="1"/>
    <n v="0"/>
    <n v="0"/>
    <n v="23"/>
    <n v="1"/>
    <n v="1"/>
    <n v="1"/>
    <n v="0"/>
    <n v="0"/>
    <s v="BB"/>
    <s v="PRT"/>
    <s v="Corporate"/>
    <s v="Corporate"/>
    <n v="1"/>
    <n v="0"/>
    <n v="14"/>
    <s v="A"/>
    <s v="A"/>
    <n v="0"/>
    <s v="No Deposit"/>
    <n v="0"/>
    <n v="40"/>
    <n v="0"/>
    <s v="Transient"/>
    <n v="67"/>
    <n v="1"/>
    <n v="1"/>
    <s v="Check-Out"/>
    <d v="2017-06-07T00:00:00"/>
  </r>
  <r>
    <x v="1"/>
    <n v="0"/>
    <n v="1"/>
    <n v="25"/>
    <n v="0"/>
    <n v="2"/>
    <n v="1"/>
    <n v="0"/>
    <n v="0"/>
    <s v="BB"/>
    <s v="PRT"/>
    <s v="Corporate"/>
    <s v="Corporate"/>
    <n v="1"/>
    <n v="0"/>
    <n v="15"/>
    <s v="A"/>
    <s v="A"/>
    <n v="0"/>
    <s v="No Deposit"/>
    <n v="0"/>
    <n v="40"/>
    <n v="0"/>
    <s v="Transient"/>
    <n v="67"/>
    <n v="0"/>
    <n v="1"/>
    <s v="Check-Out"/>
    <d v="2017-06-22T00:00:00"/>
  </r>
  <r>
    <x v="1"/>
    <n v="1"/>
    <n v="1"/>
    <n v="29"/>
    <n v="0"/>
    <n v="2"/>
    <n v="1"/>
    <n v="0"/>
    <n v="0"/>
    <s v="BB"/>
    <s v="PRT"/>
    <s v="Corporate"/>
    <s v="Corporate"/>
    <n v="1"/>
    <n v="0"/>
    <n v="16"/>
    <s v="A"/>
    <s v="A"/>
    <n v="0"/>
    <s v="No Deposit"/>
    <n v="0"/>
    <n v="40"/>
    <n v="0"/>
    <s v="Transient"/>
    <n v="65"/>
    <n v="0"/>
    <n v="1"/>
    <s v="Canceled"/>
    <d v="2017-07-18T00:00:00"/>
  </r>
  <r>
    <x v="1"/>
    <n v="0"/>
    <n v="5"/>
    <n v="34"/>
    <n v="0"/>
    <n v="2"/>
    <n v="1"/>
    <n v="0"/>
    <n v="0"/>
    <s v="BB"/>
    <s v="PRT"/>
    <s v="Corporate"/>
    <s v="Corporate"/>
    <n v="1"/>
    <n v="1"/>
    <n v="16"/>
    <s v="A"/>
    <s v="A"/>
    <n v="0"/>
    <s v="No Deposit"/>
    <n v="0"/>
    <n v="40"/>
    <n v="0"/>
    <s v="Transient"/>
    <n v="67"/>
    <n v="1"/>
    <n v="1"/>
    <s v="Check-Out"/>
    <d v="2017-08-24T00:00:00"/>
  </r>
  <r>
    <x v="1"/>
    <n v="0"/>
    <n v="6"/>
    <n v="42"/>
    <n v="1"/>
    <n v="0"/>
    <n v="1"/>
    <n v="0"/>
    <n v="0"/>
    <s v="BB"/>
    <s v="PRT"/>
    <s v="Corporate"/>
    <s v="Corporate"/>
    <n v="0"/>
    <n v="0"/>
    <n v="0"/>
    <s v="A"/>
    <s v="A"/>
    <n v="0"/>
    <s v="No Deposit"/>
    <n v="0"/>
    <n v="40"/>
    <n v="0"/>
    <s v="Transient"/>
    <n v="65"/>
    <n v="0"/>
    <n v="0"/>
    <s v="Check-Out"/>
    <d v="2015-10-13T00:00:00"/>
  </r>
  <r>
    <x v="1"/>
    <n v="0"/>
    <n v="7"/>
    <n v="42"/>
    <n v="1"/>
    <n v="0"/>
    <n v="2"/>
    <n v="0"/>
    <n v="0"/>
    <s v="BB"/>
    <s v="PRT"/>
    <s v="Corporate"/>
    <s v="Corporate"/>
    <n v="0"/>
    <n v="0"/>
    <n v="0"/>
    <s v="A"/>
    <s v="A"/>
    <n v="0"/>
    <s v="No Deposit"/>
    <n v="0"/>
    <n v="40"/>
    <n v="0"/>
    <s v="Transient"/>
    <n v="75"/>
    <n v="0"/>
    <n v="0"/>
    <s v="Check-Out"/>
    <d v="2015-10-13T00:00:00"/>
  </r>
  <r>
    <x v="1"/>
    <n v="0"/>
    <n v="7"/>
    <n v="50"/>
    <n v="0"/>
    <n v="1"/>
    <n v="1"/>
    <n v="0"/>
    <n v="0"/>
    <s v="BB"/>
    <s v="PRT"/>
    <s v="Corporate"/>
    <s v="Corporate"/>
    <n v="1"/>
    <n v="0"/>
    <n v="1"/>
    <s v="A"/>
    <s v="A"/>
    <n v="0"/>
    <s v="No Deposit"/>
    <n v="0"/>
    <n v="40"/>
    <n v="0"/>
    <s v="Transient"/>
    <n v="65"/>
    <n v="0"/>
    <n v="0"/>
    <s v="Check-Out"/>
    <d v="2015-12-11T00:00:00"/>
  </r>
  <r>
    <x v="1"/>
    <n v="0"/>
    <n v="5"/>
    <n v="10"/>
    <n v="2"/>
    <n v="0"/>
    <n v="1"/>
    <n v="0"/>
    <n v="0"/>
    <s v="BB"/>
    <s v="PRT"/>
    <s v="Corporate"/>
    <s v="Corporate"/>
    <n v="1"/>
    <n v="0"/>
    <n v="2"/>
    <s v="A"/>
    <s v="A"/>
    <n v="0"/>
    <s v="No Deposit"/>
    <n v="0"/>
    <n v="40"/>
    <n v="0"/>
    <s v="Transient"/>
    <n v="66"/>
    <n v="0"/>
    <n v="0"/>
    <s v="Check-Out"/>
    <d v="2016-03-01T00:00:00"/>
  </r>
  <r>
    <x v="1"/>
    <n v="0"/>
    <n v="3"/>
    <n v="42"/>
    <n v="1"/>
    <n v="0"/>
    <n v="1"/>
    <n v="0"/>
    <n v="0"/>
    <s v="BB"/>
    <s v="PRT"/>
    <s v="Corporate"/>
    <s v="Corporate"/>
    <n v="0"/>
    <n v="0"/>
    <n v="0"/>
    <s v="A"/>
    <s v="A"/>
    <n v="0"/>
    <s v="No Deposit"/>
    <n v="0"/>
    <n v="40"/>
    <n v="0"/>
    <s v="Transient"/>
    <n v="65"/>
    <n v="0"/>
    <n v="0"/>
    <s v="Check-Out"/>
    <d v="2015-10-13T00:00:00"/>
  </r>
  <r>
    <x v="1"/>
    <n v="0"/>
    <n v="0"/>
    <n v="49"/>
    <n v="1"/>
    <n v="2"/>
    <n v="0"/>
    <n v="0"/>
    <n v="0"/>
    <s v="SC"/>
    <s v="PRT"/>
    <s v="Corporate"/>
    <s v="Corporate"/>
    <n v="1"/>
    <n v="0"/>
    <n v="1"/>
    <s v="A"/>
    <s v="A"/>
    <n v="2"/>
    <s v="No Deposit"/>
    <n v="0"/>
    <n v="40"/>
    <n v="0"/>
    <s v="Transient"/>
    <n v="6"/>
    <n v="0"/>
    <n v="0"/>
    <s v="Check-Out"/>
    <d v="2015-12-03T00:00:00"/>
  </r>
  <r>
    <x v="1"/>
    <n v="0"/>
    <n v="3"/>
    <n v="50"/>
    <n v="1"/>
    <n v="0"/>
    <n v="1"/>
    <n v="0"/>
    <n v="0"/>
    <s v="BB"/>
    <s v="PRT"/>
    <s v="Corporate"/>
    <s v="Corporate"/>
    <n v="1"/>
    <n v="0"/>
    <n v="2"/>
    <s v="A"/>
    <s v="A"/>
    <n v="0"/>
    <s v="No Deposit"/>
    <n v="0"/>
    <n v="40"/>
    <n v="0"/>
    <s v="Transient"/>
    <n v="65"/>
    <n v="0"/>
    <n v="0"/>
    <s v="Check-Out"/>
    <d v="2015-12-07T00:00:00"/>
  </r>
  <r>
    <x v="1"/>
    <n v="0"/>
    <n v="9"/>
    <n v="50"/>
    <n v="0"/>
    <n v="1"/>
    <n v="1"/>
    <n v="0"/>
    <n v="0"/>
    <s v="BB"/>
    <s v="PRT"/>
    <s v="Corporate"/>
    <s v="Corporate"/>
    <n v="1"/>
    <n v="0"/>
    <n v="3"/>
    <s v="A"/>
    <s v="A"/>
    <n v="1"/>
    <s v="No Deposit"/>
    <n v="0"/>
    <n v="40"/>
    <n v="0"/>
    <s v="Transient-Party"/>
    <n v="65"/>
    <n v="0"/>
    <n v="0"/>
    <s v="Check-Out"/>
    <d v="2015-12-11T00:00:00"/>
  </r>
  <r>
    <x v="1"/>
    <n v="0"/>
    <n v="0"/>
    <n v="17"/>
    <n v="1"/>
    <n v="0"/>
    <n v="1"/>
    <n v="0"/>
    <n v="0"/>
    <s v="BB"/>
    <s v="PRT"/>
    <s v="Corporate"/>
    <s v="Corporate"/>
    <n v="1"/>
    <n v="0"/>
    <n v="4"/>
    <s v="A"/>
    <s v="A"/>
    <n v="0"/>
    <s v="No Deposit"/>
    <n v="0"/>
    <n v="40"/>
    <n v="0"/>
    <s v="Transient"/>
    <n v="65"/>
    <n v="0"/>
    <n v="0"/>
    <s v="Check-Out"/>
    <d v="2016-04-19T00:00:00"/>
  </r>
  <r>
    <x v="1"/>
    <n v="0"/>
    <n v="0"/>
    <n v="19"/>
    <n v="1"/>
    <n v="0"/>
    <n v="1"/>
    <n v="0"/>
    <n v="0"/>
    <s v="BB"/>
    <s v="PRT"/>
    <s v="Corporate"/>
    <s v="Corporate"/>
    <n v="1"/>
    <n v="0"/>
    <n v="5"/>
    <s v="A"/>
    <s v="A"/>
    <n v="0"/>
    <s v="No Deposit"/>
    <n v="0"/>
    <n v="40"/>
    <n v="0"/>
    <s v="Transient"/>
    <n v="65"/>
    <n v="0"/>
    <n v="0"/>
    <s v="Check-Out"/>
    <d v="2016-05-03T00:00:00"/>
  </r>
  <r>
    <x v="1"/>
    <n v="0"/>
    <n v="5"/>
    <n v="20"/>
    <n v="1"/>
    <n v="1"/>
    <n v="1"/>
    <n v="0"/>
    <n v="0"/>
    <s v="BB"/>
    <s v="PRT"/>
    <s v="Corporate"/>
    <s v="Corporate"/>
    <n v="1"/>
    <n v="0"/>
    <n v="6"/>
    <s v="A"/>
    <s v="A"/>
    <n v="0"/>
    <s v="No Deposit"/>
    <n v="0"/>
    <n v="40"/>
    <n v="0"/>
    <s v="Transient"/>
    <n v="65"/>
    <n v="0"/>
    <n v="0"/>
    <s v="Check-Out"/>
    <d v="2016-05-11T00:00:00"/>
  </r>
  <r>
    <x v="1"/>
    <n v="0"/>
    <n v="2"/>
    <n v="29"/>
    <n v="2"/>
    <n v="0"/>
    <n v="1"/>
    <n v="0"/>
    <n v="0"/>
    <s v="BB"/>
    <s v="PRT"/>
    <s v="Corporate"/>
    <s v="Corporate"/>
    <n v="1"/>
    <n v="0"/>
    <n v="7"/>
    <s v="A"/>
    <s v="A"/>
    <n v="0"/>
    <s v="No Deposit"/>
    <n v="0"/>
    <n v="40"/>
    <n v="0"/>
    <s v="Transient"/>
    <n v="65"/>
    <n v="0"/>
    <n v="0"/>
    <s v="Check-Out"/>
    <d v="2016-07-12T00:00:00"/>
  </r>
  <r>
    <x v="1"/>
    <n v="0"/>
    <n v="5"/>
    <n v="31"/>
    <n v="1"/>
    <n v="0"/>
    <n v="1"/>
    <n v="0"/>
    <n v="0"/>
    <s v="BB"/>
    <s v="PRT"/>
    <s v="Corporate"/>
    <s v="Corporate"/>
    <n v="1"/>
    <n v="0"/>
    <n v="8"/>
    <s v="A"/>
    <s v="A"/>
    <n v="0"/>
    <s v="No Deposit"/>
    <n v="0"/>
    <n v="40"/>
    <n v="0"/>
    <s v="Transient"/>
    <n v="65"/>
    <n v="0"/>
    <n v="1"/>
    <s v="Check-Out"/>
    <d v="2016-07-26T00:00:00"/>
  </r>
  <r>
    <x v="1"/>
    <n v="0"/>
    <n v="5"/>
    <n v="41"/>
    <n v="1"/>
    <n v="0"/>
    <n v="1"/>
    <n v="0"/>
    <n v="0"/>
    <s v="BB"/>
    <s v="PRT"/>
    <s v="Corporate"/>
    <s v="Corporate"/>
    <n v="1"/>
    <n v="0"/>
    <n v="9"/>
    <s v="A"/>
    <s v="D"/>
    <n v="0"/>
    <s v="No Deposit"/>
    <n v="0"/>
    <n v="40"/>
    <n v="0"/>
    <s v="Transient"/>
    <n v="65"/>
    <n v="0"/>
    <n v="1"/>
    <s v="Check-Out"/>
    <d v="2016-10-04T00:00:00"/>
  </r>
  <r>
    <x v="1"/>
    <n v="0"/>
    <n v="0"/>
    <n v="43"/>
    <n v="1"/>
    <n v="1"/>
    <n v="1"/>
    <n v="0"/>
    <n v="0"/>
    <s v="BB"/>
    <s v="PRT"/>
    <s v="Corporate"/>
    <s v="Corporate"/>
    <n v="1"/>
    <n v="0"/>
    <n v="10"/>
    <s v="A"/>
    <s v="A"/>
    <n v="0"/>
    <s v="No Deposit"/>
    <n v="0"/>
    <n v="40"/>
    <n v="0"/>
    <s v="Transient"/>
    <n v="65"/>
    <n v="0"/>
    <n v="1"/>
    <s v="Check-Out"/>
    <d v="2016-10-19T00:00:00"/>
  </r>
  <r>
    <x v="1"/>
    <n v="0"/>
    <n v="5"/>
    <n v="51"/>
    <n v="1"/>
    <n v="0"/>
    <n v="1"/>
    <n v="0"/>
    <n v="0"/>
    <s v="BB"/>
    <s v="PRT"/>
    <s v="Corporate"/>
    <s v="Corporate"/>
    <n v="1"/>
    <n v="0"/>
    <n v="11"/>
    <s v="A"/>
    <s v="A"/>
    <n v="0"/>
    <s v="No Deposit"/>
    <n v="0"/>
    <n v="40"/>
    <n v="0"/>
    <s v="Transient"/>
    <n v="65"/>
    <n v="0"/>
    <n v="1"/>
    <s v="Check-Out"/>
    <d v="2016-12-13T00:00:00"/>
  </r>
  <r>
    <x v="1"/>
    <n v="1"/>
    <n v="4"/>
    <n v="42"/>
    <n v="0"/>
    <n v="1"/>
    <n v="1"/>
    <n v="0"/>
    <n v="0"/>
    <s v="BB"/>
    <s v="PRT"/>
    <s v="Complementary"/>
    <s v="Direct"/>
    <n v="0"/>
    <n v="0"/>
    <n v="0"/>
    <s v="A"/>
    <s v="A"/>
    <n v="0"/>
    <s v="No Deposit"/>
    <n v="0"/>
    <n v="45"/>
    <n v="0"/>
    <s v="Transient"/>
    <n v="0"/>
    <n v="0"/>
    <n v="0"/>
    <s v="Canceled"/>
    <d v="2015-10-13T00:00:00"/>
  </r>
  <r>
    <x v="1"/>
    <n v="0"/>
    <n v="20"/>
    <n v="42"/>
    <n v="2"/>
    <n v="1"/>
    <n v="1"/>
    <n v="0"/>
    <n v="0"/>
    <s v="BB"/>
    <s v="PRT"/>
    <s v="Corporate"/>
    <s v="Corporate"/>
    <n v="0"/>
    <n v="0"/>
    <n v="0"/>
    <s v="A"/>
    <s v="A"/>
    <n v="0"/>
    <s v="No Deposit"/>
    <n v="0"/>
    <n v="40"/>
    <n v="0"/>
    <s v="Transient"/>
    <n v="65"/>
    <n v="0"/>
    <n v="0"/>
    <s v="Check-Out"/>
    <d v="2015-10-14T00:00:00"/>
  </r>
  <r>
    <x v="1"/>
    <n v="0"/>
    <n v="1"/>
    <n v="42"/>
    <n v="0"/>
    <n v="1"/>
    <n v="1"/>
    <n v="0"/>
    <n v="0"/>
    <s v="BB"/>
    <s v="PRT"/>
    <s v="Complementary"/>
    <s v="Direct"/>
    <n v="0"/>
    <n v="0"/>
    <n v="0"/>
    <s v="A"/>
    <s v="A"/>
    <n v="0"/>
    <s v="No Deposit"/>
    <n v="0"/>
    <n v="45"/>
    <n v="0"/>
    <s v="Transient"/>
    <n v="0"/>
    <n v="0"/>
    <n v="1"/>
    <s v="Check-Out"/>
    <d v="2015-10-14T00:00:00"/>
  </r>
  <r>
    <x v="1"/>
    <n v="0"/>
    <n v="26"/>
    <n v="28"/>
    <n v="0"/>
    <n v="1"/>
    <n v="1"/>
    <n v="0"/>
    <n v="0"/>
    <s v="BB"/>
    <s v="PRT"/>
    <s v="Complementary"/>
    <s v="Direct"/>
    <n v="1"/>
    <n v="0"/>
    <n v="1"/>
    <s v="A"/>
    <s v="A"/>
    <n v="1"/>
    <s v="No Deposit"/>
    <n v="0"/>
    <n v="45"/>
    <n v="0"/>
    <s v="Transient"/>
    <n v="0"/>
    <n v="0"/>
    <n v="1"/>
    <s v="Check-Out"/>
    <d v="2017-07-13T00:00:00"/>
  </r>
  <r>
    <x v="1"/>
    <n v="0"/>
    <n v="2"/>
    <n v="42"/>
    <n v="1"/>
    <n v="1"/>
    <n v="1"/>
    <n v="0"/>
    <n v="0"/>
    <s v="BB"/>
    <s v="PRT"/>
    <s v="Complementary"/>
    <s v="Direct"/>
    <n v="0"/>
    <n v="0"/>
    <n v="0"/>
    <s v="A"/>
    <s v="A"/>
    <n v="0"/>
    <s v="No Deposit"/>
    <n v="0"/>
    <n v="46"/>
    <n v="0"/>
    <s v="Transient"/>
    <n v="0"/>
    <n v="0"/>
    <n v="0"/>
    <s v="Check-Out"/>
    <d v="2015-10-14T00:00:00"/>
  </r>
  <r>
    <x v="1"/>
    <n v="0"/>
    <n v="0"/>
    <n v="42"/>
    <n v="0"/>
    <n v="1"/>
    <n v="1"/>
    <n v="0"/>
    <n v="0"/>
    <s v="BB"/>
    <s v="PRT"/>
    <s v="Corporate"/>
    <s v="Corporate"/>
    <n v="0"/>
    <n v="0"/>
    <n v="0"/>
    <s v="A"/>
    <s v="A"/>
    <n v="0"/>
    <s v="No Deposit"/>
    <n v="0"/>
    <n v="40"/>
    <n v="0"/>
    <s v="Transient"/>
    <n v="65"/>
    <n v="0"/>
    <n v="0"/>
    <s v="Check-Out"/>
    <d v="2015-10-14T00:00:00"/>
  </r>
  <r>
    <x v="1"/>
    <n v="0"/>
    <n v="0"/>
    <n v="42"/>
    <n v="1"/>
    <n v="2"/>
    <n v="1"/>
    <n v="0"/>
    <n v="0"/>
    <s v="BB"/>
    <s v="PRT"/>
    <s v="Corporate"/>
    <s v="Corporate"/>
    <n v="0"/>
    <n v="0"/>
    <n v="0"/>
    <s v="A"/>
    <s v="A"/>
    <n v="0"/>
    <s v="No Deposit"/>
    <n v="0"/>
    <n v="40"/>
    <n v="0"/>
    <s v="Transient"/>
    <n v="65"/>
    <n v="0"/>
    <n v="0"/>
    <s v="Check-Out"/>
    <d v="2015-10-15T00:00:00"/>
  </r>
  <r>
    <x v="1"/>
    <n v="0"/>
    <n v="0"/>
    <n v="45"/>
    <n v="0"/>
    <n v="3"/>
    <n v="1"/>
    <n v="0"/>
    <n v="0"/>
    <s v="BB"/>
    <s v="PRT"/>
    <s v="Corporate"/>
    <s v="Corporate"/>
    <n v="1"/>
    <n v="0"/>
    <n v="1"/>
    <s v="A"/>
    <s v="A"/>
    <n v="1"/>
    <s v="No Deposit"/>
    <n v="0"/>
    <n v="40"/>
    <n v="0"/>
    <s v="Transient"/>
    <n v="65"/>
    <n v="0"/>
    <n v="0"/>
    <s v="Check-Out"/>
    <d v="2015-11-06T00:00:00"/>
  </r>
  <r>
    <x v="1"/>
    <n v="0"/>
    <n v="0"/>
    <n v="46"/>
    <n v="1"/>
    <n v="1"/>
    <n v="1"/>
    <n v="0"/>
    <n v="0"/>
    <s v="BB"/>
    <s v="PRT"/>
    <s v="Corporate"/>
    <s v="Corporate"/>
    <n v="1"/>
    <n v="0"/>
    <n v="2"/>
    <s v="A"/>
    <s v="A"/>
    <n v="0"/>
    <s v="No Deposit"/>
    <n v="0"/>
    <n v="40"/>
    <n v="0"/>
    <s v="Transient"/>
    <n v="65"/>
    <n v="0"/>
    <n v="0"/>
    <s v="Check-Out"/>
    <d v="2015-11-11T00:00:00"/>
  </r>
  <r>
    <x v="1"/>
    <n v="0"/>
    <n v="4"/>
    <n v="47"/>
    <n v="0"/>
    <n v="3"/>
    <n v="1"/>
    <n v="0"/>
    <n v="0"/>
    <s v="BB"/>
    <s v="PRT"/>
    <s v="Corporate"/>
    <s v="Corporate"/>
    <n v="1"/>
    <n v="0"/>
    <n v="3"/>
    <s v="A"/>
    <s v="A"/>
    <n v="1"/>
    <s v="No Deposit"/>
    <n v="0"/>
    <n v="40"/>
    <n v="0"/>
    <s v="Transient"/>
    <n v="65"/>
    <n v="0"/>
    <n v="0"/>
    <s v="Check-Out"/>
    <d v="2015-11-20T00:00:00"/>
  </r>
  <r>
    <x v="1"/>
    <n v="0"/>
    <n v="6"/>
    <n v="50"/>
    <n v="0"/>
    <n v="2"/>
    <n v="1"/>
    <n v="0"/>
    <n v="0"/>
    <s v="BB"/>
    <s v="PRT"/>
    <s v="Corporate"/>
    <s v="Corporate"/>
    <n v="1"/>
    <n v="0"/>
    <n v="4"/>
    <s v="A"/>
    <s v="A"/>
    <n v="0"/>
    <s v="No Deposit"/>
    <n v="0"/>
    <n v="40"/>
    <n v="0"/>
    <s v="Transient"/>
    <n v="65"/>
    <n v="0"/>
    <n v="0"/>
    <s v="Check-Out"/>
    <d v="2015-12-10T00:00:00"/>
  </r>
  <r>
    <x v="1"/>
    <n v="0"/>
    <n v="2"/>
    <n v="51"/>
    <n v="0"/>
    <n v="2"/>
    <n v="1"/>
    <n v="0"/>
    <n v="0"/>
    <s v="BB"/>
    <s v="PRT"/>
    <s v="Corporate"/>
    <s v="Corporate"/>
    <n v="1"/>
    <n v="0"/>
    <n v="5"/>
    <s v="A"/>
    <s v="A"/>
    <n v="0"/>
    <s v="No Deposit"/>
    <n v="0"/>
    <n v="40"/>
    <n v="0"/>
    <s v="Transient"/>
    <n v="65"/>
    <n v="0"/>
    <n v="0"/>
    <s v="Check-Out"/>
    <d v="2015-12-19T00:00:00"/>
  </r>
  <r>
    <x v="1"/>
    <n v="0"/>
    <n v="1"/>
    <n v="2"/>
    <n v="0"/>
    <n v="2"/>
    <n v="1"/>
    <n v="0"/>
    <n v="0"/>
    <s v="BB"/>
    <s v="PRT"/>
    <s v="Corporate"/>
    <s v="Corporate"/>
    <n v="1"/>
    <n v="0"/>
    <n v="6"/>
    <s v="A"/>
    <s v="A"/>
    <n v="0"/>
    <s v="No Deposit"/>
    <n v="0"/>
    <n v="40"/>
    <n v="0"/>
    <s v="Transient"/>
    <n v="66"/>
    <n v="0"/>
    <n v="0"/>
    <s v="Check-Out"/>
    <d v="2016-01-07T00:00:00"/>
  </r>
  <r>
    <x v="1"/>
    <n v="0"/>
    <n v="0"/>
    <n v="3"/>
    <n v="1"/>
    <n v="2"/>
    <n v="1"/>
    <n v="0"/>
    <n v="0"/>
    <s v="BB"/>
    <s v="PRT"/>
    <s v="Corporate"/>
    <s v="Corporate"/>
    <n v="1"/>
    <n v="0"/>
    <n v="7"/>
    <s v="A"/>
    <s v="A"/>
    <n v="0"/>
    <s v="No Deposit"/>
    <n v="0"/>
    <n v="40"/>
    <n v="0"/>
    <s v="Transient"/>
    <n v="65"/>
    <n v="0"/>
    <n v="0"/>
    <s v="Check-Out"/>
    <d v="2016-01-14T00:00:00"/>
  </r>
  <r>
    <x v="1"/>
    <n v="0"/>
    <n v="3"/>
    <n v="4"/>
    <n v="1"/>
    <n v="2"/>
    <n v="1"/>
    <n v="0"/>
    <n v="0"/>
    <s v="BB"/>
    <s v="PRT"/>
    <s v="Corporate"/>
    <s v="Corporate"/>
    <n v="1"/>
    <n v="0"/>
    <n v="8"/>
    <s v="A"/>
    <s v="A"/>
    <n v="0"/>
    <s v="No Deposit"/>
    <n v="0"/>
    <n v="40"/>
    <n v="0"/>
    <s v="Transient-Party"/>
    <n v="66"/>
    <n v="0"/>
    <n v="0"/>
    <s v="Check-Out"/>
    <d v="2016-01-21T00:00:00"/>
  </r>
  <r>
    <x v="1"/>
    <n v="0"/>
    <n v="3"/>
    <n v="6"/>
    <n v="1"/>
    <n v="2"/>
    <n v="1"/>
    <n v="0"/>
    <n v="0"/>
    <s v="BB"/>
    <s v="PRT"/>
    <s v="Corporate"/>
    <s v="Corporate"/>
    <n v="1"/>
    <n v="0"/>
    <n v="9"/>
    <s v="A"/>
    <s v="A"/>
    <n v="0"/>
    <s v="No Deposit"/>
    <n v="0"/>
    <n v="40"/>
    <n v="0"/>
    <s v="Transient"/>
    <n v="67"/>
    <n v="0"/>
    <n v="0"/>
    <s v="Check-Out"/>
    <d v="2016-02-04T00:00:00"/>
  </r>
  <r>
    <x v="1"/>
    <n v="0"/>
    <n v="5"/>
    <n v="7"/>
    <n v="0"/>
    <n v="1"/>
    <n v="1"/>
    <n v="0"/>
    <n v="0"/>
    <s v="BB"/>
    <s v="PRT"/>
    <s v="Corporate"/>
    <s v="Corporate"/>
    <n v="1"/>
    <n v="0"/>
    <n v="10"/>
    <s v="A"/>
    <s v="A"/>
    <n v="0"/>
    <s v="No Deposit"/>
    <n v="0"/>
    <n v="40"/>
    <n v="0"/>
    <s v="Transient"/>
    <n v="66"/>
    <n v="0"/>
    <n v="1"/>
    <s v="Check-Out"/>
    <d v="2016-02-11T00:00:00"/>
  </r>
  <r>
    <x v="1"/>
    <n v="0"/>
    <n v="1"/>
    <n v="8"/>
    <n v="0"/>
    <n v="1"/>
    <n v="1"/>
    <n v="0"/>
    <n v="0"/>
    <s v="BB"/>
    <s v="PRT"/>
    <s v="Corporate"/>
    <s v="Corporate"/>
    <n v="1"/>
    <n v="0"/>
    <n v="11"/>
    <s v="A"/>
    <s v="A"/>
    <n v="0"/>
    <s v="No Deposit"/>
    <n v="0"/>
    <n v="40"/>
    <n v="0"/>
    <s v="Transient"/>
    <n v="66"/>
    <n v="0"/>
    <n v="1"/>
    <s v="Check-Out"/>
    <d v="2016-02-18T00:00:00"/>
  </r>
  <r>
    <x v="1"/>
    <n v="0"/>
    <n v="1"/>
    <n v="9"/>
    <n v="0"/>
    <n v="2"/>
    <n v="1"/>
    <n v="0"/>
    <n v="0"/>
    <s v="BB"/>
    <s v="PRT"/>
    <s v="Corporate"/>
    <s v="Corporate"/>
    <n v="1"/>
    <n v="0"/>
    <n v="12"/>
    <s v="A"/>
    <s v="A"/>
    <n v="0"/>
    <s v="No Deposit"/>
    <n v="0"/>
    <n v="40"/>
    <n v="0"/>
    <s v="Transient"/>
    <n v="66"/>
    <n v="0"/>
    <n v="1"/>
    <s v="Check-Out"/>
    <d v="2016-02-25T00:00:00"/>
  </r>
  <r>
    <x v="1"/>
    <n v="0"/>
    <n v="6"/>
    <n v="10"/>
    <n v="0"/>
    <n v="2"/>
    <n v="1"/>
    <n v="0"/>
    <n v="0"/>
    <s v="BB"/>
    <s v="PRT"/>
    <s v="Corporate"/>
    <s v="Corporate"/>
    <n v="1"/>
    <n v="0"/>
    <n v="13"/>
    <s v="A"/>
    <s v="A"/>
    <n v="0"/>
    <s v="No Deposit"/>
    <n v="0"/>
    <n v="40"/>
    <n v="0"/>
    <s v="Transient"/>
    <n v="66"/>
    <n v="0"/>
    <n v="1"/>
    <s v="Check-Out"/>
    <d v="2016-03-03T00:00:00"/>
  </r>
  <r>
    <x v="1"/>
    <n v="0"/>
    <n v="0"/>
    <n v="11"/>
    <n v="1"/>
    <n v="1"/>
    <n v="1"/>
    <n v="0"/>
    <n v="0"/>
    <s v="BB"/>
    <s v="PRT"/>
    <s v="Corporate"/>
    <s v="Corporate"/>
    <n v="1"/>
    <n v="0"/>
    <n v="14"/>
    <s v="A"/>
    <s v="A"/>
    <n v="0"/>
    <s v="No Deposit"/>
    <n v="0"/>
    <n v="40"/>
    <n v="0"/>
    <s v="Transient"/>
    <n v="66"/>
    <n v="0"/>
    <n v="1"/>
    <s v="Check-Out"/>
    <d v="2016-03-09T00:00:00"/>
  </r>
  <r>
    <x v="1"/>
    <n v="0"/>
    <n v="0"/>
    <n v="11"/>
    <n v="0"/>
    <n v="1"/>
    <n v="1"/>
    <n v="0"/>
    <n v="0"/>
    <s v="BB"/>
    <s v="PRT"/>
    <s v="Corporate"/>
    <s v="Corporate"/>
    <n v="1"/>
    <n v="0"/>
    <n v="14"/>
    <s v="A"/>
    <s v="A"/>
    <n v="0"/>
    <s v="No Deposit"/>
    <n v="0"/>
    <n v="40"/>
    <n v="0"/>
    <s v="Transient-Party"/>
    <n v="65"/>
    <n v="0"/>
    <n v="1"/>
    <s v="Check-Out"/>
    <d v="2016-03-10T00:00:00"/>
  </r>
  <r>
    <x v="1"/>
    <n v="0"/>
    <n v="0"/>
    <n v="12"/>
    <n v="1"/>
    <n v="2"/>
    <n v="1"/>
    <n v="0"/>
    <n v="0"/>
    <s v="BB"/>
    <s v="PRT"/>
    <s v="Corporate"/>
    <s v="Corporate"/>
    <n v="1"/>
    <n v="0"/>
    <n v="16"/>
    <s v="A"/>
    <s v="A"/>
    <n v="0"/>
    <s v="No Deposit"/>
    <n v="0"/>
    <n v="40"/>
    <n v="0"/>
    <s v="Transient-Party"/>
    <n v="65"/>
    <n v="0"/>
    <n v="1"/>
    <s v="Check-Out"/>
    <d v="2016-03-17T00:00:00"/>
  </r>
  <r>
    <x v="1"/>
    <n v="0"/>
    <n v="3"/>
    <n v="13"/>
    <n v="2"/>
    <n v="0"/>
    <n v="1"/>
    <n v="0"/>
    <n v="0"/>
    <s v="BB"/>
    <s v="PRT"/>
    <s v="Corporate"/>
    <s v="Corporate"/>
    <n v="1"/>
    <n v="0"/>
    <n v="17"/>
    <s v="A"/>
    <s v="A"/>
    <n v="0"/>
    <s v="No Deposit"/>
    <n v="0"/>
    <n v="40"/>
    <n v="0"/>
    <s v="Transient-Party"/>
    <n v="65"/>
    <n v="0"/>
    <n v="1"/>
    <s v="Check-Out"/>
    <d v="2016-03-22T00:00:00"/>
  </r>
  <r>
    <x v="1"/>
    <n v="0"/>
    <n v="2"/>
    <n v="14"/>
    <n v="0"/>
    <n v="3"/>
    <n v="1"/>
    <n v="0"/>
    <n v="0"/>
    <s v="BB"/>
    <s v="PRT"/>
    <s v="Corporate"/>
    <s v="Corporate"/>
    <n v="1"/>
    <n v="0"/>
    <n v="18"/>
    <s v="A"/>
    <s v="A"/>
    <n v="0"/>
    <s v="No Deposit"/>
    <n v="0"/>
    <n v="40"/>
    <n v="0"/>
    <s v="Transient"/>
    <n v="65"/>
    <n v="0"/>
    <n v="1"/>
    <s v="Check-Out"/>
    <d v="2016-04-02T00:00:00"/>
  </r>
  <r>
    <x v="1"/>
    <n v="0"/>
    <n v="1"/>
    <n v="15"/>
    <n v="0"/>
    <n v="1"/>
    <n v="1"/>
    <n v="0"/>
    <n v="0"/>
    <s v="BB"/>
    <s v="PRT"/>
    <s v="Corporate"/>
    <s v="Corporate"/>
    <n v="1"/>
    <n v="0"/>
    <n v="19"/>
    <s v="A"/>
    <s v="A"/>
    <n v="0"/>
    <s v="No Deposit"/>
    <n v="0"/>
    <n v="40"/>
    <n v="0"/>
    <s v="Transient"/>
    <n v="65"/>
    <n v="0"/>
    <n v="1"/>
    <s v="Check-Out"/>
    <d v="2016-04-06T00:00:00"/>
  </r>
  <r>
    <x v="1"/>
    <n v="0"/>
    <n v="2"/>
    <n v="17"/>
    <n v="0"/>
    <n v="1"/>
    <n v="1"/>
    <n v="0"/>
    <n v="0"/>
    <s v="BB"/>
    <s v="PRT"/>
    <s v="Corporate"/>
    <s v="Corporate"/>
    <n v="1"/>
    <n v="0"/>
    <n v="20"/>
    <s v="A"/>
    <s v="A"/>
    <n v="0"/>
    <s v="No Deposit"/>
    <n v="0"/>
    <n v="40"/>
    <n v="0"/>
    <s v="Transient"/>
    <n v="67"/>
    <n v="0"/>
    <n v="1"/>
    <s v="Check-Out"/>
    <d v="2016-04-22T00:00:00"/>
  </r>
  <r>
    <x v="1"/>
    <n v="0"/>
    <n v="3"/>
    <n v="26"/>
    <n v="1"/>
    <n v="1"/>
    <n v="1"/>
    <n v="0"/>
    <n v="0"/>
    <s v="BB"/>
    <s v="PRT"/>
    <s v="Corporate"/>
    <s v="Corporate"/>
    <n v="1"/>
    <n v="0"/>
    <n v="21"/>
    <s v="A"/>
    <s v="A"/>
    <n v="0"/>
    <s v="No Deposit"/>
    <n v="0"/>
    <n v="40"/>
    <n v="0"/>
    <s v="Transient"/>
    <n v="67"/>
    <n v="0"/>
    <n v="1"/>
    <s v="Check-Out"/>
    <d v="2016-06-22T00:00:00"/>
  </r>
  <r>
    <x v="1"/>
    <n v="0"/>
    <n v="2"/>
    <n v="51"/>
    <n v="0"/>
    <n v="2"/>
    <n v="1"/>
    <n v="0"/>
    <n v="0"/>
    <s v="BB"/>
    <s v="PRT"/>
    <s v="Corporate"/>
    <s v="Corporate"/>
    <n v="1"/>
    <n v="0"/>
    <n v="22"/>
    <s v="A"/>
    <s v="A"/>
    <n v="3"/>
    <s v="No Deposit"/>
    <n v="0"/>
    <n v="40"/>
    <n v="0"/>
    <s v="Transient"/>
    <n v="65"/>
    <n v="0"/>
    <n v="1"/>
    <s v="Check-Out"/>
    <d v="2016-12-16T00:00:00"/>
  </r>
  <r>
    <x v="1"/>
    <n v="0"/>
    <n v="4"/>
    <n v="2"/>
    <n v="1"/>
    <n v="3"/>
    <n v="1"/>
    <n v="0"/>
    <n v="0"/>
    <s v="BB"/>
    <s v="PRT"/>
    <s v="Corporate"/>
    <s v="Corporate"/>
    <n v="1"/>
    <n v="0"/>
    <n v="23"/>
    <s v="A"/>
    <s v="A"/>
    <n v="2"/>
    <s v="No Deposit"/>
    <n v="0"/>
    <n v="40"/>
    <n v="0"/>
    <s v="Transient"/>
    <n v="65"/>
    <n v="0"/>
    <n v="1"/>
    <s v="Check-Out"/>
    <d v="2017-01-13T00:00:00"/>
  </r>
  <r>
    <x v="1"/>
    <n v="0"/>
    <n v="4"/>
    <n v="18"/>
    <n v="0"/>
    <n v="2"/>
    <n v="1"/>
    <n v="0"/>
    <n v="0"/>
    <s v="BB"/>
    <s v="PRT"/>
    <s v="Corporate"/>
    <s v="Corporate"/>
    <n v="1"/>
    <n v="0"/>
    <n v="24"/>
    <s v="A"/>
    <s v="A"/>
    <n v="1"/>
    <s v="No Deposit"/>
    <n v="0"/>
    <n v="40"/>
    <n v="0"/>
    <s v="Transient"/>
    <n v="65"/>
    <n v="0"/>
    <n v="1"/>
    <s v="Check-Out"/>
    <d v="2017-05-04T00:00:00"/>
  </r>
  <r>
    <x v="1"/>
    <n v="0"/>
    <n v="6"/>
    <n v="19"/>
    <n v="0"/>
    <n v="2"/>
    <n v="1"/>
    <n v="0"/>
    <n v="0"/>
    <s v="BB"/>
    <s v="PRT"/>
    <s v="Corporate"/>
    <s v="Corporate"/>
    <n v="1"/>
    <n v="0"/>
    <n v="25"/>
    <s v="A"/>
    <s v="A"/>
    <n v="0"/>
    <s v="No Deposit"/>
    <n v="0"/>
    <n v="40"/>
    <n v="0"/>
    <s v="Transient"/>
    <n v="65"/>
    <n v="0"/>
    <n v="1"/>
    <s v="Check-Out"/>
    <d v="2017-05-12T00:00:00"/>
  </r>
  <r>
    <x v="1"/>
    <n v="0"/>
    <n v="1"/>
    <n v="21"/>
    <n v="0"/>
    <n v="3"/>
    <n v="1"/>
    <n v="0"/>
    <n v="0"/>
    <s v="BB"/>
    <s v="PRT"/>
    <s v="Corporate"/>
    <s v="Corporate"/>
    <n v="1"/>
    <n v="0"/>
    <n v="26"/>
    <s v="A"/>
    <s v="A"/>
    <n v="0"/>
    <s v="No Deposit"/>
    <n v="0"/>
    <n v="40"/>
    <n v="0"/>
    <s v="Transient"/>
    <n v="67"/>
    <n v="1"/>
    <n v="1"/>
    <s v="Check-Out"/>
    <d v="2017-05-26T00:00:00"/>
  </r>
  <r>
    <x v="1"/>
    <n v="0"/>
    <n v="3"/>
    <n v="22"/>
    <n v="1"/>
    <n v="1"/>
    <n v="1"/>
    <n v="0"/>
    <n v="0"/>
    <s v="BB"/>
    <s v="PRT"/>
    <s v="Corporate"/>
    <s v="Corporate"/>
    <n v="1"/>
    <n v="0"/>
    <n v="27"/>
    <s v="A"/>
    <s v="A"/>
    <n v="1"/>
    <s v="No Deposit"/>
    <n v="0"/>
    <n v="40"/>
    <n v="0"/>
    <s v="Transient"/>
    <n v="65"/>
    <n v="0"/>
    <n v="1"/>
    <s v="Check-Out"/>
    <d v="2017-05-31T00:00:00"/>
  </r>
  <r>
    <x v="1"/>
    <n v="0"/>
    <n v="5"/>
    <n v="27"/>
    <n v="0"/>
    <n v="3"/>
    <n v="1"/>
    <n v="0"/>
    <n v="0"/>
    <s v="BB"/>
    <s v="PRT"/>
    <s v="Corporate"/>
    <s v="Corporate"/>
    <n v="1"/>
    <n v="0"/>
    <n v="28"/>
    <s v="A"/>
    <s v="A"/>
    <n v="1"/>
    <s v="No Deposit"/>
    <n v="0"/>
    <n v="40"/>
    <n v="0"/>
    <s v="Transient"/>
    <n v="65"/>
    <n v="0"/>
    <n v="1"/>
    <s v="Check-Out"/>
    <d v="2017-07-07T00:00:00"/>
  </r>
  <r>
    <x v="1"/>
    <n v="0"/>
    <n v="5"/>
    <n v="31"/>
    <n v="1"/>
    <n v="1"/>
    <n v="1"/>
    <n v="0"/>
    <n v="0"/>
    <s v="BB"/>
    <s v="PRT"/>
    <s v="Corporate"/>
    <s v="Corporate"/>
    <n v="1"/>
    <n v="0"/>
    <n v="29"/>
    <s v="A"/>
    <s v="A"/>
    <n v="0"/>
    <s v="No Deposit"/>
    <n v="0"/>
    <n v="40"/>
    <n v="0"/>
    <s v="Transient"/>
    <n v="67"/>
    <n v="1"/>
    <n v="1"/>
    <s v="Check-Out"/>
    <d v="2017-08-02T00:00:00"/>
  </r>
  <r>
    <x v="1"/>
    <n v="0"/>
    <n v="2"/>
    <n v="42"/>
    <n v="1"/>
    <n v="2"/>
    <n v="1"/>
    <n v="0"/>
    <n v="0"/>
    <s v="BB"/>
    <s v="PRT"/>
    <s v="Complementary"/>
    <s v="TA/TO"/>
    <n v="0"/>
    <n v="0"/>
    <n v="0"/>
    <s v="A"/>
    <s v="A"/>
    <n v="0"/>
    <s v="No Deposit"/>
    <n v="0"/>
    <n v="46"/>
    <n v="0"/>
    <s v="Transient"/>
    <n v="0"/>
    <n v="0"/>
    <n v="0"/>
    <s v="Check-Out"/>
    <d v="2015-10-15T00:00:00"/>
  </r>
  <r>
    <x v="1"/>
    <n v="0"/>
    <n v="1"/>
    <n v="42"/>
    <n v="0"/>
    <n v="1"/>
    <n v="2"/>
    <n v="0"/>
    <n v="0"/>
    <s v="BB"/>
    <s v="ESP"/>
    <s v="Corporate"/>
    <s v="Corporate"/>
    <n v="0"/>
    <n v="0"/>
    <n v="0"/>
    <s v="A"/>
    <s v="A"/>
    <n v="0"/>
    <s v="No Deposit"/>
    <n v="0"/>
    <n v="108"/>
    <n v="0"/>
    <s v="Transient"/>
    <n v="95"/>
    <n v="0"/>
    <n v="1"/>
    <s v="Check-Out"/>
    <d v="2015-10-15T00:00:00"/>
  </r>
  <r>
    <x v="1"/>
    <n v="0"/>
    <n v="23"/>
    <n v="42"/>
    <n v="0"/>
    <n v="1"/>
    <n v="1"/>
    <n v="0"/>
    <n v="0"/>
    <s v="BB"/>
    <s v="PRT"/>
    <s v="Corporate"/>
    <s v="Corporate"/>
    <n v="0"/>
    <n v="0"/>
    <n v="0"/>
    <s v="A"/>
    <s v="A"/>
    <n v="0"/>
    <s v="No Deposit"/>
    <n v="0"/>
    <n v="40"/>
    <n v="0"/>
    <s v="Transient"/>
    <n v="65"/>
    <n v="0"/>
    <n v="0"/>
    <s v="Check-Out"/>
    <d v="2015-10-16T00:00:00"/>
  </r>
  <r>
    <x v="1"/>
    <n v="0"/>
    <n v="10"/>
    <n v="43"/>
    <n v="1"/>
    <n v="0"/>
    <n v="1"/>
    <n v="0"/>
    <n v="0"/>
    <s v="BB"/>
    <s v="PRT"/>
    <s v="Corporate"/>
    <s v="Corporate"/>
    <n v="0"/>
    <n v="0"/>
    <n v="0"/>
    <s v="A"/>
    <s v="A"/>
    <n v="0"/>
    <s v="No Deposit"/>
    <n v="0"/>
    <n v="40"/>
    <n v="0"/>
    <s v="Transient"/>
    <n v="65"/>
    <n v="0"/>
    <n v="0"/>
    <s v="Check-Out"/>
    <d v="2015-10-19T00:00:00"/>
  </r>
  <r>
    <x v="1"/>
    <n v="0"/>
    <n v="5"/>
    <n v="42"/>
    <n v="1"/>
    <n v="1"/>
    <n v="2"/>
    <n v="0"/>
    <n v="0"/>
    <s v="BB"/>
    <s v="PRT"/>
    <s v="Corporate"/>
    <s v="Corporate"/>
    <n v="0"/>
    <n v="0"/>
    <n v="0"/>
    <s v="A"/>
    <s v="A"/>
    <n v="0"/>
    <s v="No Deposit"/>
    <n v="0"/>
    <n v="110"/>
    <n v="0"/>
    <s v="Transient"/>
    <n v="162"/>
    <n v="0"/>
    <n v="0"/>
    <s v="Check-Out"/>
    <d v="2015-10-19T00:00:00"/>
  </r>
  <r>
    <x v="1"/>
    <n v="1"/>
    <n v="3"/>
    <n v="43"/>
    <n v="1"/>
    <n v="2"/>
    <n v="2"/>
    <n v="0"/>
    <n v="0"/>
    <s v="BB"/>
    <s v="PRT"/>
    <s v="Corporate"/>
    <s v="Corporate"/>
    <n v="0"/>
    <n v="0"/>
    <n v="0"/>
    <s v="A"/>
    <s v="A"/>
    <n v="0"/>
    <s v="No Deposit"/>
    <n v="0"/>
    <n v="81"/>
    <n v="0"/>
    <s v="Transient"/>
    <n v="123"/>
    <n v="0"/>
    <n v="0"/>
    <s v="Canceled"/>
    <d v="2015-10-19T00:00:00"/>
  </r>
  <r>
    <x v="1"/>
    <n v="0"/>
    <n v="3"/>
    <n v="43"/>
    <n v="2"/>
    <n v="0"/>
    <n v="1"/>
    <n v="0"/>
    <n v="0"/>
    <s v="BB"/>
    <s v="PRT"/>
    <s v="Corporate"/>
    <s v="Corporate"/>
    <n v="0"/>
    <n v="0"/>
    <n v="0"/>
    <s v="A"/>
    <s v="A"/>
    <n v="1"/>
    <s v="No Deposit"/>
    <n v="0"/>
    <n v="40"/>
    <n v="0"/>
    <s v="Transient"/>
    <n v="65"/>
    <n v="0"/>
    <n v="0"/>
    <s v="Check-Out"/>
    <d v="2015-10-20T00:00:00"/>
  </r>
  <r>
    <x v="1"/>
    <n v="0"/>
    <n v="3"/>
    <n v="43"/>
    <n v="1"/>
    <n v="0"/>
    <n v="1"/>
    <n v="0"/>
    <n v="0"/>
    <s v="BB"/>
    <s v="PRT"/>
    <s v="Corporate"/>
    <s v="Corporate"/>
    <n v="0"/>
    <n v="0"/>
    <n v="0"/>
    <s v="A"/>
    <s v="A"/>
    <n v="0"/>
    <s v="No Deposit"/>
    <n v="0"/>
    <n v="40"/>
    <n v="0"/>
    <s v="Transient"/>
    <n v="65"/>
    <n v="0"/>
    <n v="0"/>
    <s v="Check-Out"/>
    <d v="2015-10-20T00:00:00"/>
  </r>
  <r>
    <x v="1"/>
    <n v="0"/>
    <n v="4"/>
    <n v="46"/>
    <n v="1"/>
    <n v="0"/>
    <n v="1"/>
    <n v="0"/>
    <n v="0"/>
    <s v="BB"/>
    <s v="PRT"/>
    <s v="Corporate"/>
    <s v="Corporate"/>
    <n v="1"/>
    <n v="0"/>
    <n v="1"/>
    <s v="A"/>
    <s v="A"/>
    <n v="0"/>
    <s v="No Deposit"/>
    <n v="0"/>
    <n v="40"/>
    <n v="0"/>
    <s v="Transient"/>
    <n v="65"/>
    <n v="0"/>
    <n v="0"/>
    <s v="Check-Out"/>
    <d v="2015-11-10T00:00:00"/>
  </r>
  <r>
    <x v="1"/>
    <n v="0"/>
    <n v="5"/>
    <n v="48"/>
    <n v="1"/>
    <n v="0"/>
    <n v="1"/>
    <n v="0"/>
    <n v="0"/>
    <s v="BB"/>
    <s v="PRT"/>
    <s v="Corporate"/>
    <s v="Corporate"/>
    <n v="1"/>
    <n v="0"/>
    <n v="2"/>
    <s v="A"/>
    <s v="A"/>
    <n v="0"/>
    <s v="No Deposit"/>
    <n v="0"/>
    <n v="40"/>
    <n v="0"/>
    <s v="Transient"/>
    <n v="65"/>
    <n v="0"/>
    <n v="0"/>
    <s v="Check-Out"/>
    <d v="2015-11-24T00:00:00"/>
  </r>
  <r>
    <x v="1"/>
    <n v="0"/>
    <n v="1"/>
    <n v="53"/>
    <n v="2"/>
    <n v="1"/>
    <n v="1"/>
    <n v="0"/>
    <n v="0"/>
    <s v="BB"/>
    <s v="PRT"/>
    <s v="Corporate"/>
    <s v="Corporate"/>
    <n v="1"/>
    <n v="0"/>
    <n v="3"/>
    <s v="A"/>
    <s v="A"/>
    <n v="0"/>
    <s v="No Deposit"/>
    <n v="0"/>
    <n v="40"/>
    <n v="0"/>
    <s v="Transient"/>
    <n v="65"/>
    <n v="0"/>
    <n v="0"/>
    <s v="Check-Out"/>
    <d v="2015-12-30T00:00:00"/>
  </r>
  <r>
    <x v="1"/>
    <n v="0"/>
    <n v="4"/>
    <n v="2"/>
    <n v="1"/>
    <n v="0"/>
    <n v="1"/>
    <n v="0"/>
    <n v="0"/>
    <s v="BB"/>
    <s v="PRT"/>
    <s v="Corporate"/>
    <s v="Corporate"/>
    <n v="1"/>
    <n v="0"/>
    <n v="4"/>
    <s v="A"/>
    <s v="A"/>
    <n v="0"/>
    <s v="No Deposit"/>
    <n v="0"/>
    <n v="40"/>
    <n v="0"/>
    <s v="Transient"/>
    <n v="66"/>
    <n v="0"/>
    <n v="0"/>
    <s v="Check-Out"/>
    <d v="2016-01-05T00:00:00"/>
  </r>
  <r>
    <x v="1"/>
    <n v="0"/>
    <n v="3"/>
    <n v="3"/>
    <n v="1"/>
    <n v="0"/>
    <n v="1"/>
    <n v="0"/>
    <n v="0"/>
    <s v="BB"/>
    <s v="PRT"/>
    <s v="Corporate"/>
    <s v="Corporate"/>
    <n v="1"/>
    <n v="0"/>
    <n v="5"/>
    <s v="A"/>
    <s v="A"/>
    <n v="0"/>
    <s v="No Deposit"/>
    <n v="0"/>
    <n v="40"/>
    <n v="0"/>
    <s v="Transient"/>
    <n v="66"/>
    <n v="0"/>
    <n v="0"/>
    <s v="Check-Out"/>
    <d v="2016-01-12T00:00:00"/>
  </r>
  <r>
    <x v="1"/>
    <n v="0"/>
    <n v="1"/>
    <n v="3"/>
    <n v="0"/>
    <n v="1"/>
    <n v="1"/>
    <n v="0"/>
    <n v="0"/>
    <s v="BB"/>
    <s v="PRT"/>
    <s v="Corporate"/>
    <s v="Corporate"/>
    <n v="1"/>
    <n v="0"/>
    <n v="5"/>
    <s v="A"/>
    <s v="A"/>
    <n v="0"/>
    <s v="No Deposit"/>
    <n v="0"/>
    <n v="40"/>
    <n v="0"/>
    <s v="Transient"/>
    <n v="66"/>
    <n v="0"/>
    <n v="0"/>
    <s v="Check-Out"/>
    <d v="2016-01-13T00:00:00"/>
  </r>
  <r>
    <x v="1"/>
    <n v="0"/>
    <n v="3"/>
    <n v="4"/>
    <n v="0"/>
    <n v="1"/>
    <n v="1"/>
    <n v="0"/>
    <n v="0"/>
    <s v="BB"/>
    <s v="PRT"/>
    <s v="Corporate"/>
    <s v="Corporate"/>
    <n v="1"/>
    <n v="0"/>
    <n v="7"/>
    <s v="A"/>
    <s v="A"/>
    <n v="0"/>
    <s v="No Deposit"/>
    <n v="0"/>
    <n v="40"/>
    <n v="0"/>
    <s v="Transient"/>
    <n v="66"/>
    <n v="0"/>
    <n v="0"/>
    <s v="Check-Out"/>
    <d v="2016-01-23T00:00:00"/>
  </r>
  <r>
    <x v="1"/>
    <n v="0"/>
    <n v="1"/>
    <n v="5"/>
    <n v="0"/>
    <n v="1"/>
    <n v="1"/>
    <n v="0"/>
    <n v="0"/>
    <s v="BB"/>
    <s v="PRT"/>
    <s v="Corporate"/>
    <s v="Corporate"/>
    <n v="1"/>
    <n v="0"/>
    <n v="8"/>
    <s v="A"/>
    <s v="A"/>
    <n v="0"/>
    <s v="No Deposit"/>
    <n v="0"/>
    <n v="40"/>
    <n v="0"/>
    <s v="Transient"/>
    <n v="66"/>
    <n v="0"/>
    <n v="0"/>
    <s v="Check-Out"/>
    <d v="2016-01-27T00:00:00"/>
  </r>
  <r>
    <x v="1"/>
    <n v="0"/>
    <n v="4"/>
    <n v="8"/>
    <n v="1"/>
    <n v="1"/>
    <n v="1"/>
    <n v="0"/>
    <n v="0"/>
    <s v="BB"/>
    <s v="PRT"/>
    <s v="Corporate"/>
    <s v="Corporate"/>
    <n v="1"/>
    <n v="0"/>
    <n v="9"/>
    <s v="A"/>
    <s v="A"/>
    <n v="0"/>
    <s v="No Deposit"/>
    <n v="0"/>
    <n v="40"/>
    <n v="0"/>
    <s v="Transient"/>
    <n v="65"/>
    <n v="0"/>
    <n v="1"/>
    <s v="Check-Out"/>
    <d v="2016-02-17T00:00:00"/>
  </r>
  <r>
    <x v="1"/>
    <n v="0"/>
    <n v="0"/>
    <n v="10"/>
    <n v="1"/>
    <n v="0"/>
    <n v="1"/>
    <n v="0"/>
    <n v="0"/>
    <s v="BB"/>
    <s v="PRT"/>
    <s v="Corporate"/>
    <s v="Corporate"/>
    <n v="1"/>
    <n v="0"/>
    <n v="10"/>
    <s v="A"/>
    <s v="A"/>
    <n v="0"/>
    <s v="No Deposit"/>
    <n v="0"/>
    <n v="40"/>
    <n v="0"/>
    <s v="Transient"/>
    <n v="65"/>
    <n v="0"/>
    <n v="1"/>
    <s v="Check-Out"/>
    <d v="2016-03-01T00:00:00"/>
  </r>
  <r>
    <x v="1"/>
    <n v="0"/>
    <n v="1"/>
    <n v="10"/>
    <n v="0"/>
    <n v="1"/>
    <n v="1"/>
    <n v="0"/>
    <n v="0"/>
    <s v="BB"/>
    <s v="PRT"/>
    <s v="Corporate"/>
    <s v="Corporate"/>
    <n v="1"/>
    <n v="0"/>
    <n v="11"/>
    <s v="A"/>
    <s v="A"/>
    <n v="0"/>
    <s v="No Deposit"/>
    <n v="0"/>
    <n v="40"/>
    <n v="0"/>
    <s v="Transient"/>
    <n v="65"/>
    <n v="0"/>
    <n v="1"/>
    <s v="Check-Out"/>
    <d v="2016-03-03T00:00:00"/>
  </r>
  <r>
    <x v="1"/>
    <n v="0"/>
    <n v="0"/>
    <n v="12"/>
    <n v="1"/>
    <n v="0"/>
    <n v="1"/>
    <n v="0"/>
    <n v="0"/>
    <s v="BB"/>
    <s v="PRT"/>
    <s v="Corporate"/>
    <s v="Corporate"/>
    <n v="1"/>
    <n v="0"/>
    <n v="12"/>
    <s v="A"/>
    <s v="A"/>
    <n v="0"/>
    <s v="No Deposit"/>
    <n v="0"/>
    <n v="40"/>
    <n v="0"/>
    <s v="Transient"/>
    <n v="65"/>
    <n v="0"/>
    <n v="1"/>
    <s v="Check-Out"/>
    <d v="2016-03-15T00:00:00"/>
  </r>
  <r>
    <x v="1"/>
    <n v="0"/>
    <n v="0"/>
    <n v="13"/>
    <n v="1"/>
    <n v="0"/>
    <n v="1"/>
    <n v="0"/>
    <n v="0"/>
    <s v="BB"/>
    <s v="PRT"/>
    <s v="Corporate"/>
    <s v="Corporate"/>
    <n v="1"/>
    <n v="0"/>
    <n v="13"/>
    <s v="A"/>
    <s v="A"/>
    <n v="0"/>
    <s v="No Deposit"/>
    <n v="0"/>
    <n v="40"/>
    <n v="0"/>
    <s v="Transient"/>
    <n v="65"/>
    <n v="0"/>
    <n v="1"/>
    <s v="Check-Out"/>
    <d v="2016-03-22T00:00:00"/>
  </r>
  <r>
    <x v="1"/>
    <n v="0"/>
    <n v="3"/>
    <n v="16"/>
    <n v="1"/>
    <n v="0"/>
    <n v="1"/>
    <n v="0"/>
    <n v="0"/>
    <s v="BB"/>
    <s v="PRT"/>
    <s v="Corporate"/>
    <s v="Corporate"/>
    <n v="1"/>
    <n v="0"/>
    <n v="14"/>
    <s v="A"/>
    <s v="A"/>
    <n v="0"/>
    <s v="No Deposit"/>
    <n v="0"/>
    <n v="40"/>
    <n v="0"/>
    <s v="Transient"/>
    <n v="65"/>
    <n v="0"/>
    <n v="1"/>
    <s v="Check-Out"/>
    <d v="2016-04-12T00:00:00"/>
  </r>
  <r>
    <x v="1"/>
    <n v="1"/>
    <n v="0"/>
    <n v="18"/>
    <n v="1"/>
    <n v="0"/>
    <n v="1"/>
    <n v="0"/>
    <n v="0"/>
    <s v="BB"/>
    <s v="PRT"/>
    <s v="Corporate"/>
    <s v="Corporate"/>
    <n v="1"/>
    <n v="0"/>
    <n v="15"/>
    <s v="A"/>
    <s v="A"/>
    <n v="0"/>
    <s v="No Deposit"/>
    <n v="0"/>
    <n v="40"/>
    <n v="0"/>
    <s v="Transient"/>
    <n v="65"/>
    <n v="0"/>
    <n v="1"/>
    <s v="Canceled"/>
    <d v="2016-04-25T00:00:00"/>
  </r>
  <r>
    <x v="1"/>
    <n v="0"/>
    <n v="10"/>
    <n v="28"/>
    <n v="1"/>
    <n v="1"/>
    <n v="1"/>
    <n v="0"/>
    <n v="0"/>
    <s v="BB"/>
    <s v="PRT"/>
    <s v="Corporate"/>
    <s v="Corporate"/>
    <n v="1"/>
    <n v="1"/>
    <n v="15"/>
    <s v="A"/>
    <s v="A"/>
    <n v="0"/>
    <s v="No Deposit"/>
    <n v="0"/>
    <n v="40"/>
    <n v="0"/>
    <s v="Transient"/>
    <n v="65"/>
    <n v="0"/>
    <n v="1"/>
    <s v="Check-Out"/>
    <d v="2016-07-06T00:00:00"/>
  </r>
  <r>
    <x v="1"/>
    <n v="0"/>
    <n v="5"/>
    <n v="23"/>
    <n v="1"/>
    <n v="0"/>
    <n v="1"/>
    <n v="0"/>
    <n v="0"/>
    <s v="BB"/>
    <s v="PRT"/>
    <s v="Corporate"/>
    <s v="Corporate"/>
    <n v="1"/>
    <n v="1"/>
    <n v="16"/>
    <s v="A"/>
    <s v="A"/>
    <n v="0"/>
    <s v="No Deposit"/>
    <n v="0"/>
    <n v="40"/>
    <n v="0"/>
    <s v="Transient"/>
    <n v="65"/>
    <n v="0"/>
    <n v="1"/>
    <s v="Check-Out"/>
    <d v="2017-06-06T00:00:00"/>
  </r>
  <r>
    <x v="1"/>
    <n v="1"/>
    <n v="37"/>
    <n v="44"/>
    <n v="0"/>
    <n v="1"/>
    <n v="2"/>
    <n v="0"/>
    <n v="1"/>
    <s v="BB"/>
    <s v="PRT"/>
    <s v="Complementary"/>
    <s v="Direct"/>
    <n v="0"/>
    <n v="1"/>
    <n v="0"/>
    <s v="A"/>
    <s v="A"/>
    <n v="0"/>
    <s v="No Deposit"/>
    <n v="0"/>
    <n v="45"/>
    <n v="0"/>
    <s v="Transient"/>
    <n v="0"/>
    <n v="0"/>
    <n v="2"/>
    <s v="Canceled"/>
    <d v="2015-10-20T00:00:00"/>
  </r>
  <r>
    <x v="1"/>
    <n v="1"/>
    <n v="4"/>
    <n v="49"/>
    <n v="0"/>
    <n v="1"/>
    <n v="2"/>
    <n v="0"/>
    <n v="0"/>
    <s v="BB"/>
    <s v="PRT"/>
    <s v="Complementary"/>
    <s v="Direct"/>
    <n v="1"/>
    <n v="2"/>
    <n v="0"/>
    <s v="A"/>
    <s v="A"/>
    <n v="0"/>
    <s v="No Deposit"/>
    <n v="0"/>
    <n v="45"/>
    <n v="0"/>
    <s v="Transient"/>
    <n v="0"/>
    <n v="0"/>
    <n v="2"/>
    <s v="Canceled"/>
    <d v="2015-12-04T00:00:00"/>
  </r>
  <r>
    <x v="1"/>
    <n v="0"/>
    <n v="2"/>
    <n v="5"/>
    <n v="0"/>
    <n v="1"/>
    <n v="1"/>
    <n v="0"/>
    <n v="0"/>
    <s v="BB"/>
    <s v="PRT"/>
    <s v="Complementary"/>
    <s v="Direct"/>
    <n v="1"/>
    <n v="2"/>
    <n v="0"/>
    <s v="A"/>
    <s v="F"/>
    <n v="0"/>
    <s v="No Deposit"/>
    <n v="0"/>
    <n v="45"/>
    <n v="0"/>
    <s v="Transient-Party"/>
    <n v="0"/>
    <n v="0"/>
    <n v="3"/>
    <s v="Check-Out"/>
    <d v="2016-01-28T00:00:00"/>
  </r>
  <r>
    <x v="1"/>
    <n v="0"/>
    <n v="0"/>
    <n v="10"/>
    <n v="0"/>
    <n v="1"/>
    <n v="1"/>
    <n v="0"/>
    <n v="0"/>
    <s v="BB"/>
    <s v="PRT"/>
    <s v="Complementary"/>
    <s v="Direct"/>
    <n v="1"/>
    <n v="2"/>
    <n v="1"/>
    <s v="D"/>
    <s v="E"/>
    <n v="0"/>
    <s v="No Deposit"/>
    <n v="0"/>
    <n v="45"/>
    <n v="0"/>
    <s v="Transient"/>
    <n v="0"/>
    <n v="0"/>
    <n v="0"/>
    <s v="Check-Out"/>
    <d v="2016-03-04T00:00:00"/>
  </r>
  <r>
    <x v="1"/>
    <n v="0"/>
    <n v="1"/>
    <n v="19"/>
    <n v="0"/>
    <n v="1"/>
    <n v="1"/>
    <n v="0"/>
    <n v="0"/>
    <s v="BB"/>
    <s v="PRT"/>
    <s v="Complementary"/>
    <s v="Corporate"/>
    <n v="1"/>
    <n v="2"/>
    <n v="2"/>
    <s v="D"/>
    <s v="A"/>
    <n v="0"/>
    <s v="No Deposit"/>
    <n v="0"/>
    <n v="45"/>
    <n v="0"/>
    <s v="Transient"/>
    <n v="0"/>
    <n v="0"/>
    <n v="3"/>
    <s v="Check-Out"/>
    <d v="2016-05-06T00:00:00"/>
  </r>
  <r>
    <x v="1"/>
    <n v="0"/>
    <n v="3"/>
    <n v="22"/>
    <n v="1"/>
    <n v="0"/>
    <n v="2"/>
    <n v="0"/>
    <n v="0"/>
    <s v="BB"/>
    <s v="PRT"/>
    <s v="Complementary"/>
    <s v="Corporate"/>
    <n v="1"/>
    <n v="2"/>
    <n v="3"/>
    <s v="A"/>
    <s v="F"/>
    <n v="0"/>
    <s v="No Deposit"/>
    <n v="0"/>
    <n v="45"/>
    <n v="0"/>
    <s v="Transient"/>
    <n v="0"/>
    <n v="0"/>
    <n v="3"/>
    <s v="Check-Out"/>
    <d v="2016-05-23T00:00:00"/>
  </r>
  <r>
    <x v="1"/>
    <n v="0"/>
    <n v="0"/>
    <n v="22"/>
    <n v="0"/>
    <n v="1"/>
    <n v="1"/>
    <n v="0"/>
    <n v="0"/>
    <s v="BB"/>
    <s v="PRT"/>
    <s v="Complementary"/>
    <s v="Corporate"/>
    <n v="1"/>
    <n v="2"/>
    <n v="4"/>
    <s v="A"/>
    <s v="A"/>
    <n v="0"/>
    <s v="No Deposit"/>
    <n v="0"/>
    <n v="45"/>
    <n v="0"/>
    <s v="Transient"/>
    <n v="0"/>
    <n v="0"/>
    <n v="3"/>
    <s v="Check-Out"/>
    <d v="2016-05-26T00:00:00"/>
  </r>
  <r>
    <x v="1"/>
    <n v="0"/>
    <n v="3"/>
    <n v="27"/>
    <n v="1"/>
    <n v="0"/>
    <n v="1"/>
    <n v="0"/>
    <n v="0"/>
    <s v="BB"/>
    <s v="PRT"/>
    <s v="Complementary"/>
    <s v="Corporate"/>
    <n v="1"/>
    <n v="2"/>
    <n v="5"/>
    <s v="A"/>
    <s v="A"/>
    <n v="0"/>
    <s v="No Deposit"/>
    <n v="0"/>
    <n v="45"/>
    <n v="0"/>
    <s v="Transient"/>
    <n v="0"/>
    <n v="0"/>
    <n v="3"/>
    <s v="Check-Out"/>
    <d v="2016-06-28T00:00:00"/>
  </r>
  <r>
    <x v="1"/>
    <n v="0"/>
    <n v="2"/>
    <n v="29"/>
    <n v="1"/>
    <n v="2"/>
    <n v="1"/>
    <n v="0"/>
    <n v="0"/>
    <s v="BB"/>
    <s v="PRT"/>
    <s v="Complementary"/>
    <s v="Corporate"/>
    <n v="1"/>
    <n v="2"/>
    <n v="6"/>
    <s v="A"/>
    <s v="A"/>
    <n v="0"/>
    <s v="No Deposit"/>
    <n v="0"/>
    <n v="45"/>
    <n v="0"/>
    <s v="Transient"/>
    <n v="0"/>
    <n v="0"/>
    <n v="1"/>
    <s v="Check-Out"/>
    <d v="2016-07-14T00:00:00"/>
  </r>
  <r>
    <x v="1"/>
    <n v="0"/>
    <n v="2"/>
    <n v="41"/>
    <n v="0"/>
    <n v="1"/>
    <n v="1"/>
    <n v="0"/>
    <n v="0"/>
    <s v="BB"/>
    <s v="PRT"/>
    <s v="Complementary"/>
    <s v="Corporate"/>
    <n v="1"/>
    <n v="2"/>
    <n v="7"/>
    <s v="A"/>
    <s v="G"/>
    <n v="0"/>
    <s v="No Deposit"/>
    <n v="0"/>
    <n v="45"/>
    <n v="0"/>
    <s v="Transient"/>
    <n v="0"/>
    <n v="0"/>
    <n v="3"/>
    <s v="Check-Out"/>
    <d v="2016-10-07T00:00:00"/>
  </r>
  <r>
    <x v="1"/>
    <n v="0"/>
    <n v="5"/>
    <n v="50"/>
    <n v="1"/>
    <n v="0"/>
    <n v="1"/>
    <n v="0"/>
    <n v="0"/>
    <s v="BB"/>
    <s v="PRT"/>
    <s v="Complementary"/>
    <s v="Corporate"/>
    <n v="1"/>
    <n v="2"/>
    <n v="8"/>
    <s v="A"/>
    <s v="A"/>
    <n v="0"/>
    <s v="No Deposit"/>
    <n v="0"/>
    <n v="45"/>
    <n v="0"/>
    <s v="Transient"/>
    <n v="0"/>
    <n v="1"/>
    <n v="1"/>
    <s v="Check-Out"/>
    <d v="2016-12-06T00:00:00"/>
  </r>
  <r>
    <x v="1"/>
    <n v="0"/>
    <n v="5"/>
    <n v="11"/>
    <n v="0"/>
    <n v="1"/>
    <n v="1"/>
    <n v="0"/>
    <n v="0"/>
    <s v="BB"/>
    <s v="PRT"/>
    <s v="Complementary"/>
    <s v="Corporate"/>
    <n v="1"/>
    <n v="2"/>
    <n v="9"/>
    <s v="A"/>
    <s v="A"/>
    <n v="0"/>
    <s v="No Deposit"/>
    <n v="0"/>
    <n v="45"/>
    <n v="0"/>
    <s v="Transient"/>
    <n v="0"/>
    <n v="0"/>
    <n v="1"/>
    <s v="Check-Out"/>
    <d v="2017-03-16T00:00:00"/>
  </r>
  <r>
    <x v="1"/>
    <n v="0"/>
    <n v="6"/>
    <n v="23"/>
    <n v="1"/>
    <n v="0"/>
    <n v="1"/>
    <n v="0"/>
    <n v="0"/>
    <s v="BB"/>
    <s v="PRT"/>
    <s v="Complementary"/>
    <s v="Corporate"/>
    <n v="1"/>
    <n v="2"/>
    <n v="10"/>
    <s v="A"/>
    <s v="F"/>
    <n v="0"/>
    <s v="No Deposit"/>
    <n v="0"/>
    <n v="45"/>
    <n v="0"/>
    <s v="Transient"/>
    <n v="0"/>
    <n v="0"/>
    <n v="1"/>
    <s v="Check-Out"/>
    <d v="2017-06-06T00:00:00"/>
  </r>
  <r>
    <x v="1"/>
    <n v="0"/>
    <n v="4"/>
    <n v="43"/>
    <n v="1"/>
    <n v="0"/>
    <n v="1"/>
    <n v="0"/>
    <n v="0"/>
    <s v="BB"/>
    <s v="FIN"/>
    <s v="Online TA"/>
    <s v="Corporate"/>
    <n v="0"/>
    <n v="0"/>
    <n v="0"/>
    <s v="A"/>
    <s v="D"/>
    <n v="0"/>
    <s v="No Deposit"/>
    <n v="0"/>
    <n v="47"/>
    <n v="0"/>
    <s v="Transient"/>
    <n v="90"/>
    <n v="0"/>
    <n v="0"/>
    <s v="Check-Out"/>
    <d v="2015-10-20T00:00:00"/>
  </r>
  <r>
    <x v="1"/>
    <n v="0"/>
    <n v="4"/>
    <n v="43"/>
    <n v="1"/>
    <n v="0"/>
    <n v="2"/>
    <n v="0"/>
    <n v="0"/>
    <s v="BB"/>
    <s v="RUS"/>
    <s v="Online TA"/>
    <s v="Corporate"/>
    <n v="0"/>
    <n v="0"/>
    <n v="0"/>
    <s v="A"/>
    <s v="D"/>
    <n v="0"/>
    <s v="No Deposit"/>
    <n v="0"/>
    <n v="47"/>
    <n v="0"/>
    <s v="Transient"/>
    <n v="12"/>
    <n v="0"/>
    <n v="0"/>
    <s v="Check-Out"/>
    <d v="2015-10-20T00:00:00"/>
  </r>
  <r>
    <x v="1"/>
    <n v="1"/>
    <n v="0"/>
    <n v="43"/>
    <n v="0"/>
    <n v="1"/>
    <n v="1"/>
    <n v="0"/>
    <n v="0"/>
    <s v="BB"/>
    <s v="PRT"/>
    <s v="Online TA"/>
    <s v="Corporate"/>
    <n v="1"/>
    <n v="0"/>
    <n v="0"/>
    <s v="A"/>
    <s v="B"/>
    <n v="1"/>
    <s v="No Deposit"/>
    <n v="0"/>
    <n v="120"/>
    <n v="0"/>
    <s v="Transient"/>
    <n v="140"/>
    <n v="0"/>
    <n v="0"/>
    <s v="Canceled"/>
    <d v="2015-10-20T00:00:00"/>
  </r>
  <r>
    <x v="1"/>
    <n v="0"/>
    <n v="13"/>
    <n v="43"/>
    <n v="1"/>
    <n v="1"/>
    <n v="1"/>
    <n v="0"/>
    <n v="0"/>
    <s v="BB"/>
    <s v="PRT"/>
    <s v="Corporate"/>
    <s v="Corporate"/>
    <n v="0"/>
    <n v="0"/>
    <n v="0"/>
    <s v="A"/>
    <s v="A"/>
    <n v="0"/>
    <s v="No Deposit"/>
    <n v="0"/>
    <n v="40"/>
    <n v="0"/>
    <s v="Transient"/>
    <n v="65"/>
    <n v="0"/>
    <n v="0"/>
    <s v="Check-Out"/>
    <d v="2015-10-21T00:00:00"/>
  </r>
  <r>
    <x v="1"/>
    <n v="0"/>
    <n v="3"/>
    <n v="45"/>
    <n v="0"/>
    <n v="1"/>
    <n v="1"/>
    <n v="0"/>
    <n v="0"/>
    <s v="BB"/>
    <s v="PRT"/>
    <s v="Corporate"/>
    <s v="Corporate"/>
    <n v="1"/>
    <n v="0"/>
    <n v="1"/>
    <s v="A"/>
    <s v="A"/>
    <n v="0"/>
    <s v="No Deposit"/>
    <n v="0"/>
    <n v="40"/>
    <n v="0"/>
    <s v="Transient"/>
    <n v="65"/>
    <n v="0"/>
    <n v="0"/>
    <s v="Check-Out"/>
    <d v="2015-11-06T00:00:00"/>
  </r>
  <r>
    <x v="1"/>
    <n v="0"/>
    <n v="4"/>
    <n v="43"/>
    <n v="2"/>
    <n v="1"/>
    <n v="1"/>
    <n v="0"/>
    <n v="0"/>
    <s v="BB"/>
    <s v="PRT"/>
    <s v="Corporate"/>
    <s v="Corporate"/>
    <n v="0"/>
    <n v="0"/>
    <n v="0"/>
    <s v="A"/>
    <s v="A"/>
    <n v="0"/>
    <s v="No Deposit"/>
    <n v="0"/>
    <n v="40"/>
    <n v="0"/>
    <s v="Transient"/>
    <n v="65"/>
    <n v="0"/>
    <n v="0"/>
    <s v="Check-Out"/>
    <d v="2015-10-21T00:00:00"/>
  </r>
  <r>
    <x v="1"/>
    <n v="0"/>
    <n v="4"/>
    <n v="43"/>
    <n v="1"/>
    <n v="1"/>
    <n v="1"/>
    <n v="0"/>
    <n v="0"/>
    <s v="BB"/>
    <s v="PRT"/>
    <s v="Corporate"/>
    <s v="Corporate"/>
    <n v="0"/>
    <n v="0"/>
    <n v="0"/>
    <s v="A"/>
    <s v="A"/>
    <n v="0"/>
    <s v="No Deposit"/>
    <n v="0"/>
    <n v="116"/>
    <n v="0"/>
    <s v="Transient"/>
    <n v="95"/>
    <n v="0"/>
    <n v="0"/>
    <s v="Check-Out"/>
    <d v="2015-10-21T00:00:00"/>
  </r>
  <r>
    <x v="1"/>
    <n v="0"/>
    <n v="3"/>
    <n v="43"/>
    <n v="1"/>
    <n v="1"/>
    <n v="2"/>
    <n v="0"/>
    <n v="0"/>
    <s v="BB"/>
    <s v="KOR"/>
    <s v="Corporate"/>
    <s v="Corporate"/>
    <n v="0"/>
    <n v="0"/>
    <n v="0"/>
    <s v="A"/>
    <s v="A"/>
    <n v="0"/>
    <s v="No Deposit"/>
    <n v="0"/>
    <n v="81"/>
    <n v="0"/>
    <s v="Transient"/>
    <n v="142"/>
    <n v="0"/>
    <n v="0"/>
    <s v="Check-Out"/>
    <d v="2015-10-21T00:00:00"/>
  </r>
  <r>
    <x v="1"/>
    <n v="0"/>
    <n v="5"/>
    <n v="43"/>
    <n v="1"/>
    <n v="1"/>
    <n v="2"/>
    <n v="0"/>
    <n v="0"/>
    <s v="BB"/>
    <s v="CZE"/>
    <s v="Corporate"/>
    <s v="Corporate"/>
    <n v="0"/>
    <n v="0"/>
    <n v="0"/>
    <s v="F"/>
    <s v="F"/>
    <n v="0"/>
    <s v="No Deposit"/>
    <n v="0"/>
    <n v="115"/>
    <n v="0"/>
    <s v="Transient"/>
    <n v="90"/>
    <n v="0"/>
    <n v="0"/>
    <s v="Check-Out"/>
    <d v="2015-10-21T00:00:00"/>
  </r>
  <r>
    <x v="1"/>
    <n v="0"/>
    <n v="5"/>
    <n v="43"/>
    <n v="1"/>
    <n v="1"/>
    <n v="1"/>
    <n v="0"/>
    <n v="0"/>
    <s v="BB"/>
    <s v="CZE"/>
    <s v="Corporate"/>
    <s v="Direct"/>
    <n v="0"/>
    <n v="0"/>
    <n v="0"/>
    <s v="A"/>
    <s v="D"/>
    <n v="0"/>
    <s v="No Deposit"/>
    <n v="0"/>
    <n v="115"/>
    <n v="0"/>
    <s v="Transient"/>
    <n v="80"/>
    <n v="0"/>
    <n v="0"/>
    <s v="Check-Out"/>
    <d v="2015-10-21T00:00:00"/>
  </r>
  <r>
    <x v="1"/>
    <n v="0"/>
    <n v="5"/>
    <n v="43"/>
    <n v="1"/>
    <n v="1"/>
    <n v="1"/>
    <n v="0"/>
    <n v="0"/>
    <s v="BB"/>
    <s v="CZE"/>
    <s v="Corporate"/>
    <s v="Direct"/>
    <n v="0"/>
    <n v="0"/>
    <n v="0"/>
    <s v="A"/>
    <s v="A"/>
    <n v="0"/>
    <s v="No Deposit"/>
    <n v="0"/>
    <n v="115"/>
    <n v="0"/>
    <s v="Transient"/>
    <n v="80"/>
    <n v="0"/>
    <n v="0"/>
    <s v="Check-Out"/>
    <d v="2015-10-21T00:00:00"/>
  </r>
  <r>
    <x v="1"/>
    <n v="0"/>
    <n v="0"/>
    <n v="43"/>
    <n v="0"/>
    <n v="1"/>
    <n v="1"/>
    <n v="0"/>
    <n v="0"/>
    <s v="BB"/>
    <s v="CZE"/>
    <s v="Corporate"/>
    <s v="Corporate"/>
    <n v="0"/>
    <n v="0"/>
    <n v="0"/>
    <s v="A"/>
    <s v="B"/>
    <n v="0"/>
    <s v="No Deposit"/>
    <n v="0"/>
    <n v="81"/>
    <n v="0"/>
    <s v="Transient"/>
    <n v="123"/>
    <n v="0"/>
    <n v="0"/>
    <s v="Check-Out"/>
    <d v="2015-10-21T00:00:00"/>
  </r>
  <r>
    <x v="1"/>
    <n v="0"/>
    <n v="2"/>
    <n v="43"/>
    <n v="2"/>
    <n v="1"/>
    <n v="2"/>
    <n v="0"/>
    <n v="0"/>
    <s v="BB"/>
    <s v="NLD"/>
    <s v="Corporate"/>
    <s v="Corporate"/>
    <n v="0"/>
    <n v="0"/>
    <n v="0"/>
    <s v="A"/>
    <s v="A"/>
    <n v="0"/>
    <s v="No Deposit"/>
    <n v="0"/>
    <n v="81"/>
    <n v="0"/>
    <s v="Transient-Party"/>
    <n v="123"/>
    <n v="0"/>
    <n v="0"/>
    <s v="Check-Out"/>
    <d v="2015-10-21T00:00:00"/>
  </r>
  <r>
    <x v="1"/>
    <n v="0"/>
    <n v="12"/>
    <n v="43"/>
    <n v="0"/>
    <n v="1"/>
    <n v="1"/>
    <n v="0"/>
    <n v="0"/>
    <s v="BB"/>
    <s v="DEU"/>
    <s v="Corporate"/>
    <s v="Corporate"/>
    <n v="0"/>
    <n v="0"/>
    <n v="0"/>
    <s v="A"/>
    <s v="A"/>
    <n v="0"/>
    <s v="No Deposit"/>
    <n v="0"/>
    <n v="105"/>
    <n v="0"/>
    <s v="Transient"/>
    <n v="130"/>
    <n v="0"/>
    <n v="0"/>
    <s v="Check-Out"/>
    <d v="2015-10-21T00:00:00"/>
  </r>
  <r>
    <x v="1"/>
    <n v="0"/>
    <n v="26"/>
    <n v="43"/>
    <n v="0"/>
    <n v="1"/>
    <n v="1"/>
    <n v="0"/>
    <n v="0"/>
    <s v="BB"/>
    <s v="PRT"/>
    <s v="Corporate"/>
    <s v="Corporate"/>
    <n v="0"/>
    <n v="0"/>
    <n v="0"/>
    <s v="A"/>
    <s v="A"/>
    <n v="0"/>
    <s v="No Deposit"/>
    <n v="0"/>
    <n v="40"/>
    <n v="0"/>
    <s v="Transient"/>
    <n v="65"/>
    <n v="0"/>
    <n v="0"/>
    <s v="Check-Out"/>
    <d v="2015-10-22T00:00:00"/>
  </r>
  <r>
    <x v="1"/>
    <n v="0"/>
    <n v="1"/>
    <n v="14"/>
    <n v="0"/>
    <n v="3"/>
    <n v="1"/>
    <n v="0"/>
    <n v="0"/>
    <s v="BB"/>
    <s v="PRT"/>
    <s v="Corporate"/>
    <s v="Corporate"/>
    <n v="1"/>
    <n v="0"/>
    <n v="1"/>
    <s v="A"/>
    <s v="A"/>
    <n v="0"/>
    <s v="No Deposit"/>
    <n v="0"/>
    <n v="40"/>
    <n v="0"/>
    <s v="Transient"/>
    <n v="67"/>
    <n v="0"/>
    <n v="0"/>
    <s v="Check-Out"/>
    <d v="2016-04-02T00:00:00"/>
  </r>
  <r>
    <x v="1"/>
    <n v="0"/>
    <n v="12"/>
    <n v="43"/>
    <n v="0"/>
    <n v="2"/>
    <n v="1"/>
    <n v="0"/>
    <n v="0"/>
    <s v="BB"/>
    <s v="SWE"/>
    <s v="Corporate"/>
    <s v="Corporate"/>
    <n v="0"/>
    <n v="0"/>
    <n v="0"/>
    <s v="A"/>
    <s v="A"/>
    <n v="0"/>
    <s v="No Deposit"/>
    <n v="0"/>
    <n v="105"/>
    <n v="0"/>
    <s v="Transient-Party"/>
    <n v="130"/>
    <n v="0"/>
    <n v="0"/>
    <s v="Check-Out"/>
    <d v="2015-10-22T00:00:00"/>
  </r>
  <r>
    <x v="1"/>
    <n v="0"/>
    <n v="12"/>
    <n v="43"/>
    <n v="0"/>
    <n v="2"/>
    <n v="1"/>
    <n v="0"/>
    <n v="0"/>
    <s v="BB"/>
    <s v="SWE"/>
    <s v="Corporate"/>
    <s v="Corporate"/>
    <n v="0"/>
    <n v="0"/>
    <n v="0"/>
    <s v="A"/>
    <s v="B"/>
    <n v="0"/>
    <s v="No Deposit"/>
    <n v="0"/>
    <n v="105"/>
    <n v="0"/>
    <s v="Transient-Party"/>
    <n v="130"/>
    <n v="0"/>
    <n v="0"/>
    <s v="Check-Out"/>
    <d v="2015-10-22T00:00:00"/>
  </r>
  <r>
    <x v="1"/>
    <n v="0"/>
    <n v="12"/>
    <n v="43"/>
    <n v="0"/>
    <n v="2"/>
    <n v="1"/>
    <n v="0"/>
    <n v="0"/>
    <s v="BB"/>
    <s v="FIN"/>
    <s v="Corporate"/>
    <s v="Corporate"/>
    <n v="0"/>
    <n v="0"/>
    <n v="0"/>
    <s v="A"/>
    <s v="A"/>
    <n v="0"/>
    <s v="No Deposit"/>
    <n v="0"/>
    <n v="105"/>
    <n v="0"/>
    <s v="Transient-Party"/>
    <n v="130"/>
    <n v="0"/>
    <n v="0"/>
    <s v="Check-Out"/>
    <d v="2015-10-22T00:00:00"/>
  </r>
  <r>
    <x v="1"/>
    <n v="0"/>
    <n v="12"/>
    <n v="43"/>
    <n v="0"/>
    <n v="2"/>
    <n v="1"/>
    <n v="0"/>
    <n v="0"/>
    <s v="BB"/>
    <s v="ITA"/>
    <s v="Corporate"/>
    <s v="Corporate"/>
    <n v="0"/>
    <n v="0"/>
    <n v="0"/>
    <s v="A"/>
    <s v="B"/>
    <n v="0"/>
    <s v="No Deposit"/>
    <n v="0"/>
    <n v="105"/>
    <n v="0"/>
    <s v="Transient-Party"/>
    <n v="130"/>
    <n v="0"/>
    <n v="0"/>
    <s v="Check-Out"/>
    <d v="2015-10-22T00:00:00"/>
  </r>
  <r>
    <x v="1"/>
    <n v="0"/>
    <n v="3"/>
    <n v="43"/>
    <n v="1"/>
    <n v="2"/>
    <n v="1"/>
    <n v="0"/>
    <n v="0"/>
    <s v="BB"/>
    <s v="ITA"/>
    <s v="Corporate"/>
    <s v="Corporate"/>
    <n v="0"/>
    <n v="0"/>
    <n v="0"/>
    <s v="A"/>
    <s v="A"/>
    <n v="0"/>
    <s v="No Deposit"/>
    <n v="0"/>
    <n v="81"/>
    <n v="0"/>
    <s v="Transient"/>
    <n v="132"/>
    <n v="0"/>
    <n v="0"/>
    <s v="Check-Out"/>
    <d v="2015-10-22T00:00:00"/>
  </r>
  <r>
    <x v="1"/>
    <n v="0"/>
    <n v="3"/>
    <n v="43"/>
    <n v="1"/>
    <n v="2"/>
    <n v="2"/>
    <n v="0"/>
    <n v="0"/>
    <s v="BB"/>
    <s v="ESP"/>
    <s v="Corporate"/>
    <s v="Corporate"/>
    <n v="0"/>
    <n v="0"/>
    <n v="0"/>
    <s v="A"/>
    <s v="A"/>
    <n v="0"/>
    <s v="No Deposit"/>
    <n v="0"/>
    <n v="81"/>
    <n v="0"/>
    <s v="Transient"/>
    <n v="123"/>
    <n v="0"/>
    <n v="0"/>
    <s v="Check-Out"/>
    <d v="2015-10-22T00:00:00"/>
  </r>
  <r>
    <x v="1"/>
    <n v="0"/>
    <n v="3"/>
    <n v="43"/>
    <n v="1"/>
    <n v="2"/>
    <n v="2"/>
    <n v="0"/>
    <n v="0"/>
    <s v="BB"/>
    <s v="FRA"/>
    <s v="Corporate"/>
    <s v="Corporate"/>
    <n v="0"/>
    <n v="0"/>
    <n v="0"/>
    <s v="A"/>
    <s v="A"/>
    <n v="0"/>
    <s v="No Deposit"/>
    <n v="0"/>
    <n v="81"/>
    <n v="0"/>
    <s v="Transient"/>
    <n v="123"/>
    <n v="0"/>
    <n v="0"/>
    <s v="Check-Out"/>
    <d v="2015-10-22T00:00:00"/>
  </r>
  <r>
    <x v="1"/>
    <n v="0"/>
    <n v="1"/>
    <n v="43"/>
    <n v="0"/>
    <n v="0"/>
    <n v="1"/>
    <n v="0"/>
    <n v="0"/>
    <s v="BB"/>
    <s v="PRT"/>
    <s v="Complementary"/>
    <s v="Direct"/>
    <n v="0"/>
    <n v="0"/>
    <n v="0"/>
    <s v="D"/>
    <s v="A"/>
    <n v="0"/>
    <s v="No Deposit"/>
    <n v="0"/>
    <n v="45"/>
    <n v="0"/>
    <s v="Transient"/>
    <n v="0"/>
    <n v="0"/>
    <n v="0"/>
    <s v="Check-Out"/>
    <d v="2015-10-22T00:00:00"/>
  </r>
  <r>
    <x v="1"/>
    <n v="0"/>
    <n v="2"/>
    <n v="5"/>
    <n v="0"/>
    <n v="1"/>
    <n v="1"/>
    <n v="0"/>
    <n v="0"/>
    <s v="BB"/>
    <s v="PRT"/>
    <s v="Complementary"/>
    <s v="Direct"/>
    <n v="1"/>
    <n v="0"/>
    <n v="1"/>
    <s v="A"/>
    <s v="G"/>
    <n v="0"/>
    <s v="No Deposit"/>
    <n v="0"/>
    <n v="45"/>
    <n v="0"/>
    <s v="Transient-Party"/>
    <n v="0"/>
    <n v="0"/>
    <n v="0"/>
    <s v="Check-Out"/>
    <d v="2016-01-28T00:00:00"/>
  </r>
  <r>
    <x v="1"/>
    <n v="0"/>
    <n v="0"/>
    <n v="24"/>
    <n v="0"/>
    <n v="1"/>
    <n v="1"/>
    <n v="0"/>
    <n v="0"/>
    <s v="BB"/>
    <s v="PRT"/>
    <s v="Complementary"/>
    <s v="Direct"/>
    <n v="1"/>
    <n v="0"/>
    <n v="2"/>
    <s v="D"/>
    <s v="D"/>
    <n v="0"/>
    <s v="No Deposit"/>
    <n v="0"/>
    <n v="45"/>
    <n v="0"/>
    <s v="Transient"/>
    <n v="0"/>
    <n v="0"/>
    <n v="0"/>
    <s v="Check-Out"/>
    <d v="2016-06-08T00:00:00"/>
  </r>
  <r>
    <x v="1"/>
    <n v="0"/>
    <n v="3"/>
    <n v="27"/>
    <n v="0"/>
    <n v="1"/>
    <n v="2"/>
    <n v="1"/>
    <n v="0"/>
    <s v="BB"/>
    <s v="PRT"/>
    <s v="Complementary"/>
    <s v="Direct"/>
    <n v="1"/>
    <n v="0"/>
    <n v="3"/>
    <s v="B"/>
    <s v="B"/>
    <n v="0"/>
    <s v="No Deposit"/>
    <n v="0"/>
    <n v="45"/>
    <n v="0"/>
    <s v="Transient"/>
    <n v="0"/>
    <n v="0"/>
    <n v="1"/>
    <s v="Check-Out"/>
    <d v="2016-07-03T00:00:00"/>
  </r>
  <r>
    <x v="1"/>
    <n v="0"/>
    <n v="3"/>
    <n v="27"/>
    <n v="0"/>
    <n v="1"/>
    <n v="2"/>
    <n v="0"/>
    <n v="0"/>
    <s v="BB"/>
    <s v="PRT"/>
    <s v="Complementary"/>
    <s v="Direct"/>
    <n v="1"/>
    <n v="0"/>
    <n v="3"/>
    <s v="B"/>
    <s v="B"/>
    <n v="0"/>
    <s v="No Deposit"/>
    <n v="0"/>
    <n v="45"/>
    <n v="0"/>
    <s v="Transient"/>
    <n v="0"/>
    <n v="0"/>
    <n v="2"/>
    <s v="Check-Out"/>
    <d v="2016-07-03T00:00:00"/>
  </r>
  <r>
    <x v="1"/>
    <n v="0"/>
    <n v="9"/>
    <n v="28"/>
    <n v="0"/>
    <n v="1"/>
    <n v="2"/>
    <n v="0"/>
    <n v="0"/>
    <s v="BB"/>
    <s v="PRT"/>
    <s v="Complementary"/>
    <s v="Direct"/>
    <n v="1"/>
    <n v="0"/>
    <n v="5"/>
    <s v="D"/>
    <s v="E"/>
    <n v="0"/>
    <s v="No Deposit"/>
    <n v="0"/>
    <n v="45"/>
    <n v="0"/>
    <s v="Transient"/>
    <n v="0"/>
    <n v="0"/>
    <n v="2"/>
    <s v="Check-Out"/>
    <d v="2016-07-09T00:00:00"/>
  </r>
  <r>
    <x v="1"/>
    <n v="0"/>
    <n v="5"/>
    <n v="41"/>
    <n v="6"/>
    <n v="13"/>
    <n v="1"/>
    <n v="0"/>
    <n v="0"/>
    <s v="BB"/>
    <s v="BRA"/>
    <s v="Corporate"/>
    <s v="Corporate"/>
    <n v="0"/>
    <n v="0"/>
    <n v="0"/>
    <s v="A"/>
    <s v="A"/>
    <n v="0"/>
    <s v="No Deposit"/>
    <n v="0"/>
    <n v="93"/>
    <n v="0"/>
    <s v="Transient"/>
    <n v="95"/>
    <n v="0"/>
    <n v="1"/>
    <s v="Check-Out"/>
    <d v="2015-10-23T00:00:00"/>
  </r>
  <r>
    <x v="1"/>
    <n v="0"/>
    <n v="7"/>
    <n v="43"/>
    <n v="0"/>
    <n v="1"/>
    <n v="1"/>
    <n v="0"/>
    <n v="0"/>
    <s v="BB"/>
    <s v="PRT"/>
    <s v="Corporate"/>
    <s v="Corporate"/>
    <n v="0"/>
    <n v="0"/>
    <n v="0"/>
    <s v="A"/>
    <s v="A"/>
    <n v="0"/>
    <s v="No Deposit"/>
    <n v="0"/>
    <n v="40"/>
    <n v="0"/>
    <s v="Transient"/>
    <n v="65"/>
    <n v="0"/>
    <n v="0"/>
    <s v="Check-Out"/>
    <d v="2015-10-23T00:00:00"/>
  </r>
  <r>
    <x v="1"/>
    <n v="0"/>
    <n v="13"/>
    <n v="43"/>
    <n v="1"/>
    <n v="3"/>
    <n v="1"/>
    <n v="0"/>
    <n v="0"/>
    <s v="BB"/>
    <s v="ESP"/>
    <s v="Corporate"/>
    <s v="Corporate"/>
    <n v="0"/>
    <n v="0"/>
    <n v="0"/>
    <s v="A"/>
    <s v="A"/>
    <n v="0"/>
    <s v="No Deposit"/>
    <n v="0"/>
    <n v="101"/>
    <n v="0"/>
    <s v="Transient"/>
    <n v="109"/>
    <n v="0"/>
    <n v="0"/>
    <s v="Check-Out"/>
    <d v="2015-10-23T00:00:00"/>
  </r>
  <r>
    <x v="1"/>
    <n v="0"/>
    <n v="0"/>
    <n v="43"/>
    <n v="0"/>
    <n v="3"/>
    <n v="2"/>
    <n v="0"/>
    <n v="0"/>
    <s v="BB"/>
    <s v="DNK"/>
    <s v="Corporate"/>
    <s v="Corporate"/>
    <n v="0"/>
    <n v="0"/>
    <n v="0"/>
    <s v="A"/>
    <s v="A"/>
    <n v="0"/>
    <s v="No Deposit"/>
    <n v="0"/>
    <n v="81"/>
    <n v="0"/>
    <s v="Transient"/>
    <n v="123"/>
    <n v="0"/>
    <n v="0"/>
    <s v="Check-Out"/>
    <d v="2015-10-23T00:00:00"/>
  </r>
  <r>
    <x v="1"/>
    <n v="0"/>
    <n v="3"/>
    <n v="20"/>
    <n v="0"/>
    <n v="1"/>
    <n v="1"/>
    <n v="0"/>
    <n v="0"/>
    <s v="BB"/>
    <s v="PRT"/>
    <s v="Corporate"/>
    <s v="Corporate"/>
    <n v="1"/>
    <n v="0"/>
    <n v="2"/>
    <s v="A"/>
    <s v="A"/>
    <n v="1"/>
    <s v="No Deposit"/>
    <n v="0"/>
    <n v="40"/>
    <n v="0"/>
    <s v="Transient-Party"/>
    <n v="67"/>
    <n v="1"/>
    <n v="2"/>
    <s v="Check-Out"/>
    <d v="2016-05-13T00:00:00"/>
  </r>
  <r>
    <x v="1"/>
    <n v="0"/>
    <n v="3"/>
    <n v="19"/>
    <n v="0"/>
    <n v="1"/>
    <n v="1"/>
    <n v="0"/>
    <n v="0"/>
    <s v="BB"/>
    <s v="PRT"/>
    <s v="Corporate"/>
    <s v="Corporate"/>
    <n v="1"/>
    <n v="0"/>
    <n v="3"/>
    <s v="A"/>
    <s v="D"/>
    <n v="0"/>
    <s v="No Deposit"/>
    <n v="0"/>
    <n v="40"/>
    <n v="0"/>
    <s v="Transient"/>
    <n v="67"/>
    <n v="1"/>
    <n v="2"/>
    <s v="Check-Out"/>
    <d v="2017-05-14T00:00:00"/>
  </r>
  <r>
    <x v="1"/>
    <n v="0"/>
    <n v="0"/>
    <n v="44"/>
    <n v="1"/>
    <n v="0"/>
    <n v="1"/>
    <n v="0"/>
    <n v="0"/>
    <s v="BB"/>
    <s v="PRT"/>
    <s v="Corporate"/>
    <s v="Corporate"/>
    <n v="0"/>
    <n v="0"/>
    <n v="0"/>
    <s v="A"/>
    <s v="A"/>
    <n v="0"/>
    <s v="No Deposit"/>
    <n v="0"/>
    <n v="40"/>
    <n v="0"/>
    <s v="Group"/>
    <n v="65"/>
    <n v="0"/>
    <n v="0"/>
    <s v="Check-Out"/>
    <d v="2015-10-27T00:00:00"/>
  </r>
  <r>
    <x v="1"/>
    <n v="0"/>
    <n v="0"/>
    <n v="46"/>
    <n v="1"/>
    <n v="1"/>
    <n v="2"/>
    <n v="0"/>
    <n v="0"/>
    <s v="BB"/>
    <s v="PRT"/>
    <s v="Corporate"/>
    <s v="Corporate"/>
    <n v="1"/>
    <n v="0"/>
    <n v="1"/>
    <s v="A"/>
    <s v="A"/>
    <n v="0"/>
    <s v="No Deposit"/>
    <n v="0"/>
    <n v="40"/>
    <n v="0"/>
    <s v="Transient"/>
    <n v="75"/>
    <n v="0"/>
    <n v="0"/>
    <s v="Check-Out"/>
    <d v="2016-11-09T00:00:00"/>
  </r>
  <r>
    <x v="1"/>
    <n v="0"/>
    <n v="34"/>
    <n v="44"/>
    <n v="2"/>
    <n v="1"/>
    <n v="1"/>
    <n v="0"/>
    <n v="0"/>
    <s v="BB"/>
    <s v="PRT"/>
    <s v="Corporate"/>
    <s v="Corporate"/>
    <n v="0"/>
    <n v="0"/>
    <n v="0"/>
    <s v="A"/>
    <s v="A"/>
    <n v="1"/>
    <s v="No Deposit"/>
    <n v="0"/>
    <n v="40"/>
    <n v="0"/>
    <s v="Transient"/>
    <n v="65"/>
    <n v="0"/>
    <n v="0"/>
    <s v="Check-Out"/>
    <d v="2015-10-28T00:00:00"/>
  </r>
  <r>
    <x v="1"/>
    <n v="0"/>
    <n v="7"/>
    <n v="44"/>
    <n v="0"/>
    <n v="1"/>
    <n v="2"/>
    <n v="0"/>
    <n v="0"/>
    <s v="BB"/>
    <s v="ESP"/>
    <s v="Corporate"/>
    <s v="Corporate"/>
    <n v="0"/>
    <n v="0"/>
    <n v="0"/>
    <s v="A"/>
    <s v="A"/>
    <n v="0"/>
    <s v="No Deposit"/>
    <n v="0"/>
    <n v="93"/>
    <n v="0"/>
    <s v="Transient"/>
    <n v="114"/>
    <n v="0"/>
    <n v="0"/>
    <s v="Check-Out"/>
    <d v="2015-10-28T00:00:00"/>
  </r>
  <r>
    <x v="1"/>
    <n v="0"/>
    <n v="5"/>
    <n v="44"/>
    <n v="0"/>
    <n v="1"/>
    <n v="1"/>
    <n v="0"/>
    <n v="0"/>
    <s v="BB"/>
    <s v="PRT"/>
    <s v="Corporate"/>
    <s v="Corporate"/>
    <n v="0"/>
    <n v="0"/>
    <n v="0"/>
    <s v="A"/>
    <s v="D"/>
    <n v="0"/>
    <s v="No Deposit"/>
    <n v="0"/>
    <n v="40"/>
    <n v="0"/>
    <s v="Transient"/>
    <n v="65"/>
    <n v="0"/>
    <n v="0"/>
    <s v="Check-Out"/>
    <d v="2015-10-28T00:00:00"/>
  </r>
  <r>
    <x v="1"/>
    <n v="0"/>
    <n v="2"/>
    <n v="3"/>
    <n v="0"/>
    <n v="1"/>
    <n v="1"/>
    <n v="0"/>
    <n v="0"/>
    <s v="BB"/>
    <s v="PRT"/>
    <s v="Corporate"/>
    <s v="Corporate"/>
    <n v="1"/>
    <n v="0"/>
    <n v="2"/>
    <s v="A"/>
    <s v="A"/>
    <n v="0"/>
    <s v="No Deposit"/>
    <n v="0"/>
    <n v="40"/>
    <n v="0"/>
    <s v="Transient-Party"/>
    <n v="66"/>
    <n v="0"/>
    <n v="0"/>
    <s v="Check-Out"/>
    <d v="2016-01-15T00:00:00"/>
  </r>
  <r>
    <x v="1"/>
    <n v="0"/>
    <n v="13"/>
    <n v="8"/>
    <n v="0"/>
    <n v="1"/>
    <n v="1"/>
    <n v="0"/>
    <n v="0"/>
    <s v="BB"/>
    <s v="PRT"/>
    <s v="Corporate"/>
    <s v="Corporate"/>
    <n v="1"/>
    <n v="0"/>
    <n v="3"/>
    <s v="A"/>
    <s v="A"/>
    <n v="0"/>
    <s v="No Deposit"/>
    <n v="0"/>
    <n v="40"/>
    <n v="0"/>
    <s v="Transient"/>
    <n v="67"/>
    <n v="1"/>
    <n v="0"/>
    <s v="Check-Out"/>
    <d v="2016-02-18T00:00:00"/>
  </r>
  <r>
    <x v="1"/>
    <n v="0"/>
    <n v="1"/>
    <n v="10"/>
    <n v="0"/>
    <n v="1"/>
    <n v="1"/>
    <n v="0"/>
    <n v="0"/>
    <s v="BB"/>
    <s v="PRT"/>
    <s v="Corporate"/>
    <s v="Corporate"/>
    <n v="1"/>
    <n v="0"/>
    <n v="4"/>
    <s v="A"/>
    <s v="A"/>
    <n v="0"/>
    <s v="No Deposit"/>
    <n v="0"/>
    <n v="40"/>
    <n v="0"/>
    <s v="Transient"/>
    <n v="65"/>
    <n v="0"/>
    <n v="0"/>
    <s v="Check-Out"/>
    <d v="2016-03-02T00:00:00"/>
  </r>
  <r>
    <x v="1"/>
    <n v="0"/>
    <n v="1"/>
    <n v="15"/>
    <n v="0"/>
    <n v="1"/>
    <n v="1"/>
    <n v="0"/>
    <n v="0"/>
    <s v="BB"/>
    <s v="PRT"/>
    <s v="Corporate"/>
    <s v="Corporate"/>
    <n v="1"/>
    <n v="0"/>
    <n v="5"/>
    <s v="A"/>
    <s v="F"/>
    <n v="0"/>
    <s v="No Deposit"/>
    <n v="0"/>
    <n v="40"/>
    <n v="0"/>
    <s v="Transient"/>
    <n v="67"/>
    <n v="1"/>
    <n v="0"/>
    <s v="Check-Out"/>
    <d v="2016-04-07T00:00:00"/>
  </r>
  <r>
    <x v="1"/>
    <n v="0"/>
    <n v="0"/>
    <n v="16"/>
    <n v="0"/>
    <n v="1"/>
    <n v="1"/>
    <n v="0"/>
    <n v="0"/>
    <s v="BB"/>
    <s v="PRT"/>
    <s v="Corporate"/>
    <s v="Corporate"/>
    <n v="1"/>
    <n v="0"/>
    <n v="6"/>
    <s v="A"/>
    <s v="A"/>
    <n v="0"/>
    <s v="No Deposit"/>
    <n v="0"/>
    <n v="40"/>
    <n v="0"/>
    <s v="Transient"/>
    <n v="65"/>
    <n v="0"/>
    <n v="0"/>
    <s v="Check-Out"/>
    <d v="2016-04-14T00:00:00"/>
  </r>
  <r>
    <x v="1"/>
    <n v="0"/>
    <n v="8"/>
    <n v="17"/>
    <n v="0"/>
    <n v="1"/>
    <n v="1"/>
    <n v="0"/>
    <n v="0"/>
    <s v="BB"/>
    <s v="PRT"/>
    <s v="Corporate"/>
    <s v="Corporate"/>
    <n v="1"/>
    <n v="0"/>
    <n v="7"/>
    <s v="A"/>
    <s v="D"/>
    <n v="0"/>
    <s v="No Deposit"/>
    <n v="0"/>
    <n v="40"/>
    <n v="0"/>
    <s v="Transient"/>
    <n v="65"/>
    <n v="0"/>
    <n v="0"/>
    <s v="Check-Out"/>
    <d v="2016-04-21T00:00:00"/>
  </r>
  <r>
    <x v="1"/>
    <n v="1"/>
    <n v="26"/>
    <n v="29"/>
    <n v="1"/>
    <n v="0"/>
    <n v="1"/>
    <n v="0"/>
    <n v="0"/>
    <s v="BB"/>
    <s v="PRT"/>
    <s v="Corporate"/>
    <s v="Corporate"/>
    <n v="1"/>
    <n v="1"/>
    <n v="8"/>
    <s v="A"/>
    <s v="A"/>
    <n v="1"/>
    <s v="No Deposit"/>
    <n v="0"/>
    <n v="40"/>
    <n v="0"/>
    <s v="Transient"/>
    <n v="65"/>
    <n v="0"/>
    <n v="0"/>
    <s v="Canceled"/>
    <d v="2016-07-06T00:00:00"/>
  </r>
  <r>
    <x v="1"/>
    <n v="0"/>
    <n v="84"/>
    <n v="37"/>
    <n v="0"/>
    <n v="1"/>
    <n v="1"/>
    <n v="0"/>
    <n v="0"/>
    <s v="BB"/>
    <s v="PRT"/>
    <s v="Corporate"/>
    <s v="Corporate"/>
    <n v="1"/>
    <n v="1"/>
    <n v="8"/>
    <s v="A"/>
    <s v="A"/>
    <n v="1"/>
    <s v="No Deposit"/>
    <n v="0"/>
    <n v="40"/>
    <n v="0"/>
    <s v="Transient"/>
    <n v="65"/>
    <n v="0"/>
    <n v="0"/>
    <s v="Check-Out"/>
    <d v="2016-09-08T00:00:00"/>
  </r>
  <r>
    <x v="1"/>
    <n v="0"/>
    <n v="91"/>
    <n v="38"/>
    <n v="0"/>
    <n v="2"/>
    <n v="1"/>
    <n v="0"/>
    <n v="0"/>
    <s v="BB"/>
    <s v="PRT"/>
    <s v="Corporate"/>
    <s v="Corporate"/>
    <n v="1"/>
    <n v="1"/>
    <n v="9"/>
    <s v="A"/>
    <s v="A"/>
    <n v="1"/>
    <s v="No Deposit"/>
    <n v="0"/>
    <n v="40"/>
    <n v="0"/>
    <s v="Transient"/>
    <n v="65"/>
    <n v="0"/>
    <n v="0"/>
    <s v="Check-Out"/>
    <d v="2016-09-16T00:00:00"/>
  </r>
  <r>
    <x v="1"/>
    <n v="0"/>
    <n v="98"/>
    <n v="39"/>
    <n v="0"/>
    <n v="1"/>
    <n v="1"/>
    <n v="0"/>
    <n v="0"/>
    <s v="BB"/>
    <s v="PRT"/>
    <s v="Corporate"/>
    <s v="Corporate"/>
    <n v="1"/>
    <n v="1"/>
    <n v="10"/>
    <s v="A"/>
    <s v="A"/>
    <n v="1"/>
    <s v="No Deposit"/>
    <n v="0"/>
    <n v="40"/>
    <n v="0"/>
    <s v="Transient"/>
    <n v="65"/>
    <n v="0"/>
    <n v="1"/>
    <s v="Check-Out"/>
    <d v="2016-09-22T00:00:00"/>
  </r>
  <r>
    <x v="1"/>
    <n v="0"/>
    <n v="105"/>
    <n v="40"/>
    <n v="0"/>
    <n v="1"/>
    <n v="1"/>
    <n v="0"/>
    <n v="0"/>
    <s v="BB"/>
    <s v="PRT"/>
    <s v="Corporate"/>
    <s v="Corporate"/>
    <n v="1"/>
    <n v="1"/>
    <n v="11"/>
    <s v="A"/>
    <s v="A"/>
    <n v="1"/>
    <s v="No Deposit"/>
    <n v="0"/>
    <n v="40"/>
    <n v="0"/>
    <s v="Transient"/>
    <n v="65"/>
    <n v="0"/>
    <n v="0"/>
    <s v="Check-Out"/>
    <d v="2016-09-29T00:00:00"/>
  </r>
  <r>
    <x v="1"/>
    <n v="1"/>
    <n v="16"/>
    <n v="45"/>
    <n v="0"/>
    <n v="2"/>
    <n v="1"/>
    <n v="0"/>
    <n v="0"/>
    <s v="BB"/>
    <s v="PRT"/>
    <s v="Corporate"/>
    <s v="Corporate"/>
    <n v="0"/>
    <n v="1"/>
    <n v="0"/>
    <s v="A"/>
    <s v="A"/>
    <n v="0"/>
    <s v="Non Refund"/>
    <n v="0"/>
    <n v="122"/>
    <n v="0"/>
    <s v="Transient"/>
    <n v="95"/>
    <n v="0"/>
    <n v="0"/>
    <s v="Canceled"/>
    <d v="2015-10-28T00:00:00"/>
  </r>
  <r>
    <x v="1"/>
    <n v="0"/>
    <n v="13"/>
    <n v="44"/>
    <n v="0"/>
    <n v="2"/>
    <n v="1"/>
    <n v="0"/>
    <n v="0"/>
    <s v="BB"/>
    <s v="PRT"/>
    <s v="Corporate"/>
    <s v="Corporate"/>
    <n v="0"/>
    <n v="0"/>
    <n v="0"/>
    <s v="A"/>
    <s v="A"/>
    <n v="0"/>
    <s v="No Deposit"/>
    <n v="0"/>
    <n v="40"/>
    <n v="0"/>
    <s v="Transient"/>
    <n v="65"/>
    <n v="0"/>
    <n v="0"/>
    <s v="Check-Out"/>
    <d v="2015-10-30T00:00:00"/>
  </r>
  <r>
    <x v="1"/>
    <n v="0"/>
    <n v="24"/>
    <n v="45"/>
    <n v="1"/>
    <n v="0"/>
    <n v="1"/>
    <n v="0"/>
    <n v="0"/>
    <s v="BB"/>
    <s v="PRT"/>
    <s v="Corporate"/>
    <s v="Corporate"/>
    <n v="0"/>
    <n v="0"/>
    <n v="0"/>
    <s v="A"/>
    <s v="A"/>
    <n v="0"/>
    <s v="No Deposit"/>
    <n v="0"/>
    <n v="40"/>
    <n v="0"/>
    <s v="Transient"/>
    <n v="65"/>
    <n v="0"/>
    <n v="0"/>
    <s v="Check-Out"/>
    <d v="2015-11-02T00:00:00"/>
  </r>
  <r>
    <x v="1"/>
    <n v="0"/>
    <n v="10"/>
    <n v="6"/>
    <n v="0"/>
    <n v="1"/>
    <n v="1"/>
    <n v="0"/>
    <n v="0"/>
    <s v="BB"/>
    <s v="PRT"/>
    <s v="Corporate"/>
    <s v="Corporate"/>
    <n v="1"/>
    <n v="0"/>
    <n v="1"/>
    <s v="A"/>
    <s v="A"/>
    <n v="1"/>
    <s v="No Deposit"/>
    <n v="0"/>
    <n v="40"/>
    <n v="0"/>
    <s v="Transient-Party"/>
    <n v="66"/>
    <n v="0"/>
    <n v="0"/>
    <s v="Check-Out"/>
    <d v="2016-02-05T00:00:00"/>
  </r>
  <r>
    <x v="1"/>
    <n v="0"/>
    <n v="37"/>
    <n v="12"/>
    <n v="1"/>
    <n v="0"/>
    <n v="1"/>
    <n v="0"/>
    <n v="0"/>
    <s v="BB"/>
    <s v="PRT"/>
    <s v="Corporate"/>
    <s v="Corporate"/>
    <n v="1"/>
    <n v="0"/>
    <n v="2"/>
    <s v="A"/>
    <s v="A"/>
    <n v="0"/>
    <s v="No Deposit"/>
    <n v="0"/>
    <n v="40"/>
    <n v="0"/>
    <s v="Transient-Party"/>
    <n v="67"/>
    <n v="1"/>
    <n v="0"/>
    <s v="Check-Out"/>
    <d v="2016-03-14T00:00:00"/>
  </r>
  <r>
    <x v="1"/>
    <n v="0"/>
    <n v="55"/>
    <n v="14"/>
    <n v="0"/>
    <n v="2"/>
    <n v="1"/>
    <n v="0"/>
    <n v="0"/>
    <s v="BB"/>
    <s v="PRT"/>
    <s v="Corporate"/>
    <s v="Corporate"/>
    <n v="1"/>
    <n v="0"/>
    <n v="3"/>
    <s v="A"/>
    <s v="A"/>
    <n v="0"/>
    <s v="No Deposit"/>
    <n v="0"/>
    <n v="40"/>
    <n v="0"/>
    <s v="Transient-Party"/>
    <n v="67"/>
    <n v="1"/>
    <n v="0"/>
    <s v="Check-Out"/>
    <d v="2016-04-02T00:00:00"/>
  </r>
  <r>
    <x v="1"/>
    <n v="1"/>
    <n v="45"/>
    <n v="16"/>
    <n v="1"/>
    <n v="0"/>
    <n v="1"/>
    <n v="0"/>
    <n v="0"/>
    <s v="BB"/>
    <s v="PRT"/>
    <s v="Corporate"/>
    <s v="Corporate"/>
    <n v="1"/>
    <n v="1"/>
    <n v="4"/>
    <s v="A"/>
    <s v="A"/>
    <n v="0"/>
    <s v="No Deposit"/>
    <n v="0"/>
    <n v="40"/>
    <n v="0"/>
    <s v="Transient-Party"/>
    <n v="65"/>
    <n v="0"/>
    <n v="0"/>
    <s v="Canceled"/>
    <d v="2016-04-01T00:00:00"/>
  </r>
  <r>
    <x v="1"/>
    <n v="0"/>
    <n v="37"/>
    <n v="20"/>
    <n v="1"/>
    <n v="0"/>
    <n v="1"/>
    <n v="0"/>
    <n v="0"/>
    <s v="BB"/>
    <s v="PRT"/>
    <s v="Corporate"/>
    <s v="Corporate"/>
    <n v="1"/>
    <n v="1"/>
    <n v="4"/>
    <s v="A"/>
    <s v="A"/>
    <n v="0"/>
    <s v="No Deposit"/>
    <n v="0"/>
    <n v="40"/>
    <n v="0"/>
    <s v="Transient-Party"/>
    <n v="65"/>
    <n v="0"/>
    <n v="0"/>
    <s v="Check-Out"/>
    <d v="2016-05-09T00:00:00"/>
  </r>
  <r>
    <x v="1"/>
    <n v="0"/>
    <n v="51"/>
    <n v="22"/>
    <n v="1"/>
    <n v="0"/>
    <n v="1"/>
    <n v="0"/>
    <n v="0"/>
    <s v="BB"/>
    <s v="PRT"/>
    <s v="Corporate"/>
    <s v="Corporate"/>
    <n v="1"/>
    <n v="1"/>
    <n v="5"/>
    <s v="A"/>
    <s v="A"/>
    <n v="0"/>
    <s v="No Deposit"/>
    <n v="0"/>
    <n v="40"/>
    <n v="0"/>
    <s v="Transient-Party"/>
    <n v="65"/>
    <n v="0"/>
    <n v="0"/>
    <s v="Check-Out"/>
    <d v="2016-05-23T00:00:00"/>
  </r>
  <r>
    <x v="1"/>
    <n v="0"/>
    <n v="75"/>
    <n v="25"/>
    <n v="0"/>
    <n v="1"/>
    <n v="1"/>
    <n v="0"/>
    <n v="0"/>
    <s v="BB"/>
    <s v="PRT"/>
    <s v="Corporate"/>
    <s v="Corporate"/>
    <n v="1"/>
    <n v="1"/>
    <n v="6"/>
    <s v="A"/>
    <s v="A"/>
    <n v="0"/>
    <s v="No Deposit"/>
    <n v="0"/>
    <n v="40"/>
    <n v="0"/>
    <s v="Transient-Party"/>
    <n v="65"/>
    <n v="0"/>
    <n v="0"/>
    <s v="Check-Out"/>
    <d v="2016-06-16T00:00:00"/>
  </r>
  <r>
    <x v="1"/>
    <n v="0"/>
    <n v="86"/>
    <n v="27"/>
    <n v="1"/>
    <n v="0"/>
    <n v="1"/>
    <n v="0"/>
    <n v="0"/>
    <s v="BB"/>
    <s v="PRT"/>
    <s v="Corporate"/>
    <s v="Corporate"/>
    <n v="1"/>
    <n v="1"/>
    <n v="7"/>
    <s v="A"/>
    <s v="A"/>
    <n v="0"/>
    <s v="No Deposit"/>
    <n v="0"/>
    <n v="40"/>
    <n v="0"/>
    <s v="Transient-Party"/>
    <n v="65"/>
    <n v="0"/>
    <n v="0"/>
    <s v="Check-Out"/>
    <d v="2016-06-27T00:00:00"/>
  </r>
  <r>
    <x v="1"/>
    <n v="0"/>
    <n v="0"/>
    <n v="45"/>
    <n v="1"/>
    <n v="0"/>
    <n v="2"/>
    <n v="1"/>
    <n v="0"/>
    <s v="BB"/>
    <s v="USA"/>
    <s v="Online TA"/>
    <s v="TA/TO"/>
    <n v="0"/>
    <n v="0"/>
    <n v="0"/>
    <s v="A"/>
    <s v="D"/>
    <n v="2"/>
    <s v="No Deposit"/>
    <n v="0"/>
    <n v="11"/>
    <n v="0"/>
    <s v="Transient"/>
    <n v="90.4"/>
    <n v="0"/>
    <n v="0"/>
    <s v="Check-Out"/>
    <d v="2015-11-02T00:00:00"/>
  </r>
  <r>
    <x v="1"/>
    <n v="0"/>
    <n v="3"/>
    <n v="45"/>
    <n v="1"/>
    <n v="0"/>
    <n v="1"/>
    <n v="0"/>
    <n v="0"/>
    <s v="BB"/>
    <s v="PRT"/>
    <s v="Corporate"/>
    <s v="Corporate"/>
    <n v="0"/>
    <n v="0"/>
    <n v="0"/>
    <s v="A"/>
    <s v="A"/>
    <n v="0"/>
    <s v="No Deposit"/>
    <n v="0"/>
    <n v="40"/>
    <n v="0"/>
    <s v="Transient"/>
    <n v="65"/>
    <n v="0"/>
    <n v="0"/>
    <s v="Check-Out"/>
    <d v="2015-11-03T00:00:00"/>
  </r>
  <r>
    <x v="1"/>
    <n v="0"/>
    <n v="4"/>
    <n v="47"/>
    <n v="1"/>
    <n v="0"/>
    <n v="1"/>
    <n v="0"/>
    <n v="0"/>
    <s v="BB"/>
    <s v="PRT"/>
    <s v="Corporate"/>
    <s v="Corporate"/>
    <n v="1"/>
    <n v="0"/>
    <n v="1"/>
    <s v="A"/>
    <s v="A"/>
    <n v="0"/>
    <s v="No Deposit"/>
    <n v="0"/>
    <n v="40"/>
    <n v="0"/>
    <s v="Transient"/>
    <n v="65"/>
    <n v="0"/>
    <n v="0"/>
    <s v="Check-Out"/>
    <d v="2015-11-17T00:00:00"/>
  </r>
  <r>
    <x v="1"/>
    <n v="0"/>
    <n v="0"/>
    <n v="15"/>
    <n v="1"/>
    <n v="0"/>
    <n v="1"/>
    <n v="0"/>
    <n v="0"/>
    <s v="BB"/>
    <s v="PRT"/>
    <s v="Corporate"/>
    <s v="Corporate"/>
    <n v="1"/>
    <n v="0"/>
    <n v="2"/>
    <s v="A"/>
    <s v="A"/>
    <n v="0"/>
    <s v="No Deposit"/>
    <n v="0"/>
    <n v="40"/>
    <n v="0"/>
    <s v="Transient"/>
    <n v="65"/>
    <n v="0"/>
    <n v="0"/>
    <s v="Check-Out"/>
    <d v="2016-04-05T00:00:00"/>
  </r>
  <r>
    <x v="1"/>
    <n v="1"/>
    <n v="7"/>
    <n v="45"/>
    <n v="0"/>
    <n v="1"/>
    <n v="1"/>
    <n v="0"/>
    <n v="0"/>
    <s v="BB"/>
    <s v="PRT"/>
    <s v="Corporate"/>
    <s v="Corporate"/>
    <n v="0"/>
    <n v="1"/>
    <n v="0"/>
    <s v="A"/>
    <s v="A"/>
    <n v="0"/>
    <s v="No Deposit"/>
    <n v="0"/>
    <n v="40"/>
    <n v="0"/>
    <s v="Transient"/>
    <n v="65"/>
    <n v="0"/>
    <n v="0"/>
    <s v="Canceled"/>
    <d v="2015-11-03T00:00:00"/>
  </r>
  <r>
    <x v="1"/>
    <n v="0"/>
    <n v="3"/>
    <n v="45"/>
    <n v="1"/>
    <n v="2"/>
    <n v="1"/>
    <n v="0"/>
    <n v="0"/>
    <s v="BB"/>
    <s v="FRA"/>
    <s v="Corporate"/>
    <s v="Direct"/>
    <n v="0"/>
    <n v="0"/>
    <n v="0"/>
    <s v="A"/>
    <s v="A"/>
    <n v="0"/>
    <s v="No Deposit"/>
    <n v="0"/>
    <n v="91"/>
    <n v="0"/>
    <s v="Transient"/>
    <n v="79"/>
    <n v="0"/>
    <n v="1"/>
    <s v="Check-Out"/>
    <d v="2015-11-05T00:00:00"/>
  </r>
  <r>
    <x v="1"/>
    <n v="0"/>
    <n v="9"/>
    <n v="46"/>
    <n v="0"/>
    <n v="2"/>
    <n v="1"/>
    <n v="0"/>
    <n v="0"/>
    <s v="BB"/>
    <s v="FRA"/>
    <s v="Corporate"/>
    <s v="Direct"/>
    <n v="0"/>
    <n v="0"/>
    <n v="1"/>
    <s v="A"/>
    <s v="A"/>
    <n v="0"/>
    <s v="No Deposit"/>
    <n v="0"/>
    <n v="91"/>
    <n v="0"/>
    <s v="Transient"/>
    <n v="79"/>
    <n v="0"/>
    <n v="1"/>
    <s v="Check-Out"/>
    <d v="2015-11-13T00:00:00"/>
  </r>
  <r>
    <x v="1"/>
    <n v="0"/>
    <n v="7"/>
    <n v="31"/>
    <n v="1"/>
    <n v="0"/>
    <n v="1"/>
    <n v="0"/>
    <n v="0"/>
    <s v="BB"/>
    <s v="FRA"/>
    <s v="Corporate"/>
    <s v="Direct"/>
    <n v="1"/>
    <n v="0"/>
    <n v="2"/>
    <s v="A"/>
    <s v="A"/>
    <n v="0"/>
    <s v="No Deposit"/>
    <n v="0"/>
    <n v="91"/>
    <n v="0"/>
    <s v="Transient"/>
    <n v="84"/>
    <n v="0"/>
    <n v="1"/>
    <s v="Check-Out"/>
    <d v="2016-07-26T00:00:00"/>
  </r>
  <r>
    <x v="1"/>
    <n v="0"/>
    <n v="5"/>
    <n v="45"/>
    <n v="0"/>
    <n v="2"/>
    <n v="1"/>
    <n v="0"/>
    <n v="0"/>
    <s v="BB"/>
    <s v="FRA"/>
    <s v="Direct"/>
    <s v="Direct"/>
    <n v="1"/>
    <n v="0"/>
    <n v="3"/>
    <s v="D"/>
    <s v="D"/>
    <n v="0"/>
    <s v="No Deposit"/>
    <n v="0"/>
    <n v="91"/>
    <n v="0"/>
    <s v="Transient"/>
    <n v="94"/>
    <n v="0"/>
    <n v="1"/>
    <s v="Check-Out"/>
    <d v="2016-11-04T00:00:00"/>
  </r>
  <r>
    <x v="1"/>
    <n v="0"/>
    <n v="17"/>
    <n v="49"/>
    <n v="1"/>
    <n v="1"/>
    <n v="1"/>
    <n v="0"/>
    <n v="0"/>
    <s v="BB"/>
    <s v="FRA"/>
    <s v="Direct"/>
    <s v="Direct"/>
    <n v="1"/>
    <n v="0"/>
    <n v="4"/>
    <s v="D"/>
    <s v="D"/>
    <n v="0"/>
    <s v="No Deposit"/>
    <n v="0"/>
    <n v="91"/>
    <n v="0"/>
    <s v="Transient"/>
    <n v="94"/>
    <n v="0"/>
    <n v="2"/>
    <s v="Check-Out"/>
    <d v="2016-11-30T00:00:00"/>
  </r>
  <r>
    <x v="1"/>
    <n v="0"/>
    <n v="8"/>
    <n v="8"/>
    <n v="0"/>
    <n v="1"/>
    <n v="1"/>
    <n v="0"/>
    <n v="0"/>
    <s v="BB"/>
    <s v="FRA"/>
    <s v="Direct"/>
    <s v="Direct"/>
    <n v="1"/>
    <n v="0"/>
    <n v="5"/>
    <s v="A"/>
    <s v="A"/>
    <n v="0"/>
    <s v="No Deposit"/>
    <n v="0"/>
    <n v="91"/>
    <n v="0"/>
    <s v="Transient"/>
    <n v="80"/>
    <n v="0"/>
    <n v="2"/>
    <s v="Check-Out"/>
    <d v="2017-02-22T00:00:00"/>
  </r>
  <r>
    <x v="1"/>
    <n v="1"/>
    <n v="23"/>
    <n v="45"/>
    <n v="0"/>
    <n v="1"/>
    <n v="1"/>
    <n v="0"/>
    <n v="0"/>
    <s v="BB"/>
    <s v="PRT"/>
    <s v="Corporate"/>
    <s v="Corporate"/>
    <n v="0"/>
    <n v="0"/>
    <n v="0"/>
    <s v="A"/>
    <s v="A"/>
    <n v="0"/>
    <s v="No Deposit"/>
    <n v="0"/>
    <n v="40"/>
    <n v="0"/>
    <s v="Transient"/>
    <n v="65"/>
    <n v="0"/>
    <n v="0"/>
    <s v="Canceled"/>
    <d v="2015-11-05T00:00:00"/>
  </r>
  <r>
    <x v="1"/>
    <n v="0"/>
    <n v="23"/>
    <n v="45"/>
    <n v="0"/>
    <n v="1"/>
    <n v="1"/>
    <n v="0"/>
    <n v="0"/>
    <s v="BB"/>
    <s v="PRT"/>
    <s v="Corporate"/>
    <s v="Corporate"/>
    <n v="0"/>
    <n v="0"/>
    <n v="0"/>
    <s v="A"/>
    <s v="A"/>
    <n v="0"/>
    <s v="No Deposit"/>
    <n v="0"/>
    <n v="40"/>
    <n v="0"/>
    <s v="Transient"/>
    <n v="65"/>
    <n v="0"/>
    <n v="0"/>
    <s v="Check-Out"/>
    <d v="2015-11-06T00:00:00"/>
  </r>
  <r>
    <x v="1"/>
    <n v="0"/>
    <n v="0"/>
    <n v="45"/>
    <n v="0"/>
    <n v="1"/>
    <n v="1"/>
    <n v="0"/>
    <n v="0"/>
    <s v="BB"/>
    <s v="PRT"/>
    <s v="Corporate"/>
    <s v="Corporate"/>
    <n v="0"/>
    <n v="0"/>
    <n v="0"/>
    <s v="A"/>
    <s v="A"/>
    <n v="0"/>
    <s v="No Deposit"/>
    <n v="0"/>
    <n v="135"/>
    <n v="0"/>
    <s v="Transient"/>
    <n v="89"/>
    <n v="0"/>
    <n v="0"/>
    <s v="Check-Out"/>
    <d v="2015-11-06T00:00:00"/>
  </r>
  <r>
    <x v="1"/>
    <n v="0"/>
    <n v="1"/>
    <n v="45"/>
    <n v="0"/>
    <n v="2"/>
    <n v="1"/>
    <n v="0"/>
    <n v="0"/>
    <s v="BB"/>
    <s v="PRT"/>
    <s v="Complementary"/>
    <s v="Direct"/>
    <n v="0"/>
    <n v="0"/>
    <n v="0"/>
    <s v="A"/>
    <s v="C"/>
    <n v="0"/>
    <s v="No Deposit"/>
    <n v="0"/>
    <n v="46"/>
    <n v="0"/>
    <s v="Transient"/>
    <n v="0"/>
    <n v="0"/>
    <n v="0"/>
    <s v="Check-Out"/>
    <d v="2015-11-07T00:00:00"/>
  </r>
  <r>
    <x v="1"/>
    <n v="0"/>
    <n v="1"/>
    <n v="12"/>
    <n v="0"/>
    <n v="2"/>
    <n v="1"/>
    <n v="0"/>
    <n v="0"/>
    <s v="BB"/>
    <s v="PRT"/>
    <s v="Complementary"/>
    <s v="Direct"/>
    <n v="1"/>
    <n v="0"/>
    <n v="1"/>
    <s v="A"/>
    <s v="A"/>
    <n v="0"/>
    <s v="No Deposit"/>
    <n v="0"/>
    <n v="46"/>
    <n v="0"/>
    <s v="Transient"/>
    <n v="55"/>
    <n v="1"/>
    <n v="0"/>
    <s v="Check-Out"/>
    <d v="2016-03-17T00:00:00"/>
  </r>
  <r>
    <x v="1"/>
    <n v="0"/>
    <n v="0"/>
    <n v="46"/>
    <n v="1"/>
    <n v="0"/>
    <n v="1"/>
    <n v="0"/>
    <n v="0"/>
    <s v="BB"/>
    <s v="PRT"/>
    <s v="Corporate"/>
    <s v="Corporate"/>
    <n v="0"/>
    <n v="0"/>
    <n v="0"/>
    <s v="A"/>
    <s v="E"/>
    <n v="0"/>
    <s v="No Deposit"/>
    <n v="0"/>
    <n v="137"/>
    <n v="0"/>
    <s v="Transient"/>
    <n v="65"/>
    <n v="0"/>
    <n v="0"/>
    <s v="Check-Out"/>
    <d v="2015-11-10T00:00:00"/>
  </r>
  <r>
    <x v="1"/>
    <n v="0"/>
    <n v="1"/>
    <n v="46"/>
    <n v="0"/>
    <n v="1"/>
    <n v="1"/>
    <n v="0"/>
    <n v="0"/>
    <s v="BB"/>
    <s v="PRT"/>
    <s v="Complementary"/>
    <s v="Direct"/>
    <n v="0"/>
    <n v="0"/>
    <n v="0"/>
    <s v="A"/>
    <s v="A"/>
    <n v="0"/>
    <s v="No Deposit"/>
    <n v="0"/>
    <n v="45"/>
    <n v="0"/>
    <s v="Transient"/>
    <n v="0"/>
    <n v="0"/>
    <n v="0"/>
    <s v="Check-Out"/>
    <d v="2015-11-11T00:00:00"/>
  </r>
  <r>
    <x v="1"/>
    <n v="0"/>
    <n v="2"/>
    <n v="50"/>
    <n v="0"/>
    <n v="1"/>
    <n v="1"/>
    <n v="0"/>
    <n v="0"/>
    <s v="BB"/>
    <s v="PRT"/>
    <s v="Complementary"/>
    <s v="Direct"/>
    <n v="1"/>
    <n v="0"/>
    <n v="1"/>
    <s v="A"/>
    <s v="A"/>
    <n v="0"/>
    <s v="No Deposit"/>
    <n v="0"/>
    <n v="45"/>
    <n v="0"/>
    <s v="Transient"/>
    <n v="0"/>
    <n v="0"/>
    <n v="0"/>
    <s v="Check-Out"/>
    <d v="2015-12-10T00:00:00"/>
  </r>
  <r>
    <x v="1"/>
    <n v="0"/>
    <n v="0"/>
    <n v="5"/>
    <n v="0"/>
    <n v="1"/>
    <n v="2"/>
    <n v="0"/>
    <n v="0"/>
    <s v="BB"/>
    <s v="PRT"/>
    <s v="Complementary"/>
    <s v="Direct"/>
    <n v="1"/>
    <n v="0"/>
    <n v="2"/>
    <s v="A"/>
    <s v="A"/>
    <n v="0"/>
    <s v="No Deposit"/>
    <n v="0"/>
    <n v="45"/>
    <n v="0"/>
    <s v="Transient"/>
    <n v="0"/>
    <n v="1"/>
    <n v="0"/>
    <s v="Check-Out"/>
    <d v="2016-01-31T00:00:00"/>
  </r>
  <r>
    <x v="1"/>
    <n v="0"/>
    <n v="2"/>
    <n v="46"/>
    <n v="0"/>
    <n v="1"/>
    <n v="2"/>
    <n v="2"/>
    <n v="0"/>
    <s v="BB"/>
    <s v="PRT"/>
    <s v="Corporate"/>
    <s v="Corporate"/>
    <n v="0"/>
    <n v="0"/>
    <n v="0"/>
    <s v="F"/>
    <s v="F"/>
    <n v="0"/>
    <s v="No Deposit"/>
    <n v="0"/>
    <n v="139"/>
    <n v="0"/>
    <s v="Transient"/>
    <n v="95"/>
    <n v="0"/>
    <n v="1"/>
    <s v="Check-Out"/>
    <d v="2015-11-12T00:00:00"/>
  </r>
  <r>
    <x v="1"/>
    <n v="0"/>
    <n v="0"/>
    <n v="40"/>
    <n v="0"/>
    <n v="2"/>
    <n v="2"/>
    <n v="0"/>
    <n v="0"/>
    <s v="BB"/>
    <s v="PRT"/>
    <s v="Corporate"/>
    <s v="Corporate"/>
    <n v="1"/>
    <n v="0"/>
    <n v="1"/>
    <s v="D"/>
    <s v="F"/>
    <n v="0"/>
    <s v="No Deposit"/>
    <n v="0"/>
    <n v="139"/>
    <n v="0"/>
    <s v="Transient"/>
    <n v="110"/>
    <n v="0"/>
    <n v="1"/>
    <s v="Check-Out"/>
    <d v="2016-10-02T00:00:00"/>
  </r>
  <r>
    <x v="1"/>
    <n v="0"/>
    <n v="9"/>
    <n v="46"/>
    <n v="0"/>
    <n v="1"/>
    <n v="1"/>
    <n v="0"/>
    <n v="0"/>
    <s v="BB"/>
    <s v="PRT"/>
    <s v="Corporate"/>
    <s v="Corporate"/>
    <n v="0"/>
    <n v="0"/>
    <n v="0"/>
    <s v="A"/>
    <s v="A"/>
    <n v="0"/>
    <s v="No Deposit"/>
    <n v="0"/>
    <n v="40"/>
    <n v="0"/>
    <s v="Transient"/>
    <n v="65"/>
    <n v="0"/>
    <n v="0"/>
    <s v="Check-Out"/>
    <d v="2015-11-12T00:00:00"/>
  </r>
  <r>
    <x v="1"/>
    <n v="0"/>
    <n v="47"/>
    <n v="46"/>
    <n v="0"/>
    <n v="2"/>
    <n v="1"/>
    <n v="0"/>
    <n v="0"/>
    <s v="BB"/>
    <s v="PRT"/>
    <s v="Corporate"/>
    <s v="Corporate"/>
    <n v="0"/>
    <n v="0"/>
    <n v="0"/>
    <s v="A"/>
    <s v="A"/>
    <n v="2"/>
    <s v="No Deposit"/>
    <n v="0"/>
    <n v="40"/>
    <n v="0"/>
    <s v="Transient"/>
    <n v="65"/>
    <n v="0"/>
    <n v="1"/>
    <s v="Check-Out"/>
    <d v="2015-11-13T00:00:00"/>
  </r>
  <r>
    <x v="1"/>
    <n v="0"/>
    <n v="47"/>
    <n v="46"/>
    <n v="0"/>
    <n v="1"/>
    <n v="1"/>
    <n v="0"/>
    <n v="0"/>
    <s v="BB"/>
    <s v="PRT"/>
    <s v="Corporate"/>
    <s v="Corporate"/>
    <n v="0"/>
    <n v="0"/>
    <n v="0"/>
    <s v="A"/>
    <s v="A"/>
    <n v="0"/>
    <s v="No Deposit"/>
    <n v="0"/>
    <n v="40"/>
    <n v="0"/>
    <s v="Transient"/>
    <n v="65"/>
    <n v="0"/>
    <n v="0"/>
    <s v="Check-Out"/>
    <d v="2015-11-12T00:00:00"/>
  </r>
  <r>
    <x v="1"/>
    <n v="1"/>
    <n v="13"/>
    <n v="48"/>
    <n v="1"/>
    <n v="0"/>
    <n v="1"/>
    <n v="0"/>
    <n v="0"/>
    <s v="BB"/>
    <s v="PRT"/>
    <s v="Corporate"/>
    <s v="Corporate"/>
    <n v="0"/>
    <n v="1"/>
    <n v="0"/>
    <s v="A"/>
    <s v="A"/>
    <n v="0"/>
    <s v="No Deposit"/>
    <n v="0"/>
    <n v="40"/>
    <n v="0"/>
    <s v="Transient"/>
    <n v="65"/>
    <n v="0"/>
    <n v="0"/>
    <s v="Canceled"/>
    <d v="2015-11-12T00:00:00"/>
  </r>
  <r>
    <x v="1"/>
    <n v="1"/>
    <n v="17"/>
    <n v="46"/>
    <n v="0"/>
    <n v="1"/>
    <n v="1"/>
    <n v="0"/>
    <n v="0"/>
    <s v="BB"/>
    <s v="PRT"/>
    <s v="Corporate"/>
    <s v="Corporate"/>
    <n v="0"/>
    <n v="0"/>
    <n v="0"/>
    <s v="A"/>
    <s v="A"/>
    <n v="0"/>
    <s v="No Deposit"/>
    <n v="0"/>
    <n v="40"/>
    <n v="0"/>
    <s v="Transient"/>
    <n v="65"/>
    <n v="0"/>
    <n v="0"/>
    <s v="Canceled"/>
    <d v="2015-11-12T00:00:00"/>
  </r>
  <r>
    <x v="1"/>
    <n v="0"/>
    <n v="1"/>
    <n v="21"/>
    <n v="0"/>
    <n v="1"/>
    <n v="1"/>
    <n v="0"/>
    <n v="0"/>
    <s v="BB"/>
    <s v="PRT"/>
    <s v="Corporate"/>
    <s v="Corporate"/>
    <n v="1"/>
    <n v="1"/>
    <n v="0"/>
    <s v="A"/>
    <s v="A"/>
    <n v="0"/>
    <s v="No Deposit"/>
    <n v="0"/>
    <n v="40"/>
    <n v="0"/>
    <s v="Transient"/>
    <n v="67"/>
    <n v="1"/>
    <n v="0"/>
    <s v="Check-Out"/>
    <d v="2016-05-19T00:00:00"/>
  </r>
  <r>
    <x v="1"/>
    <n v="0"/>
    <n v="26"/>
    <n v="29"/>
    <n v="1"/>
    <n v="0"/>
    <n v="1"/>
    <n v="0"/>
    <n v="0"/>
    <s v="BB"/>
    <s v="PRT"/>
    <s v="Corporate"/>
    <s v="Corporate"/>
    <n v="1"/>
    <n v="1"/>
    <n v="1"/>
    <s v="A"/>
    <s v="A"/>
    <n v="1"/>
    <s v="No Deposit"/>
    <n v="0"/>
    <n v="40"/>
    <n v="0"/>
    <s v="Transient"/>
    <n v="65"/>
    <n v="0"/>
    <n v="0"/>
    <s v="Check-Out"/>
    <d v="2016-07-12T00:00:00"/>
  </r>
  <r>
    <x v="1"/>
    <n v="0"/>
    <n v="91"/>
    <n v="38"/>
    <n v="0"/>
    <n v="2"/>
    <n v="1"/>
    <n v="0"/>
    <n v="0"/>
    <s v="BB"/>
    <s v="PRT"/>
    <s v="Corporate"/>
    <s v="Corporate"/>
    <n v="1"/>
    <n v="1"/>
    <n v="2"/>
    <s v="A"/>
    <s v="D"/>
    <n v="1"/>
    <s v="No Deposit"/>
    <n v="0"/>
    <n v="40"/>
    <n v="0"/>
    <s v="Transient"/>
    <n v="65"/>
    <n v="0"/>
    <n v="0"/>
    <s v="Check-Out"/>
    <d v="2016-09-16T00:00:00"/>
  </r>
  <r>
    <x v="1"/>
    <n v="0"/>
    <n v="98"/>
    <n v="39"/>
    <n v="0"/>
    <n v="1"/>
    <n v="1"/>
    <n v="0"/>
    <n v="0"/>
    <s v="BB"/>
    <s v="PRT"/>
    <s v="Corporate"/>
    <s v="Corporate"/>
    <n v="1"/>
    <n v="1"/>
    <n v="3"/>
    <s v="A"/>
    <s v="A"/>
    <n v="1"/>
    <s v="No Deposit"/>
    <n v="0"/>
    <n v="40"/>
    <n v="0"/>
    <s v="Transient"/>
    <n v="65"/>
    <n v="0"/>
    <n v="0"/>
    <s v="Check-Out"/>
    <d v="2016-09-22T00:00:00"/>
  </r>
  <r>
    <x v="1"/>
    <n v="0"/>
    <n v="105"/>
    <n v="40"/>
    <n v="0"/>
    <n v="1"/>
    <n v="1"/>
    <n v="0"/>
    <n v="0"/>
    <s v="BB"/>
    <s v="PRT"/>
    <s v="Corporate"/>
    <s v="Corporate"/>
    <n v="1"/>
    <n v="1"/>
    <n v="4"/>
    <s v="A"/>
    <s v="D"/>
    <n v="1"/>
    <s v="No Deposit"/>
    <n v="0"/>
    <n v="40"/>
    <n v="0"/>
    <s v="Transient"/>
    <n v="65"/>
    <n v="0"/>
    <n v="0"/>
    <s v="Check-Out"/>
    <d v="2016-09-29T00:00:00"/>
  </r>
  <r>
    <x v="1"/>
    <n v="0"/>
    <n v="3"/>
    <n v="28"/>
    <n v="1"/>
    <n v="0"/>
    <n v="1"/>
    <n v="0"/>
    <n v="0"/>
    <s v="BB"/>
    <s v="PRT"/>
    <s v="Corporate"/>
    <s v="Corporate"/>
    <n v="1"/>
    <n v="1"/>
    <n v="5"/>
    <s v="A"/>
    <s v="A"/>
    <n v="0"/>
    <s v="No Deposit"/>
    <n v="0"/>
    <n v="40"/>
    <n v="0"/>
    <s v="Transient"/>
    <n v="65"/>
    <n v="0"/>
    <n v="2"/>
    <s v="Check-Out"/>
    <d v="2017-07-11T00:00:00"/>
  </r>
  <r>
    <x v="1"/>
    <n v="0"/>
    <n v="9"/>
    <n v="46"/>
    <n v="0"/>
    <n v="2"/>
    <n v="1"/>
    <n v="0"/>
    <n v="0"/>
    <s v="BB"/>
    <s v="FRA"/>
    <s v="Corporate"/>
    <s v="Direct"/>
    <n v="0"/>
    <n v="0"/>
    <n v="0"/>
    <s v="A"/>
    <s v="A"/>
    <n v="0"/>
    <s v="No Deposit"/>
    <n v="0"/>
    <n v="91"/>
    <n v="0"/>
    <s v="Transient"/>
    <n v="79"/>
    <n v="0"/>
    <n v="1"/>
    <s v="Check-Out"/>
    <d v="2015-11-13T00:00:00"/>
  </r>
  <r>
    <x v="1"/>
    <n v="0"/>
    <n v="21"/>
    <n v="5"/>
    <n v="1"/>
    <n v="0"/>
    <n v="1"/>
    <n v="0"/>
    <n v="0"/>
    <s v="BB"/>
    <s v="FRA"/>
    <s v="Direct"/>
    <s v="Direct"/>
    <n v="1"/>
    <n v="0"/>
    <n v="1"/>
    <s v="A"/>
    <s v="A"/>
    <n v="1"/>
    <s v="No Deposit"/>
    <n v="0"/>
    <n v="91"/>
    <n v="0"/>
    <s v="Transient"/>
    <n v="80"/>
    <n v="0"/>
    <n v="1"/>
    <s v="Check-Out"/>
    <d v="2017-01-31T00:00:00"/>
  </r>
  <r>
    <x v="1"/>
    <n v="0"/>
    <n v="13"/>
    <n v="7"/>
    <n v="1"/>
    <n v="1"/>
    <n v="1"/>
    <n v="0"/>
    <n v="0"/>
    <s v="BB"/>
    <s v="FRA"/>
    <s v="Direct"/>
    <s v="Direct"/>
    <n v="1"/>
    <n v="0"/>
    <n v="2"/>
    <s v="A"/>
    <s v="A"/>
    <n v="1"/>
    <s v="No Deposit"/>
    <n v="0"/>
    <n v="91"/>
    <n v="0"/>
    <s v="Transient"/>
    <n v="80"/>
    <n v="0"/>
    <n v="2"/>
    <s v="Check-Out"/>
    <d v="2017-02-15T00:00:00"/>
  </r>
  <r>
    <x v="1"/>
    <n v="0"/>
    <n v="3"/>
    <n v="8"/>
    <n v="1"/>
    <n v="1"/>
    <n v="1"/>
    <n v="0"/>
    <n v="0"/>
    <s v="BB"/>
    <s v="FRA"/>
    <s v="Direct"/>
    <s v="Direct"/>
    <n v="1"/>
    <n v="0"/>
    <n v="3"/>
    <s v="A"/>
    <s v="A"/>
    <n v="0"/>
    <s v="No Deposit"/>
    <n v="0"/>
    <n v="91"/>
    <n v="0"/>
    <s v="Transient"/>
    <n v="80"/>
    <n v="0"/>
    <n v="2"/>
    <s v="Check-Out"/>
    <d v="2017-02-22T00:00:00"/>
  </r>
  <r>
    <x v="1"/>
    <n v="0"/>
    <n v="17"/>
    <n v="12"/>
    <n v="1"/>
    <n v="0"/>
    <n v="1"/>
    <n v="0"/>
    <n v="0"/>
    <s v="BB"/>
    <s v="FRA"/>
    <s v="Direct"/>
    <s v="Direct"/>
    <n v="1"/>
    <n v="0"/>
    <n v="4"/>
    <s v="A"/>
    <s v="A"/>
    <n v="0"/>
    <s v="No Deposit"/>
    <n v="0"/>
    <n v="91"/>
    <n v="0"/>
    <s v="Transient"/>
    <n v="80"/>
    <n v="0"/>
    <n v="2"/>
    <s v="Check-Out"/>
    <d v="2017-03-21T00:00:00"/>
  </r>
  <r>
    <x v="1"/>
    <n v="0"/>
    <n v="0"/>
    <n v="46"/>
    <n v="0"/>
    <n v="1"/>
    <n v="2"/>
    <n v="0"/>
    <n v="0"/>
    <s v="BB"/>
    <s v="PRT"/>
    <s v="Corporate"/>
    <s v="Corporate"/>
    <n v="0"/>
    <n v="0"/>
    <n v="0"/>
    <s v="A"/>
    <s v="A"/>
    <n v="0"/>
    <s v="No Deposit"/>
    <n v="0"/>
    <n v="139"/>
    <n v="0"/>
    <s v="Transient"/>
    <n v="84"/>
    <n v="0"/>
    <n v="0"/>
    <s v="Check-Out"/>
    <d v="2015-11-13T00:00:00"/>
  </r>
  <r>
    <x v="1"/>
    <n v="0"/>
    <n v="1"/>
    <n v="46"/>
    <n v="0"/>
    <n v="1"/>
    <n v="1"/>
    <n v="0"/>
    <n v="0"/>
    <s v="BB"/>
    <s v="ITA"/>
    <s v="Corporate"/>
    <s v="Corporate"/>
    <n v="0"/>
    <n v="0"/>
    <n v="0"/>
    <s v="A"/>
    <s v="A"/>
    <n v="0"/>
    <s v="No Deposit"/>
    <n v="0"/>
    <n v="144"/>
    <n v="0"/>
    <s v="Transient-Party"/>
    <n v="79"/>
    <n v="0"/>
    <n v="0"/>
    <s v="Check-Out"/>
    <d v="2015-11-15T00:00:00"/>
  </r>
  <r>
    <x v="1"/>
    <n v="0"/>
    <n v="1"/>
    <n v="7"/>
    <n v="0"/>
    <n v="1"/>
    <n v="1"/>
    <n v="0"/>
    <n v="0"/>
    <s v="BB"/>
    <s v="ITA"/>
    <s v="Corporate"/>
    <s v="Corporate"/>
    <n v="1"/>
    <n v="0"/>
    <n v="1"/>
    <s v="A"/>
    <s v="A"/>
    <n v="0"/>
    <s v="No Deposit"/>
    <n v="0"/>
    <n v="144"/>
    <n v="0"/>
    <s v="Transient-Party"/>
    <n v="79"/>
    <n v="0"/>
    <n v="0"/>
    <s v="Check-Out"/>
    <d v="2016-02-14T00:00:00"/>
  </r>
  <r>
    <x v="1"/>
    <n v="0"/>
    <n v="13"/>
    <n v="47"/>
    <n v="1"/>
    <n v="0"/>
    <n v="1"/>
    <n v="0"/>
    <n v="0"/>
    <s v="BB"/>
    <s v="PRT"/>
    <s v="Corporate"/>
    <s v="Corporate"/>
    <n v="0"/>
    <n v="0"/>
    <n v="0"/>
    <s v="A"/>
    <s v="A"/>
    <n v="0"/>
    <s v="No Deposit"/>
    <n v="0"/>
    <n v="40"/>
    <n v="0"/>
    <s v="Transient"/>
    <n v="65"/>
    <n v="0"/>
    <n v="0"/>
    <s v="Check-Out"/>
    <d v="2015-11-16T00:00:00"/>
  </r>
  <r>
    <x v="1"/>
    <n v="0"/>
    <n v="31"/>
    <n v="51"/>
    <n v="0"/>
    <n v="2"/>
    <n v="1"/>
    <n v="0"/>
    <n v="0"/>
    <s v="BB"/>
    <s v="PRT"/>
    <s v="Corporate"/>
    <s v="Corporate"/>
    <n v="1"/>
    <n v="0"/>
    <n v="1"/>
    <s v="A"/>
    <s v="A"/>
    <n v="0"/>
    <s v="No Deposit"/>
    <n v="0"/>
    <n v="40"/>
    <n v="0"/>
    <s v="Transient"/>
    <n v="65"/>
    <n v="0"/>
    <n v="0"/>
    <s v="Check-Out"/>
    <d v="2015-12-19T00:00:00"/>
  </r>
  <r>
    <x v="1"/>
    <n v="0"/>
    <n v="10"/>
    <n v="6"/>
    <n v="0"/>
    <n v="1"/>
    <n v="1"/>
    <n v="0"/>
    <n v="0"/>
    <s v="BB"/>
    <s v="PRT"/>
    <s v="Corporate"/>
    <s v="Corporate"/>
    <n v="1"/>
    <n v="0"/>
    <n v="2"/>
    <s v="A"/>
    <s v="A"/>
    <n v="1"/>
    <s v="No Deposit"/>
    <n v="0"/>
    <n v="40"/>
    <n v="0"/>
    <s v="Transient-Party"/>
    <n v="66"/>
    <n v="0"/>
    <n v="0"/>
    <s v="Check-Out"/>
    <d v="2016-02-05T00:00:00"/>
  </r>
  <r>
    <x v="1"/>
    <n v="0"/>
    <n v="37"/>
    <n v="12"/>
    <n v="1"/>
    <n v="0"/>
    <n v="2"/>
    <n v="0"/>
    <n v="0"/>
    <s v="BB"/>
    <s v="PRT"/>
    <s v="Corporate"/>
    <s v="Corporate"/>
    <n v="1"/>
    <n v="0"/>
    <n v="3"/>
    <s v="A"/>
    <s v="A"/>
    <n v="1"/>
    <s v="No Deposit"/>
    <n v="0"/>
    <n v="40"/>
    <n v="0"/>
    <s v="Transient-Party"/>
    <n v="77"/>
    <n v="0"/>
    <n v="0"/>
    <s v="Check-Out"/>
    <d v="2016-03-14T00:00:00"/>
  </r>
  <r>
    <x v="1"/>
    <n v="0"/>
    <n v="55"/>
    <n v="14"/>
    <n v="0"/>
    <n v="2"/>
    <n v="1"/>
    <n v="0"/>
    <n v="0"/>
    <s v="BB"/>
    <s v="PRT"/>
    <s v="Corporate"/>
    <s v="Corporate"/>
    <n v="1"/>
    <n v="0"/>
    <n v="5"/>
    <s v="A"/>
    <s v="A"/>
    <n v="0"/>
    <s v="No Deposit"/>
    <n v="0"/>
    <n v="40"/>
    <n v="0"/>
    <s v="Transient-Party"/>
    <n v="65"/>
    <n v="0"/>
    <n v="0"/>
    <s v="Check-Out"/>
    <d v="2016-04-02T00:00:00"/>
  </r>
  <r>
    <x v="1"/>
    <n v="1"/>
    <n v="45"/>
    <n v="16"/>
    <n v="1"/>
    <n v="0"/>
    <n v="1"/>
    <n v="0"/>
    <n v="0"/>
    <s v="BB"/>
    <s v="PRT"/>
    <s v="Corporate"/>
    <s v="Corporate"/>
    <n v="1"/>
    <n v="1"/>
    <n v="6"/>
    <s v="A"/>
    <s v="A"/>
    <n v="0"/>
    <s v="No Deposit"/>
    <n v="0"/>
    <n v="40"/>
    <n v="0"/>
    <s v="Transient-Party"/>
    <n v="65"/>
    <n v="0"/>
    <n v="0"/>
    <s v="Canceled"/>
    <d v="2016-04-01T00:00:00"/>
  </r>
  <r>
    <x v="1"/>
    <n v="0"/>
    <n v="7"/>
    <n v="47"/>
    <n v="1"/>
    <n v="0"/>
    <n v="1"/>
    <n v="0"/>
    <n v="0"/>
    <s v="BB"/>
    <s v="ESP"/>
    <s v="Corporate"/>
    <s v="Corporate"/>
    <n v="0"/>
    <n v="0"/>
    <n v="0"/>
    <s v="A"/>
    <s v="A"/>
    <n v="0"/>
    <s v="No Deposit"/>
    <n v="0"/>
    <n v="142"/>
    <n v="0"/>
    <s v="Transient"/>
    <n v="79"/>
    <n v="0"/>
    <n v="0"/>
    <s v="Check-Out"/>
    <d v="2015-11-17T00:00:00"/>
  </r>
  <r>
    <x v="1"/>
    <n v="1"/>
    <n v="22"/>
    <n v="47"/>
    <n v="0"/>
    <n v="1"/>
    <n v="1"/>
    <n v="0"/>
    <n v="0"/>
    <s v="BB"/>
    <s v="PRT"/>
    <s v="Corporate"/>
    <s v="Corporate"/>
    <n v="0"/>
    <n v="0"/>
    <n v="0"/>
    <s v="A"/>
    <s v="A"/>
    <n v="0"/>
    <s v="No Deposit"/>
    <n v="0"/>
    <n v="127"/>
    <n v="0"/>
    <s v="Transient-Party"/>
    <n v="62"/>
    <n v="0"/>
    <n v="0"/>
    <s v="Canceled"/>
    <d v="2015-11-17T00:00:00"/>
  </r>
  <r>
    <x v="1"/>
    <n v="0"/>
    <n v="22"/>
    <n v="47"/>
    <n v="0"/>
    <n v="1"/>
    <n v="1"/>
    <n v="0"/>
    <n v="0"/>
    <s v="BB"/>
    <s v="AUT"/>
    <s v="Corporate"/>
    <s v="Corporate"/>
    <n v="0"/>
    <n v="0"/>
    <n v="0"/>
    <s v="A"/>
    <s v="D"/>
    <n v="1"/>
    <s v="No Deposit"/>
    <n v="0"/>
    <n v="127"/>
    <n v="0"/>
    <s v="Transient-Party"/>
    <n v="62"/>
    <n v="0"/>
    <n v="1"/>
    <s v="Check-Out"/>
    <d v="2015-11-18T00:00:00"/>
  </r>
  <r>
    <x v="1"/>
    <n v="0"/>
    <n v="22"/>
    <n v="47"/>
    <n v="0"/>
    <n v="1"/>
    <n v="1"/>
    <n v="0"/>
    <n v="0"/>
    <s v="BB"/>
    <s v="AUT"/>
    <s v="Corporate"/>
    <s v="Corporate"/>
    <n v="0"/>
    <n v="0"/>
    <n v="0"/>
    <s v="A"/>
    <s v="A"/>
    <n v="0"/>
    <s v="No Deposit"/>
    <n v="0"/>
    <n v="127"/>
    <n v="0"/>
    <s v="Transient-Party"/>
    <n v="62"/>
    <n v="0"/>
    <n v="0"/>
    <s v="Check-Out"/>
    <d v="2015-11-18T00:00:00"/>
  </r>
  <r>
    <x v="1"/>
    <n v="0"/>
    <n v="22"/>
    <n v="47"/>
    <n v="0"/>
    <n v="1"/>
    <n v="1"/>
    <n v="0"/>
    <n v="0"/>
    <s v="BB"/>
    <s v="PRT"/>
    <s v="Corporate"/>
    <s v="Corporate"/>
    <n v="0"/>
    <n v="0"/>
    <n v="0"/>
    <s v="A"/>
    <s v="D"/>
    <n v="1"/>
    <s v="No Deposit"/>
    <n v="0"/>
    <n v="127"/>
    <n v="0"/>
    <s v="Transient-Party"/>
    <n v="62"/>
    <n v="0"/>
    <n v="1"/>
    <s v="Check-Out"/>
    <d v="2015-11-18T00:00:00"/>
  </r>
  <r>
    <x v="1"/>
    <n v="0"/>
    <n v="8"/>
    <n v="14"/>
    <n v="0"/>
    <n v="2"/>
    <n v="2"/>
    <n v="0"/>
    <n v="0"/>
    <s v="BB"/>
    <s v="PRT"/>
    <s v="Corporate"/>
    <s v="Corporate"/>
    <n v="1"/>
    <n v="0"/>
    <n v="1"/>
    <s v="A"/>
    <s v="D"/>
    <n v="1"/>
    <s v="No Deposit"/>
    <n v="0"/>
    <n v="127"/>
    <n v="0"/>
    <s v="Transient"/>
    <n v="84"/>
    <n v="0"/>
    <n v="1"/>
    <s v="Check-Out"/>
    <d v="2016-04-03T00:00:00"/>
  </r>
  <r>
    <x v="1"/>
    <n v="0"/>
    <n v="22"/>
    <n v="47"/>
    <n v="0"/>
    <n v="1"/>
    <n v="1"/>
    <n v="0"/>
    <n v="0"/>
    <s v="BB"/>
    <s v="PRT"/>
    <s v="Corporate"/>
    <s v="Corporate"/>
    <n v="0"/>
    <n v="0"/>
    <n v="0"/>
    <s v="A"/>
    <s v="A"/>
    <n v="0"/>
    <s v="No Deposit"/>
    <n v="0"/>
    <n v="127"/>
    <n v="0"/>
    <s v="Transient-Party"/>
    <n v="62"/>
    <n v="0"/>
    <n v="0"/>
    <s v="Check-Out"/>
    <d v="2015-11-18T00:00:00"/>
  </r>
  <r>
    <x v="1"/>
    <n v="0"/>
    <n v="22"/>
    <n v="47"/>
    <n v="0"/>
    <n v="1"/>
    <n v="1"/>
    <n v="0"/>
    <n v="0"/>
    <s v="BB"/>
    <s v="AUT"/>
    <s v="Corporate"/>
    <s v="Corporate"/>
    <n v="0"/>
    <n v="0"/>
    <n v="0"/>
    <s v="A"/>
    <s v="A"/>
    <n v="0"/>
    <s v="No Deposit"/>
    <n v="0"/>
    <n v="127"/>
    <n v="0"/>
    <s v="Transient-Party"/>
    <n v="71"/>
    <n v="0"/>
    <n v="0"/>
    <s v="Check-Out"/>
    <d v="2015-11-18T00:00:00"/>
  </r>
  <r>
    <x v="1"/>
    <n v="0"/>
    <n v="22"/>
    <n v="47"/>
    <n v="0"/>
    <n v="1"/>
    <n v="1"/>
    <n v="0"/>
    <n v="0"/>
    <s v="BB"/>
    <s v="AUT"/>
    <s v="Corporate"/>
    <s v="Corporate"/>
    <n v="0"/>
    <n v="0"/>
    <n v="0"/>
    <s v="A"/>
    <s v="B"/>
    <n v="0"/>
    <s v="No Deposit"/>
    <n v="0"/>
    <n v="127"/>
    <n v="0"/>
    <s v="Transient-Party"/>
    <n v="62"/>
    <n v="0"/>
    <n v="0"/>
    <s v="Check-Out"/>
    <d v="2015-11-18T00:00:00"/>
  </r>
  <r>
    <x v="1"/>
    <n v="0"/>
    <n v="3"/>
    <n v="47"/>
    <n v="1"/>
    <n v="1"/>
    <n v="1"/>
    <n v="0"/>
    <n v="0"/>
    <s v="BB"/>
    <s v="PRT"/>
    <s v="Complementary"/>
    <s v="Direct"/>
    <n v="0"/>
    <n v="0"/>
    <n v="0"/>
    <s v="A"/>
    <s v="A"/>
    <n v="0"/>
    <s v="No Deposit"/>
    <n v="0"/>
    <n v="46"/>
    <n v="0"/>
    <s v="Transient"/>
    <n v="0"/>
    <n v="0"/>
    <n v="0"/>
    <s v="Check-Out"/>
    <d v="2015-11-18T00:00:00"/>
  </r>
  <r>
    <x v="1"/>
    <n v="1"/>
    <n v="8"/>
    <n v="11"/>
    <n v="0"/>
    <n v="1"/>
    <n v="1"/>
    <n v="0"/>
    <n v="0"/>
    <s v="BB"/>
    <s v="PRT"/>
    <s v="Complementary"/>
    <s v="Direct"/>
    <n v="1"/>
    <n v="1"/>
    <n v="1"/>
    <s v="A"/>
    <s v="A"/>
    <n v="0"/>
    <s v="No Deposit"/>
    <n v="0"/>
    <n v="46"/>
    <n v="0"/>
    <s v="Transient"/>
    <n v="79"/>
    <n v="0"/>
    <n v="0"/>
    <s v="Canceled"/>
    <d v="2017-03-07T00:00:00"/>
  </r>
  <r>
    <x v="1"/>
    <n v="1"/>
    <n v="1"/>
    <n v="47"/>
    <n v="0"/>
    <n v="1"/>
    <n v="1"/>
    <n v="0"/>
    <n v="0"/>
    <s v="BB"/>
    <s v="PRT"/>
    <s v="Corporate"/>
    <s v="Corporate"/>
    <n v="1"/>
    <n v="1"/>
    <n v="0"/>
    <s v="A"/>
    <s v="A"/>
    <n v="0"/>
    <s v="No Deposit"/>
    <n v="0"/>
    <n v="40"/>
    <n v="0"/>
    <s v="Transient"/>
    <n v="65"/>
    <n v="0"/>
    <n v="0"/>
    <s v="Canceled"/>
    <d v="2015-11-18T00:00:00"/>
  </r>
  <r>
    <x v="1"/>
    <n v="0"/>
    <n v="2"/>
    <n v="47"/>
    <n v="0"/>
    <n v="2"/>
    <n v="2"/>
    <n v="2"/>
    <n v="0"/>
    <s v="BB"/>
    <s v="PRT"/>
    <s v="Direct"/>
    <s v="Direct"/>
    <n v="1"/>
    <n v="0"/>
    <n v="0"/>
    <s v="C"/>
    <s v="C"/>
    <n v="3"/>
    <s v="No Deposit"/>
    <n v="0"/>
    <n v="72"/>
    <n v="0"/>
    <s v="Transient"/>
    <n v="74"/>
    <n v="0"/>
    <n v="1"/>
    <s v="Check-Out"/>
    <d v="2015-11-22T00:00:00"/>
  </r>
  <r>
    <x v="1"/>
    <n v="0"/>
    <n v="4"/>
    <n v="6"/>
    <n v="1"/>
    <n v="0"/>
    <n v="1"/>
    <n v="0"/>
    <n v="0"/>
    <s v="BB"/>
    <s v="PRT"/>
    <s v="Corporate"/>
    <s v="Direct"/>
    <n v="1"/>
    <n v="0"/>
    <n v="1"/>
    <s v="A"/>
    <s v="A"/>
    <n v="0"/>
    <s v="No Deposit"/>
    <n v="0"/>
    <n v="72"/>
    <n v="0"/>
    <s v="Transient"/>
    <n v="41"/>
    <n v="0"/>
    <n v="1"/>
    <s v="Check-Out"/>
    <d v="2016-02-02T00:00:00"/>
  </r>
  <r>
    <x v="1"/>
    <n v="0"/>
    <n v="54"/>
    <n v="47"/>
    <n v="0"/>
    <n v="1"/>
    <n v="1"/>
    <n v="0"/>
    <n v="0"/>
    <s v="BB"/>
    <s v="PRT"/>
    <s v="Corporate"/>
    <s v="Corporate"/>
    <n v="0"/>
    <n v="0"/>
    <n v="0"/>
    <s v="A"/>
    <s v="A"/>
    <n v="0"/>
    <s v="No Deposit"/>
    <n v="0"/>
    <n v="40"/>
    <n v="0"/>
    <s v="Transient"/>
    <n v="65"/>
    <n v="0"/>
    <n v="0"/>
    <s v="Check-Out"/>
    <d v="2015-11-19T00:00:00"/>
  </r>
  <r>
    <x v="1"/>
    <n v="0"/>
    <n v="54"/>
    <n v="47"/>
    <n v="0"/>
    <n v="1"/>
    <n v="1"/>
    <n v="0"/>
    <n v="0"/>
    <s v="BB"/>
    <s v="PRT"/>
    <s v="Corporate"/>
    <s v="Corporate"/>
    <n v="0"/>
    <n v="0"/>
    <n v="0"/>
    <s v="A"/>
    <s v="A"/>
    <n v="0"/>
    <s v="No Deposit"/>
    <n v="0"/>
    <n v="40"/>
    <n v="0"/>
    <s v="Transient"/>
    <n v="65"/>
    <n v="0"/>
    <n v="1"/>
    <s v="Check-Out"/>
    <d v="2015-11-19T00:00:00"/>
  </r>
  <r>
    <x v="1"/>
    <n v="0"/>
    <n v="0"/>
    <n v="47"/>
    <n v="1"/>
    <n v="2"/>
    <n v="2"/>
    <n v="0"/>
    <n v="0"/>
    <s v="BB"/>
    <s v="PRT"/>
    <s v="Corporate"/>
    <s v="Corporate"/>
    <n v="0"/>
    <n v="0"/>
    <n v="0"/>
    <s v="A"/>
    <s v="A"/>
    <n v="0"/>
    <s v="No Deposit"/>
    <n v="0"/>
    <n v="40"/>
    <n v="0"/>
    <s v="Transient"/>
    <n v="75"/>
    <n v="0"/>
    <n v="0"/>
    <s v="Check-Out"/>
    <d v="2015-11-19T00:00:00"/>
  </r>
  <r>
    <x v="1"/>
    <n v="0"/>
    <n v="1"/>
    <n v="38"/>
    <n v="0"/>
    <n v="2"/>
    <n v="2"/>
    <n v="0"/>
    <n v="0"/>
    <s v="BB"/>
    <s v="PRT"/>
    <s v="Corporate"/>
    <s v="Corporate"/>
    <n v="1"/>
    <n v="0"/>
    <n v="1"/>
    <s v="A"/>
    <s v="A"/>
    <n v="2"/>
    <s v="No Deposit"/>
    <n v="0"/>
    <n v="40"/>
    <n v="0"/>
    <s v="Transient"/>
    <n v="75"/>
    <n v="0"/>
    <n v="0"/>
    <s v="Check-Out"/>
    <d v="2016-09-17T00:00:00"/>
  </r>
  <r>
    <x v="1"/>
    <n v="0"/>
    <n v="4"/>
    <n v="51"/>
    <n v="2"/>
    <n v="0"/>
    <n v="2"/>
    <n v="0"/>
    <n v="0"/>
    <s v="BB"/>
    <s v="PRT"/>
    <s v="Corporate"/>
    <s v="Corporate"/>
    <n v="1"/>
    <n v="0"/>
    <n v="2"/>
    <s v="A"/>
    <s v="A"/>
    <n v="0"/>
    <s v="No Deposit"/>
    <n v="0"/>
    <n v="40"/>
    <n v="0"/>
    <s v="Transient"/>
    <n v="75"/>
    <n v="0"/>
    <n v="0"/>
    <s v="Check-Out"/>
    <d v="2016-12-13T00:00:00"/>
  </r>
  <r>
    <x v="1"/>
    <n v="0"/>
    <n v="6"/>
    <n v="51"/>
    <n v="0"/>
    <n v="1"/>
    <n v="2"/>
    <n v="0"/>
    <n v="0"/>
    <s v="BB"/>
    <s v="PRT"/>
    <s v="Corporate"/>
    <s v="Corporate"/>
    <n v="1"/>
    <n v="0"/>
    <n v="2"/>
    <s v="A"/>
    <s v="A"/>
    <n v="0"/>
    <s v="No Deposit"/>
    <n v="0"/>
    <n v="40"/>
    <n v="0"/>
    <s v="Transient"/>
    <n v="75"/>
    <n v="0"/>
    <n v="0"/>
    <s v="Check-Out"/>
    <d v="2016-12-14T00:00:00"/>
  </r>
  <r>
    <x v="1"/>
    <n v="1"/>
    <n v="1"/>
    <n v="47"/>
    <n v="0"/>
    <n v="1"/>
    <n v="1"/>
    <n v="0"/>
    <n v="0"/>
    <s v="BB"/>
    <s v="PRT"/>
    <s v="Corporate"/>
    <s v="Corporate"/>
    <n v="0"/>
    <n v="0"/>
    <n v="0"/>
    <s v="A"/>
    <s v="A"/>
    <n v="0"/>
    <s v="No Deposit"/>
    <n v="0"/>
    <n v="40"/>
    <n v="0"/>
    <s v="Transient"/>
    <n v="65"/>
    <n v="0"/>
    <n v="0"/>
    <s v="No-Show"/>
    <d v="2015-11-19T00:00:00"/>
  </r>
  <r>
    <x v="1"/>
    <n v="1"/>
    <n v="8"/>
    <n v="3"/>
    <n v="0"/>
    <n v="1"/>
    <n v="1"/>
    <n v="0"/>
    <n v="0"/>
    <s v="BB"/>
    <s v="PRT"/>
    <s v="Corporate"/>
    <s v="Corporate"/>
    <n v="1"/>
    <n v="1"/>
    <n v="0"/>
    <s v="A"/>
    <s v="A"/>
    <n v="0"/>
    <s v="No Deposit"/>
    <n v="0"/>
    <n v="40"/>
    <n v="0"/>
    <s v="Transient"/>
    <n v="66"/>
    <n v="0"/>
    <n v="0"/>
    <s v="No-Show"/>
    <d v="2016-01-14T00:00:00"/>
  </r>
  <r>
    <x v="1"/>
    <n v="0"/>
    <n v="1"/>
    <n v="47"/>
    <n v="0"/>
    <n v="1"/>
    <n v="1"/>
    <n v="0"/>
    <n v="0"/>
    <s v="BB"/>
    <s v="PRT"/>
    <s v="Corporate"/>
    <s v="Corporate"/>
    <n v="0"/>
    <n v="0"/>
    <n v="0"/>
    <s v="A"/>
    <s v="A"/>
    <n v="0"/>
    <s v="No Deposit"/>
    <n v="0"/>
    <n v="40"/>
    <n v="0"/>
    <s v="Transient"/>
    <n v="65"/>
    <n v="0"/>
    <n v="0"/>
    <s v="Check-Out"/>
    <d v="2015-11-20T00:00:00"/>
  </r>
  <r>
    <x v="1"/>
    <n v="0"/>
    <n v="2"/>
    <n v="48"/>
    <n v="0"/>
    <n v="1"/>
    <n v="1"/>
    <n v="0"/>
    <n v="0"/>
    <s v="BB"/>
    <s v="PRT"/>
    <s v="Corporate"/>
    <s v="Corporate"/>
    <n v="1"/>
    <n v="0"/>
    <n v="1"/>
    <s v="A"/>
    <s v="A"/>
    <n v="0"/>
    <s v="No Deposit"/>
    <n v="0"/>
    <n v="40"/>
    <n v="0"/>
    <s v="Transient"/>
    <n v="65"/>
    <n v="0"/>
    <n v="0"/>
    <s v="Check-Out"/>
    <d v="2015-11-26T00:00:00"/>
  </r>
  <r>
    <x v="1"/>
    <n v="0"/>
    <n v="5"/>
    <n v="49"/>
    <n v="0"/>
    <n v="1"/>
    <n v="1"/>
    <n v="0"/>
    <n v="0"/>
    <s v="BB"/>
    <s v="PRT"/>
    <s v="Corporate"/>
    <s v="Corporate"/>
    <n v="1"/>
    <n v="0"/>
    <n v="2"/>
    <s v="A"/>
    <s v="A"/>
    <n v="0"/>
    <s v="No Deposit"/>
    <n v="0"/>
    <n v="40"/>
    <n v="0"/>
    <s v="Transient"/>
    <n v="74"/>
    <n v="0"/>
    <n v="0"/>
    <s v="Check-Out"/>
    <d v="2015-12-03T00:00:00"/>
  </r>
  <r>
    <x v="1"/>
    <n v="0"/>
    <n v="2"/>
    <n v="2"/>
    <n v="0"/>
    <n v="1"/>
    <n v="2"/>
    <n v="0"/>
    <n v="0"/>
    <s v="BB"/>
    <s v="PRT"/>
    <s v="Corporate"/>
    <s v="Corporate"/>
    <n v="1"/>
    <n v="0"/>
    <n v="3"/>
    <s v="A"/>
    <s v="A"/>
    <n v="0"/>
    <s v="No Deposit"/>
    <n v="0"/>
    <n v="40"/>
    <n v="0"/>
    <s v="Transient"/>
    <n v="75"/>
    <n v="0"/>
    <n v="0"/>
    <s v="Check-Out"/>
    <d v="2016-01-07T00:00:00"/>
  </r>
  <r>
    <x v="1"/>
    <n v="0"/>
    <n v="5"/>
    <n v="6"/>
    <n v="0"/>
    <n v="1"/>
    <n v="1"/>
    <n v="0"/>
    <n v="0"/>
    <s v="BB"/>
    <s v="PRT"/>
    <s v="Corporate"/>
    <s v="Corporate"/>
    <n v="1"/>
    <n v="0"/>
    <n v="4"/>
    <s v="A"/>
    <s v="A"/>
    <n v="0"/>
    <s v="No Deposit"/>
    <n v="0"/>
    <n v="40"/>
    <n v="0"/>
    <s v="Transient"/>
    <n v="66"/>
    <n v="0"/>
    <n v="0"/>
    <s v="Check-Out"/>
    <d v="2016-02-04T00:00:00"/>
  </r>
  <r>
    <x v="1"/>
    <n v="1"/>
    <n v="8"/>
    <n v="19"/>
    <n v="0"/>
    <n v="1"/>
    <n v="1"/>
    <n v="0"/>
    <n v="0"/>
    <s v="BB"/>
    <s v="PRT"/>
    <s v="Corporate"/>
    <s v="Corporate"/>
    <n v="1"/>
    <n v="0"/>
    <n v="5"/>
    <s v="A"/>
    <s v="A"/>
    <n v="0"/>
    <s v="No Deposit"/>
    <n v="0"/>
    <n v="40"/>
    <n v="0"/>
    <s v="Transient"/>
    <n v="67"/>
    <n v="0"/>
    <n v="0"/>
    <s v="Canceled"/>
    <d v="2016-05-04T00:00:00"/>
  </r>
  <r>
    <x v="1"/>
    <n v="1"/>
    <n v="6"/>
    <n v="21"/>
    <n v="0"/>
    <n v="1"/>
    <n v="1"/>
    <n v="0"/>
    <n v="0"/>
    <s v="BB"/>
    <s v="PRT"/>
    <s v="Corporate"/>
    <s v="Corporate"/>
    <n v="1"/>
    <n v="2"/>
    <n v="5"/>
    <s v="A"/>
    <s v="A"/>
    <n v="0"/>
    <s v="No Deposit"/>
    <n v="0"/>
    <n v="40"/>
    <n v="0"/>
    <s v="Transient"/>
    <n v="65"/>
    <n v="0"/>
    <n v="0"/>
    <s v="Canceled"/>
    <d v="2016-05-17T00:00:00"/>
  </r>
  <r>
    <x v="1"/>
    <n v="0"/>
    <n v="1"/>
    <n v="23"/>
    <n v="0"/>
    <n v="1"/>
    <n v="1"/>
    <n v="0"/>
    <n v="0"/>
    <s v="BB"/>
    <s v="PRT"/>
    <s v="Corporate"/>
    <s v="Corporate"/>
    <n v="1"/>
    <n v="2"/>
    <n v="5"/>
    <s v="A"/>
    <s v="A"/>
    <n v="0"/>
    <s v="No Deposit"/>
    <n v="0"/>
    <n v="40"/>
    <n v="0"/>
    <s v="Transient"/>
    <n v="67"/>
    <n v="1"/>
    <n v="0"/>
    <s v="Check-Out"/>
    <d v="2016-06-02T00:00:00"/>
  </r>
  <r>
    <x v="1"/>
    <n v="0"/>
    <n v="5"/>
    <n v="5"/>
    <n v="0"/>
    <n v="1"/>
    <n v="1"/>
    <n v="0"/>
    <n v="0"/>
    <s v="BB"/>
    <s v="PRT"/>
    <s v="Corporate"/>
    <s v="Corporate"/>
    <n v="1"/>
    <n v="2"/>
    <n v="6"/>
    <s v="A"/>
    <s v="A"/>
    <n v="0"/>
    <s v="No Deposit"/>
    <n v="0"/>
    <n v="40"/>
    <n v="0"/>
    <s v="Transient"/>
    <n v="67"/>
    <n v="1"/>
    <n v="0"/>
    <s v="Check-Out"/>
    <d v="2017-02-02T00:00:00"/>
  </r>
  <r>
    <x v="1"/>
    <n v="1"/>
    <n v="20"/>
    <n v="28"/>
    <n v="0"/>
    <n v="1"/>
    <n v="1"/>
    <n v="0"/>
    <n v="0"/>
    <s v="BB"/>
    <s v="PRT"/>
    <s v="Corporate"/>
    <s v="Corporate"/>
    <n v="1"/>
    <n v="3"/>
    <n v="7"/>
    <s v="A"/>
    <s v="A"/>
    <n v="0"/>
    <s v="No Deposit"/>
    <n v="0"/>
    <n v="40"/>
    <n v="0"/>
    <s v="Transient"/>
    <n v="67"/>
    <n v="0"/>
    <n v="0"/>
    <s v="Canceled"/>
    <d v="2017-07-06T00:00:00"/>
  </r>
  <r>
    <x v="1"/>
    <n v="0"/>
    <n v="7"/>
    <n v="29"/>
    <n v="0"/>
    <n v="1"/>
    <n v="1"/>
    <n v="0"/>
    <n v="0"/>
    <s v="BB"/>
    <s v="PRT"/>
    <s v="Corporate"/>
    <s v="Corporate"/>
    <n v="1"/>
    <n v="3"/>
    <n v="7"/>
    <s v="A"/>
    <s v="A"/>
    <n v="0"/>
    <s v="No Deposit"/>
    <n v="0"/>
    <n v="40"/>
    <n v="0"/>
    <s v="Transient"/>
    <n v="65"/>
    <n v="0"/>
    <n v="0"/>
    <s v="Check-Out"/>
    <d v="2017-07-20T00:00:00"/>
  </r>
  <r>
    <x v="1"/>
    <n v="0"/>
    <n v="9"/>
    <n v="47"/>
    <n v="0"/>
    <n v="2"/>
    <n v="2"/>
    <n v="0"/>
    <n v="0"/>
    <s v="BB"/>
    <s v="ESP"/>
    <s v="Corporate"/>
    <s v="Corporate"/>
    <n v="0"/>
    <n v="0"/>
    <n v="0"/>
    <s v="A"/>
    <s v="A"/>
    <n v="1"/>
    <s v="No Deposit"/>
    <n v="0"/>
    <n v="40"/>
    <n v="0"/>
    <s v="Transient"/>
    <n v="75"/>
    <n v="0"/>
    <n v="0"/>
    <s v="Check-Out"/>
    <d v="2015-11-20T00:00:00"/>
  </r>
  <r>
    <x v="1"/>
    <n v="0"/>
    <n v="19"/>
    <n v="47"/>
    <n v="0"/>
    <n v="3"/>
    <n v="1"/>
    <n v="0"/>
    <n v="0"/>
    <s v="BB"/>
    <s v="PRT"/>
    <s v="Direct"/>
    <s v="Direct"/>
    <n v="0"/>
    <n v="0"/>
    <n v="0"/>
    <s v="D"/>
    <s v="D"/>
    <n v="0"/>
    <s v="No Deposit"/>
    <n v="0"/>
    <n v="130"/>
    <n v="0"/>
    <s v="Transient"/>
    <n v="96.33"/>
    <n v="0"/>
    <n v="0"/>
    <s v="Check-Out"/>
    <d v="2015-11-21T00:00:00"/>
  </r>
  <r>
    <x v="1"/>
    <n v="1"/>
    <n v="24"/>
    <n v="49"/>
    <n v="2"/>
    <n v="1"/>
    <n v="3"/>
    <n v="0"/>
    <n v="0"/>
    <s v="BB"/>
    <s v="PRT"/>
    <s v="Corporate"/>
    <s v="Corporate"/>
    <n v="0"/>
    <n v="1"/>
    <n v="0"/>
    <s v="A"/>
    <s v="A"/>
    <n v="0"/>
    <s v="No Deposit"/>
    <n v="0"/>
    <n v="143"/>
    <n v="0"/>
    <s v="Transient-Party"/>
    <n v="70"/>
    <n v="0"/>
    <n v="0"/>
    <s v="Canceled"/>
    <d v="2015-11-23T00:00:00"/>
  </r>
  <r>
    <x v="1"/>
    <n v="1"/>
    <n v="24"/>
    <n v="49"/>
    <n v="2"/>
    <n v="1"/>
    <n v="2"/>
    <n v="0"/>
    <n v="0"/>
    <s v="BB"/>
    <s v="PRT"/>
    <s v="Corporate"/>
    <s v="Corporate"/>
    <n v="0"/>
    <n v="1"/>
    <n v="0"/>
    <s v="A"/>
    <s v="A"/>
    <n v="0"/>
    <s v="No Deposit"/>
    <n v="0"/>
    <n v="143"/>
    <n v="0"/>
    <s v="Transient-Party"/>
    <n v="50"/>
    <n v="0"/>
    <n v="0"/>
    <s v="Canceled"/>
    <d v="2015-11-23T00:00:00"/>
  </r>
  <r>
    <x v="1"/>
    <n v="0"/>
    <n v="0"/>
    <n v="48"/>
    <n v="1"/>
    <n v="0"/>
    <n v="1"/>
    <n v="0"/>
    <n v="0"/>
    <s v="BB"/>
    <s v="PRT"/>
    <s v="Corporate"/>
    <s v="Corporate"/>
    <n v="0"/>
    <n v="0"/>
    <n v="0"/>
    <s v="A"/>
    <s v="A"/>
    <n v="0"/>
    <s v="No Deposit"/>
    <n v="0"/>
    <n v="40"/>
    <n v="0"/>
    <s v="Transient"/>
    <n v="65"/>
    <n v="0"/>
    <n v="0"/>
    <s v="Check-Out"/>
    <d v="2015-11-24T00:00:00"/>
  </r>
  <r>
    <x v="1"/>
    <n v="0"/>
    <n v="2"/>
    <n v="50"/>
    <n v="0"/>
    <n v="1"/>
    <n v="1"/>
    <n v="0"/>
    <n v="0"/>
    <s v="BB"/>
    <s v="PRT"/>
    <s v="Corporate"/>
    <s v="Corporate"/>
    <n v="1"/>
    <n v="0"/>
    <n v="1"/>
    <s v="A"/>
    <s v="A"/>
    <n v="0"/>
    <s v="No Deposit"/>
    <n v="0"/>
    <n v="40"/>
    <n v="0"/>
    <s v="Transient"/>
    <n v="65"/>
    <n v="0"/>
    <n v="0"/>
    <s v="Check-Out"/>
    <d v="2015-12-10T00:00:00"/>
  </r>
  <r>
    <x v="1"/>
    <n v="0"/>
    <n v="0"/>
    <n v="2"/>
    <n v="0"/>
    <n v="1"/>
    <n v="1"/>
    <n v="0"/>
    <n v="0"/>
    <s v="BB"/>
    <s v="PRT"/>
    <s v="Corporate"/>
    <s v="Corporate"/>
    <n v="1"/>
    <n v="0"/>
    <n v="2"/>
    <s v="A"/>
    <s v="A"/>
    <n v="0"/>
    <s v="No Deposit"/>
    <n v="0"/>
    <n v="40"/>
    <n v="0"/>
    <s v="Transient"/>
    <n v="66"/>
    <n v="0"/>
    <n v="0"/>
    <s v="Check-Out"/>
    <d v="2016-01-07T00:00:00"/>
  </r>
  <r>
    <x v="1"/>
    <n v="1"/>
    <n v="7"/>
    <n v="8"/>
    <n v="0"/>
    <n v="1"/>
    <n v="1"/>
    <n v="0"/>
    <n v="0"/>
    <s v="BB"/>
    <s v="PRT"/>
    <s v="Corporate"/>
    <s v="Corporate"/>
    <n v="1"/>
    <n v="0"/>
    <n v="3"/>
    <s v="A"/>
    <s v="A"/>
    <n v="0"/>
    <s v="No Deposit"/>
    <n v="0"/>
    <n v="40"/>
    <n v="0"/>
    <s v="Transient"/>
    <n v="66"/>
    <n v="0"/>
    <n v="0"/>
    <s v="Canceled"/>
    <d v="2016-02-18T00:00:00"/>
  </r>
  <r>
    <x v="1"/>
    <n v="0"/>
    <n v="2"/>
    <n v="16"/>
    <n v="1"/>
    <n v="1"/>
    <n v="1"/>
    <n v="0"/>
    <n v="0"/>
    <s v="BB"/>
    <s v="PRT"/>
    <s v="Corporate"/>
    <s v="Corporate"/>
    <n v="1"/>
    <n v="1"/>
    <n v="3"/>
    <s v="A"/>
    <s v="A"/>
    <n v="0"/>
    <s v="No Deposit"/>
    <n v="0"/>
    <n v="40"/>
    <n v="0"/>
    <s v="Transient"/>
    <n v="65"/>
    <n v="0"/>
    <n v="0"/>
    <s v="Check-Out"/>
    <d v="2016-04-13T00:00:00"/>
  </r>
  <r>
    <x v="1"/>
    <n v="0"/>
    <n v="5"/>
    <n v="22"/>
    <n v="0"/>
    <n v="1"/>
    <n v="1"/>
    <n v="0"/>
    <n v="0"/>
    <s v="BB"/>
    <s v="PRT"/>
    <s v="Corporate"/>
    <s v="Corporate"/>
    <n v="1"/>
    <n v="1"/>
    <n v="4"/>
    <s v="A"/>
    <s v="A"/>
    <n v="0"/>
    <s v="No Deposit"/>
    <n v="0"/>
    <n v="40"/>
    <n v="0"/>
    <s v="Transient"/>
    <n v="67"/>
    <n v="1"/>
    <n v="0"/>
    <s v="Check-Out"/>
    <d v="2016-05-25T00:00:00"/>
  </r>
  <r>
    <x v="1"/>
    <n v="1"/>
    <n v="14"/>
    <n v="25"/>
    <n v="0"/>
    <n v="1"/>
    <n v="1"/>
    <n v="0"/>
    <n v="0"/>
    <s v="BB"/>
    <s v="PRT"/>
    <s v="Corporate"/>
    <s v="Corporate"/>
    <n v="1"/>
    <n v="1"/>
    <n v="5"/>
    <s v="A"/>
    <s v="A"/>
    <n v="1"/>
    <s v="No Deposit"/>
    <n v="0"/>
    <n v="40"/>
    <n v="0"/>
    <s v="Transient"/>
    <n v="65"/>
    <n v="0"/>
    <n v="0"/>
    <s v="Canceled"/>
    <d v="2016-06-15T00:00:00"/>
  </r>
  <r>
    <x v="1"/>
    <n v="0"/>
    <n v="44"/>
    <n v="28"/>
    <n v="0"/>
    <n v="1"/>
    <n v="2"/>
    <n v="0"/>
    <n v="0"/>
    <s v="BB"/>
    <s v="PRT"/>
    <s v="Corporate"/>
    <s v="Corporate"/>
    <n v="1"/>
    <n v="2"/>
    <n v="5"/>
    <s v="A"/>
    <s v="A"/>
    <n v="2"/>
    <s v="No Deposit"/>
    <n v="0"/>
    <n v="40"/>
    <n v="0"/>
    <s v="Transient"/>
    <n v="75"/>
    <n v="0"/>
    <n v="0"/>
    <s v="Check-Out"/>
    <d v="2016-07-09T00:00:00"/>
  </r>
  <r>
    <x v="1"/>
    <n v="0"/>
    <n v="6"/>
    <n v="53"/>
    <n v="1"/>
    <n v="0"/>
    <n v="1"/>
    <n v="0"/>
    <n v="0"/>
    <s v="BB"/>
    <s v="PRT"/>
    <s v="Corporate"/>
    <s v="Corporate"/>
    <n v="1"/>
    <n v="0"/>
    <n v="1"/>
    <s v="A"/>
    <s v="A"/>
    <n v="1"/>
    <s v="No Deposit"/>
    <n v="0"/>
    <n v="40"/>
    <n v="0"/>
    <s v="Transient"/>
    <n v="65"/>
    <n v="0"/>
    <n v="0"/>
    <s v="Check-Out"/>
    <d v="2015-12-28T00:00:00"/>
  </r>
  <r>
    <x v="1"/>
    <n v="0"/>
    <n v="5"/>
    <n v="20"/>
    <n v="0"/>
    <n v="1"/>
    <n v="1"/>
    <n v="0"/>
    <n v="0"/>
    <s v="BB"/>
    <s v="PRT"/>
    <s v="Corporate"/>
    <s v="Corporate"/>
    <n v="1"/>
    <n v="0"/>
    <n v="2"/>
    <s v="A"/>
    <s v="A"/>
    <n v="0"/>
    <s v="No Deposit"/>
    <n v="0"/>
    <n v="40"/>
    <n v="0"/>
    <s v="Transient"/>
    <n v="65"/>
    <n v="0"/>
    <n v="0"/>
    <s v="Check-Out"/>
    <d v="2016-05-11T00:00:00"/>
  </r>
  <r>
    <x v="1"/>
    <n v="0"/>
    <n v="27"/>
    <n v="48"/>
    <n v="2"/>
    <n v="1"/>
    <n v="1"/>
    <n v="0"/>
    <n v="0"/>
    <s v="BB"/>
    <s v="PRT"/>
    <s v="Corporate"/>
    <s v="Corporate"/>
    <n v="0"/>
    <n v="0"/>
    <n v="0"/>
    <s v="A"/>
    <s v="A"/>
    <n v="0"/>
    <s v="No Deposit"/>
    <n v="0"/>
    <n v="40"/>
    <n v="0"/>
    <s v="Transient"/>
    <n v="65"/>
    <n v="0"/>
    <n v="0"/>
    <s v="Check-Out"/>
    <d v="2015-11-25T00:00:00"/>
  </r>
  <r>
    <x v="1"/>
    <n v="0"/>
    <n v="1"/>
    <n v="48"/>
    <n v="0"/>
    <n v="1"/>
    <n v="1"/>
    <n v="0"/>
    <n v="0"/>
    <s v="BB"/>
    <s v="PRT"/>
    <s v="Corporate"/>
    <s v="Corporate"/>
    <n v="0"/>
    <n v="0"/>
    <n v="0"/>
    <s v="A"/>
    <s v="A"/>
    <n v="0"/>
    <s v="No Deposit"/>
    <n v="0"/>
    <n v="148"/>
    <n v="0"/>
    <s v="Transient"/>
    <n v="79"/>
    <n v="0"/>
    <n v="0"/>
    <s v="Check-Out"/>
    <d v="2015-11-27T00:00:00"/>
  </r>
  <r>
    <x v="1"/>
    <n v="0"/>
    <n v="0"/>
    <n v="49"/>
    <n v="0"/>
    <n v="1"/>
    <n v="1"/>
    <n v="0"/>
    <n v="0"/>
    <s v="BB"/>
    <s v="PRT"/>
    <s v="Corporate"/>
    <s v="Corporate"/>
    <n v="1"/>
    <n v="0"/>
    <n v="1"/>
    <s v="A"/>
    <s v="A"/>
    <n v="0"/>
    <s v="No Deposit"/>
    <n v="0"/>
    <n v="148"/>
    <n v="0"/>
    <s v="Transient"/>
    <n v="79"/>
    <n v="0"/>
    <n v="0"/>
    <s v="Check-Out"/>
    <d v="2015-12-04T00:00:00"/>
  </r>
  <r>
    <x v="1"/>
    <n v="0"/>
    <n v="1"/>
    <n v="51"/>
    <n v="0"/>
    <n v="1"/>
    <n v="1"/>
    <n v="0"/>
    <n v="0"/>
    <s v="BB"/>
    <s v="PRT"/>
    <s v="Corporate"/>
    <s v="Corporate"/>
    <n v="1"/>
    <n v="0"/>
    <n v="2"/>
    <s v="A"/>
    <s v="A"/>
    <n v="0"/>
    <s v="No Deposit"/>
    <n v="0"/>
    <n v="148"/>
    <n v="0"/>
    <s v="Transient"/>
    <n v="75"/>
    <n v="0"/>
    <n v="0"/>
    <s v="Check-Out"/>
    <d v="2015-12-16T00:00:00"/>
  </r>
  <r>
    <x v="1"/>
    <n v="0"/>
    <n v="0"/>
    <n v="52"/>
    <n v="1"/>
    <n v="0"/>
    <n v="1"/>
    <n v="0"/>
    <n v="0"/>
    <s v="BB"/>
    <s v="PRT"/>
    <s v="Corporate"/>
    <s v="Corporate"/>
    <n v="1"/>
    <n v="0"/>
    <n v="3"/>
    <s v="A"/>
    <s v="A"/>
    <n v="0"/>
    <s v="No Deposit"/>
    <n v="0"/>
    <n v="148"/>
    <n v="0"/>
    <s v="Transient"/>
    <n v="75"/>
    <n v="0"/>
    <n v="0"/>
    <s v="Check-Out"/>
    <d v="2015-12-22T00:00:00"/>
  </r>
  <r>
    <x v="1"/>
    <n v="0"/>
    <n v="1"/>
    <n v="2"/>
    <n v="0"/>
    <n v="1"/>
    <n v="1"/>
    <n v="0"/>
    <n v="0"/>
    <s v="BB"/>
    <s v="PRT"/>
    <s v="Corporate"/>
    <s v="Corporate"/>
    <n v="1"/>
    <n v="0"/>
    <n v="4"/>
    <s v="A"/>
    <s v="A"/>
    <n v="0"/>
    <s v="No Deposit"/>
    <n v="0"/>
    <n v="148"/>
    <n v="0"/>
    <s v="Transient"/>
    <n v="76"/>
    <n v="0"/>
    <n v="0"/>
    <s v="Check-Out"/>
    <d v="2016-01-06T00:00:00"/>
  </r>
  <r>
    <x v="1"/>
    <n v="0"/>
    <n v="0"/>
    <n v="4"/>
    <n v="0"/>
    <n v="1"/>
    <n v="1"/>
    <n v="0"/>
    <n v="0"/>
    <s v="BB"/>
    <s v="PRT"/>
    <s v="Corporate"/>
    <s v="Corporate"/>
    <n v="1"/>
    <n v="0"/>
    <n v="5"/>
    <s v="A"/>
    <s v="A"/>
    <n v="0"/>
    <s v="No Deposit"/>
    <n v="0"/>
    <n v="148"/>
    <n v="0"/>
    <s v="Transient"/>
    <n v="76"/>
    <n v="0"/>
    <n v="0"/>
    <s v="Check-Out"/>
    <d v="2016-01-22T00:00:00"/>
  </r>
  <r>
    <x v="1"/>
    <n v="0"/>
    <n v="0"/>
    <n v="8"/>
    <n v="1"/>
    <n v="0"/>
    <n v="1"/>
    <n v="0"/>
    <n v="0"/>
    <s v="BB"/>
    <s v="PRT"/>
    <s v="Corporate"/>
    <s v="Corporate"/>
    <n v="1"/>
    <n v="0"/>
    <n v="6"/>
    <s v="A"/>
    <s v="A"/>
    <n v="0"/>
    <s v="No Deposit"/>
    <n v="0"/>
    <n v="148"/>
    <n v="0"/>
    <s v="Transient"/>
    <n v="79"/>
    <n v="0"/>
    <n v="0"/>
    <s v="Check-Out"/>
    <d v="2016-02-16T00:00:00"/>
  </r>
  <r>
    <x v="1"/>
    <n v="1"/>
    <n v="0"/>
    <n v="8"/>
    <n v="0"/>
    <n v="1"/>
    <n v="1"/>
    <n v="0"/>
    <n v="0"/>
    <s v="BB"/>
    <s v="PRT"/>
    <s v="Corporate"/>
    <s v="Corporate"/>
    <n v="1"/>
    <n v="0"/>
    <n v="7"/>
    <s v="A"/>
    <s v="A"/>
    <n v="0"/>
    <s v="No Deposit"/>
    <n v="0"/>
    <n v="148"/>
    <n v="0"/>
    <s v="Transient"/>
    <n v="80"/>
    <n v="0"/>
    <n v="0"/>
    <s v="Canceled"/>
    <d v="2017-02-21T00:00:00"/>
  </r>
  <r>
    <x v="1"/>
    <n v="0"/>
    <n v="0"/>
    <n v="10"/>
    <n v="1"/>
    <n v="0"/>
    <n v="1"/>
    <n v="0"/>
    <n v="0"/>
    <s v="BB"/>
    <s v="PRT"/>
    <s v="Corporate"/>
    <s v="Corporate"/>
    <n v="1"/>
    <n v="1"/>
    <n v="7"/>
    <s v="D"/>
    <s v="D"/>
    <n v="0"/>
    <s v="No Deposit"/>
    <n v="0"/>
    <n v="148"/>
    <n v="0"/>
    <s v="Transient"/>
    <n v="95"/>
    <n v="0"/>
    <n v="0"/>
    <s v="Check-Out"/>
    <d v="2017-03-07T00:00:00"/>
  </r>
  <r>
    <x v="1"/>
    <n v="0"/>
    <n v="0"/>
    <n v="11"/>
    <n v="0"/>
    <n v="1"/>
    <n v="1"/>
    <n v="0"/>
    <n v="0"/>
    <s v="BB"/>
    <s v="PRT"/>
    <s v="Corporate"/>
    <s v="Corporate"/>
    <n v="1"/>
    <n v="1"/>
    <n v="8"/>
    <s v="D"/>
    <s v="D"/>
    <n v="0"/>
    <s v="No Deposit"/>
    <n v="0"/>
    <n v="148"/>
    <n v="0"/>
    <s v="Transient"/>
    <n v="95"/>
    <n v="0"/>
    <n v="1"/>
    <s v="Check-Out"/>
    <d v="2017-03-17T00:00:00"/>
  </r>
  <r>
    <x v="1"/>
    <n v="0"/>
    <n v="3"/>
    <n v="48"/>
    <n v="0"/>
    <n v="1"/>
    <n v="1"/>
    <n v="0"/>
    <n v="0"/>
    <s v="BB"/>
    <s v="ESP"/>
    <s v="Corporate"/>
    <s v="Corporate"/>
    <n v="0"/>
    <n v="0"/>
    <n v="0"/>
    <s v="A"/>
    <s v="A"/>
    <n v="1"/>
    <s v="No Deposit"/>
    <n v="0"/>
    <n v="148"/>
    <n v="0"/>
    <s v="Transient"/>
    <n v="79"/>
    <n v="0"/>
    <n v="1"/>
    <s v="Check-Out"/>
    <d v="2015-11-27T00:00:00"/>
  </r>
  <r>
    <x v="1"/>
    <n v="0"/>
    <n v="4"/>
    <n v="19"/>
    <n v="1"/>
    <n v="0"/>
    <n v="1"/>
    <n v="0"/>
    <n v="0"/>
    <s v="BB"/>
    <s v="ESP"/>
    <s v="Corporate"/>
    <s v="Corporate"/>
    <n v="1"/>
    <n v="0"/>
    <n v="1"/>
    <s v="D"/>
    <s v="D"/>
    <n v="0"/>
    <s v="No Deposit"/>
    <n v="0"/>
    <n v="148"/>
    <n v="0"/>
    <s v="Transient"/>
    <n v="110"/>
    <n v="0"/>
    <n v="1"/>
    <s v="Check-Out"/>
    <d v="2017-05-09T00:00:00"/>
  </r>
  <r>
    <x v="1"/>
    <n v="0"/>
    <n v="27"/>
    <n v="49"/>
    <n v="1"/>
    <n v="0"/>
    <n v="1"/>
    <n v="0"/>
    <n v="0"/>
    <s v="BB"/>
    <s v="PRT"/>
    <s v="Corporate"/>
    <s v="Corporate"/>
    <n v="0"/>
    <n v="0"/>
    <n v="0"/>
    <s v="A"/>
    <s v="A"/>
    <n v="0"/>
    <s v="No Deposit"/>
    <n v="0"/>
    <n v="40"/>
    <n v="0"/>
    <s v="Transient"/>
    <n v="65"/>
    <n v="0"/>
    <n v="0"/>
    <s v="Check-Out"/>
    <d v="2015-11-30T00:00:00"/>
  </r>
  <r>
    <x v="1"/>
    <n v="0"/>
    <n v="4"/>
    <n v="49"/>
    <n v="1"/>
    <n v="0"/>
    <n v="1"/>
    <n v="0"/>
    <n v="0"/>
    <s v="BB"/>
    <s v="PRT"/>
    <s v="Corporate"/>
    <s v="Corporate"/>
    <n v="0"/>
    <n v="0"/>
    <n v="0"/>
    <s v="A"/>
    <s v="A"/>
    <n v="0"/>
    <s v="No Deposit"/>
    <n v="0"/>
    <n v="40"/>
    <n v="0"/>
    <s v="Transient"/>
    <n v="65"/>
    <n v="0"/>
    <n v="0"/>
    <s v="Check-Out"/>
    <d v="2015-12-01T00:00:00"/>
  </r>
  <r>
    <x v="1"/>
    <n v="0"/>
    <n v="5"/>
    <n v="49"/>
    <n v="0"/>
    <n v="0"/>
    <n v="1"/>
    <n v="0"/>
    <n v="0"/>
    <s v="BB"/>
    <s v="PRT"/>
    <s v="Complementary"/>
    <s v="Direct"/>
    <n v="0"/>
    <n v="0"/>
    <n v="0"/>
    <s v="A"/>
    <s v="A"/>
    <n v="0"/>
    <s v="No Deposit"/>
    <n v="0"/>
    <n v="45"/>
    <n v="0"/>
    <s v="Transient"/>
    <n v="0"/>
    <n v="0"/>
    <n v="0"/>
    <s v="Check-Out"/>
    <d v="2015-12-01T00:00:00"/>
  </r>
  <r>
    <x v="1"/>
    <n v="1"/>
    <n v="22"/>
    <n v="51"/>
    <n v="0"/>
    <n v="1"/>
    <n v="1"/>
    <n v="0"/>
    <n v="0"/>
    <s v="BB"/>
    <s v="PRT"/>
    <s v="Corporate"/>
    <s v="Corporate"/>
    <n v="0"/>
    <n v="1"/>
    <n v="0"/>
    <s v="A"/>
    <s v="A"/>
    <n v="0"/>
    <s v="No Deposit"/>
    <n v="0"/>
    <n v="40"/>
    <n v="0"/>
    <s v="Transient-Party"/>
    <n v="65"/>
    <n v="0"/>
    <n v="0"/>
    <s v="Canceled"/>
    <d v="2015-12-02T00:00:00"/>
  </r>
  <r>
    <x v="1"/>
    <n v="1"/>
    <n v="68"/>
    <n v="49"/>
    <n v="0"/>
    <n v="1"/>
    <n v="1"/>
    <n v="0"/>
    <n v="0"/>
    <s v="BB"/>
    <s v="PRT"/>
    <s v="Corporate"/>
    <s v="Corporate"/>
    <n v="0"/>
    <n v="0"/>
    <n v="0"/>
    <s v="A"/>
    <s v="A"/>
    <n v="0"/>
    <s v="No Deposit"/>
    <n v="0"/>
    <n v="40"/>
    <n v="0"/>
    <s v="Transient"/>
    <n v="65"/>
    <n v="0"/>
    <n v="1"/>
    <s v="No-Show"/>
    <d v="2015-12-02T00:00:00"/>
  </r>
  <r>
    <x v="1"/>
    <n v="1"/>
    <n v="68"/>
    <n v="49"/>
    <n v="0"/>
    <n v="1"/>
    <n v="1"/>
    <n v="0"/>
    <n v="0"/>
    <s v="BB"/>
    <s v="PRT"/>
    <s v="Corporate"/>
    <s v="Corporate"/>
    <n v="0"/>
    <n v="0"/>
    <n v="0"/>
    <s v="A"/>
    <s v="A"/>
    <n v="0"/>
    <s v="No Deposit"/>
    <n v="0"/>
    <n v="40"/>
    <n v="0"/>
    <s v="Transient"/>
    <n v="65"/>
    <n v="0"/>
    <n v="2"/>
    <s v="No-Show"/>
    <d v="2015-12-02T00:00:00"/>
  </r>
  <r>
    <x v="1"/>
    <n v="0"/>
    <n v="4"/>
    <n v="49"/>
    <n v="1"/>
    <n v="2"/>
    <n v="1"/>
    <n v="0"/>
    <n v="0"/>
    <s v="BB"/>
    <s v="PRT"/>
    <s v="Corporate"/>
    <s v="Corporate"/>
    <n v="0"/>
    <n v="0"/>
    <n v="0"/>
    <s v="A"/>
    <s v="A"/>
    <n v="1"/>
    <s v="No Deposit"/>
    <n v="0"/>
    <n v="40"/>
    <n v="0"/>
    <s v="Transient-Party"/>
    <n v="65"/>
    <n v="0"/>
    <n v="0"/>
    <s v="Check-Out"/>
    <d v="2015-12-03T00:00:00"/>
  </r>
  <r>
    <x v="1"/>
    <n v="0"/>
    <n v="5"/>
    <n v="29"/>
    <n v="2"/>
    <n v="0"/>
    <n v="1"/>
    <n v="0"/>
    <n v="0"/>
    <s v="BB"/>
    <s v="PRT"/>
    <s v="Corporate"/>
    <s v="Corporate"/>
    <n v="1"/>
    <n v="0"/>
    <n v="1"/>
    <s v="A"/>
    <s v="A"/>
    <n v="0"/>
    <s v="No Deposit"/>
    <n v="0"/>
    <n v="40"/>
    <n v="0"/>
    <s v="Transient"/>
    <n v="65"/>
    <n v="0"/>
    <n v="0"/>
    <s v="Check-Out"/>
    <d v="2016-07-12T00:00:00"/>
  </r>
  <r>
    <x v="1"/>
    <n v="0"/>
    <n v="6"/>
    <n v="49"/>
    <n v="0"/>
    <n v="1"/>
    <n v="1"/>
    <n v="0"/>
    <n v="0"/>
    <s v="BB"/>
    <s v="PRT"/>
    <s v="Corporate"/>
    <s v="Corporate"/>
    <n v="0"/>
    <n v="0"/>
    <n v="0"/>
    <s v="A"/>
    <s v="A"/>
    <n v="0"/>
    <s v="No Deposit"/>
    <n v="0"/>
    <n v="40"/>
    <n v="0"/>
    <s v="Transient-Party"/>
    <n v="65"/>
    <n v="0"/>
    <n v="0"/>
    <s v="Check-Out"/>
    <d v="2015-12-03T00:00:00"/>
  </r>
  <r>
    <x v="1"/>
    <n v="0"/>
    <n v="6"/>
    <n v="53"/>
    <n v="1"/>
    <n v="0"/>
    <n v="2"/>
    <n v="0"/>
    <n v="0"/>
    <s v="BB"/>
    <s v="PRT"/>
    <s v="Corporate"/>
    <s v="Corporate"/>
    <n v="1"/>
    <n v="0"/>
    <n v="1"/>
    <s v="A"/>
    <s v="A"/>
    <n v="0"/>
    <s v="No Deposit"/>
    <n v="0"/>
    <n v="40"/>
    <n v="0"/>
    <s v="Transient"/>
    <n v="75"/>
    <n v="0"/>
    <n v="0"/>
    <s v="Check-Out"/>
    <d v="2015-12-28T00:00:00"/>
  </r>
  <r>
    <x v="1"/>
    <n v="0"/>
    <n v="14"/>
    <n v="49"/>
    <n v="0"/>
    <n v="1"/>
    <n v="1"/>
    <n v="0"/>
    <n v="0"/>
    <s v="BB"/>
    <s v="ESP"/>
    <s v="Corporate"/>
    <s v="Corporate"/>
    <n v="0"/>
    <n v="0"/>
    <n v="0"/>
    <s v="A"/>
    <s v="A"/>
    <n v="0"/>
    <s v="No Deposit"/>
    <n v="0"/>
    <n v="91"/>
    <n v="0"/>
    <s v="Transient"/>
    <n v="79"/>
    <n v="0"/>
    <n v="0"/>
    <s v="Check-Out"/>
    <d v="2015-12-03T00:00:00"/>
  </r>
  <r>
    <x v="1"/>
    <n v="0"/>
    <n v="2"/>
    <n v="49"/>
    <n v="0"/>
    <n v="1"/>
    <n v="1"/>
    <n v="0"/>
    <n v="0"/>
    <s v="BB"/>
    <s v="PRT"/>
    <s v="Corporate"/>
    <s v="Corporate"/>
    <n v="0"/>
    <n v="0"/>
    <n v="0"/>
    <s v="A"/>
    <s v="A"/>
    <n v="0"/>
    <s v="No Deposit"/>
    <n v="0"/>
    <n v="40"/>
    <n v="0"/>
    <s v="Transient"/>
    <n v="65"/>
    <n v="0"/>
    <n v="0"/>
    <s v="Check-Out"/>
    <d v="2015-12-03T00:00:00"/>
  </r>
  <r>
    <x v="1"/>
    <n v="0"/>
    <n v="3"/>
    <n v="29"/>
    <n v="1"/>
    <n v="0"/>
    <n v="1"/>
    <n v="0"/>
    <n v="0"/>
    <s v="BB"/>
    <s v="PRT"/>
    <s v="Corporate"/>
    <s v="Corporate"/>
    <n v="1"/>
    <n v="0"/>
    <n v="1"/>
    <s v="A"/>
    <s v="A"/>
    <n v="0"/>
    <s v="No Deposit"/>
    <n v="0"/>
    <n v="40"/>
    <n v="0"/>
    <s v="Transient"/>
    <n v="65"/>
    <n v="0"/>
    <n v="0"/>
    <s v="Check-Out"/>
    <d v="2016-07-12T00:00:00"/>
  </r>
  <r>
    <x v="1"/>
    <n v="1"/>
    <n v="24"/>
    <n v="49"/>
    <n v="2"/>
    <n v="1"/>
    <n v="2"/>
    <n v="0"/>
    <n v="0"/>
    <s v="BB"/>
    <s v="PRT"/>
    <s v="Corporate"/>
    <s v="Corporate"/>
    <n v="0"/>
    <n v="1"/>
    <n v="0"/>
    <s v="A"/>
    <s v="A"/>
    <n v="0"/>
    <s v="No Deposit"/>
    <n v="0"/>
    <n v="143"/>
    <n v="0"/>
    <s v="Transient-Party"/>
    <n v="50"/>
    <n v="0"/>
    <n v="0"/>
    <s v="Canceled"/>
    <d v="2015-12-03T00:00:00"/>
  </r>
  <r>
    <x v="1"/>
    <n v="1"/>
    <n v="24"/>
    <n v="49"/>
    <n v="2"/>
    <n v="1"/>
    <n v="2"/>
    <n v="0"/>
    <n v="0"/>
    <s v="BB"/>
    <s v="PRT"/>
    <s v="Corporate"/>
    <s v="Corporate"/>
    <n v="0"/>
    <n v="1"/>
    <n v="0"/>
    <s v="A"/>
    <s v="A"/>
    <n v="0"/>
    <s v="No Deposit"/>
    <n v="0"/>
    <n v="143"/>
    <n v="0"/>
    <s v="Transient-Party"/>
    <n v="59.78"/>
    <n v="0"/>
    <n v="0"/>
    <s v="Canceled"/>
    <d v="2015-12-03T00:00:00"/>
  </r>
  <r>
    <x v="1"/>
    <n v="0"/>
    <n v="5"/>
    <n v="49"/>
    <n v="0"/>
    <n v="3"/>
    <n v="1"/>
    <n v="0"/>
    <n v="0"/>
    <s v="BB"/>
    <s v="PRT"/>
    <s v="Corporate"/>
    <s v="Corporate"/>
    <n v="0"/>
    <n v="0"/>
    <n v="0"/>
    <s v="A"/>
    <s v="A"/>
    <n v="0"/>
    <s v="No Deposit"/>
    <n v="0"/>
    <n v="107"/>
    <n v="0"/>
    <s v="Transient-Party"/>
    <n v="80"/>
    <n v="0"/>
    <n v="0"/>
    <s v="Check-Out"/>
    <d v="2015-12-04T00:00:00"/>
  </r>
  <r>
    <x v="1"/>
    <n v="0"/>
    <n v="34"/>
    <n v="49"/>
    <n v="0"/>
    <n v="3"/>
    <n v="1"/>
    <n v="0"/>
    <n v="0"/>
    <s v="BB"/>
    <s v="PRT"/>
    <s v="Corporate"/>
    <s v="Corporate"/>
    <n v="0"/>
    <n v="0"/>
    <n v="0"/>
    <s v="A"/>
    <s v="A"/>
    <n v="0"/>
    <s v="No Deposit"/>
    <n v="0"/>
    <n v="107"/>
    <n v="0"/>
    <s v="Transient-Party"/>
    <n v="80"/>
    <n v="0"/>
    <n v="0"/>
    <s v="Check-Out"/>
    <d v="2015-12-04T00:00:00"/>
  </r>
  <r>
    <x v="1"/>
    <n v="0"/>
    <n v="106"/>
    <n v="46"/>
    <n v="1"/>
    <n v="0"/>
    <n v="1"/>
    <n v="0"/>
    <n v="0"/>
    <s v="BB"/>
    <s v="PRT"/>
    <s v="Corporate"/>
    <s v="Corporate"/>
    <n v="1"/>
    <n v="0"/>
    <n v="1"/>
    <s v="D"/>
    <s v="A"/>
    <n v="4"/>
    <s v="No Deposit"/>
    <n v="0"/>
    <n v="107"/>
    <n v="0"/>
    <s v="Transient-Party"/>
    <n v="103"/>
    <n v="0"/>
    <n v="0"/>
    <s v="Check-Out"/>
    <d v="2016-11-07T00:00:00"/>
  </r>
  <r>
    <x v="1"/>
    <n v="0"/>
    <n v="22"/>
    <n v="49"/>
    <n v="0"/>
    <n v="2"/>
    <n v="1"/>
    <n v="0"/>
    <n v="0"/>
    <s v="BB"/>
    <s v="PRT"/>
    <s v="Corporate"/>
    <s v="Corporate"/>
    <n v="0"/>
    <n v="0"/>
    <n v="0"/>
    <s v="A"/>
    <s v="A"/>
    <n v="0"/>
    <s v="No Deposit"/>
    <n v="0"/>
    <n v="140"/>
    <n v="0"/>
    <s v="Transient-Party"/>
    <n v="95"/>
    <n v="0"/>
    <n v="0"/>
    <s v="Check-Out"/>
    <d v="2015-12-04T00:00:00"/>
  </r>
  <r>
    <x v="1"/>
    <n v="0"/>
    <n v="5"/>
    <n v="49"/>
    <n v="0"/>
    <n v="4"/>
    <n v="1"/>
    <n v="0"/>
    <n v="0"/>
    <s v="BB"/>
    <s v="PRT"/>
    <s v="Corporate"/>
    <s v="Corporate"/>
    <n v="0"/>
    <n v="0"/>
    <n v="0"/>
    <s v="A"/>
    <s v="A"/>
    <n v="0"/>
    <s v="No Deposit"/>
    <n v="0"/>
    <n v="40"/>
    <n v="0"/>
    <s v="Transient"/>
    <n v="65"/>
    <n v="0"/>
    <n v="0"/>
    <s v="Check-Out"/>
    <d v="2015-12-05T00:00:00"/>
  </r>
  <r>
    <x v="1"/>
    <n v="0"/>
    <n v="1"/>
    <n v="2"/>
    <n v="0"/>
    <n v="3"/>
    <n v="1"/>
    <n v="0"/>
    <n v="0"/>
    <s v="BB"/>
    <s v="PRT"/>
    <s v="Corporate"/>
    <s v="Corporate"/>
    <n v="1"/>
    <n v="0"/>
    <n v="1"/>
    <s v="A"/>
    <s v="A"/>
    <n v="0"/>
    <s v="No Deposit"/>
    <n v="0"/>
    <n v="40"/>
    <n v="0"/>
    <s v="Transient"/>
    <n v="66"/>
    <n v="0"/>
    <n v="0"/>
    <s v="Check-Out"/>
    <d v="2016-01-08T00:00:00"/>
  </r>
  <r>
    <x v="1"/>
    <n v="0"/>
    <n v="23"/>
    <n v="49"/>
    <n v="2"/>
    <n v="2"/>
    <n v="2"/>
    <n v="0"/>
    <n v="0"/>
    <s v="BB"/>
    <s v="AUT"/>
    <s v="Corporate"/>
    <s v="Corporate"/>
    <n v="0"/>
    <n v="0"/>
    <n v="0"/>
    <s v="A"/>
    <s v="A"/>
    <n v="0"/>
    <s v="No Deposit"/>
    <n v="0"/>
    <n v="143"/>
    <n v="0"/>
    <s v="Transient-Party"/>
    <n v="50"/>
    <n v="0"/>
    <n v="0"/>
    <s v="Check-Out"/>
    <d v="2015-12-08T00:00:00"/>
  </r>
  <r>
    <x v="1"/>
    <n v="0"/>
    <n v="24"/>
    <n v="49"/>
    <n v="2"/>
    <n v="1"/>
    <n v="2"/>
    <n v="0"/>
    <n v="0"/>
    <s v="BB"/>
    <s v="ITA"/>
    <s v="Corporate"/>
    <s v="Corporate"/>
    <n v="0"/>
    <n v="0"/>
    <n v="0"/>
    <s v="A"/>
    <s v="A"/>
    <n v="0"/>
    <s v="No Deposit"/>
    <n v="0"/>
    <n v="143"/>
    <n v="0"/>
    <s v="Transient-Party"/>
    <n v="50"/>
    <n v="0"/>
    <n v="0"/>
    <s v="Check-Out"/>
    <d v="2015-12-08T00:00:00"/>
  </r>
  <r>
    <x v="1"/>
    <n v="0"/>
    <n v="24"/>
    <n v="49"/>
    <n v="2"/>
    <n v="1"/>
    <n v="2"/>
    <n v="0"/>
    <n v="0"/>
    <s v="BB"/>
    <s v="ESP"/>
    <s v="Corporate"/>
    <s v="Corporate"/>
    <n v="0"/>
    <n v="0"/>
    <n v="0"/>
    <s v="A"/>
    <s v="A"/>
    <n v="0"/>
    <s v="No Deposit"/>
    <n v="0"/>
    <n v="143"/>
    <n v="0"/>
    <s v="Transient-Party"/>
    <n v="50"/>
    <n v="0"/>
    <n v="0"/>
    <s v="Check-Out"/>
    <d v="2015-12-08T00:00:00"/>
  </r>
  <r>
    <x v="1"/>
    <n v="0"/>
    <n v="8"/>
    <n v="49"/>
    <n v="2"/>
    <n v="2"/>
    <n v="1"/>
    <n v="0"/>
    <n v="0"/>
    <s v="BB"/>
    <s v="PRT"/>
    <s v="Corporate"/>
    <s v="Corporate"/>
    <n v="0"/>
    <n v="0"/>
    <n v="0"/>
    <s v="A"/>
    <s v="A"/>
    <n v="0"/>
    <s v="No Deposit"/>
    <n v="0"/>
    <n v="149"/>
    <n v="0"/>
    <s v="Transient-Party"/>
    <n v="84"/>
    <n v="0"/>
    <n v="2"/>
    <s v="Check-Out"/>
    <d v="2015-12-08T00:00:00"/>
  </r>
  <r>
    <x v="1"/>
    <n v="0"/>
    <n v="24"/>
    <n v="49"/>
    <n v="2"/>
    <n v="1"/>
    <n v="1"/>
    <n v="0"/>
    <n v="0"/>
    <s v="BB"/>
    <s v="PRT"/>
    <s v="Corporate"/>
    <s v="Corporate"/>
    <n v="0"/>
    <n v="0"/>
    <n v="0"/>
    <s v="A"/>
    <s v="A"/>
    <n v="0"/>
    <s v="No Deposit"/>
    <n v="0"/>
    <n v="143"/>
    <n v="0"/>
    <s v="Transient-Party"/>
    <n v="47"/>
    <n v="0"/>
    <n v="0"/>
    <s v="Check-Out"/>
    <d v="2015-12-08T00:00:00"/>
  </r>
  <r>
    <x v="1"/>
    <n v="0"/>
    <n v="23"/>
    <n v="49"/>
    <n v="2"/>
    <n v="2"/>
    <n v="2"/>
    <n v="0"/>
    <n v="0"/>
    <s v="BB"/>
    <s v="ESP"/>
    <s v="Corporate"/>
    <s v="Corporate"/>
    <n v="0"/>
    <n v="0"/>
    <n v="0"/>
    <s v="A"/>
    <s v="A"/>
    <n v="0"/>
    <s v="No Deposit"/>
    <n v="0"/>
    <n v="143"/>
    <n v="0"/>
    <s v="Transient-Party"/>
    <n v="50"/>
    <n v="0"/>
    <n v="0"/>
    <s v="Check-Out"/>
    <d v="2015-12-08T00:00:00"/>
  </r>
  <r>
    <x v="1"/>
    <n v="0"/>
    <n v="24"/>
    <n v="49"/>
    <n v="2"/>
    <n v="2"/>
    <n v="2"/>
    <n v="0"/>
    <n v="0"/>
    <s v="BB"/>
    <s v="BEL"/>
    <s v="Corporate"/>
    <s v="Corporate"/>
    <n v="0"/>
    <n v="0"/>
    <n v="0"/>
    <s v="A"/>
    <s v="A"/>
    <n v="0"/>
    <s v="No Deposit"/>
    <n v="0"/>
    <n v="143"/>
    <n v="0"/>
    <s v="Transient-Party"/>
    <n v="50"/>
    <n v="0"/>
    <n v="0"/>
    <s v="Check-Out"/>
    <d v="2015-12-09T00:00:00"/>
  </r>
  <r>
    <x v="1"/>
    <n v="0"/>
    <n v="11"/>
    <n v="41"/>
    <n v="0"/>
    <n v="2"/>
    <n v="1"/>
    <n v="0"/>
    <n v="0"/>
    <s v="HB"/>
    <s v="PRT"/>
    <s v="Complementary"/>
    <s v="Corporate"/>
    <n v="1"/>
    <n v="1"/>
    <n v="0"/>
    <s v="A"/>
    <s v="B"/>
    <n v="1"/>
    <s v="No Deposit"/>
    <n v="0"/>
    <n v="45"/>
    <n v="0"/>
    <s v="Transient"/>
    <n v="0"/>
    <n v="0"/>
    <n v="0"/>
    <s v="Check-Out"/>
    <d v="2016-10-06T00:00:00"/>
  </r>
  <r>
    <x v="1"/>
    <n v="0"/>
    <n v="5"/>
    <n v="15"/>
    <n v="0"/>
    <n v="1"/>
    <n v="1"/>
    <n v="0"/>
    <n v="0"/>
    <s v="BB"/>
    <s v="FRA"/>
    <s v="Corporate"/>
    <s v="Corporate"/>
    <n v="1"/>
    <n v="0"/>
    <n v="1"/>
    <s v="A"/>
    <s v="A"/>
    <n v="0"/>
    <s v="No Deposit"/>
    <n v="0"/>
    <n v="91"/>
    <n v="0"/>
    <s v="Transient"/>
    <n v="95"/>
    <n v="0"/>
    <n v="0"/>
    <s v="Check-Out"/>
    <d v="2016-04-07T00:00:00"/>
  </r>
  <r>
    <x v="1"/>
    <n v="0"/>
    <n v="5"/>
    <n v="23"/>
    <n v="1"/>
    <n v="1"/>
    <n v="1"/>
    <n v="0"/>
    <n v="0"/>
    <s v="BB"/>
    <s v="FRA"/>
    <s v="Corporate"/>
    <s v="Corporate"/>
    <n v="1"/>
    <n v="0"/>
    <n v="3"/>
    <s v="A"/>
    <s v="A"/>
    <n v="0"/>
    <s v="No Deposit"/>
    <n v="0"/>
    <n v="91"/>
    <n v="0"/>
    <s v="Transient"/>
    <n v="95"/>
    <n v="0"/>
    <n v="0"/>
    <s v="Check-Out"/>
    <d v="2016-06-01T00:00:00"/>
  </r>
  <r>
    <x v="1"/>
    <n v="0"/>
    <n v="20"/>
    <n v="28"/>
    <n v="1"/>
    <n v="1"/>
    <n v="1"/>
    <n v="0"/>
    <n v="0"/>
    <s v="BB"/>
    <s v="FRA"/>
    <s v="Corporate"/>
    <s v="Corporate"/>
    <n v="1"/>
    <n v="0"/>
    <n v="4"/>
    <s v="A"/>
    <s v="A"/>
    <n v="1"/>
    <s v="No Deposit"/>
    <n v="0"/>
    <n v="91"/>
    <n v="0"/>
    <s v="Transient"/>
    <n v="84"/>
    <n v="0"/>
    <n v="0"/>
    <s v="Check-Out"/>
    <d v="2016-07-06T00:00:00"/>
  </r>
  <r>
    <x v="1"/>
    <n v="1"/>
    <n v="18"/>
    <n v="40"/>
    <n v="0"/>
    <n v="1"/>
    <n v="1"/>
    <n v="0"/>
    <n v="0"/>
    <s v="BB"/>
    <s v="FRA"/>
    <s v="Corporate"/>
    <s v="Corporate"/>
    <n v="1"/>
    <n v="1"/>
    <n v="5"/>
    <s v="A"/>
    <s v="A"/>
    <n v="0"/>
    <s v="No Deposit"/>
    <n v="0"/>
    <n v="91"/>
    <n v="0"/>
    <s v="Transient"/>
    <n v="95"/>
    <n v="0"/>
    <n v="0"/>
    <s v="Canceled"/>
    <d v="2016-09-14T00:00:00"/>
  </r>
  <r>
    <x v="1"/>
    <n v="0"/>
    <n v="19"/>
    <n v="41"/>
    <n v="1"/>
    <n v="2"/>
    <n v="1"/>
    <n v="0"/>
    <n v="0"/>
    <s v="BB"/>
    <s v="FRA"/>
    <s v="Corporate"/>
    <s v="Corporate"/>
    <n v="1"/>
    <n v="1"/>
    <n v="5"/>
    <s v="A"/>
    <s v="A"/>
    <n v="0"/>
    <s v="No Deposit"/>
    <n v="0"/>
    <n v="91"/>
    <n v="0"/>
    <s v="Transient"/>
    <n v="95"/>
    <n v="0"/>
    <n v="0"/>
    <s v="Check-Out"/>
    <d v="2016-10-06T00:00:00"/>
  </r>
  <r>
    <x v="1"/>
    <n v="0"/>
    <n v="7"/>
    <n v="52"/>
    <n v="1"/>
    <n v="3"/>
    <n v="1"/>
    <n v="0"/>
    <n v="0"/>
    <s v="BB"/>
    <s v="FRA"/>
    <s v="Corporate"/>
    <s v="Corporate"/>
    <n v="1"/>
    <n v="1"/>
    <n v="6"/>
    <s v="A"/>
    <s v="A"/>
    <n v="0"/>
    <s v="No Deposit"/>
    <n v="0"/>
    <n v="91"/>
    <n v="0"/>
    <s v="Transient"/>
    <n v="79"/>
    <n v="0"/>
    <n v="3"/>
    <s v="Check-Out"/>
    <d v="2016-12-23T00:00:00"/>
  </r>
  <r>
    <x v="1"/>
    <n v="0"/>
    <n v="6"/>
    <n v="1"/>
    <n v="0"/>
    <n v="1"/>
    <n v="1"/>
    <n v="0"/>
    <n v="0"/>
    <s v="BB"/>
    <s v="FRA"/>
    <s v="Corporate"/>
    <s v="Corporate"/>
    <n v="1"/>
    <n v="1"/>
    <n v="7"/>
    <s v="A"/>
    <s v="A"/>
    <n v="0"/>
    <s v="No Deposit"/>
    <n v="0"/>
    <n v="91"/>
    <n v="0"/>
    <s v="Transient"/>
    <n v="80"/>
    <n v="0"/>
    <n v="3"/>
    <s v="Check-Out"/>
    <d v="2017-01-04T00:00:00"/>
  </r>
  <r>
    <x v="1"/>
    <n v="0"/>
    <n v="3"/>
    <n v="2"/>
    <n v="1"/>
    <n v="0"/>
    <n v="1"/>
    <n v="0"/>
    <n v="0"/>
    <s v="BB"/>
    <s v="FRA"/>
    <s v="Corporate"/>
    <s v="Corporate"/>
    <n v="1"/>
    <n v="1"/>
    <n v="8"/>
    <s v="A"/>
    <s v="A"/>
    <n v="0"/>
    <s v="No Deposit"/>
    <n v="0"/>
    <n v="91"/>
    <n v="0"/>
    <s v="Transient"/>
    <n v="80"/>
    <n v="0"/>
    <n v="3"/>
    <s v="Check-Out"/>
    <d v="2017-01-10T00:00:00"/>
  </r>
  <r>
    <x v="1"/>
    <n v="0"/>
    <n v="1"/>
    <n v="4"/>
    <n v="0"/>
    <n v="1"/>
    <n v="1"/>
    <n v="0"/>
    <n v="0"/>
    <s v="BB"/>
    <s v="FRA"/>
    <s v="Corporate"/>
    <s v="Corporate"/>
    <n v="1"/>
    <n v="1"/>
    <n v="9"/>
    <s v="A"/>
    <s v="A"/>
    <n v="0"/>
    <s v="No Deposit"/>
    <n v="0"/>
    <n v="91"/>
    <n v="0"/>
    <s v="Transient"/>
    <n v="80"/>
    <n v="0"/>
    <n v="3"/>
    <s v="Check-Out"/>
    <d v="2017-01-25T00:00:00"/>
  </r>
  <r>
    <x v="1"/>
    <n v="0"/>
    <n v="6"/>
    <n v="11"/>
    <n v="0"/>
    <n v="2"/>
    <n v="1"/>
    <n v="0"/>
    <n v="0"/>
    <s v="BB"/>
    <s v="FRA"/>
    <s v="Corporate"/>
    <s v="Corporate"/>
    <n v="1"/>
    <n v="1"/>
    <n v="10"/>
    <s v="D"/>
    <s v="D"/>
    <n v="0"/>
    <s v="No Deposit"/>
    <n v="0"/>
    <n v="91"/>
    <n v="0"/>
    <s v="Transient"/>
    <n v="95"/>
    <n v="0"/>
    <n v="3"/>
    <s v="Check-Out"/>
    <d v="2017-03-16T00:00:00"/>
  </r>
  <r>
    <x v="1"/>
    <n v="0"/>
    <n v="17"/>
    <n v="12"/>
    <n v="1"/>
    <n v="1"/>
    <n v="1"/>
    <n v="0"/>
    <n v="0"/>
    <s v="BB"/>
    <s v="FRA"/>
    <s v="Corporate"/>
    <s v="Corporate"/>
    <n v="1"/>
    <n v="1"/>
    <n v="11"/>
    <s v="A"/>
    <s v="A"/>
    <n v="0"/>
    <s v="No Deposit"/>
    <n v="0"/>
    <n v="91"/>
    <n v="0"/>
    <s v="Transient"/>
    <n v="80"/>
    <n v="0"/>
    <n v="3"/>
    <s v="Check-Out"/>
    <d v="2017-03-22T00:00:00"/>
  </r>
  <r>
    <x v="1"/>
    <n v="0"/>
    <n v="1"/>
    <n v="14"/>
    <n v="0"/>
    <n v="1"/>
    <n v="1"/>
    <n v="0"/>
    <n v="0"/>
    <s v="BB"/>
    <s v="FRA"/>
    <s v="Corporate"/>
    <s v="Corporate"/>
    <n v="1"/>
    <n v="1"/>
    <n v="12"/>
    <s v="A"/>
    <s v="A"/>
    <n v="0"/>
    <s v="No Deposit"/>
    <n v="0"/>
    <n v="91"/>
    <n v="0"/>
    <s v="Transient"/>
    <n v="95"/>
    <n v="0"/>
    <n v="3"/>
    <s v="Check-Out"/>
    <d v="2017-04-06T00:00:00"/>
  </r>
  <r>
    <x v="1"/>
    <n v="0"/>
    <n v="75"/>
    <n v="50"/>
    <n v="0"/>
    <n v="1"/>
    <n v="1"/>
    <n v="0"/>
    <n v="0"/>
    <s v="BB"/>
    <s v="PRT"/>
    <s v="Corporate"/>
    <s v="Corporate"/>
    <n v="0"/>
    <n v="0"/>
    <n v="0"/>
    <s v="A"/>
    <s v="A"/>
    <n v="2"/>
    <s v="No Deposit"/>
    <n v="0"/>
    <n v="40"/>
    <n v="0"/>
    <s v="Transient"/>
    <n v="65"/>
    <n v="0"/>
    <n v="1"/>
    <s v="Check-Out"/>
    <d v="2015-12-10T00:00:00"/>
  </r>
  <r>
    <x v="1"/>
    <n v="0"/>
    <n v="75"/>
    <n v="50"/>
    <n v="0"/>
    <n v="1"/>
    <n v="1"/>
    <n v="0"/>
    <n v="0"/>
    <s v="BB"/>
    <s v="PRT"/>
    <s v="Corporate"/>
    <s v="Corporate"/>
    <n v="0"/>
    <n v="0"/>
    <n v="0"/>
    <s v="A"/>
    <s v="A"/>
    <n v="0"/>
    <s v="No Deposit"/>
    <n v="0"/>
    <n v="40"/>
    <n v="0"/>
    <s v="Transient"/>
    <n v="65"/>
    <n v="0"/>
    <n v="0"/>
    <s v="Check-Out"/>
    <d v="2015-12-10T00:00:00"/>
  </r>
  <r>
    <x v="1"/>
    <n v="0"/>
    <n v="2"/>
    <n v="27"/>
    <n v="0"/>
    <n v="2"/>
    <n v="1"/>
    <n v="0"/>
    <n v="0"/>
    <s v="BB"/>
    <s v="PRT"/>
    <s v="Corporate"/>
    <s v="Corporate"/>
    <n v="1"/>
    <n v="0"/>
    <n v="1"/>
    <s v="A"/>
    <s v="A"/>
    <n v="0"/>
    <s v="No Deposit"/>
    <n v="0"/>
    <n v="40"/>
    <n v="0"/>
    <s v="Transient"/>
    <n v="67"/>
    <n v="1"/>
    <n v="2"/>
    <s v="Check-Out"/>
    <d v="2017-07-07T00:00:00"/>
  </r>
  <r>
    <x v="1"/>
    <n v="0"/>
    <n v="24"/>
    <n v="49"/>
    <n v="2"/>
    <n v="3"/>
    <n v="2"/>
    <n v="0"/>
    <n v="0"/>
    <s v="BB"/>
    <s v="GBR"/>
    <s v="Corporate"/>
    <s v="Corporate"/>
    <n v="0"/>
    <n v="0"/>
    <n v="0"/>
    <s v="A"/>
    <s v="A"/>
    <n v="0"/>
    <s v="No Deposit"/>
    <n v="0"/>
    <n v="143"/>
    <n v="0"/>
    <s v="Transient-Party"/>
    <n v="60.56"/>
    <n v="0"/>
    <n v="0"/>
    <s v="Check-Out"/>
    <d v="2015-12-10T00:00:00"/>
  </r>
  <r>
    <x v="1"/>
    <n v="0"/>
    <n v="9"/>
    <n v="50"/>
    <n v="0"/>
    <n v="1"/>
    <n v="2"/>
    <n v="0"/>
    <n v="0"/>
    <s v="BB"/>
    <s v="PRT"/>
    <s v="Corporate"/>
    <s v="Corporate"/>
    <n v="0"/>
    <n v="0"/>
    <n v="0"/>
    <s v="A"/>
    <s v="A"/>
    <n v="1"/>
    <s v="No Deposit"/>
    <n v="0"/>
    <n v="40"/>
    <n v="0"/>
    <s v="Transient-Party"/>
    <n v="75"/>
    <n v="0"/>
    <n v="1"/>
    <s v="Check-Out"/>
    <d v="2015-12-11T00:00:00"/>
  </r>
  <r>
    <x v="1"/>
    <n v="0"/>
    <n v="1"/>
    <n v="50"/>
    <n v="0"/>
    <n v="1"/>
    <n v="1"/>
    <n v="0"/>
    <n v="0"/>
    <s v="BB"/>
    <s v="PRT"/>
    <s v="Corporate"/>
    <s v="Corporate"/>
    <n v="0"/>
    <n v="0"/>
    <n v="0"/>
    <s v="A"/>
    <s v="A"/>
    <n v="0"/>
    <s v="No Deposit"/>
    <n v="0"/>
    <n v="40"/>
    <n v="0"/>
    <s v="Transient"/>
    <n v="65"/>
    <n v="0"/>
    <n v="0"/>
    <s v="Check-Out"/>
    <d v="2015-12-11T00:00:00"/>
  </r>
  <r>
    <x v="1"/>
    <n v="0"/>
    <n v="9"/>
    <n v="50"/>
    <n v="0"/>
    <n v="1"/>
    <n v="1"/>
    <n v="0"/>
    <n v="0"/>
    <s v="BB"/>
    <s v="PRT"/>
    <s v="Corporate"/>
    <s v="Corporate"/>
    <n v="0"/>
    <n v="0"/>
    <n v="0"/>
    <s v="A"/>
    <s v="A"/>
    <n v="0"/>
    <s v="No Deposit"/>
    <n v="0"/>
    <n v="40"/>
    <n v="0"/>
    <s v="Transient-Party"/>
    <n v="65"/>
    <n v="0"/>
    <n v="0"/>
    <s v="Check-Out"/>
    <d v="2015-12-11T00:00:00"/>
  </r>
  <r>
    <x v="1"/>
    <n v="0"/>
    <n v="7"/>
    <n v="50"/>
    <n v="0"/>
    <n v="1"/>
    <n v="1"/>
    <n v="0"/>
    <n v="0"/>
    <s v="BB"/>
    <s v="PRT"/>
    <s v="Corporate"/>
    <s v="Corporate"/>
    <n v="0"/>
    <n v="0"/>
    <n v="0"/>
    <s v="A"/>
    <s v="A"/>
    <n v="0"/>
    <s v="No Deposit"/>
    <n v="0"/>
    <n v="40"/>
    <n v="0"/>
    <s v="Transient"/>
    <n v="65"/>
    <n v="0"/>
    <n v="0"/>
    <s v="Check-Out"/>
    <d v="2015-12-11T00:00:00"/>
  </r>
  <r>
    <x v="1"/>
    <n v="0"/>
    <n v="75"/>
    <n v="50"/>
    <n v="0"/>
    <n v="2"/>
    <n v="1"/>
    <n v="0"/>
    <n v="0"/>
    <s v="BB"/>
    <s v="PRT"/>
    <s v="Corporate"/>
    <s v="Corporate"/>
    <n v="0"/>
    <n v="0"/>
    <n v="0"/>
    <s v="A"/>
    <s v="A"/>
    <n v="1"/>
    <s v="No Deposit"/>
    <n v="0"/>
    <n v="40"/>
    <n v="0"/>
    <s v="Transient"/>
    <n v="65"/>
    <n v="0"/>
    <n v="0"/>
    <s v="Check-Out"/>
    <d v="2015-12-11T00:00:00"/>
  </r>
  <r>
    <x v="1"/>
    <n v="0"/>
    <n v="0"/>
    <n v="7"/>
    <n v="0"/>
    <n v="1"/>
    <n v="1"/>
    <n v="0"/>
    <n v="0"/>
    <s v="BB"/>
    <s v="PRT"/>
    <s v="Corporate"/>
    <s v="Direct"/>
    <n v="1"/>
    <n v="0"/>
    <n v="1"/>
    <s v="A"/>
    <s v="A"/>
    <n v="0"/>
    <s v="No Deposit"/>
    <n v="0"/>
    <n v="163"/>
    <n v="0"/>
    <s v="Transient"/>
    <n v="50"/>
    <n v="0"/>
    <n v="0"/>
    <s v="Check-Out"/>
    <d v="2016-02-12T00:00:00"/>
  </r>
  <r>
    <x v="1"/>
    <n v="0"/>
    <n v="5"/>
    <n v="50"/>
    <n v="0"/>
    <n v="3"/>
    <n v="2"/>
    <n v="0"/>
    <n v="0"/>
    <s v="BB"/>
    <s v="PRT"/>
    <s v="Corporate"/>
    <s v="Corporate"/>
    <n v="0"/>
    <n v="0"/>
    <n v="0"/>
    <s v="A"/>
    <s v="A"/>
    <n v="1"/>
    <s v="No Deposit"/>
    <n v="0"/>
    <n v="40"/>
    <n v="0"/>
    <s v="Transient"/>
    <n v="75"/>
    <n v="0"/>
    <n v="0"/>
    <s v="Check-Out"/>
    <d v="2015-12-11T00:00:00"/>
  </r>
  <r>
    <x v="1"/>
    <n v="0"/>
    <n v="0"/>
    <n v="14"/>
    <n v="0"/>
    <n v="1"/>
    <n v="1"/>
    <n v="0"/>
    <n v="0"/>
    <s v="HB"/>
    <s v="PRT"/>
    <s v="Complementary"/>
    <s v="Direct"/>
    <n v="1"/>
    <n v="0"/>
    <n v="1"/>
    <s v="F"/>
    <s v="F"/>
    <n v="0"/>
    <s v="No Deposit"/>
    <n v="0"/>
    <n v="45"/>
    <n v="0"/>
    <s v="Transient"/>
    <n v="0"/>
    <n v="0"/>
    <n v="1"/>
    <s v="Check-Out"/>
    <d v="2016-03-31T00:00:00"/>
  </r>
  <r>
    <x v="1"/>
    <n v="0"/>
    <n v="0"/>
    <n v="17"/>
    <n v="0"/>
    <n v="1"/>
    <n v="2"/>
    <n v="0"/>
    <n v="0"/>
    <s v="FB"/>
    <s v="PRT"/>
    <s v="Complementary"/>
    <s v="Direct"/>
    <n v="1"/>
    <n v="0"/>
    <n v="2"/>
    <s v="G"/>
    <s v="F"/>
    <n v="1"/>
    <s v="No Deposit"/>
    <n v="0"/>
    <n v="45"/>
    <n v="0"/>
    <s v="Transient"/>
    <n v="0"/>
    <n v="0"/>
    <n v="1"/>
    <s v="Check-Out"/>
    <d v="2016-04-21T00:00:00"/>
  </r>
  <r>
    <x v="1"/>
    <n v="0"/>
    <n v="1"/>
    <n v="51"/>
    <n v="0"/>
    <n v="1"/>
    <n v="2"/>
    <n v="0"/>
    <n v="0"/>
    <s v="HB"/>
    <s v="PRT"/>
    <s v="Complementary"/>
    <s v="Direct"/>
    <n v="1"/>
    <n v="0"/>
    <n v="3"/>
    <s v="F"/>
    <s v="F"/>
    <n v="0"/>
    <s v="No Deposit"/>
    <n v="0"/>
    <n v="45"/>
    <n v="0"/>
    <s v="Transient"/>
    <n v="0"/>
    <n v="0"/>
    <n v="1"/>
    <s v="Check-Out"/>
    <d v="2016-12-16T00:00:00"/>
  </r>
  <r>
    <x v="1"/>
    <n v="0"/>
    <n v="0"/>
    <n v="50"/>
    <n v="0"/>
    <n v="1"/>
    <n v="1"/>
    <n v="0"/>
    <n v="0"/>
    <s v="BB"/>
    <s v="PRT"/>
    <s v="Complementary"/>
    <s v="Direct"/>
    <n v="0"/>
    <n v="0"/>
    <n v="0"/>
    <s v="A"/>
    <s v="A"/>
    <n v="0"/>
    <s v="No Deposit"/>
    <n v="0"/>
    <n v="46"/>
    <n v="0"/>
    <s v="Transient"/>
    <n v="0"/>
    <n v="0"/>
    <n v="0"/>
    <s v="Check-Out"/>
    <d v="2015-12-11T00:00:00"/>
  </r>
  <r>
    <x v="1"/>
    <n v="0"/>
    <n v="4"/>
    <n v="8"/>
    <n v="1"/>
    <n v="2"/>
    <n v="1"/>
    <n v="0"/>
    <n v="0"/>
    <s v="BB"/>
    <s v="PRT"/>
    <s v="Complementary"/>
    <s v="Direct"/>
    <n v="1"/>
    <n v="0"/>
    <n v="1"/>
    <s v="A"/>
    <s v="D"/>
    <n v="0"/>
    <s v="No Deposit"/>
    <n v="0"/>
    <n v="46"/>
    <n v="0"/>
    <s v="Transient"/>
    <n v="0"/>
    <n v="0"/>
    <n v="1"/>
    <s v="Check-Out"/>
    <d v="2016-02-18T00:00:00"/>
  </r>
  <r>
    <x v="1"/>
    <n v="0"/>
    <n v="3"/>
    <n v="10"/>
    <n v="0"/>
    <n v="3"/>
    <n v="1"/>
    <n v="0"/>
    <n v="0"/>
    <s v="BB"/>
    <s v="PRT"/>
    <s v="Complementary"/>
    <s v="Direct"/>
    <n v="1"/>
    <n v="0"/>
    <n v="2"/>
    <s v="A"/>
    <s v="A"/>
    <n v="2"/>
    <s v="No Deposit"/>
    <n v="0"/>
    <n v="46"/>
    <n v="0"/>
    <s v="Transient"/>
    <n v="56"/>
    <n v="1"/>
    <n v="1"/>
    <s v="Check-Out"/>
    <d v="2016-03-04T00:00:00"/>
  </r>
  <r>
    <x v="1"/>
    <n v="0"/>
    <n v="1"/>
    <n v="50"/>
    <n v="0"/>
    <n v="1"/>
    <n v="1"/>
    <n v="0"/>
    <n v="0"/>
    <s v="BB"/>
    <s v="ITA"/>
    <s v="Corporate"/>
    <s v="Corporate"/>
    <n v="0"/>
    <n v="0"/>
    <n v="0"/>
    <s v="A"/>
    <s v="A"/>
    <n v="0"/>
    <s v="No Deposit"/>
    <n v="0"/>
    <n v="160"/>
    <n v="0"/>
    <s v="Transient"/>
    <n v="85"/>
    <n v="0"/>
    <n v="0"/>
    <s v="Check-Out"/>
    <d v="2015-12-11T00:00:00"/>
  </r>
  <r>
    <x v="1"/>
    <n v="0"/>
    <n v="0"/>
    <n v="50"/>
    <n v="0"/>
    <n v="1"/>
    <n v="2"/>
    <n v="0"/>
    <n v="0"/>
    <s v="BB"/>
    <s v="PRT"/>
    <s v="Corporate"/>
    <s v="Corporate"/>
    <n v="0"/>
    <n v="0"/>
    <n v="0"/>
    <s v="A"/>
    <s v="A"/>
    <n v="1"/>
    <s v="No Deposit"/>
    <n v="0"/>
    <n v="40"/>
    <n v="0"/>
    <s v="Transient"/>
    <n v="75"/>
    <n v="0"/>
    <n v="1"/>
    <s v="Check-Out"/>
    <d v="2015-12-12T00:00:00"/>
  </r>
  <r>
    <x v="1"/>
    <n v="0"/>
    <n v="7"/>
    <n v="50"/>
    <n v="0"/>
    <n v="4"/>
    <n v="1"/>
    <n v="0"/>
    <n v="0"/>
    <s v="BB"/>
    <s v="GBR"/>
    <s v="Corporate"/>
    <s v="Corporate"/>
    <n v="0"/>
    <n v="0"/>
    <n v="0"/>
    <s v="A"/>
    <s v="A"/>
    <n v="0"/>
    <s v="No Deposit"/>
    <n v="0"/>
    <n v="40"/>
    <n v="0"/>
    <s v="Transient"/>
    <n v="65"/>
    <n v="0"/>
    <n v="0"/>
    <s v="Check-Out"/>
    <d v="2015-12-12T00:00:00"/>
  </r>
  <r>
    <x v="1"/>
    <n v="0"/>
    <n v="4"/>
    <n v="20"/>
    <n v="0"/>
    <n v="1"/>
    <n v="4"/>
    <n v="0"/>
    <n v="0"/>
    <s v="BB"/>
    <s v="PRT"/>
    <s v="Complementary"/>
    <s v="Direct"/>
    <n v="1"/>
    <n v="0"/>
    <n v="2"/>
    <s v="G"/>
    <s v="G"/>
    <n v="2"/>
    <s v="No Deposit"/>
    <n v="0"/>
    <n v="45"/>
    <n v="0"/>
    <s v="Transient"/>
    <n v="0"/>
    <n v="1"/>
    <n v="4"/>
    <s v="Check-Out"/>
    <d v="2016-05-14T00:00:00"/>
  </r>
  <r>
    <x v="1"/>
    <n v="0"/>
    <n v="4"/>
    <n v="42"/>
    <n v="0"/>
    <n v="2"/>
    <n v="2"/>
    <n v="1"/>
    <n v="0"/>
    <s v="BB"/>
    <s v="PRT"/>
    <s v="Complementary"/>
    <s v="Direct"/>
    <n v="1"/>
    <n v="0"/>
    <n v="7"/>
    <s v="A"/>
    <s v="D"/>
    <n v="1"/>
    <s v="No Deposit"/>
    <n v="45"/>
    <n v="45"/>
    <n v="0"/>
    <s v="Transient"/>
    <n v="0"/>
    <n v="0"/>
    <n v="1"/>
    <s v="Check-Out"/>
    <d v="2016-10-16T00:00:00"/>
  </r>
  <r>
    <x v="1"/>
    <n v="0"/>
    <n v="9"/>
    <n v="50"/>
    <n v="0"/>
    <n v="1"/>
    <n v="2"/>
    <n v="1"/>
    <n v="0"/>
    <s v="BB"/>
    <s v="PRT"/>
    <s v="Complementary"/>
    <s v="Direct"/>
    <n v="1"/>
    <n v="0"/>
    <n v="8"/>
    <s v="F"/>
    <s v="F"/>
    <n v="0"/>
    <s v="No Deposit"/>
    <n v="0"/>
    <n v="45"/>
    <n v="0"/>
    <s v="Transient-Party"/>
    <n v="0"/>
    <n v="0"/>
    <n v="1"/>
    <s v="Check-Out"/>
    <d v="2016-12-11T00:00:00"/>
  </r>
  <r>
    <x v="1"/>
    <n v="0"/>
    <n v="2"/>
    <n v="14"/>
    <n v="0"/>
    <n v="1"/>
    <n v="1"/>
    <n v="0"/>
    <n v="0"/>
    <s v="BB"/>
    <s v="PRT"/>
    <s v="Complementary"/>
    <s v="Direct"/>
    <n v="1"/>
    <n v="0"/>
    <n v="11"/>
    <s v="A"/>
    <s v="E"/>
    <n v="0"/>
    <s v="No Deposit"/>
    <n v="0"/>
    <n v="45"/>
    <n v="0"/>
    <s v="Transient"/>
    <n v="0"/>
    <n v="0"/>
    <n v="2"/>
    <s v="Check-Out"/>
    <d v="2017-04-06T00:00:00"/>
  </r>
  <r>
    <x v="1"/>
    <n v="0"/>
    <n v="1"/>
    <n v="15"/>
    <n v="0"/>
    <n v="1"/>
    <n v="1"/>
    <n v="0"/>
    <n v="0"/>
    <s v="BB"/>
    <s v="PRT"/>
    <s v="Complementary"/>
    <s v="Direct"/>
    <n v="1"/>
    <n v="0"/>
    <n v="12"/>
    <s v="D"/>
    <s v="D"/>
    <n v="0"/>
    <s v="No Deposit"/>
    <n v="0"/>
    <n v="45"/>
    <n v="0"/>
    <s v="Group"/>
    <n v="0"/>
    <n v="0"/>
    <n v="2"/>
    <s v="Check-Out"/>
    <d v="2017-04-12T00:00:00"/>
  </r>
  <r>
    <x v="1"/>
    <n v="0"/>
    <n v="12"/>
    <n v="22"/>
    <n v="1"/>
    <n v="0"/>
    <n v="1"/>
    <n v="0"/>
    <n v="0"/>
    <s v="BB"/>
    <s v="PRT"/>
    <s v="Complementary"/>
    <s v="Direct"/>
    <n v="1"/>
    <n v="0"/>
    <n v="13"/>
    <s v="E"/>
    <s v="F"/>
    <n v="0"/>
    <s v="No Deposit"/>
    <n v="0"/>
    <n v="45"/>
    <n v="0"/>
    <s v="Transient"/>
    <n v="0"/>
    <n v="0"/>
    <n v="2"/>
    <s v="Check-Out"/>
    <d v="2017-05-30T00:00:00"/>
  </r>
  <r>
    <x v="1"/>
    <n v="0"/>
    <n v="61"/>
    <n v="27"/>
    <n v="0"/>
    <n v="1"/>
    <n v="2"/>
    <n v="0"/>
    <n v="0"/>
    <s v="BB"/>
    <s v="PRT"/>
    <s v="Complementary"/>
    <s v="Direct"/>
    <n v="1"/>
    <n v="0"/>
    <n v="14"/>
    <s v="B"/>
    <s v="A"/>
    <n v="0"/>
    <s v="No Deposit"/>
    <n v="0"/>
    <n v="45"/>
    <n v="0"/>
    <s v="Transient"/>
    <n v="0"/>
    <n v="0"/>
    <n v="2"/>
    <s v="Check-Out"/>
    <d v="2017-07-09T00:00:00"/>
  </r>
  <r>
    <x v="1"/>
    <n v="0"/>
    <n v="61"/>
    <n v="27"/>
    <n v="0"/>
    <n v="1"/>
    <n v="2"/>
    <n v="1"/>
    <n v="0"/>
    <s v="BB"/>
    <s v="PRT"/>
    <s v="Complementary"/>
    <s v="Direct"/>
    <n v="1"/>
    <n v="0"/>
    <n v="14"/>
    <s v="B"/>
    <s v="A"/>
    <n v="1"/>
    <s v="No Deposit"/>
    <n v="0"/>
    <n v="45"/>
    <n v="0"/>
    <s v="Transient"/>
    <n v="0"/>
    <n v="0"/>
    <n v="2"/>
    <s v="Check-Out"/>
    <d v="2017-07-09T00:00:00"/>
  </r>
  <r>
    <x v="1"/>
    <n v="0"/>
    <n v="25"/>
    <n v="50"/>
    <n v="0"/>
    <n v="1"/>
    <n v="3"/>
    <n v="0"/>
    <n v="0"/>
    <s v="BB"/>
    <s v="PRT"/>
    <s v="Corporate"/>
    <s v="Corporate"/>
    <n v="0"/>
    <n v="0"/>
    <n v="0"/>
    <s v="A"/>
    <s v="D"/>
    <n v="1"/>
    <s v="No Deposit"/>
    <n v="0"/>
    <n v="40"/>
    <n v="0"/>
    <s v="Transient"/>
    <n v="81"/>
    <n v="0"/>
    <n v="1"/>
    <s v="Check-Out"/>
    <d v="2015-12-13T00:00:00"/>
  </r>
  <r>
    <x v="1"/>
    <n v="0"/>
    <n v="12"/>
    <n v="5"/>
    <n v="2"/>
    <n v="1"/>
    <n v="1"/>
    <n v="0"/>
    <n v="0"/>
    <s v="BB"/>
    <s v="PRT"/>
    <s v="Corporate"/>
    <s v="Corporate"/>
    <n v="1"/>
    <n v="0"/>
    <n v="1"/>
    <s v="A"/>
    <s v="A"/>
    <n v="0"/>
    <s v="No Deposit"/>
    <n v="0"/>
    <n v="40"/>
    <n v="0"/>
    <s v="Transient-Party"/>
    <n v="66"/>
    <n v="0"/>
    <n v="1"/>
    <s v="Check-Out"/>
    <d v="2016-01-27T00:00:00"/>
  </r>
  <r>
    <x v="1"/>
    <n v="0"/>
    <n v="29"/>
    <n v="15"/>
    <n v="0"/>
    <n v="3"/>
    <n v="1"/>
    <n v="0"/>
    <n v="0"/>
    <s v="BB"/>
    <s v="PRT"/>
    <s v="Corporate"/>
    <s v="Corporate"/>
    <n v="1"/>
    <n v="0"/>
    <n v="2"/>
    <s v="A"/>
    <s v="A"/>
    <n v="0"/>
    <s v="No Deposit"/>
    <n v="0"/>
    <n v="40"/>
    <n v="0"/>
    <s v="Transient-Party"/>
    <n v="67"/>
    <n v="1"/>
    <n v="0"/>
    <s v="Check-Out"/>
    <d v="2016-04-08T00:00:00"/>
  </r>
  <r>
    <x v="1"/>
    <n v="0"/>
    <n v="2"/>
    <n v="49"/>
    <n v="3"/>
    <n v="6"/>
    <n v="1"/>
    <n v="0"/>
    <n v="0"/>
    <s v="BB"/>
    <s v="GBR"/>
    <s v="Corporate"/>
    <s v="Corporate"/>
    <n v="0"/>
    <n v="0"/>
    <n v="0"/>
    <s v="A"/>
    <s v="A"/>
    <n v="0"/>
    <s v="No Deposit"/>
    <n v="0"/>
    <n v="149"/>
    <n v="0"/>
    <s v="Transient-Party"/>
    <n v="91.67"/>
    <n v="0"/>
    <n v="0"/>
    <s v="Check-Out"/>
    <d v="2015-12-14T00:00:00"/>
  </r>
  <r>
    <x v="1"/>
    <n v="0"/>
    <n v="3"/>
    <n v="51"/>
    <n v="1"/>
    <n v="0"/>
    <n v="1"/>
    <n v="0"/>
    <n v="0"/>
    <s v="BB"/>
    <s v="PRT"/>
    <s v="Corporate"/>
    <s v="Corporate"/>
    <n v="0"/>
    <n v="0"/>
    <n v="0"/>
    <s v="A"/>
    <s v="A"/>
    <n v="0"/>
    <s v="No Deposit"/>
    <n v="0"/>
    <n v="40"/>
    <n v="0"/>
    <s v="Transient"/>
    <n v="65"/>
    <n v="0"/>
    <n v="0"/>
    <s v="Check-Out"/>
    <d v="2015-12-15T00:00:00"/>
  </r>
  <r>
    <x v="1"/>
    <n v="0"/>
    <n v="0"/>
    <n v="9"/>
    <n v="1"/>
    <n v="2"/>
    <n v="1"/>
    <n v="0"/>
    <n v="0"/>
    <s v="BB"/>
    <s v="PRT"/>
    <s v="Corporate"/>
    <s v="Corporate"/>
    <n v="1"/>
    <n v="0"/>
    <n v="1"/>
    <s v="A"/>
    <s v="A"/>
    <n v="1"/>
    <s v="No Deposit"/>
    <n v="0"/>
    <n v="40"/>
    <n v="0"/>
    <s v="Transient"/>
    <n v="65"/>
    <n v="0"/>
    <n v="0"/>
    <s v="Check-Out"/>
    <d v="2016-02-25T00:00:00"/>
  </r>
  <r>
    <x v="1"/>
    <n v="0"/>
    <n v="4"/>
    <n v="11"/>
    <n v="1"/>
    <n v="1"/>
    <n v="1"/>
    <n v="0"/>
    <n v="0"/>
    <s v="BB"/>
    <s v="PRT"/>
    <s v="Corporate"/>
    <s v="Corporate"/>
    <n v="1"/>
    <n v="0"/>
    <n v="2"/>
    <s v="A"/>
    <s v="A"/>
    <n v="0"/>
    <s v="No Deposit"/>
    <n v="0"/>
    <n v="40"/>
    <n v="0"/>
    <s v="Transient"/>
    <n v="66"/>
    <n v="0"/>
    <n v="0"/>
    <s v="Check-Out"/>
    <d v="2016-03-09T00:00:00"/>
  </r>
  <r>
    <x v="1"/>
    <n v="0"/>
    <n v="0"/>
    <n v="14"/>
    <n v="1"/>
    <n v="0"/>
    <n v="1"/>
    <n v="0"/>
    <n v="0"/>
    <s v="BB"/>
    <s v="PRT"/>
    <s v="Corporate"/>
    <s v="Corporate"/>
    <n v="1"/>
    <n v="0"/>
    <n v="3"/>
    <s v="A"/>
    <s v="A"/>
    <n v="0"/>
    <s v="No Deposit"/>
    <n v="0"/>
    <n v="40"/>
    <n v="0"/>
    <s v="Transient"/>
    <n v="65"/>
    <n v="0"/>
    <n v="0"/>
    <s v="Check-Out"/>
    <d v="2016-03-29T00:00:00"/>
  </r>
  <r>
    <x v="1"/>
    <n v="0"/>
    <n v="3"/>
    <n v="18"/>
    <n v="1"/>
    <n v="0"/>
    <n v="1"/>
    <n v="0"/>
    <n v="0"/>
    <s v="BB"/>
    <s v="PRT"/>
    <s v="Corporate"/>
    <s v="Corporate"/>
    <n v="1"/>
    <n v="0"/>
    <n v="4"/>
    <s v="A"/>
    <s v="A"/>
    <n v="0"/>
    <s v="No Deposit"/>
    <n v="0"/>
    <n v="40"/>
    <n v="0"/>
    <s v="Transient"/>
    <n v="65"/>
    <n v="0"/>
    <n v="0"/>
    <s v="Check-Out"/>
    <d v="2016-04-26T00:00:00"/>
  </r>
  <r>
    <x v="1"/>
    <n v="0"/>
    <n v="0"/>
    <n v="23"/>
    <n v="1"/>
    <n v="0"/>
    <n v="1"/>
    <n v="0"/>
    <n v="0"/>
    <s v="BB"/>
    <s v="PRT"/>
    <s v="Corporate"/>
    <s v="Corporate"/>
    <n v="1"/>
    <n v="0"/>
    <n v="5"/>
    <s v="A"/>
    <s v="A"/>
    <n v="0"/>
    <s v="No Deposit"/>
    <n v="0"/>
    <n v="40"/>
    <n v="0"/>
    <s v="Transient"/>
    <n v="65"/>
    <n v="0"/>
    <n v="0"/>
    <s v="Check-Out"/>
    <d v="2016-05-31T00:00:00"/>
  </r>
  <r>
    <x v="1"/>
    <n v="0"/>
    <n v="5"/>
    <n v="25"/>
    <n v="1"/>
    <n v="0"/>
    <n v="1"/>
    <n v="0"/>
    <n v="0"/>
    <s v="BB"/>
    <s v="PRT"/>
    <s v="Corporate"/>
    <s v="Corporate"/>
    <n v="1"/>
    <n v="0"/>
    <n v="6"/>
    <s v="A"/>
    <s v="A"/>
    <n v="0"/>
    <s v="No Deposit"/>
    <n v="0"/>
    <n v="40"/>
    <n v="0"/>
    <s v="Transient"/>
    <n v="65"/>
    <n v="0"/>
    <n v="1"/>
    <s v="Check-Out"/>
    <d v="2016-06-14T00:00:00"/>
  </r>
  <r>
    <x v="1"/>
    <n v="0"/>
    <n v="12"/>
    <n v="26"/>
    <n v="1"/>
    <n v="0"/>
    <n v="1"/>
    <n v="0"/>
    <n v="0"/>
    <s v="BB"/>
    <s v="PRT"/>
    <s v="Corporate"/>
    <s v="Corporate"/>
    <n v="1"/>
    <n v="0"/>
    <n v="7"/>
    <s v="A"/>
    <s v="A"/>
    <n v="0"/>
    <s v="No Deposit"/>
    <n v="0"/>
    <n v="40"/>
    <n v="0"/>
    <s v="Transient"/>
    <n v="65"/>
    <n v="0"/>
    <n v="1"/>
    <s v="Check-Out"/>
    <d v="2016-06-21T00:00:00"/>
  </r>
  <r>
    <x v="1"/>
    <n v="1"/>
    <n v="21"/>
    <n v="48"/>
    <n v="1"/>
    <n v="0"/>
    <n v="1"/>
    <n v="0"/>
    <n v="0"/>
    <s v="BB"/>
    <s v="PRT"/>
    <s v="Corporate"/>
    <s v="Corporate"/>
    <n v="1"/>
    <n v="1"/>
    <n v="1"/>
    <s v="A"/>
    <s v="A"/>
    <n v="0"/>
    <s v="No Deposit"/>
    <n v="0"/>
    <n v="40"/>
    <n v="0"/>
    <s v="Transient"/>
    <n v="67"/>
    <n v="0"/>
    <n v="0"/>
    <s v="Canceled"/>
    <d v="2016-11-03T00:00:00"/>
  </r>
  <r>
    <x v="1"/>
    <n v="0"/>
    <n v="0"/>
    <n v="51"/>
    <n v="0"/>
    <n v="1"/>
    <n v="1"/>
    <n v="0"/>
    <n v="0"/>
    <s v="BB"/>
    <s v="PRT"/>
    <s v="Corporate"/>
    <s v="Corporate"/>
    <n v="0"/>
    <n v="0"/>
    <n v="0"/>
    <s v="A"/>
    <s v="A"/>
    <n v="0"/>
    <s v="No Deposit"/>
    <n v="0"/>
    <n v="148"/>
    <n v="0"/>
    <s v="Transient"/>
    <n v="75"/>
    <n v="0"/>
    <n v="0"/>
    <s v="Check-Out"/>
    <d v="2015-12-16T00:00:00"/>
  </r>
  <r>
    <x v="1"/>
    <n v="0"/>
    <n v="83"/>
    <n v="51"/>
    <n v="0"/>
    <n v="0"/>
    <n v="1"/>
    <n v="0"/>
    <n v="0"/>
    <s v="BB"/>
    <s v="PRT"/>
    <s v="Corporate"/>
    <s v="Corporate"/>
    <n v="0"/>
    <n v="0"/>
    <n v="0"/>
    <s v="A"/>
    <s v="A"/>
    <n v="0"/>
    <s v="No Deposit"/>
    <n v="0"/>
    <n v="40"/>
    <n v="0"/>
    <s v="Transient"/>
    <n v="0"/>
    <n v="0"/>
    <n v="1"/>
    <s v="Check-Out"/>
    <d v="2015-12-17T00:00:00"/>
  </r>
  <r>
    <x v="1"/>
    <n v="0"/>
    <n v="83"/>
    <n v="51"/>
    <n v="0"/>
    <n v="0"/>
    <n v="1"/>
    <n v="0"/>
    <n v="0"/>
    <s v="BB"/>
    <s v="PRT"/>
    <s v="Corporate"/>
    <s v="Corporate"/>
    <n v="0"/>
    <n v="0"/>
    <n v="0"/>
    <s v="A"/>
    <s v="D"/>
    <n v="0"/>
    <s v="No Deposit"/>
    <n v="0"/>
    <n v="40"/>
    <n v="0"/>
    <s v="Transient"/>
    <n v="0"/>
    <n v="0"/>
    <n v="0"/>
    <s v="Check-Out"/>
    <d v="2015-12-17T00:00:00"/>
  </r>
  <r>
    <x v="1"/>
    <n v="0"/>
    <n v="10"/>
    <n v="15"/>
    <n v="1"/>
    <n v="0"/>
    <n v="1"/>
    <n v="0"/>
    <n v="0"/>
    <s v="BB"/>
    <s v="ESP"/>
    <s v="Corporate"/>
    <s v="Corporate"/>
    <n v="1"/>
    <n v="0"/>
    <n v="1"/>
    <s v="A"/>
    <s v="A"/>
    <n v="0"/>
    <s v="No Deposit"/>
    <n v="0"/>
    <n v="150"/>
    <n v="0"/>
    <s v="Transient"/>
    <n v="95"/>
    <n v="0"/>
    <n v="1"/>
    <s v="Check-Out"/>
    <d v="2017-04-11T00:00:00"/>
  </r>
  <r>
    <x v="1"/>
    <n v="0"/>
    <n v="47"/>
    <n v="51"/>
    <n v="0"/>
    <n v="1"/>
    <n v="1"/>
    <n v="0"/>
    <n v="0"/>
    <s v="BB"/>
    <s v="PRT"/>
    <s v="Corporate"/>
    <s v="Corporate"/>
    <n v="0"/>
    <n v="0"/>
    <n v="0"/>
    <s v="A"/>
    <s v="A"/>
    <n v="0"/>
    <s v="No Deposit"/>
    <n v="0"/>
    <n v="40"/>
    <n v="0"/>
    <s v="Transient"/>
    <n v="65"/>
    <n v="0"/>
    <n v="0"/>
    <s v="Check-Out"/>
    <d v="2015-12-17T00:00:00"/>
  </r>
  <r>
    <x v="1"/>
    <n v="0"/>
    <n v="5"/>
    <n v="40"/>
    <n v="0"/>
    <n v="1"/>
    <n v="1"/>
    <n v="0"/>
    <n v="0"/>
    <s v="BB"/>
    <s v="PRT"/>
    <s v="Corporate"/>
    <s v="Corporate"/>
    <n v="1"/>
    <n v="0"/>
    <n v="1"/>
    <s v="A"/>
    <s v="A"/>
    <n v="0"/>
    <s v="No Deposit"/>
    <n v="0"/>
    <n v="40"/>
    <n v="0"/>
    <s v="Transient"/>
    <n v="67"/>
    <n v="1"/>
    <n v="0"/>
    <s v="Check-Out"/>
    <d v="2016-09-29T00:00:00"/>
  </r>
  <r>
    <x v="1"/>
    <n v="0"/>
    <n v="20"/>
    <n v="42"/>
    <n v="0"/>
    <n v="1"/>
    <n v="1"/>
    <n v="0"/>
    <n v="0"/>
    <s v="BB"/>
    <s v="PRT"/>
    <s v="Corporate"/>
    <s v="Corporate"/>
    <n v="1"/>
    <n v="0"/>
    <n v="2"/>
    <s v="A"/>
    <s v="A"/>
    <n v="0"/>
    <s v="No Deposit"/>
    <n v="0"/>
    <n v="40"/>
    <n v="0"/>
    <s v="Transient"/>
    <n v="67"/>
    <n v="1"/>
    <n v="0"/>
    <s v="Check-Out"/>
    <d v="2016-10-14T00:00:00"/>
  </r>
  <r>
    <x v="1"/>
    <n v="0"/>
    <n v="22"/>
    <n v="51"/>
    <n v="0"/>
    <n v="1"/>
    <n v="1"/>
    <n v="0"/>
    <n v="0"/>
    <s v="BB"/>
    <s v="PRT"/>
    <s v="Corporate"/>
    <s v="Corporate"/>
    <n v="0"/>
    <n v="0"/>
    <n v="0"/>
    <s v="A"/>
    <s v="A"/>
    <n v="0"/>
    <s v="No Deposit"/>
    <n v="0"/>
    <n v="40"/>
    <n v="0"/>
    <s v="Transient-Party"/>
    <n v="65"/>
    <n v="0"/>
    <n v="0"/>
    <s v="Check-Out"/>
    <d v="2015-12-19T00:00:00"/>
  </r>
  <r>
    <x v="1"/>
    <n v="0"/>
    <n v="0"/>
    <n v="7"/>
    <n v="0"/>
    <n v="2"/>
    <n v="2"/>
    <n v="0"/>
    <n v="0"/>
    <s v="BB"/>
    <s v="PRT"/>
    <s v="Corporate"/>
    <s v="Corporate"/>
    <n v="1"/>
    <n v="0"/>
    <n v="1"/>
    <s v="A"/>
    <s v="A"/>
    <n v="0"/>
    <s v="No Deposit"/>
    <n v="0"/>
    <n v="40"/>
    <n v="0"/>
    <s v="Transient"/>
    <n v="75"/>
    <n v="0"/>
    <n v="0"/>
    <s v="Check-Out"/>
    <d v="2016-02-12T00:00:00"/>
  </r>
  <r>
    <x v="1"/>
    <n v="0"/>
    <n v="6"/>
    <n v="10"/>
    <n v="0"/>
    <n v="2"/>
    <n v="2"/>
    <n v="0"/>
    <n v="0"/>
    <s v="BB"/>
    <s v="PRT"/>
    <s v="Corporate"/>
    <s v="Corporate"/>
    <n v="1"/>
    <n v="0"/>
    <n v="2"/>
    <s v="A"/>
    <s v="A"/>
    <n v="1"/>
    <s v="No Deposit"/>
    <n v="0"/>
    <n v="40"/>
    <n v="0"/>
    <s v="Transient"/>
    <n v="78"/>
    <n v="1"/>
    <n v="0"/>
    <s v="Check-Out"/>
    <d v="2016-03-04T00:00:00"/>
  </r>
  <r>
    <x v="1"/>
    <n v="0"/>
    <n v="2"/>
    <n v="19"/>
    <n v="0"/>
    <n v="1"/>
    <n v="1"/>
    <n v="0"/>
    <n v="0"/>
    <s v="BB"/>
    <s v="PRT"/>
    <s v="Corporate"/>
    <s v="Corporate"/>
    <n v="1"/>
    <n v="0"/>
    <n v="3"/>
    <s v="A"/>
    <s v="B"/>
    <n v="0"/>
    <s v="No Deposit"/>
    <n v="0"/>
    <n v="40"/>
    <n v="0"/>
    <s v="Transient"/>
    <n v="65"/>
    <n v="0"/>
    <n v="0"/>
    <s v="Check-Out"/>
    <d v="2016-05-06T00:00:00"/>
  </r>
  <r>
    <x v="1"/>
    <n v="0"/>
    <n v="13"/>
    <n v="49"/>
    <n v="0"/>
    <n v="2"/>
    <n v="2"/>
    <n v="0"/>
    <n v="0"/>
    <s v="BB"/>
    <s v="PRT"/>
    <s v="Corporate"/>
    <s v="Corporate"/>
    <n v="1"/>
    <n v="0"/>
    <n v="4"/>
    <s v="A"/>
    <s v="A"/>
    <n v="1"/>
    <s v="No Deposit"/>
    <n v="0"/>
    <n v="40"/>
    <n v="0"/>
    <s v="Transient"/>
    <n v="75"/>
    <n v="0"/>
    <n v="1"/>
    <s v="Check-Out"/>
    <d v="2016-12-01T00:00:00"/>
  </r>
  <r>
    <x v="1"/>
    <n v="0"/>
    <n v="32"/>
    <n v="3"/>
    <n v="0"/>
    <n v="1"/>
    <n v="2"/>
    <n v="0"/>
    <n v="0"/>
    <s v="BB"/>
    <s v="PRT"/>
    <s v="Corporate"/>
    <s v="Corporate"/>
    <n v="1"/>
    <n v="0"/>
    <n v="5"/>
    <s v="A"/>
    <s v="A"/>
    <n v="1"/>
    <s v="No Deposit"/>
    <n v="0"/>
    <n v="40"/>
    <n v="0"/>
    <s v="Transient"/>
    <n v="65"/>
    <n v="0"/>
    <n v="1"/>
    <s v="Check-Out"/>
    <d v="2017-01-22T00:00:00"/>
  </r>
  <r>
    <x v="1"/>
    <n v="0"/>
    <n v="38"/>
    <n v="4"/>
    <n v="0"/>
    <n v="1"/>
    <n v="2"/>
    <n v="0"/>
    <n v="0"/>
    <s v="BB"/>
    <s v="PRT"/>
    <s v="Corporate"/>
    <s v="Corporate"/>
    <n v="1"/>
    <n v="0"/>
    <n v="6"/>
    <s v="A"/>
    <s v="A"/>
    <n v="1"/>
    <s v="No Deposit"/>
    <n v="0"/>
    <n v="40"/>
    <n v="0"/>
    <s v="Transient"/>
    <n v="65"/>
    <n v="0"/>
    <n v="1"/>
    <s v="Check-Out"/>
    <d v="2017-01-28T00:00:00"/>
  </r>
  <r>
    <x v="1"/>
    <n v="0"/>
    <n v="21"/>
    <n v="51"/>
    <n v="0"/>
    <n v="2"/>
    <n v="1"/>
    <n v="0"/>
    <n v="0"/>
    <s v="BB"/>
    <s v="PRT"/>
    <s v="Corporate"/>
    <s v="Corporate"/>
    <n v="0"/>
    <n v="0"/>
    <n v="0"/>
    <s v="A"/>
    <s v="A"/>
    <n v="0"/>
    <s v="No Deposit"/>
    <n v="0"/>
    <n v="40"/>
    <n v="0"/>
    <s v="Transient-Party"/>
    <n v="65"/>
    <n v="0"/>
    <n v="0"/>
    <s v="Check-Out"/>
    <d v="2015-12-19T00:00:00"/>
  </r>
  <r>
    <x v="1"/>
    <n v="0"/>
    <n v="12"/>
    <n v="50"/>
    <n v="0"/>
    <n v="2"/>
    <n v="1"/>
    <n v="0"/>
    <n v="0"/>
    <s v="BB"/>
    <s v="PRT"/>
    <s v="Corporate"/>
    <s v="Corporate"/>
    <n v="1"/>
    <n v="0"/>
    <n v="1"/>
    <s v="A"/>
    <s v="A"/>
    <n v="0"/>
    <s v="No Deposit"/>
    <n v="0"/>
    <n v="40"/>
    <n v="0"/>
    <s v="Transient"/>
    <n v="65"/>
    <n v="0"/>
    <n v="0"/>
    <s v="Check-Out"/>
    <d v="2016-12-10T00:00:00"/>
  </r>
  <r>
    <x v="1"/>
    <n v="0"/>
    <n v="7"/>
    <n v="50"/>
    <n v="0"/>
    <n v="1"/>
    <n v="1"/>
    <n v="0"/>
    <n v="0"/>
    <s v="BB"/>
    <s v="PRT"/>
    <s v="Corporate"/>
    <s v="Corporate"/>
    <n v="1"/>
    <n v="0"/>
    <n v="1"/>
    <s v="A"/>
    <s v="A"/>
    <n v="0"/>
    <s v="No Deposit"/>
    <n v="0"/>
    <n v="40"/>
    <n v="0"/>
    <s v="Transient"/>
    <n v="65"/>
    <n v="0"/>
    <n v="0"/>
    <s v="Check-Out"/>
    <d v="2016-12-10T00:00:00"/>
  </r>
  <r>
    <x v="1"/>
    <n v="0"/>
    <n v="17"/>
    <n v="50"/>
    <n v="0"/>
    <n v="1"/>
    <n v="1"/>
    <n v="0"/>
    <n v="0"/>
    <s v="BB"/>
    <s v="PRT"/>
    <s v="Corporate"/>
    <s v="Corporate"/>
    <n v="1"/>
    <n v="0"/>
    <n v="1"/>
    <s v="A"/>
    <s v="A"/>
    <n v="0"/>
    <s v="No Deposit"/>
    <n v="0"/>
    <n v="40"/>
    <n v="0"/>
    <s v="Transient"/>
    <n v="65"/>
    <n v="0"/>
    <n v="0"/>
    <s v="Check-Out"/>
    <d v="2016-12-10T00:00:00"/>
  </r>
  <r>
    <x v="1"/>
    <n v="0"/>
    <n v="2"/>
    <n v="44"/>
    <n v="0"/>
    <n v="0"/>
    <n v="2"/>
    <n v="0"/>
    <n v="1"/>
    <s v="BB"/>
    <s v="PRT"/>
    <s v="Complementary"/>
    <s v="Direct"/>
    <n v="1"/>
    <n v="0"/>
    <n v="1"/>
    <s v="D"/>
    <s v="D"/>
    <n v="0"/>
    <s v="No Deposit"/>
    <n v="0"/>
    <n v="45"/>
    <n v="0"/>
    <s v="Transient"/>
    <n v="0"/>
    <n v="0"/>
    <n v="1"/>
    <s v="Check-Out"/>
    <d v="2016-10-23T00:00:00"/>
  </r>
  <r>
    <x v="1"/>
    <n v="0"/>
    <n v="0"/>
    <n v="7"/>
    <n v="0"/>
    <n v="1"/>
    <n v="1"/>
    <n v="0"/>
    <n v="0"/>
    <s v="BB"/>
    <s v="PRT"/>
    <s v="Complementary"/>
    <s v="Direct"/>
    <n v="1"/>
    <n v="0"/>
    <n v="2"/>
    <s v="A"/>
    <s v="A"/>
    <n v="0"/>
    <s v="No Deposit"/>
    <n v="0"/>
    <n v="45"/>
    <n v="0"/>
    <s v="Transient"/>
    <n v="0"/>
    <n v="0"/>
    <n v="1"/>
    <s v="Check-Out"/>
    <d v="2017-02-17T00:00:00"/>
  </r>
  <r>
    <x v="1"/>
    <n v="0"/>
    <n v="49"/>
    <n v="11"/>
    <n v="0"/>
    <n v="2"/>
    <n v="1"/>
    <n v="0"/>
    <n v="0"/>
    <s v="BB"/>
    <s v="PRT"/>
    <s v="Complementary"/>
    <s v="Direct"/>
    <n v="1"/>
    <n v="0"/>
    <n v="3"/>
    <s v="A"/>
    <s v="A"/>
    <n v="0"/>
    <s v="No Deposit"/>
    <n v="0"/>
    <n v="45"/>
    <n v="0"/>
    <s v="Transient"/>
    <n v="0"/>
    <n v="0"/>
    <n v="1"/>
    <s v="Check-Out"/>
    <d v="2017-03-16T00:00:00"/>
  </r>
  <r>
    <x v="1"/>
    <n v="0"/>
    <n v="22"/>
    <n v="51"/>
    <n v="0"/>
    <n v="2"/>
    <n v="2"/>
    <n v="0"/>
    <n v="0"/>
    <s v="BB"/>
    <s v="PRT"/>
    <s v="Corporate"/>
    <s v="Corporate"/>
    <n v="0"/>
    <n v="0"/>
    <n v="0"/>
    <s v="A"/>
    <s v="A"/>
    <n v="0"/>
    <s v="Non Refund"/>
    <n v="0"/>
    <n v="40"/>
    <n v="0"/>
    <s v="Transient-Party"/>
    <n v="75"/>
    <n v="0"/>
    <n v="0"/>
    <s v="Check-Out"/>
    <d v="2015-12-20T00:00:00"/>
  </r>
  <r>
    <x v="1"/>
    <n v="0"/>
    <n v="0"/>
    <n v="52"/>
    <n v="1"/>
    <n v="0"/>
    <n v="1"/>
    <n v="0"/>
    <n v="0"/>
    <s v="BB"/>
    <s v="PRT"/>
    <s v="Corporate"/>
    <s v="Corporate"/>
    <n v="0"/>
    <n v="0"/>
    <n v="0"/>
    <s v="A"/>
    <s v="A"/>
    <n v="0"/>
    <s v="No Deposit"/>
    <n v="0"/>
    <n v="40"/>
    <n v="0"/>
    <s v="Transient"/>
    <n v="65"/>
    <n v="0"/>
    <n v="0"/>
    <s v="Check-Out"/>
    <d v="2015-12-22T00:00:00"/>
  </r>
  <r>
    <x v="1"/>
    <n v="0"/>
    <n v="2"/>
    <n v="3"/>
    <n v="0"/>
    <n v="2"/>
    <n v="1"/>
    <n v="0"/>
    <n v="0"/>
    <s v="BB"/>
    <s v="PRT"/>
    <s v="Corporate"/>
    <s v="Corporate"/>
    <n v="1"/>
    <n v="0"/>
    <n v="1"/>
    <s v="A"/>
    <s v="A"/>
    <n v="0"/>
    <s v="No Deposit"/>
    <n v="0"/>
    <n v="40"/>
    <n v="0"/>
    <s v="Transient"/>
    <n v="66"/>
    <n v="0"/>
    <n v="0"/>
    <s v="Check-Out"/>
    <d v="2016-01-15T00:00:00"/>
  </r>
  <r>
    <x v="1"/>
    <n v="0"/>
    <n v="0"/>
    <n v="4"/>
    <n v="0"/>
    <n v="3"/>
    <n v="1"/>
    <n v="0"/>
    <n v="0"/>
    <s v="BB"/>
    <s v="PRT"/>
    <s v="Corporate"/>
    <s v="Corporate"/>
    <n v="1"/>
    <n v="0"/>
    <n v="2"/>
    <s v="A"/>
    <s v="A"/>
    <n v="0"/>
    <s v="No Deposit"/>
    <n v="0"/>
    <n v="40"/>
    <n v="0"/>
    <s v="Transient"/>
    <n v="66"/>
    <n v="0"/>
    <n v="0"/>
    <s v="Check-Out"/>
    <d v="2016-01-22T00:00:00"/>
  </r>
  <r>
    <x v="1"/>
    <n v="0"/>
    <n v="0"/>
    <n v="6"/>
    <n v="0"/>
    <n v="2"/>
    <n v="1"/>
    <n v="0"/>
    <n v="0"/>
    <s v="BB"/>
    <s v="PRT"/>
    <s v="Corporate"/>
    <s v="Corporate"/>
    <n v="1"/>
    <n v="0"/>
    <n v="3"/>
    <s v="A"/>
    <s v="A"/>
    <n v="0"/>
    <s v="No Deposit"/>
    <n v="0"/>
    <n v="40"/>
    <n v="0"/>
    <s v="Transient"/>
    <n v="65"/>
    <n v="0"/>
    <n v="0"/>
    <s v="Check-Out"/>
    <d v="2016-02-04T00:00:00"/>
  </r>
  <r>
    <x v="1"/>
    <n v="0"/>
    <n v="4"/>
    <n v="7"/>
    <n v="0"/>
    <n v="3"/>
    <n v="1"/>
    <n v="0"/>
    <n v="0"/>
    <s v="BB"/>
    <s v="PRT"/>
    <s v="Corporate"/>
    <s v="Corporate"/>
    <n v="1"/>
    <n v="0"/>
    <n v="4"/>
    <s v="A"/>
    <s v="A"/>
    <n v="1"/>
    <s v="No Deposit"/>
    <n v="0"/>
    <n v="40"/>
    <n v="0"/>
    <s v="Transient"/>
    <n v="65.33"/>
    <n v="0"/>
    <n v="0"/>
    <s v="Check-Out"/>
    <d v="2016-02-12T00:00:00"/>
  </r>
  <r>
    <x v="1"/>
    <n v="0"/>
    <n v="4"/>
    <n v="8"/>
    <n v="0"/>
    <n v="3"/>
    <n v="1"/>
    <n v="0"/>
    <n v="0"/>
    <s v="BB"/>
    <s v="PRT"/>
    <s v="Corporate"/>
    <s v="Corporate"/>
    <n v="1"/>
    <n v="0"/>
    <n v="5"/>
    <s v="A"/>
    <s v="A"/>
    <n v="0"/>
    <s v="No Deposit"/>
    <n v="0"/>
    <n v="40"/>
    <n v="0"/>
    <s v="Transient"/>
    <n v="65"/>
    <n v="0"/>
    <n v="1"/>
    <s v="Check-Out"/>
    <d v="2016-02-19T00:00:00"/>
  </r>
  <r>
    <x v="1"/>
    <n v="0"/>
    <n v="0"/>
    <n v="13"/>
    <n v="1"/>
    <n v="0"/>
    <n v="1"/>
    <n v="0"/>
    <n v="0"/>
    <s v="BB"/>
    <s v="PRT"/>
    <s v="Corporate"/>
    <s v="Corporate"/>
    <n v="1"/>
    <n v="0"/>
    <n v="6"/>
    <s v="A"/>
    <s v="A"/>
    <n v="0"/>
    <s v="No Deposit"/>
    <n v="0"/>
    <n v="40"/>
    <n v="0"/>
    <s v="Transient"/>
    <n v="65"/>
    <n v="0"/>
    <n v="1"/>
    <s v="Check-Out"/>
    <d v="2016-03-22T00:00:00"/>
  </r>
  <r>
    <x v="1"/>
    <n v="0"/>
    <n v="13"/>
    <n v="25"/>
    <n v="0"/>
    <n v="3"/>
    <n v="1"/>
    <n v="0"/>
    <n v="0"/>
    <s v="BB"/>
    <s v="PRT"/>
    <s v="Corporate"/>
    <s v="Corporate"/>
    <n v="1"/>
    <n v="0"/>
    <n v="7"/>
    <s v="A"/>
    <s v="A"/>
    <n v="0"/>
    <s v="No Deposit"/>
    <n v="0"/>
    <n v="40"/>
    <n v="0"/>
    <s v="Transient"/>
    <n v="65"/>
    <n v="0"/>
    <n v="1"/>
    <s v="Check-Out"/>
    <d v="2016-06-17T00:00:00"/>
  </r>
  <r>
    <x v="1"/>
    <n v="0"/>
    <n v="3"/>
    <n v="26"/>
    <n v="1"/>
    <n v="1"/>
    <n v="1"/>
    <n v="0"/>
    <n v="0"/>
    <s v="BB"/>
    <s v="PRT"/>
    <s v="Corporate"/>
    <s v="Corporate"/>
    <n v="1"/>
    <n v="0"/>
    <n v="8"/>
    <s v="A"/>
    <s v="A"/>
    <n v="0"/>
    <s v="No Deposit"/>
    <n v="0"/>
    <n v="40"/>
    <n v="0"/>
    <s v="Transient"/>
    <n v="67"/>
    <n v="1"/>
    <n v="1"/>
    <s v="Check-Out"/>
    <d v="2016-06-22T00:00:00"/>
  </r>
  <r>
    <x v="1"/>
    <n v="0"/>
    <n v="10"/>
    <n v="27"/>
    <n v="1"/>
    <n v="0"/>
    <n v="1"/>
    <n v="0"/>
    <n v="0"/>
    <s v="BB"/>
    <s v="PRT"/>
    <s v="Corporate"/>
    <s v="Corporate"/>
    <n v="1"/>
    <n v="0"/>
    <n v="9"/>
    <s v="A"/>
    <s v="A"/>
    <n v="0"/>
    <s v="No Deposit"/>
    <n v="0"/>
    <n v="40"/>
    <n v="0"/>
    <s v="Transient"/>
    <n v="65"/>
    <n v="0"/>
    <n v="1"/>
    <s v="Check-Out"/>
    <d v="2016-06-28T00:00:00"/>
  </r>
  <r>
    <x v="1"/>
    <n v="0"/>
    <n v="6"/>
    <n v="28"/>
    <n v="0"/>
    <n v="2"/>
    <n v="1"/>
    <n v="0"/>
    <n v="0"/>
    <s v="BB"/>
    <s v="PRT"/>
    <s v="Corporate"/>
    <s v="Corporate"/>
    <n v="1"/>
    <n v="0"/>
    <n v="10"/>
    <s v="A"/>
    <s v="A"/>
    <n v="0"/>
    <s v="No Deposit"/>
    <n v="0"/>
    <n v="40"/>
    <n v="0"/>
    <s v="Transient"/>
    <n v="67"/>
    <n v="1"/>
    <n v="1"/>
    <s v="Check-Out"/>
    <d v="2016-07-08T00:00:00"/>
  </r>
  <r>
    <x v="1"/>
    <n v="1"/>
    <n v="99"/>
    <n v="8"/>
    <n v="0"/>
    <n v="1"/>
    <n v="2"/>
    <n v="0"/>
    <n v="0"/>
    <s v="BB"/>
    <s v="PRT"/>
    <s v="Corporate"/>
    <s v="Corporate"/>
    <n v="0"/>
    <n v="1"/>
    <n v="0"/>
    <s v="A"/>
    <s v="A"/>
    <n v="0"/>
    <s v="No Deposit"/>
    <n v="0"/>
    <n v="67"/>
    <n v="0"/>
    <s v="Transient-Party"/>
    <n v="80"/>
    <n v="0"/>
    <n v="0"/>
    <s v="Canceled"/>
    <d v="2015-12-22T00:00:00"/>
  </r>
  <r>
    <x v="1"/>
    <n v="0"/>
    <n v="6"/>
    <n v="53"/>
    <n v="2"/>
    <n v="0"/>
    <n v="2"/>
    <n v="0"/>
    <n v="0"/>
    <s v="BB"/>
    <s v="PRT"/>
    <s v="Corporate"/>
    <s v="Corporate"/>
    <n v="0"/>
    <n v="0"/>
    <n v="0"/>
    <s v="A"/>
    <s v="A"/>
    <n v="1"/>
    <s v="No Deposit"/>
    <n v="0"/>
    <n v="40"/>
    <n v="0"/>
    <s v="Transient"/>
    <n v="75"/>
    <n v="0"/>
    <n v="0"/>
    <s v="Check-Out"/>
    <d v="2015-12-29T00:00:00"/>
  </r>
  <r>
    <x v="1"/>
    <n v="0"/>
    <n v="0"/>
    <n v="3"/>
    <n v="1"/>
    <n v="0"/>
    <n v="1"/>
    <n v="0"/>
    <n v="0"/>
    <s v="BB"/>
    <s v="PRT"/>
    <s v="Corporate"/>
    <s v="Corporate"/>
    <n v="1"/>
    <n v="0"/>
    <n v="1"/>
    <s v="A"/>
    <s v="A"/>
    <n v="0"/>
    <s v="No Deposit"/>
    <n v="0"/>
    <n v="148"/>
    <n v="0"/>
    <s v="Transient"/>
    <n v="79"/>
    <n v="0"/>
    <n v="0"/>
    <s v="Check-Out"/>
    <d v="2016-01-12T00:00:00"/>
  </r>
  <r>
    <x v="1"/>
    <n v="1"/>
    <n v="0"/>
    <n v="24"/>
    <n v="0"/>
    <n v="1"/>
    <n v="1"/>
    <n v="0"/>
    <n v="0"/>
    <s v="BB"/>
    <s v="PRT"/>
    <s v="Corporate"/>
    <s v="Corporate"/>
    <n v="1"/>
    <n v="0"/>
    <n v="2"/>
    <s v="A"/>
    <s v="A"/>
    <n v="0"/>
    <s v="No Deposit"/>
    <n v="0"/>
    <n v="148"/>
    <n v="0"/>
    <s v="Transient"/>
    <n v="92.5"/>
    <n v="0"/>
    <n v="0"/>
    <s v="No-Show"/>
    <d v="2016-06-08T00:00:00"/>
  </r>
  <r>
    <x v="1"/>
    <n v="0"/>
    <n v="1"/>
    <n v="25"/>
    <n v="0"/>
    <n v="1"/>
    <n v="1"/>
    <n v="0"/>
    <n v="0"/>
    <s v="BB"/>
    <s v="PRT"/>
    <s v="Corporate"/>
    <s v="Corporate"/>
    <n v="1"/>
    <n v="1"/>
    <n v="2"/>
    <s v="A"/>
    <s v="A"/>
    <n v="0"/>
    <s v="No Deposit"/>
    <n v="0"/>
    <n v="148"/>
    <n v="0"/>
    <s v="Transient"/>
    <n v="95"/>
    <n v="0"/>
    <n v="0"/>
    <s v="Check-Out"/>
    <d v="2016-06-15T00:00:00"/>
  </r>
  <r>
    <x v="1"/>
    <n v="0"/>
    <n v="0"/>
    <n v="50"/>
    <n v="0"/>
    <n v="1"/>
    <n v="1"/>
    <n v="0"/>
    <n v="0"/>
    <s v="BB"/>
    <s v="PRT"/>
    <s v="Corporate"/>
    <s v="Corporate"/>
    <n v="1"/>
    <n v="1"/>
    <n v="3"/>
    <s v="A"/>
    <s v="A"/>
    <n v="0"/>
    <s v="No Deposit"/>
    <n v="0"/>
    <n v="148"/>
    <n v="0"/>
    <s v="Transient"/>
    <n v="79"/>
    <n v="0"/>
    <n v="0"/>
    <s v="Check-Out"/>
    <d v="2016-12-07T00:00:00"/>
  </r>
  <r>
    <x v="1"/>
    <n v="0"/>
    <n v="1"/>
    <n v="4"/>
    <n v="0"/>
    <n v="1"/>
    <n v="1"/>
    <n v="0"/>
    <n v="0"/>
    <s v="BB"/>
    <s v="PRT"/>
    <s v="Corporate"/>
    <s v="Corporate"/>
    <n v="1"/>
    <n v="1"/>
    <n v="4"/>
    <s v="A"/>
    <s v="A"/>
    <n v="0"/>
    <s v="No Deposit"/>
    <n v="0"/>
    <n v="148"/>
    <n v="0"/>
    <s v="Transient"/>
    <n v="80"/>
    <n v="0"/>
    <n v="0"/>
    <s v="Check-Out"/>
    <d v="2017-01-26T00:00:00"/>
  </r>
  <r>
    <x v="1"/>
    <n v="0"/>
    <n v="0"/>
    <n v="16"/>
    <n v="0"/>
    <n v="1"/>
    <n v="1"/>
    <n v="0"/>
    <n v="0"/>
    <s v="BB"/>
    <s v="PRT"/>
    <s v="Corporate"/>
    <s v="Corporate"/>
    <n v="1"/>
    <n v="1"/>
    <n v="5"/>
    <s v="E"/>
    <s v="F"/>
    <n v="0"/>
    <s v="No Deposit"/>
    <n v="0"/>
    <n v="186"/>
    <n v="0"/>
    <s v="Transient"/>
    <n v="125"/>
    <n v="0"/>
    <n v="0"/>
    <s v="Check-Out"/>
    <d v="2017-04-20T00:00:00"/>
  </r>
  <r>
    <x v="1"/>
    <n v="0"/>
    <n v="2"/>
    <n v="51"/>
    <n v="0"/>
    <n v="1"/>
    <n v="1"/>
    <n v="0"/>
    <n v="0"/>
    <s v="BB"/>
    <s v="PRT"/>
    <s v="Corporate"/>
    <s v="Direct"/>
    <n v="0"/>
    <n v="0"/>
    <n v="1"/>
    <s v="A"/>
    <s v="A"/>
    <n v="0"/>
    <s v="No Deposit"/>
    <n v="0"/>
    <n v="163"/>
    <n v="0"/>
    <s v="Transient"/>
    <n v="50"/>
    <n v="1"/>
    <n v="0"/>
    <s v="Check-Out"/>
    <d v="2015-12-17T00:00:00"/>
  </r>
  <r>
    <x v="1"/>
    <n v="0"/>
    <n v="0"/>
    <n v="53"/>
    <n v="0"/>
    <n v="2"/>
    <n v="2"/>
    <n v="1"/>
    <n v="0"/>
    <s v="BB"/>
    <s v="PRT"/>
    <s v="Corporate"/>
    <s v="Direct"/>
    <n v="0"/>
    <n v="0"/>
    <n v="2"/>
    <s v="A"/>
    <s v="D"/>
    <n v="1"/>
    <s v="No Deposit"/>
    <n v="0"/>
    <n v="163"/>
    <n v="0"/>
    <s v="Transient"/>
    <n v="121.5"/>
    <n v="1"/>
    <n v="2"/>
    <s v="Check-Out"/>
    <d v="2016-01-01T00:00:00"/>
  </r>
  <r>
    <x v="1"/>
    <n v="0"/>
    <n v="0"/>
    <n v="11"/>
    <n v="0"/>
    <n v="1"/>
    <n v="1"/>
    <n v="0"/>
    <n v="0"/>
    <s v="BB"/>
    <s v="PRT"/>
    <s v="Corporate"/>
    <s v="Direct"/>
    <n v="1"/>
    <n v="0"/>
    <n v="3"/>
    <s v="A"/>
    <s v="A"/>
    <n v="0"/>
    <s v="No Deposit"/>
    <n v="0"/>
    <n v="163"/>
    <n v="0"/>
    <s v="Transient"/>
    <n v="50"/>
    <n v="1"/>
    <n v="1"/>
    <s v="Check-Out"/>
    <d v="2016-03-11T00:00:00"/>
  </r>
  <r>
    <x v="1"/>
    <n v="0"/>
    <n v="0"/>
    <n v="42"/>
    <n v="0"/>
    <n v="1"/>
    <n v="1"/>
    <n v="0"/>
    <n v="0"/>
    <s v="BB"/>
    <s v="PRT"/>
    <s v="Direct"/>
    <s v="Direct"/>
    <n v="1"/>
    <n v="0"/>
    <n v="4"/>
    <s v="A"/>
    <s v="A"/>
    <n v="0"/>
    <s v="No Deposit"/>
    <n v="0"/>
    <n v="163"/>
    <n v="0"/>
    <s v="Transient"/>
    <n v="95"/>
    <n v="0"/>
    <n v="2"/>
    <s v="Check-Out"/>
    <d v="2016-10-14T00:00:00"/>
  </r>
  <r>
    <x v="1"/>
    <n v="0"/>
    <n v="0"/>
    <n v="48"/>
    <n v="0"/>
    <n v="4"/>
    <n v="1"/>
    <n v="0"/>
    <n v="0"/>
    <s v="BB"/>
    <s v="PRT"/>
    <s v="Direct"/>
    <s v="Direct"/>
    <n v="1"/>
    <n v="0"/>
    <n v="5"/>
    <s v="A"/>
    <s v="D"/>
    <n v="2"/>
    <s v="No Deposit"/>
    <n v="0"/>
    <n v="163"/>
    <n v="0"/>
    <s v="Transient"/>
    <n v="50"/>
    <n v="0"/>
    <n v="2"/>
    <s v="Check-Out"/>
    <d v="2016-11-27T00:00:00"/>
  </r>
  <r>
    <x v="1"/>
    <n v="0"/>
    <n v="0"/>
    <n v="51"/>
    <n v="0"/>
    <n v="1"/>
    <n v="1"/>
    <n v="0"/>
    <n v="0"/>
    <s v="BB"/>
    <s v="PRT"/>
    <s v="Corporate"/>
    <s v="Direct"/>
    <n v="1"/>
    <n v="0"/>
    <n v="6"/>
    <s v="A"/>
    <s v="A"/>
    <n v="0"/>
    <s v="No Deposit"/>
    <n v="0"/>
    <n v="163"/>
    <n v="0"/>
    <s v="Transient"/>
    <n v="50"/>
    <n v="1"/>
    <n v="2"/>
    <s v="Check-Out"/>
    <d v="2016-12-18T00:00:00"/>
  </r>
  <r>
    <x v="1"/>
    <n v="0"/>
    <n v="0"/>
    <n v="13"/>
    <n v="1"/>
    <n v="1"/>
    <n v="1"/>
    <n v="0"/>
    <n v="0"/>
    <s v="BB"/>
    <s v="PRT"/>
    <s v="Corporate"/>
    <s v="Direct"/>
    <n v="1"/>
    <n v="0"/>
    <n v="7"/>
    <s v="A"/>
    <s v="A"/>
    <n v="2"/>
    <s v="No Deposit"/>
    <n v="0"/>
    <n v="163"/>
    <n v="0"/>
    <s v="Transient"/>
    <n v="50"/>
    <n v="0"/>
    <n v="1"/>
    <s v="Check-Out"/>
    <d v="2017-04-03T00:00:00"/>
  </r>
  <r>
    <x v="1"/>
    <n v="0"/>
    <n v="0"/>
    <n v="20"/>
    <n v="0"/>
    <n v="1"/>
    <n v="1"/>
    <n v="0"/>
    <n v="0"/>
    <s v="BB"/>
    <s v="PRT"/>
    <s v="Corporate"/>
    <s v="Direct"/>
    <n v="1"/>
    <n v="0"/>
    <n v="8"/>
    <s v="A"/>
    <s v="A"/>
    <n v="0"/>
    <s v="No Deposit"/>
    <n v="0"/>
    <n v="163"/>
    <n v="0"/>
    <s v="Transient"/>
    <n v="136"/>
    <n v="0"/>
    <n v="2"/>
    <s v="Check-Out"/>
    <d v="2017-05-20T00:00:00"/>
  </r>
  <r>
    <x v="1"/>
    <n v="0"/>
    <n v="0"/>
    <n v="53"/>
    <n v="0"/>
    <n v="1"/>
    <n v="1"/>
    <n v="0"/>
    <n v="0"/>
    <s v="SC"/>
    <s v="PRT"/>
    <s v="Complementary"/>
    <s v="Direct"/>
    <n v="0"/>
    <n v="0"/>
    <n v="0"/>
    <s v="C"/>
    <s v="A"/>
    <n v="0"/>
    <s v="No Deposit"/>
    <n v="0"/>
    <n v="45"/>
    <n v="0"/>
    <s v="Transient"/>
    <n v="0"/>
    <n v="0"/>
    <n v="0"/>
    <s v="Check-Out"/>
    <d v="2016-01-01T00:00:00"/>
  </r>
  <r>
    <x v="1"/>
    <n v="0"/>
    <n v="0"/>
    <n v="53"/>
    <n v="0"/>
    <n v="1"/>
    <n v="1"/>
    <n v="0"/>
    <n v="0"/>
    <s v="SC"/>
    <s v="PRT"/>
    <s v="Complementary"/>
    <s v="Direct"/>
    <n v="0"/>
    <n v="0"/>
    <n v="0"/>
    <s v="C"/>
    <s v="C"/>
    <n v="0"/>
    <s v="No Deposit"/>
    <n v="0"/>
    <n v="45"/>
    <n v="0"/>
    <s v="Transient"/>
    <n v="0"/>
    <n v="0"/>
    <n v="0"/>
    <s v="Check-Out"/>
    <d v="2016-01-01T00:00:00"/>
  </r>
  <r>
    <x v="1"/>
    <n v="0"/>
    <n v="0"/>
    <n v="1"/>
    <n v="0"/>
    <n v="1"/>
    <n v="2"/>
    <n v="0"/>
    <n v="0"/>
    <s v="BB"/>
    <s v="PRT"/>
    <s v="Offline TA/TO"/>
    <s v="TA/TO"/>
    <n v="0"/>
    <n v="0"/>
    <n v="0"/>
    <s v="A"/>
    <s v="D"/>
    <n v="1"/>
    <s v="No Deposit"/>
    <n v="85"/>
    <n v="85"/>
    <n v="0"/>
    <s v="Transient"/>
    <n v="72"/>
    <n v="0"/>
    <n v="0"/>
    <s v="Check-Out"/>
    <d v="2016-01-03T00:00:00"/>
  </r>
  <r>
    <x v="1"/>
    <n v="0"/>
    <n v="0"/>
    <n v="2"/>
    <n v="1"/>
    <n v="0"/>
    <n v="1"/>
    <n v="0"/>
    <n v="0"/>
    <s v="BB"/>
    <s v="PRT"/>
    <s v="Corporate"/>
    <s v="Corporate"/>
    <n v="0"/>
    <n v="0"/>
    <n v="0"/>
    <s v="A"/>
    <s v="A"/>
    <n v="0"/>
    <s v="No Deposit"/>
    <n v="0"/>
    <n v="40"/>
    <n v="0"/>
    <s v="Transient"/>
    <n v="65"/>
    <n v="0"/>
    <n v="0"/>
    <s v="Check-Out"/>
    <d v="2016-01-05T00:00:00"/>
  </r>
  <r>
    <x v="1"/>
    <n v="1"/>
    <n v="1"/>
    <n v="2"/>
    <n v="0"/>
    <n v="1"/>
    <n v="2"/>
    <n v="0"/>
    <n v="0"/>
    <s v="BB"/>
    <s v="PRT"/>
    <s v="Corporate"/>
    <s v="Corporate"/>
    <n v="0"/>
    <n v="0"/>
    <n v="0"/>
    <s v="A"/>
    <s v="A"/>
    <n v="0"/>
    <s v="No Deposit"/>
    <n v="0"/>
    <n v="40"/>
    <n v="0"/>
    <s v="Transient"/>
    <n v="77"/>
    <n v="0"/>
    <n v="0"/>
    <s v="No-Show"/>
    <d v="2016-01-05T00:00:00"/>
  </r>
  <r>
    <x v="1"/>
    <n v="0"/>
    <n v="4"/>
    <n v="3"/>
    <n v="0"/>
    <n v="2"/>
    <n v="1"/>
    <n v="0"/>
    <n v="0"/>
    <s v="BB"/>
    <s v="PRT"/>
    <s v="Corporate"/>
    <s v="Corporate"/>
    <n v="1"/>
    <n v="1"/>
    <n v="0"/>
    <s v="A"/>
    <s v="A"/>
    <n v="1"/>
    <s v="No Deposit"/>
    <n v="0"/>
    <n v="40"/>
    <n v="0"/>
    <s v="Transient"/>
    <n v="66"/>
    <n v="0"/>
    <n v="0"/>
    <s v="Check-Out"/>
    <d v="2016-01-14T00:00:00"/>
  </r>
  <r>
    <x v="1"/>
    <n v="0"/>
    <n v="0"/>
    <n v="4"/>
    <n v="1"/>
    <n v="1"/>
    <n v="1"/>
    <n v="0"/>
    <n v="0"/>
    <s v="BB"/>
    <s v="PRT"/>
    <s v="Corporate"/>
    <s v="Corporate"/>
    <n v="1"/>
    <n v="1"/>
    <n v="1"/>
    <s v="A"/>
    <s v="A"/>
    <n v="0"/>
    <s v="No Deposit"/>
    <n v="0"/>
    <n v="40"/>
    <n v="0"/>
    <s v="Transient"/>
    <n v="65"/>
    <n v="0"/>
    <n v="0"/>
    <s v="Check-Out"/>
    <d v="2016-01-20T00:00:00"/>
  </r>
  <r>
    <x v="1"/>
    <n v="0"/>
    <n v="0"/>
    <n v="6"/>
    <n v="0"/>
    <n v="2"/>
    <n v="1"/>
    <n v="0"/>
    <n v="0"/>
    <s v="BB"/>
    <s v="PRT"/>
    <s v="Corporate"/>
    <s v="Corporate"/>
    <n v="1"/>
    <n v="1"/>
    <n v="2"/>
    <s v="A"/>
    <s v="A"/>
    <n v="0"/>
    <s v="No Deposit"/>
    <n v="0"/>
    <n v="40"/>
    <n v="0"/>
    <s v="Transient"/>
    <n v="65"/>
    <n v="0"/>
    <n v="0"/>
    <s v="Check-Out"/>
    <d v="2016-02-04T00:00:00"/>
  </r>
  <r>
    <x v="1"/>
    <n v="0"/>
    <n v="4"/>
    <n v="9"/>
    <n v="0"/>
    <n v="1"/>
    <n v="1"/>
    <n v="0"/>
    <n v="0"/>
    <s v="BB"/>
    <s v="PRT"/>
    <s v="Corporate"/>
    <s v="Corporate"/>
    <n v="1"/>
    <n v="1"/>
    <n v="3"/>
    <s v="A"/>
    <s v="A"/>
    <n v="0"/>
    <s v="No Deposit"/>
    <n v="0"/>
    <n v="40"/>
    <n v="0"/>
    <s v="Transient"/>
    <n v="66"/>
    <n v="0"/>
    <n v="0"/>
    <s v="Check-Out"/>
    <d v="2016-02-24T00:00:00"/>
  </r>
  <r>
    <x v="1"/>
    <n v="0"/>
    <n v="0"/>
    <n v="10"/>
    <n v="0"/>
    <n v="2"/>
    <n v="1"/>
    <n v="0"/>
    <n v="0"/>
    <s v="BB"/>
    <s v="PRT"/>
    <s v="Corporate"/>
    <s v="Corporate"/>
    <n v="1"/>
    <n v="1"/>
    <n v="4"/>
    <s v="A"/>
    <s v="A"/>
    <n v="0"/>
    <s v="No Deposit"/>
    <n v="0"/>
    <n v="40"/>
    <n v="0"/>
    <s v="Transient"/>
    <n v="65"/>
    <n v="0"/>
    <n v="0"/>
    <s v="Check-Out"/>
    <d v="2016-03-03T00:00:00"/>
  </r>
  <r>
    <x v="1"/>
    <n v="0"/>
    <n v="1"/>
    <n v="11"/>
    <n v="0"/>
    <n v="2"/>
    <n v="1"/>
    <n v="0"/>
    <n v="0"/>
    <s v="BB"/>
    <s v="PRT"/>
    <s v="Corporate"/>
    <s v="Corporate"/>
    <n v="1"/>
    <n v="1"/>
    <n v="5"/>
    <s v="A"/>
    <s v="A"/>
    <n v="1"/>
    <s v="No Deposit"/>
    <n v="0"/>
    <n v="40"/>
    <n v="0"/>
    <s v="Transient"/>
    <n v="65"/>
    <n v="0"/>
    <n v="0"/>
    <s v="Check-Out"/>
    <d v="2016-03-11T00:00:00"/>
  </r>
  <r>
    <x v="1"/>
    <n v="0"/>
    <n v="0"/>
    <n v="12"/>
    <n v="0"/>
    <n v="2"/>
    <n v="1"/>
    <n v="0"/>
    <n v="0"/>
    <s v="BB"/>
    <s v="PRT"/>
    <s v="Corporate"/>
    <s v="Corporate"/>
    <n v="1"/>
    <n v="1"/>
    <n v="6"/>
    <s v="A"/>
    <s v="A"/>
    <n v="0"/>
    <s v="No Deposit"/>
    <n v="0"/>
    <n v="40"/>
    <n v="0"/>
    <s v="Transient"/>
    <n v="65"/>
    <n v="0"/>
    <n v="0"/>
    <s v="Check-Out"/>
    <d v="2016-03-17T00:00:00"/>
  </r>
  <r>
    <x v="1"/>
    <n v="0"/>
    <n v="4"/>
    <n v="13"/>
    <n v="1"/>
    <n v="0"/>
    <n v="1"/>
    <n v="0"/>
    <n v="0"/>
    <s v="BB"/>
    <s v="PRT"/>
    <s v="Corporate"/>
    <s v="Corporate"/>
    <n v="1"/>
    <n v="1"/>
    <n v="7"/>
    <s v="A"/>
    <s v="A"/>
    <n v="0"/>
    <s v="No Deposit"/>
    <n v="0"/>
    <n v="40"/>
    <n v="0"/>
    <s v="Transient"/>
    <n v="65"/>
    <n v="0"/>
    <n v="0"/>
    <s v="Check-Out"/>
    <d v="2016-03-22T00:00:00"/>
  </r>
  <r>
    <x v="1"/>
    <n v="0"/>
    <n v="2"/>
    <n v="14"/>
    <n v="0"/>
    <n v="2"/>
    <n v="2"/>
    <n v="1"/>
    <n v="0"/>
    <s v="BB"/>
    <s v="PRT"/>
    <s v="Corporate"/>
    <s v="Corporate"/>
    <n v="1"/>
    <n v="1"/>
    <n v="8"/>
    <s v="A"/>
    <s v="D"/>
    <n v="1"/>
    <s v="No Deposit"/>
    <n v="0"/>
    <n v="40"/>
    <n v="0"/>
    <s v="Transient"/>
    <n v="83"/>
    <n v="0"/>
    <n v="2"/>
    <s v="Check-Out"/>
    <d v="2016-04-02T00:00:00"/>
  </r>
  <r>
    <x v="1"/>
    <n v="0"/>
    <n v="5"/>
    <n v="20"/>
    <n v="0"/>
    <n v="1"/>
    <n v="1"/>
    <n v="0"/>
    <n v="0"/>
    <s v="BB"/>
    <s v="PRT"/>
    <s v="Corporate"/>
    <s v="Corporate"/>
    <n v="1"/>
    <n v="1"/>
    <n v="9"/>
    <s v="A"/>
    <s v="A"/>
    <n v="0"/>
    <s v="No Deposit"/>
    <n v="0"/>
    <n v="40"/>
    <n v="0"/>
    <s v="Transient"/>
    <n v="65"/>
    <n v="0"/>
    <n v="0"/>
    <s v="Check-Out"/>
    <d v="2016-05-11T00:00:00"/>
  </r>
  <r>
    <x v="1"/>
    <n v="0"/>
    <n v="11"/>
    <n v="21"/>
    <n v="0"/>
    <n v="2"/>
    <n v="1"/>
    <n v="0"/>
    <n v="0"/>
    <s v="BB"/>
    <s v="ESP"/>
    <s v="Corporate"/>
    <s v="Corporate"/>
    <n v="1"/>
    <n v="0"/>
    <n v="1"/>
    <s v="A"/>
    <s v="A"/>
    <n v="1"/>
    <s v="No Deposit"/>
    <n v="0"/>
    <n v="91"/>
    <n v="0"/>
    <s v="Transient"/>
    <n v="126"/>
    <n v="0"/>
    <n v="0"/>
    <s v="Check-Out"/>
    <d v="2017-05-25T00:00:00"/>
  </r>
  <r>
    <x v="1"/>
    <n v="0"/>
    <n v="0"/>
    <n v="11"/>
    <n v="0"/>
    <n v="1"/>
    <n v="1"/>
    <n v="0"/>
    <n v="0"/>
    <s v="BB"/>
    <s v="PRT"/>
    <s v="Complementary"/>
    <s v="Direct"/>
    <n v="1"/>
    <n v="0"/>
    <n v="3"/>
    <s v="A"/>
    <s v="A"/>
    <n v="0"/>
    <s v="No Deposit"/>
    <n v="0"/>
    <n v="45"/>
    <n v="0"/>
    <s v="Transient"/>
    <n v="0"/>
    <n v="0"/>
    <n v="1"/>
    <s v="Check-Out"/>
    <d v="2016-03-10T00:00:00"/>
  </r>
  <r>
    <x v="1"/>
    <n v="0"/>
    <n v="0"/>
    <n v="44"/>
    <n v="0"/>
    <n v="1"/>
    <n v="1"/>
    <n v="0"/>
    <n v="0"/>
    <s v="BB"/>
    <s v="PRT"/>
    <s v="Complementary"/>
    <s v="Direct"/>
    <n v="1"/>
    <n v="0"/>
    <n v="4"/>
    <s v="A"/>
    <s v="A"/>
    <n v="0"/>
    <s v="No Deposit"/>
    <n v="0"/>
    <n v="45"/>
    <n v="0"/>
    <s v="Transient"/>
    <n v="0"/>
    <n v="0"/>
    <n v="1"/>
    <s v="Check-Out"/>
    <d v="2016-10-26T00:00:00"/>
  </r>
  <r>
    <x v="1"/>
    <n v="0"/>
    <n v="1"/>
    <n v="14"/>
    <n v="0"/>
    <n v="1"/>
    <n v="1"/>
    <n v="0"/>
    <n v="0"/>
    <s v="BB"/>
    <s v="PRT"/>
    <s v="Complementary"/>
    <s v="Direct"/>
    <n v="1"/>
    <n v="0"/>
    <n v="5"/>
    <s v="A"/>
    <s v="D"/>
    <n v="0"/>
    <s v="No Deposit"/>
    <n v="0"/>
    <n v="45"/>
    <n v="0"/>
    <s v="Transient"/>
    <n v="0"/>
    <n v="0"/>
    <n v="1"/>
    <s v="Check-Out"/>
    <d v="2017-04-09T00:00:00"/>
  </r>
  <r>
    <x v="1"/>
    <n v="0"/>
    <n v="1"/>
    <n v="15"/>
    <n v="0"/>
    <n v="1"/>
    <n v="1"/>
    <n v="0"/>
    <n v="0"/>
    <s v="BB"/>
    <s v="PRT"/>
    <s v="Complementary"/>
    <s v="Direct"/>
    <n v="1"/>
    <n v="0"/>
    <n v="6"/>
    <s v="A"/>
    <s v="A"/>
    <n v="0"/>
    <s v="No Deposit"/>
    <n v="0"/>
    <n v="45"/>
    <n v="0"/>
    <s v="Group"/>
    <n v="0"/>
    <n v="0"/>
    <n v="1"/>
    <s v="Check-Out"/>
    <d v="2017-04-12T00:00:00"/>
  </r>
  <r>
    <x v="1"/>
    <n v="0"/>
    <n v="3"/>
    <n v="23"/>
    <n v="0"/>
    <n v="1"/>
    <n v="1"/>
    <n v="0"/>
    <n v="0"/>
    <s v="BB"/>
    <s v="PRT"/>
    <s v="Complementary"/>
    <s v="Direct"/>
    <n v="1"/>
    <n v="0"/>
    <n v="7"/>
    <s v="A"/>
    <s v="D"/>
    <n v="1"/>
    <s v="No Deposit"/>
    <n v="0"/>
    <n v="45"/>
    <n v="0"/>
    <s v="Transient"/>
    <n v="0"/>
    <n v="0"/>
    <n v="0"/>
    <s v="Check-Out"/>
    <d v="2017-06-10T00:00:00"/>
  </r>
  <r>
    <x v="1"/>
    <n v="0"/>
    <n v="4"/>
    <n v="2"/>
    <n v="1"/>
    <n v="1"/>
    <n v="2"/>
    <n v="0"/>
    <n v="0"/>
    <s v="FB"/>
    <s v="PRT"/>
    <s v="Complementary"/>
    <s v="Direct"/>
    <n v="0"/>
    <n v="0"/>
    <n v="0"/>
    <s v="D"/>
    <s v="E"/>
    <n v="0"/>
    <s v="No Deposit"/>
    <n v="0"/>
    <n v="45"/>
    <n v="0"/>
    <s v="Transient"/>
    <n v="0"/>
    <n v="1"/>
    <n v="1"/>
    <s v="Check-Out"/>
    <d v="2016-01-11T00:00:00"/>
  </r>
  <r>
    <x v="1"/>
    <n v="0"/>
    <n v="20"/>
    <n v="3"/>
    <n v="1"/>
    <n v="0"/>
    <n v="1"/>
    <n v="0"/>
    <n v="0"/>
    <s v="BB"/>
    <s v="PRT"/>
    <s v="Corporate"/>
    <s v="Corporate"/>
    <n v="0"/>
    <n v="0"/>
    <n v="0"/>
    <s v="A"/>
    <s v="A"/>
    <n v="0"/>
    <s v="No Deposit"/>
    <n v="0"/>
    <n v="40"/>
    <n v="0"/>
    <s v="Transient"/>
    <n v="66"/>
    <n v="0"/>
    <n v="0"/>
    <s v="Check-Out"/>
    <d v="2016-01-11T00:00:00"/>
  </r>
  <r>
    <x v="1"/>
    <n v="0"/>
    <n v="20"/>
    <n v="3"/>
    <n v="1"/>
    <n v="0"/>
    <n v="2"/>
    <n v="0"/>
    <n v="0"/>
    <s v="BB"/>
    <s v="PRT"/>
    <s v="Corporate"/>
    <s v="Corporate"/>
    <n v="0"/>
    <n v="0"/>
    <n v="0"/>
    <s v="A"/>
    <s v="A"/>
    <n v="0"/>
    <s v="No Deposit"/>
    <n v="0"/>
    <n v="40"/>
    <n v="0"/>
    <s v="Transient"/>
    <n v="76"/>
    <n v="0"/>
    <n v="0"/>
    <s v="Check-Out"/>
    <d v="2016-01-11T00:00:00"/>
  </r>
  <r>
    <x v="1"/>
    <n v="0"/>
    <n v="0"/>
    <n v="12"/>
    <n v="0"/>
    <n v="1"/>
    <n v="1"/>
    <n v="0"/>
    <n v="0"/>
    <s v="BB"/>
    <s v="PRT"/>
    <s v="Direct"/>
    <s v="Direct"/>
    <n v="1"/>
    <n v="0"/>
    <n v="1"/>
    <s v="A"/>
    <s v="E"/>
    <n v="0"/>
    <s v="No Deposit"/>
    <n v="0"/>
    <n v="163"/>
    <n v="0"/>
    <s v="Group"/>
    <n v="50"/>
    <n v="0"/>
    <n v="0"/>
    <s v="Check-Out"/>
    <d v="2017-03-25T00:00:00"/>
  </r>
  <r>
    <x v="1"/>
    <n v="0"/>
    <n v="2"/>
    <n v="3"/>
    <n v="0"/>
    <n v="1"/>
    <n v="1"/>
    <n v="0"/>
    <n v="0"/>
    <s v="BB"/>
    <s v="PRT"/>
    <s v="Corporate"/>
    <s v="Corporate"/>
    <n v="0"/>
    <n v="0"/>
    <n v="0"/>
    <s v="A"/>
    <s v="A"/>
    <n v="0"/>
    <s v="No Deposit"/>
    <n v="0"/>
    <n v="40"/>
    <n v="0"/>
    <s v="Transient-Party"/>
    <n v="66"/>
    <n v="0"/>
    <n v="0"/>
    <s v="Check-Out"/>
    <d v="2016-01-15T00:00:00"/>
  </r>
  <r>
    <x v="1"/>
    <n v="0"/>
    <n v="1"/>
    <n v="3"/>
    <n v="0"/>
    <n v="1"/>
    <n v="2"/>
    <n v="0"/>
    <n v="0"/>
    <s v="SC"/>
    <s v="PRT"/>
    <s v="Direct"/>
    <s v="Direct"/>
    <n v="0"/>
    <n v="0"/>
    <n v="0"/>
    <s v="A"/>
    <s v="D"/>
    <n v="1"/>
    <s v="No Deposit"/>
    <n v="14"/>
    <n v="14"/>
    <n v="0"/>
    <s v="Transient"/>
    <n v="94"/>
    <n v="0"/>
    <n v="0"/>
    <s v="Check-Out"/>
    <d v="2016-01-17T00:00:00"/>
  </r>
  <r>
    <x v="1"/>
    <n v="0"/>
    <n v="0"/>
    <n v="4"/>
    <n v="1"/>
    <n v="0"/>
    <n v="1"/>
    <n v="0"/>
    <n v="0"/>
    <s v="BB"/>
    <s v="PRT"/>
    <s v="Corporate"/>
    <s v="Corporate"/>
    <n v="0"/>
    <n v="3"/>
    <n v="0"/>
    <s v="A"/>
    <s v="D"/>
    <n v="0"/>
    <s v="No Deposit"/>
    <n v="0"/>
    <n v="72"/>
    <n v="0"/>
    <s v="Transient"/>
    <n v="40"/>
    <n v="0"/>
    <n v="1"/>
    <s v="Check-Out"/>
    <d v="2016-01-19T00:00:00"/>
  </r>
  <r>
    <x v="1"/>
    <n v="0"/>
    <n v="4"/>
    <n v="14"/>
    <n v="0"/>
    <n v="1"/>
    <n v="1"/>
    <n v="0"/>
    <n v="0"/>
    <s v="BB"/>
    <s v="PRT"/>
    <s v="Corporate"/>
    <s v="Corporate"/>
    <n v="1"/>
    <n v="3"/>
    <n v="2"/>
    <s v="A"/>
    <s v="D"/>
    <n v="1"/>
    <s v="No Deposit"/>
    <n v="0"/>
    <n v="72"/>
    <n v="0"/>
    <s v="Transient"/>
    <n v="40"/>
    <n v="0"/>
    <n v="1"/>
    <s v="Check-Out"/>
    <d v="2016-03-30T00:00:00"/>
  </r>
  <r>
    <x v="1"/>
    <n v="0"/>
    <n v="2"/>
    <n v="15"/>
    <n v="0"/>
    <n v="1"/>
    <n v="2"/>
    <n v="0"/>
    <n v="0"/>
    <s v="BB"/>
    <s v="PRT"/>
    <s v="Corporate"/>
    <s v="Corporate"/>
    <n v="1"/>
    <n v="3"/>
    <n v="3"/>
    <s v="A"/>
    <s v="A"/>
    <n v="1"/>
    <s v="No Deposit"/>
    <n v="0"/>
    <n v="72"/>
    <n v="0"/>
    <s v="Transient"/>
    <n v="45"/>
    <n v="0"/>
    <n v="1"/>
    <s v="Check-Out"/>
    <d v="2016-04-06T00:00:00"/>
  </r>
  <r>
    <x v="1"/>
    <n v="0"/>
    <n v="2"/>
    <n v="17"/>
    <n v="0"/>
    <n v="1"/>
    <n v="1"/>
    <n v="0"/>
    <n v="0"/>
    <s v="BB"/>
    <s v="PRT"/>
    <s v="Corporate"/>
    <s v="Corporate"/>
    <n v="1"/>
    <n v="3"/>
    <n v="4"/>
    <s v="A"/>
    <s v="D"/>
    <n v="0"/>
    <s v="No Deposit"/>
    <n v="0"/>
    <n v="72"/>
    <n v="0"/>
    <s v="Transient"/>
    <n v="45"/>
    <n v="0"/>
    <n v="1"/>
    <s v="Check-Out"/>
    <d v="2016-04-21T00:00:00"/>
  </r>
  <r>
    <x v="1"/>
    <n v="0"/>
    <n v="13"/>
    <n v="23"/>
    <n v="0"/>
    <n v="2"/>
    <n v="1"/>
    <n v="0"/>
    <n v="0"/>
    <s v="BB"/>
    <s v="PRT"/>
    <s v="Complementary"/>
    <s v="Corporate"/>
    <n v="1"/>
    <n v="3"/>
    <n v="5"/>
    <s v="A"/>
    <s v="A"/>
    <n v="0"/>
    <s v="No Deposit"/>
    <n v="0"/>
    <n v="72"/>
    <n v="0"/>
    <s v="Transient"/>
    <n v="0"/>
    <n v="0"/>
    <n v="1"/>
    <s v="Check-Out"/>
    <d v="2016-06-03T00:00:00"/>
  </r>
  <r>
    <x v="1"/>
    <n v="0"/>
    <n v="202"/>
    <n v="46"/>
    <n v="2"/>
    <n v="2"/>
    <n v="1"/>
    <n v="0"/>
    <n v="0"/>
    <s v="BB"/>
    <s v="PRT"/>
    <s v="Corporate"/>
    <s v="Corporate"/>
    <n v="1"/>
    <n v="3"/>
    <n v="6"/>
    <s v="A"/>
    <s v="A"/>
    <n v="1"/>
    <s v="No Deposit"/>
    <n v="0"/>
    <n v="72"/>
    <n v="0"/>
    <s v="Transient"/>
    <n v="40"/>
    <n v="0"/>
    <n v="1"/>
    <s v="Check-Out"/>
    <d v="2016-11-10T00:00:00"/>
  </r>
  <r>
    <x v="1"/>
    <n v="0"/>
    <n v="1"/>
    <n v="40"/>
    <n v="0"/>
    <n v="1"/>
    <n v="1"/>
    <n v="0"/>
    <n v="0"/>
    <s v="BB"/>
    <s v="PRT"/>
    <s v="Corporate"/>
    <s v="Corporate"/>
    <n v="1"/>
    <n v="0"/>
    <n v="2"/>
    <s v="B"/>
    <s v="B"/>
    <n v="1"/>
    <s v="No Deposit"/>
    <n v="0"/>
    <n v="180"/>
    <n v="0"/>
    <s v="Transient"/>
    <n v="65"/>
    <n v="1"/>
    <n v="0"/>
    <s v="Check-Out"/>
    <d v="2016-09-28T00:00:00"/>
  </r>
  <r>
    <x v="1"/>
    <n v="0"/>
    <n v="0"/>
    <n v="45"/>
    <n v="0"/>
    <n v="1"/>
    <n v="1"/>
    <n v="0"/>
    <n v="0"/>
    <s v="BB"/>
    <s v="PRT"/>
    <s v="Corporate"/>
    <s v="Corporate"/>
    <n v="1"/>
    <n v="0"/>
    <n v="3"/>
    <s v="A"/>
    <s v="A"/>
    <n v="0"/>
    <s v="No Deposit"/>
    <n v="0"/>
    <n v="238"/>
    <n v="0"/>
    <s v="Transient"/>
    <n v="65"/>
    <n v="0"/>
    <n v="0"/>
    <s v="Check-Out"/>
    <d v="2016-11-03T00:00:00"/>
  </r>
  <r>
    <x v="1"/>
    <n v="0"/>
    <n v="1"/>
    <n v="2"/>
    <n v="0"/>
    <n v="1"/>
    <n v="1"/>
    <n v="0"/>
    <n v="0"/>
    <s v="BB"/>
    <s v="PRT"/>
    <s v="Corporate"/>
    <s v="Corporate"/>
    <n v="1"/>
    <n v="0"/>
    <n v="4"/>
    <s v="A"/>
    <s v="A"/>
    <n v="0"/>
    <s v="No Deposit"/>
    <n v="0"/>
    <n v="238"/>
    <n v="0"/>
    <s v="Transient"/>
    <n v="65"/>
    <n v="0"/>
    <n v="0"/>
    <s v="Check-Out"/>
    <d v="2017-01-11T00:00:00"/>
  </r>
  <r>
    <x v="1"/>
    <n v="0"/>
    <n v="0"/>
    <n v="6"/>
    <n v="0"/>
    <n v="1"/>
    <n v="1"/>
    <n v="0"/>
    <n v="0"/>
    <s v="BB"/>
    <s v="PRT"/>
    <s v="Corporate"/>
    <s v="Corporate"/>
    <n v="1"/>
    <n v="0"/>
    <n v="5"/>
    <s v="A"/>
    <s v="A"/>
    <n v="0"/>
    <s v="No Deposit"/>
    <n v="0"/>
    <n v="238"/>
    <n v="0"/>
    <s v="Transient"/>
    <n v="65"/>
    <n v="0"/>
    <n v="0"/>
    <s v="Check-Out"/>
    <d v="2017-02-10T00:00:00"/>
  </r>
  <r>
    <x v="1"/>
    <n v="0"/>
    <n v="3"/>
    <n v="13"/>
    <n v="1"/>
    <n v="0"/>
    <n v="1"/>
    <n v="0"/>
    <n v="0"/>
    <s v="BB"/>
    <s v="PRT"/>
    <s v="Corporate"/>
    <s v="Corporate"/>
    <n v="1"/>
    <n v="0"/>
    <n v="6"/>
    <s v="A"/>
    <s v="E"/>
    <n v="0"/>
    <s v="No Deposit"/>
    <n v="0"/>
    <n v="238"/>
    <n v="0"/>
    <s v="Transient"/>
    <n v="65"/>
    <n v="0"/>
    <n v="0"/>
    <s v="Check-Out"/>
    <d v="2017-03-28T00:00:00"/>
  </r>
  <r>
    <x v="1"/>
    <n v="0"/>
    <n v="1"/>
    <n v="19"/>
    <n v="0"/>
    <n v="1"/>
    <n v="1"/>
    <n v="0"/>
    <n v="0"/>
    <s v="BB"/>
    <s v="PRT"/>
    <s v="Corporate"/>
    <s v="Corporate"/>
    <n v="1"/>
    <n v="0"/>
    <n v="7"/>
    <s v="A"/>
    <s v="A"/>
    <n v="0"/>
    <s v="No Deposit"/>
    <n v="0"/>
    <n v="238"/>
    <n v="0"/>
    <s v="Transient"/>
    <n v="65"/>
    <n v="0"/>
    <n v="0"/>
    <s v="Check-Out"/>
    <d v="2017-05-10T00:00:00"/>
  </r>
  <r>
    <x v="1"/>
    <n v="0"/>
    <n v="2"/>
    <n v="20"/>
    <n v="0"/>
    <n v="1"/>
    <n v="1"/>
    <n v="0"/>
    <n v="0"/>
    <s v="BB"/>
    <s v="PRT"/>
    <s v="Corporate"/>
    <s v="Corporate"/>
    <n v="1"/>
    <n v="0"/>
    <n v="8"/>
    <s v="A"/>
    <s v="A"/>
    <n v="0"/>
    <s v="No Deposit"/>
    <n v="0"/>
    <n v="238"/>
    <n v="0"/>
    <s v="Transient"/>
    <n v="65"/>
    <n v="0"/>
    <n v="0"/>
    <s v="Check-Out"/>
    <d v="2017-05-18T00:00:00"/>
  </r>
  <r>
    <x v="1"/>
    <n v="0"/>
    <n v="3"/>
    <n v="4"/>
    <n v="0"/>
    <n v="1"/>
    <n v="1"/>
    <n v="0"/>
    <n v="0"/>
    <s v="BB"/>
    <s v="PRT"/>
    <s v="Corporate"/>
    <s v="Corporate"/>
    <n v="0"/>
    <n v="0"/>
    <n v="0"/>
    <s v="A"/>
    <s v="A"/>
    <n v="0"/>
    <s v="No Deposit"/>
    <n v="0"/>
    <n v="40"/>
    <n v="0"/>
    <s v="Transient-Party"/>
    <n v="66"/>
    <n v="0"/>
    <n v="0"/>
    <s v="Check-Out"/>
    <d v="2016-01-22T00:00:00"/>
  </r>
  <r>
    <x v="1"/>
    <n v="0"/>
    <n v="0"/>
    <n v="14"/>
    <n v="1"/>
    <n v="0"/>
    <n v="1"/>
    <n v="0"/>
    <n v="0"/>
    <s v="BB"/>
    <s v="PRT"/>
    <s v="Corporate"/>
    <s v="Corporate"/>
    <n v="1"/>
    <n v="0"/>
    <n v="1"/>
    <s v="A"/>
    <s v="D"/>
    <n v="0"/>
    <s v="No Deposit"/>
    <n v="0"/>
    <n v="219"/>
    <n v="0"/>
    <s v="Transient"/>
    <n v="88"/>
    <n v="1"/>
    <n v="0"/>
    <s v="Check-Out"/>
    <d v="2016-03-29T00:00:00"/>
  </r>
  <r>
    <x v="1"/>
    <n v="0"/>
    <n v="34"/>
    <n v="5"/>
    <n v="1"/>
    <n v="0"/>
    <n v="1"/>
    <n v="0"/>
    <n v="0"/>
    <s v="BB"/>
    <s v="PRT"/>
    <s v="Corporate"/>
    <s v="Corporate"/>
    <n v="0"/>
    <n v="0"/>
    <n v="0"/>
    <s v="A"/>
    <s v="A"/>
    <n v="0"/>
    <s v="No Deposit"/>
    <n v="0"/>
    <n v="40"/>
    <n v="0"/>
    <s v="Transient"/>
    <n v="66"/>
    <n v="0"/>
    <n v="0"/>
    <s v="Check-Out"/>
    <d v="2016-01-25T00:00:00"/>
  </r>
  <r>
    <x v="1"/>
    <n v="0"/>
    <n v="2"/>
    <n v="5"/>
    <n v="1"/>
    <n v="0"/>
    <n v="1"/>
    <n v="0"/>
    <n v="0"/>
    <s v="BB"/>
    <s v="PRT"/>
    <s v="Direct"/>
    <s v="Direct"/>
    <n v="0"/>
    <n v="0"/>
    <n v="0"/>
    <s v="A"/>
    <s v="A"/>
    <n v="0"/>
    <s v="No Deposit"/>
    <n v="0"/>
    <n v="72"/>
    <n v="0"/>
    <s v="Transient"/>
    <n v="41"/>
    <n v="0"/>
    <n v="0"/>
    <s v="Check-Out"/>
    <d v="2016-01-26T00:00:00"/>
  </r>
  <r>
    <x v="1"/>
    <n v="0"/>
    <n v="0"/>
    <n v="5"/>
    <n v="1"/>
    <n v="0"/>
    <n v="1"/>
    <n v="0"/>
    <n v="0"/>
    <s v="BB"/>
    <s v="PRT"/>
    <s v="Corporate"/>
    <s v="Direct"/>
    <n v="0"/>
    <n v="0"/>
    <n v="0"/>
    <s v="A"/>
    <s v="A"/>
    <n v="0"/>
    <s v="No Deposit"/>
    <n v="0"/>
    <n v="148"/>
    <n v="0"/>
    <s v="Transient"/>
    <n v="79"/>
    <n v="0"/>
    <n v="0"/>
    <s v="Check-Out"/>
    <d v="2016-01-26T00:00:00"/>
  </r>
  <r>
    <x v="1"/>
    <n v="0"/>
    <n v="0"/>
    <n v="13"/>
    <n v="1"/>
    <n v="1"/>
    <n v="1"/>
    <n v="0"/>
    <n v="0"/>
    <s v="BB"/>
    <s v="PRT"/>
    <s v="Corporate"/>
    <s v="Direct"/>
    <n v="1"/>
    <n v="0"/>
    <n v="1"/>
    <s v="A"/>
    <s v="A"/>
    <n v="1"/>
    <s v="No Deposit"/>
    <n v="0"/>
    <n v="186"/>
    <n v="0"/>
    <s v="Transient"/>
    <n v="79"/>
    <n v="0"/>
    <n v="0"/>
    <s v="Check-Out"/>
    <d v="2016-03-23T00:00:00"/>
  </r>
  <r>
    <x v="1"/>
    <n v="0"/>
    <n v="4"/>
    <n v="5"/>
    <n v="1"/>
    <n v="0"/>
    <n v="1"/>
    <n v="0"/>
    <n v="0"/>
    <s v="BB"/>
    <s v="BRA"/>
    <s v="Corporate"/>
    <s v="Corporate"/>
    <n v="0"/>
    <n v="0"/>
    <n v="0"/>
    <s v="A"/>
    <s v="A"/>
    <n v="1"/>
    <s v="No Deposit"/>
    <n v="0"/>
    <n v="38"/>
    <n v="0"/>
    <s v="Transient-Party"/>
    <n v="59"/>
    <n v="0"/>
    <n v="0"/>
    <s v="Check-Out"/>
    <d v="2016-01-26T00:00:00"/>
  </r>
  <r>
    <x v="1"/>
    <n v="0"/>
    <n v="12"/>
    <n v="5"/>
    <n v="2"/>
    <n v="1"/>
    <n v="1"/>
    <n v="0"/>
    <n v="0"/>
    <s v="BB"/>
    <s v="PRT"/>
    <s v="Corporate"/>
    <s v="Corporate"/>
    <n v="0"/>
    <n v="0"/>
    <n v="0"/>
    <s v="A"/>
    <s v="A"/>
    <n v="0"/>
    <s v="No Deposit"/>
    <n v="0"/>
    <n v="40"/>
    <n v="0"/>
    <s v="Transient-Party"/>
    <n v="66"/>
    <n v="0"/>
    <n v="1"/>
    <s v="Check-Out"/>
    <d v="2016-01-27T00:00:00"/>
  </r>
  <r>
    <x v="1"/>
    <n v="0"/>
    <n v="0"/>
    <n v="5"/>
    <n v="0"/>
    <n v="2"/>
    <n v="1"/>
    <n v="0"/>
    <n v="0"/>
    <s v="BB"/>
    <s v="ITA"/>
    <s v="Corporate"/>
    <s v="Corporate"/>
    <n v="0"/>
    <n v="0"/>
    <n v="0"/>
    <s v="A"/>
    <s v="A"/>
    <n v="0"/>
    <s v="No Deposit"/>
    <n v="0"/>
    <n v="144"/>
    <n v="0"/>
    <s v="Transient"/>
    <n v="79"/>
    <n v="0"/>
    <n v="0"/>
    <s v="Check-Out"/>
    <d v="2016-01-28T00:00:00"/>
  </r>
  <r>
    <x v="1"/>
    <n v="0"/>
    <n v="2"/>
    <n v="5"/>
    <n v="0"/>
    <n v="1"/>
    <n v="1"/>
    <n v="0"/>
    <n v="0"/>
    <s v="BB"/>
    <s v="PRT"/>
    <s v="Complementary"/>
    <s v="Direct"/>
    <n v="0"/>
    <n v="0"/>
    <n v="0"/>
    <s v="A"/>
    <s v="E"/>
    <n v="0"/>
    <s v="No Deposit"/>
    <n v="0"/>
    <n v="45"/>
    <n v="0"/>
    <s v="Transient-Party"/>
    <n v="0"/>
    <n v="0"/>
    <n v="0"/>
    <s v="Check-Out"/>
    <d v="2016-01-28T00:00:00"/>
  </r>
  <r>
    <x v="1"/>
    <n v="0"/>
    <n v="5"/>
    <n v="9"/>
    <n v="0"/>
    <n v="3"/>
    <n v="1"/>
    <n v="0"/>
    <n v="0"/>
    <s v="BB"/>
    <s v="FRA"/>
    <s v="Corporate"/>
    <s v="Corporate"/>
    <n v="1"/>
    <n v="0"/>
    <n v="1"/>
    <s v="A"/>
    <s v="A"/>
    <n v="3"/>
    <s v="No Deposit"/>
    <n v="0"/>
    <n v="91"/>
    <n v="0"/>
    <s v="Transient"/>
    <n v="80"/>
    <n v="0"/>
    <n v="1"/>
    <s v="Check-Out"/>
    <d v="2017-03-03T00:00:00"/>
  </r>
  <r>
    <x v="1"/>
    <n v="0"/>
    <n v="2"/>
    <n v="5"/>
    <n v="0"/>
    <n v="1"/>
    <n v="1"/>
    <n v="0"/>
    <n v="0"/>
    <s v="BB"/>
    <s v="PRT"/>
    <s v="Complementary"/>
    <s v="Direct"/>
    <n v="0"/>
    <n v="0"/>
    <n v="0"/>
    <s v="A"/>
    <s v="D"/>
    <n v="0"/>
    <s v="No Deposit"/>
    <n v="0"/>
    <n v="45"/>
    <n v="0"/>
    <s v="Transient-Party"/>
    <n v="0"/>
    <n v="0"/>
    <n v="0"/>
    <s v="Check-Out"/>
    <d v="2016-01-28T00:00:00"/>
  </r>
  <r>
    <x v="1"/>
    <n v="0"/>
    <n v="2"/>
    <n v="5"/>
    <n v="0"/>
    <n v="1"/>
    <n v="1"/>
    <n v="0"/>
    <n v="0"/>
    <s v="BB"/>
    <s v="PRT"/>
    <s v="Complementary"/>
    <s v="Direct"/>
    <n v="0"/>
    <n v="0"/>
    <n v="0"/>
    <s v="A"/>
    <s v="A"/>
    <n v="0"/>
    <s v="No Deposit"/>
    <n v="0"/>
    <n v="45"/>
    <n v="0"/>
    <s v="Transient-Party"/>
    <n v="0"/>
    <n v="0"/>
    <n v="0"/>
    <s v="Check-Out"/>
    <d v="2016-01-28T00:00:00"/>
  </r>
  <r>
    <x v="1"/>
    <n v="0"/>
    <n v="12"/>
    <n v="22"/>
    <n v="1"/>
    <n v="0"/>
    <n v="1"/>
    <n v="0"/>
    <n v="0"/>
    <s v="BB"/>
    <s v="PRT"/>
    <s v="Complementary"/>
    <s v="Direct"/>
    <n v="1"/>
    <n v="0"/>
    <n v="1"/>
    <s v="A"/>
    <s v="A"/>
    <n v="0"/>
    <s v="No Deposit"/>
    <n v="0"/>
    <n v="45"/>
    <n v="0"/>
    <s v="Transient"/>
    <n v="0"/>
    <n v="0"/>
    <n v="0"/>
    <s v="Check-Out"/>
    <d v="2017-05-30T00:00:00"/>
  </r>
  <r>
    <x v="1"/>
    <n v="0"/>
    <n v="0"/>
    <n v="5"/>
    <n v="0"/>
    <n v="1"/>
    <n v="1"/>
    <n v="0"/>
    <n v="0"/>
    <s v="BB"/>
    <s v="PRT"/>
    <s v="Complementary"/>
    <s v="Direct"/>
    <n v="0"/>
    <n v="0"/>
    <n v="0"/>
    <s v="A"/>
    <s v="D"/>
    <n v="0"/>
    <s v="No Deposit"/>
    <n v="0"/>
    <n v="45"/>
    <n v="0"/>
    <s v="Transient-Party"/>
    <n v="0"/>
    <n v="0"/>
    <n v="3"/>
    <s v="Check-Out"/>
    <d v="2016-01-28T00:00:00"/>
  </r>
  <r>
    <x v="1"/>
    <n v="0"/>
    <n v="11"/>
    <n v="5"/>
    <n v="0"/>
    <n v="1"/>
    <n v="1"/>
    <n v="0"/>
    <n v="0"/>
    <s v="BB"/>
    <s v="PRT"/>
    <s v="Corporate"/>
    <s v="Corporate"/>
    <n v="0"/>
    <n v="0"/>
    <n v="0"/>
    <s v="A"/>
    <s v="A"/>
    <n v="0"/>
    <s v="No Deposit"/>
    <n v="0"/>
    <n v="40"/>
    <n v="0"/>
    <s v="Transient"/>
    <n v="66"/>
    <n v="0"/>
    <n v="0"/>
    <s v="Check-Out"/>
    <d v="2016-01-31T00:00:00"/>
  </r>
  <r>
    <x v="1"/>
    <n v="0"/>
    <n v="20"/>
    <n v="27"/>
    <n v="0"/>
    <n v="1"/>
    <n v="1"/>
    <n v="0"/>
    <n v="0"/>
    <s v="BB"/>
    <s v="PRT"/>
    <s v="Corporate"/>
    <s v="Corporate"/>
    <n v="1"/>
    <n v="0"/>
    <n v="1"/>
    <s v="A"/>
    <s v="A"/>
    <n v="1"/>
    <s v="No Deposit"/>
    <n v="0"/>
    <n v="40"/>
    <n v="0"/>
    <s v="Transient"/>
    <n v="65"/>
    <n v="0"/>
    <n v="0"/>
    <s v="Check-Out"/>
    <d v="2016-06-30T00:00:00"/>
  </r>
  <r>
    <x v="1"/>
    <n v="0"/>
    <n v="0"/>
    <n v="5"/>
    <n v="0"/>
    <n v="1"/>
    <n v="2"/>
    <n v="1"/>
    <n v="1"/>
    <s v="BB"/>
    <s v="PRT"/>
    <s v="Complementary"/>
    <s v="Direct"/>
    <n v="0"/>
    <n v="0"/>
    <n v="0"/>
    <s v="D"/>
    <s v="D"/>
    <n v="0"/>
    <s v="No Deposit"/>
    <n v="0"/>
    <n v="45"/>
    <n v="0"/>
    <s v="Transient"/>
    <n v="42"/>
    <n v="0"/>
    <n v="0"/>
    <s v="Check-Out"/>
    <d v="2016-01-31T00:00:00"/>
  </r>
  <r>
    <x v="1"/>
    <n v="0"/>
    <n v="7"/>
    <n v="5"/>
    <n v="0"/>
    <n v="2"/>
    <n v="2"/>
    <n v="0"/>
    <n v="0"/>
    <s v="BB"/>
    <s v="PRT"/>
    <s v="Complementary"/>
    <s v="Direct"/>
    <n v="0"/>
    <n v="0"/>
    <n v="0"/>
    <s v="D"/>
    <s v="E"/>
    <n v="1"/>
    <s v="No Deposit"/>
    <n v="0"/>
    <n v="45"/>
    <n v="0"/>
    <s v="Transient"/>
    <n v="0"/>
    <n v="1"/>
    <n v="1"/>
    <s v="Check-Out"/>
    <d v="2016-01-31T00:00:00"/>
  </r>
  <r>
    <x v="1"/>
    <n v="0"/>
    <n v="13"/>
    <n v="6"/>
    <n v="2"/>
    <n v="0"/>
    <n v="1"/>
    <n v="0"/>
    <n v="0"/>
    <s v="BB"/>
    <s v="FRA"/>
    <s v="Corporate"/>
    <s v="Corporate"/>
    <n v="0"/>
    <n v="0"/>
    <n v="0"/>
    <s v="A"/>
    <s v="A"/>
    <n v="1"/>
    <s v="No Deposit"/>
    <n v="0"/>
    <n v="179"/>
    <n v="0"/>
    <s v="Transient"/>
    <n v="80"/>
    <n v="0"/>
    <n v="0"/>
    <s v="Check-Out"/>
    <d v="2016-02-02T00:00:00"/>
  </r>
  <r>
    <x v="1"/>
    <n v="0"/>
    <n v="5"/>
    <n v="25"/>
    <n v="0"/>
    <n v="3"/>
    <n v="1"/>
    <n v="0"/>
    <n v="0"/>
    <s v="BB"/>
    <s v="PRT"/>
    <s v="Corporate"/>
    <s v="Corporate"/>
    <n v="1"/>
    <n v="0"/>
    <n v="1"/>
    <s v="A"/>
    <s v="A"/>
    <n v="0"/>
    <s v="No Deposit"/>
    <n v="0"/>
    <n v="221"/>
    <n v="0"/>
    <s v="Transient"/>
    <n v="104"/>
    <n v="0"/>
    <n v="0"/>
    <s v="Check-Out"/>
    <d v="2016-06-17T00:00:00"/>
  </r>
  <r>
    <x v="1"/>
    <n v="0"/>
    <n v="9"/>
    <n v="6"/>
    <n v="2"/>
    <n v="0"/>
    <n v="1"/>
    <n v="0"/>
    <n v="0"/>
    <s v="BB"/>
    <s v="PRT"/>
    <s v="Corporate"/>
    <s v="Corporate"/>
    <n v="0"/>
    <n v="0"/>
    <n v="0"/>
    <s v="A"/>
    <s v="A"/>
    <n v="1"/>
    <s v="No Deposit"/>
    <n v="0"/>
    <n v="40"/>
    <n v="0"/>
    <s v="Transient"/>
    <n v="66"/>
    <n v="0"/>
    <n v="0"/>
    <s v="Check-Out"/>
    <d v="2016-02-02T00:00:00"/>
  </r>
  <r>
    <x v="1"/>
    <n v="0"/>
    <n v="15"/>
    <n v="6"/>
    <n v="0"/>
    <n v="1"/>
    <n v="1"/>
    <n v="0"/>
    <n v="0"/>
    <s v="BB"/>
    <s v="ESP"/>
    <s v="Corporate"/>
    <s v="Corporate"/>
    <n v="0"/>
    <n v="0"/>
    <n v="0"/>
    <s v="A"/>
    <s v="A"/>
    <n v="0"/>
    <s v="No Deposit"/>
    <n v="0"/>
    <n v="40"/>
    <n v="0"/>
    <s v="Transient"/>
    <n v="65"/>
    <n v="0"/>
    <n v="0"/>
    <s v="Check-Out"/>
    <d v="2016-02-03T00:00:00"/>
  </r>
  <r>
    <x v="1"/>
    <n v="0"/>
    <n v="1"/>
    <n v="6"/>
    <n v="0"/>
    <n v="1"/>
    <n v="1"/>
    <n v="0"/>
    <n v="0"/>
    <s v="BB"/>
    <s v="PRT"/>
    <s v="Corporate"/>
    <s v="Corporate"/>
    <n v="0"/>
    <n v="0"/>
    <n v="0"/>
    <s v="A"/>
    <s v="A"/>
    <n v="0"/>
    <s v="No Deposit"/>
    <n v="0"/>
    <n v="40"/>
    <n v="0"/>
    <s v="Transient"/>
    <n v="66"/>
    <n v="0"/>
    <n v="1"/>
    <s v="Check-Out"/>
    <d v="2016-02-04T00:00:00"/>
  </r>
  <r>
    <x v="1"/>
    <n v="0"/>
    <n v="3"/>
    <n v="9"/>
    <n v="0"/>
    <n v="1"/>
    <n v="1"/>
    <n v="0"/>
    <n v="0"/>
    <s v="BB"/>
    <s v="PRT"/>
    <s v="Corporate"/>
    <s v="Corporate"/>
    <n v="1"/>
    <n v="0"/>
    <n v="1"/>
    <s v="A"/>
    <s v="A"/>
    <n v="0"/>
    <s v="No Deposit"/>
    <n v="0"/>
    <n v="40"/>
    <n v="0"/>
    <s v="Transient-Party"/>
    <n v="66"/>
    <n v="0"/>
    <n v="1"/>
    <s v="Check-Out"/>
    <d v="2016-02-26T00:00:00"/>
  </r>
  <r>
    <x v="1"/>
    <n v="0"/>
    <n v="0"/>
    <n v="12"/>
    <n v="0"/>
    <n v="1"/>
    <n v="1"/>
    <n v="0"/>
    <n v="0"/>
    <s v="BB"/>
    <s v="PRT"/>
    <s v="Corporate"/>
    <s v="Corporate"/>
    <n v="1"/>
    <n v="0"/>
    <n v="2"/>
    <s v="A"/>
    <s v="D"/>
    <n v="0"/>
    <s v="No Deposit"/>
    <n v="0"/>
    <n v="40"/>
    <n v="0"/>
    <s v="Transient"/>
    <n v="65"/>
    <n v="0"/>
    <n v="1"/>
    <s v="Check-Out"/>
    <d v="2016-03-17T00:00:00"/>
  </r>
  <r>
    <x v="1"/>
    <n v="0"/>
    <n v="1"/>
    <n v="14"/>
    <n v="0"/>
    <n v="1"/>
    <n v="1"/>
    <n v="0"/>
    <n v="0"/>
    <s v="BB"/>
    <s v="PRT"/>
    <s v="Corporate"/>
    <s v="Corporate"/>
    <n v="1"/>
    <n v="0"/>
    <n v="3"/>
    <s v="A"/>
    <s v="A"/>
    <n v="0"/>
    <s v="No Deposit"/>
    <n v="0"/>
    <n v="40"/>
    <n v="0"/>
    <s v="Transient"/>
    <n v="67"/>
    <n v="1"/>
    <n v="1"/>
    <s v="Check-Out"/>
    <d v="2016-04-02T00:00:00"/>
  </r>
  <r>
    <x v="1"/>
    <n v="0"/>
    <n v="2"/>
    <n v="20"/>
    <n v="0"/>
    <n v="1"/>
    <n v="1"/>
    <n v="0"/>
    <n v="0"/>
    <s v="BB"/>
    <s v="PRT"/>
    <s v="Corporate"/>
    <s v="Corporate"/>
    <n v="1"/>
    <n v="0"/>
    <n v="4"/>
    <s v="A"/>
    <s v="A"/>
    <n v="0"/>
    <s v="No Deposit"/>
    <n v="0"/>
    <n v="40"/>
    <n v="0"/>
    <s v="Transient-Party"/>
    <n v="67"/>
    <n v="1"/>
    <n v="1"/>
    <s v="Check-Out"/>
    <d v="2016-05-12T00:00:00"/>
  </r>
  <r>
    <x v="1"/>
    <n v="0"/>
    <n v="5"/>
    <n v="6"/>
    <n v="0"/>
    <n v="1"/>
    <n v="1"/>
    <n v="0"/>
    <n v="0"/>
    <s v="BB"/>
    <s v="PRT"/>
    <s v="Corporate"/>
    <s v="Corporate"/>
    <n v="0"/>
    <n v="0"/>
    <n v="0"/>
    <s v="A"/>
    <s v="A"/>
    <n v="0"/>
    <s v="No Deposit"/>
    <n v="0"/>
    <n v="40"/>
    <n v="0"/>
    <s v="Transient"/>
    <n v="67"/>
    <n v="0"/>
    <n v="0"/>
    <s v="Check-Out"/>
    <d v="2016-02-04T00:00:00"/>
  </r>
  <r>
    <x v="1"/>
    <n v="0"/>
    <n v="2"/>
    <n v="10"/>
    <n v="0"/>
    <n v="1"/>
    <n v="1"/>
    <n v="0"/>
    <n v="0"/>
    <s v="BB"/>
    <s v="PRT"/>
    <s v="Corporate"/>
    <s v="Corporate"/>
    <n v="1"/>
    <n v="0"/>
    <n v="1"/>
    <s v="A"/>
    <s v="A"/>
    <n v="0"/>
    <s v="No Deposit"/>
    <n v="0"/>
    <n v="40"/>
    <n v="0"/>
    <s v="Transient-Party"/>
    <n v="65"/>
    <n v="0"/>
    <n v="0"/>
    <s v="Check-Out"/>
    <d v="2016-03-03T00:00:00"/>
  </r>
  <r>
    <x v="1"/>
    <n v="0"/>
    <n v="31"/>
    <n v="6"/>
    <n v="0"/>
    <n v="1"/>
    <n v="2"/>
    <n v="0"/>
    <n v="0"/>
    <s v="BB"/>
    <s v="PRT"/>
    <s v="Corporate"/>
    <s v="Corporate"/>
    <n v="0"/>
    <n v="0"/>
    <n v="0"/>
    <s v="A"/>
    <s v="A"/>
    <n v="1"/>
    <s v="No Deposit"/>
    <n v="0"/>
    <n v="174"/>
    <n v="0"/>
    <s v="Transient-Party"/>
    <n v="77"/>
    <n v="0"/>
    <n v="0"/>
    <s v="Check-Out"/>
    <d v="2016-02-05T00:00:00"/>
  </r>
  <r>
    <x v="1"/>
    <n v="0"/>
    <n v="31"/>
    <n v="6"/>
    <n v="0"/>
    <n v="2"/>
    <n v="1"/>
    <n v="0"/>
    <n v="0"/>
    <s v="BB"/>
    <s v="PRT"/>
    <s v="Corporate"/>
    <s v="Corporate"/>
    <n v="0"/>
    <n v="0"/>
    <n v="0"/>
    <s v="A"/>
    <s v="A"/>
    <n v="2"/>
    <s v="No Deposit"/>
    <n v="0"/>
    <n v="174"/>
    <n v="0"/>
    <s v="Transient-Party"/>
    <n v="71"/>
    <n v="0"/>
    <n v="0"/>
    <s v="Check-Out"/>
    <d v="2016-02-06T00:00:00"/>
  </r>
  <r>
    <x v="1"/>
    <n v="0"/>
    <n v="31"/>
    <n v="6"/>
    <n v="0"/>
    <n v="2"/>
    <n v="2"/>
    <n v="0"/>
    <n v="0"/>
    <s v="BB"/>
    <s v="PRT"/>
    <s v="Corporate"/>
    <s v="Corporate"/>
    <n v="0"/>
    <n v="0"/>
    <n v="0"/>
    <s v="A"/>
    <s v="A"/>
    <n v="0"/>
    <s v="No Deposit"/>
    <n v="0"/>
    <n v="174"/>
    <n v="0"/>
    <s v="Transient-Party"/>
    <n v="77"/>
    <n v="0"/>
    <n v="0"/>
    <s v="Check-Out"/>
    <d v="2016-02-06T00:00:00"/>
  </r>
  <r>
    <x v="1"/>
    <n v="0"/>
    <n v="31"/>
    <n v="6"/>
    <n v="0"/>
    <n v="2"/>
    <n v="2"/>
    <n v="0"/>
    <n v="0"/>
    <s v="BB"/>
    <s v="PRT"/>
    <s v="Corporate"/>
    <s v="Corporate"/>
    <n v="0"/>
    <n v="0"/>
    <n v="0"/>
    <s v="A"/>
    <s v="A"/>
    <n v="1"/>
    <s v="No Deposit"/>
    <n v="0"/>
    <n v="174"/>
    <n v="0"/>
    <s v="Transient-Party"/>
    <n v="81.5"/>
    <n v="0"/>
    <n v="0"/>
    <s v="Check-Out"/>
    <d v="2016-02-06T00:00:00"/>
  </r>
  <r>
    <x v="1"/>
    <n v="0"/>
    <n v="31"/>
    <n v="6"/>
    <n v="0"/>
    <n v="2"/>
    <n v="2"/>
    <n v="0"/>
    <n v="0"/>
    <s v="BB"/>
    <s v="PRT"/>
    <s v="Corporate"/>
    <s v="Corporate"/>
    <n v="0"/>
    <n v="0"/>
    <n v="0"/>
    <s v="A"/>
    <s v="A"/>
    <n v="1"/>
    <s v="No Deposit"/>
    <n v="0"/>
    <n v="174"/>
    <n v="0"/>
    <s v="Transient-Party"/>
    <n v="77"/>
    <n v="0"/>
    <n v="0"/>
    <s v="Check-Out"/>
    <d v="2016-02-06T00:00:00"/>
  </r>
  <r>
    <x v="1"/>
    <n v="0"/>
    <n v="31"/>
    <n v="6"/>
    <n v="0"/>
    <n v="2"/>
    <n v="2"/>
    <n v="0"/>
    <n v="0"/>
    <s v="BB"/>
    <s v="PRT"/>
    <s v="Corporate"/>
    <s v="Corporate"/>
    <n v="0"/>
    <n v="0"/>
    <n v="0"/>
    <s v="A"/>
    <s v="A"/>
    <n v="0"/>
    <s v="No Deposit"/>
    <n v="0"/>
    <n v="174"/>
    <n v="0"/>
    <s v="Transient-Party"/>
    <n v="81.5"/>
    <n v="0"/>
    <n v="0"/>
    <s v="Check-Out"/>
    <d v="2016-02-06T00:00:00"/>
  </r>
  <r>
    <x v="1"/>
    <n v="0"/>
    <n v="31"/>
    <n v="6"/>
    <n v="0"/>
    <n v="2"/>
    <n v="1"/>
    <n v="0"/>
    <n v="0"/>
    <s v="BB"/>
    <s v="PRT"/>
    <s v="Corporate"/>
    <s v="Corporate"/>
    <n v="0"/>
    <n v="0"/>
    <n v="0"/>
    <s v="A"/>
    <s v="A"/>
    <n v="0"/>
    <s v="No Deposit"/>
    <n v="0"/>
    <n v="174"/>
    <n v="0"/>
    <s v="Transient-Party"/>
    <n v="71"/>
    <n v="0"/>
    <n v="0"/>
    <s v="Check-Out"/>
    <d v="2016-02-06T00:00:00"/>
  </r>
  <r>
    <x v="1"/>
    <n v="0"/>
    <n v="15"/>
    <n v="6"/>
    <n v="0"/>
    <n v="2"/>
    <n v="1"/>
    <n v="0"/>
    <n v="0"/>
    <s v="BB"/>
    <s v="KOR"/>
    <s v="Corporate"/>
    <s v="Corporate"/>
    <n v="0"/>
    <n v="0"/>
    <n v="0"/>
    <s v="E"/>
    <s v="F"/>
    <n v="3"/>
    <s v="No Deposit"/>
    <n v="0"/>
    <n v="183"/>
    <n v="0"/>
    <s v="Transient-Party"/>
    <n v="86"/>
    <n v="0"/>
    <n v="0"/>
    <s v="Check-Out"/>
    <d v="2016-02-07T00:00:00"/>
  </r>
  <r>
    <x v="1"/>
    <n v="0"/>
    <n v="7"/>
    <n v="6"/>
    <n v="0"/>
    <n v="2"/>
    <n v="1"/>
    <n v="0"/>
    <n v="0"/>
    <s v="BB"/>
    <s v="FIN"/>
    <s v="Corporate"/>
    <s v="Corporate"/>
    <n v="0"/>
    <n v="0"/>
    <n v="0"/>
    <s v="E"/>
    <s v="E"/>
    <n v="1"/>
    <s v="No Deposit"/>
    <n v="0"/>
    <n v="183"/>
    <n v="0"/>
    <s v="Transient-Party"/>
    <n v="86"/>
    <n v="0"/>
    <n v="0"/>
    <s v="Check-Out"/>
    <d v="2016-02-07T00:00:00"/>
  </r>
  <r>
    <x v="1"/>
    <n v="0"/>
    <n v="16"/>
    <n v="6"/>
    <n v="0"/>
    <n v="1"/>
    <n v="1"/>
    <n v="0"/>
    <n v="0"/>
    <s v="BB"/>
    <s v="CHE"/>
    <s v="Corporate"/>
    <s v="Corporate"/>
    <n v="0"/>
    <n v="0"/>
    <n v="0"/>
    <s v="E"/>
    <s v="E"/>
    <n v="2"/>
    <s v="No Deposit"/>
    <n v="0"/>
    <n v="183"/>
    <n v="0"/>
    <s v="Transient-Party"/>
    <n v="86"/>
    <n v="0"/>
    <n v="0"/>
    <s v="Check-Out"/>
    <d v="2016-02-07T00:00:00"/>
  </r>
  <r>
    <x v="1"/>
    <n v="0"/>
    <n v="13"/>
    <n v="6"/>
    <n v="0"/>
    <n v="4"/>
    <n v="1"/>
    <n v="0"/>
    <n v="0"/>
    <s v="BB"/>
    <s v="CHN"/>
    <s v="Corporate"/>
    <s v="Corporate"/>
    <n v="0"/>
    <n v="0"/>
    <n v="0"/>
    <s v="E"/>
    <s v="E"/>
    <n v="0"/>
    <s v="No Deposit"/>
    <n v="0"/>
    <n v="183"/>
    <n v="0"/>
    <s v="Transient"/>
    <n v="86"/>
    <n v="0"/>
    <n v="0"/>
    <s v="Check-Out"/>
    <d v="2016-02-07T00:00:00"/>
  </r>
  <r>
    <x v="1"/>
    <n v="0"/>
    <n v="8"/>
    <n v="6"/>
    <n v="0"/>
    <n v="1"/>
    <n v="1"/>
    <n v="0"/>
    <n v="0"/>
    <s v="BB"/>
    <s v="PRT"/>
    <s v="Corporate"/>
    <s v="Corporate"/>
    <n v="0"/>
    <n v="0"/>
    <n v="0"/>
    <s v="G"/>
    <s v="G"/>
    <n v="2"/>
    <s v="No Deposit"/>
    <n v="0"/>
    <n v="183"/>
    <n v="0"/>
    <s v="Transient-Party"/>
    <n v="101"/>
    <n v="0"/>
    <n v="0"/>
    <s v="Check-Out"/>
    <d v="2016-02-07T00:00:00"/>
  </r>
  <r>
    <x v="1"/>
    <n v="0"/>
    <n v="2"/>
    <n v="6"/>
    <n v="0"/>
    <n v="2"/>
    <n v="1"/>
    <n v="0"/>
    <n v="0"/>
    <s v="BB"/>
    <s v="FRA"/>
    <s v="Corporate"/>
    <s v="Corporate"/>
    <n v="0"/>
    <n v="0"/>
    <n v="0"/>
    <s v="E"/>
    <s v="E"/>
    <n v="1"/>
    <s v="No Deposit"/>
    <n v="0"/>
    <n v="183"/>
    <n v="0"/>
    <s v="Transient-Party"/>
    <n v="97"/>
    <n v="0"/>
    <n v="0"/>
    <s v="Check-Out"/>
    <d v="2016-02-07T00:00:00"/>
  </r>
  <r>
    <x v="1"/>
    <n v="0"/>
    <n v="13"/>
    <n v="6"/>
    <n v="0"/>
    <n v="4"/>
    <n v="2"/>
    <n v="0"/>
    <n v="0"/>
    <s v="BB"/>
    <s v="DNK"/>
    <s v="Corporate"/>
    <s v="Corporate"/>
    <n v="0"/>
    <n v="0"/>
    <n v="0"/>
    <s v="E"/>
    <s v="E"/>
    <n v="1"/>
    <s v="No Deposit"/>
    <n v="0"/>
    <n v="183"/>
    <n v="0"/>
    <s v="Transient-Party"/>
    <n v="96"/>
    <n v="0"/>
    <n v="0"/>
    <s v="Check-Out"/>
    <d v="2016-02-07T00:00:00"/>
  </r>
  <r>
    <x v="1"/>
    <n v="0"/>
    <n v="13"/>
    <n v="6"/>
    <n v="0"/>
    <n v="4"/>
    <n v="1"/>
    <n v="0"/>
    <n v="0"/>
    <s v="BB"/>
    <s v="FRA"/>
    <s v="Corporate"/>
    <s v="Corporate"/>
    <n v="0"/>
    <n v="0"/>
    <n v="0"/>
    <s v="E"/>
    <s v="E"/>
    <n v="3"/>
    <s v="No Deposit"/>
    <n v="0"/>
    <n v="183"/>
    <n v="0"/>
    <s v="Transient-Party"/>
    <n v="86"/>
    <n v="0"/>
    <n v="0"/>
    <s v="Check-Out"/>
    <d v="2016-02-07T00:00:00"/>
  </r>
  <r>
    <x v="1"/>
    <n v="0"/>
    <n v="14"/>
    <n v="6"/>
    <n v="0"/>
    <n v="3"/>
    <n v="2"/>
    <n v="0"/>
    <n v="0"/>
    <s v="BB"/>
    <s v="GRC"/>
    <s v="Corporate"/>
    <s v="Corporate"/>
    <n v="0"/>
    <n v="0"/>
    <n v="0"/>
    <s v="G"/>
    <s v="G"/>
    <n v="1"/>
    <s v="No Deposit"/>
    <n v="0"/>
    <n v="183"/>
    <n v="0"/>
    <s v="Transient-Party"/>
    <n v="112"/>
    <n v="0"/>
    <n v="0"/>
    <s v="Check-Out"/>
    <d v="2016-02-07T00:00:00"/>
  </r>
  <r>
    <x v="1"/>
    <n v="0"/>
    <n v="15"/>
    <n v="6"/>
    <n v="0"/>
    <n v="2"/>
    <n v="1"/>
    <n v="0"/>
    <n v="0"/>
    <s v="BB"/>
    <s v="FRA"/>
    <s v="Corporate"/>
    <s v="Corporate"/>
    <n v="0"/>
    <n v="0"/>
    <n v="0"/>
    <s v="E"/>
    <s v="F"/>
    <n v="1"/>
    <s v="No Deposit"/>
    <n v="0"/>
    <n v="183"/>
    <n v="0"/>
    <s v="Transient-Party"/>
    <n v="86"/>
    <n v="0"/>
    <n v="0"/>
    <s v="Check-Out"/>
    <d v="2016-02-07T00:00:00"/>
  </r>
  <r>
    <x v="1"/>
    <n v="0"/>
    <n v="13"/>
    <n v="6"/>
    <n v="0"/>
    <n v="4"/>
    <n v="1"/>
    <n v="0"/>
    <n v="0"/>
    <s v="BB"/>
    <s v="BRA"/>
    <s v="Corporate"/>
    <s v="Corporate"/>
    <n v="0"/>
    <n v="0"/>
    <n v="0"/>
    <s v="E"/>
    <s v="E"/>
    <n v="1"/>
    <s v="No Deposit"/>
    <n v="0"/>
    <n v="183"/>
    <n v="0"/>
    <s v="Transient-Party"/>
    <n v="86"/>
    <n v="0"/>
    <n v="0"/>
    <s v="Check-Out"/>
    <d v="2016-02-07T00:00:00"/>
  </r>
  <r>
    <x v="1"/>
    <n v="0"/>
    <n v="7"/>
    <n v="6"/>
    <n v="0"/>
    <n v="2"/>
    <n v="1"/>
    <n v="0"/>
    <n v="0"/>
    <s v="BB"/>
    <s v="NOR"/>
    <s v="Corporate"/>
    <s v="Corporate"/>
    <n v="0"/>
    <n v="0"/>
    <n v="0"/>
    <s v="E"/>
    <s v="F"/>
    <n v="2"/>
    <s v="No Deposit"/>
    <n v="0"/>
    <n v="183"/>
    <n v="0"/>
    <s v="Transient-Party"/>
    <n v="86"/>
    <n v="0"/>
    <n v="0"/>
    <s v="Check-Out"/>
    <d v="2016-02-07T00:00:00"/>
  </r>
  <r>
    <x v="1"/>
    <n v="0"/>
    <n v="13"/>
    <n v="6"/>
    <n v="0"/>
    <n v="4"/>
    <n v="1"/>
    <n v="0"/>
    <n v="0"/>
    <s v="BB"/>
    <s v="BRA"/>
    <s v="Corporate"/>
    <s v="Corporate"/>
    <n v="0"/>
    <n v="0"/>
    <n v="0"/>
    <s v="G"/>
    <s v="G"/>
    <n v="1"/>
    <s v="No Deposit"/>
    <n v="0"/>
    <n v="183"/>
    <n v="0"/>
    <s v="Transient-Party"/>
    <n v="102"/>
    <n v="0"/>
    <n v="0"/>
    <s v="Check-Out"/>
    <d v="2016-02-07T00:00:00"/>
  </r>
  <r>
    <x v="1"/>
    <n v="0"/>
    <n v="15"/>
    <n v="6"/>
    <n v="1"/>
    <n v="2"/>
    <n v="1"/>
    <n v="0"/>
    <n v="0"/>
    <s v="BB"/>
    <s v="USA"/>
    <s v="Corporate"/>
    <s v="Corporate"/>
    <n v="0"/>
    <n v="0"/>
    <n v="0"/>
    <s v="G"/>
    <s v="G"/>
    <n v="2"/>
    <s v="No Deposit"/>
    <n v="0"/>
    <n v="183"/>
    <n v="0"/>
    <s v="Transient-Party"/>
    <n v="100"/>
    <n v="0"/>
    <n v="0"/>
    <s v="Check-Out"/>
    <d v="2016-02-08T00:00:00"/>
  </r>
  <r>
    <x v="1"/>
    <n v="0"/>
    <n v="15"/>
    <n v="6"/>
    <n v="1"/>
    <n v="2"/>
    <n v="2"/>
    <n v="0"/>
    <n v="0"/>
    <s v="BB"/>
    <s v="AUT"/>
    <s v="Corporate"/>
    <s v="Corporate"/>
    <n v="0"/>
    <n v="0"/>
    <n v="0"/>
    <s v="E"/>
    <s v="F"/>
    <n v="2"/>
    <s v="No Deposit"/>
    <n v="0"/>
    <n v="183"/>
    <n v="0"/>
    <s v="Transient-Party"/>
    <n v="97"/>
    <n v="0"/>
    <n v="0"/>
    <s v="Check-Out"/>
    <d v="2016-02-08T00:00:00"/>
  </r>
  <r>
    <x v="1"/>
    <n v="0"/>
    <n v="14"/>
    <n v="6"/>
    <n v="1"/>
    <n v="3"/>
    <n v="1"/>
    <n v="0"/>
    <n v="0"/>
    <s v="BB"/>
    <s v="POL"/>
    <s v="Corporate"/>
    <s v="Corporate"/>
    <n v="0"/>
    <n v="0"/>
    <n v="0"/>
    <s v="E"/>
    <s v="E"/>
    <n v="3"/>
    <s v="No Deposit"/>
    <n v="0"/>
    <n v="183"/>
    <n v="0"/>
    <s v="Transient-Party"/>
    <n v="86"/>
    <n v="0"/>
    <n v="0"/>
    <s v="Check-Out"/>
    <d v="2016-02-08T00:00:00"/>
  </r>
  <r>
    <x v="1"/>
    <n v="0"/>
    <n v="0"/>
    <n v="40"/>
    <n v="0"/>
    <n v="1"/>
    <n v="1"/>
    <n v="0"/>
    <n v="0"/>
    <s v="BB"/>
    <s v="PRT"/>
    <s v="Direct"/>
    <s v="Direct"/>
    <n v="1"/>
    <n v="0"/>
    <n v="1"/>
    <s v="D"/>
    <s v="A"/>
    <n v="0"/>
    <s v="No Deposit"/>
    <n v="0"/>
    <n v="222"/>
    <n v="0"/>
    <s v="Transient"/>
    <n v="110"/>
    <n v="0"/>
    <n v="0"/>
    <s v="Check-Out"/>
    <d v="2016-09-29T00:00:00"/>
  </r>
  <r>
    <x v="1"/>
    <n v="0"/>
    <n v="2"/>
    <n v="7"/>
    <n v="0"/>
    <n v="1"/>
    <n v="2"/>
    <n v="0"/>
    <n v="0"/>
    <s v="BB"/>
    <s v="PRT"/>
    <s v="Corporate"/>
    <s v="Corporate"/>
    <n v="0"/>
    <n v="0"/>
    <n v="0"/>
    <s v="A"/>
    <s v="A"/>
    <n v="0"/>
    <s v="No Deposit"/>
    <n v="0"/>
    <n v="174"/>
    <n v="0"/>
    <s v="Transient-Party"/>
    <n v="71"/>
    <n v="0"/>
    <n v="0"/>
    <s v="Check-Out"/>
    <d v="2016-02-11T00:00:00"/>
  </r>
  <r>
    <x v="1"/>
    <n v="0"/>
    <n v="7"/>
    <n v="22"/>
    <n v="0"/>
    <n v="1"/>
    <n v="1"/>
    <n v="0"/>
    <n v="0"/>
    <s v="BB"/>
    <s v="PRT"/>
    <s v="Corporate"/>
    <s v="Corporate"/>
    <n v="1"/>
    <n v="0"/>
    <n v="1"/>
    <s v="A"/>
    <s v="A"/>
    <n v="0"/>
    <s v="No Deposit"/>
    <n v="0"/>
    <n v="174"/>
    <n v="0"/>
    <s v="Transient"/>
    <n v="117.9"/>
    <n v="0"/>
    <n v="0"/>
    <s v="Check-Out"/>
    <d v="2016-05-25T00:00:00"/>
  </r>
  <r>
    <x v="1"/>
    <n v="0"/>
    <n v="0"/>
    <n v="7"/>
    <n v="0"/>
    <n v="1"/>
    <n v="1"/>
    <n v="0"/>
    <n v="0"/>
    <s v="BB"/>
    <s v="PRT"/>
    <s v="Corporate"/>
    <s v="Corporate"/>
    <n v="0"/>
    <n v="0"/>
    <n v="0"/>
    <s v="A"/>
    <s v="A"/>
    <n v="1"/>
    <s v="Non Refund"/>
    <n v="0"/>
    <n v="174"/>
    <n v="0"/>
    <s v="Transient-Party"/>
    <n v="70"/>
    <n v="0"/>
    <n v="0"/>
    <s v="Check-Out"/>
    <d v="2016-02-11T00:00:00"/>
  </r>
  <r>
    <x v="1"/>
    <n v="0"/>
    <n v="2"/>
    <n v="7"/>
    <n v="0"/>
    <n v="2"/>
    <n v="2"/>
    <n v="0"/>
    <n v="0"/>
    <s v="BB"/>
    <s v="PRT"/>
    <s v="Corporate"/>
    <s v="Corporate"/>
    <n v="0"/>
    <n v="0"/>
    <n v="0"/>
    <s v="A"/>
    <s v="A"/>
    <n v="0"/>
    <s v="No Deposit"/>
    <n v="0"/>
    <n v="174"/>
    <n v="0"/>
    <s v="Transient-Party"/>
    <n v="72"/>
    <n v="0"/>
    <n v="0"/>
    <s v="Check-Out"/>
    <d v="2016-02-12T00:00:00"/>
  </r>
  <r>
    <x v="1"/>
    <n v="0"/>
    <n v="1"/>
    <n v="7"/>
    <n v="0"/>
    <n v="1"/>
    <n v="1"/>
    <n v="0"/>
    <n v="0"/>
    <s v="BB"/>
    <s v="ITA"/>
    <s v="Corporate"/>
    <s v="Corporate"/>
    <n v="0"/>
    <n v="0"/>
    <n v="0"/>
    <s v="A"/>
    <s v="A"/>
    <n v="0"/>
    <s v="No Deposit"/>
    <n v="0"/>
    <n v="144"/>
    <n v="0"/>
    <s v="Transient-Party"/>
    <n v="79"/>
    <n v="0"/>
    <n v="0"/>
    <s v="Check-Out"/>
    <d v="2016-02-14T00:00:00"/>
  </r>
  <r>
    <x v="1"/>
    <n v="0"/>
    <n v="11"/>
    <n v="8"/>
    <n v="1"/>
    <n v="0"/>
    <n v="1"/>
    <n v="0"/>
    <n v="0"/>
    <s v="BB"/>
    <s v="PRT"/>
    <s v="Corporate"/>
    <s v="Corporate"/>
    <n v="0"/>
    <n v="0"/>
    <n v="0"/>
    <s v="A"/>
    <s v="A"/>
    <n v="0"/>
    <s v="No Deposit"/>
    <n v="0"/>
    <n v="40"/>
    <n v="0"/>
    <s v="Transient"/>
    <n v="65"/>
    <n v="0"/>
    <n v="1"/>
    <s v="Check-Out"/>
    <d v="2016-02-16T00:00:00"/>
  </r>
  <r>
    <x v="1"/>
    <n v="0"/>
    <n v="12"/>
    <n v="48"/>
    <n v="0"/>
    <n v="2"/>
    <n v="1"/>
    <n v="0"/>
    <n v="0"/>
    <s v="BB"/>
    <s v="FRA"/>
    <s v="Corporate"/>
    <s v="Corporate"/>
    <n v="1"/>
    <n v="0"/>
    <n v="3"/>
    <s v="A"/>
    <s v="A"/>
    <n v="1"/>
    <s v="No Deposit"/>
    <n v="0"/>
    <n v="91"/>
    <n v="0"/>
    <s v="Transient"/>
    <n v="79"/>
    <n v="0"/>
    <n v="0"/>
    <s v="Check-Out"/>
    <d v="2016-11-25T00:00:00"/>
  </r>
  <r>
    <x v="1"/>
    <n v="0"/>
    <n v="4"/>
    <n v="8"/>
    <n v="1"/>
    <n v="1"/>
    <n v="1"/>
    <n v="0"/>
    <n v="0"/>
    <s v="BB"/>
    <s v="PRT"/>
    <s v="Complementary"/>
    <s v="Direct"/>
    <n v="0"/>
    <n v="0"/>
    <n v="0"/>
    <s v="A"/>
    <s v="A"/>
    <n v="0"/>
    <s v="No Deposit"/>
    <n v="0"/>
    <n v="46"/>
    <n v="0"/>
    <s v="Transient"/>
    <n v="0"/>
    <n v="0"/>
    <n v="1"/>
    <s v="Check-Out"/>
    <d v="2016-02-17T00:00:00"/>
  </r>
  <r>
    <x v="1"/>
    <n v="0"/>
    <n v="5"/>
    <n v="20"/>
    <n v="1"/>
    <n v="0"/>
    <n v="1"/>
    <n v="0"/>
    <n v="0"/>
    <s v="BB"/>
    <s v="PRT"/>
    <s v="Complementary"/>
    <s v="Corporate"/>
    <n v="1"/>
    <n v="0"/>
    <n v="1"/>
    <s v="A"/>
    <s v="A"/>
    <n v="0"/>
    <s v="No Deposit"/>
    <n v="0"/>
    <n v="46"/>
    <n v="0"/>
    <s v="Transient"/>
    <n v="0"/>
    <n v="0"/>
    <n v="1"/>
    <s v="Check-Out"/>
    <d v="2016-05-10T00:00:00"/>
  </r>
  <r>
    <x v="1"/>
    <n v="0"/>
    <n v="2"/>
    <n v="12"/>
    <n v="0"/>
    <n v="2"/>
    <n v="1"/>
    <n v="0"/>
    <n v="0"/>
    <s v="BB"/>
    <s v="PRT"/>
    <s v="Aviation"/>
    <s v="TA/TO"/>
    <n v="1"/>
    <n v="0"/>
    <n v="1"/>
    <s v="A"/>
    <s v="A"/>
    <n v="0"/>
    <s v="No Deposit"/>
    <n v="0"/>
    <n v="153"/>
    <n v="0"/>
    <s v="Transient"/>
    <n v="88"/>
    <n v="1"/>
    <n v="0"/>
    <s v="Check-Out"/>
    <d v="2016-03-18T00:00:00"/>
  </r>
  <r>
    <x v="1"/>
    <n v="0"/>
    <n v="0"/>
    <n v="24"/>
    <n v="1"/>
    <n v="2"/>
    <n v="1"/>
    <n v="0"/>
    <n v="0"/>
    <s v="BB"/>
    <s v="PRT"/>
    <s v="Aviation"/>
    <s v="TA/TO"/>
    <n v="1"/>
    <n v="0"/>
    <n v="2"/>
    <s v="A"/>
    <s v="A"/>
    <n v="0"/>
    <s v="No Deposit"/>
    <n v="0"/>
    <n v="153"/>
    <n v="0"/>
    <s v="Transient"/>
    <n v="95"/>
    <n v="0"/>
    <n v="0"/>
    <s v="Check-Out"/>
    <d v="2016-06-09T00:00:00"/>
  </r>
  <r>
    <x v="1"/>
    <n v="0"/>
    <n v="3"/>
    <n v="39"/>
    <n v="1"/>
    <n v="3"/>
    <n v="1"/>
    <n v="0"/>
    <n v="0"/>
    <s v="BB"/>
    <s v="PRT"/>
    <s v="Aviation"/>
    <s v="TA/TO"/>
    <n v="1"/>
    <n v="0"/>
    <n v="3"/>
    <s v="D"/>
    <s v="D"/>
    <n v="0"/>
    <s v="No Deposit"/>
    <n v="0"/>
    <n v="153"/>
    <n v="0"/>
    <s v="Transient"/>
    <n v="110"/>
    <n v="0"/>
    <n v="0"/>
    <s v="Check-Out"/>
    <d v="2016-09-23T00:00:00"/>
  </r>
  <r>
    <x v="1"/>
    <n v="0"/>
    <n v="10"/>
    <n v="40"/>
    <n v="1"/>
    <n v="3"/>
    <n v="1"/>
    <n v="0"/>
    <n v="0"/>
    <s v="BB"/>
    <s v="PRT"/>
    <s v="Aviation"/>
    <s v="TA/TO"/>
    <n v="1"/>
    <n v="0"/>
    <n v="4"/>
    <s v="D"/>
    <s v="D"/>
    <n v="0"/>
    <s v="No Deposit"/>
    <n v="0"/>
    <n v="153"/>
    <n v="0"/>
    <s v="Transient"/>
    <n v="110"/>
    <n v="0"/>
    <n v="0"/>
    <s v="Check-Out"/>
    <d v="2016-09-30T00:00:00"/>
  </r>
  <r>
    <x v="1"/>
    <n v="0"/>
    <n v="12"/>
    <n v="44"/>
    <n v="1"/>
    <n v="2"/>
    <n v="1"/>
    <n v="0"/>
    <n v="0"/>
    <s v="BB"/>
    <s v="PRT"/>
    <s v="Aviation"/>
    <s v="TA/TO"/>
    <n v="1"/>
    <n v="0"/>
    <n v="5"/>
    <s v="D"/>
    <s v="D"/>
    <n v="0"/>
    <s v="No Deposit"/>
    <n v="0"/>
    <n v="153"/>
    <n v="0"/>
    <s v="Transient"/>
    <n v="110"/>
    <n v="0"/>
    <n v="0"/>
    <s v="Check-Out"/>
    <d v="2016-10-27T00:00:00"/>
  </r>
  <r>
    <x v="1"/>
    <n v="0"/>
    <n v="2"/>
    <n v="13"/>
    <n v="0"/>
    <n v="2"/>
    <n v="1"/>
    <n v="0"/>
    <n v="0"/>
    <s v="BB"/>
    <s v="PRT"/>
    <s v="Aviation"/>
    <s v="TA/TO"/>
    <n v="1"/>
    <n v="0"/>
    <n v="6"/>
    <s v="A"/>
    <s v="A"/>
    <n v="0"/>
    <s v="No Deposit"/>
    <n v="0"/>
    <n v="153"/>
    <n v="0"/>
    <s v="Transient"/>
    <n v="80"/>
    <n v="0"/>
    <n v="0"/>
    <s v="Check-Out"/>
    <d v="2017-03-31T00:00:00"/>
  </r>
  <r>
    <x v="1"/>
    <n v="1"/>
    <n v="6"/>
    <n v="25"/>
    <n v="0"/>
    <n v="1"/>
    <n v="1"/>
    <n v="0"/>
    <n v="0"/>
    <s v="BB"/>
    <s v="PRT"/>
    <s v="Aviation"/>
    <s v="TA/TO"/>
    <n v="1"/>
    <n v="1"/>
    <n v="7"/>
    <s v="A"/>
    <s v="A"/>
    <n v="0"/>
    <s v="No Deposit"/>
    <n v="0"/>
    <n v="153"/>
    <n v="0"/>
    <s v="Transient"/>
    <n v="95"/>
    <n v="0"/>
    <n v="0"/>
    <s v="Canceled"/>
    <d v="2017-06-16T00:00:00"/>
  </r>
  <r>
    <x v="1"/>
    <n v="0"/>
    <n v="8"/>
    <n v="8"/>
    <n v="0"/>
    <n v="1"/>
    <n v="1"/>
    <n v="0"/>
    <n v="0"/>
    <s v="BB"/>
    <s v="PRT"/>
    <s v="Corporate"/>
    <s v="TA/TO"/>
    <n v="0"/>
    <n v="0"/>
    <n v="0"/>
    <s v="A"/>
    <s v="D"/>
    <n v="0"/>
    <s v="No Deposit"/>
    <n v="0"/>
    <n v="67"/>
    <n v="0"/>
    <s v="Transient-Party"/>
    <n v="81"/>
    <n v="0"/>
    <n v="0"/>
    <s v="Check-Out"/>
    <d v="2016-02-20T00:00:00"/>
  </r>
  <r>
    <x v="1"/>
    <n v="0"/>
    <n v="99"/>
    <n v="8"/>
    <n v="0"/>
    <n v="1"/>
    <n v="1"/>
    <n v="0"/>
    <n v="0"/>
    <s v="BB"/>
    <s v="PRT"/>
    <s v="Corporate"/>
    <s v="TA/TO"/>
    <n v="0"/>
    <n v="0"/>
    <n v="0"/>
    <s v="A"/>
    <s v="D"/>
    <n v="0"/>
    <s v="No Deposit"/>
    <n v="0"/>
    <n v="67"/>
    <n v="0"/>
    <s v="Transient-Party"/>
    <n v="80"/>
    <n v="0"/>
    <n v="0"/>
    <s v="Check-Out"/>
    <d v="2016-02-20T00:00:00"/>
  </r>
  <r>
    <x v="1"/>
    <n v="0"/>
    <n v="99"/>
    <n v="8"/>
    <n v="0"/>
    <n v="1"/>
    <n v="1"/>
    <n v="0"/>
    <n v="0"/>
    <s v="BB"/>
    <s v="PRT"/>
    <s v="Corporate"/>
    <s v="TA/TO"/>
    <n v="0"/>
    <n v="0"/>
    <n v="0"/>
    <s v="A"/>
    <s v="A"/>
    <n v="0"/>
    <s v="No Deposit"/>
    <n v="0"/>
    <n v="67"/>
    <n v="0"/>
    <s v="Transient-Party"/>
    <n v="81"/>
    <n v="0"/>
    <n v="0"/>
    <s v="Check-Out"/>
    <d v="2016-02-20T00:00:00"/>
  </r>
  <r>
    <x v="1"/>
    <n v="0"/>
    <n v="4"/>
    <n v="8"/>
    <n v="0"/>
    <n v="1"/>
    <n v="1"/>
    <n v="0"/>
    <n v="0"/>
    <s v="BB"/>
    <s v="PRT"/>
    <s v="Corporate"/>
    <s v="TA/TO"/>
    <n v="0"/>
    <n v="0"/>
    <n v="0"/>
    <s v="A"/>
    <s v="E"/>
    <n v="1"/>
    <s v="No Deposit"/>
    <n v="0"/>
    <n v="67"/>
    <n v="0"/>
    <s v="Transient"/>
    <n v="81"/>
    <n v="0"/>
    <n v="0"/>
    <s v="Check-Out"/>
    <d v="2016-02-20T00:00:00"/>
  </r>
  <r>
    <x v="1"/>
    <n v="0"/>
    <n v="99"/>
    <n v="8"/>
    <n v="0"/>
    <n v="1"/>
    <n v="1"/>
    <n v="0"/>
    <n v="0"/>
    <s v="BB"/>
    <s v="PRT"/>
    <s v="Corporate"/>
    <s v="TA/TO"/>
    <n v="0"/>
    <n v="0"/>
    <n v="0"/>
    <s v="A"/>
    <s v="A"/>
    <n v="0"/>
    <s v="No Deposit"/>
    <n v="0"/>
    <n v="67"/>
    <n v="0"/>
    <s v="Transient-Party"/>
    <n v="80"/>
    <n v="0"/>
    <n v="0"/>
    <s v="Check-Out"/>
    <d v="2016-02-20T00:00:00"/>
  </r>
  <r>
    <x v="1"/>
    <n v="0"/>
    <n v="15"/>
    <n v="8"/>
    <n v="0"/>
    <n v="1"/>
    <n v="1"/>
    <n v="0"/>
    <n v="0"/>
    <s v="BB"/>
    <s v="PRT"/>
    <s v="Corporate"/>
    <s v="TA/TO"/>
    <n v="0"/>
    <n v="0"/>
    <n v="0"/>
    <s v="A"/>
    <s v="A"/>
    <n v="0"/>
    <s v="No Deposit"/>
    <n v="0"/>
    <n v="67"/>
    <n v="0"/>
    <s v="Transient-Party"/>
    <n v="81"/>
    <n v="0"/>
    <n v="0"/>
    <s v="Check-Out"/>
    <d v="2016-02-20T00:00:00"/>
  </r>
  <r>
    <x v="1"/>
    <n v="0"/>
    <n v="99"/>
    <n v="8"/>
    <n v="0"/>
    <n v="1"/>
    <n v="1"/>
    <n v="0"/>
    <n v="0"/>
    <s v="BB"/>
    <s v="PRT"/>
    <s v="Corporate"/>
    <s v="TA/TO"/>
    <n v="0"/>
    <n v="0"/>
    <n v="0"/>
    <s v="A"/>
    <s v="B"/>
    <n v="0"/>
    <s v="No Deposit"/>
    <n v="0"/>
    <n v="67"/>
    <n v="0"/>
    <s v="Transient-Party"/>
    <n v="80"/>
    <n v="0"/>
    <n v="0"/>
    <s v="Check-Out"/>
    <d v="2016-02-20T00:00:00"/>
  </r>
  <r>
    <x v="1"/>
    <n v="0"/>
    <n v="99"/>
    <n v="8"/>
    <n v="0"/>
    <n v="1"/>
    <n v="1"/>
    <n v="0"/>
    <n v="0"/>
    <s v="BB"/>
    <s v="ARG"/>
    <s v="Corporate"/>
    <s v="TA/TO"/>
    <n v="0"/>
    <n v="0"/>
    <n v="0"/>
    <s v="A"/>
    <s v="A"/>
    <n v="0"/>
    <s v="No Deposit"/>
    <n v="0"/>
    <n v="67"/>
    <n v="0"/>
    <s v="Transient-Party"/>
    <n v="81"/>
    <n v="0"/>
    <n v="0"/>
    <s v="Check-Out"/>
    <d v="2016-02-20T00:00:00"/>
  </r>
  <r>
    <x v="1"/>
    <n v="0"/>
    <n v="15"/>
    <n v="8"/>
    <n v="0"/>
    <n v="1"/>
    <n v="1"/>
    <n v="0"/>
    <n v="0"/>
    <s v="BB"/>
    <s v="PRT"/>
    <s v="Corporate"/>
    <s v="TA/TO"/>
    <n v="0"/>
    <n v="0"/>
    <n v="0"/>
    <s v="A"/>
    <s v="A"/>
    <n v="0"/>
    <s v="No Deposit"/>
    <n v="0"/>
    <n v="67"/>
    <n v="0"/>
    <s v="Transient-Party"/>
    <n v="80"/>
    <n v="0"/>
    <n v="0"/>
    <s v="Check-Out"/>
    <d v="2016-02-20T00:00:00"/>
  </r>
  <r>
    <x v="1"/>
    <n v="0"/>
    <n v="99"/>
    <n v="8"/>
    <n v="0"/>
    <n v="1"/>
    <n v="1"/>
    <n v="0"/>
    <n v="0"/>
    <s v="BB"/>
    <s v="PRT"/>
    <s v="Corporate"/>
    <s v="TA/TO"/>
    <n v="0"/>
    <n v="0"/>
    <n v="0"/>
    <s v="A"/>
    <s v="D"/>
    <n v="0"/>
    <s v="No Deposit"/>
    <n v="0"/>
    <n v="67"/>
    <n v="0"/>
    <s v="Transient-Party"/>
    <n v="81"/>
    <n v="0"/>
    <n v="0"/>
    <s v="Check-Out"/>
    <d v="2016-02-20T00:00:00"/>
  </r>
  <r>
    <x v="1"/>
    <n v="0"/>
    <n v="8"/>
    <n v="8"/>
    <n v="0"/>
    <n v="1"/>
    <n v="2"/>
    <n v="0"/>
    <n v="0"/>
    <s v="BB"/>
    <s v="PRT"/>
    <s v="Corporate"/>
    <s v="TA/TO"/>
    <n v="0"/>
    <n v="0"/>
    <n v="0"/>
    <s v="A"/>
    <s v="D"/>
    <n v="1"/>
    <s v="No Deposit"/>
    <n v="0"/>
    <n v="67"/>
    <n v="0"/>
    <s v="Transient-Party"/>
    <n v="91"/>
    <n v="0"/>
    <n v="0"/>
    <s v="Check-Out"/>
    <d v="2016-02-20T00:00:00"/>
  </r>
  <r>
    <x v="1"/>
    <n v="0"/>
    <n v="4"/>
    <n v="8"/>
    <n v="0"/>
    <n v="1"/>
    <n v="1"/>
    <n v="0"/>
    <n v="0"/>
    <s v="BB"/>
    <s v="PRT"/>
    <s v="Corporate"/>
    <s v="TA/TO"/>
    <n v="0"/>
    <n v="0"/>
    <n v="0"/>
    <s v="A"/>
    <s v="A"/>
    <n v="0"/>
    <s v="No Deposit"/>
    <n v="0"/>
    <n v="67"/>
    <n v="0"/>
    <s v="Transient-Party"/>
    <n v="81"/>
    <n v="0"/>
    <n v="0"/>
    <s v="Check-Out"/>
    <d v="2016-02-20T00:00:00"/>
  </r>
  <r>
    <x v="1"/>
    <n v="0"/>
    <n v="4"/>
    <n v="8"/>
    <n v="0"/>
    <n v="1"/>
    <n v="1"/>
    <n v="0"/>
    <n v="0"/>
    <s v="BB"/>
    <s v="PRT"/>
    <s v="Corporate"/>
    <s v="TA/TO"/>
    <n v="0"/>
    <n v="0"/>
    <n v="0"/>
    <s v="A"/>
    <s v="B"/>
    <n v="0"/>
    <s v="No Deposit"/>
    <n v="0"/>
    <n v="67"/>
    <n v="0"/>
    <s v="Transient-Party"/>
    <n v="81"/>
    <n v="0"/>
    <n v="0"/>
    <s v="Check-Out"/>
    <d v="2016-02-20T00:00:00"/>
  </r>
  <r>
    <x v="1"/>
    <n v="0"/>
    <n v="99"/>
    <n v="8"/>
    <n v="0"/>
    <n v="1"/>
    <n v="1"/>
    <n v="0"/>
    <n v="0"/>
    <s v="BB"/>
    <s v="PRT"/>
    <s v="Corporate"/>
    <s v="TA/TO"/>
    <n v="0"/>
    <n v="0"/>
    <n v="0"/>
    <s v="A"/>
    <s v="E"/>
    <n v="0"/>
    <s v="No Deposit"/>
    <n v="0"/>
    <n v="67"/>
    <n v="0"/>
    <s v="Transient-Party"/>
    <n v="81"/>
    <n v="0"/>
    <n v="0"/>
    <s v="Check-Out"/>
    <d v="2016-02-20T00:00:00"/>
  </r>
  <r>
    <x v="1"/>
    <n v="0"/>
    <n v="4"/>
    <n v="8"/>
    <n v="0"/>
    <n v="1"/>
    <n v="1"/>
    <n v="0"/>
    <n v="0"/>
    <s v="BB"/>
    <s v="DEU"/>
    <s v="Corporate"/>
    <s v="TA/TO"/>
    <n v="0"/>
    <n v="0"/>
    <n v="0"/>
    <s v="A"/>
    <s v="D"/>
    <n v="0"/>
    <s v="No Deposit"/>
    <n v="0"/>
    <n v="67"/>
    <n v="0"/>
    <s v="Transient-Party"/>
    <n v="81"/>
    <n v="0"/>
    <n v="0"/>
    <s v="Check-Out"/>
    <d v="2016-02-20T00:00:00"/>
  </r>
  <r>
    <x v="1"/>
    <n v="0"/>
    <n v="8"/>
    <n v="8"/>
    <n v="0"/>
    <n v="1"/>
    <n v="1"/>
    <n v="0"/>
    <n v="0"/>
    <s v="BB"/>
    <s v="PRT"/>
    <s v="Corporate"/>
    <s v="TA/TO"/>
    <n v="0"/>
    <n v="0"/>
    <n v="0"/>
    <s v="A"/>
    <s v="A"/>
    <n v="0"/>
    <s v="No Deposit"/>
    <n v="0"/>
    <n v="67"/>
    <n v="0"/>
    <s v="Transient-Party"/>
    <n v="81"/>
    <n v="0"/>
    <n v="0"/>
    <s v="Check-Out"/>
    <d v="2016-02-20T00:00:00"/>
  </r>
  <r>
    <x v="1"/>
    <n v="0"/>
    <n v="8"/>
    <n v="8"/>
    <n v="0"/>
    <n v="1"/>
    <n v="1"/>
    <n v="0"/>
    <n v="0"/>
    <s v="BB"/>
    <s v="PRT"/>
    <s v="Corporate"/>
    <s v="TA/TO"/>
    <n v="0"/>
    <n v="0"/>
    <n v="0"/>
    <s v="A"/>
    <s v="E"/>
    <n v="1"/>
    <s v="No Deposit"/>
    <n v="0"/>
    <n v="67"/>
    <n v="0"/>
    <s v="Transient-Party"/>
    <n v="81"/>
    <n v="0"/>
    <n v="0"/>
    <s v="Check-Out"/>
    <d v="2016-02-20T00:00:00"/>
  </r>
  <r>
    <x v="1"/>
    <n v="0"/>
    <n v="4"/>
    <n v="8"/>
    <n v="0"/>
    <n v="1"/>
    <n v="1"/>
    <n v="0"/>
    <n v="0"/>
    <s v="BB"/>
    <s v="ESP"/>
    <s v="Corporate"/>
    <s v="TA/TO"/>
    <n v="0"/>
    <n v="0"/>
    <n v="0"/>
    <s v="A"/>
    <s v="E"/>
    <n v="1"/>
    <s v="No Deposit"/>
    <n v="0"/>
    <n v="67"/>
    <n v="0"/>
    <s v="Transient"/>
    <n v="81"/>
    <n v="0"/>
    <n v="0"/>
    <s v="Check-Out"/>
    <d v="2016-02-20T00:00:00"/>
  </r>
  <r>
    <x v="1"/>
    <n v="0"/>
    <n v="8"/>
    <n v="8"/>
    <n v="0"/>
    <n v="1"/>
    <n v="1"/>
    <n v="0"/>
    <n v="0"/>
    <s v="BB"/>
    <s v="PRT"/>
    <s v="Corporate"/>
    <s v="TA/TO"/>
    <n v="0"/>
    <n v="0"/>
    <n v="0"/>
    <s v="A"/>
    <s v="D"/>
    <n v="0"/>
    <s v="No Deposit"/>
    <n v="0"/>
    <n v="67"/>
    <n v="0"/>
    <s v="Transient-Party"/>
    <n v="80"/>
    <n v="0"/>
    <n v="0"/>
    <s v="Check-Out"/>
    <d v="2016-02-20T00:00:00"/>
  </r>
  <r>
    <x v="1"/>
    <n v="0"/>
    <n v="0"/>
    <n v="8"/>
    <n v="0"/>
    <n v="1"/>
    <n v="1"/>
    <n v="0"/>
    <n v="0"/>
    <s v="BB"/>
    <s v="PRT"/>
    <s v="Corporate"/>
    <s v="TA/TO"/>
    <n v="0"/>
    <n v="0"/>
    <n v="0"/>
    <s v="A"/>
    <s v="A"/>
    <n v="0"/>
    <s v="No Deposit"/>
    <n v="0"/>
    <n v="67"/>
    <n v="0"/>
    <s v="Transient-Party"/>
    <n v="80"/>
    <n v="0"/>
    <n v="0"/>
    <s v="Check-Out"/>
    <d v="2016-02-20T00:00:00"/>
  </r>
  <r>
    <x v="1"/>
    <n v="0"/>
    <n v="99"/>
    <n v="8"/>
    <n v="0"/>
    <n v="1"/>
    <n v="1"/>
    <n v="0"/>
    <n v="0"/>
    <s v="BB"/>
    <s v="ESP"/>
    <s v="Corporate"/>
    <s v="TA/TO"/>
    <n v="0"/>
    <n v="0"/>
    <n v="0"/>
    <s v="A"/>
    <s v="A"/>
    <n v="0"/>
    <s v="No Deposit"/>
    <n v="0"/>
    <n v="67"/>
    <n v="0"/>
    <s v="Transient-Party"/>
    <n v="81"/>
    <n v="0"/>
    <n v="0"/>
    <s v="Check-Out"/>
    <d v="2016-02-20T00:00:00"/>
  </r>
  <r>
    <x v="1"/>
    <n v="0"/>
    <n v="99"/>
    <n v="8"/>
    <n v="0"/>
    <n v="1"/>
    <n v="1"/>
    <n v="0"/>
    <n v="0"/>
    <s v="BB"/>
    <s v="PRT"/>
    <s v="Corporate"/>
    <s v="TA/TO"/>
    <n v="0"/>
    <n v="0"/>
    <n v="0"/>
    <s v="A"/>
    <s v="A"/>
    <n v="0"/>
    <s v="No Deposit"/>
    <n v="0"/>
    <n v="67"/>
    <n v="0"/>
    <s v="Transient"/>
    <n v="81"/>
    <n v="0"/>
    <n v="0"/>
    <s v="Check-Out"/>
    <d v="2016-02-20T00:00:00"/>
  </r>
  <r>
    <x v="1"/>
    <n v="0"/>
    <n v="15"/>
    <n v="8"/>
    <n v="0"/>
    <n v="1"/>
    <n v="1"/>
    <n v="0"/>
    <n v="0"/>
    <s v="BB"/>
    <s v="PRT"/>
    <s v="Corporate"/>
    <s v="TA/TO"/>
    <n v="0"/>
    <n v="0"/>
    <n v="0"/>
    <s v="A"/>
    <s v="B"/>
    <n v="0"/>
    <s v="No Deposit"/>
    <n v="0"/>
    <n v="67"/>
    <n v="0"/>
    <s v="Transient-Party"/>
    <n v="81"/>
    <n v="1"/>
    <n v="0"/>
    <s v="Check-Out"/>
    <d v="2016-02-20T00:00:00"/>
  </r>
  <r>
    <x v="1"/>
    <n v="0"/>
    <n v="15"/>
    <n v="8"/>
    <n v="0"/>
    <n v="1"/>
    <n v="1"/>
    <n v="0"/>
    <n v="0"/>
    <s v="BB"/>
    <s v="PRT"/>
    <s v="Corporate"/>
    <s v="TA/TO"/>
    <n v="0"/>
    <n v="0"/>
    <n v="0"/>
    <s v="A"/>
    <s v="B"/>
    <n v="0"/>
    <s v="No Deposit"/>
    <n v="0"/>
    <n v="67"/>
    <n v="0"/>
    <s v="Transient-Party"/>
    <n v="81"/>
    <n v="0"/>
    <n v="0"/>
    <s v="Check-Out"/>
    <d v="2016-02-20T00:00:00"/>
  </r>
  <r>
    <x v="1"/>
    <n v="0"/>
    <n v="15"/>
    <n v="8"/>
    <n v="0"/>
    <n v="1"/>
    <n v="1"/>
    <n v="0"/>
    <n v="0"/>
    <s v="BB"/>
    <s v="PRT"/>
    <s v="Corporate"/>
    <s v="TA/TO"/>
    <n v="0"/>
    <n v="0"/>
    <n v="0"/>
    <s v="A"/>
    <s v="A"/>
    <n v="0"/>
    <s v="No Deposit"/>
    <n v="0"/>
    <n v="67"/>
    <n v="0"/>
    <s v="Transient-Party"/>
    <n v="81"/>
    <n v="1"/>
    <n v="0"/>
    <s v="Check-Out"/>
    <d v="2016-02-20T00:00:00"/>
  </r>
  <r>
    <x v="1"/>
    <n v="0"/>
    <n v="1"/>
    <n v="8"/>
    <n v="0"/>
    <n v="1"/>
    <n v="1"/>
    <n v="0"/>
    <n v="0"/>
    <s v="BB"/>
    <s v="PRT"/>
    <s v="Corporate"/>
    <s v="TA/TO"/>
    <n v="0"/>
    <n v="0"/>
    <n v="0"/>
    <s v="A"/>
    <s v="D"/>
    <n v="0"/>
    <s v="No Deposit"/>
    <n v="0"/>
    <n v="67"/>
    <n v="0"/>
    <s v="Transient-Party"/>
    <n v="80"/>
    <n v="0"/>
    <n v="0"/>
    <s v="Check-Out"/>
    <d v="2016-02-20T00:00:00"/>
  </r>
  <r>
    <x v="1"/>
    <n v="0"/>
    <n v="1"/>
    <n v="8"/>
    <n v="0"/>
    <n v="1"/>
    <n v="1"/>
    <n v="0"/>
    <n v="0"/>
    <s v="BB"/>
    <s v="PRT"/>
    <s v="Corporate"/>
    <s v="TA/TO"/>
    <n v="0"/>
    <n v="0"/>
    <n v="0"/>
    <s v="A"/>
    <s v="A"/>
    <n v="0"/>
    <s v="No Deposit"/>
    <n v="0"/>
    <n v="67"/>
    <n v="0"/>
    <s v="Transient-Party"/>
    <n v="80"/>
    <n v="0"/>
    <n v="0"/>
    <s v="Check-Out"/>
    <d v="2016-02-20T00:00:00"/>
  </r>
  <r>
    <x v="1"/>
    <n v="0"/>
    <n v="99"/>
    <n v="8"/>
    <n v="0"/>
    <n v="1"/>
    <n v="2"/>
    <n v="0"/>
    <n v="0"/>
    <s v="BB"/>
    <s v="PRT"/>
    <s v="Corporate"/>
    <s v="TA/TO"/>
    <n v="0"/>
    <n v="0"/>
    <n v="0"/>
    <s v="A"/>
    <s v="D"/>
    <n v="2"/>
    <s v="No Deposit"/>
    <n v="0"/>
    <n v="67"/>
    <n v="0"/>
    <s v="Transient-Party"/>
    <n v="80"/>
    <n v="0"/>
    <n v="0"/>
    <s v="Check-Out"/>
    <d v="2016-02-20T00:00:00"/>
  </r>
  <r>
    <x v="1"/>
    <n v="0"/>
    <n v="1"/>
    <n v="8"/>
    <n v="0"/>
    <n v="1"/>
    <n v="2"/>
    <n v="0"/>
    <n v="0"/>
    <s v="BB"/>
    <s v="PRT"/>
    <s v="Corporate"/>
    <s v="TA/TO"/>
    <n v="0"/>
    <n v="0"/>
    <n v="0"/>
    <s v="A"/>
    <s v="D"/>
    <n v="1"/>
    <s v="No Deposit"/>
    <n v="0"/>
    <n v="67"/>
    <n v="0"/>
    <s v="Transient-Party"/>
    <n v="91"/>
    <n v="1"/>
    <n v="0"/>
    <s v="Check-Out"/>
    <d v="2016-02-20T00:00:00"/>
  </r>
  <r>
    <x v="1"/>
    <n v="0"/>
    <n v="22"/>
    <n v="8"/>
    <n v="0"/>
    <n v="1"/>
    <n v="2"/>
    <n v="0"/>
    <n v="0"/>
    <s v="BB"/>
    <s v="PRT"/>
    <s v="Corporate"/>
    <s v="Direct"/>
    <n v="0"/>
    <n v="0"/>
    <n v="0"/>
    <s v="A"/>
    <s v="A"/>
    <n v="0"/>
    <s v="No Deposit"/>
    <n v="0"/>
    <n v="197"/>
    <n v="0"/>
    <s v="Transient-Party"/>
    <n v="67"/>
    <n v="0"/>
    <n v="1"/>
    <s v="Check-Out"/>
    <d v="2016-02-20T00:00:00"/>
  </r>
  <r>
    <x v="1"/>
    <n v="0"/>
    <n v="15"/>
    <n v="8"/>
    <n v="0"/>
    <n v="1"/>
    <n v="2"/>
    <n v="0"/>
    <n v="0"/>
    <s v="BB"/>
    <s v="PRT"/>
    <s v="Corporate"/>
    <s v="TA/TO"/>
    <n v="0"/>
    <n v="0"/>
    <n v="0"/>
    <s v="A"/>
    <s v="A"/>
    <n v="1"/>
    <s v="No Deposit"/>
    <n v="0"/>
    <n v="67"/>
    <n v="0"/>
    <s v="Transient-Party"/>
    <n v="81"/>
    <n v="1"/>
    <n v="0"/>
    <s v="Check-Out"/>
    <d v="2016-02-20T00:00:00"/>
  </r>
  <r>
    <x v="1"/>
    <n v="0"/>
    <n v="99"/>
    <n v="8"/>
    <n v="0"/>
    <n v="2"/>
    <n v="1"/>
    <n v="0"/>
    <n v="0"/>
    <s v="BB"/>
    <s v="PRT"/>
    <s v="Corporate"/>
    <s v="TA/TO"/>
    <n v="0"/>
    <n v="0"/>
    <n v="0"/>
    <s v="A"/>
    <s v="A"/>
    <n v="1"/>
    <s v="No Deposit"/>
    <n v="0"/>
    <n v="67"/>
    <n v="0"/>
    <s v="Transient-Party"/>
    <n v="81"/>
    <n v="0"/>
    <n v="0"/>
    <s v="Check-Out"/>
    <d v="2016-02-21T00:00:00"/>
  </r>
  <r>
    <x v="1"/>
    <n v="0"/>
    <n v="99"/>
    <n v="8"/>
    <n v="0"/>
    <n v="2"/>
    <n v="1"/>
    <n v="0"/>
    <n v="0"/>
    <s v="BB"/>
    <s v="PRT"/>
    <s v="Corporate"/>
    <s v="TA/TO"/>
    <n v="0"/>
    <n v="0"/>
    <n v="0"/>
    <s v="A"/>
    <s v="D"/>
    <n v="1"/>
    <s v="No Deposit"/>
    <n v="0"/>
    <n v="67"/>
    <n v="0"/>
    <s v="Transient-Party"/>
    <n v="80.5"/>
    <n v="0"/>
    <n v="0"/>
    <s v="Check-Out"/>
    <d v="2016-02-21T00:00:00"/>
  </r>
  <r>
    <x v="1"/>
    <n v="0"/>
    <n v="99"/>
    <n v="8"/>
    <n v="0"/>
    <n v="2"/>
    <n v="1"/>
    <n v="0"/>
    <n v="0"/>
    <s v="BB"/>
    <s v="PRT"/>
    <s v="Corporate"/>
    <s v="TA/TO"/>
    <n v="0"/>
    <n v="0"/>
    <n v="0"/>
    <s v="A"/>
    <s v="A"/>
    <n v="1"/>
    <s v="No Deposit"/>
    <n v="0"/>
    <n v="67"/>
    <n v="0"/>
    <s v="Transient-Party"/>
    <n v="80.5"/>
    <n v="0"/>
    <n v="0"/>
    <s v="Check-Out"/>
    <d v="2016-02-21T00:00:00"/>
  </r>
  <r>
    <x v="1"/>
    <n v="0"/>
    <n v="99"/>
    <n v="8"/>
    <n v="0"/>
    <n v="2"/>
    <n v="1"/>
    <n v="0"/>
    <n v="0"/>
    <s v="BB"/>
    <s v="PRT"/>
    <s v="Corporate"/>
    <s v="TA/TO"/>
    <n v="0"/>
    <n v="0"/>
    <n v="0"/>
    <s v="A"/>
    <s v="D"/>
    <n v="1"/>
    <s v="No Deposit"/>
    <n v="0"/>
    <n v="67"/>
    <n v="0"/>
    <s v="Transient-Party"/>
    <n v="81"/>
    <n v="0"/>
    <n v="0"/>
    <s v="Check-Out"/>
    <d v="2016-02-21T00:00:00"/>
  </r>
  <r>
    <x v="1"/>
    <n v="0"/>
    <n v="99"/>
    <n v="8"/>
    <n v="0"/>
    <n v="2"/>
    <n v="2"/>
    <n v="0"/>
    <n v="0"/>
    <s v="BB"/>
    <s v="PRT"/>
    <s v="Corporate"/>
    <s v="TA/TO"/>
    <n v="0"/>
    <n v="0"/>
    <n v="0"/>
    <s v="A"/>
    <s v="A"/>
    <n v="2"/>
    <s v="No Deposit"/>
    <n v="0"/>
    <n v="67"/>
    <n v="0"/>
    <s v="Transient-Party"/>
    <n v="86"/>
    <n v="0"/>
    <n v="0"/>
    <s v="Check-Out"/>
    <d v="2016-02-21T00:00:00"/>
  </r>
  <r>
    <x v="1"/>
    <n v="0"/>
    <n v="4"/>
    <n v="8"/>
    <n v="1"/>
    <n v="2"/>
    <n v="1"/>
    <n v="0"/>
    <n v="0"/>
    <s v="BB"/>
    <s v="PRT"/>
    <s v="Corporate"/>
    <s v="TA/TO"/>
    <n v="0"/>
    <n v="0"/>
    <n v="0"/>
    <s v="A"/>
    <s v="E"/>
    <n v="3"/>
    <s v="No Deposit"/>
    <n v="0"/>
    <n v="67"/>
    <n v="0"/>
    <s v="Transient"/>
    <n v="81"/>
    <n v="0"/>
    <n v="0"/>
    <s v="Check-Out"/>
    <d v="2016-02-22T00:00:00"/>
  </r>
  <r>
    <x v="1"/>
    <n v="0"/>
    <n v="29"/>
    <n v="9"/>
    <n v="0"/>
    <n v="1"/>
    <n v="1"/>
    <n v="0"/>
    <n v="0"/>
    <s v="BB"/>
    <s v="PRT"/>
    <s v="Corporate"/>
    <s v="Corporate"/>
    <n v="0"/>
    <n v="0"/>
    <n v="0"/>
    <s v="A"/>
    <s v="A"/>
    <n v="0"/>
    <s v="No Deposit"/>
    <n v="0"/>
    <n v="40"/>
    <n v="0"/>
    <s v="Transient-Party"/>
    <n v="66"/>
    <n v="0"/>
    <n v="0"/>
    <s v="Check-Out"/>
    <d v="2016-02-24T00:00:00"/>
  </r>
  <r>
    <x v="1"/>
    <n v="0"/>
    <n v="60"/>
    <n v="18"/>
    <n v="1"/>
    <n v="0"/>
    <n v="1"/>
    <n v="0"/>
    <n v="0"/>
    <s v="BB"/>
    <s v="PRT"/>
    <s v="Corporate"/>
    <s v="Corporate"/>
    <n v="1"/>
    <n v="0"/>
    <n v="1"/>
    <s v="A"/>
    <s v="A"/>
    <n v="0"/>
    <s v="No Deposit"/>
    <n v="0"/>
    <n v="40"/>
    <n v="0"/>
    <s v="Transient-Party"/>
    <n v="65"/>
    <n v="0"/>
    <n v="0"/>
    <s v="Check-Out"/>
    <d v="2016-04-26T00:00:00"/>
  </r>
  <r>
    <x v="1"/>
    <n v="0"/>
    <n v="37"/>
    <n v="20"/>
    <n v="1"/>
    <n v="0"/>
    <n v="1"/>
    <n v="0"/>
    <n v="0"/>
    <s v="BB"/>
    <s v="PRT"/>
    <s v="Corporate"/>
    <s v="Corporate"/>
    <n v="1"/>
    <n v="0"/>
    <n v="2"/>
    <s v="A"/>
    <s v="A"/>
    <n v="0"/>
    <s v="No Deposit"/>
    <n v="0"/>
    <n v="40"/>
    <n v="0"/>
    <s v="Transient-Party"/>
    <n v="65"/>
    <n v="0"/>
    <n v="0"/>
    <s v="Check-Out"/>
    <d v="2016-05-09T00:00:00"/>
  </r>
  <r>
    <x v="1"/>
    <n v="0"/>
    <n v="51"/>
    <n v="22"/>
    <n v="1"/>
    <n v="0"/>
    <n v="1"/>
    <n v="0"/>
    <n v="0"/>
    <s v="BB"/>
    <s v="PRT"/>
    <s v="Corporate"/>
    <s v="Corporate"/>
    <n v="1"/>
    <n v="0"/>
    <n v="3"/>
    <s v="A"/>
    <s v="A"/>
    <n v="0"/>
    <s v="No Deposit"/>
    <n v="0"/>
    <n v="40"/>
    <n v="0"/>
    <s v="Transient-Party"/>
    <n v="65"/>
    <n v="0"/>
    <n v="0"/>
    <s v="Check-Out"/>
    <d v="2016-05-23T00:00:00"/>
  </r>
  <r>
    <x v="1"/>
    <n v="0"/>
    <n v="75"/>
    <n v="25"/>
    <n v="0"/>
    <n v="1"/>
    <n v="1"/>
    <n v="0"/>
    <n v="0"/>
    <s v="BB"/>
    <s v="PRT"/>
    <s v="Corporate"/>
    <s v="Corporate"/>
    <n v="1"/>
    <n v="0"/>
    <n v="4"/>
    <s v="A"/>
    <s v="A"/>
    <n v="0"/>
    <s v="No Deposit"/>
    <n v="0"/>
    <n v="40"/>
    <n v="0"/>
    <s v="Transient-Party"/>
    <n v="65"/>
    <n v="0"/>
    <n v="0"/>
    <s v="Check-Out"/>
    <d v="2016-06-16T00:00:00"/>
  </r>
  <r>
    <x v="1"/>
    <n v="0"/>
    <n v="86"/>
    <n v="27"/>
    <n v="1"/>
    <n v="0"/>
    <n v="1"/>
    <n v="0"/>
    <n v="0"/>
    <s v="BB"/>
    <s v="PRT"/>
    <s v="Corporate"/>
    <s v="Corporate"/>
    <n v="1"/>
    <n v="0"/>
    <n v="5"/>
    <s v="A"/>
    <s v="A"/>
    <n v="0"/>
    <s v="No Deposit"/>
    <n v="0"/>
    <n v="40"/>
    <n v="0"/>
    <s v="Transient-Party"/>
    <n v="65"/>
    <n v="0"/>
    <n v="0"/>
    <s v="Check-Out"/>
    <d v="2016-06-27T00:00:00"/>
  </r>
  <r>
    <x v="1"/>
    <n v="0"/>
    <n v="21"/>
    <n v="9"/>
    <n v="0"/>
    <n v="1"/>
    <n v="1"/>
    <n v="0"/>
    <n v="0"/>
    <s v="BB"/>
    <s v="PRT"/>
    <s v="Corporate"/>
    <s v="Corporate"/>
    <n v="0"/>
    <n v="0"/>
    <n v="0"/>
    <s v="A"/>
    <s v="A"/>
    <n v="0"/>
    <s v="No Deposit"/>
    <n v="0"/>
    <n v="40"/>
    <n v="0"/>
    <s v="Transient"/>
    <n v="68"/>
    <n v="0"/>
    <n v="1"/>
    <s v="Check-Out"/>
    <d v="2016-02-26T00:00:00"/>
  </r>
  <r>
    <x v="1"/>
    <n v="0"/>
    <n v="3"/>
    <n v="10"/>
    <n v="0"/>
    <n v="1"/>
    <n v="1"/>
    <n v="0"/>
    <n v="0"/>
    <s v="BB"/>
    <s v="PRT"/>
    <s v="Corporate"/>
    <s v="Corporate"/>
    <n v="1"/>
    <n v="0"/>
    <n v="1"/>
    <s v="A"/>
    <s v="A"/>
    <n v="0"/>
    <s v="No Deposit"/>
    <n v="0"/>
    <n v="40"/>
    <n v="0"/>
    <s v="Transient"/>
    <n v="67"/>
    <n v="1"/>
    <n v="1"/>
    <s v="Check-Out"/>
    <d v="2016-03-04T00:00:00"/>
  </r>
  <r>
    <x v="1"/>
    <n v="0"/>
    <n v="1"/>
    <n v="16"/>
    <n v="0"/>
    <n v="1"/>
    <n v="1"/>
    <n v="0"/>
    <n v="0"/>
    <s v="BB"/>
    <s v="PRT"/>
    <s v="Corporate"/>
    <s v="Corporate"/>
    <n v="1"/>
    <n v="0"/>
    <n v="2"/>
    <s v="A"/>
    <s v="A"/>
    <n v="0"/>
    <s v="No Deposit"/>
    <n v="0"/>
    <n v="40"/>
    <n v="0"/>
    <s v="Transient"/>
    <n v="67"/>
    <n v="1"/>
    <n v="1"/>
    <s v="Check-Out"/>
    <d v="2016-04-14T00:00:00"/>
  </r>
  <r>
    <x v="1"/>
    <n v="0"/>
    <n v="1"/>
    <n v="19"/>
    <n v="0"/>
    <n v="1"/>
    <n v="1"/>
    <n v="0"/>
    <n v="0"/>
    <s v="BB"/>
    <s v="PRT"/>
    <s v="Corporate"/>
    <s v="Corporate"/>
    <n v="1"/>
    <n v="0"/>
    <n v="3"/>
    <s v="A"/>
    <s v="A"/>
    <n v="0"/>
    <s v="No Deposit"/>
    <n v="0"/>
    <n v="40"/>
    <n v="0"/>
    <s v="Transient"/>
    <n v="67"/>
    <n v="1"/>
    <n v="1"/>
    <s v="Check-Out"/>
    <d v="2017-05-10T00:00:00"/>
  </r>
  <r>
    <x v="1"/>
    <n v="0"/>
    <n v="0"/>
    <n v="9"/>
    <n v="0"/>
    <n v="3"/>
    <n v="1"/>
    <n v="0"/>
    <n v="0"/>
    <s v="BB"/>
    <s v="PRT"/>
    <s v="Corporate"/>
    <s v="Corporate"/>
    <n v="0"/>
    <n v="0"/>
    <n v="0"/>
    <s v="A"/>
    <s v="A"/>
    <n v="1"/>
    <s v="No Deposit"/>
    <n v="0"/>
    <n v="40"/>
    <n v="0"/>
    <s v="Transient-Party"/>
    <n v="66"/>
    <n v="0"/>
    <n v="0"/>
    <s v="Check-Out"/>
    <d v="2016-02-26T00:00:00"/>
  </r>
  <r>
    <x v="1"/>
    <n v="0"/>
    <n v="3"/>
    <n v="10"/>
    <n v="1"/>
    <n v="2"/>
    <n v="1"/>
    <n v="0"/>
    <n v="0"/>
    <s v="BB"/>
    <s v="PRT"/>
    <s v="Corporate"/>
    <s v="Corporate"/>
    <n v="1"/>
    <n v="0"/>
    <n v="1"/>
    <s v="A"/>
    <s v="A"/>
    <n v="0"/>
    <s v="No Deposit"/>
    <n v="0"/>
    <n v="40"/>
    <n v="0"/>
    <s v="Transient"/>
    <n v="66"/>
    <n v="0"/>
    <n v="0"/>
    <s v="Check-Out"/>
    <d v="2016-03-03T00:00:00"/>
  </r>
  <r>
    <x v="1"/>
    <n v="0"/>
    <n v="4"/>
    <n v="12"/>
    <n v="0"/>
    <n v="3"/>
    <n v="1"/>
    <n v="0"/>
    <n v="0"/>
    <s v="BB"/>
    <s v="PRT"/>
    <s v="Corporate"/>
    <s v="Corporate"/>
    <n v="1"/>
    <n v="0"/>
    <n v="2"/>
    <s v="A"/>
    <s v="A"/>
    <n v="0"/>
    <s v="No Deposit"/>
    <n v="0"/>
    <n v="40"/>
    <n v="0"/>
    <s v="Transient"/>
    <n v="69"/>
    <n v="1"/>
    <n v="1"/>
    <s v="Check-Out"/>
    <d v="2016-03-18T00:00:00"/>
  </r>
  <r>
    <x v="1"/>
    <n v="0"/>
    <n v="0"/>
    <n v="21"/>
    <n v="0"/>
    <n v="3"/>
    <n v="1"/>
    <n v="0"/>
    <n v="0"/>
    <s v="BB"/>
    <s v="PRT"/>
    <s v="Corporate"/>
    <s v="Corporate"/>
    <n v="1"/>
    <n v="0"/>
    <n v="3"/>
    <s v="A"/>
    <s v="A"/>
    <n v="1"/>
    <s v="No Deposit"/>
    <n v="0"/>
    <n v="40"/>
    <n v="0"/>
    <s v="Transient"/>
    <n v="65"/>
    <n v="0"/>
    <n v="1"/>
    <s v="Check-Out"/>
    <d v="2016-05-20T00:00:00"/>
  </r>
  <r>
    <x v="1"/>
    <n v="0"/>
    <n v="6"/>
    <n v="23"/>
    <n v="0"/>
    <n v="3"/>
    <n v="1"/>
    <n v="0"/>
    <n v="0"/>
    <s v="BB"/>
    <s v="PRT"/>
    <s v="Corporate"/>
    <s v="Corporate"/>
    <n v="1"/>
    <n v="0"/>
    <n v="4"/>
    <s v="A"/>
    <s v="A"/>
    <n v="0"/>
    <s v="No Deposit"/>
    <n v="0"/>
    <n v="40"/>
    <n v="0"/>
    <s v="Transient"/>
    <n v="69"/>
    <n v="1"/>
    <n v="1"/>
    <s v="Check-Out"/>
    <d v="2016-06-03T00:00:00"/>
  </r>
  <r>
    <x v="1"/>
    <n v="0"/>
    <n v="3"/>
    <n v="29"/>
    <n v="1"/>
    <n v="1"/>
    <n v="1"/>
    <n v="0"/>
    <n v="0"/>
    <s v="BB"/>
    <s v="PRT"/>
    <s v="Corporate"/>
    <s v="Corporate"/>
    <n v="1"/>
    <n v="0"/>
    <n v="5"/>
    <s v="A"/>
    <s v="A"/>
    <n v="0"/>
    <s v="No Deposit"/>
    <n v="0"/>
    <n v="40"/>
    <n v="0"/>
    <s v="Transient"/>
    <n v="65"/>
    <n v="0"/>
    <n v="1"/>
    <s v="Check-Out"/>
    <d v="2016-07-13T00:00:00"/>
  </r>
  <r>
    <x v="1"/>
    <n v="0"/>
    <n v="5"/>
    <n v="9"/>
    <n v="0"/>
    <n v="2"/>
    <n v="1"/>
    <n v="0"/>
    <n v="0"/>
    <s v="BB"/>
    <s v="PRT"/>
    <s v="Corporate"/>
    <s v="Corporate"/>
    <n v="0"/>
    <n v="0"/>
    <n v="0"/>
    <s v="A"/>
    <s v="A"/>
    <n v="0"/>
    <s v="No Deposit"/>
    <n v="0"/>
    <n v="207"/>
    <n v="0"/>
    <s v="Transient-Party"/>
    <n v="80"/>
    <n v="0"/>
    <n v="0"/>
    <s v="Check-Out"/>
    <d v="2016-02-26T00:00:00"/>
  </r>
  <r>
    <x v="1"/>
    <n v="0"/>
    <n v="6"/>
    <n v="9"/>
    <n v="0"/>
    <n v="1"/>
    <n v="1"/>
    <n v="0"/>
    <n v="0"/>
    <s v="BB"/>
    <s v="PRT"/>
    <s v="Corporate"/>
    <s v="Corporate"/>
    <n v="0"/>
    <n v="0"/>
    <n v="0"/>
    <s v="A"/>
    <s v="A"/>
    <n v="0"/>
    <s v="No Deposit"/>
    <n v="0"/>
    <n v="207"/>
    <n v="0"/>
    <s v="Transient-Party"/>
    <n v="80"/>
    <n v="0"/>
    <n v="0"/>
    <s v="Check-Out"/>
    <d v="2016-02-26T00:00:00"/>
  </r>
  <r>
    <x v="1"/>
    <n v="0"/>
    <n v="0"/>
    <n v="9"/>
    <n v="0"/>
    <n v="1"/>
    <n v="1"/>
    <n v="0"/>
    <n v="0"/>
    <s v="BB"/>
    <s v="PRT"/>
    <s v="Complementary"/>
    <s v="Direct"/>
    <n v="0"/>
    <n v="0"/>
    <n v="0"/>
    <s v="A"/>
    <s v="D"/>
    <n v="0"/>
    <s v="No Deposit"/>
    <n v="0"/>
    <n v="45"/>
    <n v="0"/>
    <s v="Transient"/>
    <n v="0"/>
    <n v="0"/>
    <n v="1"/>
    <s v="Check-Out"/>
    <d v="2016-02-26T00:00:00"/>
  </r>
  <r>
    <x v="1"/>
    <n v="0"/>
    <n v="1"/>
    <n v="10"/>
    <n v="0"/>
    <n v="2"/>
    <n v="2"/>
    <n v="0"/>
    <n v="0"/>
    <s v="BB"/>
    <s v="PRT"/>
    <s v="Complementary"/>
    <s v="Direct"/>
    <n v="1"/>
    <n v="0"/>
    <n v="1"/>
    <s v="D"/>
    <s v="D"/>
    <n v="0"/>
    <s v="No Deposit"/>
    <n v="0"/>
    <n v="45"/>
    <n v="0"/>
    <s v="Transient"/>
    <n v="0"/>
    <n v="0"/>
    <n v="1"/>
    <s v="Check-Out"/>
    <d v="2016-03-03T00:00:00"/>
  </r>
  <r>
    <x v="1"/>
    <n v="0"/>
    <n v="1"/>
    <n v="7"/>
    <n v="0"/>
    <n v="1"/>
    <n v="2"/>
    <n v="0"/>
    <n v="0"/>
    <s v="BB"/>
    <s v="PRT"/>
    <s v="Complementary"/>
    <s v="Direct"/>
    <n v="1"/>
    <n v="0"/>
    <n v="2"/>
    <s v="A"/>
    <s v="E"/>
    <n v="0"/>
    <s v="No Deposit"/>
    <n v="0"/>
    <n v="45"/>
    <n v="0"/>
    <s v="Transient"/>
    <n v="0"/>
    <n v="0"/>
    <n v="1"/>
    <s v="Check-Out"/>
    <d v="2017-02-15T00:00:00"/>
  </r>
  <r>
    <x v="1"/>
    <n v="0"/>
    <n v="1"/>
    <n v="7"/>
    <n v="0"/>
    <n v="1"/>
    <n v="2"/>
    <n v="0"/>
    <n v="0"/>
    <s v="BB"/>
    <s v="PRT"/>
    <s v="Complementary"/>
    <s v="Direct"/>
    <n v="1"/>
    <n v="0"/>
    <n v="2"/>
    <s v="A"/>
    <s v="D"/>
    <n v="0"/>
    <s v="No Deposit"/>
    <n v="0"/>
    <n v="45"/>
    <n v="0"/>
    <s v="Transient"/>
    <n v="0"/>
    <n v="0"/>
    <n v="1"/>
    <s v="Check-Out"/>
    <d v="2017-02-15T00:00:00"/>
  </r>
  <r>
    <x v="1"/>
    <n v="0"/>
    <n v="3"/>
    <n v="9"/>
    <n v="0"/>
    <n v="1"/>
    <n v="2"/>
    <n v="0"/>
    <n v="0"/>
    <s v="BB"/>
    <s v="PRT"/>
    <s v="Corporate"/>
    <s v="Corporate"/>
    <n v="0"/>
    <n v="0"/>
    <n v="0"/>
    <s v="A"/>
    <s v="A"/>
    <n v="2"/>
    <s v="No Deposit"/>
    <n v="0"/>
    <n v="203"/>
    <n v="0"/>
    <s v="Transient-Party"/>
    <n v="31"/>
    <n v="0"/>
    <n v="1"/>
    <s v="Check-Out"/>
    <d v="2016-02-27T00:00:00"/>
  </r>
  <r>
    <x v="1"/>
    <n v="0"/>
    <n v="16"/>
    <n v="9"/>
    <n v="0"/>
    <n v="1"/>
    <n v="1"/>
    <n v="0"/>
    <n v="0"/>
    <s v="BB"/>
    <s v="ESP"/>
    <s v="Corporate"/>
    <s v="Corporate"/>
    <n v="0"/>
    <n v="0"/>
    <n v="0"/>
    <s v="A"/>
    <s v="A"/>
    <n v="1"/>
    <s v="No Deposit"/>
    <n v="0"/>
    <n v="203"/>
    <n v="0"/>
    <s v="Transient-Party"/>
    <n v="31"/>
    <n v="0"/>
    <n v="1"/>
    <s v="Check-Out"/>
    <d v="2016-02-27T00:00:00"/>
  </r>
  <r>
    <x v="1"/>
    <n v="0"/>
    <n v="16"/>
    <n v="9"/>
    <n v="0"/>
    <n v="1"/>
    <n v="1"/>
    <n v="0"/>
    <n v="0"/>
    <s v="BB"/>
    <s v="ESP"/>
    <s v="Corporate"/>
    <s v="Corporate"/>
    <n v="0"/>
    <n v="0"/>
    <n v="0"/>
    <s v="A"/>
    <s v="E"/>
    <n v="1"/>
    <s v="No Deposit"/>
    <n v="0"/>
    <n v="203"/>
    <n v="0"/>
    <s v="Transient-Party"/>
    <n v="31"/>
    <n v="0"/>
    <n v="2"/>
    <s v="Check-Out"/>
    <d v="2016-02-27T00:00:00"/>
  </r>
  <r>
    <x v="1"/>
    <n v="0"/>
    <n v="16"/>
    <n v="9"/>
    <n v="0"/>
    <n v="1"/>
    <n v="1"/>
    <n v="0"/>
    <n v="0"/>
    <s v="BB"/>
    <s v="PRT"/>
    <s v="Corporate"/>
    <s v="Corporate"/>
    <n v="0"/>
    <n v="0"/>
    <n v="0"/>
    <s v="A"/>
    <s v="A"/>
    <n v="1"/>
    <s v="No Deposit"/>
    <n v="0"/>
    <n v="203"/>
    <n v="0"/>
    <s v="Transient-Party"/>
    <n v="31"/>
    <n v="0"/>
    <n v="1"/>
    <s v="Check-Out"/>
    <d v="2016-02-27T00:00:00"/>
  </r>
  <r>
    <x v="1"/>
    <n v="0"/>
    <n v="3"/>
    <n v="9"/>
    <n v="0"/>
    <n v="1"/>
    <n v="1"/>
    <n v="0"/>
    <n v="0"/>
    <s v="BB"/>
    <s v="ESP"/>
    <s v="Corporate"/>
    <s v="Corporate"/>
    <n v="0"/>
    <n v="0"/>
    <n v="0"/>
    <s v="A"/>
    <s v="A"/>
    <n v="1"/>
    <s v="No Deposit"/>
    <n v="0"/>
    <n v="203"/>
    <n v="0"/>
    <s v="Transient-Party"/>
    <n v="31"/>
    <n v="0"/>
    <n v="1"/>
    <s v="Check-Out"/>
    <d v="2016-02-27T00:00:00"/>
  </r>
  <r>
    <x v="1"/>
    <n v="0"/>
    <n v="4"/>
    <n v="9"/>
    <n v="0"/>
    <n v="0"/>
    <n v="1"/>
    <n v="0"/>
    <n v="0"/>
    <s v="BB"/>
    <s v="PRT"/>
    <s v="Corporate"/>
    <s v="Corporate"/>
    <n v="0"/>
    <n v="0"/>
    <n v="0"/>
    <s v="A"/>
    <s v="A"/>
    <n v="1"/>
    <s v="No Deposit"/>
    <n v="0"/>
    <n v="203"/>
    <n v="0"/>
    <s v="Transient-Party"/>
    <n v="0"/>
    <n v="0"/>
    <n v="1"/>
    <s v="Check-Out"/>
    <d v="2016-02-27T00:00:00"/>
  </r>
  <r>
    <x v="1"/>
    <n v="0"/>
    <n v="0"/>
    <n v="9"/>
    <n v="0"/>
    <n v="0"/>
    <n v="1"/>
    <n v="0"/>
    <n v="0"/>
    <s v="BB"/>
    <s v="PRT"/>
    <s v="Corporate"/>
    <s v="Corporate"/>
    <n v="1"/>
    <n v="0"/>
    <n v="0"/>
    <s v="A"/>
    <s v="A"/>
    <n v="0"/>
    <s v="No Deposit"/>
    <n v="0"/>
    <n v="203"/>
    <n v="0"/>
    <s v="Transient-Party"/>
    <n v="0"/>
    <n v="0"/>
    <n v="1"/>
    <s v="Check-Out"/>
    <d v="2016-02-27T00:00:00"/>
  </r>
  <r>
    <x v="1"/>
    <n v="0"/>
    <n v="3"/>
    <n v="9"/>
    <n v="0"/>
    <n v="2"/>
    <n v="2"/>
    <n v="0"/>
    <n v="0"/>
    <s v="BB"/>
    <s v="PRT"/>
    <s v="Corporate"/>
    <s v="Corporate"/>
    <n v="0"/>
    <n v="0"/>
    <n v="0"/>
    <s v="A"/>
    <s v="A"/>
    <n v="3"/>
    <s v="No Deposit"/>
    <n v="0"/>
    <n v="203"/>
    <n v="0"/>
    <s v="Transient-Party"/>
    <n v="31"/>
    <n v="0"/>
    <n v="1"/>
    <s v="Check-Out"/>
    <d v="2016-02-28T00:00:00"/>
  </r>
  <r>
    <x v="1"/>
    <n v="0"/>
    <n v="1"/>
    <n v="9"/>
    <n v="0"/>
    <n v="2"/>
    <n v="2"/>
    <n v="0"/>
    <n v="0"/>
    <s v="BB"/>
    <s v="PRT"/>
    <s v="Corporate"/>
    <s v="Corporate"/>
    <n v="0"/>
    <n v="0"/>
    <n v="0"/>
    <s v="A"/>
    <s v="A"/>
    <n v="3"/>
    <s v="No Deposit"/>
    <n v="0"/>
    <n v="203"/>
    <n v="0"/>
    <s v="Transient-Party"/>
    <n v="31"/>
    <n v="0"/>
    <n v="1"/>
    <s v="Check-Out"/>
    <d v="2016-02-28T00:00:00"/>
  </r>
  <r>
    <x v="1"/>
    <n v="0"/>
    <n v="5"/>
    <n v="9"/>
    <n v="0"/>
    <n v="4"/>
    <n v="1"/>
    <n v="0"/>
    <n v="0"/>
    <s v="BB"/>
    <s v="NOR"/>
    <s v="Corporate"/>
    <s v="Corporate"/>
    <n v="0"/>
    <n v="0"/>
    <n v="0"/>
    <s v="A"/>
    <s v="A"/>
    <n v="0"/>
    <s v="No Deposit"/>
    <n v="0"/>
    <n v="207"/>
    <n v="0"/>
    <s v="Transient-Party"/>
    <n v="80"/>
    <n v="0"/>
    <n v="0"/>
    <s v="Check-Out"/>
    <d v="2016-02-28T00:00:00"/>
  </r>
  <r>
    <x v="1"/>
    <n v="0"/>
    <n v="5"/>
    <n v="9"/>
    <n v="0"/>
    <n v="4"/>
    <n v="1"/>
    <n v="0"/>
    <n v="0"/>
    <s v="BB"/>
    <s v="NOR"/>
    <s v="Corporate"/>
    <s v="Corporate"/>
    <n v="0"/>
    <n v="0"/>
    <n v="0"/>
    <s v="A"/>
    <s v="A"/>
    <n v="0"/>
    <s v="No Deposit"/>
    <n v="0"/>
    <n v="207"/>
    <n v="0"/>
    <s v="Transient"/>
    <n v="80"/>
    <n v="0"/>
    <n v="0"/>
    <s v="Check-Out"/>
    <d v="2016-02-28T00:00:00"/>
  </r>
  <r>
    <x v="1"/>
    <n v="0"/>
    <n v="5"/>
    <n v="9"/>
    <n v="0"/>
    <n v="4"/>
    <n v="1"/>
    <n v="0"/>
    <n v="0"/>
    <s v="BB"/>
    <s v="PRT"/>
    <s v="Corporate"/>
    <s v="Corporate"/>
    <n v="0"/>
    <n v="0"/>
    <n v="0"/>
    <s v="A"/>
    <s v="A"/>
    <n v="0"/>
    <s v="No Deposit"/>
    <n v="0"/>
    <n v="207"/>
    <n v="0"/>
    <s v="Transient-Party"/>
    <n v="80"/>
    <n v="0"/>
    <n v="0"/>
    <s v="Check-Out"/>
    <d v="2016-02-28T00:00:00"/>
  </r>
  <r>
    <x v="1"/>
    <n v="0"/>
    <n v="36"/>
    <n v="10"/>
    <n v="0"/>
    <n v="1"/>
    <n v="1"/>
    <n v="0"/>
    <n v="0"/>
    <s v="BB"/>
    <s v="DEU"/>
    <s v="Corporate"/>
    <s v="Corporate"/>
    <n v="0"/>
    <n v="0"/>
    <n v="0"/>
    <s v="A"/>
    <s v="A"/>
    <n v="0"/>
    <s v="No Deposit"/>
    <n v="0"/>
    <n v="185"/>
    <n v="0"/>
    <s v="Transient-Party"/>
    <n v="86.5"/>
    <n v="0"/>
    <n v="0"/>
    <s v="Check-Out"/>
    <d v="2016-03-02T00:00:00"/>
  </r>
  <r>
    <x v="1"/>
    <n v="0"/>
    <n v="7"/>
    <n v="10"/>
    <n v="1"/>
    <n v="1"/>
    <n v="1"/>
    <n v="0"/>
    <n v="0"/>
    <s v="BB"/>
    <s v="PRT"/>
    <s v="Corporate"/>
    <s v="Corporate"/>
    <n v="0"/>
    <n v="0"/>
    <n v="0"/>
    <s v="A"/>
    <s v="A"/>
    <n v="0"/>
    <s v="No Deposit"/>
    <n v="0"/>
    <n v="40"/>
    <n v="0"/>
    <s v="Transient"/>
    <n v="66"/>
    <n v="0"/>
    <n v="0"/>
    <s v="Check-Out"/>
    <d v="2016-03-02T00:00:00"/>
  </r>
  <r>
    <x v="1"/>
    <n v="0"/>
    <n v="7"/>
    <n v="10"/>
    <n v="1"/>
    <n v="1"/>
    <n v="1"/>
    <n v="0"/>
    <n v="0"/>
    <s v="BB"/>
    <s v="PRT"/>
    <s v="Corporate"/>
    <s v="Corporate"/>
    <n v="0"/>
    <n v="0"/>
    <n v="0"/>
    <s v="A"/>
    <s v="A"/>
    <n v="0"/>
    <s v="No Deposit"/>
    <n v="0"/>
    <n v="40"/>
    <n v="0"/>
    <s v="Transient"/>
    <n v="68"/>
    <n v="1"/>
    <n v="0"/>
    <s v="Check-Out"/>
    <d v="2016-03-02T00:00:00"/>
  </r>
  <r>
    <x v="1"/>
    <n v="0"/>
    <n v="2"/>
    <n v="10"/>
    <n v="0"/>
    <n v="1"/>
    <n v="1"/>
    <n v="0"/>
    <n v="0"/>
    <s v="BB"/>
    <s v="PRT"/>
    <s v="Corporate"/>
    <s v="Corporate"/>
    <n v="0"/>
    <n v="0"/>
    <n v="0"/>
    <s v="A"/>
    <s v="A"/>
    <n v="0"/>
    <s v="No Deposit"/>
    <n v="0"/>
    <n v="40"/>
    <n v="0"/>
    <s v="Transient-Party"/>
    <n v="65"/>
    <n v="0"/>
    <n v="0"/>
    <s v="Check-Out"/>
    <d v="2016-03-03T00:00:00"/>
  </r>
  <r>
    <x v="1"/>
    <n v="0"/>
    <n v="3"/>
    <n v="39"/>
    <n v="1"/>
    <n v="0"/>
    <n v="1"/>
    <n v="0"/>
    <n v="0"/>
    <s v="BB"/>
    <s v="PRT"/>
    <s v="Corporate"/>
    <s v="Corporate"/>
    <n v="1"/>
    <n v="0"/>
    <n v="1"/>
    <s v="A"/>
    <s v="A"/>
    <n v="0"/>
    <s v="No Deposit"/>
    <n v="0"/>
    <n v="40"/>
    <n v="0"/>
    <s v="Transient"/>
    <n v="65"/>
    <n v="0"/>
    <n v="0"/>
    <s v="Check-Out"/>
    <d v="2016-09-20T00:00:00"/>
  </r>
  <r>
    <x v="1"/>
    <n v="0"/>
    <n v="3"/>
    <n v="10"/>
    <n v="1"/>
    <n v="2"/>
    <n v="1"/>
    <n v="0"/>
    <n v="0"/>
    <s v="BB"/>
    <s v="PRT"/>
    <s v="Corporate"/>
    <s v="Corporate"/>
    <n v="0"/>
    <n v="0"/>
    <n v="0"/>
    <s v="E"/>
    <s v="E"/>
    <n v="1"/>
    <s v="No Deposit"/>
    <n v="0"/>
    <n v="51"/>
    <n v="0"/>
    <s v="Transient-Party"/>
    <n v="107"/>
    <n v="0"/>
    <n v="0"/>
    <s v="Check-Out"/>
    <d v="2016-03-03T00:00:00"/>
  </r>
  <r>
    <x v="1"/>
    <n v="0"/>
    <n v="185"/>
    <n v="36"/>
    <n v="1"/>
    <n v="0"/>
    <n v="1"/>
    <n v="0"/>
    <n v="0"/>
    <s v="BB"/>
    <s v="PRT"/>
    <s v="Corporate"/>
    <s v="Corporate"/>
    <n v="0"/>
    <n v="0"/>
    <n v="1"/>
    <s v="E"/>
    <s v="E"/>
    <n v="1"/>
    <s v="Non Refund"/>
    <n v="0"/>
    <n v="51"/>
    <n v="0"/>
    <s v="Transient-Party"/>
    <n v="106"/>
    <n v="0"/>
    <n v="0"/>
    <s v="Check-Out"/>
    <d v="2016-08-30T00:00:00"/>
  </r>
  <r>
    <x v="1"/>
    <n v="0"/>
    <n v="6"/>
    <n v="40"/>
    <n v="0"/>
    <n v="1"/>
    <n v="2"/>
    <n v="0"/>
    <n v="0"/>
    <s v="BB"/>
    <s v="PRT"/>
    <s v="Corporate"/>
    <s v="Corporate"/>
    <n v="1"/>
    <n v="0"/>
    <n v="2"/>
    <s v="E"/>
    <s v="E"/>
    <n v="1"/>
    <s v="No Deposit"/>
    <n v="0"/>
    <n v="51"/>
    <n v="0"/>
    <s v="Transient"/>
    <n v="109"/>
    <n v="0"/>
    <n v="0"/>
    <s v="Check-Out"/>
    <d v="2016-09-28T00:00:00"/>
  </r>
  <r>
    <x v="1"/>
    <n v="0"/>
    <n v="7"/>
    <n v="44"/>
    <n v="0"/>
    <n v="1"/>
    <n v="2"/>
    <n v="0"/>
    <n v="0"/>
    <s v="BB"/>
    <s v="PRT"/>
    <s v="Corporate"/>
    <s v="Corporate"/>
    <n v="1"/>
    <n v="0"/>
    <n v="3"/>
    <s v="E"/>
    <s v="E"/>
    <n v="2"/>
    <s v="No Deposit"/>
    <n v="0"/>
    <n v="51"/>
    <n v="0"/>
    <s v="Transient"/>
    <n v="109"/>
    <n v="0"/>
    <n v="0"/>
    <s v="Check-Out"/>
    <d v="2016-10-27T00:00:00"/>
  </r>
  <r>
    <x v="1"/>
    <n v="0"/>
    <n v="6"/>
    <n v="50"/>
    <n v="0"/>
    <n v="1"/>
    <n v="1"/>
    <n v="0"/>
    <n v="0"/>
    <s v="BB"/>
    <s v="PRT"/>
    <s v="Corporate"/>
    <s v="Corporate"/>
    <n v="1"/>
    <n v="0"/>
    <n v="4"/>
    <s v="E"/>
    <s v="E"/>
    <n v="1"/>
    <s v="No Deposit"/>
    <n v="0"/>
    <n v="51"/>
    <n v="0"/>
    <s v="Transient"/>
    <n v="105"/>
    <n v="0"/>
    <n v="0"/>
    <s v="Check-Out"/>
    <d v="2016-12-07T00:00:00"/>
  </r>
  <r>
    <x v="1"/>
    <n v="1"/>
    <n v="15"/>
    <n v="51"/>
    <n v="0"/>
    <n v="1"/>
    <n v="2"/>
    <n v="0"/>
    <n v="0"/>
    <s v="BB"/>
    <s v="PRT"/>
    <s v="Corporate"/>
    <s v="Corporate"/>
    <n v="1"/>
    <n v="1"/>
    <n v="5"/>
    <s v="E"/>
    <s v="E"/>
    <n v="0"/>
    <s v="No Deposit"/>
    <n v="0"/>
    <n v="51"/>
    <n v="0"/>
    <s v="Transient"/>
    <n v="109"/>
    <n v="0"/>
    <n v="0"/>
    <s v="Canceled"/>
    <d v="2016-12-13T00:00:00"/>
  </r>
  <r>
    <x v="1"/>
    <n v="0"/>
    <n v="5"/>
    <n v="10"/>
    <n v="0"/>
    <n v="1"/>
    <n v="1"/>
    <n v="0"/>
    <n v="0"/>
    <s v="BB"/>
    <s v="PRT"/>
    <s v="Corporate"/>
    <s v="Corporate"/>
    <n v="0"/>
    <n v="0"/>
    <n v="0"/>
    <s v="A"/>
    <s v="A"/>
    <n v="0"/>
    <s v="No Deposit"/>
    <n v="0"/>
    <n v="40"/>
    <n v="0"/>
    <s v="Transient"/>
    <n v="66"/>
    <n v="0"/>
    <n v="0"/>
    <s v="Check-Out"/>
    <d v="2016-03-03T00:00:00"/>
  </r>
  <r>
    <x v="1"/>
    <n v="0"/>
    <n v="1"/>
    <n v="10"/>
    <n v="0"/>
    <n v="1"/>
    <n v="1"/>
    <n v="0"/>
    <n v="0"/>
    <s v="BB"/>
    <s v="PRT"/>
    <s v="Corporate"/>
    <s v="Corporate"/>
    <n v="0"/>
    <n v="0"/>
    <n v="0"/>
    <s v="A"/>
    <s v="A"/>
    <n v="0"/>
    <s v="No Deposit"/>
    <n v="0"/>
    <n v="40"/>
    <n v="0"/>
    <s v="Transient"/>
    <n v="65"/>
    <n v="0"/>
    <n v="0"/>
    <s v="Check-Out"/>
    <d v="2016-03-03T00:00:00"/>
  </r>
  <r>
    <x v="1"/>
    <n v="0"/>
    <n v="4"/>
    <n v="39"/>
    <n v="1"/>
    <n v="0"/>
    <n v="1"/>
    <n v="0"/>
    <n v="0"/>
    <s v="BB"/>
    <s v="PRT"/>
    <s v="Corporate"/>
    <s v="Corporate"/>
    <n v="1"/>
    <n v="0"/>
    <n v="1"/>
    <s v="A"/>
    <s v="A"/>
    <n v="0"/>
    <s v="No Deposit"/>
    <n v="0"/>
    <n v="40"/>
    <n v="0"/>
    <s v="Transient"/>
    <n v="65"/>
    <n v="0"/>
    <n v="0"/>
    <s v="Check-Out"/>
    <d v="2016-09-20T00:00:00"/>
  </r>
  <r>
    <x v="1"/>
    <n v="0"/>
    <n v="1"/>
    <n v="10"/>
    <n v="0"/>
    <n v="1"/>
    <n v="1"/>
    <n v="0"/>
    <n v="0"/>
    <s v="BB"/>
    <s v="PRT"/>
    <s v="Corporate"/>
    <s v="Direct"/>
    <n v="0"/>
    <n v="0"/>
    <n v="0"/>
    <s v="A"/>
    <s v="K"/>
    <n v="0"/>
    <s v="No Deposit"/>
    <n v="0"/>
    <n v="219"/>
    <n v="0"/>
    <s v="Transient"/>
    <n v="88"/>
    <n v="0"/>
    <n v="0"/>
    <s v="Check-Out"/>
    <d v="2016-03-03T00:00:00"/>
  </r>
  <r>
    <x v="1"/>
    <n v="0"/>
    <n v="3"/>
    <n v="12"/>
    <n v="0"/>
    <n v="1"/>
    <n v="1"/>
    <n v="0"/>
    <n v="0"/>
    <s v="BB"/>
    <s v="PRT"/>
    <s v="Corporate"/>
    <s v="Corporate"/>
    <n v="1"/>
    <n v="0"/>
    <n v="1"/>
    <s v="A"/>
    <s v="A"/>
    <n v="0"/>
    <s v="No Deposit"/>
    <n v="0"/>
    <n v="219"/>
    <n v="0"/>
    <s v="Transient"/>
    <n v="79"/>
    <n v="0"/>
    <n v="1"/>
    <s v="Check-Out"/>
    <d v="2016-03-18T00:00:00"/>
  </r>
  <r>
    <x v="1"/>
    <n v="0"/>
    <n v="2"/>
    <n v="16"/>
    <n v="0"/>
    <n v="2"/>
    <n v="1"/>
    <n v="0"/>
    <n v="0"/>
    <s v="BB"/>
    <s v="PRT"/>
    <s v="Corporate"/>
    <s v="Corporate"/>
    <n v="1"/>
    <n v="0"/>
    <n v="2"/>
    <s v="A"/>
    <s v="D"/>
    <n v="0"/>
    <s v="No Deposit"/>
    <n v="0"/>
    <n v="219"/>
    <n v="0"/>
    <s v="Transient"/>
    <n v="89"/>
    <n v="0"/>
    <n v="1"/>
    <s v="Check-Out"/>
    <d v="2016-04-15T00:00:00"/>
  </r>
  <r>
    <x v="1"/>
    <n v="0"/>
    <n v="2"/>
    <n v="17"/>
    <n v="0"/>
    <n v="1"/>
    <n v="1"/>
    <n v="0"/>
    <n v="0"/>
    <s v="BB"/>
    <s v="PRT"/>
    <s v="Corporate"/>
    <s v="Corporate"/>
    <n v="1"/>
    <n v="0"/>
    <n v="3"/>
    <s v="D"/>
    <s v="D"/>
    <n v="1"/>
    <s v="No Deposit"/>
    <n v="0"/>
    <n v="219"/>
    <n v="0"/>
    <s v="Transient"/>
    <n v="119"/>
    <n v="1"/>
    <n v="1"/>
    <s v="Check-Out"/>
    <d v="2016-04-21T00:00:00"/>
  </r>
  <r>
    <x v="1"/>
    <n v="0"/>
    <n v="1"/>
    <n v="18"/>
    <n v="0"/>
    <n v="1"/>
    <n v="1"/>
    <n v="0"/>
    <n v="0"/>
    <s v="BB"/>
    <s v="PRT"/>
    <s v="Corporate"/>
    <s v="Corporate"/>
    <n v="1"/>
    <n v="0"/>
    <n v="4"/>
    <s v="A"/>
    <s v="A"/>
    <n v="0"/>
    <s v="No Deposit"/>
    <n v="0"/>
    <n v="219"/>
    <n v="0"/>
    <s v="Transient"/>
    <n v="89"/>
    <n v="0"/>
    <n v="1"/>
    <s v="Check-Out"/>
    <d v="2016-04-28T00:00:00"/>
  </r>
  <r>
    <x v="1"/>
    <n v="0"/>
    <n v="5"/>
    <n v="19"/>
    <n v="0"/>
    <n v="1"/>
    <n v="1"/>
    <n v="0"/>
    <n v="0"/>
    <s v="BB"/>
    <s v="PRT"/>
    <s v="Corporate"/>
    <s v="Corporate"/>
    <n v="1"/>
    <n v="0"/>
    <n v="5"/>
    <s v="A"/>
    <s v="A"/>
    <n v="0"/>
    <s v="No Deposit"/>
    <n v="0"/>
    <n v="219"/>
    <n v="0"/>
    <s v="Transient"/>
    <n v="98"/>
    <n v="1"/>
    <n v="1"/>
    <s v="Check-Out"/>
    <d v="2016-05-05T00:00:00"/>
  </r>
  <r>
    <x v="1"/>
    <n v="0"/>
    <n v="8"/>
    <n v="23"/>
    <n v="0"/>
    <n v="1"/>
    <n v="1"/>
    <n v="0"/>
    <n v="0"/>
    <s v="BB"/>
    <s v="PRT"/>
    <s v="Corporate"/>
    <s v="Corporate"/>
    <n v="1"/>
    <n v="0"/>
    <n v="6"/>
    <s v="A"/>
    <s v="A"/>
    <n v="0"/>
    <s v="No Deposit"/>
    <n v="0"/>
    <n v="219"/>
    <n v="0"/>
    <s v="Transient"/>
    <n v="98"/>
    <n v="1"/>
    <n v="1"/>
    <s v="Check-Out"/>
    <d v="2016-06-02T00:00:00"/>
  </r>
  <r>
    <x v="1"/>
    <n v="0"/>
    <n v="7"/>
    <n v="26"/>
    <n v="0"/>
    <n v="1"/>
    <n v="1"/>
    <n v="0"/>
    <n v="0"/>
    <s v="BB"/>
    <s v="PRT"/>
    <s v="Corporate"/>
    <s v="Corporate"/>
    <n v="1"/>
    <n v="0"/>
    <n v="7"/>
    <s v="A"/>
    <s v="A"/>
    <n v="2"/>
    <s v="No Deposit"/>
    <n v="0"/>
    <n v="219"/>
    <n v="0"/>
    <s v="Transient"/>
    <n v="98"/>
    <n v="1"/>
    <n v="1"/>
    <s v="Check-Out"/>
    <d v="2016-06-23T00:00:00"/>
  </r>
  <r>
    <x v="1"/>
    <n v="0"/>
    <n v="7"/>
    <n v="47"/>
    <n v="0"/>
    <n v="1"/>
    <n v="1"/>
    <n v="0"/>
    <n v="0"/>
    <s v="BB"/>
    <s v="PRT"/>
    <s v="Corporate"/>
    <s v="Corporate"/>
    <n v="1"/>
    <n v="0"/>
    <n v="8"/>
    <s v="A"/>
    <s v="A"/>
    <n v="0"/>
    <s v="No Deposit"/>
    <n v="0"/>
    <n v="219"/>
    <n v="0"/>
    <s v="Transient"/>
    <n v="79"/>
    <n v="1"/>
    <n v="1"/>
    <s v="Check-Out"/>
    <d v="2016-11-17T00:00:00"/>
  </r>
  <r>
    <x v="1"/>
    <n v="0"/>
    <n v="14"/>
    <n v="48"/>
    <n v="0"/>
    <n v="1"/>
    <n v="1"/>
    <n v="0"/>
    <n v="0"/>
    <s v="BB"/>
    <s v="PRT"/>
    <s v="Corporate"/>
    <s v="Corporate"/>
    <n v="1"/>
    <n v="0"/>
    <n v="9"/>
    <s v="A"/>
    <s v="A"/>
    <n v="0"/>
    <s v="No Deposit"/>
    <n v="0"/>
    <n v="219"/>
    <n v="0"/>
    <s v="Transient"/>
    <n v="88"/>
    <n v="1"/>
    <n v="1"/>
    <s v="Check-Out"/>
    <d v="2016-11-24T00:00:00"/>
  </r>
  <r>
    <x v="1"/>
    <n v="0"/>
    <n v="20"/>
    <n v="49"/>
    <n v="0"/>
    <n v="1"/>
    <n v="1"/>
    <n v="0"/>
    <n v="0"/>
    <s v="BB"/>
    <s v="PRT"/>
    <s v="Corporate"/>
    <s v="Corporate"/>
    <n v="1"/>
    <n v="0"/>
    <n v="10"/>
    <s v="A"/>
    <s v="D"/>
    <n v="0"/>
    <s v="No Deposit"/>
    <n v="0"/>
    <n v="219"/>
    <n v="0"/>
    <s v="Transient"/>
    <n v="88"/>
    <n v="1"/>
    <n v="1"/>
    <s v="Check-Out"/>
    <d v="2016-11-30T00:00:00"/>
  </r>
  <r>
    <x v="1"/>
    <n v="1"/>
    <n v="27"/>
    <n v="50"/>
    <n v="0"/>
    <n v="1"/>
    <n v="1"/>
    <n v="0"/>
    <n v="0"/>
    <s v="BB"/>
    <s v="PRT"/>
    <s v="Corporate"/>
    <s v="Corporate"/>
    <n v="1"/>
    <n v="0"/>
    <n v="11"/>
    <s v="A"/>
    <s v="D"/>
    <n v="0"/>
    <s v="No Deposit"/>
    <n v="0"/>
    <n v="219"/>
    <n v="0"/>
    <s v="Transient"/>
    <n v="88"/>
    <n v="0"/>
    <n v="1"/>
    <s v="Canceled"/>
    <d v="2016-12-06T00:00:00"/>
  </r>
  <r>
    <x v="1"/>
    <n v="0"/>
    <n v="41"/>
    <n v="52"/>
    <n v="0"/>
    <n v="1"/>
    <n v="1"/>
    <n v="0"/>
    <n v="0"/>
    <s v="BB"/>
    <s v="PRT"/>
    <s v="Corporate"/>
    <s v="Corporate"/>
    <n v="1"/>
    <n v="1"/>
    <n v="11"/>
    <s v="A"/>
    <s v="D"/>
    <n v="3"/>
    <s v="No Deposit"/>
    <n v="0"/>
    <n v="219"/>
    <n v="0"/>
    <s v="Transient"/>
    <n v="88"/>
    <n v="1"/>
    <n v="1"/>
    <s v="Check-Out"/>
    <d v="2016-12-21T00:00:00"/>
  </r>
  <r>
    <x v="1"/>
    <n v="0"/>
    <n v="5"/>
    <n v="9"/>
    <n v="0"/>
    <n v="1"/>
    <n v="1"/>
    <n v="0"/>
    <n v="0"/>
    <s v="BB"/>
    <s v="PRT"/>
    <s v="Corporate"/>
    <s v="Corporate"/>
    <n v="1"/>
    <n v="1"/>
    <n v="12"/>
    <s v="A"/>
    <s v="D"/>
    <n v="1"/>
    <s v="No Deposit"/>
    <n v="0"/>
    <n v="219"/>
    <n v="0"/>
    <s v="Transient"/>
    <n v="89"/>
    <n v="1"/>
    <n v="1"/>
    <s v="Check-Out"/>
    <d v="2017-03-02T00:00:00"/>
  </r>
  <r>
    <x v="1"/>
    <n v="0"/>
    <n v="12"/>
    <n v="10"/>
    <n v="0"/>
    <n v="1"/>
    <n v="1"/>
    <n v="0"/>
    <n v="0"/>
    <s v="BB"/>
    <s v="PRT"/>
    <s v="Corporate"/>
    <s v="Corporate"/>
    <n v="1"/>
    <n v="1"/>
    <n v="13"/>
    <s v="A"/>
    <s v="D"/>
    <n v="0"/>
    <s v="No Deposit"/>
    <n v="0"/>
    <n v="219"/>
    <n v="0"/>
    <s v="Transient"/>
    <n v="89"/>
    <n v="1"/>
    <n v="2"/>
    <s v="Check-Out"/>
    <d v="2017-03-09T00:00:00"/>
  </r>
  <r>
    <x v="1"/>
    <n v="0"/>
    <n v="19"/>
    <n v="11"/>
    <n v="0"/>
    <n v="1"/>
    <n v="1"/>
    <n v="0"/>
    <n v="0"/>
    <s v="BB"/>
    <s v="PRT"/>
    <s v="Corporate"/>
    <s v="Corporate"/>
    <n v="1"/>
    <n v="1"/>
    <n v="14"/>
    <s v="A"/>
    <s v="A"/>
    <n v="2"/>
    <s v="No Deposit"/>
    <n v="0"/>
    <n v="219"/>
    <n v="0"/>
    <s v="Transient"/>
    <n v="89"/>
    <n v="1"/>
    <n v="1"/>
    <s v="Check-Out"/>
    <d v="2017-03-16T00:00:00"/>
  </r>
  <r>
    <x v="1"/>
    <n v="0"/>
    <n v="26"/>
    <n v="12"/>
    <n v="0"/>
    <n v="1"/>
    <n v="1"/>
    <n v="0"/>
    <n v="0"/>
    <s v="BB"/>
    <s v="PRT"/>
    <s v="Corporate"/>
    <s v="Corporate"/>
    <n v="1"/>
    <n v="1"/>
    <n v="15"/>
    <s v="A"/>
    <s v="D"/>
    <n v="1"/>
    <s v="No Deposit"/>
    <n v="0"/>
    <n v="219"/>
    <n v="0"/>
    <s v="Transient"/>
    <n v="89"/>
    <n v="1"/>
    <n v="1"/>
    <s v="Check-Out"/>
    <d v="2017-03-23T00:00:00"/>
  </r>
  <r>
    <x v="1"/>
    <n v="0"/>
    <n v="6"/>
    <n v="10"/>
    <n v="0"/>
    <n v="2"/>
    <n v="1"/>
    <n v="0"/>
    <n v="0"/>
    <s v="BB"/>
    <s v="PRT"/>
    <s v="Corporate"/>
    <s v="Corporate"/>
    <n v="0"/>
    <n v="0"/>
    <n v="0"/>
    <s v="A"/>
    <s v="K"/>
    <n v="1"/>
    <s v="No Deposit"/>
    <n v="0"/>
    <n v="217"/>
    <n v="0"/>
    <s v="Transient-Party"/>
    <n v="79.5"/>
    <n v="0"/>
    <n v="1"/>
    <s v="Check-Out"/>
    <d v="2016-03-04T00:00:00"/>
  </r>
  <r>
    <x v="1"/>
    <n v="0"/>
    <n v="7"/>
    <n v="10"/>
    <n v="0"/>
    <n v="1"/>
    <n v="1"/>
    <n v="0"/>
    <n v="0"/>
    <s v="BB"/>
    <s v="PRT"/>
    <s v="Corporate"/>
    <s v="Corporate"/>
    <n v="0"/>
    <n v="0"/>
    <n v="0"/>
    <s v="A"/>
    <s v="A"/>
    <n v="1"/>
    <s v="No Deposit"/>
    <n v="0"/>
    <n v="217"/>
    <n v="0"/>
    <s v="Transient-Party"/>
    <n v="80"/>
    <n v="0"/>
    <n v="1"/>
    <s v="Check-Out"/>
    <d v="2016-03-04T00:00:00"/>
  </r>
  <r>
    <x v="1"/>
    <n v="0"/>
    <n v="3"/>
    <n v="10"/>
    <n v="1"/>
    <n v="5"/>
    <n v="1"/>
    <n v="0"/>
    <n v="0"/>
    <s v="BB"/>
    <s v="PRT"/>
    <s v="Complementary"/>
    <s v="Direct"/>
    <n v="0"/>
    <n v="0"/>
    <n v="0"/>
    <s v="A"/>
    <s v="E"/>
    <n v="1"/>
    <s v="No Deposit"/>
    <n v="0"/>
    <n v="46"/>
    <n v="0"/>
    <s v="Transient"/>
    <n v="55.5"/>
    <n v="0"/>
    <n v="1"/>
    <s v="Check-Out"/>
    <d v="2016-03-07T00:00:00"/>
  </r>
  <r>
    <x v="1"/>
    <n v="0"/>
    <n v="0"/>
    <n v="11"/>
    <n v="0"/>
    <n v="1"/>
    <n v="1"/>
    <n v="0"/>
    <n v="0"/>
    <s v="BB"/>
    <s v="PRT"/>
    <s v="Corporate"/>
    <s v="Corporate"/>
    <n v="0"/>
    <n v="0"/>
    <n v="0"/>
    <s v="D"/>
    <s v="D"/>
    <n v="0"/>
    <s v="No Deposit"/>
    <n v="0"/>
    <n v="180"/>
    <n v="0"/>
    <s v="Transient"/>
    <n v="75"/>
    <n v="1"/>
    <n v="0"/>
    <s v="Check-Out"/>
    <d v="2016-03-09T00:00:00"/>
  </r>
  <r>
    <x v="1"/>
    <n v="0"/>
    <n v="1"/>
    <n v="14"/>
    <n v="0"/>
    <n v="1"/>
    <n v="1"/>
    <n v="0"/>
    <n v="0"/>
    <s v="BB"/>
    <s v="PRT"/>
    <s v="Corporate"/>
    <s v="Corporate"/>
    <n v="1"/>
    <n v="0"/>
    <n v="1"/>
    <s v="A"/>
    <s v="D"/>
    <n v="0"/>
    <s v="No Deposit"/>
    <n v="0"/>
    <n v="180"/>
    <n v="0"/>
    <s v="Transient"/>
    <n v="65"/>
    <n v="1"/>
    <n v="0"/>
    <s v="Check-Out"/>
    <d v="2016-03-30T00:00:00"/>
  </r>
  <r>
    <x v="1"/>
    <n v="0"/>
    <n v="3"/>
    <n v="24"/>
    <n v="1"/>
    <n v="0"/>
    <n v="1"/>
    <n v="0"/>
    <n v="0"/>
    <s v="BB"/>
    <s v="PRT"/>
    <s v="Corporate"/>
    <s v="Corporate"/>
    <n v="1"/>
    <n v="0"/>
    <n v="3"/>
    <s v="A"/>
    <s v="A"/>
    <n v="0"/>
    <s v="No Deposit"/>
    <n v="0"/>
    <n v="238"/>
    <n v="0"/>
    <s v="Transient"/>
    <n v="65"/>
    <n v="1"/>
    <n v="0"/>
    <s v="Check-Out"/>
    <d v="2016-06-07T00:00:00"/>
  </r>
  <r>
    <x v="1"/>
    <n v="0"/>
    <n v="16"/>
    <n v="11"/>
    <n v="0"/>
    <n v="2"/>
    <n v="1"/>
    <n v="0"/>
    <n v="0"/>
    <s v="BB"/>
    <s v="PRT"/>
    <s v="Corporate"/>
    <s v="TA/TO"/>
    <n v="0"/>
    <n v="0"/>
    <n v="0"/>
    <s v="D"/>
    <s v="D"/>
    <n v="1"/>
    <s v="No Deposit"/>
    <n v="0"/>
    <n v="209"/>
    <n v="0"/>
    <s v="Transient-Party"/>
    <n v="76"/>
    <n v="0"/>
    <n v="0"/>
    <s v="Check-Out"/>
    <d v="2016-03-10T00:00:00"/>
  </r>
  <r>
    <x v="1"/>
    <n v="0"/>
    <n v="17"/>
    <n v="11"/>
    <n v="0"/>
    <n v="1"/>
    <n v="1"/>
    <n v="0"/>
    <n v="0"/>
    <s v="BB"/>
    <s v="ESP"/>
    <s v="Corporate"/>
    <s v="TA/TO"/>
    <n v="0"/>
    <n v="0"/>
    <n v="0"/>
    <s v="D"/>
    <s v="D"/>
    <n v="1"/>
    <s v="No Deposit"/>
    <n v="0"/>
    <n v="209"/>
    <n v="0"/>
    <s v="Transient-Party"/>
    <n v="75"/>
    <n v="0"/>
    <n v="0"/>
    <s v="Check-Out"/>
    <d v="2016-03-10T00:00:00"/>
  </r>
  <r>
    <x v="1"/>
    <n v="0"/>
    <n v="16"/>
    <n v="11"/>
    <n v="0"/>
    <n v="2"/>
    <n v="1"/>
    <n v="0"/>
    <n v="0"/>
    <s v="BB"/>
    <s v="ESP"/>
    <s v="Corporate"/>
    <s v="TA/TO"/>
    <n v="0"/>
    <n v="0"/>
    <n v="0"/>
    <s v="D"/>
    <s v="D"/>
    <n v="2"/>
    <s v="No Deposit"/>
    <n v="0"/>
    <n v="209"/>
    <n v="0"/>
    <s v="Transient-Party"/>
    <n v="6"/>
    <n v="0"/>
    <n v="0"/>
    <s v="Check-Out"/>
    <d v="2016-03-10T00:00:00"/>
  </r>
  <r>
    <x v="1"/>
    <n v="0"/>
    <n v="2"/>
    <n v="11"/>
    <n v="0"/>
    <n v="1"/>
    <n v="1"/>
    <n v="0"/>
    <n v="0"/>
    <s v="BB"/>
    <s v="PRT"/>
    <s v="Corporate"/>
    <s v="Corporate"/>
    <n v="0"/>
    <n v="0"/>
    <n v="0"/>
    <s v="A"/>
    <s v="E"/>
    <n v="0"/>
    <s v="No Deposit"/>
    <n v="0"/>
    <n v="219"/>
    <n v="0"/>
    <s v="Transient"/>
    <n v="79"/>
    <n v="1"/>
    <n v="0"/>
    <s v="Check-Out"/>
    <d v="2016-03-10T00:00:00"/>
  </r>
  <r>
    <x v="1"/>
    <n v="1"/>
    <n v="2"/>
    <n v="17"/>
    <n v="0"/>
    <n v="1"/>
    <n v="1"/>
    <n v="0"/>
    <n v="0"/>
    <s v="BB"/>
    <s v="PRT"/>
    <s v="Corporate"/>
    <s v="Corporate"/>
    <n v="1"/>
    <n v="1"/>
    <n v="1"/>
    <s v="D"/>
    <s v="D"/>
    <n v="0"/>
    <s v="No Deposit"/>
    <n v="0"/>
    <n v="219"/>
    <n v="0"/>
    <s v="Transient"/>
    <n v="110"/>
    <n v="0"/>
    <n v="0"/>
    <s v="Canceled"/>
    <d v="2016-04-19T00:00:00"/>
  </r>
  <r>
    <x v="1"/>
    <n v="0"/>
    <n v="5"/>
    <n v="5"/>
    <n v="0"/>
    <n v="1"/>
    <n v="1"/>
    <n v="0"/>
    <n v="0"/>
    <s v="BB"/>
    <s v="PRT"/>
    <s v="Corporate"/>
    <s v="Corporate"/>
    <n v="1"/>
    <n v="1"/>
    <n v="1"/>
    <s v="A"/>
    <s v="A"/>
    <n v="0"/>
    <s v="No Deposit"/>
    <n v="0"/>
    <n v="219"/>
    <n v="0"/>
    <s v="Transient"/>
    <n v="80"/>
    <n v="0"/>
    <n v="0"/>
    <s v="Check-Out"/>
    <d v="2017-02-02T00:00:00"/>
  </r>
  <r>
    <x v="1"/>
    <n v="0"/>
    <n v="1"/>
    <n v="6"/>
    <n v="0"/>
    <n v="1"/>
    <n v="1"/>
    <n v="0"/>
    <n v="0"/>
    <s v="BB"/>
    <s v="PRT"/>
    <s v="Corporate"/>
    <s v="Corporate"/>
    <n v="1"/>
    <n v="1"/>
    <n v="2"/>
    <s v="A"/>
    <s v="A"/>
    <n v="0"/>
    <s v="No Deposit"/>
    <n v="0"/>
    <n v="219"/>
    <n v="0"/>
    <s v="Transient"/>
    <n v="80"/>
    <n v="0"/>
    <n v="0"/>
    <s v="Check-Out"/>
    <d v="2017-02-09T00:00:00"/>
  </r>
  <r>
    <x v="1"/>
    <n v="0"/>
    <n v="5"/>
    <n v="13"/>
    <n v="1"/>
    <n v="1"/>
    <n v="1"/>
    <n v="0"/>
    <n v="0"/>
    <s v="BB"/>
    <s v="PRT"/>
    <s v="Corporate"/>
    <s v="Corporate"/>
    <n v="1"/>
    <n v="1"/>
    <n v="3"/>
    <s v="D"/>
    <s v="D"/>
    <n v="0"/>
    <s v="No Deposit"/>
    <n v="0"/>
    <n v="219"/>
    <n v="0"/>
    <s v="Transient"/>
    <n v="104"/>
    <n v="1"/>
    <n v="1"/>
    <s v="Check-Out"/>
    <d v="2017-03-29T00:00:00"/>
  </r>
  <r>
    <x v="1"/>
    <n v="0"/>
    <n v="2"/>
    <n v="22"/>
    <n v="0"/>
    <n v="1"/>
    <n v="1"/>
    <n v="0"/>
    <n v="0"/>
    <s v="BB"/>
    <s v="PRT"/>
    <s v="Corporate"/>
    <s v="Corporate"/>
    <n v="1"/>
    <n v="1"/>
    <n v="4"/>
    <s v="A"/>
    <s v="D"/>
    <n v="0"/>
    <s v="No Deposit"/>
    <n v="0"/>
    <n v="219"/>
    <n v="0"/>
    <s v="Transient"/>
    <n v="95"/>
    <n v="0"/>
    <n v="1"/>
    <s v="Check-Out"/>
    <d v="2017-06-01T00:00:00"/>
  </r>
  <r>
    <x v="1"/>
    <n v="0"/>
    <n v="9"/>
    <n v="25"/>
    <n v="0"/>
    <n v="1"/>
    <n v="1"/>
    <n v="0"/>
    <n v="0"/>
    <s v="BB"/>
    <s v="PRT"/>
    <s v="Corporate"/>
    <s v="Corporate"/>
    <n v="1"/>
    <n v="1"/>
    <n v="5"/>
    <s v="A"/>
    <s v="D"/>
    <n v="0"/>
    <s v="No Deposit"/>
    <n v="0"/>
    <n v="219"/>
    <n v="0"/>
    <s v="Transient"/>
    <n v="95"/>
    <n v="0"/>
    <n v="1"/>
    <s v="Check-Out"/>
    <d v="2017-06-22T00:00:00"/>
  </r>
  <r>
    <x v="1"/>
    <n v="0"/>
    <n v="3"/>
    <n v="28"/>
    <n v="0"/>
    <n v="1"/>
    <n v="1"/>
    <n v="0"/>
    <n v="0"/>
    <s v="BB"/>
    <s v="PRT"/>
    <s v="Corporate"/>
    <s v="Corporate"/>
    <n v="1"/>
    <n v="1"/>
    <n v="6"/>
    <s v="D"/>
    <s v="D"/>
    <n v="0"/>
    <s v="No Deposit"/>
    <n v="0"/>
    <n v="219"/>
    <n v="0"/>
    <s v="Transient"/>
    <n v="95"/>
    <n v="0"/>
    <n v="1"/>
    <s v="Check-Out"/>
    <d v="2017-07-14T00:00:00"/>
  </r>
  <r>
    <x v="1"/>
    <n v="0"/>
    <n v="17"/>
    <n v="11"/>
    <n v="0"/>
    <n v="1"/>
    <n v="1"/>
    <n v="0"/>
    <n v="0"/>
    <s v="BB"/>
    <s v="ESP"/>
    <s v="Corporate"/>
    <s v="TA/TO"/>
    <n v="0"/>
    <n v="0"/>
    <n v="0"/>
    <s v="D"/>
    <s v="A"/>
    <n v="1"/>
    <s v="No Deposit"/>
    <n v="0"/>
    <n v="209"/>
    <n v="0"/>
    <s v="Transient-Party"/>
    <n v="75"/>
    <n v="0"/>
    <n v="0"/>
    <s v="Check-Out"/>
    <d v="2016-03-10T00:00:00"/>
  </r>
  <r>
    <x v="1"/>
    <n v="0"/>
    <n v="16"/>
    <n v="11"/>
    <n v="0"/>
    <n v="3"/>
    <n v="1"/>
    <n v="0"/>
    <n v="0"/>
    <s v="BB"/>
    <s v="PRT"/>
    <s v="Corporate"/>
    <s v="TA/TO"/>
    <n v="0"/>
    <n v="0"/>
    <n v="0"/>
    <s v="D"/>
    <s v="D"/>
    <n v="2"/>
    <s v="No Deposit"/>
    <n v="0"/>
    <n v="209"/>
    <n v="0"/>
    <s v="Transient-Party"/>
    <n v="76"/>
    <n v="0"/>
    <n v="0"/>
    <s v="Check-Out"/>
    <d v="2016-03-11T00:00:00"/>
  </r>
  <r>
    <x v="1"/>
    <n v="0"/>
    <n v="16"/>
    <n v="11"/>
    <n v="0"/>
    <n v="3"/>
    <n v="1"/>
    <n v="0"/>
    <n v="0"/>
    <s v="BB"/>
    <s v="DEU"/>
    <s v="Corporate"/>
    <s v="TA/TO"/>
    <n v="0"/>
    <n v="0"/>
    <n v="0"/>
    <s v="D"/>
    <s v="D"/>
    <n v="0"/>
    <s v="No Deposit"/>
    <n v="0"/>
    <n v="209"/>
    <n v="0"/>
    <s v="Transient-Party"/>
    <n v="76"/>
    <n v="0"/>
    <n v="0"/>
    <s v="Check-Out"/>
    <d v="2016-03-11T00:00:00"/>
  </r>
  <r>
    <x v="1"/>
    <n v="0"/>
    <n v="17"/>
    <n v="11"/>
    <n v="0"/>
    <n v="2"/>
    <n v="1"/>
    <n v="0"/>
    <n v="0"/>
    <s v="BB"/>
    <s v="DEU"/>
    <s v="Corporate"/>
    <s v="TA/TO"/>
    <n v="0"/>
    <n v="0"/>
    <n v="0"/>
    <s v="D"/>
    <s v="D"/>
    <n v="1"/>
    <s v="No Deposit"/>
    <n v="0"/>
    <n v="209"/>
    <n v="0"/>
    <s v="Transient-Party"/>
    <n v="75"/>
    <n v="0"/>
    <n v="0"/>
    <s v="Check-Out"/>
    <d v="2016-03-11T00:00:00"/>
  </r>
  <r>
    <x v="1"/>
    <n v="0"/>
    <n v="15"/>
    <n v="11"/>
    <n v="1"/>
    <n v="3"/>
    <n v="1"/>
    <n v="0"/>
    <n v="0"/>
    <s v="BB"/>
    <s v="DEU"/>
    <s v="Corporate"/>
    <s v="TA/TO"/>
    <n v="0"/>
    <n v="0"/>
    <n v="0"/>
    <s v="D"/>
    <s v="D"/>
    <n v="1"/>
    <s v="No Deposit"/>
    <n v="0"/>
    <n v="209"/>
    <n v="0"/>
    <s v="Transient-Party"/>
    <n v="75"/>
    <n v="0"/>
    <n v="0"/>
    <s v="Check-Out"/>
    <d v="2016-03-11T00:00:00"/>
  </r>
  <r>
    <x v="1"/>
    <n v="0"/>
    <n v="16"/>
    <n v="11"/>
    <n v="0"/>
    <n v="3"/>
    <n v="1"/>
    <n v="0"/>
    <n v="0"/>
    <s v="BB"/>
    <s v="IND"/>
    <s v="Corporate"/>
    <s v="TA/TO"/>
    <n v="0"/>
    <n v="0"/>
    <n v="0"/>
    <s v="D"/>
    <s v="D"/>
    <n v="0"/>
    <s v="No Deposit"/>
    <n v="0"/>
    <n v="209"/>
    <n v="0"/>
    <s v="Transient-Party"/>
    <n v="76"/>
    <n v="0"/>
    <n v="0"/>
    <s v="Check-Out"/>
    <d v="2016-03-11T00:00:00"/>
  </r>
  <r>
    <x v="1"/>
    <n v="0"/>
    <n v="5"/>
    <n v="11"/>
    <n v="0"/>
    <n v="3"/>
    <n v="1"/>
    <n v="0"/>
    <n v="0"/>
    <s v="BB"/>
    <s v="PRT"/>
    <s v="Corporate"/>
    <s v="Corporate"/>
    <n v="0"/>
    <n v="0"/>
    <n v="0"/>
    <s v="A"/>
    <s v="A"/>
    <n v="0"/>
    <s v="No Deposit"/>
    <n v="0"/>
    <n v="40"/>
    <n v="0"/>
    <s v="Transient"/>
    <n v="66"/>
    <n v="0"/>
    <n v="0"/>
    <s v="Check-Out"/>
    <d v="2016-03-11T00:00:00"/>
  </r>
  <r>
    <x v="1"/>
    <n v="0"/>
    <n v="16"/>
    <n v="11"/>
    <n v="0"/>
    <n v="3"/>
    <n v="1"/>
    <n v="0"/>
    <n v="0"/>
    <s v="BB"/>
    <s v="FRA"/>
    <s v="Corporate"/>
    <s v="TA/TO"/>
    <n v="0"/>
    <n v="0"/>
    <n v="0"/>
    <s v="D"/>
    <s v="D"/>
    <n v="0"/>
    <s v="No Deposit"/>
    <n v="0"/>
    <n v="209"/>
    <n v="0"/>
    <s v="Transient-Party"/>
    <n v="76"/>
    <n v="0"/>
    <n v="0"/>
    <s v="Check-Out"/>
    <d v="2016-03-11T00:00:00"/>
  </r>
  <r>
    <x v="1"/>
    <n v="0"/>
    <n v="16"/>
    <n v="11"/>
    <n v="0"/>
    <n v="3"/>
    <n v="1"/>
    <n v="0"/>
    <n v="0"/>
    <s v="BB"/>
    <s v="FRA"/>
    <s v="Corporate"/>
    <s v="TA/TO"/>
    <n v="0"/>
    <n v="0"/>
    <n v="0"/>
    <s v="D"/>
    <s v="D"/>
    <n v="0"/>
    <s v="No Deposit"/>
    <n v="0"/>
    <n v="209"/>
    <n v="0"/>
    <s v="Transient-Party"/>
    <n v="75"/>
    <n v="0"/>
    <n v="0"/>
    <s v="Check-Out"/>
    <d v="2016-03-11T00:00:00"/>
  </r>
  <r>
    <x v="1"/>
    <n v="0"/>
    <n v="10"/>
    <n v="11"/>
    <n v="1"/>
    <n v="3"/>
    <n v="1"/>
    <n v="0"/>
    <n v="0"/>
    <s v="BB"/>
    <s v="PRT"/>
    <s v="Corporate"/>
    <s v="Corporate"/>
    <n v="0"/>
    <n v="0"/>
    <n v="0"/>
    <s v="E"/>
    <s v="E"/>
    <n v="2"/>
    <s v="No Deposit"/>
    <n v="0"/>
    <n v="51"/>
    <n v="0"/>
    <s v="Transient-Party"/>
    <n v="107"/>
    <n v="0"/>
    <n v="0"/>
    <s v="Check-Out"/>
    <d v="2016-03-11T00:00:00"/>
  </r>
  <r>
    <x v="1"/>
    <n v="0"/>
    <n v="16"/>
    <n v="12"/>
    <n v="2"/>
    <n v="0"/>
    <n v="1"/>
    <n v="0"/>
    <n v="0"/>
    <s v="BB"/>
    <s v="PRT"/>
    <s v="Corporate"/>
    <s v="Corporate"/>
    <n v="0"/>
    <n v="0"/>
    <n v="1"/>
    <s v="E"/>
    <s v="E"/>
    <n v="2"/>
    <s v="No Deposit"/>
    <n v="0"/>
    <n v="51"/>
    <n v="0"/>
    <s v="Transient-Party"/>
    <n v="106"/>
    <n v="0"/>
    <n v="0"/>
    <s v="Check-Out"/>
    <d v="2016-03-15T00:00:00"/>
  </r>
  <r>
    <x v="1"/>
    <n v="0"/>
    <n v="5"/>
    <n v="12"/>
    <n v="0"/>
    <n v="2"/>
    <n v="1"/>
    <n v="0"/>
    <n v="0"/>
    <s v="BB"/>
    <s v="PRT"/>
    <s v="Corporate"/>
    <s v="Corporate"/>
    <n v="1"/>
    <n v="0"/>
    <n v="2"/>
    <s v="E"/>
    <s v="E"/>
    <n v="0"/>
    <s v="No Deposit"/>
    <n v="0"/>
    <n v="51"/>
    <n v="0"/>
    <s v="Transient-Party"/>
    <n v="106"/>
    <n v="0"/>
    <n v="1"/>
    <s v="Check-Out"/>
    <d v="2016-03-18T00:00:00"/>
  </r>
  <r>
    <x v="1"/>
    <n v="0"/>
    <n v="24"/>
    <n v="13"/>
    <n v="1"/>
    <n v="1"/>
    <n v="1"/>
    <n v="0"/>
    <n v="0"/>
    <s v="BB"/>
    <s v="PRT"/>
    <s v="Corporate"/>
    <s v="Corporate"/>
    <n v="0"/>
    <n v="0"/>
    <n v="3"/>
    <s v="E"/>
    <s v="E"/>
    <n v="1"/>
    <s v="No Deposit"/>
    <n v="0"/>
    <n v="51"/>
    <n v="0"/>
    <s v="Transient-Party"/>
    <n v="106"/>
    <n v="0"/>
    <n v="1"/>
    <s v="Check-Out"/>
    <d v="2016-03-23T00:00:00"/>
  </r>
  <r>
    <x v="1"/>
    <n v="0"/>
    <n v="31"/>
    <n v="14"/>
    <n v="1"/>
    <n v="3"/>
    <n v="1"/>
    <n v="0"/>
    <n v="0"/>
    <s v="BB"/>
    <s v="PRT"/>
    <s v="Corporate"/>
    <s v="Corporate"/>
    <n v="0"/>
    <n v="0"/>
    <n v="4"/>
    <s v="E"/>
    <s v="E"/>
    <n v="1"/>
    <s v="No Deposit"/>
    <n v="0"/>
    <n v="51"/>
    <n v="0"/>
    <s v="Transient-Party"/>
    <n v="106"/>
    <n v="0"/>
    <n v="1"/>
    <s v="Check-Out"/>
    <d v="2016-04-01T00:00:00"/>
  </r>
  <r>
    <x v="1"/>
    <n v="0"/>
    <n v="38"/>
    <n v="15"/>
    <n v="1"/>
    <n v="3"/>
    <n v="1"/>
    <n v="0"/>
    <n v="0"/>
    <s v="BB"/>
    <s v="PRT"/>
    <s v="Corporate"/>
    <s v="Corporate"/>
    <n v="0"/>
    <n v="0"/>
    <n v="6"/>
    <s v="E"/>
    <s v="E"/>
    <n v="1"/>
    <s v="No Deposit"/>
    <n v="0"/>
    <n v="51"/>
    <n v="0"/>
    <s v="Transient"/>
    <n v="106"/>
    <n v="0"/>
    <n v="1"/>
    <s v="Check-Out"/>
    <d v="2016-04-08T00:00:00"/>
  </r>
  <r>
    <x v="1"/>
    <n v="0"/>
    <n v="45"/>
    <n v="16"/>
    <n v="1"/>
    <n v="1"/>
    <n v="1"/>
    <n v="0"/>
    <n v="0"/>
    <s v="BB"/>
    <s v="PRT"/>
    <s v="Corporate"/>
    <s v="Corporate"/>
    <n v="0"/>
    <n v="0"/>
    <n v="7"/>
    <s v="E"/>
    <s v="E"/>
    <n v="1"/>
    <s v="No Deposit"/>
    <n v="0"/>
    <n v="51"/>
    <n v="0"/>
    <s v="Transient"/>
    <n v="106"/>
    <n v="0"/>
    <n v="1"/>
    <s v="Check-Out"/>
    <d v="2016-04-13T00:00:00"/>
  </r>
  <r>
    <x v="1"/>
    <n v="0"/>
    <n v="52"/>
    <n v="17"/>
    <n v="1"/>
    <n v="2"/>
    <n v="1"/>
    <n v="0"/>
    <n v="0"/>
    <s v="BB"/>
    <s v="PRT"/>
    <s v="Corporate"/>
    <s v="Corporate"/>
    <n v="0"/>
    <n v="0"/>
    <n v="8"/>
    <s v="E"/>
    <s v="E"/>
    <n v="0"/>
    <s v="No Deposit"/>
    <n v="0"/>
    <n v="51"/>
    <n v="0"/>
    <s v="Transient"/>
    <n v="106"/>
    <n v="0"/>
    <n v="1"/>
    <s v="Check-Out"/>
    <d v="2016-04-21T00:00:00"/>
  </r>
  <r>
    <x v="1"/>
    <n v="0"/>
    <n v="60"/>
    <n v="18"/>
    <n v="0"/>
    <n v="2"/>
    <n v="1"/>
    <n v="0"/>
    <n v="0"/>
    <s v="BB"/>
    <s v="PRT"/>
    <s v="Corporate"/>
    <s v="Corporate"/>
    <n v="0"/>
    <n v="0"/>
    <n v="9"/>
    <s v="E"/>
    <s v="E"/>
    <n v="1"/>
    <s v="No Deposit"/>
    <n v="0"/>
    <n v="51"/>
    <n v="0"/>
    <s v="Transient"/>
    <n v="106"/>
    <n v="0"/>
    <n v="1"/>
    <s v="Check-Out"/>
    <d v="2016-04-28T00:00:00"/>
  </r>
  <r>
    <x v="1"/>
    <n v="0"/>
    <n v="66"/>
    <n v="19"/>
    <n v="1"/>
    <n v="0"/>
    <n v="1"/>
    <n v="0"/>
    <n v="0"/>
    <s v="BB"/>
    <s v="PRT"/>
    <s v="Corporate"/>
    <s v="Corporate"/>
    <n v="0"/>
    <n v="0"/>
    <n v="11"/>
    <s v="E"/>
    <s v="E"/>
    <n v="1"/>
    <s v="Non Refund"/>
    <n v="0"/>
    <n v="51"/>
    <n v="0"/>
    <s v="Transient-Party"/>
    <n v="106"/>
    <n v="0"/>
    <n v="0"/>
    <s v="Check-Out"/>
    <d v="2016-05-03T00:00:00"/>
  </r>
  <r>
    <x v="1"/>
    <n v="0"/>
    <n v="5"/>
    <n v="19"/>
    <n v="0"/>
    <n v="2"/>
    <n v="1"/>
    <n v="0"/>
    <n v="0"/>
    <s v="BB"/>
    <s v="PRT"/>
    <s v="Corporate"/>
    <s v="Corporate"/>
    <n v="1"/>
    <n v="0"/>
    <n v="12"/>
    <s v="E"/>
    <s v="E"/>
    <n v="0"/>
    <s v="Non Refund"/>
    <n v="0"/>
    <n v="51"/>
    <n v="0"/>
    <s v="Transient-Party"/>
    <n v="106"/>
    <n v="0"/>
    <n v="0"/>
    <s v="Check-Out"/>
    <d v="2016-05-06T00:00:00"/>
  </r>
  <r>
    <x v="1"/>
    <n v="0"/>
    <n v="73"/>
    <n v="20"/>
    <n v="1"/>
    <n v="2"/>
    <n v="1"/>
    <n v="0"/>
    <n v="0"/>
    <s v="BB"/>
    <s v="PRT"/>
    <s v="Corporate"/>
    <s v="Corporate"/>
    <n v="0"/>
    <n v="0"/>
    <n v="13"/>
    <s v="E"/>
    <s v="E"/>
    <n v="0"/>
    <s v="Non Refund"/>
    <n v="0"/>
    <n v="51"/>
    <n v="0"/>
    <s v="Transient-Party"/>
    <n v="106"/>
    <n v="0"/>
    <n v="0"/>
    <s v="Check-Out"/>
    <d v="2016-05-12T00:00:00"/>
  </r>
  <r>
    <x v="1"/>
    <n v="0"/>
    <n v="3"/>
    <n v="20"/>
    <n v="0"/>
    <n v="1"/>
    <n v="1"/>
    <n v="0"/>
    <n v="0"/>
    <s v="BB"/>
    <s v="PRT"/>
    <s v="Corporate"/>
    <s v="Corporate"/>
    <n v="1"/>
    <n v="0"/>
    <n v="14"/>
    <s v="E"/>
    <s v="E"/>
    <n v="0"/>
    <s v="Non Refund"/>
    <n v="0"/>
    <n v="51"/>
    <n v="0"/>
    <s v="Transient-Party"/>
    <n v="106"/>
    <n v="0"/>
    <n v="0"/>
    <s v="Check-Out"/>
    <d v="2016-05-14T00:00:00"/>
  </r>
  <r>
    <x v="1"/>
    <n v="0"/>
    <n v="81"/>
    <n v="21"/>
    <n v="0"/>
    <n v="3"/>
    <n v="1"/>
    <n v="0"/>
    <n v="0"/>
    <s v="BB"/>
    <s v="PRT"/>
    <s v="Corporate"/>
    <s v="Corporate"/>
    <n v="0"/>
    <n v="0"/>
    <n v="15"/>
    <s v="E"/>
    <s v="E"/>
    <n v="1"/>
    <s v="Non Refund"/>
    <n v="0"/>
    <n v="51"/>
    <n v="0"/>
    <s v="Transient-Party"/>
    <n v="106"/>
    <n v="0"/>
    <n v="0"/>
    <s v="Check-Out"/>
    <d v="2016-05-20T00:00:00"/>
  </r>
  <r>
    <x v="1"/>
    <n v="0"/>
    <n v="87"/>
    <n v="22"/>
    <n v="1"/>
    <n v="1"/>
    <n v="1"/>
    <n v="0"/>
    <n v="0"/>
    <s v="BB"/>
    <s v="PRT"/>
    <s v="Corporate"/>
    <s v="Corporate"/>
    <n v="0"/>
    <n v="0"/>
    <n v="16"/>
    <s v="E"/>
    <s v="E"/>
    <n v="1"/>
    <s v="Non Refund"/>
    <n v="0"/>
    <n v="51"/>
    <n v="0"/>
    <s v="Transient-Party"/>
    <n v="106"/>
    <n v="0"/>
    <n v="0"/>
    <s v="Check-Out"/>
    <d v="2016-05-25T00:00:00"/>
  </r>
  <r>
    <x v="1"/>
    <n v="0"/>
    <n v="94"/>
    <n v="23"/>
    <n v="1"/>
    <n v="2"/>
    <n v="1"/>
    <n v="0"/>
    <n v="0"/>
    <s v="BB"/>
    <s v="PRT"/>
    <s v="Corporate"/>
    <s v="Corporate"/>
    <n v="0"/>
    <n v="0"/>
    <n v="17"/>
    <s v="E"/>
    <s v="E"/>
    <n v="0"/>
    <s v="Non Refund"/>
    <n v="0"/>
    <n v="51"/>
    <n v="0"/>
    <s v="Transient-Party"/>
    <n v="106"/>
    <n v="0"/>
    <n v="0"/>
    <s v="Check-Out"/>
    <d v="2016-06-02T00:00:00"/>
  </r>
  <r>
    <x v="1"/>
    <n v="0"/>
    <n v="101"/>
    <n v="24"/>
    <n v="1"/>
    <n v="2"/>
    <n v="1"/>
    <n v="0"/>
    <n v="0"/>
    <s v="BB"/>
    <s v="PRT"/>
    <s v="Corporate"/>
    <s v="Corporate"/>
    <n v="0"/>
    <n v="0"/>
    <n v="19"/>
    <s v="E"/>
    <s v="E"/>
    <n v="1"/>
    <s v="No Deposit"/>
    <n v="0"/>
    <n v="51"/>
    <n v="0"/>
    <s v="Transient"/>
    <n v="106"/>
    <n v="0"/>
    <n v="0"/>
    <s v="Check-Out"/>
    <d v="2016-06-09T00:00:00"/>
  </r>
  <r>
    <x v="1"/>
    <n v="0"/>
    <n v="108"/>
    <n v="25"/>
    <n v="1"/>
    <n v="3"/>
    <n v="1"/>
    <n v="0"/>
    <n v="0"/>
    <s v="BB"/>
    <s v="PRT"/>
    <s v="Corporate"/>
    <s v="Corporate"/>
    <n v="0"/>
    <n v="0"/>
    <n v="20"/>
    <s v="E"/>
    <s v="E"/>
    <n v="2"/>
    <s v="No Deposit"/>
    <n v="0"/>
    <n v="51"/>
    <n v="0"/>
    <s v="Transient"/>
    <n v="106"/>
    <n v="0"/>
    <n v="0"/>
    <s v="Check-Out"/>
    <d v="2016-06-17T00:00:00"/>
  </r>
  <r>
    <x v="1"/>
    <n v="0"/>
    <n v="115"/>
    <n v="26"/>
    <n v="1"/>
    <n v="2"/>
    <n v="1"/>
    <n v="0"/>
    <n v="0"/>
    <s v="BB"/>
    <s v="PRT"/>
    <s v="Corporate"/>
    <s v="Corporate"/>
    <n v="0"/>
    <n v="0"/>
    <n v="21"/>
    <s v="E"/>
    <s v="E"/>
    <n v="1"/>
    <s v="No Deposit"/>
    <n v="0"/>
    <n v="51"/>
    <n v="0"/>
    <s v="Transient"/>
    <n v="106"/>
    <n v="0"/>
    <n v="0"/>
    <s v="Check-Out"/>
    <d v="2016-06-23T00:00:00"/>
  </r>
  <r>
    <x v="1"/>
    <n v="0"/>
    <n v="122"/>
    <n v="27"/>
    <n v="1"/>
    <n v="3"/>
    <n v="1"/>
    <n v="0"/>
    <n v="0"/>
    <s v="BB"/>
    <s v="PRT"/>
    <s v="Corporate"/>
    <s v="Corporate"/>
    <n v="0"/>
    <n v="0"/>
    <n v="22"/>
    <s v="E"/>
    <s v="E"/>
    <n v="2"/>
    <s v="No Deposit"/>
    <n v="0"/>
    <n v="51"/>
    <n v="0"/>
    <s v="Transient"/>
    <n v="106"/>
    <n v="0"/>
    <n v="0"/>
    <s v="Check-Out"/>
    <d v="2016-07-01T00:00:00"/>
  </r>
  <r>
    <x v="1"/>
    <n v="0"/>
    <n v="129"/>
    <n v="28"/>
    <n v="1"/>
    <n v="0"/>
    <n v="1"/>
    <n v="0"/>
    <n v="0"/>
    <s v="BB"/>
    <s v="PRT"/>
    <s v="Corporate"/>
    <s v="Corporate"/>
    <n v="0"/>
    <n v="0"/>
    <n v="24"/>
    <s v="E"/>
    <s v="E"/>
    <n v="1"/>
    <s v="No Deposit"/>
    <n v="0"/>
    <n v="51"/>
    <n v="0"/>
    <s v="Transient"/>
    <n v="106"/>
    <n v="0"/>
    <n v="0"/>
    <s v="Check-Out"/>
    <d v="2016-07-05T00:00:00"/>
  </r>
  <r>
    <x v="1"/>
    <n v="0"/>
    <n v="7"/>
    <n v="28"/>
    <n v="0"/>
    <n v="2"/>
    <n v="1"/>
    <n v="0"/>
    <n v="0"/>
    <s v="BB"/>
    <s v="PRT"/>
    <s v="Corporate"/>
    <s v="Corporate"/>
    <n v="1"/>
    <n v="0"/>
    <n v="25"/>
    <s v="E"/>
    <s v="E"/>
    <n v="0"/>
    <s v="Non Refund"/>
    <n v="0"/>
    <n v="51"/>
    <n v="0"/>
    <s v="Transient-Party"/>
    <n v="106"/>
    <n v="0"/>
    <n v="0"/>
    <s v="Check-Out"/>
    <d v="2016-07-08T00:00:00"/>
  </r>
  <r>
    <x v="1"/>
    <n v="0"/>
    <n v="4"/>
    <n v="28"/>
    <n v="0"/>
    <n v="1"/>
    <n v="1"/>
    <n v="0"/>
    <n v="0"/>
    <s v="BB"/>
    <s v="PRT"/>
    <s v="Corporate"/>
    <s v="Corporate"/>
    <n v="1"/>
    <n v="0"/>
    <n v="25"/>
    <s v="E"/>
    <s v="E"/>
    <n v="0"/>
    <s v="No Deposit"/>
    <n v="0"/>
    <n v="51"/>
    <n v="0"/>
    <s v="Transient"/>
    <n v="106"/>
    <n v="0"/>
    <n v="0"/>
    <s v="Check-Out"/>
    <d v="2016-07-09T00:00:00"/>
  </r>
  <r>
    <x v="1"/>
    <n v="0"/>
    <n v="136"/>
    <n v="29"/>
    <n v="1"/>
    <n v="2"/>
    <n v="1"/>
    <n v="0"/>
    <n v="0"/>
    <s v="BB"/>
    <s v="PRT"/>
    <s v="Corporate"/>
    <s v="Corporate"/>
    <n v="0"/>
    <n v="0"/>
    <n v="27"/>
    <s v="E"/>
    <s v="E"/>
    <n v="0"/>
    <s v="No Deposit"/>
    <n v="0"/>
    <n v="51"/>
    <n v="0"/>
    <s v="Transient"/>
    <n v="106"/>
    <n v="0"/>
    <n v="0"/>
    <s v="Check-Out"/>
    <d v="2016-07-14T00:00:00"/>
  </r>
  <r>
    <x v="1"/>
    <n v="1"/>
    <n v="304"/>
    <n v="53"/>
    <n v="1"/>
    <n v="2"/>
    <n v="1"/>
    <n v="0"/>
    <n v="0"/>
    <s v="BB"/>
    <s v="PRT"/>
    <s v="Corporate"/>
    <s v="Corporate"/>
    <n v="0"/>
    <n v="1"/>
    <n v="29"/>
    <s v="E"/>
    <s v="E"/>
    <n v="0"/>
    <s v="Non Refund"/>
    <n v="0"/>
    <n v="51"/>
    <n v="0"/>
    <s v="Transient-Party"/>
    <n v="106"/>
    <n v="0"/>
    <n v="0"/>
    <s v="Canceled"/>
    <d v="2016-08-29T00:00:00"/>
  </r>
  <r>
    <x v="1"/>
    <n v="0"/>
    <n v="0"/>
    <n v="11"/>
    <n v="0"/>
    <n v="1"/>
    <n v="1"/>
    <n v="0"/>
    <n v="0"/>
    <s v="BB"/>
    <s v="PRT"/>
    <s v="Corporate"/>
    <s v="Direct"/>
    <n v="0"/>
    <n v="0"/>
    <n v="0"/>
    <s v="A"/>
    <s v="A"/>
    <n v="0"/>
    <s v="No Deposit"/>
    <n v="0"/>
    <n v="163"/>
    <n v="0"/>
    <s v="Transient"/>
    <n v="50"/>
    <n v="1"/>
    <n v="1"/>
    <s v="Check-Out"/>
    <d v="2016-03-11T00:00:00"/>
  </r>
  <r>
    <x v="1"/>
    <n v="0"/>
    <n v="1"/>
    <n v="11"/>
    <n v="0"/>
    <n v="3"/>
    <n v="1"/>
    <n v="0"/>
    <n v="0"/>
    <s v="BB"/>
    <s v="MAR"/>
    <s v="Corporate"/>
    <s v="TA/TO"/>
    <n v="0"/>
    <n v="0"/>
    <n v="0"/>
    <s v="D"/>
    <s v="D"/>
    <n v="0"/>
    <s v="No Deposit"/>
    <n v="0"/>
    <n v="209"/>
    <n v="0"/>
    <s v="Transient-Party"/>
    <n v="75"/>
    <n v="0"/>
    <n v="0"/>
    <s v="Check-Out"/>
    <d v="2016-03-11T00:00:00"/>
  </r>
  <r>
    <x v="1"/>
    <n v="0"/>
    <n v="7"/>
    <n v="11"/>
    <n v="0"/>
    <n v="2"/>
    <n v="2"/>
    <n v="0"/>
    <n v="0"/>
    <s v="BB"/>
    <s v="PRT"/>
    <s v="Corporate"/>
    <s v="Corporate"/>
    <n v="0"/>
    <n v="0"/>
    <n v="0"/>
    <s v="A"/>
    <s v="E"/>
    <n v="2"/>
    <s v="No Deposit"/>
    <n v="0"/>
    <n v="174"/>
    <n v="0"/>
    <s v="Transient-Party"/>
    <n v="80"/>
    <n v="0"/>
    <n v="0"/>
    <s v="Check-Out"/>
    <d v="2016-03-11T00:00:00"/>
  </r>
  <r>
    <x v="1"/>
    <n v="0"/>
    <n v="0"/>
    <n v="13"/>
    <n v="1"/>
    <n v="0"/>
    <n v="2"/>
    <n v="0"/>
    <n v="0"/>
    <s v="BB"/>
    <s v="PRT"/>
    <s v="Corporate"/>
    <s v="Corporate"/>
    <n v="1"/>
    <n v="0"/>
    <n v="1"/>
    <s v="E"/>
    <s v="G"/>
    <n v="0"/>
    <s v="No Deposit"/>
    <n v="0"/>
    <n v="174"/>
    <n v="0"/>
    <s v="Transient-Party"/>
    <n v="135"/>
    <n v="0"/>
    <n v="0"/>
    <s v="Check-Out"/>
    <d v="2016-03-22T00:00:00"/>
  </r>
  <r>
    <x v="1"/>
    <n v="0"/>
    <n v="3"/>
    <n v="21"/>
    <n v="0"/>
    <n v="1"/>
    <n v="1"/>
    <n v="0"/>
    <n v="0"/>
    <s v="BB"/>
    <s v="PRT"/>
    <s v="Corporate"/>
    <s v="Corporate"/>
    <n v="1"/>
    <n v="0"/>
    <n v="2"/>
    <s v="E"/>
    <s v="E"/>
    <n v="0"/>
    <s v="No Deposit"/>
    <n v="0"/>
    <n v="174"/>
    <n v="0"/>
    <s v="Transient"/>
    <n v="159"/>
    <n v="0"/>
    <n v="0"/>
    <s v="Check-Out"/>
    <d v="2016-05-20T00:00:00"/>
  </r>
  <r>
    <x v="1"/>
    <n v="0"/>
    <n v="0"/>
    <n v="22"/>
    <n v="0"/>
    <n v="1"/>
    <n v="2"/>
    <n v="0"/>
    <n v="0"/>
    <s v="BB"/>
    <s v="PRT"/>
    <s v="Corporate"/>
    <s v="Corporate"/>
    <n v="1"/>
    <n v="0"/>
    <n v="3"/>
    <s v="E"/>
    <s v="E"/>
    <n v="1"/>
    <s v="No Deposit"/>
    <n v="0"/>
    <n v="174"/>
    <n v="0"/>
    <s v="Transient"/>
    <n v="159"/>
    <n v="0"/>
    <n v="0"/>
    <s v="Check-Out"/>
    <d v="2016-05-25T00:00:00"/>
  </r>
  <r>
    <x v="1"/>
    <n v="0"/>
    <n v="14"/>
    <n v="14"/>
    <n v="0"/>
    <n v="1"/>
    <n v="1"/>
    <n v="0"/>
    <n v="0"/>
    <s v="BB"/>
    <s v="PRT"/>
    <s v="Corporate"/>
    <s v="Corporate"/>
    <n v="1"/>
    <n v="0"/>
    <n v="4"/>
    <s v="A"/>
    <s v="A"/>
    <n v="0"/>
    <s v="No Deposit"/>
    <n v="0"/>
    <n v="174"/>
    <n v="0"/>
    <s v="Transient"/>
    <n v="95"/>
    <n v="0"/>
    <n v="0"/>
    <s v="Check-Out"/>
    <d v="2017-04-05T00:00:00"/>
  </r>
  <r>
    <x v="1"/>
    <n v="0"/>
    <n v="3"/>
    <n v="11"/>
    <n v="0"/>
    <n v="1"/>
    <n v="1"/>
    <n v="0"/>
    <n v="0"/>
    <s v="BB"/>
    <s v="PRT"/>
    <s v="Corporate"/>
    <s v="TA/TO"/>
    <n v="0"/>
    <n v="0"/>
    <n v="0"/>
    <s v="A"/>
    <s v="D"/>
    <n v="0"/>
    <s v="No Deposit"/>
    <n v="0"/>
    <n v="215"/>
    <n v="0"/>
    <s v="Transient-Party"/>
    <n v="75"/>
    <n v="0"/>
    <n v="0"/>
    <s v="Check-Out"/>
    <d v="2016-03-12T00:00:00"/>
  </r>
  <r>
    <x v="1"/>
    <n v="0"/>
    <n v="16"/>
    <n v="11"/>
    <n v="0"/>
    <n v="1"/>
    <n v="2"/>
    <n v="0"/>
    <n v="0"/>
    <s v="BB"/>
    <s v="ESP"/>
    <s v="Corporate"/>
    <s v="TA/TO"/>
    <n v="0"/>
    <n v="0"/>
    <n v="0"/>
    <s v="A"/>
    <s v="A"/>
    <n v="0"/>
    <s v="No Deposit"/>
    <n v="0"/>
    <n v="215"/>
    <n v="0"/>
    <s v="Transient-Party"/>
    <n v="75"/>
    <n v="0"/>
    <n v="0"/>
    <s v="Check-Out"/>
    <d v="2016-03-12T00:00:00"/>
  </r>
  <r>
    <x v="1"/>
    <n v="0"/>
    <n v="16"/>
    <n v="11"/>
    <n v="0"/>
    <n v="1"/>
    <n v="2"/>
    <n v="0"/>
    <n v="0"/>
    <s v="BB"/>
    <s v="PRT"/>
    <s v="Corporate"/>
    <s v="TA/TO"/>
    <n v="0"/>
    <n v="0"/>
    <n v="0"/>
    <s v="A"/>
    <s v="D"/>
    <n v="0"/>
    <s v="No Deposit"/>
    <n v="0"/>
    <n v="215"/>
    <n v="0"/>
    <s v="Transient-Party"/>
    <n v="75"/>
    <n v="0"/>
    <n v="0"/>
    <s v="Check-Out"/>
    <d v="2016-03-12T00:00:00"/>
  </r>
  <r>
    <x v="1"/>
    <n v="0"/>
    <n v="16"/>
    <n v="11"/>
    <n v="0"/>
    <n v="1"/>
    <n v="1"/>
    <n v="0"/>
    <n v="0"/>
    <s v="BB"/>
    <s v="PRT"/>
    <s v="Corporate"/>
    <s v="TA/TO"/>
    <n v="0"/>
    <n v="0"/>
    <n v="0"/>
    <s v="A"/>
    <s v="D"/>
    <n v="1"/>
    <s v="No Deposit"/>
    <n v="0"/>
    <n v="215"/>
    <n v="0"/>
    <s v="Transient-Party"/>
    <n v="75"/>
    <n v="0"/>
    <n v="0"/>
    <s v="Check-Out"/>
    <d v="2016-03-12T00:00:00"/>
  </r>
  <r>
    <x v="1"/>
    <n v="0"/>
    <n v="4"/>
    <n v="11"/>
    <n v="0"/>
    <n v="1"/>
    <n v="1"/>
    <n v="0"/>
    <n v="0"/>
    <s v="BB"/>
    <s v="PRT"/>
    <s v="Corporate"/>
    <s v="Corporate"/>
    <n v="0"/>
    <n v="0"/>
    <n v="0"/>
    <s v="A"/>
    <s v="A"/>
    <n v="0"/>
    <s v="No Deposit"/>
    <n v="0"/>
    <n v="174"/>
    <n v="0"/>
    <s v="Transient-Party"/>
    <n v="99"/>
    <n v="0"/>
    <n v="0"/>
    <s v="Check-Out"/>
    <d v="2016-03-12T00:00:00"/>
  </r>
  <r>
    <x v="1"/>
    <n v="0"/>
    <n v="4"/>
    <n v="11"/>
    <n v="0"/>
    <n v="1"/>
    <n v="1"/>
    <n v="0"/>
    <n v="0"/>
    <s v="BB"/>
    <s v="PRT"/>
    <s v="Corporate"/>
    <s v="Corporate"/>
    <n v="0"/>
    <n v="0"/>
    <n v="0"/>
    <s v="A"/>
    <s v="D"/>
    <n v="0"/>
    <s v="No Deposit"/>
    <n v="0"/>
    <n v="174"/>
    <n v="0"/>
    <s v="Transient-Party"/>
    <n v="90"/>
    <n v="0"/>
    <n v="0"/>
    <s v="Check-Out"/>
    <d v="2016-03-12T00:00:00"/>
  </r>
  <r>
    <x v="1"/>
    <n v="0"/>
    <n v="1"/>
    <n v="11"/>
    <n v="0"/>
    <n v="1"/>
    <n v="1"/>
    <n v="0"/>
    <n v="0"/>
    <s v="BB"/>
    <s v="PRT"/>
    <s v="Corporate"/>
    <s v="Corporate"/>
    <n v="0"/>
    <n v="0"/>
    <n v="0"/>
    <s v="A"/>
    <s v="E"/>
    <n v="0"/>
    <s v="No Deposit"/>
    <n v="0"/>
    <n v="174"/>
    <n v="0"/>
    <s v="Transient-Party"/>
    <n v="90"/>
    <n v="0"/>
    <n v="0"/>
    <s v="Check-Out"/>
    <d v="2016-03-12T00:00:00"/>
  </r>
  <r>
    <x v="1"/>
    <n v="0"/>
    <n v="41"/>
    <n v="12"/>
    <n v="2"/>
    <n v="1"/>
    <n v="2"/>
    <n v="0"/>
    <n v="0"/>
    <s v="BB"/>
    <s v="POL"/>
    <s v="Corporate"/>
    <s v="TA/TO"/>
    <n v="0"/>
    <n v="0"/>
    <n v="0"/>
    <s v="A"/>
    <s v="A"/>
    <n v="0"/>
    <s v="No Deposit"/>
    <n v="0"/>
    <n v="193"/>
    <n v="0"/>
    <s v="Transient-Party"/>
    <n v="85.67"/>
    <n v="0"/>
    <n v="0"/>
    <s v="Check-Out"/>
    <d v="2016-03-16T00:00:00"/>
  </r>
  <r>
    <x v="1"/>
    <n v="0"/>
    <n v="41"/>
    <n v="12"/>
    <n v="2"/>
    <n v="1"/>
    <n v="2"/>
    <n v="0"/>
    <n v="0"/>
    <s v="BB"/>
    <s v="PRT"/>
    <s v="Corporate"/>
    <s v="TA/TO"/>
    <n v="0"/>
    <n v="0"/>
    <n v="0"/>
    <s v="A"/>
    <s v="A"/>
    <n v="0"/>
    <s v="No Deposit"/>
    <n v="0"/>
    <n v="193"/>
    <n v="0"/>
    <s v="Transient-Party"/>
    <n v="85.67"/>
    <n v="0"/>
    <n v="0"/>
    <s v="Check-Out"/>
    <d v="2016-03-16T00:00:00"/>
  </r>
  <r>
    <x v="1"/>
    <n v="0"/>
    <n v="41"/>
    <n v="12"/>
    <n v="2"/>
    <n v="1"/>
    <n v="1"/>
    <n v="0"/>
    <n v="0"/>
    <s v="BB"/>
    <s v="POL"/>
    <s v="Corporate"/>
    <s v="TA/TO"/>
    <n v="0"/>
    <n v="0"/>
    <n v="0"/>
    <s v="A"/>
    <s v="A"/>
    <n v="0"/>
    <s v="No Deposit"/>
    <n v="0"/>
    <n v="193"/>
    <n v="0"/>
    <s v="Transient-Party"/>
    <n v="70.33"/>
    <n v="0"/>
    <n v="0"/>
    <s v="Check-Out"/>
    <d v="2016-03-16T00:00:00"/>
  </r>
  <r>
    <x v="1"/>
    <n v="0"/>
    <n v="3"/>
    <n v="12"/>
    <n v="2"/>
    <n v="1"/>
    <n v="1"/>
    <n v="0"/>
    <n v="0"/>
    <s v="BB"/>
    <s v="PRT"/>
    <s v="Corporate"/>
    <s v="Corporate"/>
    <n v="0"/>
    <n v="0"/>
    <n v="0"/>
    <s v="A"/>
    <s v="A"/>
    <n v="0"/>
    <s v="No Deposit"/>
    <n v="0"/>
    <n v="40"/>
    <n v="0"/>
    <s v="Transient-Party"/>
    <n v="69"/>
    <n v="1"/>
    <n v="0"/>
    <s v="Check-Out"/>
    <d v="2016-03-16T00:00:00"/>
  </r>
  <r>
    <x v="1"/>
    <n v="0"/>
    <n v="7"/>
    <n v="12"/>
    <n v="0"/>
    <n v="1"/>
    <n v="1"/>
    <n v="0"/>
    <n v="0"/>
    <s v="BB"/>
    <s v="PRT"/>
    <s v="Corporate"/>
    <s v="Corporate"/>
    <n v="0"/>
    <n v="0"/>
    <n v="0"/>
    <s v="A"/>
    <s v="A"/>
    <n v="2"/>
    <s v="No Deposit"/>
    <n v="0"/>
    <n v="179"/>
    <n v="0"/>
    <s v="Transient"/>
    <n v="79"/>
    <n v="0"/>
    <n v="0"/>
    <s v="Check-Out"/>
    <d v="2016-03-16T00:00:00"/>
  </r>
  <r>
    <x v="1"/>
    <n v="0"/>
    <n v="2"/>
    <n v="12"/>
    <n v="0"/>
    <n v="1"/>
    <n v="1"/>
    <n v="0"/>
    <n v="0"/>
    <s v="BB"/>
    <s v="PRT"/>
    <s v="Corporate"/>
    <s v="Corporate"/>
    <n v="0"/>
    <n v="0"/>
    <n v="1"/>
    <s v="A"/>
    <s v="A"/>
    <n v="0"/>
    <s v="No Deposit"/>
    <n v="0"/>
    <n v="179"/>
    <n v="0"/>
    <s v="Transient"/>
    <n v="79"/>
    <n v="0"/>
    <n v="1"/>
    <s v="Check-Out"/>
    <d v="2016-03-18T00:00:00"/>
  </r>
  <r>
    <x v="1"/>
    <n v="1"/>
    <n v="1"/>
    <n v="16"/>
    <n v="0"/>
    <n v="1"/>
    <n v="1"/>
    <n v="0"/>
    <n v="0"/>
    <s v="BB"/>
    <s v="PRT"/>
    <s v="Direct"/>
    <s v="Corporate"/>
    <n v="1"/>
    <n v="1"/>
    <n v="2"/>
    <s v="A"/>
    <s v="A"/>
    <n v="0"/>
    <s v="No Deposit"/>
    <n v="0"/>
    <n v="179"/>
    <n v="0"/>
    <s v="Transient"/>
    <n v="95"/>
    <n v="0"/>
    <n v="1"/>
    <s v="Canceled"/>
    <d v="2017-04-17T00:00:00"/>
  </r>
  <r>
    <x v="1"/>
    <n v="0"/>
    <n v="51"/>
    <n v="12"/>
    <n v="0"/>
    <n v="1"/>
    <n v="1"/>
    <n v="0"/>
    <n v="0"/>
    <s v="BB"/>
    <s v="DEU"/>
    <s v="Corporate"/>
    <s v="Corporate"/>
    <n v="0"/>
    <n v="0"/>
    <n v="0"/>
    <s v="A"/>
    <s v="A"/>
    <n v="0"/>
    <s v="Refundable"/>
    <n v="0"/>
    <n v="185"/>
    <n v="0"/>
    <s v="Transient-Party"/>
    <n v="85.5"/>
    <n v="0"/>
    <n v="0"/>
    <s v="Check-Out"/>
    <d v="2016-03-17T00:00:00"/>
  </r>
  <r>
    <x v="1"/>
    <n v="0"/>
    <n v="0"/>
    <n v="12"/>
    <n v="1"/>
    <n v="2"/>
    <n v="1"/>
    <n v="0"/>
    <n v="0"/>
    <s v="BB"/>
    <s v="AUS"/>
    <s v="Corporate"/>
    <s v="Corporate"/>
    <n v="0"/>
    <n v="0"/>
    <n v="0"/>
    <s v="A"/>
    <s v="D"/>
    <n v="0"/>
    <s v="No Deposit"/>
    <n v="0"/>
    <n v="174"/>
    <n v="0"/>
    <s v="Transient"/>
    <n v="79"/>
    <n v="0"/>
    <n v="0"/>
    <s v="Check-Out"/>
    <d v="2016-03-17T00:00:00"/>
  </r>
  <r>
    <x v="1"/>
    <n v="0"/>
    <n v="6"/>
    <n v="12"/>
    <n v="0"/>
    <n v="1"/>
    <n v="1"/>
    <n v="0"/>
    <n v="0"/>
    <s v="BB"/>
    <s v="PRT"/>
    <s v="Corporate"/>
    <s v="Corporate"/>
    <n v="0"/>
    <n v="0"/>
    <n v="0"/>
    <s v="A"/>
    <s v="A"/>
    <n v="0"/>
    <s v="No Deposit"/>
    <n v="0"/>
    <n v="219"/>
    <n v="0"/>
    <s v="Transient"/>
    <n v="79"/>
    <n v="0"/>
    <n v="0"/>
    <s v="Check-Out"/>
    <d v="2016-03-17T00:00:00"/>
  </r>
  <r>
    <x v="1"/>
    <n v="0"/>
    <n v="5"/>
    <n v="23"/>
    <n v="1"/>
    <n v="0"/>
    <n v="1"/>
    <n v="0"/>
    <n v="0"/>
    <s v="BB"/>
    <s v="PRT"/>
    <s v="Corporate"/>
    <s v="Corporate"/>
    <n v="1"/>
    <n v="0"/>
    <n v="1"/>
    <s v="A"/>
    <s v="A"/>
    <n v="0"/>
    <s v="No Deposit"/>
    <n v="0"/>
    <n v="219"/>
    <n v="0"/>
    <s v="Transient"/>
    <n v="95"/>
    <n v="0"/>
    <n v="0"/>
    <s v="Check-Out"/>
    <d v="2017-06-06T00:00:00"/>
  </r>
  <r>
    <x v="1"/>
    <n v="0"/>
    <n v="3"/>
    <n v="28"/>
    <n v="0"/>
    <n v="1"/>
    <n v="1"/>
    <n v="0"/>
    <n v="0"/>
    <s v="BB"/>
    <s v="PRT"/>
    <s v="Corporate"/>
    <s v="Corporate"/>
    <n v="1"/>
    <n v="0"/>
    <n v="2"/>
    <s v="D"/>
    <s v="D"/>
    <n v="0"/>
    <s v="No Deposit"/>
    <n v="0"/>
    <n v="219"/>
    <n v="0"/>
    <s v="Transient"/>
    <n v="95"/>
    <n v="0"/>
    <n v="0"/>
    <s v="Check-Out"/>
    <d v="2017-07-14T00:00:00"/>
  </r>
  <r>
    <x v="1"/>
    <n v="0"/>
    <n v="8"/>
    <n v="35"/>
    <n v="0"/>
    <n v="1"/>
    <n v="1"/>
    <n v="0"/>
    <n v="0"/>
    <s v="BB"/>
    <s v="PRT"/>
    <s v="Corporate"/>
    <s v="Corporate"/>
    <n v="1"/>
    <n v="0"/>
    <n v="3"/>
    <s v="A"/>
    <s v="A"/>
    <n v="0"/>
    <s v="No Deposit"/>
    <n v="0"/>
    <n v="219"/>
    <n v="0"/>
    <s v="Transient"/>
    <n v="80"/>
    <n v="0"/>
    <n v="2"/>
    <s v="Check-Out"/>
    <d v="2017-08-31T00:00:00"/>
  </r>
  <r>
    <x v="1"/>
    <n v="0"/>
    <n v="1"/>
    <n v="12"/>
    <n v="0"/>
    <n v="2"/>
    <n v="1"/>
    <n v="0"/>
    <n v="0"/>
    <s v="BB"/>
    <s v="PRT"/>
    <s v="Complementary"/>
    <s v="Direct"/>
    <n v="0"/>
    <n v="0"/>
    <n v="0"/>
    <s v="A"/>
    <s v="A"/>
    <n v="0"/>
    <s v="No Deposit"/>
    <n v="0"/>
    <n v="46"/>
    <n v="0"/>
    <s v="Transient"/>
    <n v="55"/>
    <n v="0"/>
    <n v="0"/>
    <s v="Check-Out"/>
    <d v="2016-03-17T00:00:00"/>
  </r>
  <r>
    <x v="1"/>
    <n v="0"/>
    <n v="5"/>
    <n v="11"/>
    <n v="0"/>
    <n v="1"/>
    <n v="1"/>
    <n v="0"/>
    <n v="0"/>
    <s v="BB"/>
    <s v="PRT"/>
    <s v="Complementary"/>
    <s v="Direct"/>
    <n v="1"/>
    <n v="0"/>
    <n v="1"/>
    <s v="A"/>
    <s v="A"/>
    <n v="0"/>
    <s v="No Deposit"/>
    <n v="0"/>
    <n v="46"/>
    <n v="0"/>
    <s v="Transient"/>
    <n v="65"/>
    <n v="0"/>
    <n v="2"/>
    <s v="Check-Out"/>
    <d v="2017-03-16T00:00:00"/>
  </r>
  <r>
    <x v="1"/>
    <n v="0"/>
    <n v="22"/>
    <n v="12"/>
    <n v="0"/>
    <n v="2"/>
    <n v="1"/>
    <n v="0"/>
    <n v="0"/>
    <s v="BB"/>
    <s v="PRT"/>
    <s v="Corporate"/>
    <s v="Corporate"/>
    <n v="0"/>
    <n v="0"/>
    <n v="0"/>
    <s v="A"/>
    <s v="A"/>
    <n v="2"/>
    <s v="No Deposit"/>
    <n v="0"/>
    <n v="213"/>
    <n v="0"/>
    <s v="Transient-Party"/>
    <n v="89"/>
    <n v="0"/>
    <n v="0"/>
    <s v="Check-Out"/>
    <d v="2016-03-18T00:00:00"/>
  </r>
  <r>
    <x v="1"/>
    <n v="0"/>
    <n v="9"/>
    <n v="12"/>
    <n v="0"/>
    <n v="1"/>
    <n v="1"/>
    <n v="0"/>
    <n v="0"/>
    <s v="BB"/>
    <s v="PRT"/>
    <s v="Corporate"/>
    <s v="Corporate"/>
    <n v="0"/>
    <n v="0"/>
    <n v="0"/>
    <s v="A"/>
    <s v="A"/>
    <n v="1"/>
    <s v="No Deposit"/>
    <n v="0"/>
    <n v="179"/>
    <n v="0"/>
    <s v="Transient"/>
    <n v="79"/>
    <n v="0"/>
    <n v="1"/>
    <s v="Check-Out"/>
    <d v="2016-03-18T00:00:00"/>
  </r>
  <r>
    <x v="1"/>
    <n v="0"/>
    <n v="0"/>
    <n v="12"/>
    <n v="0"/>
    <n v="1"/>
    <n v="1"/>
    <n v="0"/>
    <n v="0"/>
    <s v="BB"/>
    <s v="PRT"/>
    <s v="Corporate"/>
    <s v="Direct"/>
    <n v="0"/>
    <n v="0"/>
    <n v="0"/>
    <s v="A"/>
    <s v="A"/>
    <n v="0"/>
    <s v="No Deposit"/>
    <n v="0"/>
    <n v="163"/>
    <n v="0"/>
    <s v="Transient"/>
    <n v="50"/>
    <n v="1"/>
    <n v="1"/>
    <s v="Check-Out"/>
    <d v="2016-03-18T00:00:00"/>
  </r>
  <r>
    <x v="1"/>
    <n v="0"/>
    <n v="5"/>
    <n v="15"/>
    <n v="0"/>
    <n v="1"/>
    <n v="1"/>
    <n v="0"/>
    <n v="0"/>
    <s v="BB"/>
    <s v="PRT"/>
    <s v="Corporate"/>
    <s v="Corporate"/>
    <n v="1"/>
    <n v="0"/>
    <n v="1"/>
    <s v="A"/>
    <s v="A"/>
    <n v="1"/>
    <s v="No Deposit"/>
    <n v="0"/>
    <n v="174"/>
    <n v="0"/>
    <s v="Transient"/>
    <n v="89"/>
    <n v="0"/>
    <n v="1"/>
    <s v="Check-Out"/>
    <d v="2016-04-06T00:00:00"/>
  </r>
  <r>
    <x v="1"/>
    <n v="0"/>
    <n v="2"/>
    <n v="12"/>
    <n v="0"/>
    <n v="1"/>
    <n v="2"/>
    <n v="0"/>
    <n v="0"/>
    <s v="BB"/>
    <s v="VEN"/>
    <s v="Corporate"/>
    <s v="Corporate"/>
    <n v="0"/>
    <n v="0"/>
    <n v="0"/>
    <s v="A"/>
    <s v="A"/>
    <n v="1"/>
    <s v="No Deposit"/>
    <n v="0"/>
    <n v="224"/>
    <n v="0"/>
    <s v="Transient"/>
    <n v="107"/>
    <n v="0"/>
    <n v="0"/>
    <s v="Check-Out"/>
    <d v="2016-03-19T00:00:00"/>
  </r>
  <r>
    <x v="1"/>
    <n v="0"/>
    <n v="8"/>
    <n v="25"/>
    <n v="0"/>
    <n v="1"/>
    <n v="1"/>
    <n v="0"/>
    <n v="0"/>
    <s v="BB"/>
    <s v="PRT"/>
    <s v="Corporate"/>
    <s v="Corporate"/>
    <n v="1"/>
    <n v="0"/>
    <n v="1"/>
    <s v="A"/>
    <s v="A"/>
    <n v="1"/>
    <s v="No Deposit"/>
    <n v="0"/>
    <n v="72"/>
    <n v="0"/>
    <s v="Transient"/>
    <n v="40"/>
    <n v="0"/>
    <n v="1"/>
    <s v="Check-Out"/>
    <d v="2016-06-16T00:00:00"/>
  </r>
  <r>
    <x v="1"/>
    <n v="0"/>
    <n v="57"/>
    <n v="30"/>
    <n v="0"/>
    <n v="3"/>
    <n v="1"/>
    <n v="0"/>
    <n v="0"/>
    <s v="BB"/>
    <s v="PRT"/>
    <s v="Corporate"/>
    <s v="Corporate"/>
    <n v="1"/>
    <n v="0"/>
    <n v="2"/>
    <s v="A"/>
    <s v="A"/>
    <n v="2"/>
    <s v="No Deposit"/>
    <n v="0"/>
    <n v="72"/>
    <n v="0"/>
    <s v="Transient"/>
    <n v="40"/>
    <n v="0"/>
    <n v="1"/>
    <s v="Check-Out"/>
    <d v="2016-07-23T00:00:00"/>
  </r>
  <r>
    <x v="1"/>
    <n v="1"/>
    <n v="4"/>
    <n v="35"/>
    <n v="1"/>
    <n v="0"/>
    <n v="1"/>
    <n v="0"/>
    <n v="0"/>
    <s v="BB"/>
    <s v="PRT"/>
    <s v="Complementary"/>
    <s v="Corporate"/>
    <n v="1"/>
    <n v="0"/>
    <n v="3"/>
    <s v="A"/>
    <s v="A"/>
    <n v="0"/>
    <s v="No Deposit"/>
    <n v="0"/>
    <n v="72"/>
    <n v="0"/>
    <s v="Transient"/>
    <n v="0"/>
    <n v="0"/>
    <n v="2"/>
    <s v="No-Show"/>
    <d v="2017-08-28T00:00:00"/>
  </r>
  <r>
    <x v="1"/>
    <n v="0"/>
    <n v="7"/>
    <n v="13"/>
    <n v="1"/>
    <n v="0"/>
    <n v="1"/>
    <n v="0"/>
    <n v="0"/>
    <s v="BB"/>
    <s v="PRT"/>
    <s v="Aviation"/>
    <s v="TA/TO"/>
    <n v="0"/>
    <n v="0"/>
    <n v="0"/>
    <s v="A"/>
    <s v="A"/>
    <n v="0"/>
    <s v="No Deposit"/>
    <n v="0"/>
    <n v="153"/>
    <n v="0"/>
    <s v="Transient"/>
    <n v="88"/>
    <n v="1"/>
    <n v="0"/>
    <s v="Check-Out"/>
    <d v="2016-03-22T00:00:00"/>
  </r>
  <r>
    <x v="1"/>
    <n v="0"/>
    <n v="5"/>
    <n v="15"/>
    <n v="0"/>
    <n v="3"/>
    <n v="1"/>
    <n v="0"/>
    <n v="0"/>
    <s v="BB"/>
    <s v="PRT"/>
    <s v="Aviation"/>
    <s v="Corporate"/>
    <n v="1"/>
    <n v="0"/>
    <n v="1"/>
    <s v="A"/>
    <s v="A"/>
    <n v="2"/>
    <s v="No Deposit"/>
    <n v="0"/>
    <n v="153"/>
    <n v="0"/>
    <s v="Transient"/>
    <n v="101"/>
    <n v="1"/>
    <n v="0"/>
    <s v="Check-Out"/>
    <d v="2016-04-08T00:00:00"/>
  </r>
  <r>
    <x v="1"/>
    <n v="0"/>
    <n v="4"/>
    <n v="11"/>
    <n v="1"/>
    <n v="1"/>
    <n v="1"/>
    <n v="0"/>
    <n v="0"/>
    <s v="BB"/>
    <s v="PRT"/>
    <s v="Aviation"/>
    <s v="Corporate"/>
    <n v="1"/>
    <n v="0"/>
    <n v="2"/>
    <s v="D"/>
    <s v="D"/>
    <n v="1"/>
    <s v="No Deposit"/>
    <n v="0"/>
    <n v="153"/>
    <n v="0"/>
    <s v="Transient"/>
    <n v="95"/>
    <n v="0"/>
    <n v="0"/>
    <s v="Check-Out"/>
    <d v="2017-03-15T00:00:00"/>
  </r>
  <r>
    <x v="1"/>
    <n v="0"/>
    <n v="2"/>
    <n v="11"/>
    <n v="0"/>
    <n v="1"/>
    <n v="1"/>
    <n v="0"/>
    <n v="0"/>
    <s v="BB"/>
    <s v="PRT"/>
    <s v="Aviation"/>
    <s v="Corporate"/>
    <n v="1"/>
    <n v="0"/>
    <n v="3"/>
    <s v="D"/>
    <s v="D"/>
    <n v="0"/>
    <s v="No Deposit"/>
    <n v="0"/>
    <n v="153"/>
    <n v="0"/>
    <s v="Transient"/>
    <n v="95"/>
    <n v="0"/>
    <n v="2"/>
    <s v="Check-Out"/>
    <d v="2017-03-17T00:00:00"/>
  </r>
  <r>
    <x v="1"/>
    <n v="0"/>
    <n v="8"/>
    <n v="16"/>
    <n v="0"/>
    <n v="3"/>
    <n v="1"/>
    <n v="0"/>
    <n v="0"/>
    <s v="BB"/>
    <s v="PRT"/>
    <s v="Aviation"/>
    <s v="Corporate"/>
    <n v="1"/>
    <n v="0"/>
    <n v="4"/>
    <s v="D"/>
    <s v="D"/>
    <n v="1"/>
    <s v="No Deposit"/>
    <n v="0"/>
    <n v="153"/>
    <n v="0"/>
    <s v="Transient"/>
    <n v="110"/>
    <n v="0"/>
    <n v="2"/>
    <s v="Check-Out"/>
    <d v="2017-04-21T00:00:00"/>
  </r>
  <r>
    <x v="1"/>
    <n v="0"/>
    <n v="6"/>
    <n v="28"/>
    <n v="0"/>
    <n v="3"/>
    <n v="1"/>
    <n v="0"/>
    <n v="0"/>
    <s v="BB"/>
    <s v="PRT"/>
    <s v="Aviation"/>
    <s v="Corporate"/>
    <n v="1"/>
    <n v="0"/>
    <n v="5"/>
    <s v="D"/>
    <s v="D"/>
    <n v="0"/>
    <s v="No Deposit"/>
    <n v="0"/>
    <n v="153"/>
    <n v="0"/>
    <s v="Transient"/>
    <n v="95"/>
    <n v="0"/>
    <n v="2"/>
    <s v="Check-Out"/>
    <d v="2017-07-14T00:00:00"/>
  </r>
  <r>
    <x v="1"/>
    <n v="0"/>
    <n v="0"/>
    <n v="13"/>
    <n v="1"/>
    <n v="0"/>
    <n v="1"/>
    <n v="0"/>
    <n v="0"/>
    <s v="BB"/>
    <s v="PRT"/>
    <s v="Corporate"/>
    <s v="Corporate"/>
    <n v="0"/>
    <n v="0"/>
    <n v="0"/>
    <s v="A"/>
    <s v="A"/>
    <n v="0"/>
    <s v="No Deposit"/>
    <n v="0"/>
    <n v="186"/>
    <n v="0"/>
    <s v="Transient"/>
    <n v="79"/>
    <n v="0"/>
    <n v="0"/>
    <s v="Check-Out"/>
    <d v="2016-03-22T00:00:00"/>
  </r>
  <r>
    <x v="1"/>
    <n v="0"/>
    <n v="3"/>
    <n v="13"/>
    <n v="1"/>
    <n v="0"/>
    <n v="1"/>
    <n v="0"/>
    <n v="0"/>
    <s v="BB"/>
    <s v="ESP"/>
    <s v="Corporate"/>
    <s v="Corporate"/>
    <n v="0"/>
    <n v="0"/>
    <n v="0"/>
    <s v="A"/>
    <s v="A"/>
    <n v="0"/>
    <s v="No Deposit"/>
    <n v="0"/>
    <n v="148"/>
    <n v="0"/>
    <s v="Transient"/>
    <n v="79"/>
    <n v="0"/>
    <n v="0"/>
    <s v="Check-Out"/>
    <d v="2016-03-22T00:00:00"/>
  </r>
  <r>
    <x v="1"/>
    <n v="0"/>
    <n v="1"/>
    <n v="14"/>
    <n v="0"/>
    <n v="1"/>
    <n v="1"/>
    <n v="0"/>
    <n v="0"/>
    <s v="BB"/>
    <s v="PRT"/>
    <s v="Corporate"/>
    <s v="Corporate"/>
    <n v="0"/>
    <n v="0"/>
    <n v="0"/>
    <s v="A"/>
    <s v="A"/>
    <n v="0"/>
    <s v="No Deposit"/>
    <n v="0"/>
    <n v="174"/>
    <n v="0"/>
    <s v="Transient"/>
    <n v="89"/>
    <n v="0"/>
    <n v="0"/>
    <s v="Check-Out"/>
    <d v="2016-03-31T00:00:00"/>
  </r>
  <r>
    <x v="1"/>
    <n v="0"/>
    <n v="6"/>
    <n v="41"/>
    <n v="1"/>
    <n v="0"/>
    <n v="1"/>
    <n v="0"/>
    <n v="0"/>
    <s v="BB"/>
    <s v="ESP"/>
    <s v="Corporate"/>
    <s v="Corporate"/>
    <n v="1"/>
    <n v="0"/>
    <n v="1"/>
    <s v="A"/>
    <s v="A"/>
    <n v="0"/>
    <s v="No Deposit"/>
    <n v="0"/>
    <n v="174"/>
    <n v="0"/>
    <s v="Transient-Party"/>
    <n v="89"/>
    <n v="0"/>
    <n v="0"/>
    <s v="Check-Out"/>
    <d v="2016-10-04T00:00:00"/>
  </r>
  <r>
    <x v="1"/>
    <n v="0"/>
    <n v="2"/>
    <n v="20"/>
    <n v="0"/>
    <n v="1"/>
    <n v="1"/>
    <n v="0"/>
    <n v="0"/>
    <s v="BB"/>
    <s v="ESP"/>
    <s v="Corporate"/>
    <s v="Corporate"/>
    <n v="1"/>
    <n v="0"/>
    <n v="2"/>
    <s v="A"/>
    <s v="A"/>
    <n v="0"/>
    <s v="No Deposit"/>
    <n v="0"/>
    <n v="174"/>
    <n v="0"/>
    <s v="Transient"/>
    <n v="144"/>
    <n v="0"/>
    <n v="0"/>
    <s v="Check-Out"/>
    <d v="2017-05-19T00:00:00"/>
  </r>
  <r>
    <x v="1"/>
    <n v="0"/>
    <n v="1"/>
    <n v="14"/>
    <n v="0"/>
    <n v="1"/>
    <n v="1"/>
    <n v="0"/>
    <n v="0"/>
    <s v="BB"/>
    <s v="PRT"/>
    <s v="Corporate"/>
    <s v="Corporate"/>
    <n v="0"/>
    <n v="0"/>
    <n v="0"/>
    <s v="A"/>
    <s v="A"/>
    <n v="0"/>
    <s v="No Deposit"/>
    <n v="0"/>
    <n v="219"/>
    <n v="0"/>
    <s v="Transient"/>
    <n v="88"/>
    <n v="0"/>
    <n v="0"/>
    <s v="Check-Out"/>
    <d v="2016-03-31T00:00:00"/>
  </r>
  <r>
    <x v="1"/>
    <n v="0"/>
    <n v="6"/>
    <n v="21"/>
    <n v="0"/>
    <n v="1"/>
    <n v="1"/>
    <n v="0"/>
    <n v="0"/>
    <s v="BB"/>
    <s v="PRT"/>
    <s v="Corporate"/>
    <s v="Corporate"/>
    <n v="1"/>
    <n v="0"/>
    <n v="1"/>
    <s v="A"/>
    <s v="D"/>
    <n v="0"/>
    <s v="No Deposit"/>
    <n v="0"/>
    <n v="219"/>
    <n v="0"/>
    <s v="Transient"/>
    <n v="98"/>
    <n v="0"/>
    <n v="0"/>
    <s v="Check-Out"/>
    <d v="2016-05-19T00:00:00"/>
  </r>
  <r>
    <x v="1"/>
    <n v="0"/>
    <n v="5"/>
    <n v="26"/>
    <n v="0"/>
    <n v="1"/>
    <n v="1"/>
    <n v="0"/>
    <n v="0"/>
    <s v="BB"/>
    <s v="PRT"/>
    <s v="Corporate"/>
    <s v="Corporate"/>
    <n v="1"/>
    <n v="0"/>
    <n v="2"/>
    <s v="A"/>
    <s v="A"/>
    <n v="0"/>
    <s v="No Deposit"/>
    <n v="0"/>
    <n v="219"/>
    <n v="0"/>
    <s v="Transient"/>
    <n v="89"/>
    <n v="0"/>
    <n v="0"/>
    <s v="Check-Out"/>
    <d v="2016-06-23T00:00:00"/>
  </r>
  <r>
    <x v="1"/>
    <n v="0"/>
    <n v="0"/>
    <n v="40"/>
    <n v="0"/>
    <n v="1"/>
    <n v="1"/>
    <n v="0"/>
    <n v="0"/>
    <s v="BB"/>
    <s v="PRT"/>
    <s v="Corporate"/>
    <s v="Corporate"/>
    <n v="1"/>
    <n v="0"/>
    <n v="3"/>
    <s v="D"/>
    <s v="D"/>
    <n v="0"/>
    <s v="No Deposit"/>
    <n v="0"/>
    <n v="219"/>
    <n v="0"/>
    <s v="Transient"/>
    <n v="110"/>
    <n v="0"/>
    <n v="1"/>
    <s v="Check-Out"/>
    <d v="2016-09-28T00:00:00"/>
  </r>
  <r>
    <x v="1"/>
    <n v="0"/>
    <n v="0"/>
    <n v="40"/>
    <n v="0"/>
    <n v="1"/>
    <n v="1"/>
    <n v="0"/>
    <n v="0"/>
    <s v="BB"/>
    <s v="PRT"/>
    <s v="Corporate"/>
    <s v="Corporate"/>
    <n v="1"/>
    <n v="0"/>
    <n v="3"/>
    <s v="D"/>
    <s v="B"/>
    <n v="0"/>
    <s v="No Deposit"/>
    <n v="0"/>
    <n v="219"/>
    <n v="0"/>
    <s v="Transient"/>
    <n v="0"/>
    <n v="0"/>
    <n v="1"/>
    <s v="Check-Out"/>
    <d v="2016-09-29T00:00:00"/>
  </r>
  <r>
    <x v="1"/>
    <n v="0"/>
    <n v="4"/>
    <n v="46"/>
    <n v="0"/>
    <n v="2"/>
    <n v="1"/>
    <n v="0"/>
    <n v="0"/>
    <s v="BB"/>
    <s v="PRT"/>
    <s v="Corporate"/>
    <s v="Corporate"/>
    <n v="1"/>
    <n v="0"/>
    <n v="5"/>
    <s v="D"/>
    <s v="D"/>
    <n v="0"/>
    <s v="No Deposit"/>
    <n v="0"/>
    <n v="219"/>
    <n v="0"/>
    <s v="Transient"/>
    <n v="94"/>
    <n v="0"/>
    <n v="1"/>
    <s v="Check-Out"/>
    <d v="2016-11-10T00:00:00"/>
  </r>
  <r>
    <x v="1"/>
    <n v="1"/>
    <n v="6"/>
    <n v="46"/>
    <n v="0"/>
    <n v="1"/>
    <n v="1"/>
    <n v="0"/>
    <n v="0"/>
    <s v="BB"/>
    <s v="PRT"/>
    <s v="Corporate"/>
    <s v="Corporate"/>
    <n v="1"/>
    <n v="0"/>
    <n v="5"/>
    <s v="D"/>
    <s v="D"/>
    <n v="0"/>
    <s v="No Deposit"/>
    <n v="0"/>
    <n v="219"/>
    <n v="0"/>
    <s v="Transient"/>
    <n v="94"/>
    <n v="0"/>
    <n v="1"/>
    <s v="No-Show"/>
    <d v="2016-11-09T00:00:00"/>
  </r>
  <r>
    <x v="1"/>
    <n v="0"/>
    <n v="1"/>
    <n v="49"/>
    <n v="0"/>
    <n v="1"/>
    <n v="1"/>
    <n v="0"/>
    <n v="0"/>
    <s v="BB"/>
    <s v="PRT"/>
    <s v="Corporate"/>
    <s v="Corporate"/>
    <n v="1"/>
    <n v="1"/>
    <n v="6"/>
    <s v="A"/>
    <s v="D"/>
    <n v="0"/>
    <s v="No Deposit"/>
    <n v="0"/>
    <n v="219"/>
    <n v="0"/>
    <s v="Transient"/>
    <n v="79"/>
    <n v="0"/>
    <n v="1"/>
    <s v="Check-Out"/>
    <d v="2016-11-30T00:00:00"/>
  </r>
  <r>
    <x v="1"/>
    <n v="0"/>
    <n v="1"/>
    <n v="1"/>
    <n v="0"/>
    <n v="1"/>
    <n v="1"/>
    <n v="0"/>
    <n v="0"/>
    <s v="BB"/>
    <s v="PRT"/>
    <s v="Corporate"/>
    <s v="Corporate"/>
    <n v="1"/>
    <n v="1"/>
    <n v="7"/>
    <s v="A"/>
    <s v="A"/>
    <n v="0"/>
    <s v="No Deposit"/>
    <n v="0"/>
    <n v="219"/>
    <n v="0"/>
    <s v="Transient"/>
    <n v="80"/>
    <n v="0"/>
    <n v="2"/>
    <s v="Check-Out"/>
    <d v="2017-01-05T00:00:00"/>
  </r>
  <r>
    <x v="1"/>
    <n v="0"/>
    <n v="11"/>
    <n v="4"/>
    <n v="0"/>
    <n v="2"/>
    <n v="1"/>
    <n v="0"/>
    <n v="0"/>
    <s v="BB"/>
    <s v="PRT"/>
    <s v="Corporate"/>
    <s v="Corporate"/>
    <n v="1"/>
    <n v="1"/>
    <n v="8"/>
    <s v="A"/>
    <s v="A"/>
    <n v="2"/>
    <s v="No Deposit"/>
    <n v="0"/>
    <n v="219"/>
    <n v="0"/>
    <s v="Transient"/>
    <n v="80"/>
    <n v="0"/>
    <n v="1"/>
    <s v="Check-Out"/>
    <d v="2017-01-26T00:00:00"/>
  </r>
  <r>
    <x v="1"/>
    <n v="0"/>
    <n v="1"/>
    <n v="6"/>
    <n v="0"/>
    <n v="1"/>
    <n v="1"/>
    <n v="0"/>
    <n v="0"/>
    <s v="BB"/>
    <s v="PRT"/>
    <s v="Corporate"/>
    <s v="Corporate"/>
    <n v="1"/>
    <n v="1"/>
    <n v="9"/>
    <s v="A"/>
    <s v="A"/>
    <n v="0"/>
    <s v="No Deposit"/>
    <n v="0"/>
    <n v="219"/>
    <n v="0"/>
    <s v="Transient"/>
    <n v="80"/>
    <n v="0"/>
    <n v="1"/>
    <s v="Check-Out"/>
    <d v="2017-02-09T00:00:00"/>
  </r>
  <r>
    <x v="1"/>
    <n v="0"/>
    <n v="2"/>
    <n v="13"/>
    <n v="0"/>
    <n v="1"/>
    <n v="1"/>
    <n v="0"/>
    <n v="0"/>
    <s v="BB"/>
    <s v="PRT"/>
    <s v="Corporate"/>
    <s v="Corporate"/>
    <n v="1"/>
    <n v="1"/>
    <n v="10"/>
    <s v="A"/>
    <s v="A"/>
    <n v="0"/>
    <s v="No Deposit"/>
    <n v="0"/>
    <n v="219"/>
    <n v="0"/>
    <s v="Transient"/>
    <n v="80"/>
    <n v="0"/>
    <n v="1"/>
    <s v="Check-Out"/>
    <d v="2017-03-30T00:00:00"/>
  </r>
  <r>
    <x v="1"/>
    <n v="0"/>
    <n v="13"/>
    <n v="16"/>
    <n v="0"/>
    <n v="1"/>
    <n v="1"/>
    <n v="0"/>
    <n v="0"/>
    <s v="BB"/>
    <s v="PRT"/>
    <s v="Corporate"/>
    <s v="Corporate"/>
    <n v="1"/>
    <n v="1"/>
    <n v="11"/>
    <s v="A"/>
    <s v="D"/>
    <n v="0"/>
    <s v="No Deposit"/>
    <n v="0"/>
    <n v="219"/>
    <n v="0"/>
    <s v="Transient"/>
    <n v="95"/>
    <n v="0"/>
    <n v="1"/>
    <s v="Check-Out"/>
    <d v="2017-04-20T00:00:00"/>
  </r>
  <r>
    <x v="1"/>
    <n v="0"/>
    <n v="4"/>
    <n v="22"/>
    <n v="0"/>
    <n v="1"/>
    <n v="1"/>
    <n v="0"/>
    <n v="0"/>
    <s v="BB"/>
    <s v="PRT"/>
    <s v="Corporate"/>
    <s v="Corporate"/>
    <n v="1"/>
    <n v="1"/>
    <n v="12"/>
    <s v="A"/>
    <s v="A"/>
    <n v="0"/>
    <s v="No Deposit"/>
    <n v="0"/>
    <n v="219"/>
    <n v="0"/>
    <s v="Transient"/>
    <n v="95"/>
    <n v="0"/>
    <n v="1"/>
    <s v="Check-Out"/>
    <d v="2017-05-31T00:00:00"/>
  </r>
  <r>
    <x v="1"/>
    <n v="0"/>
    <n v="8"/>
    <n v="25"/>
    <n v="0"/>
    <n v="1"/>
    <n v="1"/>
    <n v="0"/>
    <n v="0"/>
    <s v="BB"/>
    <s v="PRT"/>
    <s v="Corporate"/>
    <s v="Corporate"/>
    <n v="1"/>
    <n v="1"/>
    <n v="13"/>
    <s v="A"/>
    <s v="D"/>
    <n v="0"/>
    <s v="No Deposit"/>
    <n v="0"/>
    <n v="219"/>
    <n v="0"/>
    <s v="Transient"/>
    <n v="95"/>
    <n v="0"/>
    <n v="1"/>
    <s v="Check-Out"/>
    <d v="2017-06-22T00:00:00"/>
  </r>
  <r>
    <x v="1"/>
    <n v="1"/>
    <n v="3"/>
    <n v="28"/>
    <n v="0"/>
    <n v="1"/>
    <n v="1"/>
    <n v="0"/>
    <n v="0"/>
    <s v="BB"/>
    <s v="PRT"/>
    <s v="Corporate"/>
    <s v="Corporate"/>
    <n v="1"/>
    <n v="2"/>
    <n v="14"/>
    <s v="D"/>
    <s v="D"/>
    <n v="0"/>
    <s v="No Deposit"/>
    <n v="0"/>
    <n v="219"/>
    <n v="0"/>
    <s v="Transient"/>
    <n v="95"/>
    <n v="0"/>
    <n v="1"/>
    <s v="Canceled"/>
    <d v="2017-07-12T00:00:00"/>
  </r>
  <r>
    <x v="1"/>
    <n v="0"/>
    <n v="1"/>
    <n v="14"/>
    <n v="0"/>
    <n v="1"/>
    <n v="1"/>
    <n v="0"/>
    <n v="0"/>
    <s v="BB"/>
    <s v="PRT"/>
    <s v="Corporate"/>
    <s v="Corporate"/>
    <n v="0"/>
    <n v="0"/>
    <n v="0"/>
    <s v="A"/>
    <s v="A"/>
    <n v="0"/>
    <s v="No Deposit"/>
    <n v="0"/>
    <n v="221"/>
    <n v="0"/>
    <s v="Transient"/>
    <n v="95"/>
    <n v="0"/>
    <n v="3"/>
    <s v="Check-Out"/>
    <d v="2016-04-01T00:00:00"/>
  </r>
  <r>
    <x v="1"/>
    <n v="0"/>
    <n v="5"/>
    <n v="16"/>
    <n v="0"/>
    <n v="3"/>
    <n v="1"/>
    <n v="0"/>
    <n v="0"/>
    <s v="BB"/>
    <s v="PRT"/>
    <s v="Corporate"/>
    <s v="Corporate"/>
    <n v="1"/>
    <n v="0"/>
    <n v="1"/>
    <s v="A"/>
    <s v="A"/>
    <n v="0"/>
    <s v="No Deposit"/>
    <n v="0"/>
    <n v="221"/>
    <n v="0"/>
    <s v="Transient"/>
    <n v="104"/>
    <n v="0"/>
    <n v="3"/>
    <s v="Check-Out"/>
    <d v="2016-04-15T00:00:00"/>
  </r>
  <r>
    <x v="1"/>
    <n v="0"/>
    <n v="4"/>
    <n v="50"/>
    <n v="1"/>
    <n v="1"/>
    <n v="1"/>
    <n v="0"/>
    <n v="0"/>
    <s v="BB"/>
    <s v="PRT"/>
    <s v="Corporate"/>
    <s v="Corporate"/>
    <n v="1"/>
    <n v="0"/>
    <n v="2"/>
    <s v="A"/>
    <s v="A"/>
    <n v="0"/>
    <s v="No Deposit"/>
    <n v="0"/>
    <n v="221"/>
    <n v="0"/>
    <s v="Transient"/>
    <n v="79"/>
    <n v="0"/>
    <n v="2"/>
    <s v="Check-Out"/>
    <d v="2016-12-07T00:00:00"/>
  </r>
  <r>
    <x v="1"/>
    <n v="0"/>
    <n v="1"/>
    <n v="14"/>
    <n v="0"/>
    <n v="1"/>
    <n v="1"/>
    <n v="0"/>
    <n v="0"/>
    <s v="BB"/>
    <s v="PRT"/>
    <s v="Corporate"/>
    <s v="Corporate"/>
    <n v="0"/>
    <n v="0"/>
    <n v="0"/>
    <s v="A"/>
    <s v="A"/>
    <n v="0"/>
    <s v="No Deposit"/>
    <n v="0"/>
    <n v="40"/>
    <n v="0"/>
    <s v="Transient-Party"/>
    <n v="65"/>
    <n v="0"/>
    <n v="0"/>
    <s v="Check-Out"/>
    <d v="2016-04-02T00:00:00"/>
  </r>
  <r>
    <x v="1"/>
    <n v="0"/>
    <n v="9"/>
    <n v="14"/>
    <n v="0"/>
    <n v="2"/>
    <n v="1"/>
    <n v="0"/>
    <n v="0"/>
    <s v="BB"/>
    <s v="PRT"/>
    <s v="Corporate"/>
    <s v="Corporate"/>
    <n v="0"/>
    <n v="0"/>
    <n v="0"/>
    <s v="A"/>
    <s v="A"/>
    <n v="0"/>
    <s v="No Deposit"/>
    <n v="0"/>
    <n v="40"/>
    <n v="0"/>
    <s v="Transient-Party"/>
    <n v="67"/>
    <n v="1"/>
    <n v="0"/>
    <s v="Check-Out"/>
    <d v="2016-04-02T00:00:00"/>
  </r>
  <r>
    <x v="1"/>
    <n v="0"/>
    <n v="9"/>
    <n v="14"/>
    <n v="0"/>
    <n v="2"/>
    <n v="1"/>
    <n v="0"/>
    <n v="0"/>
    <s v="BB"/>
    <s v="PRT"/>
    <s v="Corporate"/>
    <s v="Corporate"/>
    <n v="0"/>
    <n v="0"/>
    <n v="0"/>
    <s v="A"/>
    <s v="A"/>
    <n v="1"/>
    <s v="No Deposit"/>
    <n v="0"/>
    <n v="40"/>
    <n v="0"/>
    <s v="Transient-Party"/>
    <n v="67"/>
    <n v="1"/>
    <n v="0"/>
    <s v="Check-Out"/>
    <d v="2016-04-02T00:00:00"/>
  </r>
  <r>
    <x v="1"/>
    <n v="0"/>
    <n v="2"/>
    <n v="15"/>
    <n v="0"/>
    <n v="1"/>
    <n v="1"/>
    <n v="0"/>
    <n v="0"/>
    <s v="BB"/>
    <s v="PRT"/>
    <s v="Corporate"/>
    <s v="Corporate"/>
    <n v="0"/>
    <n v="0"/>
    <n v="0"/>
    <s v="A"/>
    <s v="A"/>
    <n v="0"/>
    <s v="No Deposit"/>
    <n v="0"/>
    <n v="219"/>
    <n v="0"/>
    <s v="Transient"/>
    <n v="104"/>
    <n v="1"/>
    <n v="0"/>
    <s v="Check-Out"/>
    <d v="2016-04-07T00:00:00"/>
  </r>
  <r>
    <x v="1"/>
    <n v="0"/>
    <n v="0"/>
    <n v="15"/>
    <n v="0"/>
    <n v="1"/>
    <n v="1"/>
    <n v="0"/>
    <n v="0"/>
    <s v="BB"/>
    <s v="GRC"/>
    <s v="Corporate"/>
    <s v="Corporate"/>
    <n v="0"/>
    <n v="0"/>
    <n v="0"/>
    <s v="A"/>
    <s v="A"/>
    <n v="0"/>
    <s v="No Deposit"/>
    <n v="0"/>
    <n v="237"/>
    <n v="0"/>
    <s v="Transient"/>
    <n v="131"/>
    <n v="0"/>
    <n v="0"/>
    <s v="Check-Out"/>
    <d v="2016-04-07T00:00:00"/>
  </r>
  <r>
    <x v="1"/>
    <n v="0"/>
    <n v="28"/>
    <n v="15"/>
    <n v="0"/>
    <n v="1"/>
    <n v="1"/>
    <n v="0"/>
    <n v="0"/>
    <s v="BB"/>
    <s v="USA"/>
    <s v="Corporate"/>
    <s v="Corporate"/>
    <n v="0"/>
    <n v="0"/>
    <n v="0"/>
    <s v="D"/>
    <s v="F"/>
    <n v="1"/>
    <s v="No Deposit"/>
    <n v="0"/>
    <n v="197"/>
    <n v="0"/>
    <s v="Transient"/>
    <n v="90"/>
    <n v="0"/>
    <n v="1"/>
    <s v="Check-Out"/>
    <d v="2016-04-07T00:00:00"/>
  </r>
  <r>
    <x v="1"/>
    <n v="0"/>
    <n v="23"/>
    <n v="11"/>
    <n v="1"/>
    <n v="0"/>
    <n v="2"/>
    <n v="0"/>
    <n v="0"/>
    <s v="BB"/>
    <s v="USA"/>
    <s v="Corporate"/>
    <s v="Corporate"/>
    <n v="1"/>
    <n v="0"/>
    <n v="1"/>
    <s v="A"/>
    <s v="A"/>
    <n v="0"/>
    <s v="No Deposit"/>
    <n v="0"/>
    <n v="197"/>
    <n v="0"/>
    <s v="Transient"/>
    <n v="85"/>
    <n v="0"/>
    <n v="1"/>
    <s v="Check-Out"/>
    <d v="2017-03-13T00:00:00"/>
  </r>
  <r>
    <x v="1"/>
    <n v="0"/>
    <n v="1"/>
    <n v="15"/>
    <n v="0"/>
    <n v="2"/>
    <n v="1"/>
    <n v="0"/>
    <n v="0"/>
    <s v="BB"/>
    <s v="PRT"/>
    <s v="Aviation"/>
    <s v="Corporate"/>
    <n v="0"/>
    <n v="0"/>
    <n v="0"/>
    <s v="A"/>
    <s v="B"/>
    <n v="0"/>
    <s v="No Deposit"/>
    <n v="0"/>
    <n v="153"/>
    <n v="0"/>
    <s v="Transient-Party"/>
    <n v="95"/>
    <n v="0"/>
    <n v="0"/>
    <s v="Check-Out"/>
    <d v="2016-04-08T00:00:00"/>
  </r>
  <r>
    <x v="1"/>
    <n v="0"/>
    <n v="5"/>
    <n v="15"/>
    <n v="1"/>
    <n v="3"/>
    <n v="1"/>
    <n v="0"/>
    <n v="0"/>
    <s v="BB"/>
    <s v="BEL"/>
    <s v="Aviation"/>
    <s v="Corporate"/>
    <n v="0"/>
    <n v="0"/>
    <n v="0"/>
    <s v="A"/>
    <s v="A"/>
    <n v="0"/>
    <s v="No Deposit"/>
    <n v="0"/>
    <n v="153"/>
    <n v="0"/>
    <s v="Transient-Party"/>
    <n v="95"/>
    <n v="0"/>
    <n v="0"/>
    <s v="Check-Out"/>
    <d v="2016-04-08T00:00:00"/>
  </r>
  <r>
    <x v="1"/>
    <n v="0"/>
    <n v="7"/>
    <n v="15"/>
    <n v="0"/>
    <n v="1"/>
    <n v="1"/>
    <n v="0"/>
    <n v="0"/>
    <s v="BB"/>
    <s v="ESP"/>
    <s v="Corporate"/>
    <s v="Corporate"/>
    <n v="0"/>
    <n v="0"/>
    <n v="0"/>
    <s v="A"/>
    <s v="A"/>
    <n v="0"/>
    <s v="No Deposit"/>
    <n v="0"/>
    <n v="174"/>
    <n v="0"/>
    <s v="Transient"/>
    <n v="91"/>
    <n v="0"/>
    <n v="0"/>
    <s v="Check-Out"/>
    <d v="2016-04-08T00:00:00"/>
  </r>
  <r>
    <x v="1"/>
    <n v="0"/>
    <n v="29"/>
    <n v="15"/>
    <n v="0"/>
    <n v="3"/>
    <n v="1"/>
    <n v="0"/>
    <n v="0"/>
    <s v="BB"/>
    <s v="PRT"/>
    <s v="Corporate"/>
    <s v="Corporate"/>
    <n v="0"/>
    <n v="0"/>
    <n v="0"/>
    <s v="A"/>
    <s v="A"/>
    <n v="0"/>
    <s v="No Deposit"/>
    <n v="0"/>
    <n v="40"/>
    <n v="0"/>
    <s v="Transient-Party"/>
    <n v="67"/>
    <n v="1"/>
    <n v="0"/>
    <s v="Check-Out"/>
    <d v="2016-04-08T00:00:00"/>
  </r>
  <r>
    <x v="1"/>
    <n v="0"/>
    <n v="6"/>
    <n v="15"/>
    <n v="0"/>
    <n v="1"/>
    <n v="1"/>
    <n v="0"/>
    <n v="0"/>
    <s v="BB"/>
    <s v="PRT"/>
    <s v="Aviation"/>
    <s v="Corporate"/>
    <n v="0"/>
    <n v="0"/>
    <n v="0"/>
    <s v="A"/>
    <s v="A"/>
    <n v="0"/>
    <s v="No Deposit"/>
    <n v="0"/>
    <n v="153"/>
    <n v="0"/>
    <s v="Transient"/>
    <n v="95"/>
    <n v="0"/>
    <n v="0"/>
    <s v="Check-Out"/>
    <d v="2016-04-08T00:00:00"/>
  </r>
  <r>
    <x v="1"/>
    <n v="0"/>
    <n v="0"/>
    <n v="24"/>
    <n v="1"/>
    <n v="0"/>
    <n v="1"/>
    <n v="0"/>
    <n v="0"/>
    <s v="BB"/>
    <s v="PRT"/>
    <s v="Aviation"/>
    <s v="Corporate"/>
    <n v="1"/>
    <n v="0"/>
    <n v="1"/>
    <s v="A"/>
    <s v="A"/>
    <n v="0"/>
    <s v="No Deposit"/>
    <n v="0"/>
    <n v="153"/>
    <n v="0"/>
    <s v="Transient"/>
    <n v="95"/>
    <n v="0"/>
    <n v="0"/>
    <s v="Check-Out"/>
    <d v="2017-06-13T00:00:00"/>
  </r>
  <r>
    <x v="1"/>
    <n v="0"/>
    <n v="5"/>
    <n v="15"/>
    <n v="1"/>
    <n v="3"/>
    <n v="1"/>
    <n v="0"/>
    <n v="0"/>
    <s v="BB"/>
    <s v="GRC"/>
    <s v="Aviation"/>
    <s v="Corporate"/>
    <n v="0"/>
    <n v="0"/>
    <n v="0"/>
    <s v="A"/>
    <s v="A"/>
    <n v="0"/>
    <s v="No Deposit"/>
    <n v="0"/>
    <n v="153"/>
    <n v="0"/>
    <s v="Transient-Party"/>
    <n v="95"/>
    <n v="0"/>
    <n v="0"/>
    <s v="Check-Out"/>
    <d v="2016-04-08T00:00:00"/>
  </r>
  <r>
    <x v="1"/>
    <n v="0"/>
    <n v="6"/>
    <n v="15"/>
    <n v="0"/>
    <n v="1"/>
    <n v="1"/>
    <n v="0"/>
    <n v="0"/>
    <s v="BB"/>
    <s v="PRT"/>
    <s v="Corporate"/>
    <s v="Corporate"/>
    <n v="0"/>
    <n v="0"/>
    <n v="0"/>
    <s v="A"/>
    <s v="A"/>
    <n v="1"/>
    <s v="No Deposit"/>
    <n v="0"/>
    <n v="216"/>
    <n v="0"/>
    <s v="Transient"/>
    <n v="88.2"/>
    <n v="0"/>
    <n v="0"/>
    <s v="Check-Out"/>
    <d v="2016-04-08T00:00:00"/>
  </r>
  <r>
    <x v="1"/>
    <n v="0"/>
    <n v="31"/>
    <n v="15"/>
    <n v="0"/>
    <n v="1"/>
    <n v="1"/>
    <n v="0"/>
    <n v="0"/>
    <s v="BB"/>
    <s v="USA"/>
    <s v="Corporate"/>
    <s v="Corporate"/>
    <n v="0"/>
    <n v="0"/>
    <n v="0"/>
    <s v="D"/>
    <s v="D"/>
    <n v="0"/>
    <s v="No Deposit"/>
    <n v="0"/>
    <n v="197"/>
    <n v="0"/>
    <s v="Transient"/>
    <n v="90"/>
    <n v="0"/>
    <n v="1"/>
    <s v="Check-Out"/>
    <d v="2016-04-10T00:00:00"/>
  </r>
  <r>
    <x v="1"/>
    <n v="0"/>
    <n v="3"/>
    <n v="15"/>
    <n v="0"/>
    <n v="1"/>
    <n v="1"/>
    <n v="0"/>
    <n v="0"/>
    <s v="HB"/>
    <s v="PRT"/>
    <s v="Complementary"/>
    <s v="Direct"/>
    <n v="0"/>
    <n v="0"/>
    <n v="0"/>
    <s v="A"/>
    <s v="A"/>
    <n v="1"/>
    <s v="No Deposit"/>
    <n v="0"/>
    <n v="45"/>
    <n v="0"/>
    <s v="Transient"/>
    <n v="0"/>
    <n v="0"/>
    <n v="0"/>
    <s v="Check-Out"/>
    <d v="2016-04-10T00:00:00"/>
  </r>
  <r>
    <x v="1"/>
    <n v="1"/>
    <n v="12"/>
    <n v="34"/>
    <n v="0"/>
    <n v="1"/>
    <n v="1"/>
    <n v="0"/>
    <n v="0"/>
    <s v="BB"/>
    <s v="PRT"/>
    <s v="Complementary"/>
    <s v="Direct"/>
    <n v="1"/>
    <n v="1"/>
    <n v="1"/>
    <s v="A"/>
    <s v="A"/>
    <n v="0"/>
    <s v="No Deposit"/>
    <n v="0"/>
    <n v="45"/>
    <n v="0"/>
    <s v="Transient"/>
    <n v="0"/>
    <n v="0"/>
    <n v="0"/>
    <s v="Canceled"/>
    <d v="2016-08-14T00:00:00"/>
  </r>
  <r>
    <x v="1"/>
    <n v="0"/>
    <n v="11"/>
    <n v="16"/>
    <n v="1"/>
    <n v="0"/>
    <n v="1"/>
    <n v="0"/>
    <n v="0"/>
    <s v="BB"/>
    <s v="USA"/>
    <s v="Corporate"/>
    <s v="Corporate"/>
    <n v="0"/>
    <n v="0"/>
    <n v="0"/>
    <s v="D"/>
    <s v="E"/>
    <n v="0"/>
    <s v="No Deposit"/>
    <n v="0"/>
    <n v="197"/>
    <n v="0"/>
    <s v="Transient"/>
    <n v="90"/>
    <n v="0"/>
    <n v="1"/>
    <s v="Check-Out"/>
    <d v="2016-04-11T00:00:00"/>
  </r>
  <r>
    <x v="1"/>
    <n v="0"/>
    <n v="0"/>
    <n v="15"/>
    <n v="2"/>
    <n v="1"/>
    <n v="1"/>
    <n v="0"/>
    <n v="0"/>
    <s v="BB"/>
    <s v="PRT"/>
    <s v="Corporate"/>
    <s v="Corporate"/>
    <n v="0"/>
    <n v="0"/>
    <n v="0"/>
    <s v="A"/>
    <s v="A"/>
    <n v="0"/>
    <s v="No Deposit"/>
    <n v="0"/>
    <n v="222"/>
    <n v="0"/>
    <s v="Transient"/>
    <n v="104"/>
    <n v="0"/>
    <n v="0"/>
    <s v="Check-Out"/>
    <d v="2016-04-12T00:00:00"/>
  </r>
  <r>
    <x v="1"/>
    <n v="0"/>
    <n v="4"/>
    <n v="16"/>
    <n v="2"/>
    <n v="1"/>
    <n v="1"/>
    <n v="0"/>
    <n v="0"/>
    <s v="BB"/>
    <s v="PRT"/>
    <s v="Corporate"/>
    <s v="Corporate"/>
    <n v="0"/>
    <n v="0"/>
    <n v="0"/>
    <s v="A"/>
    <s v="A"/>
    <n v="0"/>
    <s v="No Deposit"/>
    <n v="0"/>
    <n v="40"/>
    <n v="0"/>
    <s v="Transient-Party"/>
    <n v="65"/>
    <n v="0"/>
    <n v="0"/>
    <s v="Check-Out"/>
    <d v="2016-04-13T00:00:00"/>
  </r>
  <r>
    <x v="1"/>
    <n v="0"/>
    <n v="0"/>
    <n v="19"/>
    <n v="0"/>
    <n v="2"/>
    <n v="1"/>
    <n v="0"/>
    <n v="0"/>
    <s v="BB"/>
    <s v="PRT"/>
    <s v="Corporate"/>
    <s v="Corporate"/>
    <n v="1"/>
    <n v="0"/>
    <n v="1"/>
    <s v="A"/>
    <s v="A"/>
    <n v="0"/>
    <s v="No Deposit"/>
    <n v="0"/>
    <n v="40"/>
    <n v="0"/>
    <s v="Transient"/>
    <n v="65"/>
    <n v="0"/>
    <n v="0"/>
    <s v="Check-Out"/>
    <d v="2016-05-06T00:00:00"/>
  </r>
  <r>
    <x v="1"/>
    <n v="0"/>
    <n v="2"/>
    <n v="21"/>
    <n v="2"/>
    <n v="1"/>
    <n v="1"/>
    <n v="0"/>
    <n v="0"/>
    <s v="BB"/>
    <s v="PRT"/>
    <s v="Corporate"/>
    <s v="Corporate"/>
    <n v="1"/>
    <n v="0"/>
    <n v="2"/>
    <s v="A"/>
    <s v="B"/>
    <n v="0"/>
    <s v="No Deposit"/>
    <n v="0"/>
    <n v="40"/>
    <n v="0"/>
    <s v="Transient-Party"/>
    <n v="65"/>
    <n v="0"/>
    <n v="0"/>
    <s v="Check-Out"/>
    <d v="2016-05-18T00:00:00"/>
  </r>
  <r>
    <x v="1"/>
    <n v="0"/>
    <n v="3"/>
    <n v="23"/>
    <n v="1"/>
    <n v="1"/>
    <n v="1"/>
    <n v="0"/>
    <n v="0"/>
    <s v="BB"/>
    <s v="PRT"/>
    <s v="Corporate"/>
    <s v="Corporate"/>
    <n v="1"/>
    <n v="0"/>
    <n v="3"/>
    <s v="A"/>
    <s v="A"/>
    <n v="0"/>
    <s v="No Deposit"/>
    <n v="0"/>
    <n v="40"/>
    <n v="0"/>
    <s v="Transient"/>
    <n v="65"/>
    <n v="0"/>
    <n v="0"/>
    <s v="Check-Out"/>
    <d v="2016-06-01T00:00:00"/>
  </r>
  <r>
    <x v="1"/>
    <n v="0"/>
    <n v="13"/>
    <n v="25"/>
    <n v="0"/>
    <n v="3"/>
    <n v="1"/>
    <n v="0"/>
    <n v="0"/>
    <s v="BB"/>
    <s v="PRT"/>
    <s v="Corporate"/>
    <s v="Corporate"/>
    <n v="1"/>
    <n v="0"/>
    <n v="4"/>
    <s v="A"/>
    <s v="A"/>
    <n v="2"/>
    <s v="No Deposit"/>
    <n v="0"/>
    <n v="40"/>
    <n v="0"/>
    <s v="Transient"/>
    <n v="65"/>
    <n v="0"/>
    <n v="0"/>
    <s v="Check-Out"/>
    <d v="2016-06-17T00:00:00"/>
  </r>
  <r>
    <x v="1"/>
    <n v="0"/>
    <n v="2"/>
    <n v="28"/>
    <n v="2"/>
    <n v="0"/>
    <n v="1"/>
    <n v="0"/>
    <n v="0"/>
    <s v="BB"/>
    <s v="PRT"/>
    <s v="Corporate"/>
    <s v="Corporate"/>
    <n v="1"/>
    <n v="0"/>
    <n v="5"/>
    <s v="A"/>
    <s v="A"/>
    <n v="0"/>
    <s v="No Deposit"/>
    <n v="0"/>
    <n v="40"/>
    <n v="0"/>
    <s v="Transient"/>
    <n v="67"/>
    <n v="1"/>
    <n v="0"/>
    <s v="Check-Out"/>
    <d v="2016-07-05T00:00:00"/>
  </r>
  <r>
    <x v="1"/>
    <n v="0"/>
    <n v="5"/>
    <n v="41"/>
    <n v="0"/>
    <n v="2"/>
    <n v="1"/>
    <n v="0"/>
    <n v="0"/>
    <s v="BB"/>
    <s v="PRT"/>
    <s v="Corporate"/>
    <s v="Corporate"/>
    <n v="1"/>
    <n v="0"/>
    <n v="6"/>
    <s v="A"/>
    <s v="A"/>
    <n v="0"/>
    <s v="No Deposit"/>
    <n v="0"/>
    <n v="40"/>
    <n v="0"/>
    <s v="Transient"/>
    <n v="65"/>
    <n v="0"/>
    <n v="0"/>
    <s v="Check-Out"/>
    <d v="2016-10-07T00:00:00"/>
  </r>
  <r>
    <x v="1"/>
    <n v="0"/>
    <n v="11"/>
    <n v="16"/>
    <n v="1"/>
    <n v="2"/>
    <n v="1"/>
    <n v="0"/>
    <n v="0"/>
    <s v="BB"/>
    <s v="PRT"/>
    <s v="Aviation"/>
    <s v="Corporate"/>
    <n v="0"/>
    <n v="0"/>
    <n v="0"/>
    <s v="A"/>
    <s v="A"/>
    <n v="1"/>
    <s v="No Deposit"/>
    <n v="0"/>
    <n v="153"/>
    <n v="0"/>
    <s v="Transient"/>
    <n v="104"/>
    <n v="1"/>
    <n v="0"/>
    <s v="Check-Out"/>
    <d v="2016-04-14T00:00:00"/>
  </r>
  <r>
    <x v="1"/>
    <n v="0"/>
    <n v="3"/>
    <n v="41"/>
    <n v="1"/>
    <n v="0"/>
    <n v="2"/>
    <n v="0"/>
    <n v="0"/>
    <s v="BB"/>
    <s v="PRT"/>
    <s v="Aviation"/>
    <s v="Corporate"/>
    <n v="1"/>
    <n v="0"/>
    <n v="1"/>
    <s v="D"/>
    <s v="D"/>
    <n v="0"/>
    <s v="No Deposit"/>
    <n v="0"/>
    <n v="153"/>
    <n v="0"/>
    <s v="Transient"/>
    <n v="110"/>
    <n v="0"/>
    <n v="0"/>
    <s v="Check-Out"/>
    <d v="2016-10-04T00:00:00"/>
  </r>
  <r>
    <x v="1"/>
    <n v="1"/>
    <n v="9"/>
    <n v="14"/>
    <n v="1"/>
    <n v="3"/>
    <n v="2"/>
    <n v="0"/>
    <n v="0"/>
    <s v="BB"/>
    <s v="PRT"/>
    <s v="Direct"/>
    <s v="Corporate"/>
    <n v="1"/>
    <n v="1"/>
    <n v="2"/>
    <s v="A"/>
    <s v="A"/>
    <n v="0"/>
    <s v="No Deposit"/>
    <n v="0"/>
    <n v="153"/>
    <n v="0"/>
    <s v="Transient"/>
    <n v="119"/>
    <n v="0"/>
    <n v="0"/>
    <s v="Canceled"/>
    <d v="2017-03-27T00:00:00"/>
  </r>
  <r>
    <x v="1"/>
    <n v="0"/>
    <n v="1"/>
    <n v="16"/>
    <n v="0"/>
    <n v="1"/>
    <n v="1"/>
    <n v="0"/>
    <n v="0"/>
    <s v="BB"/>
    <s v="PRT"/>
    <s v="Corporate"/>
    <s v="Corporate"/>
    <n v="0"/>
    <n v="0"/>
    <n v="0"/>
    <s v="A"/>
    <s v="A"/>
    <n v="0"/>
    <s v="No Deposit"/>
    <n v="0"/>
    <n v="40"/>
    <n v="0"/>
    <s v="Transient"/>
    <n v="65"/>
    <n v="0"/>
    <n v="0"/>
    <s v="Check-Out"/>
    <d v="2016-04-14T00:00:00"/>
  </r>
  <r>
    <x v="1"/>
    <n v="0"/>
    <n v="18"/>
    <n v="16"/>
    <n v="0"/>
    <n v="1"/>
    <n v="2"/>
    <n v="0"/>
    <n v="0"/>
    <s v="BB"/>
    <s v="DEU"/>
    <s v="Corporate"/>
    <s v="Corporate"/>
    <n v="0"/>
    <n v="0"/>
    <n v="0"/>
    <s v="A"/>
    <s v="A"/>
    <n v="0"/>
    <s v="No Deposit"/>
    <n v="0"/>
    <n v="230"/>
    <n v="0"/>
    <s v="Transient-Party"/>
    <n v="129"/>
    <n v="0"/>
    <n v="0"/>
    <s v="Check-Out"/>
    <d v="2016-04-14T00:00:00"/>
  </r>
  <r>
    <x v="1"/>
    <n v="0"/>
    <n v="18"/>
    <n v="16"/>
    <n v="0"/>
    <n v="1"/>
    <n v="2"/>
    <n v="0"/>
    <n v="0"/>
    <s v="BB"/>
    <s v="CHE"/>
    <s v="Corporate"/>
    <s v="Corporate"/>
    <n v="0"/>
    <n v="0"/>
    <n v="0"/>
    <s v="A"/>
    <s v="A"/>
    <n v="1"/>
    <s v="No Deposit"/>
    <n v="0"/>
    <n v="230"/>
    <n v="0"/>
    <s v="Transient-Party"/>
    <n v="129"/>
    <n v="0"/>
    <n v="0"/>
    <s v="Check-Out"/>
    <d v="2016-04-14T00:00:00"/>
  </r>
  <r>
    <x v="1"/>
    <n v="1"/>
    <n v="2"/>
    <n v="24"/>
    <n v="2"/>
    <n v="1"/>
    <n v="1"/>
    <n v="0"/>
    <n v="0"/>
    <s v="BB"/>
    <s v="PRT"/>
    <s v="Aviation"/>
    <s v="Corporate"/>
    <n v="1"/>
    <n v="0"/>
    <n v="2"/>
    <s v="A"/>
    <s v="A"/>
    <n v="0"/>
    <s v="No Deposit"/>
    <n v="0"/>
    <n v="153"/>
    <n v="0"/>
    <s v="Transient"/>
    <n v="95"/>
    <n v="0"/>
    <n v="0"/>
    <s v="No-Show"/>
    <d v="2017-06-11T00:00:00"/>
  </r>
  <r>
    <x v="1"/>
    <n v="0"/>
    <n v="1"/>
    <n v="16"/>
    <n v="0"/>
    <n v="2"/>
    <n v="1"/>
    <n v="0"/>
    <n v="0"/>
    <s v="BB"/>
    <s v="AUT"/>
    <s v="Aviation"/>
    <s v="Corporate"/>
    <n v="0"/>
    <n v="0"/>
    <n v="0"/>
    <s v="A"/>
    <s v="A"/>
    <n v="0"/>
    <s v="No Deposit"/>
    <n v="0"/>
    <n v="153"/>
    <n v="0"/>
    <s v="Transient"/>
    <n v="95"/>
    <n v="0"/>
    <n v="0"/>
    <s v="Check-Out"/>
    <d v="2016-04-16T00:00:00"/>
  </r>
  <r>
    <x v="1"/>
    <n v="0"/>
    <n v="2"/>
    <n v="45"/>
    <n v="2"/>
    <n v="0"/>
    <n v="1"/>
    <n v="0"/>
    <n v="0"/>
    <s v="BB"/>
    <s v="AUT"/>
    <s v="Aviation"/>
    <s v="Corporate"/>
    <n v="1"/>
    <n v="0"/>
    <n v="1"/>
    <s v="D"/>
    <s v="D"/>
    <n v="0"/>
    <s v="No Deposit"/>
    <n v="0"/>
    <n v="153"/>
    <n v="0"/>
    <s v="Transient"/>
    <n v="94"/>
    <n v="0"/>
    <n v="0"/>
    <s v="Check-Out"/>
    <d v="2016-11-01T00:00:00"/>
  </r>
  <r>
    <x v="1"/>
    <n v="0"/>
    <n v="0"/>
    <n v="22"/>
    <n v="0"/>
    <n v="3"/>
    <n v="1"/>
    <n v="0"/>
    <n v="0"/>
    <s v="BB"/>
    <s v="AUT"/>
    <s v="Aviation"/>
    <s v="Corporate"/>
    <n v="1"/>
    <n v="0"/>
    <n v="2"/>
    <s v="A"/>
    <s v="A"/>
    <n v="3"/>
    <s v="No Deposit"/>
    <n v="0"/>
    <n v="153"/>
    <n v="0"/>
    <s v="Transient"/>
    <n v="95"/>
    <n v="0"/>
    <n v="0"/>
    <s v="Check-Out"/>
    <d v="2017-06-03T00:00:00"/>
  </r>
  <r>
    <x v="1"/>
    <n v="0"/>
    <n v="4"/>
    <n v="28"/>
    <n v="1"/>
    <n v="1"/>
    <n v="1"/>
    <n v="0"/>
    <n v="0"/>
    <s v="BB"/>
    <s v="AUT"/>
    <s v="Aviation"/>
    <s v="Corporate"/>
    <n v="1"/>
    <n v="0"/>
    <n v="3"/>
    <s v="A"/>
    <s v="A"/>
    <n v="0"/>
    <s v="No Deposit"/>
    <n v="0"/>
    <n v="153"/>
    <n v="0"/>
    <s v="Transient"/>
    <n v="80"/>
    <n v="0"/>
    <n v="0"/>
    <s v="Check-Out"/>
    <d v="2017-07-12T00:00:00"/>
  </r>
  <r>
    <x v="1"/>
    <n v="0"/>
    <n v="4"/>
    <n v="17"/>
    <n v="1"/>
    <n v="0"/>
    <n v="1"/>
    <n v="0"/>
    <n v="0"/>
    <s v="BB"/>
    <s v="FRA"/>
    <s v="Offline TA/TO"/>
    <s v="TA/TO"/>
    <n v="0"/>
    <n v="0"/>
    <n v="0"/>
    <s v="E"/>
    <s v="E"/>
    <n v="0"/>
    <s v="No Deposit"/>
    <n v="0"/>
    <n v="234"/>
    <n v="0"/>
    <s v="Transient"/>
    <n v="0"/>
    <n v="0"/>
    <n v="2"/>
    <s v="Check-Out"/>
    <d v="2016-04-19T00:00:00"/>
  </r>
  <r>
    <x v="1"/>
    <n v="0"/>
    <n v="0"/>
    <n v="17"/>
    <n v="0"/>
    <n v="1"/>
    <n v="1"/>
    <n v="0"/>
    <n v="0"/>
    <s v="BB"/>
    <s v="PRT"/>
    <s v="Corporate"/>
    <s v="Corporate"/>
    <n v="0"/>
    <n v="0"/>
    <n v="0"/>
    <s v="A"/>
    <s v="A"/>
    <n v="0"/>
    <s v="No Deposit"/>
    <n v="0"/>
    <n v="72"/>
    <n v="0"/>
    <s v="Transient"/>
    <n v="85"/>
    <n v="0"/>
    <n v="0"/>
    <s v="Check-Out"/>
    <d v="2016-04-20T00:00:00"/>
  </r>
  <r>
    <x v="1"/>
    <n v="0"/>
    <n v="1"/>
    <n v="17"/>
    <n v="0"/>
    <n v="1"/>
    <n v="1"/>
    <n v="0"/>
    <n v="0"/>
    <s v="BB"/>
    <s v="PRT"/>
    <s v="Groups"/>
    <s v="TA/TO"/>
    <n v="0"/>
    <n v="0"/>
    <n v="0"/>
    <s v="A"/>
    <s v="A"/>
    <n v="0"/>
    <s v="No Deposit"/>
    <n v="0"/>
    <n v="35"/>
    <n v="0"/>
    <s v="Transient"/>
    <n v="0"/>
    <n v="0"/>
    <n v="2"/>
    <s v="Check-Out"/>
    <d v="2016-04-20T00:00:00"/>
  </r>
  <r>
    <x v="1"/>
    <n v="0"/>
    <n v="7"/>
    <n v="17"/>
    <n v="1"/>
    <n v="1"/>
    <n v="1"/>
    <n v="0"/>
    <n v="0"/>
    <s v="BB"/>
    <s v="PRT"/>
    <s v="Corporate"/>
    <s v="Corporate"/>
    <n v="0"/>
    <n v="0"/>
    <n v="0"/>
    <s v="D"/>
    <s v="D"/>
    <n v="2"/>
    <s v="No Deposit"/>
    <n v="0"/>
    <n v="216"/>
    <n v="0"/>
    <s v="Transient"/>
    <n v="72.8"/>
    <n v="0"/>
    <n v="0"/>
    <s v="Check-Out"/>
    <d v="2016-04-20T00:00:00"/>
  </r>
  <r>
    <x v="1"/>
    <n v="0"/>
    <n v="4"/>
    <n v="17"/>
    <n v="0"/>
    <n v="2"/>
    <n v="1"/>
    <n v="0"/>
    <n v="0"/>
    <s v="BB"/>
    <s v="DEU"/>
    <s v="Aviation"/>
    <s v="Corporate"/>
    <n v="0"/>
    <n v="0"/>
    <n v="0"/>
    <s v="A"/>
    <s v="A"/>
    <n v="1"/>
    <s v="No Deposit"/>
    <n v="0"/>
    <n v="153"/>
    <n v="0"/>
    <s v="Transient"/>
    <n v="95"/>
    <n v="0"/>
    <n v="0"/>
    <s v="Check-Out"/>
    <d v="2016-04-21T00:00:00"/>
  </r>
  <r>
    <x v="1"/>
    <n v="0"/>
    <n v="0"/>
    <n v="19"/>
    <n v="0"/>
    <n v="1"/>
    <n v="1"/>
    <n v="0"/>
    <n v="0"/>
    <s v="BB"/>
    <s v="DEU"/>
    <s v="Aviation"/>
    <s v="Corporate"/>
    <n v="1"/>
    <n v="0"/>
    <n v="1"/>
    <s v="D"/>
    <s v="D"/>
    <n v="0"/>
    <s v="No Deposit"/>
    <n v="0"/>
    <n v="153"/>
    <n v="0"/>
    <s v="Transient"/>
    <n v="165"/>
    <n v="0"/>
    <n v="0"/>
    <s v="Check-Out"/>
    <d v="2017-05-10T00:00:00"/>
  </r>
  <r>
    <x v="1"/>
    <n v="0"/>
    <n v="8"/>
    <n v="17"/>
    <n v="0"/>
    <n v="1"/>
    <n v="1"/>
    <n v="0"/>
    <n v="0"/>
    <s v="BB"/>
    <s v="PRT"/>
    <s v="Corporate"/>
    <s v="Corporate"/>
    <n v="0"/>
    <n v="0"/>
    <n v="0"/>
    <s v="A"/>
    <s v="E"/>
    <n v="0"/>
    <s v="No Deposit"/>
    <n v="0"/>
    <n v="219"/>
    <n v="0"/>
    <s v="Transient"/>
    <n v="98"/>
    <n v="1"/>
    <n v="0"/>
    <s v="Check-Out"/>
    <d v="2016-04-21T00:00:00"/>
  </r>
  <r>
    <x v="1"/>
    <n v="0"/>
    <n v="7"/>
    <n v="39"/>
    <n v="0"/>
    <n v="2"/>
    <n v="1"/>
    <n v="0"/>
    <n v="0"/>
    <s v="BB"/>
    <s v="PRT"/>
    <s v="Corporate"/>
    <s v="Corporate"/>
    <n v="1"/>
    <n v="0"/>
    <n v="1"/>
    <s v="D"/>
    <s v="D"/>
    <n v="0"/>
    <s v="No Deposit"/>
    <n v="0"/>
    <n v="219"/>
    <n v="0"/>
    <s v="Transient"/>
    <n v="119"/>
    <n v="0"/>
    <n v="1"/>
    <s v="Check-Out"/>
    <d v="2016-09-23T00:00:00"/>
  </r>
  <r>
    <x v="1"/>
    <n v="0"/>
    <n v="2"/>
    <n v="43"/>
    <n v="0"/>
    <n v="1"/>
    <n v="1"/>
    <n v="0"/>
    <n v="0"/>
    <s v="BB"/>
    <s v="PRT"/>
    <s v="Corporate"/>
    <s v="Corporate"/>
    <n v="1"/>
    <n v="0"/>
    <n v="2"/>
    <s v="A"/>
    <s v="B"/>
    <n v="0"/>
    <s v="No Deposit"/>
    <n v="0"/>
    <n v="219"/>
    <n v="0"/>
    <s v="Transient"/>
    <n v="89"/>
    <n v="0"/>
    <n v="1"/>
    <s v="Check-Out"/>
    <d v="2016-10-20T00:00:00"/>
  </r>
  <r>
    <x v="1"/>
    <n v="0"/>
    <n v="2"/>
    <n v="5"/>
    <n v="0"/>
    <n v="1"/>
    <n v="1"/>
    <n v="0"/>
    <n v="0"/>
    <s v="BB"/>
    <s v="PRT"/>
    <s v="Corporate"/>
    <s v="Corporate"/>
    <n v="1"/>
    <n v="0"/>
    <n v="3"/>
    <s v="A"/>
    <s v="A"/>
    <n v="0"/>
    <s v="No Deposit"/>
    <n v="0"/>
    <n v="219"/>
    <n v="0"/>
    <s v="Transient"/>
    <n v="80"/>
    <n v="0"/>
    <n v="1"/>
    <s v="Check-Out"/>
    <d v="2017-02-02T00:00:00"/>
  </r>
  <r>
    <x v="1"/>
    <n v="0"/>
    <n v="27"/>
    <n v="17"/>
    <n v="0"/>
    <n v="1"/>
    <n v="1"/>
    <n v="0"/>
    <n v="0"/>
    <s v="BB"/>
    <s v="PRT"/>
    <s v="Corporate"/>
    <s v="Corporate"/>
    <n v="0"/>
    <n v="0"/>
    <n v="0"/>
    <s v="A"/>
    <s v="E"/>
    <n v="0"/>
    <s v="No Deposit"/>
    <n v="0"/>
    <n v="179"/>
    <n v="0"/>
    <s v="Transient"/>
    <n v="89"/>
    <n v="0"/>
    <n v="0"/>
    <s v="Check-Out"/>
    <d v="2016-04-21T00:00:00"/>
  </r>
  <r>
    <x v="1"/>
    <n v="0"/>
    <n v="2"/>
    <n v="17"/>
    <n v="0"/>
    <n v="2"/>
    <n v="2"/>
    <n v="0"/>
    <n v="0"/>
    <s v="BB"/>
    <s v="DZA"/>
    <s v="Aviation"/>
    <s v="Corporate"/>
    <n v="0"/>
    <n v="0"/>
    <n v="0"/>
    <s v="D"/>
    <s v="D"/>
    <n v="0"/>
    <s v="No Deposit"/>
    <n v="0"/>
    <n v="153"/>
    <n v="0"/>
    <s v="Transient"/>
    <n v="110"/>
    <n v="0"/>
    <n v="0"/>
    <s v="Check-Out"/>
    <d v="2016-04-22T00:00:00"/>
  </r>
  <r>
    <x v="1"/>
    <n v="0"/>
    <n v="11"/>
    <n v="19"/>
    <n v="0"/>
    <n v="3"/>
    <n v="1"/>
    <n v="0"/>
    <n v="0"/>
    <s v="BB"/>
    <s v="DZA"/>
    <s v="Aviation"/>
    <s v="Corporate"/>
    <n v="1"/>
    <n v="0"/>
    <n v="1"/>
    <s v="D"/>
    <s v="D"/>
    <n v="0"/>
    <s v="No Deposit"/>
    <n v="0"/>
    <n v="153"/>
    <n v="0"/>
    <s v="Transient"/>
    <n v="110"/>
    <n v="0"/>
    <n v="0"/>
    <s v="Check-Out"/>
    <d v="2017-05-12T00:00:00"/>
  </r>
  <r>
    <x v="1"/>
    <n v="0"/>
    <n v="9"/>
    <n v="17"/>
    <n v="0"/>
    <n v="1"/>
    <n v="1"/>
    <n v="0"/>
    <n v="0"/>
    <s v="BB"/>
    <s v="PRT"/>
    <s v="Corporate"/>
    <s v="Corporate"/>
    <n v="0"/>
    <n v="0"/>
    <n v="0"/>
    <s v="A"/>
    <s v="A"/>
    <n v="0"/>
    <s v="No Deposit"/>
    <n v="0"/>
    <n v="174"/>
    <n v="0"/>
    <s v="Transient"/>
    <n v="104"/>
    <n v="1"/>
    <n v="0"/>
    <s v="Check-Out"/>
    <d v="2016-04-22T00:00:00"/>
  </r>
  <r>
    <x v="1"/>
    <n v="1"/>
    <n v="1"/>
    <n v="17"/>
    <n v="0"/>
    <n v="1"/>
    <n v="1"/>
    <n v="0"/>
    <n v="0"/>
    <s v="BB"/>
    <s v="PRT"/>
    <s v="Corporate"/>
    <s v="Corporate"/>
    <n v="1"/>
    <n v="0"/>
    <n v="1"/>
    <s v="A"/>
    <s v="A"/>
    <n v="0"/>
    <s v="No Deposit"/>
    <n v="0"/>
    <n v="174"/>
    <n v="0"/>
    <s v="Transient"/>
    <n v="95"/>
    <n v="0"/>
    <n v="0"/>
    <s v="Canceled"/>
    <d v="2017-04-27T00:00:00"/>
  </r>
  <r>
    <x v="1"/>
    <n v="0"/>
    <n v="6"/>
    <n v="17"/>
    <n v="0"/>
    <n v="2"/>
    <n v="1"/>
    <n v="0"/>
    <n v="0"/>
    <s v="BB"/>
    <s v="PRT"/>
    <s v="Aviation"/>
    <s v="Corporate"/>
    <n v="0"/>
    <n v="0"/>
    <n v="0"/>
    <s v="A"/>
    <s v="A"/>
    <n v="1"/>
    <s v="No Deposit"/>
    <n v="0"/>
    <n v="153"/>
    <n v="0"/>
    <s v="Transient"/>
    <n v="95"/>
    <n v="0"/>
    <n v="0"/>
    <s v="Check-Out"/>
    <d v="2016-04-22T00:00:00"/>
  </r>
  <r>
    <x v="1"/>
    <n v="0"/>
    <n v="3"/>
    <n v="17"/>
    <n v="0"/>
    <n v="1"/>
    <n v="1"/>
    <n v="0"/>
    <n v="0"/>
    <s v="BB"/>
    <s v="ITA"/>
    <s v="Aviation"/>
    <s v="Corporate"/>
    <n v="0"/>
    <n v="0"/>
    <n v="0"/>
    <s v="D"/>
    <s v="G"/>
    <n v="0"/>
    <s v="No Deposit"/>
    <n v="0"/>
    <n v="153"/>
    <n v="0"/>
    <s v="Transient"/>
    <n v="110"/>
    <n v="0"/>
    <n v="0"/>
    <s v="Check-Out"/>
    <d v="2016-04-22T00:00:00"/>
  </r>
  <r>
    <x v="1"/>
    <n v="0"/>
    <n v="9"/>
    <n v="22"/>
    <n v="0"/>
    <n v="1"/>
    <n v="1"/>
    <n v="0"/>
    <n v="0"/>
    <s v="BB"/>
    <s v="ITA"/>
    <s v="Aviation"/>
    <s v="Corporate"/>
    <n v="1"/>
    <n v="0"/>
    <n v="1"/>
    <s v="D"/>
    <s v="D"/>
    <n v="0"/>
    <s v="No Deposit"/>
    <n v="0"/>
    <n v="153"/>
    <n v="0"/>
    <s v="Transient"/>
    <n v="110"/>
    <n v="0"/>
    <n v="0"/>
    <s v="Check-Out"/>
    <d v="2016-05-27T00:00:00"/>
  </r>
  <r>
    <x v="1"/>
    <n v="0"/>
    <n v="13"/>
    <n v="17"/>
    <n v="0"/>
    <n v="3"/>
    <n v="1"/>
    <n v="0"/>
    <n v="0"/>
    <s v="BB"/>
    <s v="ITA"/>
    <s v="Aviation"/>
    <s v="Corporate"/>
    <n v="0"/>
    <n v="0"/>
    <n v="0"/>
    <s v="A"/>
    <s v="A"/>
    <n v="2"/>
    <s v="No Deposit"/>
    <n v="0"/>
    <n v="153"/>
    <n v="0"/>
    <s v="Transient"/>
    <n v="95"/>
    <n v="0"/>
    <n v="0"/>
    <s v="Check-Out"/>
    <d v="2016-04-22T00:00:00"/>
  </r>
  <r>
    <x v="1"/>
    <n v="0"/>
    <n v="5"/>
    <n v="17"/>
    <n v="0"/>
    <n v="3"/>
    <n v="1"/>
    <n v="0"/>
    <n v="0"/>
    <s v="BB"/>
    <s v="PRT"/>
    <s v="Aviation"/>
    <s v="Corporate"/>
    <n v="0"/>
    <n v="0"/>
    <n v="0"/>
    <s v="A"/>
    <s v="A"/>
    <n v="1"/>
    <s v="No Deposit"/>
    <n v="0"/>
    <n v="153"/>
    <n v="0"/>
    <s v="Transient"/>
    <n v="95"/>
    <n v="0"/>
    <n v="0"/>
    <s v="Check-Out"/>
    <d v="2016-04-23T00:00:00"/>
  </r>
  <r>
    <x v="1"/>
    <n v="0"/>
    <n v="17"/>
    <n v="17"/>
    <n v="0"/>
    <n v="2"/>
    <n v="1"/>
    <n v="0"/>
    <n v="0"/>
    <s v="BB"/>
    <s v="PRT"/>
    <s v="Corporate"/>
    <s v="Corporate"/>
    <n v="0"/>
    <n v="0"/>
    <n v="0"/>
    <s v="A"/>
    <s v="A"/>
    <n v="1"/>
    <s v="No Deposit"/>
    <n v="0"/>
    <n v="40"/>
    <n v="0"/>
    <s v="Transient"/>
    <n v="65"/>
    <n v="0"/>
    <n v="0"/>
    <s v="Check-Out"/>
    <d v="2016-04-23T00:00:00"/>
  </r>
  <r>
    <x v="1"/>
    <n v="1"/>
    <n v="5"/>
    <n v="38"/>
    <n v="1"/>
    <n v="1"/>
    <n v="1"/>
    <n v="0"/>
    <n v="0"/>
    <s v="BB"/>
    <s v="ESP"/>
    <s v="Aviation"/>
    <s v="Corporate"/>
    <n v="1"/>
    <n v="2"/>
    <n v="1"/>
    <s v="D"/>
    <s v="D"/>
    <n v="0"/>
    <s v="No Deposit"/>
    <n v="0"/>
    <n v="153"/>
    <n v="0"/>
    <s v="Transient"/>
    <n v="110"/>
    <n v="0"/>
    <n v="0"/>
    <s v="Canceled"/>
    <d v="2016-09-08T00:00:00"/>
  </r>
  <r>
    <x v="1"/>
    <n v="0"/>
    <n v="10"/>
    <n v="40"/>
    <n v="2"/>
    <n v="2"/>
    <n v="1"/>
    <n v="0"/>
    <n v="0"/>
    <s v="BB"/>
    <s v="ESP"/>
    <s v="Aviation"/>
    <s v="Corporate"/>
    <n v="1"/>
    <n v="2"/>
    <n v="1"/>
    <s v="D"/>
    <s v="D"/>
    <n v="0"/>
    <s v="No Deposit"/>
    <n v="0"/>
    <n v="153"/>
    <n v="0"/>
    <s v="Transient"/>
    <n v="110"/>
    <n v="0"/>
    <n v="0"/>
    <s v="Check-Out"/>
    <d v="2016-10-04T00:00:00"/>
  </r>
  <r>
    <x v="1"/>
    <n v="0"/>
    <n v="60"/>
    <n v="18"/>
    <n v="1"/>
    <n v="0"/>
    <n v="1"/>
    <n v="0"/>
    <n v="0"/>
    <s v="BB"/>
    <s v="PRT"/>
    <s v="Corporate"/>
    <s v="Corporate"/>
    <n v="0"/>
    <n v="0"/>
    <n v="0"/>
    <s v="A"/>
    <s v="A"/>
    <n v="0"/>
    <s v="No Deposit"/>
    <n v="0"/>
    <n v="40"/>
    <n v="0"/>
    <s v="Transient-Party"/>
    <n v="65"/>
    <n v="0"/>
    <n v="0"/>
    <s v="Check-Out"/>
    <d v="2016-04-26T00:00:00"/>
  </r>
  <r>
    <x v="1"/>
    <n v="0"/>
    <n v="9"/>
    <n v="16"/>
    <n v="2"/>
    <n v="3"/>
    <n v="1"/>
    <n v="0"/>
    <n v="0"/>
    <s v="BB"/>
    <s v="GRC"/>
    <s v="Aviation"/>
    <s v="Corporate"/>
    <n v="1"/>
    <n v="0"/>
    <n v="1"/>
    <s v="A"/>
    <s v="A"/>
    <n v="0"/>
    <s v="No Deposit"/>
    <n v="0"/>
    <n v="153"/>
    <n v="0"/>
    <s v="Transient"/>
    <n v="95"/>
    <n v="0"/>
    <n v="0"/>
    <s v="Check-Out"/>
    <d v="2017-04-21T00:00:00"/>
  </r>
  <r>
    <x v="1"/>
    <n v="0"/>
    <n v="9"/>
    <n v="18"/>
    <n v="0"/>
    <n v="2"/>
    <n v="1"/>
    <n v="0"/>
    <n v="0"/>
    <s v="BB"/>
    <s v="FRA"/>
    <s v="Corporate"/>
    <s v="Corporate"/>
    <n v="0"/>
    <n v="0"/>
    <n v="0"/>
    <s v="A"/>
    <s v="A"/>
    <n v="0"/>
    <s v="No Deposit"/>
    <n v="0"/>
    <n v="91"/>
    <n v="0"/>
    <s v="Transient"/>
    <n v="95"/>
    <n v="0"/>
    <n v="0"/>
    <s v="Check-Out"/>
    <d v="2016-04-29T00:00:00"/>
  </r>
  <r>
    <x v="1"/>
    <n v="0"/>
    <n v="16"/>
    <n v="11"/>
    <n v="14"/>
    <n v="35"/>
    <n v="0"/>
    <n v="0"/>
    <n v="0"/>
    <s v="BB"/>
    <s v="PRT"/>
    <s v="Corporate"/>
    <s v="TA/TO"/>
    <n v="0"/>
    <n v="0"/>
    <n v="0"/>
    <s v="A"/>
    <s v="K"/>
    <n v="21"/>
    <s v="No Deposit"/>
    <n v="0"/>
    <n v="215"/>
    <n v="0"/>
    <s v="Transient-Party"/>
    <n v="0"/>
    <n v="0"/>
    <n v="0"/>
    <s v="Check-Out"/>
    <d v="2016-04-29T00:00:00"/>
  </r>
  <r>
    <x v="1"/>
    <n v="0"/>
    <n v="3"/>
    <n v="19"/>
    <n v="1"/>
    <n v="0"/>
    <n v="1"/>
    <n v="0"/>
    <n v="0"/>
    <s v="BB"/>
    <s v="PRT"/>
    <s v="Corporate"/>
    <s v="Corporate"/>
    <n v="0"/>
    <n v="0"/>
    <n v="0"/>
    <s v="A"/>
    <s v="A"/>
    <n v="0"/>
    <s v="No Deposit"/>
    <n v="0"/>
    <n v="219"/>
    <n v="0"/>
    <s v="Transient"/>
    <n v="98"/>
    <n v="1"/>
    <n v="0"/>
    <s v="Check-Out"/>
    <d v="2016-05-03T00:00:00"/>
  </r>
  <r>
    <x v="1"/>
    <n v="0"/>
    <n v="9"/>
    <n v="47"/>
    <n v="0"/>
    <n v="1"/>
    <n v="1"/>
    <n v="0"/>
    <n v="0"/>
    <s v="BB"/>
    <s v="PRT"/>
    <s v="Corporate"/>
    <s v="Corporate"/>
    <n v="1"/>
    <n v="0"/>
    <n v="1"/>
    <s v="A"/>
    <s v="D"/>
    <n v="1"/>
    <s v="No Deposit"/>
    <n v="0"/>
    <n v="219"/>
    <n v="0"/>
    <s v="Transient"/>
    <n v="79"/>
    <n v="1"/>
    <n v="1"/>
    <s v="Check-Out"/>
    <d v="2016-11-18T00:00:00"/>
  </r>
  <r>
    <x v="1"/>
    <n v="0"/>
    <n v="6"/>
    <n v="2"/>
    <n v="1"/>
    <n v="1"/>
    <n v="1"/>
    <n v="0"/>
    <n v="0"/>
    <s v="BB"/>
    <s v="PRT"/>
    <s v="Corporate"/>
    <s v="Corporate"/>
    <n v="1"/>
    <n v="0"/>
    <n v="2"/>
    <s v="A"/>
    <s v="A"/>
    <n v="0"/>
    <s v="No Deposit"/>
    <n v="0"/>
    <n v="219"/>
    <n v="0"/>
    <s v="Transient"/>
    <n v="80"/>
    <n v="0"/>
    <n v="2"/>
    <s v="Check-Out"/>
    <d v="2017-01-11T00:00:00"/>
  </r>
  <r>
    <x v="1"/>
    <n v="0"/>
    <n v="1"/>
    <n v="6"/>
    <n v="0"/>
    <n v="1"/>
    <n v="1"/>
    <n v="0"/>
    <n v="0"/>
    <s v="BB"/>
    <s v="PRT"/>
    <s v="Corporate"/>
    <s v="Corporate"/>
    <n v="1"/>
    <n v="0"/>
    <n v="3"/>
    <s v="A"/>
    <s v="A"/>
    <n v="0"/>
    <s v="No Deposit"/>
    <n v="0"/>
    <n v="219"/>
    <n v="0"/>
    <s v="Transient"/>
    <n v="89"/>
    <n v="0"/>
    <n v="1"/>
    <s v="Check-Out"/>
    <d v="2017-02-09T00:00:00"/>
  </r>
  <r>
    <x v="1"/>
    <n v="0"/>
    <n v="1"/>
    <n v="12"/>
    <n v="0"/>
    <n v="1"/>
    <n v="1"/>
    <n v="0"/>
    <n v="0"/>
    <s v="BB"/>
    <s v="PRT"/>
    <s v="Corporate"/>
    <s v="Corporate"/>
    <n v="1"/>
    <n v="0"/>
    <n v="4"/>
    <s v="A"/>
    <s v="A"/>
    <n v="0"/>
    <s v="No Deposit"/>
    <n v="0"/>
    <n v="219"/>
    <n v="0"/>
    <s v="Transient"/>
    <n v="89"/>
    <n v="0"/>
    <n v="1"/>
    <s v="Check-Out"/>
    <d v="2017-03-22T00:00:00"/>
  </r>
  <r>
    <x v="1"/>
    <n v="0"/>
    <n v="2"/>
    <n v="18"/>
    <n v="0"/>
    <n v="1"/>
    <n v="1"/>
    <n v="0"/>
    <n v="0"/>
    <s v="BB"/>
    <s v="PRT"/>
    <s v="Corporate"/>
    <s v="Corporate"/>
    <n v="1"/>
    <n v="0"/>
    <n v="5"/>
    <s v="D"/>
    <s v="D"/>
    <n v="0"/>
    <s v="No Deposit"/>
    <n v="0"/>
    <n v="219"/>
    <n v="0"/>
    <s v="Transient"/>
    <n v="110"/>
    <n v="0"/>
    <n v="1"/>
    <s v="Check-Out"/>
    <d v="2017-05-05T00:00:00"/>
  </r>
  <r>
    <x v="1"/>
    <n v="0"/>
    <n v="9"/>
    <n v="25"/>
    <n v="0"/>
    <n v="1"/>
    <n v="1"/>
    <n v="0"/>
    <n v="0"/>
    <s v="BB"/>
    <s v="PRT"/>
    <s v="Corporate"/>
    <s v="Corporate"/>
    <n v="1"/>
    <n v="0"/>
    <n v="6"/>
    <s v="A"/>
    <s v="A"/>
    <n v="0"/>
    <s v="No Deposit"/>
    <n v="0"/>
    <n v="219"/>
    <n v="0"/>
    <s v="Transient"/>
    <n v="104"/>
    <n v="0"/>
    <n v="1"/>
    <s v="Check-Out"/>
    <d v="2017-06-22T00:00:00"/>
  </r>
  <r>
    <x v="1"/>
    <n v="0"/>
    <n v="4"/>
    <n v="19"/>
    <n v="1"/>
    <n v="1"/>
    <n v="1"/>
    <n v="0"/>
    <n v="0"/>
    <s v="BB"/>
    <s v="PRT"/>
    <s v="Corporate"/>
    <s v="Corporate"/>
    <n v="0"/>
    <n v="0"/>
    <n v="0"/>
    <s v="A"/>
    <s v="B"/>
    <n v="1"/>
    <s v="No Deposit"/>
    <n v="0"/>
    <n v="221"/>
    <n v="0"/>
    <s v="Transient"/>
    <n v="95"/>
    <n v="0"/>
    <n v="0"/>
    <s v="Check-Out"/>
    <d v="2016-05-04T00:00:00"/>
  </r>
  <r>
    <x v="1"/>
    <n v="0"/>
    <n v="4"/>
    <n v="21"/>
    <n v="1"/>
    <n v="1"/>
    <n v="1"/>
    <n v="0"/>
    <n v="0"/>
    <s v="BB"/>
    <s v="PRT"/>
    <s v="Corporate"/>
    <s v="Corporate"/>
    <n v="1"/>
    <n v="0"/>
    <n v="1"/>
    <s v="A"/>
    <s v="A"/>
    <n v="1"/>
    <s v="No Deposit"/>
    <n v="0"/>
    <n v="221"/>
    <n v="0"/>
    <s v="Transient"/>
    <n v="95"/>
    <n v="0"/>
    <n v="0"/>
    <s v="Check-Out"/>
    <d v="2016-05-18T00:00:00"/>
  </r>
  <r>
    <x v="1"/>
    <n v="0"/>
    <n v="7"/>
    <n v="23"/>
    <n v="0"/>
    <n v="2"/>
    <n v="1"/>
    <n v="0"/>
    <n v="0"/>
    <s v="BB"/>
    <s v="PRT"/>
    <s v="Corporate"/>
    <s v="Corporate"/>
    <n v="1"/>
    <n v="0"/>
    <n v="2"/>
    <s v="A"/>
    <s v="A"/>
    <n v="2"/>
    <s v="No Deposit"/>
    <n v="0"/>
    <n v="221"/>
    <n v="0"/>
    <s v="Transient"/>
    <n v="104"/>
    <n v="0"/>
    <n v="0"/>
    <s v="Check-Out"/>
    <d v="2016-06-03T00:00:00"/>
  </r>
  <r>
    <x v="1"/>
    <n v="0"/>
    <n v="3"/>
    <n v="28"/>
    <n v="1"/>
    <n v="1"/>
    <n v="1"/>
    <n v="0"/>
    <n v="0"/>
    <s v="BB"/>
    <s v="PRT"/>
    <s v="Corporate"/>
    <s v="Corporate"/>
    <n v="1"/>
    <n v="0"/>
    <n v="3"/>
    <s v="A"/>
    <s v="A"/>
    <n v="1"/>
    <s v="No Deposit"/>
    <n v="0"/>
    <n v="221"/>
    <n v="0"/>
    <s v="Transient"/>
    <n v="79"/>
    <n v="0"/>
    <n v="0"/>
    <s v="Check-Out"/>
    <d v="2016-07-06T00:00:00"/>
  </r>
  <r>
    <x v="1"/>
    <n v="1"/>
    <n v="4"/>
    <n v="42"/>
    <n v="0"/>
    <n v="1"/>
    <n v="1"/>
    <n v="0"/>
    <n v="0"/>
    <s v="BB"/>
    <s v="PRT"/>
    <s v="Corporate"/>
    <s v="Corporate"/>
    <n v="1"/>
    <n v="0"/>
    <n v="4"/>
    <s v="D"/>
    <s v="D"/>
    <n v="0"/>
    <s v="No Deposit"/>
    <n v="0"/>
    <n v="221"/>
    <n v="0"/>
    <s v="Transient"/>
    <n v="110"/>
    <n v="0"/>
    <n v="0"/>
    <s v="Canceled"/>
    <d v="2016-10-11T00:00:00"/>
  </r>
  <r>
    <x v="1"/>
    <n v="0"/>
    <n v="1"/>
    <n v="47"/>
    <n v="0"/>
    <n v="2"/>
    <n v="1"/>
    <n v="0"/>
    <n v="0"/>
    <s v="BB"/>
    <s v="PRT"/>
    <s v="Corporate"/>
    <s v="Corporate"/>
    <n v="1"/>
    <n v="1"/>
    <n v="4"/>
    <s v="A"/>
    <s v="A"/>
    <n v="0"/>
    <s v="No Deposit"/>
    <n v="0"/>
    <n v="221"/>
    <n v="0"/>
    <s v="Transient"/>
    <n v="88"/>
    <n v="0"/>
    <n v="0"/>
    <s v="Check-Out"/>
    <d v="2016-11-17T00:00:00"/>
  </r>
  <r>
    <x v="1"/>
    <n v="0"/>
    <n v="0"/>
    <n v="4"/>
    <n v="0"/>
    <n v="1"/>
    <n v="1"/>
    <n v="0"/>
    <n v="0"/>
    <s v="BB"/>
    <s v="PRT"/>
    <s v="Corporate"/>
    <s v="Corporate"/>
    <n v="1"/>
    <n v="1"/>
    <n v="5"/>
    <s v="A"/>
    <s v="A"/>
    <n v="0"/>
    <s v="No Deposit"/>
    <n v="0"/>
    <n v="221"/>
    <n v="0"/>
    <s v="Transient"/>
    <n v="80"/>
    <n v="0"/>
    <n v="0"/>
    <s v="Check-Out"/>
    <d v="2017-01-27T00:00:00"/>
  </r>
  <r>
    <x v="1"/>
    <n v="0"/>
    <n v="4"/>
    <n v="18"/>
    <n v="0"/>
    <n v="2"/>
    <n v="1"/>
    <n v="0"/>
    <n v="0"/>
    <s v="BB"/>
    <s v="PRT"/>
    <s v="Corporate"/>
    <s v="Corporate"/>
    <n v="1"/>
    <n v="1"/>
    <n v="6"/>
    <s v="A"/>
    <s v="A"/>
    <n v="1"/>
    <s v="No Deposit"/>
    <n v="0"/>
    <n v="221"/>
    <n v="0"/>
    <s v="Transient"/>
    <n v="104"/>
    <n v="0"/>
    <n v="0"/>
    <s v="Check-Out"/>
    <d v="2017-05-04T00:00:00"/>
  </r>
  <r>
    <x v="1"/>
    <n v="0"/>
    <n v="28"/>
    <n v="27"/>
    <n v="1"/>
    <n v="1"/>
    <n v="1"/>
    <n v="0"/>
    <n v="0"/>
    <s v="BB"/>
    <s v="PRT"/>
    <s v="Corporate"/>
    <s v="Corporate"/>
    <n v="1"/>
    <n v="1"/>
    <n v="7"/>
    <s v="D"/>
    <s v="D"/>
    <n v="0"/>
    <s v="No Deposit"/>
    <n v="0"/>
    <n v="221"/>
    <n v="0"/>
    <s v="Transient"/>
    <n v="114.33"/>
    <n v="0"/>
    <n v="0"/>
    <s v="Check-Out"/>
    <d v="2017-07-05T00:00:00"/>
  </r>
  <r>
    <x v="1"/>
    <n v="0"/>
    <n v="57"/>
    <n v="31"/>
    <n v="0"/>
    <n v="2"/>
    <n v="1"/>
    <n v="0"/>
    <n v="0"/>
    <s v="BB"/>
    <s v="PRT"/>
    <s v="Corporate"/>
    <s v="Corporate"/>
    <n v="1"/>
    <n v="1"/>
    <n v="8"/>
    <s v="A"/>
    <s v="A"/>
    <n v="0"/>
    <s v="No Deposit"/>
    <n v="0"/>
    <n v="221"/>
    <n v="0"/>
    <s v="Transient"/>
    <n v="80"/>
    <n v="0"/>
    <n v="0"/>
    <s v="Check-Out"/>
    <d v="2017-08-03T00:00:00"/>
  </r>
  <r>
    <x v="1"/>
    <n v="0"/>
    <n v="6"/>
    <n v="19"/>
    <n v="0"/>
    <n v="1"/>
    <n v="1"/>
    <n v="0"/>
    <n v="0"/>
    <s v="BB"/>
    <s v="PRT"/>
    <s v="Corporate"/>
    <s v="Corporate"/>
    <n v="0"/>
    <n v="0"/>
    <n v="0"/>
    <s v="D"/>
    <s v="D"/>
    <n v="0"/>
    <s v="No Deposit"/>
    <n v="0"/>
    <n v="227"/>
    <n v="0"/>
    <s v="Transient"/>
    <n v="110"/>
    <n v="0"/>
    <n v="0"/>
    <s v="Check-Out"/>
    <d v="2016-05-04T00:00:00"/>
  </r>
  <r>
    <x v="1"/>
    <n v="0"/>
    <n v="2"/>
    <n v="51"/>
    <n v="0"/>
    <n v="3"/>
    <n v="2"/>
    <n v="0"/>
    <n v="0"/>
    <s v="BB"/>
    <s v="PRT"/>
    <s v="Corporate"/>
    <s v="Corporate"/>
    <n v="1"/>
    <n v="0"/>
    <n v="1"/>
    <s v="A"/>
    <s v="A"/>
    <n v="2"/>
    <s v="No Deposit"/>
    <n v="0"/>
    <n v="227"/>
    <n v="0"/>
    <s v="Transient"/>
    <n v="86"/>
    <n v="0"/>
    <n v="1"/>
    <s v="Check-Out"/>
    <d v="2016-12-17T00:00:00"/>
  </r>
  <r>
    <x v="1"/>
    <n v="0"/>
    <n v="6"/>
    <n v="19"/>
    <n v="0"/>
    <n v="1"/>
    <n v="1"/>
    <n v="0"/>
    <n v="0"/>
    <s v="BB"/>
    <s v="FRA"/>
    <s v="Corporate"/>
    <s v="Corporate"/>
    <n v="0"/>
    <n v="0"/>
    <n v="0"/>
    <s v="D"/>
    <s v="D"/>
    <n v="0"/>
    <s v="No Deposit"/>
    <n v="0"/>
    <n v="227"/>
    <n v="0"/>
    <s v="Transient"/>
    <n v="110"/>
    <n v="0"/>
    <n v="0"/>
    <s v="Check-Out"/>
    <d v="2016-05-04T00:00:00"/>
  </r>
  <r>
    <x v="1"/>
    <n v="0"/>
    <n v="16"/>
    <n v="25"/>
    <n v="0"/>
    <n v="1"/>
    <n v="1"/>
    <n v="0"/>
    <n v="0"/>
    <s v="BB"/>
    <s v="FRA"/>
    <s v="Corporate"/>
    <s v="Corporate"/>
    <n v="1"/>
    <n v="0"/>
    <n v="1"/>
    <s v="A"/>
    <s v="A"/>
    <n v="0"/>
    <s v="No Deposit"/>
    <n v="0"/>
    <n v="227"/>
    <n v="0"/>
    <s v="Transient"/>
    <n v="95"/>
    <n v="0"/>
    <n v="0"/>
    <s v="Check-Out"/>
    <d v="2016-06-17T00:00:00"/>
  </r>
  <r>
    <x v="1"/>
    <n v="0"/>
    <n v="6"/>
    <n v="46"/>
    <n v="0"/>
    <n v="1"/>
    <n v="1"/>
    <n v="0"/>
    <n v="0"/>
    <s v="BB"/>
    <s v="FRA"/>
    <s v="Corporate"/>
    <s v="Corporate"/>
    <n v="1"/>
    <n v="0"/>
    <n v="2"/>
    <s v="D"/>
    <s v="D"/>
    <n v="0"/>
    <s v="No Deposit"/>
    <n v="0"/>
    <n v="227"/>
    <n v="0"/>
    <s v="Transient"/>
    <n v="94"/>
    <n v="0"/>
    <n v="0"/>
    <s v="Check-Out"/>
    <d v="2016-11-09T00:00:00"/>
  </r>
  <r>
    <x v="1"/>
    <n v="0"/>
    <n v="0"/>
    <n v="48"/>
    <n v="0"/>
    <n v="1"/>
    <n v="1"/>
    <n v="0"/>
    <n v="0"/>
    <s v="BB"/>
    <s v="PRT"/>
    <s v="Corporate"/>
    <s v="Corporate"/>
    <n v="1"/>
    <n v="0"/>
    <n v="1"/>
    <s v="A"/>
    <s v="A"/>
    <n v="1"/>
    <s v="No Deposit"/>
    <n v="0"/>
    <n v="40"/>
    <n v="0"/>
    <s v="Transient"/>
    <n v="65"/>
    <n v="0"/>
    <n v="0"/>
    <s v="Check-Out"/>
    <d v="2016-11-24T00:00:00"/>
  </r>
  <r>
    <x v="1"/>
    <n v="0"/>
    <n v="1"/>
    <n v="26"/>
    <n v="0"/>
    <n v="1"/>
    <n v="1"/>
    <n v="0"/>
    <n v="0"/>
    <s v="BB"/>
    <s v="PRT"/>
    <s v="Corporate"/>
    <s v="Corporate"/>
    <n v="1"/>
    <n v="0"/>
    <n v="2"/>
    <s v="A"/>
    <s v="A"/>
    <n v="0"/>
    <s v="No Deposit"/>
    <n v="0"/>
    <n v="40"/>
    <n v="0"/>
    <s v="Transient"/>
    <n v="65"/>
    <n v="0"/>
    <n v="1"/>
    <s v="Check-Out"/>
    <d v="2017-06-28T00:00:00"/>
  </r>
  <r>
    <x v="1"/>
    <n v="0"/>
    <n v="28"/>
    <n v="33"/>
    <n v="0"/>
    <n v="1"/>
    <n v="1"/>
    <n v="0"/>
    <n v="0"/>
    <s v="BB"/>
    <s v="PRT"/>
    <s v="Corporate"/>
    <s v="Corporate"/>
    <n v="1"/>
    <n v="0"/>
    <n v="3"/>
    <s v="A"/>
    <s v="F"/>
    <n v="0"/>
    <s v="No Deposit"/>
    <n v="0"/>
    <n v="40"/>
    <n v="0"/>
    <s v="Transient"/>
    <n v="77"/>
    <n v="0"/>
    <n v="1"/>
    <s v="Check-Out"/>
    <d v="2017-08-17T00:00:00"/>
  </r>
  <r>
    <x v="1"/>
    <n v="0"/>
    <n v="2"/>
    <n v="19"/>
    <n v="0"/>
    <n v="1"/>
    <n v="1"/>
    <n v="0"/>
    <n v="0"/>
    <s v="BB"/>
    <s v="PRT"/>
    <s v="Aviation"/>
    <s v="Corporate"/>
    <n v="0"/>
    <n v="0"/>
    <n v="0"/>
    <s v="A"/>
    <s v="A"/>
    <n v="0"/>
    <s v="No Deposit"/>
    <n v="0"/>
    <n v="153"/>
    <n v="0"/>
    <s v="Transient"/>
    <n v="95"/>
    <n v="0"/>
    <n v="0"/>
    <s v="Check-Out"/>
    <d v="2016-05-05T00:00:00"/>
  </r>
  <r>
    <x v="1"/>
    <n v="0"/>
    <n v="0"/>
    <n v="19"/>
    <n v="0"/>
    <n v="1"/>
    <n v="1"/>
    <n v="0"/>
    <n v="0"/>
    <s v="BB"/>
    <s v="PRT"/>
    <s v="Corporate"/>
    <s v="Corporate"/>
    <n v="0"/>
    <n v="0"/>
    <n v="0"/>
    <s v="A"/>
    <s v="D"/>
    <n v="0"/>
    <s v="No Deposit"/>
    <n v="0"/>
    <n v="219"/>
    <n v="0"/>
    <s v="Transient"/>
    <n v="89"/>
    <n v="0"/>
    <n v="0"/>
    <s v="Check-Out"/>
    <d v="2016-05-05T00:00:00"/>
  </r>
  <r>
    <x v="1"/>
    <n v="0"/>
    <n v="1"/>
    <n v="39"/>
    <n v="0"/>
    <n v="1"/>
    <n v="1"/>
    <n v="0"/>
    <n v="0"/>
    <s v="BB"/>
    <s v="PRT"/>
    <s v="Corporate"/>
    <s v="Corporate"/>
    <n v="1"/>
    <n v="0"/>
    <n v="1"/>
    <s v="D"/>
    <s v="E"/>
    <n v="0"/>
    <s v="No Deposit"/>
    <n v="0"/>
    <n v="219"/>
    <n v="0"/>
    <s v="Transient"/>
    <n v="110"/>
    <n v="0"/>
    <n v="0"/>
    <s v="Check-Out"/>
    <d v="2016-09-22T00:00:00"/>
  </r>
  <r>
    <x v="1"/>
    <n v="0"/>
    <n v="0"/>
    <n v="40"/>
    <n v="0"/>
    <n v="1"/>
    <n v="1"/>
    <n v="0"/>
    <n v="0"/>
    <s v="BB"/>
    <s v="PRT"/>
    <s v="Corporate"/>
    <s v="Corporate"/>
    <n v="1"/>
    <n v="0"/>
    <n v="2"/>
    <s v="D"/>
    <s v="B"/>
    <n v="1"/>
    <s v="No Deposit"/>
    <n v="0"/>
    <n v="219"/>
    <n v="0"/>
    <s v="Transient"/>
    <n v="110"/>
    <n v="0"/>
    <n v="1"/>
    <s v="Check-Out"/>
    <d v="2016-09-29T00:00:00"/>
  </r>
  <r>
    <x v="1"/>
    <n v="0"/>
    <n v="2"/>
    <n v="41"/>
    <n v="0"/>
    <n v="1"/>
    <n v="1"/>
    <n v="0"/>
    <n v="0"/>
    <s v="BB"/>
    <s v="PRT"/>
    <s v="Corporate"/>
    <s v="Corporate"/>
    <n v="1"/>
    <n v="0"/>
    <n v="3"/>
    <s v="D"/>
    <s v="E"/>
    <n v="0"/>
    <s v="No Deposit"/>
    <n v="0"/>
    <n v="219"/>
    <n v="0"/>
    <s v="Transient"/>
    <n v="110"/>
    <n v="0"/>
    <n v="1"/>
    <s v="Check-Out"/>
    <d v="2016-10-07T00:00:00"/>
  </r>
  <r>
    <x v="1"/>
    <n v="0"/>
    <n v="8"/>
    <n v="43"/>
    <n v="0"/>
    <n v="1"/>
    <n v="1"/>
    <n v="0"/>
    <n v="0"/>
    <s v="BB"/>
    <s v="PRT"/>
    <s v="Corporate"/>
    <s v="Corporate"/>
    <n v="1"/>
    <n v="0"/>
    <n v="4"/>
    <s v="A"/>
    <s v="A"/>
    <n v="0"/>
    <s v="No Deposit"/>
    <n v="0"/>
    <n v="219"/>
    <n v="0"/>
    <s v="Transient"/>
    <n v="89"/>
    <n v="0"/>
    <n v="1"/>
    <s v="Check-Out"/>
    <d v="2016-10-21T00:00:00"/>
  </r>
  <r>
    <x v="1"/>
    <n v="0"/>
    <n v="1"/>
    <n v="6"/>
    <n v="0"/>
    <n v="1"/>
    <n v="1"/>
    <n v="0"/>
    <n v="0"/>
    <s v="BB"/>
    <s v="PRT"/>
    <s v="Corporate"/>
    <s v="Corporate"/>
    <n v="1"/>
    <n v="0"/>
    <n v="5"/>
    <s v="A"/>
    <s v="A"/>
    <n v="0"/>
    <s v="No Deposit"/>
    <n v="0"/>
    <n v="219"/>
    <n v="0"/>
    <s v="Transient"/>
    <n v="80"/>
    <n v="0"/>
    <n v="1"/>
    <s v="Check-Out"/>
    <d v="2017-02-09T00:00:00"/>
  </r>
  <r>
    <x v="1"/>
    <n v="0"/>
    <n v="0"/>
    <n v="19"/>
    <n v="0"/>
    <n v="1"/>
    <n v="1"/>
    <n v="0"/>
    <n v="0"/>
    <s v="BB"/>
    <s v="PRT"/>
    <s v="Corporate"/>
    <s v="Corporate"/>
    <n v="0"/>
    <n v="0"/>
    <n v="0"/>
    <s v="A"/>
    <s v="G"/>
    <n v="0"/>
    <s v="No Deposit"/>
    <n v="0"/>
    <n v="216"/>
    <n v="0"/>
    <s v="Transient"/>
    <n v="111.2"/>
    <n v="0"/>
    <n v="0"/>
    <s v="Check-Out"/>
    <d v="2016-05-06T00:00:00"/>
  </r>
  <r>
    <x v="1"/>
    <n v="0"/>
    <n v="0"/>
    <n v="19"/>
    <n v="1"/>
    <n v="3"/>
    <n v="1"/>
    <n v="0"/>
    <n v="0"/>
    <s v="BB"/>
    <s v="SVN"/>
    <s v="Aviation"/>
    <s v="Corporate"/>
    <n v="0"/>
    <n v="0"/>
    <n v="0"/>
    <s v="A"/>
    <s v="A"/>
    <n v="0"/>
    <s v="No Deposit"/>
    <n v="0"/>
    <n v="153"/>
    <n v="0"/>
    <s v="Transient-Party"/>
    <n v="95"/>
    <n v="0"/>
    <n v="0"/>
    <s v="Check-Out"/>
    <d v="2016-05-06T00:00:00"/>
  </r>
  <r>
    <x v="1"/>
    <n v="0"/>
    <n v="2"/>
    <n v="21"/>
    <n v="0"/>
    <n v="1"/>
    <n v="1"/>
    <n v="0"/>
    <n v="0"/>
    <s v="BB"/>
    <s v="SVN"/>
    <s v="Aviation"/>
    <s v="Corporate"/>
    <n v="1"/>
    <n v="0"/>
    <n v="1"/>
    <s v="D"/>
    <s v="B"/>
    <n v="0"/>
    <s v="No Deposit"/>
    <n v="0"/>
    <n v="153"/>
    <n v="0"/>
    <s v="Transient"/>
    <n v="110"/>
    <n v="0"/>
    <n v="0"/>
    <s v="Check-Out"/>
    <d v="2016-05-20T00:00:00"/>
  </r>
  <r>
    <x v="1"/>
    <n v="0"/>
    <n v="4"/>
    <n v="21"/>
    <n v="2"/>
    <n v="0"/>
    <n v="1"/>
    <n v="0"/>
    <n v="0"/>
    <s v="BB"/>
    <s v="SVN"/>
    <s v="Aviation"/>
    <s v="Corporate"/>
    <n v="1"/>
    <n v="0"/>
    <n v="2"/>
    <s v="A"/>
    <s v="A"/>
    <n v="0"/>
    <s v="No Deposit"/>
    <n v="0"/>
    <n v="153"/>
    <n v="0"/>
    <s v="Transient"/>
    <n v="150"/>
    <n v="0"/>
    <n v="0"/>
    <s v="Check-Out"/>
    <d v="2017-05-23T00:00:00"/>
  </r>
  <r>
    <x v="1"/>
    <n v="0"/>
    <n v="0"/>
    <n v="19"/>
    <n v="1"/>
    <n v="3"/>
    <n v="1"/>
    <n v="0"/>
    <n v="0"/>
    <s v="BB"/>
    <s v="PRT"/>
    <s v="Aviation"/>
    <s v="Corporate"/>
    <n v="0"/>
    <n v="0"/>
    <n v="0"/>
    <s v="A"/>
    <s v="A"/>
    <n v="0"/>
    <s v="No Deposit"/>
    <n v="0"/>
    <n v="153"/>
    <n v="0"/>
    <s v="Transient-Party"/>
    <n v="95"/>
    <n v="0"/>
    <n v="0"/>
    <s v="Check-Out"/>
    <d v="2016-05-06T00:00:00"/>
  </r>
  <r>
    <x v="1"/>
    <n v="0"/>
    <n v="0"/>
    <n v="22"/>
    <n v="0"/>
    <n v="3"/>
    <n v="1"/>
    <n v="0"/>
    <n v="0"/>
    <s v="BB"/>
    <s v="PRT"/>
    <s v="Aviation"/>
    <s v="Corporate"/>
    <n v="1"/>
    <n v="0"/>
    <n v="1"/>
    <s v="A"/>
    <s v="A"/>
    <n v="0"/>
    <s v="No Deposit"/>
    <n v="0"/>
    <n v="153"/>
    <n v="0"/>
    <s v="Transient"/>
    <n v="95"/>
    <n v="0"/>
    <n v="2"/>
    <s v="Check-Out"/>
    <d v="2017-06-02T00:00:00"/>
  </r>
  <r>
    <x v="1"/>
    <n v="0"/>
    <n v="0"/>
    <n v="23"/>
    <n v="0"/>
    <n v="1"/>
    <n v="1"/>
    <n v="0"/>
    <n v="0"/>
    <s v="BB"/>
    <s v="PRT"/>
    <s v="Aviation"/>
    <s v="Corporate"/>
    <n v="1"/>
    <n v="0"/>
    <n v="2"/>
    <s v="A"/>
    <s v="A"/>
    <n v="0"/>
    <s v="No Deposit"/>
    <n v="0"/>
    <n v="153"/>
    <n v="0"/>
    <s v="Transient"/>
    <n v="144"/>
    <n v="0"/>
    <n v="2"/>
    <s v="Check-Out"/>
    <d v="2017-06-08T00:00:00"/>
  </r>
  <r>
    <x v="1"/>
    <n v="0"/>
    <n v="0"/>
    <n v="19"/>
    <n v="1"/>
    <n v="3"/>
    <n v="1"/>
    <n v="0"/>
    <n v="0"/>
    <s v="BB"/>
    <s v="ESP"/>
    <s v="Aviation"/>
    <s v="Corporate"/>
    <n v="0"/>
    <n v="0"/>
    <n v="0"/>
    <s v="A"/>
    <s v="A"/>
    <n v="0"/>
    <s v="No Deposit"/>
    <n v="0"/>
    <n v="153"/>
    <n v="0"/>
    <s v="Transient-Party"/>
    <n v="95"/>
    <n v="0"/>
    <n v="0"/>
    <s v="Check-Out"/>
    <d v="2016-05-06T00:00:00"/>
  </r>
  <r>
    <x v="1"/>
    <n v="0"/>
    <n v="0"/>
    <n v="19"/>
    <n v="0"/>
    <n v="1"/>
    <n v="2"/>
    <n v="0"/>
    <n v="0"/>
    <s v="BB"/>
    <s v="DEU"/>
    <s v="Online TA"/>
    <s v="Direct"/>
    <n v="0"/>
    <n v="0"/>
    <n v="0"/>
    <s v="A"/>
    <s v="K"/>
    <n v="0"/>
    <s v="No Deposit"/>
    <n v="0"/>
    <n v="47"/>
    <n v="0"/>
    <s v="Transient"/>
    <n v="80"/>
    <n v="0"/>
    <n v="0"/>
    <s v="Check-Out"/>
    <d v="2016-05-07T00:00:00"/>
  </r>
  <r>
    <x v="1"/>
    <n v="0"/>
    <n v="1"/>
    <n v="19"/>
    <n v="1"/>
    <n v="2"/>
    <n v="1"/>
    <n v="0"/>
    <n v="0"/>
    <s v="BB"/>
    <s v="PRT"/>
    <s v="Corporate"/>
    <s v="Corporate"/>
    <n v="0"/>
    <n v="0"/>
    <n v="0"/>
    <s v="A"/>
    <s v="A"/>
    <n v="1"/>
    <s v="No Deposit"/>
    <n v="0"/>
    <n v="216"/>
    <n v="0"/>
    <s v="Transient"/>
    <n v="105"/>
    <n v="0"/>
    <n v="0"/>
    <s v="Check-Out"/>
    <d v="2016-05-09T00:00:00"/>
  </r>
  <r>
    <x v="1"/>
    <n v="0"/>
    <n v="21"/>
    <n v="18"/>
    <n v="3"/>
    <n v="8"/>
    <n v="1"/>
    <n v="0"/>
    <n v="0"/>
    <s v="BB"/>
    <s v="IRL"/>
    <s v="Aviation"/>
    <s v="Corporate"/>
    <n v="0"/>
    <n v="0"/>
    <n v="0"/>
    <s v="A"/>
    <s v="A"/>
    <n v="0"/>
    <s v="No Deposit"/>
    <n v="0"/>
    <n v="153"/>
    <n v="0"/>
    <s v="Transient"/>
    <n v="95"/>
    <n v="0"/>
    <n v="0"/>
    <s v="Check-Out"/>
    <d v="2016-05-09T00:00:00"/>
  </r>
  <r>
    <x v="1"/>
    <n v="0"/>
    <n v="4"/>
    <n v="20"/>
    <n v="0"/>
    <n v="1"/>
    <n v="1"/>
    <n v="0"/>
    <n v="0"/>
    <s v="BB"/>
    <s v="PRT"/>
    <s v="Corporate"/>
    <s v="Corporate"/>
    <n v="0"/>
    <n v="0"/>
    <n v="0"/>
    <s v="A"/>
    <s v="A"/>
    <n v="0"/>
    <s v="No Deposit"/>
    <n v="0"/>
    <n v="40"/>
    <n v="0"/>
    <s v="Transient"/>
    <n v="65"/>
    <n v="0"/>
    <n v="0"/>
    <s v="Check-Out"/>
    <d v="2016-05-11T00:00:00"/>
  </r>
  <r>
    <x v="1"/>
    <n v="0"/>
    <n v="6"/>
    <n v="31"/>
    <n v="0"/>
    <n v="3"/>
    <n v="1"/>
    <n v="0"/>
    <n v="0"/>
    <s v="BB"/>
    <s v="PRT"/>
    <s v="Corporate"/>
    <s v="Corporate"/>
    <n v="1"/>
    <n v="0"/>
    <n v="1"/>
    <s v="A"/>
    <s v="A"/>
    <n v="0"/>
    <s v="No Deposit"/>
    <n v="0"/>
    <n v="40"/>
    <n v="0"/>
    <s v="Transient"/>
    <n v="65"/>
    <n v="0"/>
    <n v="0"/>
    <s v="Check-Out"/>
    <d v="2016-07-29T00:00:00"/>
  </r>
  <r>
    <x v="1"/>
    <n v="0"/>
    <n v="1"/>
    <n v="20"/>
    <n v="0"/>
    <n v="1"/>
    <n v="2"/>
    <n v="0"/>
    <n v="0"/>
    <s v="BB"/>
    <s v="DEU"/>
    <s v="Online TA"/>
    <s v="Corporate"/>
    <n v="0"/>
    <n v="0"/>
    <n v="0"/>
    <s v="A"/>
    <s v="A"/>
    <n v="0"/>
    <s v="No Deposit"/>
    <n v="0"/>
    <n v="47"/>
    <n v="0"/>
    <s v="Transient"/>
    <n v="83"/>
    <n v="0"/>
    <n v="0"/>
    <s v="Check-Out"/>
    <d v="2016-05-11T00:00:00"/>
  </r>
  <r>
    <x v="1"/>
    <n v="0"/>
    <n v="1"/>
    <n v="20"/>
    <n v="0"/>
    <n v="1"/>
    <n v="2"/>
    <n v="0"/>
    <n v="0"/>
    <s v="BB"/>
    <s v="FRA"/>
    <s v="Online TA"/>
    <s v="Corporate"/>
    <n v="0"/>
    <n v="0"/>
    <n v="0"/>
    <s v="A"/>
    <s v="A"/>
    <n v="0"/>
    <s v="No Deposit"/>
    <n v="0"/>
    <n v="47"/>
    <n v="0"/>
    <s v="Transient"/>
    <n v="83"/>
    <n v="0"/>
    <n v="0"/>
    <s v="Check-Out"/>
    <d v="2016-05-11T00:00:00"/>
  </r>
  <r>
    <x v="1"/>
    <n v="0"/>
    <n v="6"/>
    <n v="20"/>
    <n v="1"/>
    <n v="2"/>
    <n v="1"/>
    <n v="0"/>
    <n v="0"/>
    <s v="BB"/>
    <s v="PRT"/>
    <s v="Corporate"/>
    <s v="Corporate"/>
    <n v="0"/>
    <n v="0"/>
    <n v="0"/>
    <s v="A"/>
    <s v="A"/>
    <n v="1"/>
    <s v="No Deposit"/>
    <n v="0"/>
    <n v="216"/>
    <n v="0"/>
    <s v="Transient"/>
    <n v="99.2"/>
    <n v="0"/>
    <n v="0"/>
    <s v="Check-Out"/>
    <d v="2016-05-12T00:00:00"/>
  </r>
  <r>
    <x v="1"/>
    <n v="0"/>
    <n v="7"/>
    <n v="20"/>
    <n v="1"/>
    <n v="2"/>
    <n v="1"/>
    <n v="0"/>
    <n v="0"/>
    <s v="BB"/>
    <s v="FRA"/>
    <s v="Corporate"/>
    <s v="Corporate"/>
    <n v="0"/>
    <n v="0"/>
    <n v="0"/>
    <s v="A"/>
    <s v="A"/>
    <n v="0"/>
    <s v="No Deposit"/>
    <n v="0"/>
    <n v="91"/>
    <n v="0"/>
    <s v="Transient"/>
    <n v="95"/>
    <n v="0"/>
    <n v="0"/>
    <s v="Check-Out"/>
    <d v="2016-05-12T00:00:00"/>
  </r>
  <r>
    <x v="1"/>
    <n v="0"/>
    <n v="28"/>
    <n v="20"/>
    <n v="1"/>
    <n v="2"/>
    <n v="1"/>
    <n v="0"/>
    <n v="0"/>
    <s v="BB"/>
    <s v="PRT"/>
    <s v="Corporate"/>
    <s v="Corporate"/>
    <n v="0"/>
    <n v="0"/>
    <n v="0"/>
    <s v="A"/>
    <s v="A"/>
    <n v="1"/>
    <s v="No Deposit"/>
    <n v="0"/>
    <n v="179"/>
    <n v="0"/>
    <s v="Transient"/>
    <n v="89"/>
    <n v="0"/>
    <n v="1"/>
    <s v="Check-Out"/>
    <d v="2016-05-12T00:00:00"/>
  </r>
  <r>
    <x v="1"/>
    <n v="0"/>
    <n v="2"/>
    <n v="20"/>
    <n v="0"/>
    <n v="1"/>
    <n v="1"/>
    <n v="0"/>
    <n v="0"/>
    <s v="BB"/>
    <s v="PRT"/>
    <s v="Corporate"/>
    <s v="Corporate"/>
    <n v="0"/>
    <n v="0"/>
    <n v="0"/>
    <s v="A"/>
    <s v="D"/>
    <n v="0"/>
    <s v="No Deposit"/>
    <n v="0"/>
    <n v="219"/>
    <n v="0"/>
    <s v="Transient"/>
    <n v="89"/>
    <n v="1"/>
    <n v="1"/>
    <s v="Check-Out"/>
    <d v="2016-05-12T00:00:00"/>
  </r>
  <r>
    <x v="1"/>
    <n v="0"/>
    <n v="4"/>
    <n v="24"/>
    <n v="0"/>
    <n v="1"/>
    <n v="1"/>
    <n v="0"/>
    <n v="0"/>
    <s v="BB"/>
    <s v="PRT"/>
    <s v="Corporate"/>
    <s v="Corporate"/>
    <n v="1"/>
    <n v="0"/>
    <n v="1"/>
    <s v="A"/>
    <s v="A"/>
    <n v="0"/>
    <s v="No Deposit"/>
    <n v="0"/>
    <n v="219"/>
    <n v="0"/>
    <s v="Transient"/>
    <n v="98"/>
    <n v="1"/>
    <n v="1"/>
    <s v="Check-Out"/>
    <d v="2016-06-08T00:00:00"/>
  </r>
  <r>
    <x v="1"/>
    <n v="0"/>
    <n v="2"/>
    <n v="25"/>
    <n v="0"/>
    <n v="1"/>
    <n v="1"/>
    <n v="0"/>
    <n v="0"/>
    <s v="BB"/>
    <s v="PRT"/>
    <s v="Corporate"/>
    <s v="Corporate"/>
    <n v="1"/>
    <n v="0"/>
    <n v="2"/>
    <s v="D"/>
    <s v="D"/>
    <n v="0"/>
    <s v="No Deposit"/>
    <n v="0"/>
    <n v="219"/>
    <n v="0"/>
    <s v="Transient"/>
    <n v="119"/>
    <n v="1"/>
    <n v="1"/>
    <s v="Check-Out"/>
    <d v="2016-06-16T00:00:00"/>
  </r>
  <r>
    <x v="1"/>
    <n v="0"/>
    <n v="4"/>
    <n v="27"/>
    <n v="0"/>
    <n v="1"/>
    <n v="1"/>
    <n v="0"/>
    <n v="0"/>
    <s v="BB"/>
    <s v="PRT"/>
    <s v="Corporate"/>
    <s v="Corporate"/>
    <n v="1"/>
    <n v="0"/>
    <n v="3"/>
    <s v="D"/>
    <s v="D"/>
    <n v="1"/>
    <s v="No Deposit"/>
    <n v="0"/>
    <n v="219"/>
    <n v="0"/>
    <s v="Transient"/>
    <n v="103"/>
    <n v="1"/>
    <n v="1"/>
    <s v="Check-Out"/>
    <d v="2016-07-02T00:00:00"/>
  </r>
  <r>
    <x v="1"/>
    <n v="0"/>
    <n v="14"/>
    <n v="38"/>
    <n v="0"/>
    <n v="1"/>
    <n v="1"/>
    <n v="0"/>
    <n v="0"/>
    <s v="BB"/>
    <s v="PRT"/>
    <s v="Corporate"/>
    <s v="Corporate"/>
    <n v="1"/>
    <n v="0"/>
    <n v="4"/>
    <s v="A"/>
    <s v="E"/>
    <n v="0"/>
    <s v="No Deposit"/>
    <n v="0"/>
    <n v="219"/>
    <n v="0"/>
    <s v="Transient"/>
    <n v="89"/>
    <n v="0"/>
    <n v="1"/>
    <s v="Check-Out"/>
    <d v="2016-09-15T00:00:00"/>
  </r>
  <r>
    <x v="1"/>
    <n v="0"/>
    <n v="7"/>
    <n v="39"/>
    <n v="0"/>
    <n v="1"/>
    <n v="1"/>
    <n v="0"/>
    <n v="0"/>
    <s v="BB"/>
    <s v="PRT"/>
    <s v="Corporate"/>
    <s v="Corporate"/>
    <n v="1"/>
    <n v="0"/>
    <n v="5"/>
    <s v="E"/>
    <s v="E"/>
    <n v="0"/>
    <s v="No Deposit"/>
    <n v="0"/>
    <n v="219"/>
    <n v="0"/>
    <s v="Transient"/>
    <n v="134"/>
    <n v="1"/>
    <n v="1"/>
    <s v="Check-Out"/>
    <d v="2016-09-22T00:00:00"/>
  </r>
  <r>
    <x v="1"/>
    <n v="0"/>
    <n v="14"/>
    <n v="40"/>
    <n v="0"/>
    <n v="1"/>
    <n v="1"/>
    <n v="0"/>
    <n v="0"/>
    <s v="BB"/>
    <s v="PRT"/>
    <s v="Corporate"/>
    <s v="Corporate"/>
    <n v="1"/>
    <n v="0"/>
    <n v="6"/>
    <s v="D"/>
    <s v="D"/>
    <n v="0"/>
    <s v="No Deposit"/>
    <n v="0"/>
    <n v="219"/>
    <n v="0"/>
    <s v="Transient"/>
    <n v="119"/>
    <n v="1"/>
    <n v="1"/>
    <s v="Check-Out"/>
    <d v="2016-09-29T00:00:00"/>
  </r>
  <r>
    <x v="1"/>
    <n v="0"/>
    <n v="28"/>
    <n v="42"/>
    <n v="0"/>
    <n v="1"/>
    <n v="1"/>
    <n v="0"/>
    <n v="0"/>
    <s v="BB"/>
    <s v="PRT"/>
    <s v="Corporate"/>
    <s v="Corporate"/>
    <n v="1"/>
    <n v="0"/>
    <n v="7"/>
    <s v="A"/>
    <s v="A"/>
    <n v="0"/>
    <s v="No Deposit"/>
    <n v="0"/>
    <n v="219"/>
    <n v="0"/>
    <s v="Transient"/>
    <n v="98"/>
    <n v="1"/>
    <n v="1"/>
    <s v="Check-Out"/>
    <d v="2016-10-13T00:00:00"/>
  </r>
  <r>
    <x v="1"/>
    <n v="0"/>
    <n v="16"/>
    <n v="43"/>
    <n v="0"/>
    <n v="1"/>
    <n v="1"/>
    <n v="0"/>
    <n v="0"/>
    <s v="BB"/>
    <s v="PRT"/>
    <s v="Corporate"/>
    <s v="Corporate"/>
    <n v="1"/>
    <n v="0"/>
    <n v="8"/>
    <s v="A"/>
    <s v="A"/>
    <n v="0"/>
    <s v="No Deposit"/>
    <n v="0"/>
    <n v="219"/>
    <n v="0"/>
    <s v="Transient"/>
    <n v="98"/>
    <n v="1"/>
    <n v="2"/>
    <s v="Check-Out"/>
    <d v="2016-10-20T00:00:00"/>
  </r>
  <r>
    <x v="1"/>
    <n v="0"/>
    <n v="19"/>
    <n v="44"/>
    <n v="0"/>
    <n v="1"/>
    <n v="1"/>
    <n v="0"/>
    <n v="0"/>
    <s v="BB"/>
    <s v="PRT"/>
    <s v="Corporate"/>
    <s v="Corporate"/>
    <n v="1"/>
    <n v="0"/>
    <n v="9"/>
    <s v="A"/>
    <s v="D"/>
    <n v="1"/>
    <s v="No Deposit"/>
    <n v="0"/>
    <n v="219"/>
    <n v="0"/>
    <s v="Transient"/>
    <n v="98"/>
    <n v="1"/>
    <n v="1"/>
    <s v="Check-Out"/>
    <d v="2016-10-27T00:00:00"/>
  </r>
  <r>
    <x v="1"/>
    <n v="1"/>
    <n v="26"/>
    <n v="45"/>
    <n v="0"/>
    <n v="1"/>
    <n v="1"/>
    <n v="0"/>
    <n v="0"/>
    <s v="BB"/>
    <s v="PRT"/>
    <s v="Corporate"/>
    <s v="Corporate"/>
    <n v="1"/>
    <n v="0"/>
    <n v="10"/>
    <s v="A"/>
    <s v="E"/>
    <n v="0"/>
    <s v="No Deposit"/>
    <n v="0"/>
    <n v="219"/>
    <n v="0"/>
    <s v="Transient"/>
    <n v="88"/>
    <n v="0"/>
    <n v="1"/>
    <s v="No-Show"/>
    <d v="2016-11-02T00:00:00"/>
  </r>
  <r>
    <x v="1"/>
    <n v="0"/>
    <n v="33"/>
    <n v="46"/>
    <n v="0"/>
    <n v="1"/>
    <n v="1"/>
    <n v="0"/>
    <n v="0"/>
    <s v="BB"/>
    <s v="PRT"/>
    <s v="Corporate"/>
    <s v="Corporate"/>
    <n v="1"/>
    <n v="1"/>
    <n v="10"/>
    <s v="A"/>
    <s v="A"/>
    <n v="0"/>
    <s v="No Deposit"/>
    <n v="0"/>
    <n v="219"/>
    <n v="0"/>
    <s v="Transient"/>
    <n v="88"/>
    <n v="1"/>
    <n v="1"/>
    <s v="Check-Out"/>
    <d v="2016-11-10T00:00:00"/>
  </r>
  <r>
    <x v="1"/>
    <n v="0"/>
    <n v="1"/>
    <n v="1"/>
    <n v="0"/>
    <n v="1"/>
    <n v="2"/>
    <n v="0"/>
    <n v="0"/>
    <s v="BB"/>
    <s v="PRT"/>
    <s v="Corporate"/>
    <s v="Corporate"/>
    <n v="1"/>
    <n v="1"/>
    <n v="11"/>
    <s v="A"/>
    <s v="A"/>
    <n v="0"/>
    <s v="No Deposit"/>
    <n v="0"/>
    <n v="219"/>
    <n v="0"/>
    <s v="Transient"/>
    <n v="89"/>
    <n v="1"/>
    <n v="2"/>
    <s v="Check-Out"/>
    <d v="2017-01-05T00:00:00"/>
  </r>
  <r>
    <x v="1"/>
    <n v="0"/>
    <n v="7"/>
    <n v="2"/>
    <n v="0"/>
    <n v="2"/>
    <n v="1"/>
    <n v="0"/>
    <n v="0"/>
    <s v="BB"/>
    <s v="PRT"/>
    <s v="Corporate"/>
    <s v="Corporate"/>
    <n v="1"/>
    <n v="1"/>
    <n v="12"/>
    <s v="A"/>
    <s v="A"/>
    <n v="1"/>
    <s v="No Deposit"/>
    <n v="0"/>
    <n v="219"/>
    <n v="0"/>
    <s v="Transient"/>
    <n v="89"/>
    <n v="1"/>
    <n v="2"/>
    <s v="Check-Out"/>
    <d v="2017-01-12T00:00:00"/>
  </r>
  <r>
    <x v="1"/>
    <n v="0"/>
    <n v="15"/>
    <n v="3"/>
    <n v="0"/>
    <n v="1"/>
    <n v="1"/>
    <n v="0"/>
    <n v="0"/>
    <s v="BB"/>
    <s v="PRT"/>
    <s v="Corporate"/>
    <s v="Corporate"/>
    <n v="1"/>
    <n v="1"/>
    <n v="13"/>
    <s v="A"/>
    <s v="D"/>
    <n v="0"/>
    <s v="No Deposit"/>
    <n v="0"/>
    <n v="219"/>
    <n v="0"/>
    <s v="Transient"/>
    <n v="89"/>
    <n v="1"/>
    <n v="2"/>
    <s v="Check-Out"/>
    <d v="2017-01-19T00:00:00"/>
  </r>
  <r>
    <x v="1"/>
    <n v="0"/>
    <n v="22"/>
    <n v="4"/>
    <n v="0"/>
    <n v="1"/>
    <n v="1"/>
    <n v="0"/>
    <n v="0"/>
    <s v="BB"/>
    <s v="PRT"/>
    <s v="Corporate"/>
    <s v="Corporate"/>
    <n v="1"/>
    <n v="1"/>
    <n v="14"/>
    <s v="A"/>
    <s v="D"/>
    <n v="0"/>
    <s v="No Deposit"/>
    <n v="0"/>
    <n v="219"/>
    <n v="0"/>
    <s v="Transient"/>
    <n v="89"/>
    <n v="1"/>
    <n v="2"/>
    <s v="Check-Out"/>
    <d v="2017-01-26T00:00:00"/>
  </r>
  <r>
    <x v="1"/>
    <n v="0"/>
    <n v="6"/>
    <n v="5"/>
    <n v="0"/>
    <n v="2"/>
    <n v="1"/>
    <n v="0"/>
    <n v="0"/>
    <s v="BB"/>
    <s v="PRT"/>
    <s v="Corporate"/>
    <s v="Corporate"/>
    <n v="1"/>
    <n v="1"/>
    <n v="15"/>
    <s v="A"/>
    <s v="A"/>
    <n v="0"/>
    <s v="No Deposit"/>
    <n v="0"/>
    <n v="219"/>
    <n v="0"/>
    <s v="Transient"/>
    <n v="89"/>
    <n v="1"/>
    <n v="2"/>
    <s v="Check-Out"/>
    <d v="2017-02-02T00:00:00"/>
  </r>
  <r>
    <x v="1"/>
    <n v="0"/>
    <n v="8"/>
    <n v="18"/>
    <n v="0"/>
    <n v="1"/>
    <n v="1"/>
    <n v="0"/>
    <n v="0"/>
    <s v="BB"/>
    <s v="PRT"/>
    <s v="Corporate"/>
    <s v="Corporate"/>
    <n v="1"/>
    <n v="1"/>
    <n v="16"/>
    <s v="A"/>
    <s v="D"/>
    <n v="2"/>
    <s v="No Deposit"/>
    <n v="0"/>
    <n v="219"/>
    <n v="0"/>
    <s v="Transient"/>
    <n v="104"/>
    <n v="1"/>
    <n v="2"/>
    <s v="Check-Out"/>
    <d v="2017-05-03T00:00:00"/>
  </r>
  <r>
    <x v="1"/>
    <n v="0"/>
    <n v="16"/>
    <n v="19"/>
    <n v="0"/>
    <n v="1"/>
    <n v="1"/>
    <n v="0"/>
    <n v="0"/>
    <s v="BB"/>
    <s v="PRT"/>
    <s v="Corporate"/>
    <s v="Corporate"/>
    <n v="1"/>
    <n v="1"/>
    <n v="17"/>
    <s v="A"/>
    <s v="D"/>
    <n v="0"/>
    <s v="No Deposit"/>
    <n v="0"/>
    <n v="219"/>
    <n v="0"/>
    <s v="Transient"/>
    <n v="104"/>
    <n v="1"/>
    <n v="2"/>
    <s v="Check-Out"/>
    <d v="2017-05-11T00:00:00"/>
  </r>
  <r>
    <x v="1"/>
    <n v="0"/>
    <n v="0"/>
    <n v="20"/>
    <n v="1"/>
    <n v="0"/>
    <n v="1"/>
    <n v="0"/>
    <n v="0"/>
    <s v="BB"/>
    <s v="PRT"/>
    <s v="Corporate"/>
    <s v="Corporate"/>
    <n v="1"/>
    <n v="1"/>
    <n v="18"/>
    <s v="A"/>
    <s v="D"/>
    <n v="0"/>
    <s v="No Deposit"/>
    <n v="0"/>
    <n v="219"/>
    <n v="0"/>
    <s v="Transient"/>
    <n v="95"/>
    <n v="1"/>
    <n v="2"/>
    <s v="Check-Out"/>
    <d v="2017-05-16T00:00:00"/>
  </r>
  <r>
    <x v="1"/>
    <n v="0"/>
    <n v="23"/>
    <n v="20"/>
    <n v="0"/>
    <n v="1"/>
    <n v="1"/>
    <n v="0"/>
    <n v="0"/>
    <s v="BB"/>
    <s v="PRT"/>
    <s v="Corporate"/>
    <s v="Corporate"/>
    <n v="1"/>
    <n v="1"/>
    <n v="19"/>
    <s v="A"/>
    <s v="E"/>
    <n v="0"/>
    <s v="No Deposit"/>
    <n v="0"/>
    <n v="219"/>
    <n v="0"/>
    <s v="Transient"/>
    <n v="104"/>
    <n v="1"/>
    <n v="2"/>
    <s v="Check-Out"/>
    <d v="2017-05-18T00:00:00"/>
  </r>
  <r>
    <x v="1"/>
    <n v="0"/>
    <n v="30"/>
    <n v="21"/>
    <n v="0"/>
    <n v="1"/>
    <n v="1"/>
    <n v="0"/>
    <n v="0"/>
    <s v="BB"/>
    <s v="PRT"/>
    <s v="Corporate"/>
    <s v="Corporate"/>
    <n v="1"/>
    <n v="1"/>
    <n v="20"/>
    <s v="A"/>
    <s v="A"/>
    <n v="0"/>
    <s v="No Deposit"/>
    <n v="0"/>
    <n v="219"/>
    <n v="0"/>
    <s v="Transient"/>
    <n v="104"/>
    <n v="1"/>
    <n v="2"/>
    <s v="Check-Out"/>
    <d v="2017-05-25T00:00:00"/>
  </r>
  <r>
    <x v="1"/>
    <n v="0"/>
    <n v="37"/>
    <n v="22"/>
    <n v="0"/>
    <n v="1"/>
    <n v="1"/>
    <n v="0"/>
    <n v="0"/>
    <s v="BB"/>
    <s v="PRT"/>
    <s v="Corporate"/>
    <s v="Corporate"/>
    <n v="1"/>
    <n v="1"/>
    <n v="21"/>
    <s v="A"/>
    <s v="D"/>
    <n v="0"/>
    <s v="No Deposit"/>
    <n v="0"/>
    <n v="219"/>
    <n v="0"/>
    <s v="Transient"/>
    <n v="104"/>
    <n v="1"/>
    <n v="2"/>
    <s v="Check-Out"/>
    <d v="2017-06-01T00:00:00"/>
  </r>
  <r>
    <x v="1"/>
    <n v="0"/>
    <n v="7"/>
    <n v="23"/>
    <n v="0"/>
    <n v="1"/>
    <n v="1"/>
    <n v="0"/>
    <n v="0"/>
    <s v="BB"/>
    <s v="PRT"/>
    <s v="Corporate"/>
    <s v="Corporate"/>
    <n v="1"/>
    <n v="1"/>
    <n v="22"/>
    <s v="A"/>
    <s v="A"/>
    <n v="0"/>
    <s v="No Deposit"/>
    <n v="0"/>
    <n v="219"/>
    <n v="0"/>
    <s v="Transient"/>
    <n v="142.65"/>
    <n v="1"/>
    <n v="2"/>
    <s v="Check-Out"/>
    <d v="2017-06-08T00:00:00"/>
  </r>
  <r>
    <x v="1"/>
    <n v="0"/>
    <n v="20"/>
    <n v="25"/>
    <n v="0"/>
    <n v="1"/>
    <n v="1"/>
    <n v="0"/>
    <n v="0"/>
    <s v="BB"/>
    <s v="PRT"/>
    <s v="Corporate"/>
    <s v="Corporate"/>
    <n v="1"/>
    <n v="1"/>
    <n v="23"/>
    <s v="D"/>
    <s v="D"/>
    <n v="1"/>
    <s v="No Deposit"/>
    <n v="0"/>
    <n v="219"/>
    <n v="0"/>
    <s v="Transient"/>
    <n v="119"/>
    <n v="1"/>
    <n v="2"/>
    <s v="Check-Out"/>
    <d v="2017-06-21T00:00:00"/>
  </r>
  <r>
    <x v="1"/>
    <n v="0"/>
    <n v="27"/>
    <n v="26"/>
    <n v="0"/>
    <n v="2"/>
    <n v="1"/>
    <n v="0"/>
    <n v="0"/>
    <s v="BB"/>
    <s v="PRT"/>
    <s v="Corporate"/>
    <s v="Corporate"/>
    <n v="1"/>
    <n v="1"/>
    <n v="24"/>
    <s v="A"/>
    <s v="A"/>
    <n v="1"/>
    <s v="No Deposit"/>
    <n v="0"/>
    <n v="219"/>
    <n v="0"/>
    <s v="Transient"/>
    <n v="104"/>
    <n v="1"/>
    <n v="2"/>
    <s v="Check-Out"/>
    <d v="2017-06-29T00:00:00"/>
  </r>
  <r>
    <x v="1"/>
    <n v="0"/>
    <n v="3"/>
    <n v="28"/>
    <n v="0"/>
    <n v="1"/>
    <n v="1"/>
    <n v="0"/>
    <n v="0"/>
    <s v="BB"/>
    <s v="PRT"/>
    <s v="Corporate"/>
    <s v="Corporate"/>
    <n v="1"/>
    <n v="1"/>
    <n v="25"/>
    <s v="D"/>
    <s v="D"/>
    <n v="0"/>
    <s v="No Deposit"/>
    <n v="0"/>
    <n v="219"/>
    <n v="0"/>
    <s v="Transient"/>
    <n v="104"/>
    <n v="0"/>
    <n v="2"/>
    <s v="Check-Out"/>
    <d v="2017-07-14T00:00:00"/>
  </r>
  <r>
    <x v="1"/>
    <n v="0"/>
    <n v="8"/>
    <n v="29"/>
    <n v="0"/>
    <n v="1"/>
    <n v="1"/>
    <n v="0"/>
    <n v="0"/>
    <s v="BB"/>
    <s v="PRT"/>
    <s v="Corporate"/>
    <s v="Corporate"/>
    <n v="1"/>
    <n v="1"/>
    <n v="26"/>
    <s v="D"/>
    <s v="D"/>
    <n v="0"/>
    <s v="No Deposit"/>
    <n v="0"/>
    <n v="219"/>
    <n v="0"/>
    <s v="Transient"/>
    <n v="104"/>
    <n v="1"/>
    <n v="2"/>
    <s v="Check-Out"/>
    <d v="2017-07-21T00:00:00"/>
  </r>
  <r>
    <x v="1"/>
    <n v="0"/>
    <n v="44"/>
    <n v="34"/>
    <n v="0"/>
    <n v="1"/>
    <n v="1"/>
    <n v="0"/>
    <n v="0"/>
    <s v="BB"/>
    <s v="PRT"/>
    <s v="Corporate"/>
    <s v="Corporate"/>
    <n v="1"/>
    <n v="1"/>
    <n v="27"/>
    <s v="A"/>
    <s v="A"/>
    <n v="0"/>
    <s v="No Deposit"/>
    <n v="0"/>
    <n v="219"/>
    <n v="0"/>
    <s v="Transient"/>
    <n v="89"/>
    <n v="1"/>
    <n v="2"/>
    <s v="Check-Out"/>
    <d v="2017-08-24T00:00:00"/>
  </r>
  <r>
    <x v="1"/>
    <n v="0"/>
    <n v="50"/>
    <n v="35"/>
    <n v="0"/>
    <n v="2"/>
    <n v="1"/>
    <n v="0"/>
    <n v="0"/>
    <s v="BB"/>
    <s v="PRT"/>
    <s v="Corporate"/>
    <s v="Corporate"/>
    <n v="1"/>
    <n v="1"/>
    <n v="28"/>
    <s v="A"/>
    <s v="A"/>
    <n v="1"/>
    <s v="No Deposit"/>
    <n v="0"/>
    <n v="219"/>
    <n v="0"/>
    <s v="Transient"/>
    <n v="89"/>
    <n v="1"/>
    <n v="4"/>
    <s v="Check-Out"/>
    <d v="2017-08-31T00:00:00"/>
  </r>
  <r>
    <x v="1"/>
    <n v="0"/>
    <n v="24"/>
    <n v="20"/>
    <n v="2"/>
    <n v="3"/>
    <n v="1"/>
    <n v="0"/>
    <n v="0"/>
    <s v="BB"/>
    <s v="USA"/>
    <s v="Corporate"/>
    <s v="Corporate"/>
    <n v="0"/>
    <n v="0"/>
    <n v="0"/>
    <s v="A"/>
    <s v="A"/>
    <n v="0"/>
    <s v="No Deposit"/>
    <n v="0"/>
    <n v="174"/>
    <n v="0"/>
    <s v="Transient"/>
    <n v="95"/>
    <n v="0"/>
    <n v="1"/>
    <s v="Check-Out"/>
    <d v="2016-05-13T00:00:00"/>
  </r>
  <r>
    <x v="1"/>
    <n v="0"/>
    <n v="6"/>
    <n v="20"/>
    <n v="0"/>
    <n v="1"/>
    <n v="1"/>
    <n v="0"/>
    <n v="0"/>
    <s v="BB"/>
    <s v="FRA"/>
    <s v="Corporate"/>
    <s v="Direct"/>
    <n v="0"/>
    <n v="0"/>
    <n v="0"/>
    <s v="A"/>
    <s v="A"/>
    <n v="0"/>
    <s v="No Deposit"/>
    <n v="0"/>
    <n v="246"/>
    <n v="0"/>
    <s v="Transient-Party"/>
    <n v="129"/>
    <n v="0"/>
    <n v="0"/>
    <s v="Check-Out"/>
    <d v="2016-05-13T00:00:00"/>
  </r>
  <r>
    <x v="1"/>
    <n v="0"/>
    <n v="12"/>
    <n v="21"/>
    <n v="1"/>
    <n v="0"/>
    <n v="1"/>
    <n v="0"/>
    <n v="0"/>
    <s v="BB"/>
    <s v="NLD"/>
    <s v="Corporate"/>
    <s v="Corporate"/>
    <n v="0"/>
    <n v="0"/>
    <n v="0"/>
    <s v="A"/>
    <s v="A"/>
    <n v="0"/>
    <s v="No Deposit"/>
    <n v="0"/>
    <n v="245"/>
    <n v="0"/>
    <s v="Transient"/>
    <n v="93"/>
    <n v="0"/>
    <n v="0"/>
    <s v="Check-Out"/>
    <d v="2016-05-17T00:00:00"/>
  </r>
  <r>
    <x v="1"/>
    <n v="0"/>
    <n v="35"/>
    <n v="21"/>
    <n v="1"/>
    <n v="0"/>
    <n v="1"/>
    <n v="0"/>
    <n v="0"/>
    <s v="BB"/>
    <s v="PRT"/>
    <s v="Corporate"/>
    <s v="Corporate"/>
    <n v="0"/>
    <n v="0"/>
    <n v="0"/>
    <s v="A"/>
    <s v="A"/>
    <n v="0"/>
    <s v="No Deposit"/>
    <n v="0"/>
    <n v="179"/>
    <n v="0"/>
    <s v="Transient"/>
    <n v="89"/>
    <n v="0"/>
    <n v="0"/>
    <s v="Check-Out"/>
    <d v="2016-05-17T00:00:00"/>
  </r>
  <r>
    <x v="1"/>
    <n v="0"/>
    <n v="35"/>
    <n v="21"/>
    <n v="1"/>
    <n v="0"/>
    <n v="1"/>
    <n v="0"/>
    <n v="0"/>
    <s v="BB"/>
    <s v="GBR"/>
    <s v="Corporate"/>
    <s v="Corporate"/>
    <n v="0"/>
    <n v="0"/>
    <n v="0"/>
    <s v="A"/>
    <s v="A"/>
    <n v="0"/>
    <s v="No Deposit"/>
    <n v="0"/>
    <n v="179"/>
    <n v="0"/>
    <s v="Transient"/>
    <n v="89"/>
    <n v="0"/>
    <n v="0"/>
    <s v="Check-Out"/>
    <d v="2016-05-17T00:00:00"/>
  </r>
  <r>
    <x v="1"/>
    <n v="0"/>
    <n v="3"/>
    <n v="21"/>
    <n v="1"/>
    <n v="1"/>
    <n v="1"/>
    <n v="0"/>
    <n v="0"/>
    <s v="BB"/>
    <s v="PRT"/>
    <s v="Corporate"/>
    <s v="Corporate"/>
    <n v="0"/>
    <n v="0"/>
    <n v="0"/>
    <s v="A"/>
    <s v="A"/>
    <n v="0"/>
    <s v="No Deposit"/>
    <n v="0"/>
    <n v="40"/>
    <n v="0"/>
    <s v="Transient"/>
    <n v="65"/>
    <n v="0"/>
    <n v="0"/>
    <s v="Check-Out"/>
    <d v="2016-05-18T00:00:00"/>
  </r>
  <r>
    <x v="1"/>
    <n v="0"/>
    <n v="4"/>
    <n v="22"/>
    <n v="1"/>
    <n v="0"/>
    <n v="1"/>
    <n v="0"/>
    <n v="0"/>
    <s v="BB"/>
    <s v="PRT"/>
    <s v="Corporate"/>
    <s v="Corporate"/>
    <n v="1"/>
    <n v="0"/>
    <n v="1"/>
    <s v="A"/>
    <s v="A"/>
    <n v="0"/>
    <s v="No Deposit"/>
    <n v="0"/>
    <n v="40"/>
    <n v="0"/>
    <s v="Transient"/>
    <n v="65"/>
    <n v="0"/>
    <n v="0"/>
    <s v="Check-Out"/>
    <d v="2016-05-24T00:00:00"/>
  </r>
  <r>
    <x v="1"/>
    <n v="0"/>
    <n v="14"/>
    <n v="20"/>
    <n v="2"/>
    <n v="5"/>
    <n v="1"/>
    <n v="0"/>
    <n v="0"/>
    <s v="BB"/>
    <s v="PRT"/>
    <s v="Aviation"/>
    <s v="Corporate"/>
    <n v="0"/>
    <n v="0"/>
    <n v="0"/>
    <s v="A"/>
    <s v="A"/>
    <n v="0"/>
    <s v="No Deposit"/>
    <n v="0"/>
    <n v="153"/>
    <n v="0"/>
    <s v="Transient"/>
    <n v="95"/>
    <n v="0"/>
    <n v="0"/>
    <s v="Check-Out"/>
    <d v="2016-05-19T00:00:00"/>
  </r>
  <r>
    <x v="1"/>
    <n v="1"/>
    <n v="1"/>
    <n v="23"/>
    <n v="0"/>
    <n v="1"/>
    <n v="1"/>
    <n v="0"/>
    <n v="0"/>
    <s v="BB"/>
    <s v="PRT"/>
    <s v="Aviation"/>
    <s v="Corporate"/>
    <n v="1"/>
    <n v="1"/>
    <n v="1"/>
    <s v="A"/>
    <s v="A"/>
    <n v="0"/>
    <s v="No Deposit"/>
    <n v="0"/>
    <n v="153"/>
    <n v="0"/>
    <s v="Transient"/>
    <n v="144"/>
    <n v="0"/>
    <n v="0"/>
    <s v="Canceled"/>
    <d v="2017-06-07T00:00:00"/>
  </r>
  <r>
    <x v="1"/>
    <n v="1"/>
    <n v="4"/>
    <n v="24"/>
    <n v="2"/>
    <n v="2"/>
    <n v="1"/>
    <n v="0"/>
    <n v="0"/>
    <s v="BB"/>
    <s v="PRT"/>
    <s v="Aviation"/>
    <s v="Corporate"/>
    <n v="1"/>
    <n v="2"/>
    <n v="1"/>
    <s v="D"/>
    <s v="D"/>
    <n v="0"/>
    <s v="No Deposit"/>
    <n v="0"/>
    <n v="153"/>
    <n v="0"/>
    <s v="Transient"/>
    <n v="110"/>
    <n v="0"/>
    <n v="0"/>
    <s v="Canceled"/>
    <d v="2017-06-08T00:00:00"/>
  </r>
  <r>
    <x v="1"/>
    <n v="1"/>
    <n v="8"/>
    <n v="24"/>
    <n v="2"/>
    <n v="2"/>
    <n v="1"/>
    <n v="0"/>
    <n v="0"/>
    <s v="BB"/>
    <s v="PRT"/>
    <s v="Aviation"/>
    <s v="Corporate"/>
    <n v="1"/>
    <n v="2"/>
    <n v="1"/>
    <s v="D"/>
    <s v="D"/>
    <n v="0"/>
    <s v="No Deposit"/>
    <n v="0"/>
    <n v="153"/>
    <n v="0"/>
    <s v="Transient"/>
    <n v="110"/>
    <n v="0"/>
    <n v="0"/>
    <s v="Canceled"/>
    <d v="2017-06-17T00:00:00"/>
  </r>
  <r>
    <x v="1"/>
    <n v="0"/>
    <n v="64"/>
    <n v="21"/>
    <n v="0"/>
    <n v="2"/>
    <n v="1"/>
    <n v="0"/>
    <n v="0"/>
    <s v="BB"/>
    <s v="BEL"/>
    <s v="Corporate"/>
    <s v="TA/TO"/>
    <n v="0"/>
    <n v="0"/>
    <n v="0"/>
    <s v="A"/>
    <s v="A"/>
    <n v="0"/>
    <s v="No Deposit"/>
    <n v="0"/>
    <n v="218"/>
    <n v="0"/>
    <s v="Transient-Party"/>
    <n v="130"/>
    <n v="0"/>
    <n v="0"/>
    <s v="Check-Out"/>
    <d v="2016-05-19T00:00:00"/>
  </r>
  <r>
    <x v="1"/>
    <n v="0"/>
    <n v="64"/>
    <n v="21"/>
    <n v="0"/>
    <n v="2"/>
    <n v="1"/>
    <n v="0"/>
    <n v="0"/>
    <s v="BB"/>
    <s v="DEU"/>
    <s v="Corporate"/>
    <s v="TA/TO"/>
    <n v="0"/>
    <n v="0"/>
    <n v="0"/>
    <s v="A"/>
    <s v="A"/>
    <n v="0"/>
    <s v="No Deposit"/>
    <n v="0"/>
    <n v="218"/>
    <n v="0"/>
    <s v="Transient-Party"/>
    <n v="130"/>
    <n v="0"/>
    <n v="0"/>
    <s v="Check-Out"/>
    <d v="2016-05-19T00:00:00"/>
  </r>
  <r>
    <x v="1"/>
    <n v="0"/>
    <n v="64"/>
    <n v="21"/>
    <n v="0"/>
    <n v="2"/>
    <n v="1"/>
    <n v="0"/>
    <n v="0"/>
    <s v="BB"/>
    <s v="CHE"/>
    <s v="Corporate"/>
    <s v="TA/TO"/>
    <n v="0"/>
    <n v="0"/>
    <n v="0"/>
    <s v="A"/>
    <s v="A"/>
    <n v="0"/>
    <s v="No Deposit"/>
    <n v="0"/>
    <n v="218"/>
    <n v="0"/>
    <s v="Transient-Party"/>
    <n v="130"/>
    <n v="0"/>
    <n v="0"/>
    <s v="Check-Out"/>
    <d v="2016-05-19T00:00:00"/>
  </r>
  <r>
    <x v="1"/>
    <n v="0"/>
    <n v="64"/>
    <n v="21"/>
    <n v="0"/>
    <n v="2"/>
    <n v="1"/>
    <n v="0"/>
    <n v="0"/>
    <s v="BB"/>
    <s v="DNK"/>
    <s v="Corporate"/>
    <s v="TA/TO"/>
    <n v="0"/>
    <n v="0"/>
    <n v="0"/>
    <s v="A"/>
    <s v="A"/>
    <n v="0"/>
    <s v="No Deposit"/>
    <n v="0"/>
    <n v="218"/>
    <n v="0"/>
    <s v="Transient-Party"/>
    <n v="130"/>
    <n v="0"/>
    <n v="0"/>
    <s v="Check-Out"/>
    <d v="2016-05-19T00:00:00"/>
  </r>
  <r>
    <x v="1"/>
    <n v="0"/>
    <n v="64"/>
    <n v="21"/>
    <n v="0"/>
    <n v="2"/>
    <n v="1"/>
    <n v="0"/>
    <n v="0"/>
    <s v="BB"/>
    <s v="ZAF"/>
    <s v="Corporate"/>
    <s v="TA/TO"/>
    <n v="0"/>
    <n v="0"/>
    <n v="0"/>
    <s v="A"/>
    <s v="A"/>
    <n v="0"/>
    <s v="No Deposit"/>
    <n v="0"/>
    <n v="218"/>
    <n v="0"/>
    <s v="Transient-Party"/>
    <n v="130"/>
    <n v="0"/>
    <n v="0"/>
    <s v="Check-Out"/>
    <d v="2016-05-19T00:00:00"/>
  </r>
  <r>
    <x v="1"/>
    <n v="0"/>
    <n v="64"/>
    <n v="21"/>
    <n v="0"/>
    <n v="2"/>
    <n v="2"/>
    <n v="0"/>
    <n v="0"/>
    <s v="BB"/>
    <s v="FRA"/>
    <s v="Corporate"/>
    <s v="TA/TO"/>
    <n v="0"/>
    <n v="0"/>
    <n v="0"/>
    <s v="A"/>
    <s v="A"/>
    <n v="2"/>
    <s v="No Deposit"/>
    <n v="0"/>
    <n v="218"/>
    <n v="0"/>
    <s v="Transient-Party"/>
    <n v="140"/>
    <n v="0"/>
    <n v="1"/>
    <s v="Check-Out"/>
    <d v="2016-05-19T00:00:00"/>
  </r>
  <r>
    <x v="1"/>
    <n v="0"/>
    <n v="64"/>
    <n v="21"/>
    <n v="0"/>
    <n v="2"/>
    <n v="1"/>
    <n v="0"/>
    <n v="0"/>
    <s v="BB"/>
    <s v="TUR"/>
    <s v="Corporate"/>
    <s v="TA/TO"/>
    <n v="0"/>
    <n v="0"/>
    <n v="0"/>
    <s v="A"/>
    <s v="A"/>
    <n v="0"/>
    <s v="No Deposit"/>
    <n v="0"/>
    <n v="218"/>
    <n v="0"/>
    <s v="Transient-Party"/>
    <n v="130"/>
    <n v="0"/>
    <n v="1"/>
    <s v="Check-Out"/>
    <d v="2016-05-19T00:00:00"/>
  </r>
  <r>
    <x v="1"/>
    <n v="0"/>
    <n v="64"/>
    <n v="21"/>
    <n v="0"/>
    <n v="2"/>
    <n v="1"/>
    <n v="0"/>
    <n v="0"/>
    <s v="BB"/>
    <s v="GBR"/>
    <s v="Corporate"/>
    <s v="TA/TO"/>
    <n v="0"/>
    <n v="0"/>
    <n v="0"/>
    <s v="A"/>
    <s v="B"/>
    <n v="0"/>
    <s v="No Deposit"/>
    <n v="0"/>
    <n v="218"/>
    <n v="0"/>
    <s v="Transient-Party"/>
    <n v="130"/>
    <n v="0"/>
    <n v="0"/>
    <s v="Check-Out"/>
    <d v="2016-05-19T00:00:00"/>
  </r>
  <r>
    <x v="1"/>
    <n v="0"/>
    <n v="64"/>
    <n v="21"/>
    <n v="0"/>
    <n v="2"/>
    <n v="1"/>
    <n v="0"/>
    <n v="0"/>
    <s v="BB"/>
    <s v="ROU"/>
    <s v="Corporate"/>
    <s v="TA/TO"/>
    <n v="0"/>
    <n v="0"/>
    <n v="0"/>
    <s v="A"/>
    <s v="A"/>
    <n v="0"/>
    <s v="No Deposit"/>
    <n v="0"/>
    <n v="218"/>
    <n v="0"/>
    <s v="Transient-Party"/>
    <n v="130"/>
    <n v="0"/>
    <n v="0"/>
    <s v="Check-Out"/>
    <d v="2016-05-19T00:00:00"/>
  </r>
  <r>
    <x v="1"/>
    <n v="0"/>
    <n v="64"/>
    <n v="21"/>
    <n v="0"/>
    <n v="2"/>
    <n v="1"/>
    <n v="0"/>
    <n v="0"/>
    <s v="BB"/>
    <s v="ITA"/>
    <s v="Corporate"/>
    <s v="TA/TO"/>
    <n v="0"/>
    <n v="0"/>
    <n v="0"/>
    <s v="A"/>
    <s v="A"/>
    <n v="0"/>
    <s v="No Deposit"/>
    <n v="0"/>
    <n v="218"/>
    <n v="0"/>
    <s v="Transient-Party"/>
    <n v="130"/>
    <n v="0"/>
    <n v="0"/>
    <s v="Check-Out"/>
    <d v="2016-05-19T00:00:00"/>
  </r>
  <r>
    <x v="1"/>
    <n v="0"/>
    <n v="64"/>
    <n v="21"/>
    <n v="0"/>
    <n v="2"/>
    <n v="2"/>
    <n v="0"/>
    <n v="0"/>
    <s v="BB"/>
    <s v="ESP"/>
    <s v="Corporate"/>
    <s v="TA/TO"/>
    <n v="0"/>
    <n v="0"/>
    <n v="0"/>
    <s v="A"/>
    <s v="A"/>
    <n v="2"/>
    <s v="No Deposit"/>
    <n v="0"/>
    <n v="218"/>
    <n v="0"/>
    <s v="Transient-Party"/>
    <n v="140"/>
    <n v="0"/>
    <n v="1"/>
    <s v="Check-Out"/>
    <d v="2016-05-19T00:00:00"/>
  </r>
  <r>
    <x v="1"/>
    <n v="0"/>
    <n v="64"/>
    <n v="21"/>
    <n v="0"/>
    <n v="2"/>
    <n v="1"/>
    <n v="0"/>
    <n v="0"/>
    <s v="BB"/>
    <s v="AUT"/>
    <s v="Corporate"/>
    <s v="TA/TO"/>
    <n v="0"/>
    <n v="0"/>
    <n v="0"/>
    <s v="A"/>
    <s v="A"/>
    <n v="0"/>
    <s v="No Deposit"/>
    <n v="0"/>
    <n v="218"/>
    <n v="0"/>
    <s v="Transient-Party"/>
    <n v="130"/>
    <n v="0"/>
    <n v="0"/>
    <s v="Check-Out"/>
    <d v="2016-05-19T00:00:00"/>
  </r>
  <r>
    <x v="1"/>
    <n v="0"/>
    <n v="64"/>
    <n v="21"/>
    <n v="0"/>
    <n v="2"/>
    <n v="1"/>
    <n v="0"/>
    <n v="0"/>
    <s v="BB"/>
    <s v="PRT"/>
    <s v="Corporate"/>
    <s v="TA/TO"/>
    <n v="0"/>
    <n v="0"/>
    <n v="0"/>
    <s v="A"/>
    <s v="A"/>
    <n v="0"/>
    <s v="No Deposit"/>
    <n v="0"/>
    <n v="218"/>
    <n v="0"/>
    <s v="Transient-Party"/>
    <n v="130"/>
    <n v="0"/>
    <n v="0"/>
    <s v="Check-Out"/>
    <d v="2016-05-19T00:00:00"/>
  </r>
  <r>
    <x v="1"/>
    <n v="0"/>
    <n v="64"/>
    <n v="21"/>
    <n v="0"/>
    <n v="2"/>
    <n v="1"/>
    <n v="0"/>
    <n v="0"/>
    <s v="BB"/>
    <s v="TUR"/>
    <s v="Corporate"/>
    <s v="TA/TO"/>
    <n v="0"/>
    <n v="0"/>
    <n v="0"/>
    <s v="A"/>
    <s v="A"/>
    <n v="0"/>
    <s v="No Deposit"/>
    <n v="0"/>
    <n v="218"/>
    <n v="0"/>
    <s v="Transient-Party"/>
    <n v="130"/>
    <n v="0"/>
    <n v="0"/>
    <s v="Check-Out"/>
    <d v="2016-05-19T00:00:00"/>
  </r>
  <r>
    <x v="1"/>
    <n v="0"/>
    <n v="63"/>
    <n v="21"/>
    <n v="1"/>
    <n v="2"/>
    <n v="1"/>
    <n v="0"/>
    <n v="0"/>
    <s v="BB"/>
    <s v="IND"/>
    <s v="Corporate"/>
    <s v="TA/TO"/>
    <n v="0"/>
    <n v="0"/>
    <n v="0"/>
    <s v="A"/>
    <s v="A"/>
    <n v="1"/>
    <s v="No Deposit"/>
    <n v="0"/>
    <n v="218"/>
    <n v="0"/>
    <s v="Transient-Party"/>
    <n v="130"/>
    <n v="0"/>
    <n v="0"/>
    <s v="Check-Out"/>
    <d v="2016-05-19T00:00:00"/>
  </r>
  <r>
    <x v="1"/>
    <n v="0"/>
    <n v="64"/>
    <n v="21"/>
    <n v="0"/>
    <n v="2"/>
    <n v="1"/>
    <n v="0"/>
    <n v="0"/>
    <s v="BB"/>
    <s v="ESP"/>
    <s v="Corporate"/>
    <s v="TA/TO"/>
    <n v="0"/>
    <n v="0"/>
    <n v="0"/>
    <s v="A"/>
    <s v="A"/>
    <n v="0"/>
    <s v="No Deposit"/>
    <n v="0"/>
    <n v="218"/>
    <n v="0"/>
    <s v="Transient-Party"/>
    <n v="130"/>
    <n v="0"/>
    <n v="1"/>
    <s v="Check-Out"/>
    <d v="2016-05-19T00:00:00"/>
  </r>
  <r>
    <x v="1"/>
    <n v="0"/>
    <n v="64"/>
    <n v="21"/>
    <n v="0"/>
    <n v="2"/>
    <n v="1"/>
    <n v="0"/>
    <n v="0"/>
    <s v="BB"/>
    <s v="RUS"/>
    <s v="Corporate"/>
    <s v="TA/TO"/>
    <n v="0"/>
    <n v="0"/>
    <n v="0"/>
    <s v="A"/>
    <s v="A"/>
    <n v="0"/>
    <s v="No Deposit"/>
    <n v="0"/>
    <n v="218"/>
    <n v="0"/>
    <s v="Transient-Party"/>
    <n v="130"/>
    <n v="0"/>
    <n v="0"/>
    <s v="Check-Out"/>
    <d v="2016-05-19T00:00:00"/>
  </r>
  <r>
    <x v="1"/>
    <n v="0"/>
    <n v="0"/>
    <n v="21"/>
    <n v="0"/>
    <n v="1"/>
    <n v="1"/>
    <n v="0"/>
    <n v="0"/>
    <s v="BB"/>
    <s v="CZE"/>
    <s v="Corporate"/>
    <s v="Direct"/>
    <n v="0"/>
    <n v="0"/>
    <n v="0"/>
    <s v="A"/>
    <s v="D"/>
    <n v="1"/>
    <s v="No Deposit"/>
    <n v="0"/>
    <n v="38"/>
    <n v="0"/>
    <s v="Transient-Party"/>
    <n v="140"/>
    <n v="0"/>
    <n v="0"/>
    <s v="Check-Out"/>
    <d v="2016-05-19T00:00:00"/>
  </r>
  <r>
    <x v="1"/>
    <n v="0"/>
    <n v="64"/>
    <n v="21"/>
    <n v="0"/>
    <n v="2"/>
    <n v="1"/>
    <n v="0"/>
    <n v="0"/>
    <s v="BB"/>
    <s v="MAR"/>
    <s v="Corporate"/>
    <s v="TA/TO"/>
    <n v="0"/>
    <n v="0"/>
    <n v="0"/>
    <s v="A"/>
    <s v="F"/>
    <n v="0"/>
    <s v="No Deposit"/>
    <n v="0"/>
    <n v="218"/>
    <n v="0"/>
    <s v="Transient-Party"/>
    <n v="130"/>
    <n v="0"/>
    <n v="0"/>
    <s v="Check-Out"/>
    <d v="2016-05-19T00:00:00"/>
  </r>
  <r>
    <x v="1"/>
    <n v="0"/>
    <n v="64"/>
    <n v="21"/>
    <n v="0"/>
    <n v="2"/>
    <n v="1"/>
    <n v="0"/>
    <n v="0"/>
    <s v="BB"/>
    <s v="GBR"/>
    <s v="Corporate"/>
    <s v="TA/TO"/>
    <n v="0"/>
    <n v="0"/>
    <n v="0"/>
    <s v="A"/>
    <s v="A"/>
    <n v="0"/>
    <s v="No Deposit"/>
    <n v="0"/>
    <n v="218"/>
    <n v="0"/>
    <s v="Transient-Party"/>
    <n v="130"/>
    <n v="0"/>
    <n v="0"/>
    <s v="Check-Out"/>
    <d v="2016-05-19T00:00:00"/>
  </r>
  <r>
    <x v="1"/>
    <n v="0"/>
    <n v="64"/>
    <n v="21"/>
    <n v="0"/>
    <n v="2"/>
    <n v="1"/>
    <n v="0"/>
    <n v="0"/>
    <s v="BB"/>
    <s v="RUS"/>
    <s v="Corporate"/>
    <s v="TA/TO"/>
    <n v="0"/>
    <n v="0"/>
    <n v="0"/>
    <s v="A"/>
    <s v="B"/>
    <n v="0"/>
    <s v="No Deposit"/>
    <n v="0"/>
    <n v="218"/>
    <n v="0"/>
    <s v="Transient-Party"/>
    <n v="130"/>
    <n v="0"/>
    <n v="0"/>
    <s v="Check-Out"/>
    <d v="2016-05-19T00:00:00"/>
  </r>
  <r>
    <x v="1"/>
    <n v="0"/>
    <n v="76"/>
    <n v="21"/>
    <n v="0"/>
    <n v="2"/>
    <n v="1"/>
    <n v="0"/>
    <n v="0"/>
    <s v="BB"/>
    <s v="GBR"/>
    <s v="Corporate"/>
    <s v="TA/TO"/>
    <n v="0"/>
    <n v="0"/>
    <n v="0"/>
    <s v="A"/>
    <s v="A"/>
    <n v="0"/>
    <s v="No Deposit"/>
    <n v="0"/>
    <n v="218"/>
    <n v="12"/>
    <s v="Transient-Party"/>
    <n v="130"/>
    <n v="0"/>
    <n v="0"/>
    <s v="Check-Out"/>
    <d v="2016-05-19T00:00:00"/>
  </r>
  <r>
    <x v="1"/>
    <n v="0"/>
    <n v="64"/>
    <n v="21"/>
    <n v="0"/>
    <n v="2"/>
    <n v="1"/>
    <n v="0"/>
    <n v="0"/>
    <s v="BB"/>
    <s v="AUS"/>
    <s v="Corporate"/>
    <s v="TA/TO"/>
    <n v="0"/>
    <n v="0"/>
    <n v="0"/>
    <s v="A"/>
    <s v="A"/>
    <n v="0"/>
    <s v="No Deposit"/>
    <n v="0"/>
    <n v="218"/>
    <n v="0"/>
    <s v="Transient-Party"/>
    <n v="130"/>
    <n v="0"/>
    <n v="0"/>
    <s v="Check-Out"/>
    <d v="2016-05-19T00:00:00"/>
  </r>
  <r>
    <x v="1"/>
    <n v="0"/>
    <n v="8"/>
    <n v="21"/>
    <n v="0"/>
    <n v="3"/>
    <n v="1"/>
    <n v="0"/>
    <n v="0"/>
    <s v="BB"/>
    <s v="PRT"/>
    <s v="Corporate"/>
    <s v="TA/TO"/>
    <n v="0"/>
    <n v="0"/>
    <n v="0"/>
    <s v="A"/>
    <s v="A"/>
    <n v="1"/>
    <s v="No Deposit"/>
    <n v="0"/>
    <n v="218"/>
    <n v="0"/>
    <s v="Transient-Party"/>
    <n v="130"/>
    <n v="0"/>
    <n v="0"/>
    <s v="Check-Out"/>
    <d v="2016-05-20T00:00:00"/>
  </r>
  <r>
    <x v="1"/>
    <n v="0"/>
    <n v="3"/>
    <n v="21"/>
    <n v="0"/>
    <n v="1"/>
    <n v="2"/>
    <n v="0"/>
    <n v="0"/>
    <s v="BB"/>
    <s v="PRT"/>
    <s v="Corporate"/>
    <s v="Corporate"/>
    <n v="0"/>
    <n v="0"/>
    <n v="0"/>
    <s v="E"/>
    <s v="E"/>
    <n v="1"/>
    <s v="No Deposit"/>
    <n v="0"/>
    <n v="174"/>
    <n v="0"/>
    <s v="Transient"/>
    <n v="159"/>
    <n v="0"/>
    <n v="0"/>
    <s v="Check-Out"/>
    <d v="2016-05-20T00:00:00"/>
  </r>
  <r>
    <x v="1"/>
    <n v="0"/>
    <n v="31"/>
    <n v="21"/>
    <n v="2"/>
    <n v="3"/>
    <n v="1"/>
    <n v="0"/>
    <n v="0"/>
    <s v="BB"/>
    <s v="PRT"/>
    <s v="Corporate"/>
    <s v="Corporate"/>
    <n v="0"/>
    <n v="0"/>
    <n v="0"/>
    <s v="A"/>
    <s v="A"/>
    <n v="0"/>
    <s v="No Deposit"/>
    <n v="0"/>
    <n v="174"/>
    <n v="0"/>
    <s v="Transient"/>
    <n v="95"/>
    <n v="0"/>
    <n v="1"/>
    <s v="Check-Out"/>
    <d v="2016-05-20T00:00:00"/>
  </r>
  <r>
    <x v="1"/>
    <n v="0"/>
    <n v="7"/>
    <n v="21"/>
    <n v="1"/>
    <n v="3"/>
    <n v="1"/>
    <n v="0"/>
    <n v="0"/>
    <s v="BB"/>
    <s v="PRT"/>
    <s v="Corporate"/>
    <s v="TA/TO"/>
    <n v="0"/>
    <n v="0"/>
    <n v="0"/>
    <s v="A"/>
    <s v="A"/>
    <n v="1"/>
    <s v="No Deposit"/>
    <n v="0"/>
    <n v="218"/>
    <n v="0"/>
    <s v="Transient-Party"/>
    <n v="130"/>
    <n v="0"/>
    <n v="0"/>
    <s v="Check-Out"/>
    <d v="2016-05-20T00:00:00"/>
  </r>
  <r>
    <x v="1"/>
    <n v="0"/>
    <n v="64"/>
    <n v="21"/>
    <n v="0"/>
    <n v="3"/>
    <n v="1"/>
    <n v="0"/>
    <n v="0"/>
    <s v="BB"/>
    <s v="PRT"/>
    <s v="Corporate"/>
    <s v="TA/TO"/>
    <n v="0"/>
    <n v="0"/>
    <n v="0"/>
    <s v="A"/>
    <s v="A"/>
    <n v="1"/>
    <s v="No Deposit"/>
    <n v="0"/>
    <n v="218"/>
    <n v="0"/>
    <s v="Transient-Party"/>
    <n v="130"/>
    <n v="0"/>
    <n v="0"/>
    <s v="Check-Out"/>
    <d v="2016-05-20T00:00:00"/>
  </r>
  <r>
    <x v="1"/>
    <n v="0"/>
    <n v="2"/>
    <n v="21"/>
    <n v="0"/>
    <n v="1"/>
    <n v="1"/>
    <n v="0"/>
    <n v="0"/>
    <s v="BB"/>
    <s v="AUT"/>
    <s v="Aviation"/>
    <s v="Corporate"/>
    <n v="0"/>
    <n v="0"/>
    <n v="0"/>
    <s v="D"/>
    <s v="D"/>
    <n v="0"/>
    <s v="No Deposit"/>
    <n v="0"/>
    <n v="153"/>
    <n v="0"/>
    <s v="Transient"/>
    <n v="110"/>
    <n v="0"/>
    <n v="0"/>
    <s v="Check-Out"/>
    <d v="2016-05-20T00:00:00"/>
  </r>
  <r>
    <x v="1"/>
    <n v="0"/>
    <n v="1"/>
    <n v="3"/>
    <n v="0"/>
    <n v="1"/>
    <n v="1"/>
    <n v="0"/>
    <n v="0"/>
    <s v="BB"/>
    <s v="AUT"/>
    <s v="Aviation"/>
    <s v="Corporate"/>
    <n v="1"/>
    <n v="0"/>
    <n v="1"/>
    <s v="A"/>
    <s v="A"/>
    <n v="0"/>
    <s v="No Deposit"/>
    <n v="0"/>
    <n v="153"/>
    <n v="0"/>
    <s v="Transient"/>
    <n v="79"/>
    <n v="0"/>
    <n v="0"/>
    <s v="Check-Out"/>
    <d v="2017-01-18T00:00:00"/>
  </r>
  <r>
    <x v="1"/>
    <n v="0"/>
    <n v="1"/>
    <n v="22"/>
    <n v="0"/>
    <n v="1"/>
    <n v="1"/>
    <n v="0"/>
    <n v="0"/>
    <s v="BB"/>
    <s v="AUT"/>
    <s v="Aviation"/>
    <s v="Corporate"/>
    <n v="1"/>
    <n v="0"/>
    <n v="2"/>
    <s v="A"/>
    <s v="A"/>
    <n v="0"/>
    <s v="No Deposit"/>
    <n v="0"/>
    <n v="153"/>
    <n v="0"/>
    <s v="Transient"/>
    <n v="95"/>
    <n v="0"/>
    <n v="0"/>
    <s v="Check-Out"/>
    <d v="2017-05-31T00:00:00"/>
  </r>
  <r>
    <x v="1"/>
    <n v="0"/>
    <n v="64"/>
    <n v="21"/>
    <n v="0"/>
    <n v="3"/>
    <n v="1"/>
    <n v="0"/>
    <n v="0"/>
    <s v="BB"/>
    <s v="BEL"/>
    <s v="Corporate"/>
    <s v="TA/TO"/>
    <n v="0"/>
    <n v="0"/>
    <n v="0"/>
    <s v="A"/>
    <s v="A"/>
    <n v="1"/>
    <s v="No Deposit"/>
    <n v="0"/>
    <n v="218"/>
    <n v="0"/>
    <s v="Transient-Party"/>
    <n v="130"/>
    <n v="0"/>
    <n v="0"/>
    <s v="Check-Out"/>
    <d v="2016-05-20T00:00:00"/>
  </r>
  <r>
    <x v="1"/>
    <n v="0"/>
    <n v="31"/>
    <n v="21"/>
    <n v="2"/>
    <n v="4"/>
    <n v="1"/>
    <n v="0"/>
    <n v="0"/>
    <s v="BB"/>
    <s v="USA"/>
    <s v="Corporate"/>
    <s v="Corporate"/>
    <n v="0"/>
    <n v="0"/>
    <n v="0"/>
    <s v="A"/>
    <s v="A"/>
    <n v="1"/>
    <s v="No Deposit"/>
    <n v="0"/>
    <n v="174"/>
    <n v="0"/>
    <s v="Transient"/>
    <n v="95"/>
    <n v="0"/>
    <n v="1"/>
    <s v="Check-Out"/>
    <d v="2016-05-21T00:00:00"/>
  </r>
  <r>
    <x v="1"/>
    <n v="0"/>
    <n v="28"/>
    <n v="21"/>
    <n v="0"/>
    <n v="2"/>
    <n v="2"/>
    <n v="0"/>
    <n v="0"/>
    <s v="BB"/>
    <s v="PRT"/>
    <s v="Corporate"/>
    <s v="Corporate"/>
    <n v="0"/>
    <n v="0"/>
    <n v="0"/>
    <s v="A"/>
    <s v="A"/>
    <n v="0"/>
    <s v="No Deposit"/>
    <n v="0"/>
    <n v="174"/>
    <n v="0"/>
    <s v="Transient-Party"/>
    <n v="100"/>
    <n v="0"/>
    <n v="0"/>
    <s v="Check-Out"/>
    <d v="2016-05-21T00:00:00"/>
  </r>
  <r>
    <x v="1"/>
    <n v="0"/>
    <n v="28"/>
    <n v="21"/>
    <n v="0"/>
    <n v="2"/>
    <n v="2"/>
    <n v="0"/>
    <n v="0"/>
    <s v="BB"/>
    <s v="PRT"/>
    <s v="Corporate"/>
    <s v="Corporate"/>
    <n v="0"/>
    <n v="0"/>
    <n v="0"/>
    <s v="A"/>
    <s v="A"/>
    <n v="0"/>
    <s v="No Deposit"/>
    <n v="0"/>
    <n v="174"/>
    <n v="0"/>
    <s v="Transient-Party"/>
    <n v="109"/>
    <n v="0"/>
    <n v="0"/>
    <s v="Check-Out"/>
    <d v="2016-05-21T00:00:00"/>
  </r>
  <r>
    <x v="1"/>
    <n v="0"/>
    <n v="29"/>
    <n v="21"/>
    <n v="0"/>
    <n v="1"/>
    <n v="1"/>
    <n v="0"/>
    <n v="0"/>
    <s v="BB"/>
    <s v="PRT"/>
    <s v="Corporate"/>
    <s v="Corporate"/>
    <n v="0"/>
    <n v="0"/>
    <n v="0"/>
    <s v="A"/>
    <s v="D"/>
    <n v="1"/>
    <s v="No Deposit"/>
    <n v="0"/>
    <n v="174"/>
    <n v="0"/>
    <s v="Transient-Party"/>
    <n v="95"/>
    <n v="0"/>
    <n v="0"/>
    <s v="Check-Out"/>
    <d v="2016-05-21T00:00:00"/>
  </r>
  <r>
    <x v="1"/>
    <n v="0"/>
    <n v="11"/>
    <n v="20"/>
    <n v="5"/>
    <n v="10"/>
    <n v="1"/>
    <n v="0"/>
    <n v="0"/>
    <s v="BB"/>
    <s v="FRA"/>
    <s v="Aviation"/>
    <s v="Corporate"/>
    <n v="0"/>
    <n v="0"/>
    <n v="0"/>
    <s v="A"/>
    <s v="A"/>
    <n v="1"/>
    <s v="No Deposit"/>
    <n v="0"/>
    <n v="153"/>
    <n v="0"/>
    <s v="Transient"/>
    <n v="95"/>
    <n v="0"/>
    <n v="0"/>
    <s v="Check-Out"/>
    <d v="2016-05-24T00:00:00"/>
  </r>
  <r>
    <x v="1"/>
    <n v="0"/>
    <n v="3"/>
    <n v="20"/>
    <n v="5"/>
    <n v="10"/>
    <n v="1"/>
    <n v="0"/>
    <n v="0"/>
    <s v="BB"/>
    <s v="PRT"/>
    <s v="Aviation"/>
    <s v="Corporate"/>
    <n v="0"/>
    <n v="0"/>
    <n v="0"/>
    <s v="D"/>
    <s v="D"/>
    <n v="0"/>
    <s v="No Deposit"/>
    <n v="0"/>
    <n v="153"/>
    <n v="0"/>
    <s v="Transient"/>
    <n v="110"/>
    <n v="0"/>
    <n v="0"/>
    <s v="Check-Out"/>
    <d v="2016-05-24T00:00:00"/>
  </r>
  <r>
    <x v="1"/>
    <n v="0"/>
    <n v="3"/>
    <n v="24"/>
    <n v="2"/>
    <n v="2"/>
    <n v="1"/>
    <n v="0"/>
    <n v="0"/>
    <s v="BB"/>
    <s v="DEU"/>
    <s v="Aviation"/>
    <s v="Corporate"/>
    <n v="1"/>
    <n v="0"/>
    <n v="1"/>
    <s v="A"/>
    <s v="A"/>
    <n v="0"/>
    <s v="No Deposit"/>
    <n v="0"/>
    <n v="153"/>
    <n v="0"/>
    <s v="Transient"/>
    <n v="95"/>
    <n v="0"/>
    <n v="0"/>
    <s v="Check-Out"/>
    <d v="2017-06-15T00:00:00"/>
  </r>
  <r>
    <x v="1"/>
    <n v="0"/>
    <n v="11"/>
    <n v="20"/>
    <n v="5"/>
    <n v="10"/>
    <n v="1"/>
    <n v="0"/>
    <n v="0"/>
    <s v="BB"/>
    <s v="ITA"/>
    <s v="Aviation"/>
    <s v="Corporate"/>
    <n v="0"/>
    <n v="0"/>
    <n v="0"/>
    <s v="A"/>
    <s v="A"/>
    <n v="0"/>
    <s v="No Deposit"/>
    <n v="0"/>
    <n v="153"/>
    <n v="0"/>
    <s v="Transient"/>
    <n v="95"/>
    <n v="0"/>
    <n v="0"/>
    <s v="Check-Out"/>
    <d v="2016-05-24T00:00:00"/>
  </r>
  <r>
    <x v="1"/>
    <n v="0"/>
    <n v="3"/>
    <n v="20"/>
    <n v="5"/>
    <n v="10"/>
    <n v="1"/>
    <n v="0"/>
    <n v="0"/>
    <s v="BB"/>
    <s v="IRL"/>
    <s v="Aviation"/>
    <s v="Corporate"/>
    <n v="0"/>
    <n v="0"/>
    <n v="0"/>
    <s v="D"/>
    <s v="D"/>
    <n v="0"/>
    <s v="No Deposit"/>
    <n v="0"/>
    <n v="153"/>
    <n v="0"/>
    <s v="Transient"/>
    <n v="110"/>
    <n v="0"/>
    <n v="0"/>
    <s v="Check-Out"/>
    <d v="2016-05-24T00:00:00"/>
  </r>
  <r>
    <x v="1"/>
    <n v="0"/>
    <n v="3"/>
    <n v="20"/>
    <n v="5"/>
    <n v="10"/>
    <n v="1"/>
    <n v="0"/>
    <n v="0"/>
    <s v="BB"/>
    <s v="HRV"/>
    <s v="Aviation"/>
    <s v="Corporate"/>
    <n v="0"/>
    <n v="0"/>
    <n v="0"/>
    <s v="D"/>
    <s v="D"/>
    <n v="0"/>
    <s v="No Deposit"/>
    <n v="0"/>
    <n v="153"/>
    <n v="0"/>
    <s v="Transient"/>
    <n v="110"/>
    <n v="0"/>
    <n v="0"/>
    <s v="Check-Out"/>
    <d v="2016-05-24T00:00:00"/>
  </r>
  <r>
    <x v="1"/>
    <n v="0"/>
    <n v="3"/>
    <n v="20"/>
    <n v="5"/>
    <n v="10"/>
    <n v="1"/>
    <n v="0"/>
    <n v="0"/>
    <s v="BB"/>
    <s v="FRA"/>
    <s v="Aviation"/>
    <s v="Corporate"/>
    <n v="0"/>
    <n v="0"/>
    <n v="0"/>
    <s v="D"/>
    <s v="D"/>
    <n v="0"/>
    <s v="No Deposit"/>
    <n v="0"/>
    <n v="153"/>
    <n v="0"/>
    <s v="Transient"/>
    <n v="110"/>
    <n v="0"/>
    <n v="0"/>
    <s v="Check-Out"/>
    <d v="2016-05-24T00:00:00"/>
  </r>
  <r>
    <x v="1"/>
    <n v="0"/>
    <n v="0"/>
    <n v="26"/>
    <n v="1"/>
    <n v="3"/>
    <n v="1"/>
    <n v="0"/>
    <n v="0"/>
    <s v="BB"/>
    <s v="FRA"/>
    <s v="Aviation"/>
    <s v="Corporate"/>
    <n v="1"/>
    <n v="0"/>
    <n v="1"/>
    <s v="A"/>
    <s v="A"/>
    <n v="0"/>
    <s v="No Deposit"/>
    <n v="0"/>
    <n v="153"/>
    <n v="0"/>
    <s v="Transient"/>
    <n v="95"/>
    <n v="0"/>
    <n v="0"/>
    <s v="Check-Out"/>
    <d v="2016-06-24T00:00:00"/>
  </r>
  <r>
    <x v="1"/>
    <n v="0"/>
    <n v="11"/>
    <n v="20"/>
    <n v="5"/>
    <n v="10"/>
    <n v="1"/>
    <n v="0"/>
    <n v="0"/>
    <s v="BB"/>
    <s v="BEL"/>
    <s v="Aviation"/>
    <s v="Corporate"/>
    <n v="0"/>
    <n v="0"/>
    <n v="0"/>
    <s v="A"/>
    <s v="A"/>
    <n v="1"/>
    <s v="No Deposit"/>
    <n v="0"/>
    <n v="153"/>
    <n v="0"/>
    <s v="Transient"/>
    <n v="95"/>
    <n v="0"/>
    <n v="0"/>
    <s v="Check-Out"/>
    <d v="2016-05-24T00:00:00"/>
  </r>
  <r>
    <x v="1"/>
    <n v="0"/>
    <n v="6"/>
    <n v="22"/>
    <n v="1"/>
    <n v="0"/>
    <n v="1"/>
    <n v="0"/>
    <n v="0"/>
    <s v="BB"/>
    <s v="BEL"/>
    <s v="Corporate"/>
    <s v="Corporate"/>
    <n v="0"/>
    <n v="0"/>
    <n v="0"/>
    <s v="A"/>
    <s v="A"/>
    <n v="0"/>
    <s v="No Deposit"/>
    <n v="0"/>
    <n v="251"/>
    <n v="0"/>
    <s v="Transient"/>
    <n v="95"/>
    <n v="0"/>
    <n v="0"/>
    <s v="Check-Out"/>
    <d v="2016-05-24T00:00:00"/>
  </r>
  <r>
    <x v="1"/>
    <n v="0"/>
    <n v="19"/>
    <n v="26"/>
    <n v="1"/>
    <n v="1"/>
    <n v="1"/>
    <n v="0"/>
    <n v="0"/>
    <s v="BB"/>
    <s v="BEL"/>
    <s v="Corporate"/>
    <s v="Corporate"/>
    <n v="1"/>
    <n v="0"/>
    <n v="1"/>
    <s v="A"/>
    <s v="A"/>
    <n v="0"/>
    <s v="No Deposit"/>
    <n v="0"/>
    <n v="251"/>
    <n v="0"/>
    <s v="Transient"/>
    <n v="95"/>
    <n v="0"/>
    <n v="0"/>
    <s v="Check-Out"/>
    <d v="2016-06-22T00:00:00"/>
  </r>
  <r>
    <x v="1"/>
    <n v="0"/>
    <n v="0"/>
    <n v="22"/>
    <n v="1"/>
    <n v="0"/>
    <n v="1"/>
    <n v="0"/>
    <n v="0"/>
    <s v="BB"/>
    <s v="PRT"/>
    <s v="Corporate"/>
    <s v="Corporate"/>
    <n v="0"/>
    <n v="0"/>
    <n v="0"/>
    <s v="A"/>
    <s v="B"/>
    <n v="0"/>
    <s v="No Deposit"/>
    <n v="0"/>
    <n v="40"/>
    <n v="0"/>
    <s v="Transient"/>
    <n v="65"/>
    <n v="0"/>
    <n v="0"/>
    <s v="Check-Out"/>
    <d v="2016-05-24T00:00:00"/>
  </r>
  <r>
    <x v="1"/>
    <n v="1"/>
    <n v="5"/>
    <n v="28"/>
    <n v="0"/>
    <n v="1"/>
    <n v="1"/>
    <n v="0"/>
    <n v="0"/>
    <s v="BB"/>
    <s v="PRT"/>
    <s v="Corporate"/>
    <s v="Corporate"/>
    <n v="1"/>
    <n v="1"/>
    <n v="1"/>
    <s v="A"/>
    <s v="A"/>
    <n v="0"/>
    <s v="No Deposit"/>
    <n v="0"/>
    <n v="40"/>
    <n v="0"/>
    <s v="Transient"/>
    <n v="65"/>
    <n v="0"/>
    <n v="1"/>
    <s v="Canceled"/>
    <d v="2017-07-10T00:00:00"/>
  </r>
  <r>
    <x v="1"/>
    <n v="0"/>
    <n v="11"/>
    <n v="20"/>
    <n v="5"/>
    <n v="10"/>
    <n v="1"/>
    <n v="0"/>
    <n v="0"/>
    <s v="BB"/>
    <s v="FRA"/>
    <s v="Aviation"/>
    <s v="Corporate"/>
    <n v="0"/>
    <n v="0"/>
    <n v="0"/>
    <s v="A"/>
    <s v="A"/>
    <n v="0"/>
    <s v="No Deposit"/>
    <n v="0"/>
    <n v="153"/>
    <n v="0"/>
    <s v="Transient"/>
    <n v="95"/>
    <n v="0"/>
    <n v="0"/>
    <s v="Check-Out"/>
    <d v="2016-05-24T00:00:00"/>
  </r>
  <r>
    <x v="1"/>
    <n v="0"/>
    <n v="6"/>
    <n v="22"/>
    <n v="1"/>
    <n v="1"/>
    <n v="1"/>
    <n v="0"/>
    <n v="0"/>
    <s v="BB"/>
    <s v="PRT"/>
    <s v="Corporate"/>
    <s v="Corporate"/>
    <n v="0"/>
    <n v="0"/>
    <n v="0"/>
    <s v="A"/>
    <s v="A"/>
    <n v="0"/>
    <s v="No Deposit"/>
    <n v="0"/>
    <n v="40"/>
    <n v="0"/>
    <s v="Transient"/>
    <n v="65"/>
    <n v="0"/>
    <n v="0"/>
    <s v="Check-Out"/>
    <d v="2016-05-25T00:00:00"/>
  </r>
  <r>
    <x v="1"/>
    <n v="0"/>
    <n v="1"/>
    <n v="22"/>
    <n v="0"/>
    <n v="1"/>
    <n v="1"/>
    <n v="0"/>
    <n v="0"/>
    <s v="BB"/>
    <s v="ITA"/>
    <s v="Corporate"/>
    <s v="Corporate"/>
    <n v="0"/>
    <n v="0"/>
    <n v="0"/>
    <s v="A"/>
    <s v="A"/>
    <n v="0"/>
    <s v="No Deposit"/>
    <n v="0"/>
    <n v="179"/>
    <n v="0"/>
    <s v="Transient"/>
    <n v="89"/>
    <n v="0"/>
    <n v="0"/>
    <s v="Check-Out"/>
    <d v="2016-05-25T00:00:00"/>
  </r>
  <r>
    <x v="1"/>
    <n v="0"/>
    <n v="11"/>
    <n v="19"/>
    <n v="0"/>
    <n v="2"/>
    <n v="1"/>
    <n v="0"/>
    <n v="0"/>
    <s v="BB"/>
    <s v="ITA"/>
    <s v="Offline TA/TO"/>
    <s v="TA/TO"/>
    <n v="1"/>
    <n v="0"/>
    <n v="1"/>
    <s v="D"/>
    <s v="D"/>
    <n v="0"/>
    <s v="No Deposit"/>
    <n v="290"/>
    <n v="148"/>
    <n v="0"/>
    <s v="Group"/>
    <n v="110"/>
    <n v="0"/>
    <n v="1"/>
    <s v="Check-Out"/>
    <d v="2017-05-11T00:00:00"/>
  </r>
  <r>
    <x v="1"/>
    <n v="0"/>
    <n v="14"/>
    <n v="22"/>
    <n v="0"/>
    <n v="3"/>
    <n v="1"/>
    <n v="0"/>
    <n v="0"/>
    <s v="BB"/>
    <s v="ITA"/>
    <s v="Offline TA/TO"/>
    <s v="TA/TO"/>
    <n v="1"/>
    <n v="0"/>
    <n v="2"/>
    <s v="A"/>
    <s v="A"/>
    <n v="0"/>
    <s v="No Deposit"/>
    <n v="290"/>
    <n v="186"/>
    <n v="0"/>
    <s v="Transient-Party"/>
    <n v="95"/>
    <n v="0"/>
    <n v="1"/>
    <s v="Check-Out"/>
    <d v="2017-06-02T00:00:00"/>
  </r>
  <r>
    <x v="1"/>
    <n v="0"/>
    <n v="0"/>
    <n v="22"/>
    <n v="0"/>
    <n v="1"/>
    <n v="2"/>
    <n v="0"/>
    <n v="0"/>
    <s v="BB"/>
    <s v="PRT"/>
    <s v="Corporate"/>
    <s v="Corporate"/>
    <n v="0"/>
    <n v="0"/>
    <n v="0"/>
    <s v="A"/>
    <s v="A"/>
    <n v="0"/>
    <s v="No Deposit"/>
    <n v="0"/>
    <n v="255"/>
    <n v="0"/>
    <s v="Transient"/>
    <n v="125.1"/>
    <n v="0"/>
    <n v="0"/>
    <s v="Check-Out"/>
    <d v="2016-05-25T00:00:00"/>
  </r>
  <r>
    <x v="1"/>
    <n v="0"/>
    <n v="5"/>
    <n v="22"/>
    <n v="0"/>
    <n v="2"/>
    <n v="1"/>
    <n v="0"/>
    <n v="0"/>
    <s v="BB"/>
    <s v="ESP"/>
    <s v="Corporate"/>
    <s v="Corporate"/>
    <n v="0"/>
    <n v="0"/>
    <n v="0"/>
    <s v="A"/>
    <s v="A"/>
    <n v="1"/>
    <s v="No Deposit"/>
    <n v="0"/>
    <n v="78"/>
    <n v="0"/>
    <s v="Transient-Party"/>
    <n v="100"/>
    <n v="0"/>
    <n v="0"/>
    <s v="Check-Out"/>
    <d v="2016-05-26T00:00:00"/>
  </r>
  <r>
    <x v="1"/>
    <n v="0"/>
    <n v="5"/>
    <n v="22"/>
    <n v="0"/>
    <n v="2"/>
    <n v="2"/>
    <n v="0"/>
    <n v="0"/>
    <s v="BB"/>
    <s v="ARG"/>
    <s v="Corporate"/>
    <s v="Corporate"/>
    <n v="0"/>
    <n v="0"/>
    <n v="0"/>
    <s v="A"/>
    <s v="A"/>
    <n v="0"/>
    <s v="No Deposit"/>
    <n v="0"/>
    <n v="78"/>
    <n v="0"/>
    <s v="Transient-Party"/>
    <n v="110"/>
    <n v="0"/>
    <n v="1"/>
    <s v="Check-Out"/>
    <d v="2016-05-26T00:00:00"/>
  </r>
  <r>
    <x v="1"/>
    <n v="0"/>
    <n v="5"/>
    <n v="22"/>
    <n v="0"/>
    <n v="2"/>
    <n v="2"/>
    <n v="0"/>
    <n v="0"/>
    <s v="BB"/>
    <s v="MEX"/>
    <s v="Corporate"/>
    <s v="Corporate"/>
    <n v="0"/>
    <n v="0"/>
    <n v="0"/>
    <s v="A"/>
    <s v="A"/>
    <n v="0"/>
    <s v="No Deposit"/>
    <n v="0"/>
    <n v="78"/>
    <n v="0"/>
    <s v="Transient-Party"/>
    <n v="110"/>
    <n v="0"/>
    <n v="1"/>
    <s v="Check-Out"/>
    <d v="2016-05-26T00:00:00"/>
  </r>
  <r>
    <x v="1"/>
    <n v="0"/>
    <n v="5"/>
    <n v="22"/>
    <n v="0"/>
    <n v="2"/>
    <n v="2"/>
    <n v="0"/>
    <n v="0"/>
    <s v="BB"/>
    <s v="VEN"/>
    <s v="Corporate"/>
    <s v="Corporate"/>
    <n v="0"/>
    <n v="0"/>
    <n v="0"/>
    <s v="A"/>
    <s v="A"/>
    <n v="0"/>
    <s v="No Deposit"/>
    <n v="0"/>
    <n v="78"/>
    <n v="0"/>
    <s v="Transient-Party"/>
    <n v="110"/>
    <n v="0"/>
    <n v="1"/>
    <s v="Check-Out"/>
    <d v="2016-05-26T00:00:00"/>
  </r>
  <r>
    <x v="1"/>
    <n v="0"/>
    <n v="5"/>
    <n v="22"/>
    <n v="0"/>
    <n v="2"/>
    <n v="2"/>
    <n v="0"/>
    <n v="0"/>
    <s v="BB"/>
    <s v="CHL"/>
    <s v="Corporate"/>
    <s v="Corporate"/>
    <n v="0"/>
    <n v="0"/>
    <n v="0"/>
    <s v="A"/>
    <s v="A"/>
    <n v="0"/>
    <s v="No Deposit"/>
    <n v="0"/>
    <n v="78"/>
    <n v="0"/>
    <s v="Transient-Party"/>
    <n v="110"/>
    <n v="0"/>
    <n v="1"/>
    <s v="Check-Out"/>
    <d v="2016-05-26T00:00:00"/>
  </r>
  <r>
    <x v="1"/>
    <n v="0"/>
    <n v="5"/>
    <n v="22"/>
    <n v="0"/>
    <n v="2"/>
    <n v="2"/>
    <n v="0"/>
    <n v="0"/>
    <s v="BB"/>
    <s v="ITA"/>
    <s v="Corporate"/>
    <s v="Corporate"/>
    <n v="0"/>
    <n v="0"/>
    <n v="0"/>
    <s v="A"/>
    <s v="A"/>
    <n v="0"/>
    <s v="No Deposit"/>
    <n v="0"/>
    <n v="78"/>
    <n v="0"/>
    <s v="Transient-Party"/>
    <n v="110"/>
    <n v="0"/>
    <n v="1"/>
    <s v="Check-Out"/>
    <d v="2016-05-26T00:00:00"/>
  </r>
  <r>
    <x v="1"/>
    <n v="0"/>
    <n v="5"/>
    <n v="22"/>
    <n v="0"/>
    <n v="2"/>
    <n v="2"/>
    <n v="0"/>
    <n v="0"/>
    <s v="BB"/>
    <s v="URY"/>
    <s v="Corporate"/>
    <s v="Corporate"/>
    <n v="0"/>
    <n v="0"/>
    <n v="0"/>
    <s v="A"/>
    <s v="A"/>
    <n v="0"/>
    <s v="No Deposit"/>
    <n v="0"/>
    <n v="78"/>
    <n v="0"/>
    <s v="Transient-Party"/>
    <n v="110"/>
    <n v="0"/>
    <n v="1"/>
    <s v="Check-Out"/>
    <d v="2016-05-26T00:00:00"/>
  </r>
  <r>
    <x v="1"/>
    <n v="0"/>
    <n v="5"/>
    <n v="22"/>
    <n v="0"/>
    <n v="2"/>
    <n v="2"/>
    <n v="0"/>
    <n v="0"/>
    <s v="BB"/>
    <s v="URY"/>
    <s v="Corporate"/>
    <s v="Corporate"/>
    <n v="0"/>
    <n v="0"/>
    <n v="0"/>
    <s v="A"/>
    <s v="A"/>
    <n v="0"/>
    <s v="No Deposit"/>
    <n v="0"/>
    <n v="78"/>
    <n v="0"/>
    <s v="Transient-Party"/>
    <n v="110"/>
    <n v="0"/>
    <n v="0"/>
    <s v="Check-Out"/>
    <d v="2016-05-26T00:00:00"/>
  </r>
  <r>
    <x v="1"/>
    <n v="0"/>
    <n v="5"/>
    <n v="22"/>
    <n v="0"/>
    <n v="2"/>
    <n v="1"/>
    <n v="0"/>
    <n v="0"/>
    <s v="BB"/>
    <s v="URY"/>
    <s v="Corporate"/>
    <s v="Corporate"/>
    <n v="0"/>
    <n v="0"/>
    <n v="0"/>
    <s v="A"/>
    <s v="A"/>
    <n v="1"/>
    <s v="No Deposit"/>
    <n v="0"/>
    <n v="78"/>
    <n v="0"/>
    <s v="Transient-Party"/>
    <n v="100"/>
    <n v="0"/>
    <n v="0"/>
    <s v="Check-Out"/>
    <d v="2016-05-26T00:00:00"/>
  </r>
  <r>
    <x v="1"/>
    <n v="0"/>
    <n v="5"/>
    <n v="22"/>
    <n v="0"/>
    <n v="2"/>
    <n v="1"/>
    <n v="0"/>
    <n v="0"/>
    <s v="BB"/>
    <s v="PRT"/>
    <s v="Corporate"/>
    <s v="Corporate"/>
    <n v="0"/>
    <n v="0"/>
    <n v="0"/>
    <s v="A"/>
    <s v="A"/>
    <n v="1"/>
    <s v="No Deposit"/>
    <n v="0"/>
    <n v="78"/>
    <n v="0"/>
    <s v="Transient-Party"/>
    <n v="0"/>
    <n v="0"/>
    <n v="0"/>
    <s v="Check-Out"/>
    <d v="2016-05-26T00:00:00"/>
  </r>
  <r>
    <x v="1"/>
    <n v="0"/>
    <n v="6"/>
    <n v="22"/>
    <n v="0"/>
    <n v="2"/>
    <n v="2"/>
    <n v="0"/>
    <n v="0"/>
    <s v="BB"/>
    <s v="CRI"/>
    <s v="Corporate"/>
    <s v="Corporate"/>
    <n v="0"/>
    <n v="0"/>
    <n v="0"/>
    <s v="A"/>
    <s v="A"/>
    <n v="0"/>
    <s v="No Deposit"/>
    <n v="0"/>
    <n v="78"/>
    <n v="1"/>
    <s v="Transient-Party"/>
    <n v="110"/>
    <n v="0"/>
    <n v="1"/>
    <s v="Check-Out"/>
    <d v="2016-05-26T00:00:00"/>
  </r>
  <r>
    <x v="1"/>
    <n v="0"/>
    <n v="5"/>
    <n v="22"/>
    <n v="0"/>
    <n v="2"/>
    <n v="1"/>
    <n v="0"/>
    <n v="0"/>
    <s v="BB"/>
    <s v="COL"/>
    <s v="Corporate"/>
    <s v="Corporate"/>
    <n v="0"/>
    <n v="0"/>
    <n v="0"/>
    <s v="A"/>
    <s v="A"/>
    <n v="1"/>
    <s v="No Deposit"/>
    <n v="0"/>
    <n v="78"/>
    <n v="0"/>
    <s v="Transient-Party"/>
    <n v="100"/>
    <n v="0"/>
    <n v="0"/>
    <s v="Check-Out"/>
    <d v="2016-05-26T00:00:00"/>
  </r>
  <r>
    <x v="1"/>
    <n v="0"/>
    <n v="4"/>
    <n v="22"/>
    <n v="1"/>
    <n v="2"/>
    <n v="1"/>
    <n v="0"/>
    <n v="0"/>
    <s v="BB"/>
    <s v="IRL"/>
    <s v="Aviation"/>
    <s v="Corporate"/>
    <n v="0"/>
    <n v="0"/>
    <n v="0"/>
    <s v="A"/>
    <s v="A"/>
    <n v="0"/>
    <s v="No Deposit"/>
    <n v="0"/>
    <n v="153"/>
    <n v="0"/>
    <s v="Transient"/>
    <n v="95"/>
    <n v="0"/>
    <n v="0"/>
    <s v="Check-Out"/>
    <d v="2016-05-26T00:00:00"/>
  </r>
  <r>
    <x v="1"/>
    <n v="0"/>
    <n v="2"/>
    <n v="48"/>
    <n v="0"/>
    <n v="1"/>
    <n v="2"/>
    <n v="0"/>
    <n v="0"/>
    <s v="BB"/>
    <s v="PRT"/>
    <s v="Corporate"/>
    <s v="Corporate"/>
    <n v="1"/>
    <n v="0"/>
    <n v="1"/>
    <s v="A"/>
    <s v="A"/>
    <n v="1"/>
    <s v="No Deposit"/>
    <n v="0"/>
    <n v="40"/>
    <n v="0"/>
    <s v="Transient"/>
    <n v="77"/>
    <n v="1"/>
    <n v="0"/>
    <s v="Check-Out"/>
    <d v="2016-11-25T00:00:00"/>
  </r>
  <r>
    <x v="1"/>
    <n v="0"/>
    <n v="10"/>
    <n v="21"/>
    <n v="4"/>
    <n v="9"/>
    <n v="2"/>
    <n v="0"/>
    <n v="0"/>
    <s v="BB"/>
    <s v="BRA"/>
    <s v="Corporate"/>
    <s v="Corporate"/>
    <n v="0"/>
    <n v="0"/>
    <n v="0"/>
    <s v="A"/>
    <s v="D"/>
    <n v="4"/>
    <s v="No Deposit"/>
    <n v="0"/>
    <n v="158"/>
    <n v="0"/>
    <s v="Transient"/>
    <n v="129"/>
    <n v="0"/>
    <n v="0"/>
    <s v="Check-Out"/>
    <d v="2016-05-28T00:00:00"/>
  </r>
  <r>
    <x v="1"/>
    <n v="0"/>
    <n v="5"/>
    <n v="23"/>
    <n v="1"/>
    <n v="0"/>
    <n v="2"/>
    <n v="0"/>
    <n v="0"/>
    <s v="BB"/>
    <s v="PRT"/>
    <s v="Corporate"/>
    <s v="Corporate"/>
    <n v="0"/>
    <n v="0"/>
    <n v="0"/>
    <s v="A"/>
    <s v="A"/>
    <n v="0"/>
    <s v="No Deposit"/>
    <n v="0"/>
    <n v="258"/>
    <n v="0"/>
    <s v="Transient"/>
    <n v="99"/>
    <n v="0"/>
    <n v="0"/>
    <s v="Check-Out"/>
    <d v="2016-05-30T00:00:00"/>
  </r>
  <r>
    <x v="1"/>
    <n v="0"/>
    <n v="12"/>
    <n v="23"/>
    <n v="1"/>
    <n v="3"/>
    <n v="2"/>
    <n v="0"/>
    <n v="0"/>
    <s v="BB"/>
    <s v="EST"/>
    <s v="Corporate"/>
    <s v="Corporate"/>
    <n v="0"/>
    <n v="0"/>
    <n v="0"/>
    <s v="A"/>
    <s v="A"/>
    <n v="1"/>
    <s v="No Deposit"/>
    <n v="0"/>
    <n v="259"/>
    <n v="0"/>
    <s v="Transient-Party"/>
    <n v="111.35"/>
    <n v="0"/>
    <n v="0"/>
    <s v="Check-Out"/>
    <d v="2016-06-03T00:00:00"/>
  </r>
  <r>
    <x v="1"/>
    <n v="0"/>
    <n v="4"/>
    <n v="23"/>
    <n v="0"/>
    <n v="1"/>
    <n v="1"/>
    <n v="0"/>
    <n v="0"/>
    <s v="BB"/>
    <s v="FRA"/>
    <s v="Corporate"/>
    <s v="Corporate"/>
    <n v="0"/>
    <n v="0"/>
    <n v="0"/>
    <s v="A"/>
    <s v="A"/>
    <n v="0"/>
    <s v="No Deposit"/>
    <n v="0"/>
    <n v="260"/>
    <n v="0"/>
    <s v="Transient-Party"/>
    <n v="121"/>
    <n v="0"/>
    <n v="0"/>
    <s v="Check-Out"/>
    <d v="2016-06-01T00:00:00"/>
  </r>
  <r>
    <x v="1"/>
    <n v="0"/>
    <n v="7"/>
    <n v="23"/>
    <n v="0"/>
    <n v="1"/>
    <n v="1"/>
    <n v="0"/>
    <n v="0"/>
    <s v="BB"/>
    <s v="PRT"/>
    <s v="Complementary"/>
    <s v="Direct"/>
    <n v="0"/>
    <n v="0"/>
    <n v="0"/>
    <s v="A"/>
    <s v="A"/>
    <n v="0"/>
    <s v="No Deposit"/>
    <n v="0"/>
    <n v="45"/>
    <n v="0"/>
    <s v="Transient"/>
    <n v="0"/>
    <n v="0"/>
    <n v="0"/>
    <s v="Check-Out"/>
    <d v="2016-06-01T00:00:00"/>
  </r>
  <r>
    <x v="1"/>
    <n v="0"/>
    <n v="6"/>
    <n v="23"/>
    <n v="0"/>
    <n v="1"/>
    <n v="1"/>
    <n v="0"/>
    <n v="0"/>
    <s v="BB"/>
    <s v="PRT"/>
    <s v="Corporate"/>
    <s v="Corporate"/>
    <n v="0"/>
    <n v="0"/>
    <n v="0"/>
    <s v="A"/>
    <s v="A"/>
    <n v="1"/>
    <s v="No Deposit"/>
    <n v="0"/>
    <n v="40"/>
    <n v="0"/>
    <s v="Transient"/>
    <n v="65"/>
    <n v="0"/>
    <n v="0"/>
    <s v="Check-Out"/>
    <d v="2016-06-01T00:00:00"/>
  </r>
  <r>
    <x v="1"/>
    <n v="0"/>
    <n v="1"/>
    <n v="45"/>
    <n v="0"/>
    <n v="1"/>
    <n v="2"/>
    <n v="0"/>
    <n v="0"/>
    <s v="BB"/>
    <s v="PRT"/>
    <s v="Corporate"/>
    <s v="Corporate"/>
    <n v="1"/>
    <n v="0"/>
    <n v="1"/>
    <s v="A"/>
    <s v="A"/>
    <n v="0"/>
    <s v="No Deposit"/>
    <n v="0"/>
    <n v="40"/>
    <n v="0"/>
    <s v="Transient"/>
    <n v="75"/>
    <n v="0"/>
    <n v="0"/>
    <s v="Check-Out"/>
    <d v="2016-11-02T00:00:00"/>
  </r>
  <r>
    <x v="1"/>
    <n v="1"/>
    <n v="4"/>
    <n v="48"/>
    <n v="0"/>
    <n v="1"/>
    <n v="1"/>
    <n v="0"/>
    <n v="0"/>
    <s v="BB"/>
    <s v="PRT"/>
    <s v="Corporate"/>
    <s v="Corporate"/>
    <n v="1"/>
    <n v="0"/>
    <n v="2"/>
    <s v="A"/>
    <s v="A"/>
    <n v="1"/>
    <s v="No Deposit"/>
    <n v="0"/>
    <n v="40"/>
    <n v="0"/>
    <s v="Transient"/>
    <n v="65"/>
    <n v="0"/>
    <n v="0"/>
    <s v="No-Show"/>
    <d v="2016-11-22T00:00:00"/>
  </r>
  <r>
    <x v="1"/>
    <n v="1"/>
    <n v="2"/>
    <n v="52"/>
    <n v="0"/>
    <n v="1"/>
    <n v="2"/>
    <n v="0"/>
    <n v="0"/>
    <s v="BB"/>
    <s v="PRT"/>
    <s v="Corporate"/>
    <s v="Corporate"/>
    <n v="1"/>
    <n v="1"/>
    <n v="2"/>
    <s v="A"/>
    <s v="A"/>
    <n v="0"/>
    <s v="No Deposit"/>
    <n v="0"/>
    <n v="40"/>
    <n v="0"/>
    <s v="Transient"/>
    <n v="75"/>
    <n v="0"/>
    <n v="0"/>
    <s v="Canceled"/>
    <d v="2016-12-22T00:00:00"/>
  </r>
  <r>
    <x v="1"/>
    <n v="0"/>
    <n v="0"/>
    <n v="5"/>
    <n v="0"/>
    <n v="2"/>
    <n v="1"/>
    <n v="0"/>
    <n v="0"/>
    <s v="BB"/>
    <s v="PRT"/>
    <s v="Corporate"/>
    <s v="Corporate"/>
    <n v="1"/>
    <n v="2"/>
    <n v="2"/>
    <s v="A"/>
    <s v="A"/>
    <n v="0"/>
    <s v="No Deposit"/>
    <n v="0"/>
    <n v="40"/>
    <n v="0"/>
    <s v="Transient"/>
    <n v="65"/>
    <n v="0"/>
    <n v="0"/>
    <s v="Check-Out"/>
    <d v="2017-02-02T00:00:00"/>
  </r>
  <r>
    <x v="1"/>
    <n v="0"/>
    <n v="4"/>
    <n v="5"/>
    <n v="0"/>
    <n v="1"/>
    <n v="2"/>
    <n v="0"/>
    <n v="0"/>
    <s v="BB"/>
    <s v="PRT"/>
    <s v="Corporate"/>
    <s v="Corporate"/>
    <n v="1"/>
    <n v="2"/>
    <n v="3"/>
    <s v="A"/>
    <s v="A"/>
    <n v="0"/>
    <s v="No Deposit"/>
    <n v="0"/>
    <n v="40"/>
    <n v="0"/>
    <s v="Transient"/>
    <n v="75"/>
    <n v="0"/>
    <n v="1"/>
    <s v="Check-Out"/>
    <d v="2017-02-05T00:00:00"/>
  </r>
  <r>
    <x v="1"/>
    <n v="0"/>
    <n v="4"/>
    <n v="5"/>
    <n v="0"/>
    <n v="1"/>
    <n v="2"/>
    <n v="0"/>
    <n v="0"/>
    <s v="BB"/>
    <s v="PRT"/>
    <s v="Corporate"/>
    <s v="Corporate"/>
    <n v="1"/>
    <n v="2"/>
    <n v="3"/>
    <s v="A"/>
    <s v="A"/>
    <n v="0"/>
    <s v="No Deposit"/>
    <n v="0"/>
    <n v="40"/>
    <n v="0"/>
    <s v="Transient"/>
    <n v="75"/>
    <n v="0"/>
    <n v="0"/>
    <s v="Check-Out"/>
    <d v="2017-02-05T00:00:00"/>
  </r>
  <r>
    <x v="1"/>
    <n v="0"/>
    <n v="1"/>
    <n v="27"/>
    <n v="0"/>
    <n v="1"/>
    <n v="1"/>
    <n v="0"/>
    <n v="0"/>
    <s v="BB"/>
    <s v="PRT"/>
    <s v="Corporate"/>
    <s v="Corporate"/>
    <n v="1"/>
    <n v="2"/>
    <n v="5"/>
    <s v="A"/>
    <s v="A"/>
    <n v="0"/>
    <s v="No Deposit"/>
    <n v="0"/>
    <n v="40"/>
    <n v="0"/>
    <s v="Transient"/>
    <n v="65"/>
    <n v="0"/>
    <n v="1"/>
    <s v="Check-Out"/>
    <d v="2017-07-06T00:00:00"/>
  </r>
  <r>
    <x v="1"/>
    <n v="0"/>
    <n v="0"/>
    <n v="23"/>
    <n v="0"/>
    <n v="1"/>
    <n v="1"/>
    <n v="0"/>
    <n v="0"/>
    <s v="BB"/>
    <s v="PRT"/>
    <s v="Complementary"/>
    <s v="Direct"/>
    <n v="0"/>
    <n v="0"/>
    <n v="0"/>
    <s v="A"/>
    <s v="A"/>
    <n v="0"/>
    <s v="No Deposit"/>
    <n v="0"/>
    <n v="45"/>
    <n v="0"/>
    <s v="Transient"/>
    <n v="0"/>
    <n v="0"/>
    <n v="0"/>
    <s v="Check-Out"/>
    <d v="2016-06-01T00:00:00"/>
  </r>
  <r>
    <x v="1"/>
    <n v="0"/>
    <n v="2"/>
    <n v="39"/>
    <n v="0"/>
    <n v="1"/>
    <n v="1"/>
    <n v="0"/>
    <n v="0"/>
    <s v="BB"/>
    <s v="PRT"/>
    <s v="Complementary"/>
    <s v="Corporate"/>
    <n v="1"/>
    <n v="0"/>
    <n v="1"/>
    <s v="G"/>
    <s v="G"/>
    <n v="0"/>
    <s v="No Deposit"/>
    <n v="0"/>
    <n v="45"/>
    <n v="0"/>
    <s v="Transient"/>
    <n v="0"/>
    <n v="0"/>
    <n v="0"/>
    <s v="Check-Out"/>
    <d v="2016-09-22T00:00:00"/>
  </r>
  <r>
    <x v="1"/>
    <n v="0"/>
    <n v="11"/>
    <n v="11"/>
    <n v="0"/>
    <n v="2"/>
    <n v="1"/>
    <n v="0"/>
    <n v="0"/>
    <s v="BB"/>
    <s v="PRT"/>
    <s v="Complementary"/>
    <s v="Corporate"/>
    <n v="1"/>
    <n v="0"/>
    <n v="2"/>
    <s v="A"/>
    <s v="A"/>
    <n v="0"/>
    <s v="No Deposit"/>
    <n v="0"/>
    <n v="45"/>
    <n v="0"/>
    <s v="Transient"/>
    <n v="0"/>
    <n v="0"/>
    <n v="0"/>
    <s v="Check-Out"/>
    <d v="2017-03-16T00:00:00"/>
  </r>
  <r>
    <x v="1"/>
    <n v="0"/>
    <n v="17"/>
    <n v="22"/>
    <n v="2"/>
    <n v="0"/>
    <n v="1"/>
    <n v="0"/>
    <n v="0"/>
    <s v="BB"/>
    <s v="PRT"/>
    <s v="Complementary"/>
    <s v="Corporate"/>
    <n v="1"/>
    <n v="0"/>
    <n v="3"/>
    <s v="A"/>
    <s v="A"/>
    <n v="1"/>
    <s v="No Deposit"/>
    <n v="0"/>
    <n v="45"/>
    <n v="0"/>
    <s v="Transient"/>
    <n v="0"/>
    <n v="0"/>
    <n v="1"/>
    <s v="Check-Out"/>
    <d v="2017-05-30T00:00:00"/>
  </r>
  <r>
    <x v="1"/>
    <n v="0"/>
    <n v="7"/>
    <n v="23"/>
    <n v="0"/>
    <n v="1"/>
    <n v="1"/>
    <n v="0"/>
    <n v="0"/>
    <s v="BB"/>
    <s v="PRT"/>
    <s v="Complementary"/>
    <s v="Corporate"/>
    <n v="0"/>
    <n v="0"/>
    <n v="0"/>
    <s v="A"/>
    <s v="A"/>
    <n v="0"/>
    <s v="No Deposit"/>
    <n v="0"/>
    <n v="45"/>
    <n v="0"/>
    <s v="Transient"/>
    <n v="0"/>
    <n v="0"/>
    <n v="0"/>
    <s v="Check-Out"/>
    <d v="2016-06-01T00:00:00"/>
  </r>
  <r>
    <x v="1"/>
    <n v="0"/>
    <n v="6"/>
    <n v="23"/>
    <n v="0"/>
    <n v="2"/>
    <n v="1"/>
    <n v="0"/>
    <n v="0"/>
    <s v="BB"/>
    <s v="ESP"/>
    <s v="Corporate"/>
    <s v="Corporate"/>
    <n v="0"/>
    <n v="0"/>
    <n v="0"/>
    <s v="A"/>
    <s v="A"/>
    <n v="0"/>
    <s v="No Deposit"/>
    <n v="0"/>
    <n v="91"/>
    <n v="0"/>
    <s v="Transient"/>
    <n v="95"/>
    <n v="0"/>
    <n v="0"/>
    <s v="Check-Out"/>
    <d v="2016-06-02T00:00:00"/>
  </r>
  <r>
    <x v="1"/>
    <n v="0"/>
    <n v="4"/>
    <n v="23"/>
    <n v="0"/>
    <n v="2"/>
    <n v="1"/>
    <n v="0"/>
    <n v="0"/>
    <s v="BB"/>
    <s v="FRA"/>
    <s v="Corporate"/>
    <s v="Corporate"/>
    <n v="0"/>
    <n v="0"/>
    <n v="0"/>
    <s v="A"/>
    <s v="A"/>
    <n v="0"/>
    <s v="No Deposit"/>
    <n v="0"/>
    <n v="260"/>
    <n v="0"/>
    <s v="Transient-Party"/>
    <n v="121"/>
    <n v="0"/>
    <n v="0"/>
    <s v="Check-Out"/>
    <d v="2016-06-02T00:00:00"/>
  </r>
  <r>
    <x v="1"/>
    <n v="0"/>
    <n v="4"/>
    <n v="23"/>
    <n v="0"/>
    <n v="2"/>
    <n v="1"/>
    <n v="0"/>
    <n v="0"/>
    <s v="BB"/>
    <s v="BEL"/>
    <s v="Corporate"/>
    <s v="Corporate"/>
    <n v="0"/>
    <n v="0"/>
    <n v="0"/>
    <s v="A"/>
    <s v="A"/>
    <n v="0"/>
    <s v="No Deposit"/>
    <n v="0"/>
    <n v="260"/>
    <n v="0"/>
    <s v="Transient-Party"/>
    <n v="121"/>
    <n v="0"/>
    <n v="0"/>
    <s v="Check-Out"/>
    <d v="2016-06-02T00:00:00"/>
  </r>
  <r>
    <x v="1"/>
    <n v="0"/>
    <n v="2"/>
    <n v="23"/>
    <n v="0"/>
    <n v="1"/>
    <n v="1"/>
    <n v="0"/>
    <n v="0"/>
    <s v="BB"/>
    <s v="PRT"/>
    <s v="Corporate"/>
    <s v="Corporate"/>
    <n v="0"/>
    <n v="0"/>
    <n v="0"/>
    <s v="E"/>
    <s v="F"/>
    <n v="0"/>
    <s v="No Deposit"/>
    <n v="0"/>
    <n v="51"/>
    <n v="0"/>
    <s v="Transient"/>
    <n v="109"/>
    <n v="0"/>
    <n v="0"/>
    <s v="Check-Out"/>
    <d v="2016-06-03T00:00:00"/>
  </r>
  <r>
    <x v="1"/>
    <n v="0"/>
    <n v="12"/>
    <n v="23"/>
    <n v="1"/>
    <n v="3"/>
    <n v="2"/>
    <n v="0"/>
    <n v="0"/>
    <s v="BB"/>
    <s v="EST"/>
    <s v="Corporate"/>
    <s v="Corporate"/>
    <n v="0"/>
    <n v="0"/>
    <n v="0"/>
    <s v="A"/>
    <s v="A"/>
    <n v="0"/>
    <s v="No Deposit"/>
    <n v="0"/>
    <n v="259"/>
    <n v="0"/>
    <s v="Transient-Party"/>
    <n v="111.35"/>
    <n v="0"/>
    <n v="0"/>
    <s v="Check-Out"/>
    <d v="2016-06-03T00:00:00"/>
  </r>
  <r>
    <x v="1"/>
    <n v="0"/>
    <n v="1"/>
    <n v="23"/>
    <n v="0"/>
    <n v="1"/>
    <n v="2"/>
    <n v="0"/>
    <n v="0"/>
    <s v="BB"/>
    <s v="NOR"/>
    <s v="Online TA"/>
    <s v="Corporate"/>
    <n v="0"/>
    <n v="0"/>
    <n v="0"/>
    <s v="A"/>
    <s v="F"/>
    <n v="0"/>
    <s v="No Deposit"/>
    <n v="0"/>
    <n v="263"/>
    <n v="0"/>
    <s v="Transient"/>
    <n v="120"/>
    <n v="0"/>
    <n v="0"/>
    <s v="Check-Out"/>
    <d v="2016-06-03T00:00:00"/>
  </r>
  <r>
    <x v="1"/>
    <n v="0"/>
    <n v="2"/>
    <n v="23"/>
    <n v="0"/>
    <n v="1"/>
    <n v="1"/>
    <n v="0"/>
    <n v="0"/>
    <s v="BB"/>
    <s v="PRT"/>
    <s v="Corporate"/>
    <s v="Corporate"/>
    <n v="0"/>
    <n v="0"/>
    <n v="0"/>
    <s v="E"/>
    <s v="G"/>
    <n v="0"/>
    <s v="No Deposit"/>
    <n v="0"/>
    <n v="51"/>
    <n v="0"/>
    <s v="Transient"/>
    <n v="109"/>
    <n v="0"/>
    <n v="0"/>
    <s v="Check-Out"/>
    <d v="2016-06-03T00:00:00"/>
  </r>
  <r>
    <x v="1"/>
    <n v="0"/>
    <n v="0"/>
    <n v="2"/>
    <n v="0"/>
    <n v="1"/>
    <n v="1"/>
    <n v="0"/>
    <n v="0"/>
    <s v="BB"/>
    <s v="PRT"/>
    <s v="Corporate"/>
    <s v="Corporate"/>
    <n v="1"/>
    <n v="0"/>
    <n v="1"/>
    <s v="E"/>
    <s v="E"/>
    <n v="0"/>
    <s v="No Deposit"/>
    <n v="0"/>
    <n v="411"/>
    <n v="0"/>
    <s v="Transient"/>
    <n v="75"/>
    <n v="1"/>
    <n v="2"/>
    <s v="Check-Out"/>
    <d v="2017-01-14T00:00:00"/>
  </r>
  <r>
    <x v="1"/>
    <n v="0"/>
    <n v="4"/>
    <n v="16"/>
    <n v="0"/>
    <n v="2"/>
    <n v="2"/>
    <n v="2"/>
    <n v="0"/>
    <s v="BB"/>
    <s v="PRT"/>
    <s v="Complementary"/>
    <s v="Corporate"/>
    <n v="1"/>
    <n v="0"/>
    <n v="2"/>
    <s v="F"/>
    <s v="F"/>
    <n v="1"/>
    <s v="No Deposit"/>
    <n v="0"/>
    <n v="411"/>
    <n v="0"/>
    <s v="Transient"/>
    <n v="0"/>
    <n v="0"/>
    <n v="2"/>
    <s v="Check-Out"/>
    <d v="2017-04-23T00:00:00"/>
  </r>
  <r>
    <x v="1"/>
    <n v="0"/>
    <n v="1"/>
    <n v="23"/>
    <n v="0"/>
    <n v="2"/>
    <n v="2"/>
    <n v="0"/>
    <n v="0"/>
    <s v="BB"/>
    <s v="PRT"/>
    <s v="Corporate"/>
    <s v="Corporate"/>
    <n v="0"/>
    <n v="0"/>
    <n v="0"/>
    <s v="A"/>
    <s v="A"/>
    <n v="1"/>
    <s v="No Deposit"/>
    <n v="0"/>
    <n v="174"/>
    <n v="0"/>
    <s v="Transient-Party"/>
    <n v="110"/>
    <n v="0"/>
    <n v="1"/>
    <s v="Check-Out"/>
    <d v="2016-06-04T00:00:00"/>
  </r>
  <r>
    <x v="1"/>
    <n v="0"/>
    <n v="0"/>
    <n v="23"/>
    <n v="0"/>
    <n v="1"/>
    <n v="2"/>
    <n v="0"/>
    <n v="0"/>
    <s v="BB"/>
    <s v="PRT"/>
    <s v="Online TA"/>
    <s v="Corporate"/>
    <n v="0"/>
    <n v="0"/>
    <n v="0"/>
    <s v="A"/>
    <s v="A"/>
    <n v="0"/>
    <s v="No Deposit"/>
    <n v="0"/>
    <n v="263"/>
    <n v="0"/>
    <s v="Transient"/>
    <n v="120"/>
    <n v="0"/>
    <n v="0"/>
    <s v="Check-Out"/>
    <d v="2016-06-04T00:00:00"/>
  </r>
  <r>
    <x v="1"/>
    <n v="0"/>
    <n v="1"/>
    <n v="23"/>
    <n v="0"/>
    <n v="2"/>
    <n v="2"/>
    <n v="0"/>
    <n v="0"/>
    <s v="BB"/>
    <s v="PRT"/>
    <s v="Corporate"/>
    <s v="Corporate"/>
    <n v="0"/>
    <n v="0"/>
    <n v="0"/>
    <s v="A"/>
    <s v="A"/>
    <n v="1"/>
    <s v="No Deposit"/>
    <n v="0"/>
    <n v="174"/>
    <n v="0"/>
    <s v="Transient-Party"/>
    <n v="119"/>
    <n v="0"/>
    <n v="1"/>
    <s v="Check-Out"/>
    <d v="2016-06-04T00:00:00"/>
  </r>
  <r>
    <x v="1"/>
    <n v="0"/>
    <n v="1"/>
    <n v="23"/>
    <n v="0"/>
    <n v="2"/>
    <n v="1"/>
    <n v="0"/>
    <n v="0"/>
    <s v="BB"/>
    <s v="PRT"/>
    <s v="Corporate"/>
    <s v="Corporate"/>
    <n v="0"/>
    <n v="0"/>
    <n v="0"/>
    <s v="A"/>
    <s v="A"/>
    <n v="1"/>
    <s v="No Deposit"/>
    <n v="0"/>
    <n v="174"/>
    <n v="0"/>
    <s v="Transient-Party"/>
    <n v="100"/>
    <n v="0"/>
    <n v="0"/>
    <s v="Check-Out"/>
    <d v="2016-06-04T00:00:00"/>
  </r>
  <r>
    <x v="1"/>
    <n v="0"/>
    <n v="2"/>
    <n v="23"/>
    <n v="0"/>
    <n v="2"/>
    <n v="2"/>
    <n v="0"/>
    <n v="0"/>
    <s v="BB"/>
    <s v="PRT"/>
    <s v="Online TA"/>
    <s v="Corporate"/>
    <n v="0"/>
    <n v="0"/>
    <n v="0"/>
    <s v="A"/>
    <s v="A"/>
    <n v="1"/>
    <s v="No Deposit"/>
    <n v="0"/>
    <n v="263"/>
    <n v="0"/>
    <s v="Transient"/>
    <n v="120"/>
    <n v="0"/>
    <n v="0"/>
    <s v="Check-Out"/>
    <d v="2016-06-04T00:00:00"/>
  </r>
  <r>
    <x v="1"/>
    <n v="0"/>
    <n v="2"/>
    <n v="23"/>
    <n v="0"/>
    <n v="2"/>
    <n v="2"/>
    <n v="0"/>
    <n v="0"/>
    <s v="BB"/>
    <s v="PRT"/>
    <s v="Online TA"/>
    <s v="Corporate"/>
    <n v="0"/>
    <n v="0"/>
    <n v="0"/>
    <s v="A"/>
    <s v="E"/>
    <n v="0"/>
    <s v="No Deposit"/>
    <n v="0"/>
    <n v="263"/>
    <n v="0"/>
    <s v="Transient"/>
    <n v="120"/>
    <n v="0"/>
    <n v="0"/>
    <s v="Check-Out"/>
    <d v="2016-06-04T00:00:00"/>
  </r>
  <r>
    <x v="1"/>
    <n v="0"/>
    <n v="2"/>
    <n v="23"/>
    <n v="0"/>
    <n v="3"/>
    <n v="2"/>
    <n v="0"/>
    <n v="0"/>
    <s v="BB"/>
    <s v="PRT"/>
    <s v="Online TA"/>
    <s v="Corporate"/>
    <n v="0"/>
    <n v="0"/>
    <n v="0"/>
    <s v="A"/>
    <s v="A"/>
    <n v="0"/>
    <s v="No Deposit"/>
    <n v="0"/>
    <n v="263"/>
    <n v="0"/>
    <s v="Transient"/>
    <n v="12"/>
    <n v="0"/>
    <n v="0"/>
    <s v="Check-Out"/>
    <d v="2016-06-05T00:00:00"/>
  </r>
  <r>
    <x v="1"/>
    <n v="0"/>
    <n v="1"/>
    <n v="23"/>
    <n v="0"/>
    <n v="3"/>
    <n v="2"/>
    <n v="0"/>
    <n v="0"/>
    <s v="BB"/>
    <s v="DEU"/>
    <s v="Online TA"/>
    <s v="Corporate"/>
    <n v="0"/>
    <n v="0"/>
    <n v="0"/>
    <s v="A"/>
    <s v="D"/>
    <n v="0"/>
    <s v="No Deposit"/>
    <n v="0"/>
    <n v="263"/>
    <n v="0"/>
    <s v="Transient"/>
    <n v="120"/>
    <n v="0"/>
    <n v="1"/>
    <s v="Check-Out"/>
    <d v="2016-06-05T00:00:00"/>
  </r>
  <r>
    <x v="1"/>
    <n v="0"/>
    <n v="1"/>
    <n v="23"/>
    <n v="0"/>
    <n v="3"/>
    <n v="2"/>
    <n v="0"/>
    <n v="0"/>
    <s v="BB"/>
    <s v="AGO"/>
    <s v="Online TA"/>
    <s v="Corporate"/>
    <n v="0"/>
    <n v="0"/>
    <n v="0"/>
    <s v="A"/>
    <s v="D"/>
    <n v="0"/>
    <s v="No Deposit"/>
    <n v="0"/>
    <n v="263"/>
    <n v="0"/>
    <s v="Transient"/>
    <n v="120"/>
    <n v="0"/>
    <n v="1"/>
    <s v="Check-Out"/>
    <d v="2016-06-05T00:00:00"/>
  </r>
  <r>
    <x v="1"/>
    <n v="0"/>
    <n v="10"/>
    <n v="23"/>
    <n v="3"/>
    <n v="5"/>
    <n v="1"/>
    <n v="0"/>
    <n v="0"/>
    <s v="BB"/>
    <s v="CHE"/>
    <s v="Corporate"/>
    <s v="Corporate"/>
    <n v="0"/>
    <n v="0"/>
    <n v="0"/>
    <s v="A"/>
    <s v="A"/>
    <n v="0"/>
    <s v="No Deposit"/>
    <n v="0"/>
    <n v="254"/>
    <n v="0"/>
    <s v="Transient-Party"/>
    <n v="110"/>
    <n v="0"/>
    <n v="0"/>
    <s v="Check-Out"/>
    <d v="2016-06-06T00:00:00"/>
  </r>
  <r>
    <x v="1"/>
    <n v="0"/>
    <n v="10"/>
    <n v="23"/>
    <n v="3"/>
    <n v="5"/>
    <n v="1"/>
    <n v="0"/>
    <n v="0"/>
    <s v="BB"/>
    <s v="DEU"/>
    <s v="Corporate"/>
    <s v="Corporate"/>
    <n v="0"/>
    <n v="0"/>
    <n v="0"/>
    <s v="A"/>
    <s v="A"/>
    <n v="0"/>
    <s v="No Deposit"/>
    <n v="0"/>
    <n v="254"/>
    <n v="0"/>
    <s v="Transient-Party"/>
    <n v="110"/>
    <n v="0"/>
    <n v="0"/>
    <s v="Check-Out"/>
    <d v="2016-06-06T00:00:00"/>
  </r>
  <r>
    <x v="1"/>
    <n v="0"/>
    <n v="1"/>
    <n v="24"/>
    <n v="0"/>
    <n v="1"/>
    <n v="1"/>
    <n v="0"/>
    <n v="0"/>
    <s v="BB"/>
    <s v="PRT"/>
    <s v="Corporate"/>
    <s v="Corporate"/>
    <n v="0"/>
    <n v="0"/>
    <n v="0"/>
    <s v="A"/>
    <s v="A"/>
    <n v="0"/>
    <s v="No Deposit"/>
    <n v="0"/>
    <n v="174"/>
    <n v="0"/>
    <s v="Transient"/>
    <n v="95"/>
    <n v="0"/>
    <n v="0"/>
    <s v="Check-Out"/>
    <d v="2016-06-08T00:00:00"/>
  </r>
  <r>
    <x v="1"/>
    <n v="0"/>
    <n v="0"/>
    <n v="24"/>
    <n v="0"/>
    <n v="1"/>
    <n v="1"/>
    <n v="0"/>
    <n v="0"/>
    <s v="BB"/>
    <s v="PRT"/>
    <s v="Corporate"/>
    <s v="Corporate"/>
    <n v="1"/>
    <n v="0"/>
    <n v="0"/>
    <s v="A"/>
    <s v="A"/>
    <n v="0"/>
    <s v="No Deposit"/>
    <n v="0"/>
    <n v="174"/>
    <n v="0"/>
    <s v="Transient"/>
    <n v="95"/>
    <n v="0"/>
    <n v="0"/>
    <s v="Check-Out"/>
    <d v="2016-06-09T00:00:00"/>
  </r>
  <r>
    <x v="1"/>
    <n v="0"/>
    <n v="1"/>
    <n v="24"/>
    <n v="0"/>
    <n v="1"/>
    <n v="1"/>
    <n v="0"/>
    <n v="1"/>
    <s v="BB"/>
    <s v="PRT"/>
    <s v="Complementary"/>
    <s v="Direct"/>
    <n v="0"/>
    <n v="0"/>
    <n v="0"/>
    <s v="A"/>
    <s v="A"/>
    <n v="0"/>
    <s v="No Deposit"/>
    <n v="0"/>
    <n v="45"/>
    <n v="0"/>
    <s v="Transient"/>
    <n v="0"/>
    <n v="0"/>
    <n v="1"/>
    <s v="Check-Out"/>
    <d v="2016-06-08T00:00:00"/>
  </r>
  <r>
    <x v="1"/>
    <n v="0"/>
    <n v="6"/>
    <n v="23"/>
    <n v="1"/>
    <n v="0"/>
    <n v="1"/>
    <n v="0"/>
    <n v="0"/>
    <s v="BB"/>
    <s v="PRT"/>
    <s v="Complementary"/>
    <s v="Direct"/>
    <n v="1"/>
    <n v="0"/>
    <n v="1"/>
    <s v="A"/>
    <s v="A"/>
    <n v="0"/>
    <s v="No Deposit"/>
    <n v="0"/>
    <n v="45"/>
    <n v="0"/>
    <s v="Transient"/>
    <n v="0"/>
    <n v="0"/>
    <n v="0"/>
    <s v="Check-Out"/>
    <d v="2017-06-06T00:00:00"/>
  </r>
  <r>
    <x v="1"/>
    <n v="0"/>
    <n v="13"/>
    <n v="24"/>
    <n v="0"/>
    <n v="2"/>
    <n v="1"/>
    <n v="0"/>
    <n v="0"/>
    <s v="BB"/>
    <s v="ESP"/>
    <s v="Corporate"/>
    <s v="Corporate"/>
    <n v="0"/>
    <n v="0"/>
    <n v="0"/>
    <s v="D"/>
    <s v="E"/>
    <n v="0"/>
    <s v="No Deposit"/>
    <n v="0"/>
    <n v="174"/>
    <n v="0"/>
    <s v="Transient"/>
    <n v="110"/>
    <n v="0"/>
    <n v="0"/>
    <s v="Check-Out"/>
    <d v="2016-06-09T00:00:00"/>
  </r>
  <r>
    <x v="1"/>
    <n v="0"/>
    <n v="32"/>
    <n v="42"/>
    <n v="1"/>
    <n v="2"/>
    <n v="1"/>
    <n v="0"/>
    <n v="0"/>
    <s v="BB"/>
    <s v="ESP"/>
    <s v="Corporate"/>
    <s v="Corporate"/>
    <n v="1"/>
    <n v="0"/>
    <n v="1"/>
    <s v="A"/>
    <s v="A"/>
    <n v="0"/>
    <s v="No Deposit"/>
    <n v="0"/>
    <n v="174"/>
    <n v="0"/>
    <s v="Transient"/>
    <n v="95"/>
    <n v="0"/>
    <n v="0"/>
    <s v="Check-Out"/>
    <d v="2016-10-13T00:00:00"/>
  </r>
  <r>
    <x v="1"/>
    <n v="0"/>
    <n v="8"/>
    <n v="12"/>
    <n v="0"/>
    <n v="1"/>
    <n v="1"/>
    <n v="0"/>
    <n v="0"/>
    <s v="BB"/>
    <s v="ESP"/>
    <s v="Corporate"/>
    <s v="Corporate"/>
    <n v="1"/>
    <n v="0"/>
    <n v="2"/>
    <s v="D"/>
    <s v="D"/>
    <n v="0"/>
    <s v="No Deposit"/>
    <n v="0"/>
    <n v="174"/>
    <n v="0"/>
    <s v="Transient"/>
    <n v="95"/>
    <n v="0"/>
    <n v="0"/>
    <s v="Check-Out"/>
    <d v="2017-03-23T00:00:00"/>
  </r>
  <r>
    <x v="1"/>
    <n v="0"/>
    <n v="40"/>
    <n v="20"/>
    <n v="1"/>
    <n v="1"/>
    <n v="1"/>
    <n v="0"/>
    <n v="0"/>
    <s v="BB"/>
    <s v="ESP"/>
    <s v="Corporate"/>
    <s v="Corporate"/>
    <n v="1"/>
    <n v="0"/>
    <n v="3"/>
    <s v="A"/>
    <s v="A"/>
    <n v="0"/>
    <s v="No Deposit"/>
    <n v="0"/>
    <n v="174"/>
    <n v="0"/>
    <s v="Transient"/>
    <n v="95"/>
    <n v="0"/>
    <n v="1"/>
    <s v="Check-Out"/>
    <d v="2017-05-17T00:00:00"/>
  </r>
  <r>
    <x v="1"/>
    <n v="0"/>
    <n v="5"/>
    <n v="25"/>
    <n v="0"/>
    <n v="1"/>
    <n v="2"/>
    <n v="0"/>
    <n v="0"/>
    <s v="BB"/>
    <s v="PRT"/>
    <s v="Corporate"/>
    <s v="Corporate"/>
    <n v="0"/>
    <n v="0"/>
    <n v="0"/>
    <s v="A"/>
    <s v="A"/>
    <n v="1"/>
    <s v="No Deposit"/>
    <n v="0"/>
    <n v="221"/>
    <n v="0"/>
    <s v="Transient"/>
    <n v="100"/>
    <n v="0"/>
    <n v="0"/>
    <s v="Check-Out"/>
    <d v="2016-06-15T00:00:00"/>
  </r>
  <r>
    <x v="1"/>
    <n v="0"/>
    <n v="42"/>
    <n v="25"/>
    <n v="1"/>
    <n v="1"/>
    <n v="1"/>
    <n v="0"/>
    <n v="0"/>
    <s v="BB"/>
    <s v="NLD"/>
    <s v="Corporate"/>
    <s v="Corporate"/>
    <n v="0"/>
    <n v="0"/>
    <n v="0"/>
    <s v="A"/>
    <s v="A"/>
    <n v="1"/>
    <s v="No Deposit"/>
    <n v="0"/>
    <n v="179"/>
    <n v="0"/>
    <s v="Transient"/>
    <n v="89"/>
    <n v="0"/>
    <n v="0"/>
    <s v="Check-Out"/>
    <d v="2016-06-15T00:00:00"/>
  </r>
  <r>
    <x v="1"/>
    <n v="0"/>
    <n v="0"/>
    <n v="25"/>
    <n v="0"/>
    <n v="1"/>
    <n v="1"/>
    <n v="0"/>
    <n v="0"/>
    <s v="BB"/>
    <s v="PRT"/>
    <s v="Corporate"/>
    <s v="Direct"/>
    <n v="0"/>
    <n v="0"/>
    <n v="0"/>
    <s v="A"/>
    <s v="A"/>
    <n v="0"/>
    <s v="No Deposit"/>
    <n v="0"/>
    <n v="186"/>
    <n v="0"/>
    <s v="Transient"/>
    <n v="95"/>
    <n v="0"/>
    <n v="0"/>
    <s v="Check-Out"/>
    <d v="2016-06-16T00:00:00"/>
  </r>
  <r>
    <x v="1"/>
    <n v="0"/>
    <n v="0"/>
    <n v="25"/>
    <n v="0"/>
    <n v="1"/>
    <n v="1"/>
    <n v="0"/>
    <n v="0"/>
    <s v="BB"/>
    <s v="PRT"/>
    <s v="Complementary"/>
    <s v="Direct"/>
    <n v="0"/>
    <n v="0"/>
    <n v="0"/>
    <s v="A"/>
    <s v="A"/>
    <n v="0"/>
    <s v="No Deposit"/>
    <n v="0"/>
    <n v="46"/>
    <n v="0"/>
    <s v="Transient"/>
    <n v="0"/>
    <n v="0"/>
    <n v="0"/>
    <s v="Check-Out"/>
    <d v="2016-06-16T00:00:00"/>
  </r>
  <r>
    <x v="1"/>
    <n v="0"/>
    <n v="11"/>
    <n v="25"/>
    <n v="0"/>
    <n v="3"/>
    <n v="1"/>
    <n v="0"/>
    <n v="0"/>
    <s v="BB"/>
    <s v="PRT"/>
    <s v="Corporate"/>
    <s v="Corporate"/>
    <n v="0"/>
    <n v="0"/>
    <n v="0"/>
    <s v="D"/>
    <s v="D"/>
    <n v="0"/>
    <s v="No Deposit"/>
    <n v="0"/>
    <n v="51"/>
    <n v="0"/>
    <s v="Transient-Party"/>
    <n v="90"/>
    <n v="0"/>
    <n v="0"/>
    <s v="Check-Out"/>
    <d v="2016-06-17T00:00:00"/>
  </r>
  <r>
    <x v="1"/>
    <n v="0"/>
    <n v="16"/>
    <n v="25"/>
    <n v="0"/>
    <n v="1"/>
    <n v="1"/>
    <n v="0"/>
    <n v="0"/>
    <s v="BB"/>
    <s v="FRA"/>
    <s v="Corporate"/>
    <s v="Corporate"/>
    <n v="0"/>
    <n v="0"/>
    <n v="0"/>
    <s v="A"/>
    <s v="E"/>
    <n v="0"/>
    <s v="No Deposit"/>
    <n v="0"/>
    <n v="227"/>
    <n v="0"/>
    <s v="Transient"/>
    <n v="95"/>
    <n v="0"/>
    <n v="0"/>
    <s v="Check-Out"/>
    <d v="2016-06-17T00:00:00"/>
  </r>
  <r>
    <x v="1"/>
    <n v="0"/>
    <n v="0"/>
    <n v="26"/>
    <n v="1"/>
    <n v="0"/>
    <n v="1"/>
    <n v="0"/>
    <n v="0"/>
    <s v="BB"/>
    <s v="ESP"/>
    <s v="Corporate"/>
    <s v="Corporate"/>
    <n v="0"/>
    <n v="0"/>
    <n v="0"/>
    <s v="A"/>
    <s v="A"/>
    <n v="0"/>
    <s v="No Deposit"/>
    <n v="0"/>
    <n v="62"/>
    <n v="0"/>
    <s v="Transient"/>
    <n v="95"/>
    <n v="0"/>
    <n v="0"/>
    <s v="Check-Out"/>
    <d v="2016-06-21T00:00:00"/>
  </r>
  <r>
    <x v="1"/>
    <n v="0"/>
    <n v="0"/>
    <n v="42"/>
    <n v="1"/>
    <n v="0"/>
    <n v="1"/>
    <n v="0"/>
    <n v="0"/>
    <s v="BB"/>
    <s v="ESP"/>
    <s v="Corporate"/>
    <s v="Corporate"/>
    <n v="1"/>
    <n v="0"/>
    <n v="1"/>
    <s v="A"/>
    <s v="B"/>
    <n v="0"/>
    <s v="No Deposit"/>
    <n v="0"/>
    <n v="62"/>
    <n v="0"/>
    <s v="Transient"/>
    <n v="95"/>
    <n v="0"/>
    <n v="0"/>
    <s v="Check-Out"/>
    <d v="2016-10-11T00:00:00"/>
  </r>
  <r>
    <x v="1"/>
    <n v="0"/>
    <n v="0"/>
    <n v="49"/>
    <n v="1"/>
    <n v="1"/>
    <n v="1"/>
    <n v="0"/>
    <n v="0"/>
    <s v="BB"/>
    <s v="ESP"/>
    <s v="Corporate"/>
    <s v="Corporate"/>
    <n v="1"/>
    <n v="0"/>
    <n v="2"/>
    <s v="A"/>
    <s v="D"/>
    <n v="0"/>
    <s v="No Deposit"/>
    <n v="0"/>
    <n v="62"/>
    <n v="0"/>
    <s v="Transient"/>
    <n v="79"/>
    <n v="0"/>
    <n v="0"/>
    <s v="Check-Out"/>
    <d v="2016-11-30T00:00:00"/>
  </r>
  <r>
    <x v="1"/>
    <n v="0"/>
    <n v="0"/>
    <n v="2"/>
    <n v="1"/>
    <n v="1"/>
    <n v="1"/>
    <n v="0"/>
    <n v="0"/>
    <s v="BB"/>
    <s v="ESP"/>
    <s v="Corporate"/>
    <s v="Corporate"/>
    <n v="1"/>
    <n v="0"/>
    <n v="3"/>
    <s v="A"/>
    <s v="A"/>
    <n v="0"/>
    <s v="No Deposit"/>
    <n v="0"/>
    <n v="62"/>
    <n v="0"/>
    <s v="Transient"/>
    <n v="80"/>
    <n v="0"/>
    <n v="0"/>
    <s v="Check-Out"/>
    <d v="2017-01-11T00:00:00"/>
  </r>
  <r>
    <x v="1"/>
    <n v="0"/>
    <n v="2"/>
    <n v="6"/>
    <n v="1"/>
    <n v="0"/>
    <n v="1"/>
    <n v="0"/>
    <n v="0"/>
    <s v="BB"/>
    <s v="ESP"/>
    <s v="Corporate"/>
    <s v="Corporate"/>
    <n v="1"/>
    <n v="0"/>
    <n v="4"/>
    <s v="A"/>
    <s v="A"/>
    <n v="0"/>
    <s v="No Deposit"/>
    <n v="0"/>
    <n v="62"/>
    <n v="0"/>
    <s v="Transient"/>
    <n v="80"/>
    <n v="0"/>
    <n v="1"/>
    <s v="Check-Out"/>
    <d v="2017-02-07T00:00:00"/>
  </r>
  <r>
    <x v="1"/>
    <n v="0"/>
    <n v="5"/>
    <n v="26"/>
    <n v="1"/>
    <n v="0"/>
    <n v="1"/>
    <n v="0"/>
    <n v="0"/>
    <s v="BB"/>
    <s v="FRA"/>
    <s v="Corporate"/>
    <s v="Corporate"/>
    <n v="0"/>
    <n v="0"/>
    <n v="0"/>
    <s v="A"/>
    <s v="A"/>
    <n v="0"/>
    <s v="No Deposit"/>
    <n v="0"/>
    <n v="227"/>
    <n v="0"/>
    <s v="Transient"/>
    <n v="95"/>
    <n v="0"/>
    <n v="0"/>
    <s v="Check-Out"/>
    <d v="2016-06-21T00:00:00"/>
  </r>
  <r>
    <x v="1"/>
    <n v="0"/>
    <n v="14"/>
    <n v="23"/>
    <n v="0"/>
    <n v="1"/>
    <n v="1"/>
    <n v="0"/>
    <n v="0"/>
    <s v="BB"/>
    <s v="FRA"/>
    <s v="Corporate"/>
    <s v="Corporate"/>
    <n v="1"/>
    <n v="0"/>
    <n v="1"/>
    <s v="D"/>
    <s v="D"/>
    <n v="0"/>
    <s v="No Deposit"/>
    <n v="0"/>
    <n v="227"/>
    <n v="0"/>
    <s v="Transient"/>
    <n v="130.5"/>
    <n v="0"/>
    <n v="0"/>
    <s v="Check-Out"/>
    <d v="2017-06-08T00:00:00"/>
  </r>
  <r>
    <x v="1"/>
    <n v="0"/>
    <n v="0"/>
    <n v="26"/>
    <n v="0"/>
    <n v="1"/>
    <n v="1"/>
    <n v="0"/>
    <n v="0"/>
    <s v="BB"/>
    <s v="GBR"/>
    <s v="Aviation"/>
    <s v="Corporate"/>
    <n v="0"/>
    <n v="0"/>
    <n v="0"/>
    <s v="A"/>
    <s v="A"/>
    <n v="0"/>
    <s v="No Deposit"/>
    <n v="0"/>
    <n v="153"/>
    <n v="0"/>
    <s v="Transient"/>
    <n v="95"/>
    <n v="0"/>
    <n v="0"/>
    <s v="Check-Out"/>
    <d v="2016-06-23T00:00:00"/>
  </r>
  <r>
    <x v="1"/>
    <n v="1"/>
    <n v="0"/>
    <n v="24"/>
    <n v="1"/>
    <n v="1"/>
    <n v="1"/>
    <n v="0"/>
    <n v="0"/>
    <s v="BB"/>
    <s v="GBR"/>
    <s v="Aviation"/>
    <s v="Corporate"/>
    <n v="1"/>
    <n v="0"/>
    <n v="1"/>
    <s v="A"/>
    <s v="A"/>
    <n v="0"/>
    <s v="No Deposit"/>
    <n v="0"/>
    <n v="153"/>
    <n v="0"/>
    <s v="Transient"/>
    <n v="95"/>
    <n v="0"/>
    <n v="0"/>
    <s v="Canceled"/>
    <d v="2017-06-12T00:00:00"/>
  </r>
  <r>
    <x v="1"/>
    <n v="0"/>
    <n v="0"/>
    <n v="26"/>
    <n v="0"/>
    <n v="2"/>
    <n v="1"/>
    <n v="0"/>
    <n v="0"/>
    <s v="BB"/>
    <s v="GRC"/>
    <s v="Aviation"/>
    <s v="Corporate"/>
    <n v="0"/>
    <n v="0"/>
    <n v="0"/>
    <s v="A"/>
    <s v="A"/>
    <n v="0"/>
    <s v="No Deposit"/>
    <n v="0"/>
    <n v="153"/>
    <n v="0"/>
    <s v="Transient"/>
    <n v="95"/>
    <n v="0"/>
    <n v="0"/>
    <s v="Check-Out"/>
    <d v="2016-06-23T00:00:00"/>
  </r>
  <r>
    <x v="1"/>
    <n v="0"/>
    <n v="0"/>
    <n v="26"/>
    <n v="0"/>
    <n v="1"/>
    <n v="1"/>
    <n v="0"/>
    <n v="0"/>
    <s v="BB"/>
    <s v="PRT"/>
    <s v="Corporate"/>
    <s v="Corporate"/>
    <n v="0"/>
    <n v="0"/>
    <n v="0"/>
    <s v="A"/>
    <s v="A"/>
    <n v="0"/>
    <s v="No Deposit"/>
    <n v="0"/>
    <n v="148"/>
    <n v="0"/>
    <s v="Transient"/>
    <n v="95"/>
    <n v="0"/>
    <n v="0"/>
    <s v="Check-Out"/>
    <d v="2016-06-24T00:00:00"/>
  </r>
  <r>
    <x v="1"/>
    <n v="0"/>
    <n v="1"/>
    <n v="26"/>
    <n v="0"/>
    <n v="3"/>
    <n v="1"/>
    <n v="0"/>
    <n v="0"/>
    <s v="BB"/>
    <s v="BEL"/>
    <s v="Aviation"/>
    <s v="Corporate"/>
    <n v="0"/>
    <n v="0"/>
    <n v="0"/>
    <s v="A"/>
    <s v="A"/>
    <n v="1"/>
    <s v="No Deposit"/>
    <n v="0"/>
    <n v="153"/>
    <n v="0"/>
    <s v="Transient"/>
    <n v="95"/>
    <n v="0"/>
    <n v="0"/>
    <s v="Check-Out"/>
    <d v="2016-06-25T00:00:00"/>
  </r>
  <r>
    <x v="1"/>
    <n v="0"/>
    <n v="3"/>
    <n v="27"/>
    <n v="1"/>
    <n v="0"/>
    <n v="1"/>
    <n v="0"/>
    <n v="0"/>
    <s v="BB"/>
    <s v="PRT"/>
    <s v="Complementary"/>
    <s v="Direct"/>
    <n v="0"/>
    <n v="0"/>
    <n v="0"/>
    <s v="A"/>
    <s v="A"/>
    <n v="0"/>
    <s v="No Deposit"/>
    <n v="0"/>
    <n v="45"/>
    <n v="0"/>
    <s v="Transient"/>
    <n v="0"/>
    <n v="0"/>
    <n v="0"/>
    <s v="Check-Out"/>
    <d v="2016-06-28T00:00:00"/>
  </r>
  <r>
    <x v="1"/>
    <n v="0"/>
    <n v="0"/>
    <n v="27"/>
    <n v="0"/>
    <n v="1"/>
    <n v="2"/>
    <n v="0"/>
    <n v="0"/>
    <s v="BB"/>
    <s v="PRT"/>
    <s v="Corporate"/>
    <s v="Corporate"/>
    <n v="0"/>
    <n v="0"/>
    <n v="0"/>
    <s v="A"/>
    <s v="A"/>
    <n v="0"/>
    <s v="No Deposit"/>
    <n v="0"/>
    <n v="272"/>
    <n v="0"/>
    <s v="Transient"/>
    <n v="116.45"/>
    <n v="0"/>
    <n v="0"/>
    <s v="Check-Out"/>
    <d v="2016-06-29T00:00:00"/>
  </r>
  <r>
    <x v="1"/>
    <n v="0"/>
    <n v="20"/>
    <n v="27"/>
    <n v="0"/>
    <n v="1"/>
    <n v="2"/>
    <n v="0"/>
    <n v="0"/>
    <s v="BB"/>
    <s v="PRT"/>
    <s v="Corporate"/>
    <s v="Corporate"/>
    <n v="0"/>
    <n v="0"/>
    <n v="0"/>
    <s v="A"/>
    <s v="A"/>
    <n v="0"/>
    <s v="No Deposit"/>
    <n v="0"/>
    <n v="40"/>
    <n v="0"/>
    <s v="Transient"/>
    <n v="75"/>
    <n v="0"/>
    <n v="0"/>
    <s v="Check-Out"/>
    <d v="2016-06-30T00:00:00"/>
  </r>
  <r>
    <x v="1"/>
    <n v="0"/>
    <n v="2"/>
    <n v="27"/>
    <n v="0"/>
    <n v="1"/>
    <n v="1"/>
    <n v="0"/>
    <n v="0"/>
    <s v="BB"/>
    <s v="PRT"/>
    <s v="Corporate"/>
    <s v="Corporate"/>
    <n v="0"/>
    <n v="0"/>
    <n v="0"/>
    <s v="A"/>
    <s v="A"/>
    <n v="0"/>
    <s v="No Deposit"/>
    <n v="0"/>
    <n v="238"/>
    <n v="0"/>
    <s v="Transient"/>
    <n v="65"/>
    <n v="0"/>
    <n v="0"/>
    <s v="Check-Out"/>
    <d v="2016-06-30T00:00:00"/>
  </r>
  <r>
    <x v="1"/>
    <n v="0"/>
    <n v="0"/>
    <n v="41"/>
    <n v="1"/>
    <n v="0"/>
    <n v="1"/>
    <n v="0"/>
    <n v="0"/>
    <s v="BB"/>
    <s v="PRT"/>
    <s v="Corporate"/>
    <s v="Corporate"/>
    <n v="1"/>
    <n v="0"/>
    <n v="1"/>
    <s v="A"/>
    <s v="E"/>
    <n v="0"/>
    <s v="No Deposit"/>
    <n v="0"/>
    <n v="238"/>
    <n v="0"/>
    <s v="Transient"/>
    <n v="65"/>
    <n v="0"/>
    <n v="0"/>
    <s v="Check-Out"/>
    <d v="2016-10-04T00:00:00"/>
  </r>
  <r>
    <x v="1"/>
    <n v="0"/>
    <n v="1"/>
    <n v="51"/>
    <n v="0"/>
    <n v="1"/>
    <n v="1"/>
    <n v="0"/>
    <n v="0"/>
    <s v="BB"/>
    <s v="PRT"/>
    <s v="Corporate"/>
    <s v="Corporate"/>
    <n v="1"/>
    <n v="0"/>
    <n v="2"/>
    <s v="A"/>
    <s v="A"/>
    <n v="0"/>
    <s v="No Deposit"/>
    <n v="0"/>
    <n v="180"/>
    <n v="0"/>
    <s v="Transient"/>
    <n v="79"/>
    <n v="0"/>
    <n v="1"/>
    <s v="Check-Out"/>
    <d v="2016-12-14T00:00:00"/>
  </r>
  <r>
    <x v="1"/>
    <n v="0"/>
    <n v="1"/>
    <n v="53"/>
    <n v="0"/>
    <n v="1"/>
    <n v="2"/>
    <n v="0"/>
    <n v="0"/>
    <s v="BB"/>
    <s v="PRT"/>
    <s v="Corporate"/>
    <s v="Corporate"/>
    <n v="1"/>
    <n v="0"/>
    <n v="3"/>
    <s v="A"/>
    <s v="A"/>
    <n v="1"/>
    <s v="No Deposit"/>
    <n v="0"/>
    <n v="180"/>
    <n v="0"/>
    <s v="Transient"/>
    <n v="65"/>
    <n v="0"/>
    <n v="1"/>
    <s v="Check-Out"/>
    <d v="2016-12-30T00:00:00"/>
  </r>
  <r>
    <x v="1"/>
    <n v="0"/>
    <n v="36"/>
    <n v="27"/>
    <n v="0"/>
    <n v="3"/>
    <n v="1"/>
    <n v="0"/>
    <n v="0"/>
    <s v="BB"/>
    <s v="PRT"/>
    <s v="Corporate"/>
    <s v="Corporate"/>
    <n v="0"/>
    <n v="0"/>
    <n v="0"/>
    <s v="D"/>
    <s v="D"/>
    <n v="0"/>
    <s v="No Deposit"/>
    <n v="0"/>
    <n v="257"/>
    <n v="0"/>
    <s v="Transient"/>
    <n v="120.7"/>
    <n v="0"/>
    <n v="0"/>
    <s v="Check-Out"/>
    <d v="2016-07-02T00:00:00"/>
  </r>
  <r>
    <x v="1"/>
    <n v="0"/>
    <n v="10"/>
    <n v="28"/>
    <n v="1"/>
    <n v="1"/>
    <n v="1"/>
    <n v="0"/>
    <n v="0"/>
    <s v="BB"/>
    <s v="MLT"/>
    <s v="Corporate"/>
    <s v="Corporate"/>
    <n v="0"/>
    <n v="0"/>
    <n v="0"/>
    <s v="A"/>
    <s v="A"/>
    <n v="0"/>
    <s v="No Deposit"/>
    <n v="0"/>
    <n v="271"/>
    <n v="0"/>
    <s v="Transient-Party"/>
    <n v="137.69999999999999"/>
    <n v="0"/>
    <n v="0"/>
    <s v="Check-Out"/>
    <d v="2016-07-06T00:00:00"/>
  </r>
  <r>
    <x v="1"/>
    <n v="0"/>
    <n v="21"/>
    <n v="28"/>
    <n v="0"/>
    <n v="1"/>
    <n v="1"/>
    <n v="0"/>
    <n v="0"/>
    <s v="BB"/>
    <s v="FRA"/>
    <s v="Corporate"/>
    <s v="Corporate"/>
    <n v="0"/>
    <n v="0"/>
    <n v="0"/>
    <s v="A"/>
    <s v="A"/>
    <n v="0"/>
    <s v="No Deposit"/>
    <n v="0"/>
    <n v="91"/>
    <n v="0"/>
    <s v="Transient"/>
    <n v="84"/>
    <n v="0"/>
    <n v="0"/>
    <s v="Check-Out"/>
    <d v="2016-07-06T00:00:00"/>
  </r>
  <r>
    <x v="1"/>
    <n v="0"/>
    <n v="0"/>
    <n v="28"/>
    <n v="1"/>
    <n v="1"/>
    <n v="1"/>
    <n v="0"/>
    <n v="0"/>
    <s v="BB"/>
    <s v="PRT"/>
    <s v="Complementary"/>
    <s v="Direct"/>
    <n v="0"/>
    <n v="0"/>
    <n v="0"/>
    <s v="A"/>
    <s v="A"/>
    <n v="0"/>
    <s v="No Deposit"/>
    <n v="0"/>
    <n v="45"/>
    <n v="0"/>
    <s v="Transient"/>
    <n v="0"/>
    <n v="0"/>
    <n v="0"/>
    <s v="Check-Out"/>
    <d v="2016-07-06T00:00:00"/>
  </r>
  <r>
    <x v="1"/>
    <n v="0"/>
    <n v="14"/>
    <n v="28"/>
    <n v="0"/>
    <n v="1"/>
    <n v="1"/>
    <n v="0"/>
    <n v="0"/>
    <s v="BB"/>
    <s v="ESP"/>
    <s v="Corporate"/>
    <s v="Corporate"/>
    <n v="0"/>
    <n v="0"/>
    <n v="0"/>
    <s v="E"/>
    <s v="E"/>
    <n v="0"/>
    <s v="No Deposit"/>
    <n v="0"/>
    <n v="18"/>
    <n v="0"/>
    <s v="Transient"/>
    <n v="143"/>
    <n v="0"/>
    <n v="0"/>
    <s v="Check-Out"/>
    <d v="2016-07-07T00:00:00"/>
  </r>
  <r>
    <x v="1"/>
    <n v="0"/>
    <n v="12"/>
    <n v="28"/>
    <n v="0"/>
    <n v="1"/>
    <n v="1"/>
    <n v="0"/>
    <n v="0"/>
    <s v="BB"/>
    <s v="ESP"/>
    <s v="Corporate"/>
    <s v="Corporate"/>
    <n v="0"/>
    <n v="0"/>
    <n v="0"/>
    <s v="E"/>
    <s v="F"/>
    <n v="0"/>
    <s v="No Deposit"/>
    <n v="0"/>
    <n v="174"/>
    <n v="0"/>
    <s v="Transient"/>
    <n v="125"/>
    <n v="0"/>
    <n v="0"/>
    <s v="Check-Out"/>
    <d v="2016-07-07T00:00:00"/>
  </r>
  <r>
    <x v="1"/>
    <n v="0"/>
    <n v="93"/>
    <n v="27"/>
    <n v="2"/>
    <n v="4"/>
    <n v="2"/>
    <n v="0"/>
    <n v="0"/>
    <s v="BB"/>
    <s v="ESP"/>
    <s v="Corporate"/>
    <s v="Corporate"/>
    <n v="0"/>
    <n v="0"/>
    <n v="0"/>
    <s v="A"/>
    <s v="A"/>
    <n v="2"/>
    <s v="No Deposit"/>
    <n v="0"/>
    <n v="106"/>
    <n v="0"/>
    <s v="Transient"/>
    <n v="84"/>
    <n v="0"/>
    <n v="0"/>
    <s v="Check-Out"/>
    <d v="2016-07-08T00:00:00"/>
  </r>
  <r>
    <x v="1"/>
    <n v="0"/>
    <n v="29"/>
    <n v="28"/>
    <n v="0"/>
    <n v="2"/>
    <n v="1"/>
    <n v="0"/>
    <n v="0"/>
    <s v="BB"/>
    <s v="FRA"/>
    <s v="Corporate"/>
    <s v="Corporate"/>
    <n v="0"/>
    <n v="0"/>
    <n v="0"/>
    <s v="D"/>
    <s v="A"/>
    <n v="0"/>
    <s v="No Deposit"/>
    <n v="0"/>
    <n v="91"/>
    <n v="0"/>
    <s v="Transient"/>
    <n v="105"/>
    <n v="0"/>
    <n v="0"/>
    <s v="Check-Out"/>
    <d v="2016-07-08T00:00:00"/>
  </r>
  <r>
    <x v="1"/>
    <n v="0"/>
    <n v="55"/>
    <n v="28"/>
    <n v="0"/>
    <n v="1"/>
    <n v="1"/>
    <n v="0"/>
    <n v="0"/>
    <s v="BB"/>
    <s v="PRT"/>
    <s v="Corporate"/>
    <s v="Corporate"/>
    <n v="0"/>
    <n v="0"/>
    <n v="0"/>
    <s v="A"/>
    <s v="A"/>
    <n v="0"/>
    <s v="No Deposit"/>
    <n v="0"/>
    <n v="219"/>
    <n v="0"/>
    <s v="Transient-Party"/>
    <n v="79"/>
    <n v="0"/>
    <n v="0"/>
    <s v="Check-Out"/>
    <d v="2016-07-08T00:00:00"/>
  </r>
  <r>
    <x v="1"/>
    <n v="0"/>
    <n v="1"/>
    <n v="28"/>
    <n v="0"/>
    <n v="1"/>
    <n v="2"/>
    <n v="0"/>
    <n v="0"/>
    <s v="BB"/>
    <s v="PRT"/>
    <s v="Corporate"/>
    <s v="Corporate"/>
    <n v="0"/>
    <n v="0"/>
    <n v="0"/>
    <s v="D"/>
    <s v="D"/>
    <n v="0"/>
    <s v="No Deposit"/>
    <n v="0"/>
    <n v="174"/>
    <n v="0"/>
    <s v="Transient"/>
    <n v="94"/>
    <n v="0"/>
    <n v="0"/>
    <s v="Check-Out"/>
    <d v="2016-07-08T00:00:00"/>
  </r>
  <r>
    <x v="1"/>
    <n v="0"/>
    <n v="7"/>
    <n v="51"/>
    <n v="0"/>
    <n v="1"/>
    <n v="1"/>
    <n v="0"/>
    <n v="0"/>
    <s v="BB"/>
    <s v="PRT"/>
    <s v="Corporate"/>
    <s v="Corporate"/>
    <n v="1"/>
    <n v="0"/>
    <n v="1"/>
    <s v="A"/>
    <s v="A"/>
    <n v="1"/>
    <s v="No Deposit"/>
    <n v="0"/>
    <n v="174"/>
    <n v="0"/>
    <s v="Transient"/>
    <n v="88"/>
    <n v="0"/>
    <n v="0"/>
    <s v="Check-Out"/>
    <d v="2016-12-14T00:00:00"/>
  </r>
  <r>
    <x v="1"/>
    <n v="0"/>
    <n v="55"/>
    <n v="28"/>
    <n v="0"/>
    <n v="1"/>
    <n v="1"/>
    <n v="0"/>
    <n v="0"/>
    <s v="BB"/>
    <s v="PRT"/>
    <s v="Corporate"/>
    <s v="Corporate"/>
    <n v="0"/>
    <n v="0"/>
    <n v="0"/>
    <s v="A"/>
    <s v="A"/>
    <n v="0"/>
    <s v="No Deposit"/>
    <n v="0"/>
    <n v="219"/>
    <n v="0"/>
    <s v="Transient"/>
    <n v="79"/>
    <n v="0"/>
    <n v="0"/>
    <s v="Check-Out"/>
    <d v="2016-07-08T00:00:00"/>
  </r>
  <r>
    <x v="1"/>
    <n v="0"/>
    <n v="0"/>
    <n v="28"/>
    <n v="0"/>
    <n v="0"/>
    <n v="1"/>
    <n v="0"/>
    <n v="0"/>
    <s v="BB"/>
    <s v="PRT"/>
    <s v="Aviation"/>
    <s v="Corporate"/>
    <n v="1"/>
    <n v="0"/>
    <n v="0"/>
    <s v="A"/>
    <s v="K"/>
    <n v="0"/>
    <s v="No Deposit"/>
    <n v="0"/>
    <n v="153"/>
    <n v="0"/>
    <s v="Transient"/>
    <n v="0"/>
    <n v="0"/>
    <n v="0"/>
    <s v="Check-Out"/>
    <d v="2016-07-08T00:00:00"/>
  </r>
  <r>
    <x v="1"/>
    <n v="0"/>
    <n v="44"/>
    <n v="28"/>
    <n v="0"/>
    <n v="1"/>
    <n v="2"/>
    <n v="0"/>
    <n v="0"/>
    <s v="BB"/>
    <s v="PRT"/>
    <s v="Corporate"/>
    <s v="Corporate"/>
    <n v="0"/>
    <n v="0"/>
    <n v="0"/>
    <s v="A"/>
    <s v="A"/>
    <n v="2"/>
    <s v="No Deposit"/>
    <n v="0"/>
    <n v="40"/>
    <n v="0"/>
    <s v="Transient"/>
    <n v="75"/>
    <n v="0"/>
    <n v="0"/>
    <s v="Check-Out"/>
    <d v="2016-07-09T00:00:00"/>
  </r>
  <r>
    <x v="1"/>
    <n v="0"/>
    <n v="1"/>
    <n v="25"/>
    <n v="0"/>
    <n v="1"/>
    <n v="1"/>
    <n v="0"/>
    <n v="0"/>
    <s v="BB"/>
    <s v="PRT"/>
    <s v="Corporate"/>
    <s v="Corporate"/>
    <n v="1"/>
    <n v="0"/>
    <n v="1"/>
    <s v="A"/>
    <s v="D"/>
    <n v="0"/>
    <s v="No Deposit"/>
    <n v="0"/>
    <n v="40"/>
    <n v="0"/>
    <s v="Transient"/>
    <n v="65"/>
    <n v="0"/>
    <n v="1"/>
    <s v="Check-Out"/>
    <d v="2017-06-21T00:00:00"/>
  </r>
  <r>
    <x v="1"/>
    <n v="0"/>
    <n v="6"/>
    <n v="28"/>
    <n v="0"/>
    <n v="1"/>
    <n v="2"/>
    <n v="0"/>
    <n v="0"/>
    <s v="BB"/>
    <s v="PRT"/>
    <s v="Corporate"/>
    <s v="Corporate"/>
    <n v="1"/>
    <n v="0"/>
    <n v="2"/>
    <s v="A"/>
    <s v="A"/>
    <n v="0"/>
    <s v="No Deposit"/>
    <n v="0"/>
    <n v="40"/>
    <n v="0"/>
    <s v="Transient"/>
    <n v="75"/>
    <n v="0"/>
    <n v="0"/>
    <s v="Check-Out"/>
    <d v="2017-07-13T00:00:00"/>
  </r>
  <r>
    <x v="1"/>
    <n v="0"/>
    <n v="14"/>
    <n v="35"/>
    <n v="0"/>
    <n v="1"/>
    <n v="1"/>
    <n v="0"/>
    <n v="0"/>
    <s v="BB"/>
    <s v="PRT"/>
    <s v="Corporate"/>
    <s v="Corporate"/>
    <n v="1"/>
    <n v="0"/>
    <n v="3"/>
    <s v="A"/>
    <s v="A"/>
    <n v="1"/>
    <s v="No Deposit"/>
    <n v="0"/>
    <n v="40"/>
    <n v="0"/>
    <s v="Transient"/>
    <n v="67"/>
    <n v="1"/>
    <n v="2"/>
    <s v="Check-Out"/>
    <d v="2017-09-01T00:00:00"/>
  </r>
  <r>
    <x v="1"/>
    <n v="0"/>
    <n v="0"/>
    <n v="29"/>
    <n v="0"/>
    <n v="1"/>
    <n v="1"/>
    <n v="0"/>
    <n v="0"/>
    <s v="BB"/>
    <s v="PRT"/>
    <s v="Corporate"/>
    <s v="Corporate"/>
    <n v="0"/>
    <n v="0"/>
    <n v="0"/>
    <s v="A"/>
    <s v="A"/>
    <n v="0"/>
    <s v="No Deposit"/>
    <n v="0"/>
    <n v="40"/>
    <n v="0"/>
    <s v="Transient"/>
    <n v="65"/>
    <n v="0"/>
    <n v="1"/>
    <s v="Check-Out"/>
    <d v="2016-07-13T00:00:00"/>
  </r>
  <r>
    <x v="1"/>
    <n v="0"/>
    <n v="5"/>
    <n v="33"/>
    <n v="0"/>
    <n v="1"/>
    <n v="1"/>
    <n v="0"/>
    <n v="0"/>
    <s v="BB"/>
    <s v="PRT"/>
    <s v="Corporate"/>
    <s v="Corporate"/>
    <n v="1"/>
    <n v="0"/>
    <n v="1"/>
    <s v="A"/>
    <s v="A"/>
    <n v="0"/>
    <s v="No Deposit"/>
    <n v="0"/>
    <n v="40"/>
    <n v="0"/>
    <s v="Transient"/>
    <n v="67"/>
    <n v="1"/>
    <n v="2"/>
    <s v="Check-Out"/>
    <d v="2017-08-17T00:00:00"/>
  </r>
  <r>
    <x v="1"/>
    <n v="0"/>
    <n v="6"/>
    <n v="29"/>
    <n v="0"/>
    <n v="1"/>
    <n v="1"/>
    <n v="0"/>
    <n v="0"/>
    <s v="BB"/>
    <s v="FRA"/>
    <s v="Corporate"/>
    <s v="Corporate"/>
    <n v="0"/>
    <n v="0"/>
    <n v="0"/>
    <s v="A"/>
    <s v="A"/>
    <n v="0"/>
    <s v="No Deposit"/>
    <n v="0"/>
    <n v="227"/>
    <n v="0"/>
    <s v="Transient"/>
    <n v="79"/>
    <n v="0"/>
    <n v="0"/>
    <s v="Check-Out"/>
    <d v="2016-07-13T00:00:00"/>
  </r>
  <r>
    <x v="1"/>
    <n v="0"/>
    <n v="3"/>
    <n v="51"/>
    <n v="0"/>
    <n v="2"/>
    <n v="1"/>
    <n v="0"/>
    <n v="0"/>
    <s v="BB"/>
    <s v="FRA"/>
    <s v="Corporate"/>
    <s v="Corporate"/>
    <n v="1"/>
    <n v="0"/>
    <n v="1"/>
    <s v="A"/>
    <s v="A"/>
    <n v="1"/>
    <s v="No Deposit"/>
    <n v="0"/>
    <n v="227"/>
    <n v="0"/>
    <s v="Transient"/>
    <n v="79"/>
    <n v="0"/>
    <n v="1"/>
    <s v="Check-Out"/>
    <d v="2016-12-17T00:00:00"/>
  </r>
  <r>
    <x v="1"/>
    <n v="0"/>
    <n v="13"/>
    <n v="13"/>
    <n v="0"/>
    <n v="2"/>
    <n v="1"/>
    <n v="0"/>
    <n v="0"/>
    <s v="BB"/>
    <s v="FRA"/>
    <s v="Corporate"/>
    <s v="Corporate"/>
    <n v="1"/>
    <n v="0"/>
    <n v="2"/>
    <s v="D"/>
    <s v="D"/>
    <n v="0"/>
    <s v="No Deposit"/>
    <n v="0"/>
    <n v="227"/>
    <n v="0"/>
    <s v="Transient"/>
    <n v="110"/>
    <n v="0"/>
    <n v="1"/>
    <s v="Check-Out"/>
    <d v="2017-04-01T00:00:00"/>
  </r>
  <r>
    <x v="1"/>
    <n v="0"/>
    <n v="13"/>
    <n v="29"/>
    <n v="1"/>
    <n v="1"/>
    <n v="1"/>
    <n v="0"/>
    <n v="0"/>
    <s v="BB"/>
    <s v="ESP"/>
    <s v="Corporate"/>
    <s v="Corporate"/>
    <n v="0"/>
    <n v="0"/>
    <n v="0"/>
    <s v="A"/>
    <s v="A"/>
    <n v="0"/>
    <s v="No Deposit"/>
    <n v="0"/>
    <n v="62"/>
    <n v="0"/>
    <s v="Transient"/>
    <n v="79"/>
    <n v="0"/>
    <n v="0"/>
    <s v="Check-Out"/>
    <d v="2016-07-13T00:00:00"/>
  </r>
  <r>
    <x v="1"/>
    <n v="1"/>
    <n v="0"/>
    <n v="43"/>
    <n v="1"/>
    <n v="0"/>
    <n v="1"/>
    <n v="0"/>
    <n v="0"/>
    <s v="BB"/>
    <s v="ESP"/>
    <s v="Corporate"/>
    <s v="Corporate"/>
    <n v="1"/>
    <n v="0"/>
    <n v="1"/>
    <s v="A"/>
    <s v="A"/>
    <n v="0"/>
    <s v="No Deposit"/>
    <n v="0"/>
    <n v="62"/>
    <n v="0"/>
    <s v="Transient"/>
    <n v="95"/>
    <n v="0"/>
    <n v="0"/>
    <s v="Canceled"/>
    <d v="2016-10-17T00:00:00"/>
  </r>
  <r>
    <x v="1"/>
    <n v="0"/>
    <n v="0"/>
    <n v="41"/>
    <n v="0"/>
    <n v="1"/>
    <n v="1"/>
    <n v="0"/>
    <n v="0"/>
    <s v="BB"/>
    <s v="ESP"/>
    <s v="Corporate"/>
    <s v="Corporate"/>
    <n v="1"/>
    <n v="0"/>
    <n v="1"/>
    <s v="A"/>
    <s v="A"/>
    <n v="0"/>
    <s v="No Deposit"/>
    <n v="0"/>
    <n v="62"/>
    <n v="0"/>
    <s v="Transient-Party"/>
    <n v="95"/>
    <n v="0"/>
    <n v="0"/>
    <s v="Check-Out"/>
    <d v="2016-10-06T00:00:00"/>
  </r>
  <r>
    <x v="1"/>
    <n v="0"/>
    <n v="3"/>
    <n v="29"/>
    <n v="1"/>
    <n v="2"/>
    <n v="1"/>
    <n v="0"/>
    <n v="0"/>
    <s v="BB"/>
    <s v="PRT"/>
    <s v="Corporate"/>
    <s v="Corporate"/>
    <n v="0"/>
    <n v="0"/>
    <n v="0"/>
    <s v="A"/>
    <s v="A"/>
    <n v="0"/>
    <s v="No Deposit"/>
    <n v="0"/>
    <n v="275"/>
    <n v="0"/>
    <s v="Transient"/>
    <n v="118.15"/>
    <n v="0"/>
    <n v="0"/>
    <s v="Check-Out"/>
    <d v="2016-07-14T00:00:00"/>
  </r>
  <r>
    <x v="1"/>
    <n v="0"/>
    <n v="3"/>
    <n v="29"/>
    <n v="2"/>
    <n v="2"/>
    <n v="1"/>
    <n v="0"/>
    <n v="0"/>
    <s v="BB"/>
    <s v="PRT"/>
    <s v="Corporate"/>
    <s v="Corporate"/>
    <n v="0"/>
    <n v="0"/>
    <n v="0"/>
    <s v="E"/>
    <s v="E"/>
    <n v="1"/>
    <s v="No Deposit"/>
    <n v="0"/>
    <n v="275"/>
    <n v="0"/>
    <s v="Transient"/>
    <n v="143"/>
    <n v="0"/>
    <n v="0"/>
    <s v="Check-Out"/>
    <d v="2016-07-14T00:00:00"/>
  </r>
  <r>
    <x v="1"/>
    <n v="0"/>
    <n v="0"/>
    <n v="29"/>
    <n v="0"/>
    <n v="1"/>
    <n v="1"/>
    <n v="0"/>
    <n v="0"/>
    <s v="BB"/>
    <s v="PRT"/>
    <s v="Corporate"/>
    <s v="Corporate"/>
    <n v="0"/>
    <n v="0"/>
    <n v="0"/>
    <s v="E"/>
    <s v="E"/>
    <n v="0"/>
    <s v="No Deposit"/>
    <n v="0"/>
    <n v="210"/>
    <n v="0"/>
    <s v="Transient"/>
    <n v="140"/>
    <n v="0"/>
    <n v="0"/>
    <s v="Check-Out"/>
    <d v="2016-07-15T00:00:00"/>
  </r>
  <r>
    <x v="1"/>
    <n v="0"/>
    <n v="28"/>
    <n v="29"/>
    <n v="0"/>
    <n v="1"/>
    <n v="1"/>
    <n v="0"/>
    <n v="0"/>
    <s v="BB"/>
    <s v="PRT"/>
    <s v="Corporate"/>
    <s v="Corporate"/>
    <n v="0"/>
    <n v="0"/>
    <n v="0"/>
    <s v="A"/>
    <s v="A"/>
    <n v="0"/>
    <s v="No Deposit"/>
    <n v="0"/>
    <n v="40"/>
    <n v="0"/>
    <s v="Transient"/>
    <n v="67"/>
    <n v="1"/>
    <n v="0"/>
    <s v="Check-Out"/>
    <d v="2016-07-15T00:00:00"/>
  </r>
  <r>
    <x v="1"/>
    <n v="0"/>
    <n v="3"/>
    <n v="39"/>
    <n v="1"/>
    <n v="0"/>
    <n v="1"/>
    <n v="0"/>
    <n v="0"/>
    <s v="BB"/>
    <s v="PRT"/>
    <s v="Corporate"/>
    <s v="Corporate"/>
    <n v="1"/>
    <n v="0"/>
    <n v="1"/>
    <s v="A"/>
    <s v="G"/>
    <n v="0"/>
    <s v="No Deposit"/>
    <n v="0"/>
    <n v="40"/>
    <n v="0"/>
    <s v="Transient"/>
    <n v="67"/>
    <n v="1"/>
    <n v="0"/>
    <s v="Check-Out"/>
    <d v="2016-09-20T00:00:00"/>
  </r>
  <r>
    <x v="1"/>
    <n v="0"/>
    <n v="52"/>
    <n v="42"/>
    <n v="0"/>
    <n v="1"/>
    <n v="1"/>
    <n v="0"/>
    <n v="0"/>
    <s v="BB"/>
    <s v="PRT"/>
    <s v="Corporate"/>
    <s v="Corporate"/>
    <n v="1"/>
    <n v="0"/>
    <n v="2"/>
    <s v="A"/>
    <s v="A"/>
    <n v="1"/>
    <s v="No Deposit"/>
    <n v="0"/>
    <n v="40"/>
    <n v="0"/>
    <s v="Transient"/>
    <n v="67"/>
    <n v="1"/>
    <n v="0"/>
    <s v="Check-Out"/>
    <d v="2016-10-14T00:00:00"/>
  </r>
  <r>
    <x v="1"/>
    <n v="0"/>
    <n v="30"/>
    <n v="47"/>
    <n v="1"/>
    <n v="0"/>
    <n v="1"/>
    <n v="0"/>
    <n v="0"/>
    <s v="BB"/>
    <s v="PRT"/>
    <s v="Corporate"/>
    <s v="Corporate"/>
    <n v="1"/>
    <n v="0"/>
    <n v="3"/>
    <s v="A"/>
    <s v="A"/>
    <n v="0"/>
    <s v="No Deposit"/>
    <n v="0"/>
    <n v="40"/>
    <n v="0"/>
    <s v="Transient"/>
    <n v="67"/>
    <n v="1"/>
    <n v="0"/>
    <s v="Check-Out"/>
    <d v="2016-11-14T00:00:00"/>
  </r>
  <r>
    <x v="1"/>
    <n v="0"/>
    <n v="45"/>
    <n v="49"/>
    <n v="1"/>
    <n v="0"/>
    <n v="1"/>
    <n v="0"/>
    <n v="0"/>
    <s v="BB"/>
    <s v="PRT"/>
    <s v="Corporate"/>
    <s v="Corporate"/>
    <n v="1"/>
    <n v="0"/>
    <n v="4"/>
    <s v="A"/>
    <s v="A"/>
    <n v="1"/>
    <s v="No Deposit"/>
    <n v="0"/>
    <n v="40"/>
    <n v="0"/>
    <s v="Transient"/>
    <n v="67"/>
    <n v="1"/>
    <n v="0"/>
    <s v="Check-Out"/>
    <d v="2016-11-29T00:00:00"/>
  </r>
  <r>
    <x v="1"/>
    <n v="0"/>
    <n v="65"/>
    <n v="52"/>
    <n v="1"/>
    <n v="0"/>
    <n v="2"/>
    <n v="0"/>
    <n v="0"/>
    <s v="BB"/>
    <s v="PRT"/>
    <s v="Corporate"/>
    <s v="Corporate"/>
    <n v="1"/>
    <n v="0"/>
    <n v="5"/>
    <s v="A"/>
    <s v="A"/>
    <n v="1"/>
    <s v="No Deposit"/>
    <n v="0"/>
    <n v="40"/>
    <n v="0"/>
    <s v="Transient"/>
    <n v="87"/>
    <n v="1"/>
    <n v="0"/>
    <s v="Check-Out"/>
    <d v="2016-12-19T00:00:00"/>
  </r>
  <r>
    <x v="1"/>
    <n v="0"/>
    <n v="86"/>
    <n v="2"/>
    <n v="1"/>
    <n v="0"/>
    <n v="1"/>
    <n v="0"/>
    <n v="0"/>
    <s v="BB"/>
    <s v="PRT"/>
    <s v="Corporate"/>
    <s v="Corporate"/>
    <n v="1"/>
    <n v="0"/>
    <n v="6"/>
    <s v="A"/>
    <s v="A"/>
    <n v="0"/>
    <s v="No Deposit"/>
    <n v="0"/>
    <n v="40"/>
    <n v="0"/>
    <s v="Transient"/>
    <n v="67"/>
    <n v="1"/>
    <n v="0"/>
    <s v="Check-Out"/>
    <d v="2017-01-09T00:00:00"/>
  </r>
  <r>
    <x v="1"/>
    <n v="0"/>
    <n v="20"/>
    <n v="5"/>
    <n v="1"/>
    <n v="0"/>
    <n v="1"/>
    <n v="0"/>
    <n v="0"/>
    <s v="BB"/>
    <s v="PRT"/>
    <s v="Corporate"/>
    <s v="Corporate"/>
    <n v="1"/>
    <n v="0"/>
    <n v="7"/>
    <s v="A"/>
    <s v="A"/>
    <n v="0"/>
    <s v="No Deposit"/>
    <n v="0"/>
    <n v="40"/>
    <n v="0"/>
    <s v="Transient"/>
    <n v="67"/>
    <n v="1"/>
    <n v="0"/>
    <s v="Check-Out"/>
    <d v="2017-01-30T00:00:00"/>
  </r>
  <r>
    <x v="1"/>
    <n v="0"/>
    <n v="34"/>
    <n v="7"/>
    <n v="1"/>
    <n v="0"/>
    <n v="2"/>
    <n v="0"/>
    <n v="0"/>
    <s v="BB"/>
    <s v="PRT"/>
    <s v="Corporate"/>
    <s v="Corporate"/>
    <n v="1"/>
    <n v="1"/>
    <n v="8"/>
    <s v="A"/>
    <s v="A"/>
    <n v="1"/>
    <s v="No Deposit"/>
    <n v="0"/>
    <n v="40"/>
    <n v="0"/>
    <s v="Transient"/>
    <n v="77"/>
    <n v="1"/>
    <n v="0"/>
    <s v="Check-Out"/>
    <d v="2017-02-13T00:00:00"/>
  </r>
  <r>
    <x v="1"/>
    <n v="0"/>
    <n v="55"/>
    <n v="10"/>
    <n v="1"/>
    <n v="0"/>
    <n v="1"/>
    <n v="0"/>
    <n v="0"/>
    <s v="BB"/>
    <s v="PRT"/>
    <s v="Corporate"/>
    <s v="Corporate"/>
    <n v="1"/>
    <n v="1"/>
    <n v="9"/>
    <s v="A"/>
    <s v="A"/>
    <n v="0"/>
    <s v="No Deposit"/>
    <n v="0"/>
    <n v="40"/>
    <n v="0"/>
    <s v="Transient"/>
    <n v="65"/>
    <n v="1"/>
    <n v="0"/>
    <s v="Check-Out"/>
    <d v="2017-03-06T00:00:00"/>
  </r>
  <r>
    <x v="1"/>
    <n v="1"/>
    <n v="54"/>
    <n v="13"/>
    <n v="1"/>
    <n v="0"/>
    <n v="1"/>
    <n v="0"/>
    <n v="0"/>
    <s v="BB"/>
    <s v="PRT"/>
    <s v="Corporate"/>
    <s v="Corporate"/>
    <n v="1"/>
    <n v="1"/>
    <n v="10"/>
    <s v="A"/>
    <s v="A"/>
    <n v="0"/>
    <s v="No Deposit"/>
    <n v="0"/>
    <n v="40"/>
    <n v="0"/>
    <s v="Transient"/>
    <n v="67"/>
    <n v="0"/>
    <n v="0"/>
    <s v="Canceled"/>
    <d v="2017-01-31T00:00:00"/>
  </r>
  <r>
    <x v="1"/>
    <n v="0"/>
    <n v="63"/>
    <n v="34"/>
    <n v="0"/>
    <n v="1"/>
    <n v="1"/>
    <n v="0"/>
    <n v="0"/>
    <s v="BB"/>
    <s v="PRT"/>
    <s v="Corporate"/>
    <s v="Corporate"/>
    <n v="0"/>
    <n v="0"/>
    <n v="1"/>
    <s v="A"/>
    <s v="A"/>
    <n v="1"/>
    <s v="No Deposit"/>
    <n v="0"/>
    <n v="40"/>
    <n v="0"/>
    <s v="Transient"/>
    <n v="67"/>
    <n v="1"/>
    <n v="0"/>
    <s v="Check-Out"/>
    <d v="2016-08-19T00:00:00"/>
  </r>
  <r>
    <x v="1"/>
    <n v="0"/>
    <n v="3"/>
    <n v="39"/>
    <n v="1"/>
    <n v="0"/>
    <n v="1"/>
    <n v="0"/>
    <n v="0"/>
    <s v="BB"/>
    <s v="PRT"/>
    <s v="Corporate"/>
    <s v="Corporate"/>
    <n v="1"/>
    <n v="0"/>
    <n v="2"/>
    <s v="A"/>
    <s v="E"/>
    <n v="0"/>
    <s v="No Deposit"/>
    <n v="0"/>
    <n v="40"/>
    <n v="0"/>
    <s v="Transient"/>
    <n v="67"/>
    <n v="1"/>
    <n v="0"/>
    <s v="Check-Out"/>
    <d v="2016-09-20T00:00:00"/>
  </r>
  <r>
    <x v="1"/>
    <n v="0"/>
    <n v="64"/>
    <n v="51"/>
    <n v="1"/>
    <n v="1"/>
    <n v="1"/>
    <n v="0"/>
    <n v="0"/>
    <s v="BB"/>
    <s v="PRT"/>
    <s v="Corporate"/>
    <s v="Corporate"/>
    <n v="1"/>
    <n v="0"/>
    <n v="5"/>
    <s v="A"/>
    <s v="A"/>
    <n v="1"/>
    <s v="No Deposit"/>
    <n v="0"/>
    <n v="40"/>
    <n v="0"/>
    <s v="Transient"/>
    <n v="67"/>
    <n v="1"/>
    <n v="0"/>
    <s v="Check-Out"/>
    <d v="2016-12-19T00:00:00"/>
  </r>
  <r>
    <x v="1"/>
    <n v="0"/>
    <n v="86"/>
    <n v="2"/>
    <n v="1"/>
    <n v="0"/>
    <n v="1"/>
    <n v="0"/>
    <n v="0"/>
    <s v="BB"/>
    <s v="PRT"/>
    <s v="Corporate"/>
    <s v="Corporate"/>
    <n v="1"/>
    <n v="0"/>
    <n v="6"/>
    <s v="A"/>
    <s v="A"/>
    <n v="1"/>
    <s v="No Deposit"/>
    <n v="0"/>
    <n v="40"/>
    <n v="0"/>
    <s v="Transient"/>
    <n v="67"/>
    <n v="1"/>
    <n v="0"/>
    <s v="Check-Out"/>
    <d v="2017-01-09T00:00:00"/>
  </r>
  <r>
    <x v="1"/>
    <n v="0"/>
    <n v="34"/>
    <n v="7"/>
    <n v="1"/>
    <n v="0"/>
    <n v="1"/>
    <n v="0"/>
    <n v="0"/>
    <s v="BB"/>
    <s v="PRT"/>
    <s v="Corporate"/>
    <s v="Corporate"/>
    <n v="1"/>
    <n v="1"/>
    <n v="8"/>
    <s v="A"/>
    <s v="A"/>
    <n v="0"/>
    <s v="No Deposit"/>
    <n v="0"/>
    <n v="40"/>
    <n v="0"/>
    <s v="Transient"/>
    <n v="67"/>
    <n v="1"/>
    <n v="0"/>
    <s v="Check-Out"/>
    <d v="2017-02-13T00:00:00"/>
  </r>
  <r>
    <x v="1"/>
    <n v="0"/>
    <n v="55"/>
    <n v="10"/>
    <n v="2"/>
    <n v="0"/>
    <n v="0"/>
    <n v="0"/>
    <n v="0"/>
    <s v="SC"/>
    <s v="PRT"/>
    <s v="Corporate"/>
    <s v="Corporate"/>
    <n v="1"/>
    <n v="1"/>
    <n v="9"/>
    <s v="A"/>
    <s v="K"/>
    <n v="2"/>
    <s v="No Deposit"/>
    <n v="0"/>
    <n v="40"/>
    <n v="0"/>
    <s v="Transient"/>
    <n v="1"/>
    <n v="1"/>
    <n v="0"/>
    <s v="Check-Out"/>
    <d v="2017-03-07T00:00:00"/>
  </r>
  <r>
    <x v="1"/>
    <n v="0"/>
    <n v="2"/>
    <n v="29"/>
    <n v="0"/>
    <n v="2"/>
    <n v="2"/>
    <n v="0"/>
    <n v="0"/>
    <s v="BB"/>
    <s v="PRT"/>
    <s v="Corporate"/>
    <s v="Corporate"/>
    <n v="0"/>
    <n v="0"/>
    <n v="0"/>
    <s v="D"/>
    <s v="A"/>
    <n v="0"/>
    <s v="No Deposit"/>
    <n v="0"/>
    <n v="216"/>
    <n v="0"/>
    <s v="Transient"/>
    <n v="150"/>
    <n v="0"/>
    <n v="1"/>
    <s v="Check-Out"/>
    <d v="2016-07-15T00:00:00"/>
  </r>
  <r>
    <x v="1"/>
    <n v="0"/>
    <n v="131"/>
    <n v="29"/>
    <n v="1"/>
    <n v="4"/>
    <n v="1"/>
    <n v="0"/>
    <n v="0"/>
    <s v="BB"/>
    <s v="GBR"/>
    <s v="Online TA"/>
    <s v="TA/TO"/>
    <n v="0"/>
    <n v="0"/>
    <n v="0"/>
    <s v="A"/>
    <s v="A"/>
    <n v="0"/>
    <s v="No Deposit"/>
    <n v="9"/>
    <n v="273"/>
    <n v="0"/>
    <s v="Transient"/>
    <n v="101.15"/>
    <n v="0"/>
    <n v="1"/>
    <s v="Check-Out"/>
    <d v="2016-07-16T00:00:00"/>
  </r>
  <r>
    <x v="1"/>
    <n v="0"/>
    <n v="0"/>
    <n v="30"/>
    <n v="1"/>
    <n v="0"/>
    <n v="1"/>
    <n v="0"/>
    <n v="0"/>
    <s v="BB"/>
    <s v="PRT"/>
    <s v="Corporate"/>
    <s v="Corporate"/>
    <n v="0"/>
    <n v="0"/>
    <n v="0"/>
    <s v="E"/>
    <s v="E"/>
    <n v="0"/>
    <s v="No Deposit"/>
    <n v="0"/>
    <n v="210"/>
    <n v="0"/>
    <s v="Transient"/>
    <n v="139"/>
    <n v="1"/>
    <n v="0"/>
    <s v="Check-Out"/>
    <d v="2016-07-19T00:00:00"/>
  </r>
  <r>
    <x v="1"/>
    <n v="0"/>
    <n v="3"/>
    <n v="30"/>
    <n v="1"/>
    <n v="1"/>
    <n v="1"/>
    <n v="0"/>
    <n v="0"/>
    <s v="BB"/>
    <s v="PRT"/>
    <s v="Corporate"/>
    <s v="Corporate"/>
    <n v="0"/>
    <n v="0"/>
    <n v="0"/>
    <s v="A"/>
    <s v="A"/>
    <n v="1"/>
    <s v="No Deposit"/>
    <n v="0"/>
    <n v="221"/>
    <n v="0"/>
    <s v="Transient"/>
    <n v="79"/>
    <n v="0"/>
    <n v="1"/>
    <s v="Check-Out"/>
    <d v="2016-07-20T00:00:00"/>
  </r>
  <r>
    <x v="1"/>
    <n v="0"/>
    <n v="2"/>
    <n v="5"/>
    <n v="0"/>
    <n v="2"/>
    <n v="1"/>
    <n v="0"/>
    <n v="0"/>
    <s v="BB"/>
    <s v="PRT"/>
    <s v="Corporate"/>
    <s v="Corporate"/>
    <n v="1"/>
    <n v="0"/>
    <n v="1"/>
    <s v="A"/>
    <s v="A"/>
    <n v="0"/>
    <s v="No Deposit"/>
    <n v="0"/>
    <n v="221"/>
    <n v="0"/>
    <s v="Transient"/>
    <n v="80"/>
    <n v="0"/>
    <n v="1"/>
    <s v="Check-Out"/>
    <d v="2017-02-03T00:00:00"/>
  </r>
  <r>
    <x v="1"/>
    <n v="0"/>
    <n v="34"/>
    <n v="30"/>
    <n v="0"/>
    <n v="1"/>
    <n v="1"/>
    <n v="0"/>
    <n v="0"/>
    <s v="BB"/>
    <s v="PRT"/>
    <s v="Corporate"/>
    <s v="Corporate"/>
    <n v="0"/>
    <n v="0"/>
    <n v="0"/>
    <s v="A"/>
    <s v="A"/>
    <n v="0"/>
    <s v="No Deposit"/>
    <n v="0"/>
    <n v="40"/>
    <n v="0"/>
    <s v="Transient"/>
    <n v="65"/>
    <n v="0"/>
    <n v="0"/>
    <s v="Check-Out"/>
    <d v="2016-07-20T00:00:00"/>
  </r>
  <r>
    <x v="1"/>
    <n v="0"/>
    <n v="6"/>
    <n v="28"/>
    <n v="0"/>
    <n v="1"/>
    <n v="1"/>
    <n v="0"/>
    <n v="0"/>
    <s v="BB"/>
    <s v="PRT"/>
    <s v="Corporate"/>
    <s v="Corporate"/>
    <n v="1"/>
    <n v="0"/>
    <n v="1"/>
    <s v="A"/>
    <s v="A"/>
    <n v="0"/>
    <s v="No Deposit"/>
    <n v="0"/>
    <n v="40"/>
    <n v="0"/>
    <s v="Transient"/>
    <n v="65"/>
    <n v="0"/>
    <n v="0"/>
    <s v="Check-Out"/>
    <d v="2017-07-14T00:00:00"/>
  </r>
  <r>
    <x v="1"/>
    <n v="0"/>
    <n v="4"/>
    <n v="30"/>
    <n v="1"/>
    <n v="1"/>
    <n v="1"/>
    <n v="0"/>
    <n v="0"/>
    <s v="BB"/>
    <s v="PRT"/>
    <s v="Corporate"/>
    <s v="Corporate"/>
    <n v="0"/>
    <n v="0"/>
    <n v="0"/>
    <s v="A"/>
    <s v="A"/>
    <n v="1"/>
    <s v="No Deposit"/>
    <n v="0"/>
    <n v="40"/>
    <n v="0"/>
    <s v="Transient"/>
    <n v="65"/>
    <n v="0"/>
    <n v="1"/>
    <s v="Check-Out"/>
    <d v="2016-07-20T00:00:00"/>
  </r>
  <r>
    <x v="1"/>
    <n v="0"/>
    <n v="0"/>
    <n v="30"/>
    <n v="0"/>
    <n v="1"/>
    <n v="1"/>
    <n v="0"/>
    <n v="0"/>
    <s v="BB"/>
    <s v="ITA"/>
    <s v="Corporate"/>
    <s v="Corporate"/>
    <n v="0"/>
    <n v="0"/>
    <n v="0"/>
    <s v="A"/>
    <s v="A"/>
    <n v="0"/>
    <s v="No Deposit"/>
    <n v="0"/>
    <n v="62"/>
    <n v="0"/>
    <s v="Transient-Party"/>
    <n v="79"/>
    <n v="0"/>
    <n v="0"/>
    <s v="Check-Out"/>
    <d v="2016-07-21T00:00:00"/>
  </r>
  <r>
    <x v="1"/>
    <n v="0"/>
    <n v="0"/>
    <n v="30"/>
    <n v="0"/>
    <n v="1"/>
    <n v="1"/>
    <n v="0"/>
    <n v="0"/>
    <s v="BB"/>
    <s v="PRT"/>
    <s v="Corporate"/>
    <s v="Corporate"/>
    <n v="0"/>
    <n v="0"/>
    <n v="0"/>
    <s v="A"/>
    <s v="A"/>
    <n v="0"/>
    <s v="No Deposit"/>
    <n v="0"/>
    <n v="62"/>
    <n v="0"/>
    <s v="Transient-Party"/>
    <n v="79"/>
    <n v="0"/>
    <n v="0"/>
    <s v="Check-Out"/>
    <d v="2016-07-21T00:00:00"/>
  </r>
  <r>
    <x v="1"/>
    <n v="0"/>
    <n v="0"/>
    <n v="30"/>
    <n v="0"/>
    <n v="1"/>
    <n v="1"/>
    <n v="0"/>
    <n v="0"/>
    <s v="BB"/>
    <s v="PRT"/>
    <s v="Aviation"/>
    <s v="Corporate"/>
    <n v="0"/>
    <n v="0"/>
    <n v="0"/>
    <s v="A"/>
    <s v="A"/>
    <n v="0"/>
    <s v="No Deposit"/>
    <n v="0"/>
    <n v="153"/>
    <n v="0"/>
    <s v="Transient"/>
    <n v="79"/>
    <n v="0"/>
    <n v="0"/>
    <s v="Check-Out"/>
    <d v="2016-07-21T00:00:00"/>
  </r>
  <r>
    <x v="1"/>
    <n v="0"/>
    <n v="0"/>
    <n v="30"/>
    <n v="0"/>
    <n v="1"/>
    <n v="1"/>
    <n v="0"/>
    <n v="0"/>
    <s v="BB"/>
    <s v="GRC"/>
    <s v="Aviation"/>
    <s v="Corporate"/>
    <n v="0"/>
    <n v="0"/>
    <n v="0"/>
    <s v="A"/>
    <s v="A"/>
    <n v="0"/>
    <s v="No Deposit"/>
    <n v="0"/>
    <n v="153"/>
    <n v="0"/>
    <s v="Transient"/>
    <n v="79"/>
    <n v="0"/>
    <n v="0"/>
    <s v="Check-Out"/>
    <d v="2016-07-21T00:00:00"/>
  </r>
  <r>
    <x v="1"/>
    <n v="0"/>
    <n v="13"/>
    <n v="30"/>
    <n v="0"/>
    <n v="2"/>
    <n v="1"/>
    <n v="0"/>
    <n v="0"/>
    <s v="BB"/>
    <s v="PRT"/>
    <s v="Corporate"/>
    <s v="Corporate"/>
    <n v="0"/>
    <n v="0"/>
    <n v="0"/>
    <s v="A"/>
    <s v="A"/>
    <n v="0"/>
    <s v="No Deposit"/>
    <n v="0"/>
    <n v="174"/>
    <n v="0"/>
    <s v="Transient-Party"/>
    <n v="95"/>
    <n v="0"/>
    <n v="0"/>
    <s v="Check-Out"/>
    <d v="2016-07-22T00:00:00"/>
  </r>
  <r>
    <x v="1"/>
    <n v="0"/>
    <n v="143"/>
    <n v="30"/>
    <n v="1"/>
    <n v="3"/>
    <n v="1"/>
    <n v="0"/>
    <n v="0"/>
    <s v="BB"/>
    <s v="PRT"/>
    <s v="Corporate"/>
    <s v="Corporate"/>
    <n v="0"/>
    <n v="0"/>
    <n v="0"/>
    <s v="E"/>
    <s v="E"/>
    <n v="1"/>
    <s v="Non Refund"/>
    <n v="0"/>
    <n v="51"/>
    <n v="0"/>
    <s v="Transient-Party"/>
    <n v="106"/>
    <n v="0"/>
    <n v="0"/>
    <s v="Check-Out"/>
    <d v="2016-07-22T00:00:00"/>
  </r>
  <r>
    <x v="1"/>
    <n v="0"/>
    <n v="3"/>
    <n v="30"/>
    <n v="0"/>
    <n v="1"/>
    <n v="1"/>
    <n v="0"/>
    <n v="0"/>
    <s v="BB"/>
    <s v="PRT"/>
    <s v="Corporate"/>
    <s v="Corporate"/>
    <n v="0"/>
    <n v="0"/>
    <n v="0"/>
    <s v="A"/>
    <s v="D"/>
    <n v="0"/>
    <s v="No Deposit"/>
    <n v="0"/>
    <n v="40"/>
    <n v="0"/>
    <s v="Transient-Party"/>
    <n v="67"/>
    <n v="0"/>
    <n v="0"/>
    <s v="Check-Out"/>
    <d v="2016-07-22T00:00:00"/>
  </r>
  <r>
    <x v="1"/>
    <n v="0"/>
    <n v="2"/>
    <n v="30"/>
    <n v="1"/>
    <n v="0"/>
    <n v="2"/>
    <n v="0"/>
    <n v="0"/>
    <s v="BB"/>
    <s v="PRT"/>
    <s v="Corporate"/>
    <s v="Corporate"/>
    <n v="1"/>
    <n v="0"/>
    <n v="1"/>
    <s v="A"/>
    <s v="D"/>
    <n v="1"/>
    <s v="No Deposit"/>
    <n v="0"/>
    <n v="40"/>
    <n v="0"/>
    <s v="Transient"/>
    <n v="75"/>
    <n v="0"/>
    <n v="0"/>
    <s v="Check-Out"/>
    <d v="2017-07-24T00:00:00"/>
  </r>
  <r>
    <x v="1"/>
    <n v="0"/>
    <n v="3"/>
    <n v="30"/>
    <n v="0"/>
    <n v="1"/>
    <n v="1"/>
    <n v="0"/>
    <n v="0"/>
    <s v="BB"/>
    <s v="PRT"/>
    <s v="Corporate"/>
    <s v="Corporate"/>
    <n v="0"/>
    <n v="0"/>
    <n v="0"/>
    <s v="A"/>
    <s v="B"/>
    <n v="0"/>
    <s v="No Deposit"/>
    <n v="0"/>
    <n v="40"/>
    <n v="0"/>
    <s v="Transient-Party"/>
    <n v="65"/>
    <n v="0"/>
    <n v="0"/>
    <s v="Check-Out"/>
    <d v="2016-07-22T00:00:00"/>
  </r>
  <r>
    <x v="1"/>
    <n v="0"/>
    <n v="13"/>
    <n v="30"/>
    <n v="0"/>
    <n v="1"/>
    <n v="2"/>
    <n v="0"/>
    <n v="0"/>
    <s v="BB"/>
    <s v="IND"/>
    <s v="Corporate"/>
    <s v="Corporate"/>
    <n v="0"/>
    <n v="0"/>
    <n v="0"/>
    <s v="E"/>
    <s v="E"/>
    <n v="0"/>
    <s v="No Deposit"/>
    <n v="0"/>
    <n v="106"/>
    <n v="0"/>
    <s v="Transient"/>
    <n v="158.94999999999999"/>
    <n v="0"/>
    <n v="1"/>
    <s v="Check-Out"/>
    <d v="2016-07-22T00:00:00"/>
  </r>
  <r>
    <x v="1"/>
    <n v="0"/>
    <n v="4"/>
    <n v="30"/>
    <n v="0"/>
    <n v="3"/>
    <n v="1"/>
    <n v="0"/>
    <n v="0"/>
    <s v="BB"/>
    <s v="BRA"/>
    <s v="Corporate"/>
    <s v="Corporate"/>
    <n v="0"/>
    <n v="0"/>
    <n v="0"/>
    <s v="E"/>
    <s v="E"/>
    <n v="0"/>
    <s v="No Deposit"/>
    <n v="0"/>
    <n v="278"/>
    <n v="0"/>
    <s v="Transient-Party"/>
    <n v="147"/>
    <n v="0"/>
    <n v="0"/>
    <s v="Check-Out"/>
    <d v="2016-07-22T00:00:00"/>
  </r>
  <r>
    <x v="1"/>
    <n v="0"/>
    <n v="14"/>
    <n v="30"/>
    <n v="0"/>
    <n v="2"/>
    <n v="2"/>
    <n v="0"/>
    <n v="0"/>
    <s v="BB"/>
    <s v="PRT"/>
    <s v="Corporate"/>
    <s v="Corporate"/>
    <n v="0"/>
    <n v="0"/>
    <n v="0"/>
    <s v="A"/>
    <s v="B"/>
    <n v="0"/>
    <s v="No Deposit"/>
    <n v="0"/>
    <n v="174"/>
    <n v="0"/>
    <s v="Transient-Party"/>
    <n v="105"/>
    <n v="0"/>
    <n v="0"/>
    <s v="Check-Out"/>
    <d v="2016-07-23T00:00:00"/>
  </r>
  <r>
    <x v="1"/>
    <n v="0"/>
    <n v="14"/>
    <n v="30"/>
    <n v="0"/>
    <n v="2"/>
    <n v="2"/>
    <n v="0"/>
    <n v="0"/>
    <s v="BB"/>
    <s v="PRT"/>
    <s v="Corporate"/>
    <s v="Corporate"/>
    <n v="0"/>
    <n v="0"/>
    <n v="0"/>
    <s v="A"/>
    <s v="A"/>
    <n v="0"/>
    <s v="No Deposit"/>
    <n v="0"/>
    <n v="174"/>
    <n v="0"/>
    <s v="Transient-Party"/>
    <n v="105"/>
    <n v="0"/>
    <n v="0"/>
    <s v="Check-Out"/>
    <d v="2016-07-23T00:00:00"/>
  </r>
  <r>
    <x v="1"/>
    <n v="0"/>
    <n v="14"/>
    <n v="30"/>
    <n v="0"/>
    <n v="2"/>
    <n v="2"/>
    <n v="0"/>
    <n v="0"/>
    <s v="BB"/>
    <s v="PRT"/>
    <s v="Corporate"/>
    <s v="Corporate"/>
    <n v="0"/>
    <n v="0"/>
    <n v="0"/>
    <s v="A"/>
    <s v="D"/>
    <n v="0"/>
    <s v="No Deposit"/>
    <n v="0"/>
    <n v="174"/>
    <n v="0"/>
    <s v="Transient-Party"/>
    <n v="105"/>
    <n v="0"/>
    <n v="0"/>
    <s v="Check-Out"/>
    <d v="2016-07-23T00:00:00"/>
  </r>
  <r>
    <x v="1"/>
    <n v="0"/>
    <n v="14"/>
    <n v="30"/>
    <n v="0"/>
    <n v="2"/>
    <n v="2"/>
    <n v="0"/>
    <n v="0"/>
    <s v="BB"/>
    <s v="PRT"/>
    <s v="Corporate"/>
    <s v="Corporate"/>
    <n v="0"/>
    <n v="0"/>
    <n v="0"/>
    <s v="A"/>
    <s v="A"/>
    <n v="1"/>
    <s v="No Deposit"/>
    <n v="0"/>
    <n v="174"/>
    <n v="0"/>
    <s v="Transient-Party"/>
    <n v="105"/>
    <n v="0"/>
    <n v="0"/>
    <s v="Check-Out"/>
    <d v="2016-07-23T00:00:00"/>
  </r>
  <r>
    <x v="1"/>
    <n v="0"/>
    <n v="39"/>
    <n v="31"/>
    <n v="1"/>
    <n v="0"/>
    <n v="1"/>
    <n v="0"/>
    <n v="0"/>
    <s v="BB"/>
    <s v="PRT"/>
    <s v="Corporate"/>
    <s v="Corporate"/>
    <n v="0"/>
    <n v="0"/>
    <n v="0"/>
    <s v="A"/>
    <s v="A"/>
    <n v="0"/>
    <s v="No Deposit"/>
    <n v="0"/>
    <n v="40"/>
    <n v="0"/>
    <s v="Transient"/>
    <n v="67"/>
    <n v="1"/>
    <n v="0"/>
    <s v="Check-Out"/>
    <d v="2016-07-26T00:00:00"/>
  </r>
  <r>
    <x v="1"/>
    <n v="0"/>
    <n v="1"/>
    <n v="31"/>
    <n v="0"/>
    <n v="1"/>
    <n v="1"/>
    <n v="0"/>
    <n v="0"/>
    <s v="BB"/>
    <s v="ITA"/>
    <s v="Corporate"/>
    <s v="Corporate"/>
    <n v="0"/>
    <n v="0"/>
    <n v="0"/>
    <s v="A"/>
    <s v="A"/>
    <n v="0"/>
    <s v="No Deposit"/>
    <n v="0"/>
    <n v="186"/>
    <n v="0"/>
    <s v="Transient"/>
    <n v="84"/>
    <n v="0"/>
    <n v="0"/>
    <s v="Check-Out"/>
    <d v="2016-07-27T00:00:00"/>
  </r>
  <r>
    <x v="1"/>
    <n v="0"/>
    <n v="8"/>
    <n v="31"/>
    <n v="0"/>
    <n v="1"/>
    <n v="1"/>
    <n v="0"/>
    <n v="0"/>
    <s v="BB"/>
    <s v="PRT"/>
    <s v="Corporate"/>
    <s v="Corporate"/>
    <n v="0"/>
    <n v="0"/>
    <n v="0"/>
    <s v="A"/>
    <s v="A"/>
    <n v="0"/>
    <s v="No Deposit"/>
    <n v="0"/>
    <n v="40"/>
    <n v="0"/>
    <s v="Transient"/>
    <n v="65"/>
    <n v="0"/>
    <n v="1"/>
    <s v="Check-Out"/>
    <d v="2016-07-27T00:00:00"/>
  </r>
  <r>
    <x v="1"/>
    <n v="0"/>
    <n v="1"/>
    <n v="31"/>
    <n v="0"/>
    <n v="1"/>
    <n v="1"/>
    <n v="0"/>
    <n v="0"/>
    <s v="BB"/>
    <s v="PRT"/>
    <s v="Corporate"/>
    <s v="Corporate"/>
    <n v="0"/>
    <n v="0"/>
    <n v="0"/>
    <s v="A"/>
    <s v="A"/>
    <n v="0"/>
    <s v="No Deposit"/>
    <n v="0"/>
    <n v="148"/>
    <n v="0"/>
    <s v="Transient"/>
    <n v="84"/>
    <n v="0"/>
    <n v="0"/>
    <s v="Check-Out"/>
    <d v="2016-07-27T00:00:00"/>
  </r>
  <r>
    <x v="1"/>
    <n v="0"/>
    <n v="0"/>
    <n v="31"/>
    <n v="1"/>
    <n v="1"/>
    <n v="1"/>
    <n v="0"/>
    <n v="0"/>
    <s v="BB"/>
    <s v="PRT"/>
    <s v="Corporate"/>
    <s v="Corporate"/>
    <n v="0"/>
    <n v="0"/>
    <n v="0"/>
    <s v="A"/>
    <s v="A"/>
    <n v="0"/>
    <s v="No Deposit"/>
    <n v="0"/>
    <n v="148"/>
    <n v="0"/>
    <s v="Transient"/>
    <n v="84"/>
    <n v="0"/>
    <n v="0"/>
    <s v="Check-Out"/>
    <d v="2016-07-27T00:00:00"/>
  </r>
  <r>
    <x v="1"/>
    <n v="0"/>
    <n v="2"/>
    <n v="31"/>
    <n v="1"/>
    <n v="1"/>
    <n v="3"/>
    <n v="0"/>
    <n v="0"/>
    <s v="BB"/>
    <s v="PRT"/>
    <s v="Corporate"/>
    <s v="Corporate"/>
    <n v="0"/>
    <n v="0"/>
    <n v="0"/>
    <s v="A"/>
    <s v="A"/>
    <n v="0"/>
    <s v="No Deposit"/>
    <n v="0"/>
    <n v="40"/>
    <n v="0"/>
    <s v="Transient-Party"/>
    <n v="85"/>
    <n v="0"/>
    <n v="1"/>
    <s v="Check-Out"/>
    <d v="2016-07-27T00:00:00"/>
  </r>
  <r>
    <x v="1"/>
    <n v="0"/>
    <n v="4"/>
    <n v="33"/>
    <n v="2"/>
    <n v="1"/>
    <n v="1"/>
    <n v="0"/>
    <n v="0"/>
    <s v="BB"/>
    <s v="PRT"/>
    <s v="Corporate"/>
    <s v="Corporate"/>
    <n v="1"/>
    <n v="0"/>
    <n v="1"/>
    <s v="A"/>
    <s v="A"/>
    <n v="0"/>
    <s v="No Deposit"/>
    <n v="0"/>
    <n v="40"/>
    <n v="0"/>
    <s v="Transient"/>
    <n v="65"/>
    <n v="0"/>
    <n v="1"/>
    <s v="Check-Out"/>
    <d v="2016-08-10T00:00:00"/>
  </r>
  <r>
    <x v="1"/>
    <n v="0"/>
    <n v="8"/>
    <n v="31"/>
    <n v="0"/>
    <n v="1"/>
    <n v="2"/>
    <n v="0"/>
    <n v="0"/>
    <s v="BB"/>
    <s v="PRT"/>
    <s v="Corporate"/>
    <s v="Corporate"/>
    <n v="0"/>
    <n v="0"/>
    <n v="0"/>
    <s v="A"/>
    <s v="B"/>
    <n v="0"/>
    <s v="No Deposit"/>
    <n v="0"/>
    <n v="40"/>
    <n v="0"/>
    <s v="Transient"/>
    <n v="75"/>
    <n v="0"/>
    <n v="0"/>
    <s v="Check-Out"/>
    <d v="2016-07-27T00:00:00"/>
  </r>
  <r>
    <x v="1"/>
    <n v="0"/>
    <n v="22"/>
    <n v="42"/>
    <n v="0"/>
    <n v="1"/>
    <n v="1"/>
    <n v="0"/>
    <n v="0"/>
    <s v="BB"/>
    <s v="PRT"/>
    <s v="Corporate"/>
    <s v="Corporate"/>
    <n v="1"/>
    <n v="0"/>
    <n v="1"/>
    <s v="A"/>
    <s v="A"/>
    <n v="0"/>
    <s v="No Deposit"/>
    <n v="0"/>
    <n v="40"/>
    <n v="0"/>
    <s v="Transient"/>
    <n v="67"/>
    <n v="1"/>
    <n v="0"/>
    <s v="Check-Out"/>
    <d v="2016-10-14T00:00:00"/>
  </r>
  <r>
    <x v="1"/>
    <n v="0"/>
    <n v="14"/>
    <n v="49"/>
    <n v="0"/>
    <n v="1"/>
    <n v="1"/>
    <n v="0"/>
    <n v="0"/>
    <s v="BB"/>
    <s v="PRT"/>
    <s v="Corporate"/>
    <s v="Corporate"/>
    <n v="1"/>
    <n v="0"/>
    <n v="2"/>
    <s v="A"/>
    <s v="A"/>
    <n v="0"/>
    <s v="No Deposit"/>
    <n v="0"/>
    <n v="40"/>
    <n v="0"/>
    <s v="Transient"/>
    <n v="65"/>
    <n v="0"/>
    <n v="0"/>
    <s v="Check-Out"/>
    <d v="2016-11-30T00:00:00"/>
  </r>
  <r>
    <x v="1"/>
    <n v="0"/>
    <n v="39"/>
    <n v="8"/>
    <n v="0"/>
    <n v="1"/>
    <n v="2"/>
    <n v="0"/>
    <n v="0"/>
    <s v="BB"/>
    <s v="PRT"/>
    <s v="Corporate"/>
    <s v="Corporate"/>
    <n v="1"/>
    <n v="0"/>
    <n v="3"/>
    <s v="A"/>
    <s v="A"/>
    <n v="1"/>
    <s v="No Deposit"/>
    <n v="0"/>
    <n v="40"/>
    <n v="0"/>
    <s v="Transient"/>
    <n v="75"/>
    <n v="0"/>
    <n v="0"/>
    <s v="Check-Out"/>
    <d v="2017-02-26T00:00:00"/>
  </r>
  <r>
    <x v="1"/>
    <n v="0"/>
    <n v="1"/>
    <n v="17"/>
    <n v="0"/>
    <n v="1"/>
    <n v="1"/>
    <n v="0"/>
    <n v="0"/>
    <s v="BB"/>
    <s v="PRT"/>
    <s v="Corporate"/>
    <s v="Corporate"/>
    <n v="1"/>
    <n v="0"/>
    <n v="4"/>
    <s v="A"/>
    <s v="A"/>
    <n v="0"/>
    <s v="No Deposit"/>
    <n v="0"/>
    <n v="40"/>
    <n v="0"/>
    <s v="Transient"/>
    <n v="65"/>
    <n v="0"/>
    <n v="0"/>
    <s v="Check-Out"/>
    <d v="2017-04-28T00:00:00"/>
  </r>
  <r>
    <x v="1"/>
    <n v="0"/>
    <n v="13"/>
    <n v="37"/>
    <n v="1"/>
    <n v="2"/>
    <n v="1"/>
    <n v="0"/>
    <n v="0"/>
    <s v="BB"/>
    <s v="PRT"/>
    <s v="Corporate"/>
    <s v="Corporate"/>
    <n v="1"/>
    <n v="0"/>
    <n v="1"/>
    <s v="A"/>
    <s v="A"/>
    <n v="0"/>
    <s v="No Deposit"/>
    <n v="0"/>
    <n v="40"/>
    <n v="0"/>
    <s v="Transient"/>
    <n v="67"/>
    <n v="1"/>
    <n v="0"/>
    <s v="Check-Out"/>
    <d v="2016-09-08T00:00:00"/>
  </r>
  <r>
    <x v="1"/>
    <n v="0"/>
    <n v="0"/>
    <n v="39"/>
    <n v="1"/>
    <n v="0"/>
    <n v="1"/>
    <n v="0"/>
    <n v="0"/>
    <s v="BB"/>
    <s v="PRT"/>
    <s v="Corporate"/>
    <s v="Corporate"/>
    <n v="1"/>
    <n v="0"/>
    <n v="2"/>
    <s v="A"/>
    <s v="E"/>
    <n v="0"/>
    <s v="No Deposit"/>
    <n v="0"/>
    <n v="40"/>
    <n v="0"/>
    <s v="Transient"/>
    <n v="65"/>
    <n v="0"/>
    <n v="0"/>
    <s v="Check-Out"/>
    <d v="2016-09-20T00:00:00"/>
  </r>
  <r>
    <x v="1"/>
    <n v="0"/>
    <n v="0"/>
    <n v="41"/>
    <n v="1"/>
    <n v="0"/>
    <n v="1"/>
    <n v="0"/>
    <n v="0"/>
    <s v="BB"/>
    <s v="PRT"/>
    <s v="Corporate"/>
    <s v="Corporate"/>
    <n v="1"/>
    <n v="0"/>
    <n v="3"/>
    <s v="A"/>
    <s v="E"/>
    <n v="0"/>
    <s v="No Deposit"/>
    <n v="0"/>
    <n v="40"/>
    <n v="0"/>
    <s v="Transient"/>
    <n v="65"/>
    <n v="0"/>
    <n v="0"/>
    <s v="Check-Out"/>
    <d v="2016-10-04T00:00:00"/>
  </r>
  <r>
    <x v="1"/>
    <n v="0"/>
    <n v="0"/>
    <n v="41"/>
    <n v="1"/>
    <n v="0"/>
    <n v="2"/>
    <n v="0"/>
    <n v="0"/>
    <s v="BB"/>
    <s v="PRT"/>
    <s v="Corporate"/>
    <s v="Corporate"/>
    <n v="1"/>
    <n v="0"/>
    <n v="3"/>
    <s v="A"/>
    <s v="E"/>
    <n v="0"/>
    <s v="No Deposit"/>
    <n v="0"/>
    <n v="40"/>
    <n v="0"/>
    <s v="Transient"/>
    <n v="75"/>
    <n v="0"/>
    <n v="0"/>
    <s v="Check-Out"/>
    <d v="2016-10-04T00:00:00"/>
  </r>
  <r>
    <x v="1"/>
    <n v="0"/>
    <n v="4"/>
    <n v="19"/>
    <n v="1"/>
    <n v="1"/>
    <n v="1"/>
    <n v="0"/>
    <n v="0"/>
    <s v="BB"/>
    <s v="PRT"/>
    <s v="Corporate"/>
    <s v="Corporate"/>
    <n v="1"/>
    <n v="0"/>
    <n v="5"/>
    <s v="A"/>
    <s v="A"/>
    <n v="1"/>
    <s v="No Deposit"/>
    <n v="0"/>
    <n v="40"/>
    <n v="0"/>
    <s v="Transient"/>
    <n v="65"/>
    <n v="0"/>
    <n v="0"/>
    <s v="Check-Out"/>
    <d v="2017-05-10T00:00:00"/>
  </r>
  <r>
    <x v="1"/>
    <n v="0"/>
    <n v="5"/>
    <n v="25"/>
    <n v="1"/>
    <n v="0"/>
    <n v="1"/>
    <n v="0"/>
    <n v="0"/>
    <s v="BB"/>
    <s v="PRT"/>
    <s v="Corporate"/>
    <s v="Corporate"/>
    <n v="1"/>
    <n v="0"/>
    <n v="6"/>
    <s v="A"/>
    <s v="D"/>
    <n v="0"/>
    <s v="No Deposit"/>
    <n v="0"/>
    <n v="40"/>
    <n v="0"/>
    <s v="Transient"/>
    <n v="67"/>
    <n v="0"/>
    <n v="0"/>
    <s v="Check-Out"/>
    <d v="2017-06-20T00:00:00"/>
  </r>
  <r>
    <x v="1"/>
    <n v="0"/>
    <n v="0"/>
    <n v="31"/>
    <n v="0"/>
    <n v="1"/>
    <n v="1"/>
    <n v="0"/>
    <n v="0"/>
    <s v="BB"/>
    <s v="PRT"/>
    <s v="Corporate"/>
    <s v="Corporate"/>
    <n v="1"/>
    <n v="0"/>
    <n v="0"/>
    <s v="A"/>
    <s v="A"/>
    <n v="0"/>
    <s v="No Deposit"/>
    <n v="0"/>
    <n v="219"/>
    <n v="0"/>
    <s v="Transient"/>
    <n v="79"/>
    <n v="0"/>
    <n v="0"/>
    <s v="Check-Out"/>
    <d v="2016-07-28T00:00:00"/>
  </r>
  <r>
    <x v="1"/>
    <n v="0"/>
    <n v="61"/>
    <n v="31"/>
    <n v="2"/>
    <n v="2"/>
    <n v="1"/>
    <n v="0"/>
    <n v="0"/>
    <s v="BB"/>
    <s v="PRT"/>
    <s v="Corporate"/>
    <s v="Corporate"/>
    <n v="0"/>
    <n v="0"/>
    <n v="0"/>
    <s v="A"/>
    <s v="A"/>
    <n v="1"/>
    <s v="No Deposit"/>
    <n v="0"/>
    <n v="72"/>
    <n v="0"/>
    <s v="Transient"/>
    <n v="40"/>
    <n v="0"/>
    <n v="1"/>
    <s v="Check-Out"/>
    <d v="2016-07-28T00:00:00"/>
  </r>
  <r>
    <x v="1"/>
    <n v="0"/>
    <n v="8"/>
    <n v="38"/>
    <n v="0"/>
    <n v="1"/>
    <n v="1"/>
    <n v="0"/>
    <n v="0"/>
    <s v="BB"/>
    <s v="PRT"/>
    <s v="Corporate"/>
    <s v="Corporate"/>
    <n v="1"/>
    <n v="0"/>
    <n v="1"/>
    <s v="A"/>
    <s v="B"/>
    <n v="0"/>
    <s v="No Deposit"/>
    <n v="0"/>
    <n v="72"/>
    <n v="0"/>
    <s v="Transient"/>
    <n v="40"/>
    <n v="0"/>
    <n v="1"/>
    <s v="Check-Out"/>
    <d v="2016-09-14T00:00:00"/>
  </r>
  <r>
    <x v="1"/>
    <n v="0"/>
    <n v="1"/>
    <n v="31"/>
    <n v="0"/>
    <n v="2"/>
    <n v="1"/>
    <n v="0"/>
    <n v="0"/>
    <s v="BB"/>
    <s v="PRT"/>
    <s v="Corporate"/>
    <s v="Corporate"/>
    <n v="0"/>
    <n v="0"/>
    <n v="0"/>
    <s v="A"/>
    <s v="A"/>
    <n v="0"/>
    <s v="No Deposit"/>
    <n v="0"/>
    <n v="40"/>
    <n v="0"/>
    <s v="Transient-Party"/>
    <n v="65"/>
    <n v="0"/>
    <n v="0"/>
    <s v="Check-Out"/>
    <d v="2016-07-29T00:00:00"/>
  </r>
  <r>
    <x v="1"/>
    <n v="0"/>
    <n v="150"/>
    <n v="31"/>
    <n v="1"/>
    <n v="4"/>
    <n v="1"/>
    <n v="0"/>
    <n v="0"/>
    <s v="BB"/>
    <s v="PRT"/>
    <s v="Corporate"/>
    <s v="Corporate"/>
    <n v="0"/>
    <n v="0"/>
    <n v="0"/>
    <s v="E"/>
    <s v="E"/>
    <n v="2"/>
    <s v="Non Refund"/>
    <n v="0"/>
    <n v="51"/>
    <n v="0"/>
    <s v="Transient-Party"/>
    <n v="106"/>
    <n v="0"/>
    <n v="0"/>
    <s v="Check-Out"/>
    <d v="2016-07-30T00:00:00"/>
  </r>
  <r>
    <x v="1"/>
    <n v="0"/>
    <n v="2"/>
    <n v="52"/>
    <n v="0"/>
    <n v="1"/>
    <n v="1"/>
    <n v="0"/>
    <n v="0"/>
    <s v="BB"/>
    <s v="PRT"/>
    <s v="Corporate"/>
    <s v="Corporate"/>
    <n v="1"/>
    <n v="0"/>
    <n v="1"/>
    <s v="E"/>
    <s v="E"/>
    <n v="1"/>
    <s v="No Deposit"/>
    <n v="0"/>
    <n v="51"/>
    <n v="0"/>
    <s v="Transient"/>
    <n v="105"/>
    <n v="0"/>
    <n v="0"/>
    <s v="Check-Out"/>
    <d v="2016-12-22T00:00:00"/>
  </r>
  <r>
    <x v="1"/>
    <n v="0"/>
    <n v="6"/>
    <n v="11"/>
    <n v="1"/>
    <n v="0"/>
    <n v="1"/>
    <n v="0"/>
    <n v="0"/>
    <s v="BB"/>
    <s v="PRT"/>
    <s v="Corporate"/>
    <s v="Corporate"/>
    <n v="1"/>
    <n v="0"/>
    <n v="2"/>
    <s v="E"/>
    <s v="E"/>
    <n v="0"/>
    <s v="No Deposit"/>
    <n v="0"/>
    <n v="51"/>
    <n v="0"/>
    <s v="Transient"/>
    <n v="110"/>
    <n v="0"/>
    <n v="0"/>
    <s v="Check-Out"/>
    <d v="2017-03-14T00:00:00"/>
  </r>
  <r>
    <x v="1"/>
    <n v="0"/>
    <n v="7"/>
    <n v="22"/>
    <n v="1"/>
    <n v="0"/>
    <n v="1"/>
    <n v="0"/>
    <n v="0"/>
    <s v="BB"/>
    <s v="PRT"/>
    <s v="Corporate"/>
    <s v="Corporate"/>
    <n v="1"/>
    <n v="0"/>
    <n v="3"/>
    <s v="E"/>
    <s v="E"/>
    <n v="1"/>
    <s v="No Deposit"/>
    <n v="0"/>
    <n v="51"/>
    <n v="0"/>
    <s v="Transient"/>
    <n v="125"/>
    <n v="0"/>
    <n v="0"/>
    <s v="Check-Out"/>
    <d v="2017-05-30T00:00:00"/>
  </r>
  <r>
    <x v="1"/>
    <n v="0"/>
    <n v="12"/>
    <n v="31"/>
    <n v="0"/>
    <n v="1"/>
    <n v="1"/>
    <n v="0"/>
    <n v="0"/>
    <s v="BB"/>
    <s v="PRT"/>
    <s v="Corporate"/>
    <s v="Corporate"/>
    <n v="0"/>
    <n v="0"/>
    <n v="0"/>
    <s v="A"/>
    <s v="A"/>
    <n v="0"/>
    <s v="No Deposit"/>
    <n v="0"/>
    <n v="40"/>
    <n v="0"/>
    <s v="Transient"/>
    <n v="65"/>
    <n v="0"/>
    <n v="1"/>
    <s v="Check-Out"/>
    <d v="2016-07-31T00:00:00"/>
  </r>
  <r>
    <x v="1"/>
    <n v="0"/>
    <n v="0"/>
    <n v="32"/>
    <n v="1"/>
    <n v="0"/>
    <n v="1"/>
    <n v="0"/>
    <n v="0"/>
    <s v="BB"/>
    <s v="PRT"/>
    <s v="Corporate"/>
    <s v="Corporate"/>
    <n v="0"/>
    <n v="0"/>
    <n v="0"/>
    <s v="A"/>
    <s v="A"/>
    <n v="0"/>
    <s v="No Deposit"/>
    <n v="0"/>
    <n v="40"/>
    <n v="0"/>
    <s v="Transient"/>
    <n v="65"/>
    <n v="0"/>
    <n v="1"/>
    <s v="Check-Out"/>
    <d v="2016-08-02T00:00:00"/>
  </r>
  <r>
    <x v="1"/>
    <n v="0"/>
    <n v="25"/>
    <n v="37"/>
    <n v="1"/>
    <n v="0"/>
    <n v="1"/>
    <n v="0"/>
    <n v="0"/>
    <s v="BB"/>
    <s v="PRT"/>
    <s v="Corporate"/>
    <s v="Corporate"/>
    <n v="1"/>
    <n v="0"/>
    <n v="1"/>
    <s v="A"/>
    <s v="A"/>
    <n v="0"/>
    <s v="No Deposit"/>
    <n v="0"/>
    <n v="40"/>
    <n v="0"/>
    <s v="Transient"/>
    <n v="65"/>
    <n v="0"/>
    <n v="1"/>
    <s v="Check-Out"/>
    <d v="2016-09-06T00:00:00"/>
  </r>
  <r>
    <x v="1"/>
    <n v="0"/>
    <n v="12"/>
    <n v="39"/>
    <n v="1"/>
    <n v="0"/>
    <n v="1"/>
    <n v="0"/>
    <n v="0"/>
    <s v="BB"/>
    <s v="PRT"/>
    <s v="Corporate"/>
    <s v="Corporate"/>
    <n v="1"/>
    <n v="0"/>
    <n v="2"/>
    <s v="A"/>
    <s v="F"/>
    <n v="0"/>
    <s v="No Deposit"/>
    <n v="0"/>
    <n v="40"/>
    <n v="0"/>
    <s v="Transient"/>
    <n v="65"/>
    <n v="0"/>
    <n v="1"/>
    <s v="Check-Out"/>
    <d v="2016-09-20T00:00:00"/>
  </r>
  <r>
    <x v="1"/>
    <n v="0"/>
    <n v="5"/>
    <n v="40"/>
    <n v="1"/>
    <n v="0"/>
    <n v="1"/>
    <n v="0"/>
    <n v="0"/>
    <s v="BB"/>
    <s v="PRT"/>
    <s v="Corporate"/>
    <s v="Corporate"/>
    <n v="1"/>
    <n v="0"/>
    <n v="3"/>
    <s v="A"/>
    <s v="A"/>
    <n v="0"/>
    <s v="No Deposit"/>
    <n v="0"/>
    <n v="40"/>
    <n v="0"/>
    <s v="Transient"/>
    <n v="65"/>
    <n v="0"/>
    <n v="1"/>
    <s v="Check-Out"/>
    <d v="2016-09-27T00:00:00"/>
  </r>
  <r>
    <x v="1"/>
    <n v="0"/>
    <n v="4"/>
    <n v="49"/>
    <n v="1"/>
    <n v="0"/>
    <n v="1"/>
    <n v="0"/>
    <n v="0"/>
    <s v="BB"/>
    <s v="PRT"/>
    <s v="Corporate"/>
    <s v="Corporate"/>
    <n v="1"/>
    <n v="0"/>
    <n v="4"/>
    <s v="A"/>
    <s v="A"/>
    <n v="0"/>
    <s v="No Deposit"/>
    <n v="0"/>
    <n v="40"/>
    <n v="0"/>
    <s v="Transient"/>
    <n v="67"/>
    <n v="1"/>
    <n v="1"/>
    <s v="Check-Out"/>
    <d v="2016-11-29T00:00:00"/>
  </r>
  <r>
    <x v="1"/>
    <n v="0"/>
    <n v="3"/>
    <n v="52"/>
    <n v="1"/>
    <n v="0"/>
    <n v="1"/>
    <n v="0"/>
    <n v="0"/>
    <s v="BB"/>
    <s v="PRT"/>
    <s v="Corporate"/>
    <s v="Corporate"/>
    <n v="1"/>
    <n v="0"/>
    <n v="5"/>
    <s v="A"/>
    <s v="A"/>
    <n v="0"/>
    <s v="No Deposit"/>
    <n v="0"/>
    <n v="40"/>
    <n v="0"/>
    <s v="Transient"/>
    <n v="65"/>
    <n v="0"/>
    <n v="1"/>
    <s v="Check-Out"/>
    <d v="2016-12-20T00:00:00"/>
  </r>
  <r>
    <x v="1"/>
    <n v="0"/>
    <n v="6"/>
    <n v="53"/>
    <n v="1"/>
    <n v="0"/>
    <n v="1"/>
    <n v="0"/>
    <n v="0"/>
    <s v="BB"/>
    <s v="PRT"/>
    <s v="Corporate"/>
    <s v="Corporate"/>
    <n v="1"/>
    <n v="0"/>
    <n v="6"/>
    <s v="A"/>
    <s v="A"/>
    <n v="0"/>
    <s v="No Deposit"/>
    <n v="0"/>
    <n v="40"/>
    <n v="0"/>
    <s v="Transient"/>
    <n v="65"/>
    <n v="0"/>
    <n v="1"/>
    <s v="Check-Out"/>
    <d v="2016-12-27T00:00:00"/>
  </r>
  <r>
    <x v="1"/>
    <n v="0"/>
    <n v="4"/>
    <n v="1"/>
    <n v="1"/>
    <n v="1"/>
    <n v="1"/>
    <n v="0"/>
    <n v="0"/>
    <s v="BB"/>
    <s v="PRT"/>
    <s v="Corporate"/>
    <s v="Corporate"/>
    <n v="1"/>
    <n v="0"/>
    <n v="7"/>
    <s v="A"/>
    <s v="A"/>
    <n v="0"/>
    <s v="No Deposit"/>
    <n v="0"/>
    <n v="40"/>
    <n v="0"/>
    <s v="Transient"/>
    <n v="65"/>
    <n v="0"/>
    <n v="1"/>
    <s v="Check-Out"/>
    <d v="2017-01-04T00:00:00"/>
  </r>
  <r>
    <x v="1"/>
    <n v="0"/>
    <n v="4"/>
    <n v="2"/>
    <n v="1"/>
    <n v="1"/>
    <n v="1"/>
    <n v="0"/>
    <n v="0"/>
    <s v="BB"/>
    <s v="PRT"/>
    <s v="Corporate"/>
    <s v="Corporate"/>
    <n v="1"/>
    <n v="0"/>
    <n v="8"/>
    <s v="A"/>
    <s v="A"/>
    <n v="0"/>
    <s v="No Deposit"/>
    <n v="0"/>
    <n v="40"/>
    <n v="0"/>
    <s v="Transient"/>
    <n v="65"/>
    <n v="0"/>
    <n v="1"/>
    <s v="Check-Out"/>
    <d v="2017-01-11T00:00:00"/>
  </r>
  <r>
    <x v="1"/>
    <n v="0"/>
    <n v="3"/>
    <n v="3"/>
    <n v="1"/>
    <n v="0"/>
    <n v="1"/>
    <n v="0"/>
    <n v="0"/>
    <s v="BB"/>
    <s v="PRT"/>
    <s v="Corporate"/>
    <s v="Corporate"/>
    <n v="1"/>
    <n v="0"/>
    <n v="9"/>
    <s v="A"/>
    <s v="A"/>
    <n v="0"/>
    <s v="No Deposit"/>
    <n v="0"/>
    <n v="40"/>
    <n v="0"/>
    <s v="Transient"/>
    <n v="65"/>
    <n v="0"/>
    <n v="1"/>
    <s v="Check-Out"/>
    <d v="2017-01-17T00:00:00"/>
  </r>
  <r>
    <x v="1"/>
    <n v="0"/>
    <n v="3"/>
    <n v="4"/>
    <n v="1"/>
    <n v="0"/>
    <n v="1"/>
    <n v="0"/>
    <n v="0"/>
    <s v="BB"/>
    <s v="PRT"/>
    <s v="Corporate"/>
    <s v="Corporate"/>
    <n v="1"/>
    <n v="0"/>
    <n v="10"/>
    <s v="A"/>
    <s v="A"/>
    <n v="0"/>
    <s v="No Deposit"/>
    <n v="0"/>
    <n v="40"/>
    <n v="0"/>
    <s v="Transient"/>
    <n v="65"/>
    <n v="0"/>
    <n v="1"/>
    <s v="Check-Out"/>
    <d v="2017-01-24T00:00:00"/>
  </r>
  <r>
    <x v="1"/>
    <n v="0"/>
    <n v="4"/>
    <n v="5"/>
    <n v="1"/>
    <n v="1"/>
    <n v="1"/>
    <n v="0"/>
    <n v="0"/>
    <s v="BB"/>
    <s v="PRT"/>
    <s v="Corporate"/>
    <s v="Corporate"/>
    <n v="1"/>
    <n v="0"/>
    <n v="11"/>
    <s v="A"/>
    <s v="A"/>
    <n v="0"/>
    <s v="No Deposit"/>
    <n v="0"/>
    <n v="40"/>
    <n v="0"/>
    <s v="Transient"/>
    <n v="65"/>
    <n v="0"/>
    <n v="1"/>
    <s v="Check-Out"/>
    <d v="2017-02-01T00:00:00"/>
  </r>
  <r>
    <x v="1"/>
    <n v="0"/>
    <n v="4"/>
    <n v="18"/>
    <n v="1"/>
    <n v="0"/>
    <n v="1"/>
    <n v="0"/>
    <n v="0"/>
    <s v="BB"/>
    <s v="PRT"/>
    <s v="Corporate"/>
    <s v="Corporate"/>
    <n v="1"/>
    <n v="0"/>
    <n v="12"/>
    <s v="A"/>
    <s v="A"/>
    <n v="0"/>
    <s v="No Deposit"/>
    <n v="0"/>
    <n v="40"/>
    <n v="0"/>
    <s v="Transient"/>
    <n v="65"/>
    <n v="0"/>
    <n v="2"/>
    <s v="Check-Out"/>
    <d v="2017-05-02T00:00:00"/>
  </r>
  <r>
    <x v="1"/>
    <n v="0"/>
    <n v="7"/>
    <n v="20"/>
    <n v="1"/>
    <n v="1"/>
    <n v="1"/>
    <n v="0"/>
    <n v="0"/>
    <s v="BB"/>
    <s v="PRT"/>
    <s v="Corporate"/>
    <s v="Corporate"/>
    <n v="1"/>
    <n v="0"/>
    <n v="13"/>
    <s v="A"/>
    <s v="A"/>
    <n v="0"/>
    <s v="No Deposit"/>
    <n v="0"/>
    <n v="40"/>
    <n v="0"/>
    <s v="Transient"/>
    <n v="65"/>
    <n v="0"/>
    <n v="2"/>
    <s v="Check-Out"/>
    <d v="2017-05-17T00:00:00"/>
  </r>
  <r>
    <x v="1"/>
    <n v="0"/>
    <n v="4"/>
    <n v="21"/>
    <n v="1"/>
    <n v="0"/>
    <n v="1"/>
    <n v="0"/>
    <n v="0"/>
    <s v="BB"/>
    <s v="PRT"/>
    <s v="Corporate"/>
    <s v="Corporate"/>
    <n v="1"/>
    <n v="0"/>
    <n v="14"/>
    <s v="A"/>
    <s v="A"/>
    <n v="0"/>
    <s v="No Deposit"/>
    <n v="0"/>
    <n v="40"/>
    <n v="0"/>
    <s v="Transient"/>
    <n v="65"/>
    <n v="0"/>
    <n v="2"/>
    <s v="Check-Out"/>
    <d v="2017-05-23T00:00:00"/>
  </r>
  <r>
    <x v="1"/>
    <n v="0"/>
    <n v="11"/>
    <n v="22"/>
    <n v="1"/>
    <n v="0"/>
    <n v="1"/>
    <n v="0"/>
    <n v="0"/>
    <s v="BB"/>
    <s v="PRT"/>
    <s v="Corporate"/>
    <s v="Corporate"/>
    <n v="1"/>
    <n v="0"/>
    <n v="15"/>
    <s v="A"/>
    <s v="A"/>
    <n v="0"/>
    <s v="No Deposit"/>
    <n v="0"/>
    <n v="40"/>
    <n v="0"/>
    <s v="Transient"/>
    <n v="65"/>
    <n v="0"/>
    <n v="2"/>
    <s v="Check-Out"/>
    <d v="2017-05-30T00:00:00"/>
  </r>
  <r>
    <x v="1"/>
    <n v="0"/>
    <n v="10"/>
    <n v="25"/>
    <n v="2"/>
    <n v="0"/>
    <n v="1"/>
    <n v="0"/>
    <n v="0"/>
    <s v="BB"/>
    <s v="PRT"/>
    <s v="Corporate"/>
    <s v="Corporate"/>
    <n v="1"/>
    <n v="0"/>
    <n v="16"/>
    <s v="A"/>
    <s v="A"/>
    <n v="0"/>
    <s v="No Deposit"/>
    <n v="0"/>
    <n v="40"/>
    <n v="0"/>
    <s v="Transient"/>
    <n v="65"/>
    <n v="0"/>
    <n v="2"/>
    <s v="Check-Out"/>
    <d v="2017-06-20T00:00:00"/>
  </r>
  <r>
    <x v="1"/>
    <n v="0"/>
    <n v="4"/>
    <n v="26"/>
    <n v="1"/>
    <n v="2"/>
    <n v="1"/>
    <n v="0"/>
    <n v="0"/>
    <s v="BB"/>
    <s v="PRT"/>
    <s v="Corporate"/>
    <s v="Corporate"/>
    <n v="1"/>
    <n v="0"/>
    <n v="17"/>
    <s v="A"/>
    <s v="A"/>
    <n v="0"/>
    <s v="No Deposit"/>
    <n v="0"/>
    <n v="40"/>
    <n v="0"/>
    <s v="Transient"/>
    <n v="65"/>
    <n v="0"/>
    <n v="2"/>
    <s v="Check-Out"/>
    <d v="2017-06-29T00:00:00"/>
  </r>
  <r>
    <x v="1"/>
    <n v="0"/>
    <n v="3"/>
    <n v="27"/>
    <n v="1"/>
    <n v="0"/>
    <n v="1"/>
    <n v="0"/>
    <n v="0"/>
    <s v="BB"/>
    <s v="PRT"/>
    <s v="Corporate"/>
    <s v="Corporate"/>
    <n v="1"/>
    <n v="0"/>
    <n v="18"/>
    <s v="A"/>
    <s v="A"/>
    <n v="0"/>
    <s v="No Deposit"/>
    <n v="0"/>
    <n v="40"/>
    <n v="0"/>
    <s v="Transient"/>
    <n v="65"/>
    <n v="0"/>
    <n v="2"/>
    <s v="Check-Out"/>
    <d v="2017-07-04T00:00:00"/>
  </r>
  <r>
    <x v="1"/>
    <n v="0"/>
    <n v="4"/>
    <n v="29"/>
    <n v="1"/>
    <n v="1"/>
    <n v="1"/>
    <n v="0"/>
    <n v="0"/>
    <s v="BB"/>
    <s v="PRT"/>
    <s v="Corporate"/>
    <s v="Corporate"/>
    <n v="1"/>
    <n v="0"/>
    <n v="19"/>
    <s v="A"/>
    <s v="C"/>
    <n v="0"/>
    <s v="No Deposit"/>
    <n v="0"/>
    <n v="40"/>
    <n v="0"/>
    <s v="Transient"/>
    <n v="65"/>
    <n v="0"/>
    <n v="2"/>
    <s v="Check-Out"/>
    <d v="2017-07-19T00:00:00"/>
  </r>
  <r>
    <x v="1"/>
    <n v="0"/>
    <n v="3"/>
    <n v="30"/>
    <n v="1"/>
    <n v="0"/>
    <n v="1"/>
    <n v="0"/>
    <n v="0"/>
    <s v="BB"/>
    <s v="PRT"/>
    <s v="Corporate"/>
    <s v="Corporate"/>
    <n v="1"/>
    <n v="0"/>
    <n v="20"/>
    <s v="A"/>
    <s v="A"/>
    <n v="0"/>
    <s v="No Deposit"/>
    <n v="0"/>
    <n v="40"/>
    <n v="0"/>
    <s v="Transient"/>
    <n v="65"/>
    <n v="0"/>
    <n v="2"/>
    <s v="Check-Out"/>
    <d v="2017-07-25T00:00:00"/>
  </r>
  <r>
    <x v="1"/>
    <n v="0"/>
    <n v="3"/>
    <n v="35"/>
    <n v="0"/>
    <n v="1"/>
    <n v="1"/>
    <n v="0"/>
    <n v="0"/>
    <s v="BB"/>
    <s v="PRT"/>
    <s v="Corporate"/>
    <s v="Corporate"/>
    <n v="1"/>
    <n v="0"/>
    <n v="21"/>
    <s v="A"/>
    <s v="A"/>
    <n v="0"/>
    <s v="No Deposit"/>
    <n v="0"/>
    <n v="40"/>
    <n v="0"/>
    <s v="Transient"/>
    <n v="67"/>
    <n v="0"/>
    <n v="3"/>
    <s v="Check-Out"/>
    <d v="2017-09-01T00:00:00"/>
  </r>
  <r>
    <x v="1"/>
    <n v="0"/>
    <n v="1"/>
    <n v="32"/>
    <n v="0"/>
    <n v="1"/>
    <n v="1"/>
    <n v="0"/>
    <n v="0"/>
    <s v="BB"/>
    <s v="AGO"/>
    <s v="Corporate"/>
    <s v="Direct"/>
    <n v="0"/>
    <n v="0"/>
    <n v="0"/>
    <s v="A"/>
    <s v="A"/>
    <n v="0"/>
    <s v="No Deposit"/>
    <n v="0"/>
    <n v="71"/>
    <n v="0"/>
    <s v="Transient"/>
    <n v="159"/>
    <n v="0"/>
    <n v="0"/>
    <s v="Check-Out"/>
    <d v="2016-08-03T00:00:00"/>
  </r>
  <r>
    <x v="1"/>
    <n v="0"/>
    <n v="4"/>
    <n v="32"/>
    <n v="1"/>
    <n v="1"/>
    <n v="1"/>
    <n v="0"/>
    <n v="0"/>
    <s v="BB"/>
    <s v="PRT"/>
    <s v="Corporate"/>
    <s v="Corporate"/>
    <n v="0"/>
    <n v="0"/>
    <n v="0"/>
    <s v="A"/>
    <s v="A"/>
    <n v="0"/>
    <s v="No Deposit"/>
    <n v="0"/>
    <n v="221"/>
    <n v="0"/>
    <s v="Transient"/>
    <n v="79"/>
    <n v="0"/>
    <n v="0"/>
    <s v="Check-Out"/>
    <d v="2016-08-03T00:00:00"/>
  </r>
  <r>
    <x v="1"/>
    <n v="0"/>
    <n v="10"/>
    <n v="39"/>
    <n v="1"/>
    <n v="1"/>
    <n v="1"/>
    <n v="0"/>
    <n v="0"/>
    <s v="BB"/>
    <s v="PRT"/>
    <s v="Corporate"/>
    <s v="Corporate"/>
    <n v="1"/>
    <n v="0"/>
    <n v="1"/>
    <s v="A"/>
    <s v="A"/>
    <n v="0"/>
    <s v="No Deposit"/>
    <n v="0"/>
    <n v="221"/>
    <n v="0"/>
    <s v="Transient"/>
    <n v="104"/>
    <n v="0"/>
    <n v="0"/>
    <s v="Check-Out"/>
    <d v="2016-09-21T00:00:00"/>
  </r>
  <r>
    <x v="1"/>
    <n v="0"/>
    <n v="24"/>
    <n v="41"/>
    <n v="1"/>
    <n v="0"/>
    <n v="1"/>
    <n v="0"/>
    <n v="0"/>
    <s v="BB"/>
    <s v="PRT"/>
    <s v="Corporate"/>
    <s v="Corporate"/>
    <n v="1"/>
    <n v="0"/>
    <n v="2"/>
    <s v="A"/>
    <s v="B"/>
    <n v="0"/>
    <s v="No Deposit"/>
    <n v="0"/>
    <n v="221"/>
    <n v="0"/>
    <s v="Transient"/>
    <n v="95"/>
    <n v="0"/>
    <n v="0"/>
    <s v="Check-Out"/>
    <d v="2016-10-04T00:00:00"/>
  </r>
  <r>
    <x v="1"/>
    <n v="0"/>
    <n v="21"/>
    <n v="43"/>
    <n v="1"/>
    <n v="1"/>
    <n v="1"/>
    <n v="0"/>
    <n v="0"/>
    <s v="BB"/>
    <s v="PRT"/>
    <s v="Corporate"/>
    <s v="Corporate"/>
    <n v="1"/>
    <n v="0"/>
    <n v="3"/>
    <s v="A"/>
    <s v="A"/>
    <n v="1"/>
    <s v="No Deposit"/>
    <n v="0"/>
    <n v="221"/>
    <n v="0"/>
    <s v="Transient"/>
    <n v="95"/>
    <n v="0"/>
    <n v="0"/>
    <s v="Check-Out"/>
    <d v="2016-10-19T00:00:00"/>
  </r>
  <r>
    <x v="1"/>
    <n v="0"/>
    <n v="4"/>
    <n v="45"/>
    <n v="0"/>
    <n v="2"/>
    <n v="1"/>
    <n v="0"/>
    <n v="0"/>
    <s v="BB"/>
    <s v="PRT"/>
    <s v="Corporate"/>
    <s v="Corporate"/>
    <n v="1"/>
    <n v="0"/>
    <n v="4"/>
    <s v="A"/>
    <s v="A"/>
    <n v="0"/>
    <s v="No Deposit"/>
    <n v="0"/>
    <n v="221"/>
    <n v="0"/>
    <s v="Transient"/>
    <n v="88"/>
    <n v="0"/>
    <n v="3"/>
    <s v="Check-Out"/>
    <d v="2016-11-04T00:00:00"/>
  </r>
  <r>
    <x v="1"/>
    <n v="0"/>
    <n v="16"/>
    <n v="22"/>
    <n v="0"/>
    <n v="2"/>
    <n v="1"/>
    <n v="0"/>
    <n v="0"/>
    <s v="BB"/>
    <s v="PRT"/>
    <s v="Corporate"/>
    <s v="Corporate"/>
    <n v="1"/>
    <n v="0"/>
    <n v="5"/>
    <s v="A"/>
    <s v="A"/>
    <n v="0"/>
    <s v="No Deposit"/>
    <n v="0"/>
    <n v="221"/>
    <n v="0"/>
    <s v="Transient"/>
    <n v="104"/>
    <n v="0"/>
    <n v="3"/>
    <s v="Check-Out"/>
    <d v="2017-06-03T00:00:00"/>
  </r>
  <r>
    <x v="1"/>
    <n v="0"/>
    <n v="1"/>
    <n v="32"/>
    <n v="0"/>
    <n v="1"/>
    <n v="1"/>
    <n v="0"/>
    <n v="0"/>
    <s v="BB"/>
    <s v="PRT"/>
    <s v="Corporate"/>
    <s v="Corporate"/>
    <n v="0"/>
    <n v="0"/>
    <n v="0"/>
    <s v="A"/>
    <s v="A"/>
    <n v="3"/>
    <s v="No Deposit"/>
    <n v="0"/>
    <n v="40"/>
    <n v="0"/>
    <s v="Transient"/>
    <n v="65"/>
    <n v="0"/>
    <n v="1"/>
    <s v="Check-Out"/>
    <d v="2016-08-03T00:00:00"/>
  </r>
  <r>
    <x v="1"/>
    <n v="0"/>
    <n v="6"/>
    <n v="46"/>
    <n v="0"/>
    <n v="1"/>
    <n v="1"/>
    <n v="0"/>
    <n v="0"/>
    <s v="BB"/>
    <s v="PRT"/>
    <s v="Corporate"/>
    <s v="Corporate"/>
    <n v="1"/>
    <n v="0"/>
    <n v="1"/>
    <s v="A"/>
    <s v="A"/>
    <n v="0"/>
    <s v="No Deposit"/>
    <n v="0"/>
    <n v="40"/>
    <n v="0"/>
    <s v="Transient"/>
    <n v="74"/>
    <n v="1"/>
    <n v="1"/>
    <s v="Check-Out"/>
    <d v="2016-11-09T00:00:00"/>
  </r>
  <r>
    <x v="1"/>
    <n v="0"/>
    <n v="7"/>
    <n v="47"/>
    <n v="0"/>
    <n v="1"/>
    <n v="1"/>
    <n v="0"/>
    <n v="0"/>
    <s v="BB"/>
    <s v="PRT"/>
    <s v="Corporate"/>
    <s v="Corporate"/>
    <n v="1"/>
    <n v="0"/>
    <n v="2"/>
    <s v="A"/>
    <s v="A"/>
    <n v="0"/>
    <s v="No Deposit"/>
    <n v="0"/>
    <n v="40"/>
    <n v="0"/>
    <s v="Transient-Party"/>
    <n v="67"/>
    <n v="1"/>
    <n v="1"/>
    <s v="Check-Out"/>
    <d v="2016-11-18T00:00:00"/>
  </r>
  <r>
    <x v="1"/>
    <n v="1"/>
    <n v="6"/>
    <n v="48"/>
    <n v="0"/>
    <n v="1"/>
    <n v="1"/>
    <n v="0"/>
    <n v="0"/>
    <s v="BB"/>
    <s v="PRT"/>
    <s v="Corporate"/>
    <s v="Corporate"/>
    <n v="1"/>
    <n v="1"/>
    <n v="3"/>
    <s v="A"/>
    <s v="A"/>
    <n v="0"/>
    <s v="No Deposit"/>
    <n v="0"/>
    <n v="40"/>
    <n v="0"/>
    <s v="Transient"/>
    <n v="65"/>
    <n v="0"/>
    <n v="1"/>
    <s v="Canceled"/>
    <d v="2016-11-23T00:00:00"/>
  </r>
  <r>
    <x v="1"/>
    <n v="0"/>
    <n v="3"/>
    <n v="48"/>
    <n v="0"/>
    <n v="1"/>
    <n v="1"/>
    <n v="0"/>
    <n v="0"/>
    <s v="BB"/>
    <s v="PRT"/>
    <s v="Corporate"/>
    <s v="Corporate"/>
    <n v="1"/>
    <n v="1"/>
    <n v="3"/>
    <s v="A"/>
    <s v="A"/>
    <n v="0"/>
    <s v="No Deposit"/>
    <n v="0"/>
    <n v="40"/>
    <n v="0"/>
    <s v="Transient"/>
    <n v="67"/>
    <n v="0"/>
    <n v="1"/>
    <s v="Check-Out"/>
    <d v="2016-11-25T00:00:00"/>
  </r>
  <r>
    <x v="1"/>
    <n v="0"/>
    <n v="1"/>
    <n v="49"/>
    <n v="0"/>
    <n v="1"/>
    <n v="1"/>
    <n v="0"/>
    <n v="0"/>
    <s v="BB"/>
    <s v="PRT"/>
    <s v="Corporate"/>
    <s v="Corporate"/>
    <n v="1"/>
    <n v="1"/>
    <n v="4"/>
    <s v="A"/>
    <s v="D"/>
    <n v="0"/>
    <s v="No Deposit"/>
    <n v="0"/>
    <n v="40"/>
    <n v="0"/>
    <s v="Transient"/>
    <n v="67"/>
    <n v="1"/>
    <n v="1"/>
    <s v="Check-Out"/>
    <d v="2016-11-30T00:00:00"/>
  </r>
  <r>
    <x v="1"/>
    <n v="0"/>
    <n v="0"/>
    <n v="51"/>
    <n v="0"/>
    <n v="1"/>
    <n v="1"/>
    <n v="0"/>
    <n v="0"/>
    <s v="BB"/>
    <s v="PRT"/>
    <s v="Corporate"/>
    <s v="Corporate"/>
    <n v="1"/>
    <n v="1"/>
    <n v="5"/>
    <s v="A"/>
    <s v="A"/>
    <n v="0"/>
    <s v="No Deposit"/>
    <n v="0"/>
    <n v="40"/>
    <n v="0"/>
    <s v="Transient"/>
    <n v="67"/>
    <n v="1"/>
    <n v="1"/>
    <s v="Check-Out"/>
    <d v="2016-12-14T00:00:00"/>
  </r>
  <r>
    <x v="1"/>
    <n v="0"/>
    <n v="2"/>
    <n v="52"/>
    <n v="0"/>
    <n v="1"/>
    <n v="1"/>
    <n v="0"/>
    <n v="0"/>
    <s v="BB"/>
    <s v="PRT"/>
    <s v="Corporate"/>
    <s v="Corporate"/>
    <n v="1"/>
    <n v="1"/>
    <n v="6"/>
    <s v="A"/>
    <s v="A"/>
    <n v="0"/>
    <s v="No Deposit"/>
    <n v="0"/>
    <n v="40"/>
    <n v="0"/>
    <s v="Transient"/>
    <n v="67"/>
    <n v="0"/>
    <n v="1"/>
    <s v="Check-Out"/>
    <d v="2016-12-22T00:00:00"/>
  </r>
  <r>
    <x v="1"/>
    <n v="0"/>
    <n v="5"/>
    <n v="2"/>
    <n v="0"/>
    <n v="2"/>
    <n v="1"/>
    <n v="0"/>
    <n v="0"/>
    <s v="BB"/>
    <s v="PRT"/>
    <s v="Corporate"/>
    <s v="Corporate"/>
    <n v="1"/>
    <n v="1"/>
    <n v="7"/>
    <s v="A"/>
    <s v="A"/>
    <n v="0"/>
    <s v="No Deposit"/>
    <n v="0"/>
    <n v="40"/>
    <n v="0"/>
    <s v="Transient"/>
    <n v="65"/>
    <n v="0"/>
    <n v="1"/>
    <s v="Check-Out"/>
    <d v="2017-01-12T00:00:00"/>
  </r>
  <r>
    <x v="1"/>
    <n v="0"/>
    <n v="4"/>
    <n v="3"/>
    <n v="1"/>
    <n v="0"/>
    <n v="1"/>
    <n v="0"/>
    <n v="0"/>
    <s v="BB"/>
    <s v="PRT"/>
    <s v="Corporate"/>
    <s v="Corporate"/>
    <n v="1"/>
    <n v="1"/>
    <n v="8"/>
    <s v="A"/>
    <s v="A"/>
    <n v="0"/>
    <s v="No Deposit"/>
    <n v="0"/>
    <n v="40"/>
    <n v="0"/>
    <s v="Transient"/>
    <n v="67"/>
    <n v="1"/>
    <n v="1"/>
    <s v="Check-Out"/>
    <d v="2017-01-17T00:00:00"/>
  </r>
  <r>
    <x v="1"/>
    <n v="0"/>
    <n v="13"/>
    <n v="4"/>
    <n v="0"/>
    <n v="2"/>
    <n v="1"/>
    <n v="0"/>
    <n v="0"/>
    <s v="BB"/>
    <s v="PRT"/>
    <s v="Corporate"/>
    <s v="Corporate"/>
    <n v="1"/>
    <n v="1"/>
    <n v="9"/>
    <s v="A"/>
    <s v="A"/>
    <n v="0"/>
    <s v="No Deposit"/>
    <n v="0"/>
    <n v="40"/>
    <n v="0"/>
    <s v="Transient"/>
    <n v="67"/>
    <n v="1"/>
    <n v="1"/>
    <s v="Check-Out"/>
    <d v="2017-01-27T00:00:00"/>
  </r>
  <r>
    <x v="1"/>
    <n v="0"/>
    <n v="1"/>
    <n v="25"/>
    <n v="0"/>
    <n v="1"/>
    <n v="1"/>
    <n v="0"/>
    <n v="0"/>
    <s v="BB"/>
    <s v="PRT"/>
    <s v="Corporate"/>
    <s v="Corporate"/>
    <n v="1"/>
    <n v="1"/>
    <n v="10"/>
    <s v="A"/>
    <s v="A"/>
    <n v="0"/>
    <s v="No Deposit"/>
    <n v="0"/>
    <n v="40"/>
    <n v="0"/>
    <s v="Transient"/>
    <n v="67"/>
    <n v="1"/>
    <n v="1"/>
    <s v="Check-Out"/>
    <d v="2017-06-22T00:00:00"/>
  </r>
  <r>
    <x v="1"/>
    <n v="0"/>
    <n v="7"/>
    <n v="34"/>
    <n v="0"/>
    <n v="1"/>
    <n v="1"/>
    <n v="0"/>
    <n v="0"/>
    <s v="BB"/>
    <s v="PRT"/>
    <s v="Corporate"/>
    <s v="Corporate"/>
    <n v="1"/>
    <n v="1"/>
    <n v="11"/>
    <s v="A"/>
    <s v="A"/>
    <n v="0"/>
    <s v="No Deposit"/>
    <n v="0"/>
    <n v="40"/>
    <n v="0"/>
    <s v="Transient"/>
    <n v="67"/>
    <n v="0"/>
    <n v="1"/>
    <s v="Check-Out"/>
    <d v="2017-08-25T00:00:00"/>
  </r>
  <r>
    <x v="1"/>
    <n v="0"/>
    <n v="5"/>
    <n v="32"/>
    <n v="0"/>
    <n v="1"/>
    <n v="1"/>
    <n v="0"/>
    <n v="0"/>
    <s v="BB"/>
    <s v="PRT"/>
    <s v="Corporate"/>
    <s v="Corporate"/>
    <n v="0"/>
    <n v="0"/>
    <n v="0"/>
    <s v="A"/>
    <s v="A"/>
    <n v="0"/>
    <s v="No Deposit"/>
    <n v="0"/>
    <n v="40"/>
    <n v="0"/>
    <s v="Transient"/>
    <n v="65"/>
    <n v="0"/>
    <n v="1"/>
    <s v="Check-Out"/>
    <d v="2016-08-03T00:00:00"/>
  </r>
  <r>
    <x v="1"/>
    <n v="1"/>
    <n v="3"/>
    <n v="38"/>
    <n v="1"/>
    <n v="2"/>
    <n v="1"/>
    <n v="0"/>
    <n v="0"/>
    <s v="BB"/>
    <s v="PRT"/>
    <s v="Corporate"/>
    <s v="Corporate"/>
    <n v="1"/>
    <n v="0"/>
    <n v="1"/>
    <s v="A"/>
    <s v="A"/>
    <n v="0"/>
    <s v="No Deposit"/>
    <n v="0"/>
    <n v="40"/>
    <n v="0"/>
    <s v="Transient"/>
    <n v="67"/>
    <n v="0"/>
    <n v="1"/>
    <s v="No-Show"/>
    <d v="2016-09-12T00:00:00"/>
  </r>
  <r>
    <x v="1"/>
    <n v="0"/>
    <n v="4"/>
    <n v="39"/>
    <n v="1"/>
    <n v="2"/>
    <n v="1"/>
    <n v="0"/>
    <n v="0"/>
    <s v="BB"/>
    <s v="PRT"/>
    <s v="Corporate"/>
    <s v="Corporate"/>
    <n v="1"/>
    <n v="1"/>
    <n v="1"/>
    <s v="A"/>
    <s v="A"/>
    <n v="0"/>
    <s v="No Deposit"/>
    <n v="0"/>
    <n v="40"/>
    <n v="0"/>
    <s v="Transient"/>
    <n v="65"/>
    <n v="0"/>
    <n v="1"/>
    <s v="Check-Out"/>
    <d v="2016-09-22T00:00:00"/>
  </r>
  <r>
    <x v="1"/>
    <n v="0"/>
    <n v="4"/>
    <n v="42"/>
    <n v="0"/>
    <n v="3"/>
    <n v="1"/>
    <n v="0"/>
    <n v="0"/>
    <s v="BB"/>
    <s v="PRT"/>
    <s v="Corporate"/>
    <s v="Corporate"/>
    <n v="1"/>
    <n v="1"/>
    <n v="2"/>
    <s v="A"/>
    <s v="D"/>
    <n v="0"/>
    <s v="No Deposit"/>
    <n v="0"/>
    <n v="40"/>
    <n v="0"/>
    <s v="Transient"/>
    <n v="65"/>
    <n v="0"/>
    <n v="1"/>
    <s v="Check-Out"/>
    <d v="2016-10-14T00:00:00"/>
  </r>
  <r>
    <x v="1"/>
    <n v="0"/>
    <n v="4"/>
    <n v="48"/>
    <n v="1"/>
    <n v="2"/>
    <n v="1"/>
    <n v="0"/>
    <n v="0"/>
    <s v="BB"/>
    <s v="PRT"/>
    <s v="Corporate"/>
    <s v="Corporate"/>
    <n v="1"/>
    <n v="1"/>
    <n v="3"/>
    <s v="A"/>
    <s v="A"/>
    <n v="0"/>
    <s v="No Deposit"/>
    <n v="0"/>
    <n v="40"/>
    <n v="0"/>
    <s v="Transient"/>
    <n v="65"/>
    <n v="0"/>
    <n v="1"/>
    <s v="Check-Out"/>
    <d v="2016-11-24T00:00:00"/>
  </r>
  <r>
    <x v="1"/>
    <n v="0"/>
    <n v="20"/>
    <n v="25"/>
    <n v="0"/>
    <n v="3"/>
    <n v="1"/>
    <n v="0"/>
    <n v="0"/>
    <s v="BB"/>
    <s v="PRT"/>
    <s v="Corporate"/>
    <s v="Corporate"/>
    <n v="1"/>
    <n v="1"/>
    <n v="4"/>
    <s v="A"/>
    <s v="A"/>
    <n v="1"/>
    <s v="No Deposit"/>
    <n v="0"/>
    <n v="40"/>
    <n v="0"/>
    <s v="Transient"/>
    <n v="67"/>
    <n v="1"/>
    <n v="1"/>
    <s v="Check-Out"/>
    <d v="2017-06-23T00:00:00"/>
  </r>
  <r>
    <x v="1"/>
    <n v="0"/>
    <n v="3"/>
    <n v="26"/>
    <n v="1"/>
    <n v="1"/>
    <n v="1"/>
    <n v="0"/>
    <n v="0"/>
    <s v="BB"/>
    <s v="PRT"/>
    <s v="Corporate"/>
    <s v="Corporate"/>
    <n v="1"/>
    <n v="1"/>
    <n v="5"/>
    <s v="A"/>
    <s v="A"/>
    <n v="0"/>
    <s v="No Deposit"/>
    <n v="0"/>
    <n v="40"/>
    <n v="0"/>
    <s v="Transient"/>
    <n v="65"/>
    <n v="0"/>
    <n v="1"/>
    <s v="Check-Out"/>
    <d v="2017-06-28T00:00:00"/>
  </r>
  <r>
    <x v="1"/>
    <n v="0"/>
    <n v="6"/>
    <n v="29"/>
    <n v="0"/>
    <n v="2"/>
    <n v="1"/>
    <n v="0"/>
    <n v="0"/>
    <s v="BB"/>
    <s v="PRT"/>
    <s v="Corporate"/>
    <s v="Corporate"/>
    <n v="1"/>
    <n v="1"/>
    <n v="6"/>
    <s v="A"/>
    <s v="A"/>
    <n v="0"/>
    <s v="No Deposit"/>
    <n v="0"/>
    <n v="40"/>
    <n v="0"/>
    <s v="Transient"/>
    <n v="65"/>
    <n v="0"/>
    <n v="1"/>
    <s v="Check-Out"/>
    <d v="2017-07-20T00:00:00"/>
  </r>
  <r>
    <x v="1"/>
    <n v="0"/>
    <n v="5"/>
    <n v="33"/>
    <n v="0"/>
    <n v="2"/>
    <n v="1"/>
    <n v="0"/>
    <n v="0"/>
    <s v="BB"/>
    <s v="PRT"/>
    <s v="Corporate"/>
    <s v="Corporate"/>
    <n v="1"/>
    <n v="1"/>
    <n v="7"/>
    <s v="A"/>
    <s v="D"/>
    <n v="0"/>
    <s v="No Deposit"/>
    <n v="0"/>
    <n v="40"/>
    <n v="0"/>
    <s v="Transient"/>
    <n v="67"/>
    <n v="1"/>
    <n v="2"/>
    <s v="Check-Out"/>
    <d v="2017-08-18T00:00:00"/>
  </r>
  <r>
    <x v="1"/>
    <n v="0"/>
    <n v="0"/>
    <n v="17"/>
    <n v="0"/>
    <n v="1"/>
    <n v="1"/>
    <n v="0"/>
    <n v="0"/>
    <s v="BB"/>
    <s v="PRT"/>
    <s v="Complementary"/>
    <s v="Direct"/>
    <n v="0"/>
    <n v="0"/>
    <n v="0"/>
    <s v="A"/>
    <s v="A"/>
    <n v="0"/>
    <s v="No Deposit"/>
    <n v="0"/>
    <n v="45"/>
    <n v="0"/>
    <s v="Transient"/>
    <n v="0"/>
    <n v="0"/>
    <n v="0"/>
    <s v="Check-Out"/>
    <d v="2016-04-20T00:00:00"/>
  </r>
  <r>
    <x v="1"/>
    <n v="0"/>
    <n v="0"/>
    <n v="32"/>
    <n v="0"/>
    <n v="1"/>
    <n v="1"/>
    <n v="0"/>
    <n v="0"/>
    <s v="BB"/>
    <s v="PRT"/>
    <s v="Complementary"/>
    <s v="Direct"/>
    <n v="0"/>
    <n v="0"/>
    <n v="1"/>
    <s v="A"/>
    <s v="A"/>
    <n v="0"/>
    <s v="No Deposit"/>
    <n v="0"/>
    <n v="45"/>
    <n v="0"/>
    <s v="Transient"/>
    <n v="0"/>
    <n v="0"/>
    <n v="4"/>
    <s v="Check-Out"/>
    <d v="2016-08-04T00:00:00"/>
  </r>
  <r>
    <x v="1"/>
    <n v="0"/>
    <n v="0"/>
    <n v="32"/>
    <n v="0"/>
    <n v="1"/>
    <n v="1"/>
    <n v="0"/>
    <n v="0"/>
    <s v="BB"/>
    <s v="PRT"/>
    <s v="Complementary"/>
    <s v="Direct"/>
    <n v="1"/>
    <n v="0"/>
    <n v="1"/>
    <s v="G"/>
    <s v="G"/>
    <n v="0"/>
    <s v="No Deposit"/>
    <n v="0"/>
    <n v="45"/>
    <n v="0"/>
    <s v="Transient"/>
    <n v="0"/>
    <n v="0"/>
    <n v="4"/>
    <s v="Check-Out"/>
    <d v="2016-08-05T00:00:00"/>
  </r>
  <r>
    <x v="1"/>
    <n v="0"/>
    <n v="12"/>
    <n v="34"/>
    <n v="0"/>
    <n v="1"/>
    <n v="1"/>
    <n v="0"/>
    <n v="0"/>
    <s v="BB"/>
    <s v="PRT"/>
    <s v="Complementary"/>
    <s v="Direct"/>
    <n v="1"/>
    <n v="0"/>
    <n v="3"/>
    <s v="A"/>
    <s v="A"/>
    <n v="0"/>
    <s v="No Deposit"/>
    <n v="0"/>
    <n v="45"/>
    <n v="0"/>
    <s v="Transient"/>
    <n v="0"/>
    <n v="0"/>
    <n v="4"/>
    <s v="Check-Out"/>
    <d v="2016-08-18T00:00:00"/>
  </r>
  <r>
    <x v="1"/>
    <n v="0"/>
    <n v="5"/>
    <n v="35"/>
    <n v="0"/>
    <n v="2"/>
    <n v="1"/>
    <n v="0"/>
    <n v="0"/>
    <s v="BB"/>
    <s v="PRT"/>
    <s v="Complementary"/>
    <s v="Direct"/>
    <n v="1"/>
    <n v="0"/>
    <n v="4"/>
    <s v="A"/>
    <s v="A"/>
    <n v="1"/>
    <s v="No Deposit"/>
    <n v="0"/>
    <n v="45"/>
    <n v="0"/>
    <s v="Transient"/>
    <n v="0"/>
    <n v="0"/>
    <n v="4"/>
    <s v="Check-Out"/>
    <d v="2016-08-26T00:00:00"/>
  </r>
  <r>
    <x v="1"/>
    <n v="1"/>
    <n v="2"/>
    <n v="45"/>
    <n v="2"/>
    <n v="0"/>
    <n v="2"/>
    <n v="0"/>
    <n v="0"/>
    <s v="BB"/>
    <s v="PRT"/>
    <s v="Complementary"/>
    <s v="Direct"/>
    <n v="1"/>
    <n v="1"/>
    <n v="5"/>
    <s v="A"/>
    <s v="A"/>
    <n v="0"/>
    <s v="No Deposit"/>
    <n v="0"/>
    <n v="45"/>
    <n v="0"/>
    <s v="Transient"/>
    <n v="0"/>
    <n v="0"/>
    <n v="4"/>
    <s v="Canceled"/>
    <d v="2016-10-29T00:00:00"/>
  </r>
  <r>
    <x v="1"/>
    <n v="0"/>
    <n v="0"/>
    <n v="6"/>
    <n v="0"/>
    <n v="1"/>
    <n v="1"/>
    <n v="0"/>
    <n v="0"/>
    <s v="BB"/>
    <s v="PRT"/>
    <s v="Complementary"/>
    <s v="Direct"/>
    <n v="1"/>
    <n v="1"/>
    <n v="5"/>
    <s v="D"/>
    <s v="D"/>
    <n v="0"/>
    <s v="No Deposit"/>
    <n v="0"/>
    <n v="45"/>
    <n v="0"/>
    <s v="Transient"/>
    <n v="0"/>
    <n v="0"/>
    <n v="4"/>
    <s v="Check-Out"/>
    <d v="2017-02-08T00:00:00"/>
  </r>
  <r>
    <x v="1"/>
    <n v="0"/>
    <n v="0"/>
    <n v="9"/>
    <n v="0"/>
    <n v="1"/>
    <n v="1"/>
    <n v="0"/>
    <n v="0"/>
    <s v="BB"/>
    <s v="PRT"/>
    <s v="Complementary"/>
    <s v="Direct"/>
    <n v="1"/>
    <n v="1"/>
    <n v="6"/>
    <s v="A"/>
    <s v="A"/>
    <n v="0"/>
    <s v="No Deposit"/>
    <n v="0"/>
    <n v="45"/>
    <n v="0"/>
    <s v="Transient"/>
    <n v="0"/>
    <n v="0"/>
    <n v="2"/>
    <s v="Check-Out"/>
    <d v="2017-03-02T00:00:00"/>
  </r>
  <r>
    <x v="1"/>
    <n v="0"/>
    <n v="49"/>
    <n v="11"/>
    <n v="0"/>
    <n v="2"/>
    <n v="1"/>
    <n v="0"/>
    <n v="0"/>
    <s v="BB"/>
    <s v="PRT"/>
    <s v="Complementary"/>
    <s v="Direct"/>
    <n v="1"/>
    <n v="1"/>
    <n v="7"/>
    <s v="A"/>
    <s v="A"/>
    <n v="0"/>
    <s v="No Deposit"/>
    <n v="0"/>
    <n v="45"/>
    <n v="0"/>
    <s v="Transient"/>
    <n v="0"/>
    <n v="0"/>
    <n v="2"/>
    <s v="Check-Out"/>
    <d v="2017-03-16T00:00:00"/>
  </r>
  <r>
    <x v="1"/>
    <n v="0"/>
    <n v="0"/>
    <n v="11"/>
    <n v="0"/>
    <n v="1"/>
    <n v="1"/>
    <n v="0"/>
    <n v="0"/>
    <s v="BB"/>
    <s v="PRT"/>
    <s v="Complementary"/>
    <s v="Direct"/>
    <n v="1"/>
    <n v="1"/>
    <n v="7"/>
    <s v="A"/>
    <s v="A"/>
    <n v="0"/>
    <s v="No Deposit"/>
    <n v="0"/>
    <n v="45"/>
    <n v="0"/>
    <s v="Transient"/>
    <n v="0"/>
    <n v="0"/>
    <n v="2"/>
    <s v="Check-Out"/>
    <d v="2017-03-17T00:00:00"/>
  </r>
  <r>
    <x v="1"/>
    <n v="0"/>
    <n v="1"/>
    <n v="14"/>
    <n v="0"/>
    <n v="2"/>
    <n v="1"/>
    <n v="0"/>
    <n v="0"/>
    <s v="BB"/>
    <s v="PRT"/>
    <s v="Complementary"/>
    <s v="Direct"/>
    <n v="1"/>
    <n v="1"/>
    <n v="9"/>
    <s v="A"/>
    <s v="A"/>
    <n v="1"/>
    <s v="No Deposit"/>
    <n v="0"/>
    <n v="45"/>
    <n v="0"/>
    <s v="Transient"/>
    <n v="0"/>
    <n v="0"/>
    <n v="2"/>
    <s v="Check-Out"/>
    <d v="2017-04-06T00:00:00"/>
  </r>
  <r>
    <x v="1"/>
    <n v="1"/>
    <n v="1"/>
    <n v="18"/>
    <n v="0"/>
    <n v="2"/>
    <n v="2"/>
    <n v="0"/>
    <n v="0"/>
    <s v="BB"/>
    <s v="PRT"/>
    <s v="Complementary"/>
    <s v="Direct"/>
    <n v="1"/>
    <n v="1"/>
    <n v="10"/>
    <s v="F"/>
    <s v="F"/>
    <n v="0"/>
    <s v="No Deposit"/>
    <n v="0"/>
    <n v="45"/>
    <n v="0"/>
    <s v="Transient"/>
    <n v="0"/>
    <n v="0"/>
    <n v="2"/>
    <s v="Canceled"/>
    <d v="2017-05-04T00:00:00"/>
  </r>
  <r>
    <x v="1"/>
    <n v="0"/>
    <n v="4"/>
    <n v="19"/>
    <n v="0"/>
    <n v="1"/>
    <n v="1"/>
    <n v="0"/>
    <n v="0"/>
    <s v="BB"/>
    <s v="PRT"/>
    <s v="Complementary"/>
    <s v="Direct"/>
    <n v="1"/>
    <n v="2"/>
    <n v="10"/>
    <s v="D"/>
    <s v="A"/>
    <n v="1"/>
    <s v="No Deposit"/>
    <n v="0"/>
    <n v="45"/>
    <n v="0"/>
    <s v="Transient"/>
    <n v="0"/>
    <n v="0"/>
    <n v="2"/>
    <s v="Check-Out"/>
    <d v="2017-05-10T00:00:00"/>
  </r>
  <r>
    <x v="1"/>
    <n v="1"/>
    <n v="1"/>
    <n v="19"/>
    <n v="0"/>
    <n v="1"/>
    <n v="2"/>
    <n v="0"/>
    <n v="0"/>
    <s v="BB"/>
    <s v="PRT"/>
    <s v="Complementary"/>
    <s v="Direct"/>
    <n v="1"/>
    <n v="4"/>
    <n v="11"/>
    <s v="D"/>
    <s v="D"/>
    <n v="0"/>
    <s v="No Deposit"/>
    <n v="0"/>
    <n v="45"/>
    <n v="0"/>
    <s v="Transient-Party"/>
    <n v="0"/>
    <n v="0"/>
    <n v="3"/>
    <s v="Canceled"/>
    <d v="2017-05-12T00:00:00"/>
  </r>
  <r>
    <x v="1"/>
    <n v="0"/>
    <n v="0"/>
    <n v="21"/>
    <n v="0"/>
    <n v="1"/>
    <n v="1"/>
    <n v="0"/>
    <n v="0"/>
    <s v="BB"/>
    <s v="PRT"/>
    <s v="Complementary"/>
    <s v="Direct"/>
    <n v="1"/>
    <n v="4"/>
    <n v="11"/>
    <s v="E"/>
    <s v="E"/>
    <n v="0"/>
    <s v="No Deposit"/>
    <n v="0"/>
    <n v="45"/>
    <n v="0"/>
    <s v="Transient"/>
    <n v="0"/>
    <n v="0"/>
    <n v="3"/>
    <s v="Check-Out"/>
    <d v="2017-05-25T00:00:00"/>
  </r>
  <r>
    <x v="1"/>
    <n v="0"/>
    <n v="5"/>
    <n v="22"/>
    <n v="1"/>
    <n v="0"/>
    <n v="1"/>
    <n v="0"/>
    <n v="0"/>
    <s v="BB"/>
    <s v="PRT"/>
    <s v="Complementary"/>
    <s v="Direct"/>
    <n v="1"/>
    <n v="4"/>
    <n v="12"/>
    <s v="D"/>
    <s v="A"/>
    <n v="0"/>
    <s v="No Deposit"/>
    <n v="0"/>
    <n v="45"/>
    <n v="0"/>
    <s v="Transient"/>
    <n v="0"/>
    <n v="0"/>
    <n v="3"/>
    <s v="Check-Out"/>
    <d v="2017-05-30T00:00:00"/>
  </r>
  <r>
    <x v="1"/>
    <n v="0"/>
    <n v="4"/>
    <n v="22"/>
    <n v="0"/>
    <n v="1"/>
    <n v="2"/>
    <n v="0"/>
    <n v="0"/>
    <s v="BB"/>
    <s v="PRT"/>
    <s v="Complementary"/>
    <s v="Direct"/>
    <n v="1"/>
    <n v="4"/>
    <n v="13"/>
    <s v="F"/>
    <s v="D"/>
    <n v="0"/>
    <s v="No Deposit"/>
    <n v="0"/>
    <n v="45"/>
    <n v="0"/>
    <s v="Transient"/>
    <n v="0"/>
    <n v="0"/>
    <n v="3"/>
    <s v="Check-Out"/>
    <d v="2017-06-03T00:00:00"/>
  </r>
  <r>
    <x v="1"/>
    <n v="0"/>
    <n v="15"/>
    <n v="22"/>
    <n v="0"/>
    <n v="1"/>
    <n v="2"/>
    <n v="0"/>
    <n v="0"/>
    <s v="BB"/>
    <s v="PRT"/>
    <s v="Complementary"/>
    <s v="Direct"/>
    <n v="1"/>
    <n v="4"/>
    <n v="13"/>
    <s v="F"/>
    <s v="F"/>
    <n v="0"/>
    <s v="No Deposit"/>
    <n v="0"/>
    <n v="45"/>
    <n v="0"/>
    <s v="Transient"/>
    <n v="0"/>
    <n v="0"/>
    <n v="3"/>
    <s v="Check-Out"/>
    <d v="2017-06-03T00:00:00"/>
  </r>
  <r>
    <x v="1"/>
    <n v="0"/>
    <n v="0"/>
    <n v="25"/>
    <n v="0"/>
    <n v="1"/>
    <n v="1"/>
    <n v="0"/>
    <n v="0"/>
    <s v="BB"/>
    <s v="PRT"/>
    <s v="Complementary"/>
    <s v="Direct"/>
    <n v="1"/>
    <n v="4"/>
    <n v="16"/>
    <s v="E"/>
    <s v="C"/>
    <n v="0"/>
    <s v="No Deposit"/>
    <n v="0"/>
    <n v="45"/>
    <n v="0"/>
    <s v="Transient"/>
    <n v="0"/>
    <n v="0"/>
    <n v="3"/>
    <s v="Check-Out"/>
    <d v="2017-06-22T00:00:00"/>
  </r>
  <r>
    <x v="1"/>
    <n v="1"/>
    <n v="1"/>
    <n v="27"/>
    <n v="0"/>
    <n v="1"/>
    <n v="1"/>
    <n v="0"/>
    <n v="0"/>
    <s v="BB"/>
    <s v="PRT"/>
    <s v="Complementary"/>
    <s v="Corporate"/>
    <n v="1"/>
    <n v="4"/>
    <n v="17"/>
    <s v="A"/>
    <s v="A"/>
    <n v="0"/>
    <s v="No Deposit"/>
    <n v="0"/>
    <n v="45"/>
    <n v="0"/>
    <s v="Transient"/>
    <n v="0"/>
    <n v="0"/>
    <n v="3"/>
    <s v="Canceled"/>
    <d v="2017-07-05T00:00:00"/>
  </r>
  <r>
    <x v="1"/>
    <n v="0"/>
    <n v="1"/>
    <n v="28"/>
    <n v="0"/>
    <n v="1"/>
    <n v="1"/>
    <n v="0"/>
    <n v="0"/>
    <s v="BB"/>
    <s v="PRT"/>
    <s v="Complementary"/>
    <s v="Direct"/>
    <n v="1"/>
    <n v="5"/>
    <n v="17"/>
    <s v="A"/>
    <s v="A"/>
    <n v="0"/>
    <s v="No Deposit"/>
    <n v="0"/>
    <n v="45"/>
    <n v="0"/>
    <s v="Transient"/>
    <n v="0"/>
    <n v="0"/>
    <n v="3"/>
    <s v="Check-Out"/>
    <d v="2017-07-13T00:00:00"/>
  </r>
  <r>
    <x v="1"/>
    <n v="0"/>
    <n v="0"/>
    <n v="31"/>
    <n v="0"/>
    <n v="1"/>
    <n v="1"/>
    <n v="0"/>
    <n v="0"/>
    <s v="BB"/>
    <s v="PRT"/>
    <s v="Complementary"/>
    <s v="Direct"/>
    <n v="1"/>
    <n v="5"/>
    <n v="18"/>
    <s v="A"/>
    <s v="A"/>
    <n v="0"/>
    <s v="No Deposit"/>
    <n v="0"/>
    <n v="45"/>
    <n v="0"/>
    <s v="Transient"/>
    <n v="0"/>
    <n v="0"/>
    <n v="3"/>
    <s v="Check-Out"/>
    <d v="2017-08-02T00:00:00"/>
  </r>
  <r>
    <x v="1"/>
    <n v="0"/>
    <n v="1"/>
    <n v="32"/>
    <n v="0"/>
    <n v="1"/>
    <n v="1"/>
    <n v="0"/>
    <n v="0"/>
    <s v="BB"/>
    <s v="PRT"/>
    <s v="Complementary"/>
    <s v="Direct"/>
    <n v="1"/>
    <n v="5"/>
    <n v="19"/>
    <s v="A"/>
    <s v="C"/>
    <n v="1"/>
    <s v="No Deposit"/>
    <n v="0"/>
    <n v="45"/>
    <n v="0"/>
    <s v="Transient"/>
    <n v="0"/>
    <n v="0"/>
    <n v="3"/>
    <s v="Check-Out"/>
    <d v="2017-08-09T00:00:00"/>
  </r>
  <r>
    <x v="1"/>
    <n v="0"/>
    <n v="0"/>
    <n v="33"/>
    <n v="0"/>
    <n v="1"/>
    <n v="1"/>
    <n v="0"/>
    <n v="0"/>
    <s v="BB"/>
    <s v="PRT"/>
    <s v="Complementary"/>
    <s v="Direct"/>
    <n v="1"/>
    <n v="5"/>
    <n v="20"/>
    <s v="A"/>
    <s v="A"/>
    <n v="0"/>
    <s v="No Deposit"/>
    <n v="0"/>
    <n v="45"/>
    <n v="0"/>
    <s v="Transient"/>
    <n v="0"/>
    <n v="0"/>
    <n v="3"/>
    <s v="Check-Out"/>
    <d v="2017-08-16T00:00:00"/>
  </r>
  <r>
    <x v="1"/>
    <n v="0"/>
    <n v="0"/>
    <n v="34"/>
    <n v="0"/>
    <n v="1"/>
    <n v="1"/>
    <n v="0"/>
    <n v="0"/>
    <s v="BB"/>
    <s v="PRT"/>
    <s v="Complementary"/>
    <s v="Direct"/>
    <n v="1"/>
    <n v="5"/>
    <n v="21"/>
    <s v="A"/>
    <s v="A"/>
    <n v="0"/>
    <s v="No Deposit"/>
    <n v="0"/>
    <n v="45"/>
    <n v="0"/>
    <s v="Transient"/>
    <n v="0"/>
    <n v="0"/>
    <n v="3"/>
    <s v="Check-Out"/>
    <d v="2017-08-24T00:00:00"/>
  </r>
  <r>
    <x v="1"/>
    <n v="0"/>
    <n v="6"/>
    <n v="32"/>
    <n v="0"/>
    <n v="1"/>
    <n v="1"/>
    <n v="0"/>
    <n v="0"/>
    <s v="BB"/>
    <s v="PRT"/>
    <s v="Corporate"/>
    <s v="Corporate"/>
    <n v="0"/>
    <n v="0"/>
    <n v="0"/>
    <s v="D"/>
    <s v="F"/>
    <n v="1"/>
    <s v="No Deposit"/>
    <n v="0"/>
    <n v="51"/>
    <n v="0"/>
    <s v="Transient"/>
    <n v="90"/>
    <n v="0"/>
    <n v="1"/>
    <s v="Check-Out"/>
    <d v="2016-08-04T00:00:00"/>
  </r>
  <r>
    <x v="1"/>
    <n v="0"/>
    <n v="236"/>
    <n v="32"/>
    <n v="0"/>
    <n v="5"/>
    <n v="2"/>
    <n v="0"/>
    <n v="0"/>
    <s v="BB"/>
    <s v="USA"/>
    <s v="Corporate"/>
    <s v="Corporate"/>
    <n v="0"/>
    <n v="0"/>
    <n v="0"/>
    <s v="A"/>
    <s v="A"/>
    <n v="0"/>
    <s v="No Deposit"/>
    <n v="0"/>
    <n v="169"/>
    <n v="0"/>
    <s v="Transient"/>
    <n v="89"/>
    <n v="0"/>
    <n v="0"/>
    <s v="Check-Out"/>
    <d v="2016-08-07T00:00:00"/>
  </r>
  <r>
    <x v="1"/>
    <n v="0"/>
    <n v="26"/>
    <n v="33"/>
    <n v="1"/>
    <n v="0"/>
    <n v="1"/>
    <n v="0"/>
    <n v="0"/>
    <s v="BB"/>
    <s v="PRT"/>
    <s v="Corporate"/>
    <s v="Corporate"/>
    <n v="0"/>
    <n v="0"/>
    <n v="0"/>
    <s v="A"/>
    <s v="A"/>
    <n v="0"/>
    <s v="No Deposit"/>
    <n v="0"/>
    <n v="40"/>
    <n v="0"/>
    <s v="Transient"/>
    <n v="65"/>
    <n v="1"/>
    <n v="0"/>
    <s v="Check-Out"/>
    <d v="2016-08-09T00:00:00"/>
  </r>
  <r>
    <x v="1"/>
    <n v="0"/>
    <n v="7"/>
    <n v="33"/>
    <n v="1"/>
    <n v="0"/>
    <n v="1"/>
    <n v="0"/>
    <n v="0"/>
    <s v="BB"/>
    <s v="FRA"/>
    <s v="Corporate"/>
    <s v="Corporate"/>
    <n v="0"/>
    <n v="0"/>
    <n v="0"/>
    <s v="D"/>
    <s v="D"/>
    <n v="0"/>
    <s v="No Deposit"/>
    <n v="0"/>
    <n v="227"/>
    <n v="0"/>
    <s v="Transient"/>
    <n v="94"/>
    <n v="0"/>
    <n v="0"/>
    <s v="Check-Out"/>
    <d v="2016-08-09T00:00:00"/>
  </r>
  <r>
    <x v="1"/>
    <n v="0"/>
    <n v="6"/>
    <n v="8"/>
    <n v="0"/>
    <n v="1"/>
    <n v="1"/>
    <n v="0"/>
    <n v="0"/>
    <s v="BB"/>
    <s v="FRA"/>
    <s v="Corporate"/>
    <s v="Corporate"/>
    <n v="1"/>
    <n v="0"/>
    <n v="1"/>
    <s v="A"/>
    <s v="A"/>
    <n v="0"/>
    <s v="No Deposit"/>
    <n v="0"/>
    <n v="227"/>
    <n v="0"/>
    <s v="Transient"/>
    <n v="80"/>
    <n v="0"/>
    <n v="0"/>
    <s v="Check-Out"/>
    <d v="2017-02-24T00:00:00"/>
  </r>
  <r>
    <x v="1"/>
    <n v="0"/>
    <n v="0"/>
    <n v="33"/>
    <n v="1"/>
    <n v="0"/>
    <n v="3"/>
    <n v="0"/>
    <n v="0"/>
    <s v="BB"/>
    <s v="PRT"/>
    <s v="Corporate"/>
    <s v="Corporate"/>
    <n v="0"/>
    <n v="0"/>
    <n v="0"/>
    <s v="E"/>
    <s v="E"/>
    <n v="0"/>
    <s v="No Deposit"/>
    <n v="0"/>
    <n v="216"/>
    <n v="0"/>
    <s v="Transient"/>
    <n v="188"/>
    <n v="0"/>
    <n v="0"/>
    <s v="Check-Out"/>
    <d v="2016-08-09T00:00:00"/>
  </r>
  <r>
    <x v="1"/>
    <n v="0"/>
    <n v="26"/>
    <n v="33"/>
    <n v="1"/>
    <n v="0"/>
    <n v="1"/>
    <n v="0"/>
    <n v="0"/>
    <s v="BB"/>
    <s v="PRT"/>
    <s v="Corporate"/>
    <s v="Corporate"/>
    <n v="0"/>
    <n v="0"/>
    <n v="0"/>
    <s v="A"/>
    <s v="A"/>
    <n v="0"/>
    <s v="No Deposit"/>
    <n v="0"/>
    <n v="40"/>
    <n v="0"/>
    <s v="Transient"/>
    <n v="65"/>
    <n v="0"/>
    <n v="0"/>
    <s v="Check-Out"/>
    <d v="2016-08-09T00:00:00"/>
  </r>
  <r>
    <x v="1"/>
    <n v="0"/>
    <n v="7"/>
    <n v="33"/>
    <n v="0"/>
    <n v="1"/>
    <n v="1"/>
    <n v="0"/>
    <n v="0"/>
    <s v="BB"/>
    <s v="PRT"/>
    <s v="Corporate"/>
    <s v="Corporate"/>
    <n v="0"/>
    <n v="0"/>
    <n v="0"/>
    <s v="A"/>
    <s v="E"/>
    <n v="1"/>
    <s v="No Deposit"/>
    <n v="0"/>
    <n v="40"/>
    <n v="0"/>
    <s v="Transient"/>
    <n v="65"/>
    <n v="0"/>
    <n v="0"/>
    <s v="Check-Out"/>
    <d v="2016-08-10T00:00:00"/>
  </r>
  <r>
    <x v="1"/>
    <n v="0"/>
    <n v="7"/>
    <n v="48"/>
    <n v="0"/>
    <n v="2"/>
    <n v="1"/>
    <n v="0"/>
    <n v="0"/>
    <s v="BB"/>
    <s v="PRT"/>
    <s v="Corporate"/>
    <s v="Corporate"/>
    <n v="1"/>
    <n v="0"/>
    <n v="1"/>
    <s v="A"/>
    <s v="D"/>
    <n v="0"/>
    <s v="No Deposit"/>
    <n v="0"/>
    <n v="40"/>
    <n v="0"/>
    <s v="Transient"/>
    <n v="65"/>
    <n v="0"/>
    <n v="0"/>
    <s v="Check-Out"/>
    <d v="2016-11-24T00:00:00"/>
  </r>
  <r>
    <x v="1"/>
    <n v="0"/>
    <n v="4"/>
    <n v="28"/>
    <n v="1"/>
    <n v="0"/>
    <n v="1"/>
    <n v="0"/>
    <n v="0"/>
    <s v="BB"/>
    <s v="PRT"/>
    <s v="Corporate"/>
    <s v="Corporate"/>
    <n v="1"/>
    <n v="0"/>
    <n v="2"/>
    <s v="A"/>
    <s v="A"/>
    <n v="1"/>
    <s v="No Deposit"/>
    <n v="0"/>
    <n v="40"/>
    <n v="0"/>
    <s v="Transient"/>
    <n v="65"/>
    <n v="0"/>
    <n v="0"/>
    <s v="Check-Out"/>
    <d v="2017-07-11T00:00:00"/>
  </r>
  <r>
    <x v="1"/>
    <n v="0"/>
    <n v="22"/>
    <n v="33"/>
    <n v="0"/>
    <n v="1"/>
    <n v="2"/>
    <n v="0"/>
    <n v="0"/>
    <s v="BB"/>
    <s v="PRT"/>
    <s v="Corporate"/>
    <s v="Direct"/>
    <n v="0"/>
    <n v="0"/>
    <n v="0"/>
    <s v="A"/>
    <s v="A"/>
    <n v="0"/>
    <s v="No Deposit"/>
    <n v="0"/>
    <n v="72"/>
    <n v="0"/>
    <s v="Transient"/>
    <n v="84"/>
    <n v="0"/>
    <n v="0"/>
    <s v="Check-Out"/>
    <d v="2016-08-13T00:00:00"/>
  </r>
  <r>
    <x v="1"/>
    <n v="0"/>
    <n v="15"/>
    <n v="33"/>
    <n v="1"/>
    <n v="1"/>
    <n v="2"/>
    <n v="0"/>
    <n v="0"/>
    <s v="BB"/>
    <s v="PRT"/>
    <s v="Corporate"/>
    <s v="Corporate"/>
    <n v="0"/>
    <n v="0"/>
    <n v="0"/>
    <s v="A"/>
    <s v="D"/>
    <n v="0"/>
    <s v="No Deposit"/>
    <n v="0"/>
    <n v="284"/>
    <n v="0"/>
    <s v="Transient"/>
    <n v="84"/>
    <n v="1"/>
    <n v="1"/>
    <s v="Check-Out"/>
    <d v="2016-08-15T00:00:00"/>
  </r>
  <r>
    <x v="1"/>
    <n v="0"/>
    <n v="24"/>
    <n v="34"/>
    <n v="1"/>
    <n v="0"/>
    <n v="2"/>
    <n v="0"/>
    <n v="0"/>
    <s v="BB"/>
    <s v="PRT"/>
    <s v="Complementary"/>
    <s v="Direct"/>
    <n v="0"/>
    <n v="0"/>
    <n v="0"/>
    <s v="A"/>
    <s v="A"/>
    <n v="2"/>
    <s v="No Deposit"/>
    <n v="0"/>
    <n v="45"/>
    <n v="0"/>
    <s v="Transient"/>
    <n v="0"/>
    <n v="0"/>
    <n v="0"/>
    <s v="Check-Out"/>
    <d v="2016-08-16T00:00:00"/>
  </r>
  <r>
    <x v="1"/>
    <n v="0"/>
    <n v="1"/>
    <n v="7"/>
    <n v="0"/>
    <n v="1"/>
    <n v="2"/>
    <n v="0"/>
    <n v="0"/>
    <s v="BB"/>
    <s v="PRT"/>
    <s v="Complementary"/>
    <s v="Direct"/>
    <n v="1"/>
    <n v="0"/>
    <n v="1"/>
    <s v="A"/>
    <s v="A"/>
    <n v="0"/>
    <s v="No Deposit"/>
    <n v="0"/>
    <n v="45"/>
    <n v="0"/>
    <s v="Transient"/>
    <n v="0"/>
    <n v="0"/>
    <n v="0"/>
    <s v="Check-Out"/>
    <d v="2017-02-18T00:00:00"/>
  </r>
  <r>
    <x v="1"/>
    <n v="0"/>
    <n v="6"/>
    <n v="34"/>
    <n v="0"/>
    <n v="1"/>
    <n v="1"/>
    <n v="0"/>
    <n v="0"/>
    <s v="BB"/>
    <s v="ESP"/>
    <s v="Corporate"/>
    <s v="Corporate"/>
    <n v="0"/>
    <n v="0"/>
    <n v="0"/>
    <s v="A"/>
    <s v="A"/>
    <n v="0"/>
    <s v="No Deposit"/>
    <n v="0"/>
    <n v="174"/>
    <n v="0"/>
    <s v="Transient"/>
    <n v="79"/>
    <n v="0"/>
    <n v="0"/>
    <s v="Check-Out"/>
    <d v="2016-08-18T00:00:00"/>
  </r>
  <r>
    <x v="1"/>
    <n v="0"/>
    <n v="1"/>
    <n v="34"/>
    <n v="0"/>
    <n v="2"/>
    <n v="1"/>
    <n v="0"/>
    <n v="0"/>
    <s v="BB"/>
    <s v="PRT"/>
    <s v="Corporate"/>
    <s v="Corporate"/>
    <n v="0"/>
    <n v="0"/>
    <n v="0"/>
    <s v="A"/>
    <s v="A"/>
    <n v="0"/>
    <s v="No Deposit"/>
    <n v="0"/>
    <n v="40"/>
    <n v="0"/>
    <s v="Transient"/>
    <n v="67"/>
    <n v="1"/>
    <n v="1"/>
    <s v="Check-Out"/>
    <d v="2016-08-19T00:00:00"/>
  </r>
  <r>
    <x v="1"/>
    <n v="0"/>
    <n v="4"/>
    <n v="41"/>
    <n v="1"/>
    <n v="0"/>
    <n v="1"/>
    <n v="0"/>
    <n v="0"/>
    <s v="BB"/>
    <s v="PRT"/>
    <s v="Corporate"/>
    <s v="Corporate"/>
    <n v="1"/>
    <n v="0"/>
    <n v="1"/>
    <s v="A"/>
    <s v="A"/>
    <n v="0"/>
    <s v="No Deposit"/>
    <n v="0"/>
    <n v="40"/>
    <n v="0"/>
    <s v="Transient"/>
    <n v="67"/>
    <n v="1"/>
    <n v="1"/>
    <s v="Check-Out"/>
    <d v="2016-10-04T00:00:00"/>
  </r>
  <r>
    <x v="1"/>
    <n v="0"/>
    <n v="7"/>
    <n v="46"/>
    <n v="0"/>
    <n v="1"/>
    <n v="1"/>
    <n v="0"/>
    <n v="0"/>
    <s v="BB"/>
    <s v="PRT"/>
    <s v="Corporate"/>
    <s v="Corporate"/>
    <n v="1"/>
    <n v="0"/>
    <n v="2"/>
    <s v="A"/>
    <s v="A"/>
    <n v="0"/>
    <s v="No Deposit"/>
    <n v="0"/>
    <n v="40"/>
    <n v="0"/>
    <s v="Transient"/>
    <n v="67"/>
    <n v="1"/>
    <n v="1"/>
    <s v="Check-Out"/>
    <d v="2016-11-10T00:00:00"/>
  </r>
  <r>
    <x v="1"/>
    <n v="0"/>
    <n v="3"/>
    <n v="50"/>
    <n v="1"/>
    <n v="0"/>
    <n v="1"/>
    <n v="0"/>
    <n v="0"/>
    <s v="BB"/>
    <s v="PRT"/>
    <s v="Corporate"/>
    <s v="Corporate"/>
    <n v="1"/>
    <n v="0"/>
    <n v="3"/>
    <s v="A"/>
    <s v="A"/>
    <n v="0"/>
    <s v="No Deposit"/>
    <n v="0"/>
    <n v="40"/>
    <n v="0"/>
    <s v="Transient"/>
    <n v="67"/>
    <n v="1"/>
    <n v="1"/>
    <s v="Check-Out"/>
    <d v="2016-12-06T00:00:00"/>
  </r>
  <r>
    <x v="1"/>
    <n v="0"/>
    <n v="0"/>
    <n v="51"/>
    <n v="0"/>
    <n v="1"/>
    <n v="1"/>
    <n v="0"/>
    <n v="0"/>
    <s v="BB"/>
    <s v="PRT"/>
    <s v="Corporate"/>
    <s v="Corporate"/>
    <n v="1"/>
    <n v="0"/>
    <n v="4"/>
    <s v="A"/>
    <s v="A"/>
    <n v="0"/>
    <s v="No Deposit"/>
    <n v="0"/>
    <n v="40"/>
    <n v="0"/>
    <s v="Transient"/>
    <n v="67"/>
    <n v="0"/>
    <n v="1"/>
    <s v="Check-Out"/>
    <d v="2016-12-14T00:00:00"/>
  </r>
  <r>
    <x v="1"/>
    <n v="0"/>
    <n v="4"/>
    <n v="3"/>
    <n v="1"/>
    <n v="1"/>
    <n v="1"/>
    <n v="0"/>
    <n v="0"/>
    <s v="BB"/>
    <s v="PRT"/>
    <s v="Corporate"/>
    <s v="Corporate"/>
    <n v="1"/>
    <n v="0"/>
    <n v="5"/>
    <s v="A"/>
    <s v="A"/>
    <n v="2"/>
    <s v="No Deposit"/>
    <n v="0"/>
    <n v="40"/>
    <n v="0"/>
    <s v="Transient"/>
    <n v="67"/>
    <n v="0"/>
    <n v="1"/>
    <s v="Check-Out"/>
    <d v="2017-01-18T00:00:00"/>
  </r>
  <r>
    <x v="1"/>
    <n v="0"/>
    <n v="13"/>
    <n v="4"/>
    <n v="0"/>
    <n v="2"/>
    <n v="1"/>
    <n v="0"/>
    <n v="0"/>
    <s v="BB"/>
    <s v="PRT"/>
    <s v="Corporate"/>
    <s v="Corporate"/>
    <n v="1"/>
    <n v="0"/>
    <n v="6"/>
    <s v="A"/>
    <s v="A"/>
    <n v="0"/>
    <s v="No Deposit"/>
    <n v="0"/>
    <n v="40"/>
    <n v="0"/>
    <s v="Transient"/>
    <n v="67"/>
    <n v="1"/>
    <n v="1"/>
    <s v="Check-Out"/>
    <d v="2017-01-27T00:00:00"/>
  </r>
  <r>
    <x v="1"/>
    <n v="0"/>
    <n v="4"/>
    <n v="19"/>
    <n v="0"/>
    <n v="1"/>
    <n v="1"/>
    <n v="0"/>
    <n v="0"/>
    <s v="BB"/>
    <s v="PRT"/>
    <s v="Corporate"/>
    <s v="Corporate"/>
    <n v="1"/>
    <n v="0"/>
    <n v="7"/>
    <s v="A"/>
    <s v="A"/>
    <n v="0"/>
    <s v="No Deposit"/>
    <n v="0"/>
    <n v="40"/>
    <n v="0"/>
    <s v="Transient"/>
    <n v="67"/>
    <n v="0"/>
    <n v="1"/>
    <s v="Check-Out"/>
    <d v="2017-05-10T00:00:00"/>
  </r>
  <r>
    <x v="1"/>
    <n v="0"/>
    <n v="172"/>
    <n v="34"/>
    <n v="0"/>
    <n v="3"/>
    <n v="1"/>
    <n v="0"/>
    <n v="0"/>
    <s v="BB"/>
    <s v="PRT"/>
    <s v="Corporate"/>
    <s v="Corporate"/>
    <n v="0"/>
    <n v="0"/>
    <n v="0"/>
    <s v="E"/>
    <s v="E"/>
    <n v="1"/>
    <s v="Non Refund"/>
    <n v="0"/>
    <n v="51"/>
    <n v="0"/>
    <s v="Transient-Party"/>
    <n v="106"/>
    <n v="0"/>
    <n v="0"/>
    <s v="Check-Out"/>
    <d v="2016-08-19T00:00:00"/>
  </r>
  <r>
    <x v="1"/>
    <n v="0"/>
    <n v="17"/>
    <n v="35"/>
    <n v="1"/>
    <n v="1"/>
    <n v="1"/>
    <n v="0"/>
    <n v="0"/>
    <s v="BB"/>
    <s v="PRT"/>
    <s v="Corporate"/>
    <s v="Corporate"/>
    <n v="0"/>
    <n v="0"/>
    <n v="0"/>
    <s v="A"/>
    <s v="A"/>
    <n v="1"/>
    <s v="No Deposit"/>
    <n v="0"/>
    <n v="40"/>
    <n v="0"/>
    <s v="Transient"/>
    <n v="67"/>
    <n v="1"/>
    <n v="1"/>
    <s v="Check-Out"/>
    <d v="2016-08-24T00:00:00"/>
  </r>
  <r>
    <x v="1"/>
    <n v="0"/>
    <n v="2"/>
    <n v="45"/>
    <n v="0"/>
    <n v="2"/>
    <n v="1"/>
    <n v="0"/>
    <n v="0"/>
    <s v="BB"/>
    <s v="PRT"/>
    <s v="Corporate"/>
    <s v="Corporate"/>
    <n v="1"/>
    <n v="0"/>
    <n v="1"/>
    <s v="A"/>
    <s v="A"/>
    <n v="0"/>
    <s v="No Deposit"/>
    <n v="0"/>
    <n v="40"/>
    <n v="0"/>
    <s v="Transient"/>
    <n v="65"/>
    <n v="0"/>
    <n v="1"/>
    <s v="Check-Out"/>
    <d v="2016-11-04T00:00:00"/>
  </r>
  <r>
    <x v="1"/>
    <n v="0"/>
    <n v="1"/>
    <n v="1"/>
    <n v="0"/>
    <n v="2"/>
    <n v="2"/>
    <n v="0"/>
    <n v="0"/>
    <s v="BB"/>
    <s v="PRT"/>
    <s v="Corporate"/>
    <s v="Corporate"/>
    <n v="1"/>
    <n v="0"/>
    <n v="2"/>
    <s v="A"/>
    <s v="A"/>
    <n v="0"/>
    <s v="No Deposit"/>
    <n v="0"/>
    <n v="40"/>
    <n v="0"/>
    <s v="Transient"/>
    <n v="65"/>
    <n v="0"/>
    <n v="1"/>
    <s v="Check-Out"/>
    <d v="2017-01-06T00:00:00"/>
  </r>
  <r>
    <x v="1"/>
    <n v="0"/>
    <n v="5"/>
    <n v="35"/>
    <n v="0"/>
    <n v="1"/>
    <n v="1"/>
    <n v="0"/>
    <n v="0"/>
    <s v="BB"/>
    <s v="PRT"/>
    <s v="Corporate"/>
    <s v="Corporate"/>
    <n v="0"/>
    <n v="0"/>
    <n v="0"/>
    <s v="A"/>
    <s v="A"/>
    <n v="0"/>
    <s v="No Deposit"/>
    <n v="0"/>
    <n v="40"/>
    <n v="0"/>
    <s v="Transient"/>
    <n v="65"/>
    <n v="0"/>
    <n v="1"/>
    <s v="Check-Out"/>
    <d v="2016-08-25T00:00:00"/>
  </r>
  <r>
    <x v="1"/>
    <n v="0"/>
    <n v="5"/>
    <n v="35"/>
    <n v="0"/>
    <n v="1"/>
    <n v="1"/>
    <n v="0"/>
    <n v="0"/>
    <s v="BB"/>
    <s v="PRT"/>
    <s v="Complementary"/>
    <s v="Direct"/>
    <n v="0"/>
    <n v="0"/>
    <n v="0"/>
    <s v="A"/>
    <s v="A"/>
    <n v="0"/>
    <s v="No Deposit"/>
    <n v="0"/>
    <n v="45"/>
    <n v="0"/>
    <s v="Transient"/>
    <n v="0"/>
    <n v="0"/>
    <n v="0"/>
    <s v="Check-Out"/>
    <d v="2016-08-25T00:00:00"/>
  </r>
  <r>
    <x v="1"/>
    <n v="0"/>
    <n v="7"/>
    <n v="35"/>
    <n v="0"/>
    <n v="3"/>
    <n v="1"/>
    <n v="0"/>
    <n v="0"/>
    <s v="BB"/>
    <s v="PRT"/>
    <s v="Corporate"/>
    <s v="Corporate"/>
    <n v="0"/>
    <n v="0"/>
    <n v="0"/>
    <s v="A"/>
    <s v="A"/>
    <n v="0"/>
    <s v="No Deposit"/>
    <n v="0"/>
    <n v="40"/>
    <n v="0"/>
    <s v="Transient"/>
    <n v="67"/>
    <n v="1"/>
    <n v="1"/>
    <s v="Check-Out"/>
    <d v="2016-08-26T00:00:00"/>
  </r>
  <r>
    <x v="1"/>
    <n v="0"/>
    <n v="4"/>
    <n v="37"/>
    <n v="0"/>
    <n v="3"/>
    <n v="1"/>
    <n v="0"/>
    <n v="0"/>
    <s v="BB"/>
    <s v="PRT"/>
    <s v="Corporate"/>
    <s v="Corporate"/>
    <n v="1"/>
    <n v="0"/>
    <n v="1"/>
    <s v="A"/>
    <s v="A"/>
    <n v="0"/>
    <s v="No Deposit"/>
    <n v="0"/>
    <n v="40"/>
    <n v="0"/>
    <s v="Transient"/>
    <n v="67"/>
    <n v="1"/>
    <n v="1"/>
    <s v="Check-Out"/>
    <d v="2016-09-09T00:00:00"/>
  </r>
  <r>
    <x v="1"/>
    <n v="0"/>
    <n v="5"/>
    <n v="39"/>
    <n v="1"/>
    <n v="1"/>
    <n v="1"/>
    <n v="0"/>
    <n v="0"/>
    <s v="BB"/>
    <s v="PRT"/>
    <s v="Corporate"/>
    <s v="Corporate"/>
    <n v="1"/>
    <n v="0"/>
    <n v="2"/>
    <s v="A"/>
    <s v="A"/>
    <n v="0"/>
    <s v="No Deposit"/>
    <n v="0"/>
    <n v="40"/>
    <n v="0"/>
    <s v="Transient"/>
    <n v="65"/>
    <n v="0"/>
    <n v="1"/>
    <s v="Check-Out"/>
    <d v="2016-09-21T00:00:00"/>
  </r>
  <r>
    <x v="1"/>
    <n v="0"/>
    <n v="5"/>
    <n v="40"/>
    <n v="0"/>
    <n v="3"/>
    <n v="1"/>
    <n v="0"/>
    <n v="0"/>
    <s v="BB"/>
    <s v="PRT"/>
    <s v="Corporate"/>
    <s v="Corporate"/>
    <n v="1"/>
    <n v="0"/>
    <n v="3"/>
    <s v="A"/>
    <s v="A"/>
    <n v="0"/>
    <s v="No Deposit"/>
    <n v="0"/>
    <n v="40"/>
    <n v="0"/>
    <s v="Transient"/>
    <n v="67"/>
    <n v="1"/>
    <n v="1"/>
    <s v="Check-Out"/>
    <d v="2016-09-30T00:00:00"/>
  </r>
  <r>
    <x v="1"/>
    <n v="0"/>
    <n v="4"/>
    <n v="42"/>
    <n v="0"/>
    <n v="3"/>
    <n v="1"/>
    <n v="0"/>
    <n v="0"/>
    <s v="BB"/>
    <s v="PRT"/>
    <s v="Corporate"/>
    <s v="Corporate"/>
    <n v="1"/>
    <n v="0"/>
    <n v="4"/>
    <s v="A"/>
    <s v="A"/>
    <n v="0"/>
    <s v="No Deposit"/>
    <n v="0"/>
    <n v="40"/>
    <n v="0"/>
    <s v="Transient"/>
    <n v="65"/>
    <n v="0"/>
    <n v="1"/>
    <s v="Check-Out"/>
    <d v="2016-10-14T00:00:00"/>
  </r>
  <r>
    <x v="1"/>
    <n v="1"/>
    <n v="12"/>
    <n v="42"/>
    <n v="0"/>
    <n v="2"/>
    <n v="1"/>
    <n v="0"/>
    <n v="0"/>
    <s v="BB"/>
    <s v="PRT"/>
    <s v="Corporate"/>
    <s v="Corporate"/>
    <n v="1"/>
    <n v="0"/>
    <n v="4"/>
    <s v="A"/>
    <s v="A"/>
    <n v="0"/>
    <s v="No Deposit"/>
    <n v="0"/>
    <n v="40"/>
    <n v="0"/>
    <s v="Transient"/>
    <n v="65"/>
    <n v="0"/>
    <n v="1"/>
    <s v="No-Show"/>
    <d v="2016-10-12T00:00:00"/>
  </r>
  <r>
    <x v="1"/>
    <n v="0"/>
    <n v="4"/>
    <n v="45"/>
    <n v="0"/>
    <n v="3"/>
    <n v="1"/>
    <n v="0"/>
    <n v="0"/>
    <s v="BB"/>
    <s v="PRT"/>
    <s v="Corporate"/>
    <s v="Corporate"/>
    <n v="1"/>
    <n v="1"/>
    <n v="5"/>
    <s v="A"/>
    <s v="A"/>
    <n v="0"/>
    <s v="No Deposit"/>
    <n v="0"/>
    <n v="40"/>
    <n v="0"/>
    <s v="Transient"/>
    <n v="65"/>
    <n v="0"/>
    <n v="1"/>
    <s v="Check-Out"/>
    <d v="2016-11-04T00:00:00"/>
  </r>
  <r>
    <x v="1"/>
    <n v="0"/>
    <n v="2"/>
    <n v="49"/>
    <n v="0"/>
    <n v="2"/>
    <n v="1"/>
    <n v="0"/>
    <n v="0"/>
    <s v="BB"/>
    <s v="PRT"/>
    <s v="Corporate"/>
    <s v="Corporate"/>
    <n v="1"/>
    <n v="1"/>
    <n v="6"/>
    <s v="A"/>
    <s v="A"/>
    <n v="0"/>
    <s v="No Deposit"/>
    <n v="0"/>
    <n v="40"/>
    <n v="0"/>
    <s v="Transient"/>
    <n v="65"/>
    <n v="0"/>
    <n v="1"/>
    <s v="Check-Out"/>
    <d v="2016-12-02T00:00:00"/>
  </r>
  <r>
    <x v="1"/>
    <n v="0"/>
    <n v="0"/>
    <n v="52"/>
    <n v="1"/>
    <n v="3"/>
    <n v="1"/>
    <n v="0"/>
    <n v="0"/>
    <s v="BB"/>
    <s v="PRT"/>
    <s v="Corporate"/>
    <s v="Corporate"/>
    <n v="1"/>
    <n v="1"/>
    <n v="7"/>
    <s v="A"/>
    <s v="A"/>
    <n v="0"/>
    <s v="No Deposit"/>
    <n v="0"/>
    <n v="40"/>
    <n v="0"/>
    <s v="Transient"/>
    <n v="67"/>
    <n v="0"/>
    <n v="1"/>
    <s v="Check-Out"/>
    <d v="2016-12-23T00:00:00"/>
  </r>
  <r>
    <x v="1"/>
    <n v="0"/>
    <n v="7"/>
    <n v="53"/>
    <n v="0"/>
    <n v="2"/>
    <n v="1"/>
    <n v="0"/>
    <n v="0"/>
    <s v="BB"/>
    <s v="PRT"/>
    <s v="Corporate"/>
    <s v="Corporate"/>
    <n v="1"/>
    <n v="1"/>
    <n v="8"/>
    <s v="A"/>
    <s v="A"/>
    <n v="0"/>
    <s v="No Deposit"/>
    <n v="0"/>
    <n v="40"/>
    <n v="0"/>
    <s v="Transient"/>
    <n v="65"/>
    <n v="0"/>
    <n v="1"/>
    <s v="Check-Out"/>
    <d v="2016-12-29T00:00:00"/>
  </r>
  <r>
    <x v="1"/>
    <n v="0"/>
    <n v="5"/>
    <n v="1"/>
    <n v="0"/>
    <n v="3"/>
    <n v="1"/>
    <n v="0"/>
    <n v="0"/>
    <s v="BB"/>
    <s v="PRT"/>
    <s v="Corporate"/>
    <s v="Corporate"/>
    <n v="1"/>
    <n v="1"/>
    <n v="9"/>
    <s v="A"/>
    <s v="A"/>
    <n v="0"/>
    <s v="No Deposit"/>
    <n v="0"/>
    <n v="40"/>
    <n v="0"/>
    <s v="Transient"/>
    <n v="65"/>
    <n v="0"/>
    <n v="1"/>
    <s v="Check-Out"/>
    <d v="2017-01-06T00:00:00"/>
  </r>
  <r>
    <x v="1"/>
    <n v="0"/>
    <n v="4"/>
    <n v="2"/>
    <n v="0"/>
    <n v="3"/>
    <n v="1"/>
    <n v="0"/>
    <n v="0"/>
    <s v="BB"/>
    <s v="PRT"/>
    <s v="Corporate"/>
    <s v="Corporate"/>
    <n v="1"/>
    <n v="1"/>
    <n v="10"/>
    <s v="A"/>
    <s v="A"/>
    <n v="0"/>
    <s v="No Deposit"/>
    <n v="0"/>
    <n v="40"/>
    <n v="0"/>
    <s v="Transient"/>
    <n v="65"/>
    <n v="0"/>
    <n v="1"/>
    <s v="Check-Out"/>
    <d v="2017-01-13T00:00:00"/>
  </r>
  <r>
    <x v="1"/>
    <n v="0"/>
    <n v="11"/>
    <n v="4"/>
    <n v="0"/>
    <n v="3"/>
    <n v="1"/>
    <n v="0"/>
    <n v="0"/>
    <s v="BB"/>
    <s v="PRT"/>
    <s v="Corporate"/>
    <s v="Corporate"/>
    <n v="1"/>
    <n v="1"/>
    <n v="11"/>
    <s v="A"/>
    <s v="A"/>
    <n v="1"/>
    <s v="No Deposit"/>
    <n v="0"/>
    <n v="40"/>
    <n v="0"/>
    <s v="Transient"/>
    <n v="65"/>
    <n v="0"/>
    <n v="1"/>
    <s v="Check-Out"/>
    <d v="2017-01-27T00:00:00"/>
  </r>
  <r>
    <x v="1"/>
    <n v="0"/>
    <n v="4"/>
    <n v="5"/>
    <n v="0"/>
    <n v="3"/>
    <n v="1"/>
    <n v="0"/>
    <n v="0"/>
    <s v="BB"/>
    <s v="PRT"/>
    <s v="Corporate"/>
    <s v="Corporate"/>
    <n v="1"/>
    <n v="1"/>
    <n v="12"/>
    <s v="A"/>
    <s v="A"/>
    <n v="0"/>
    <s v="No Deposit"/>
    <n v="0"/>
    <n v="40"/>
    <n v="0"/>
    <s v="Transient"/>
    <n v="65"/>
    <n v="0"/>
    <n v="1"/>
    <s v="Check-Out"/>
    <d v="2017-02-03T00:00:00"/>
  </r>
  <r>
    <x v="1"/>
    <n v="0"/>
    <n v="6"/>
    <n v="19"/>
    <n v="0"/>
    <n v="3"/>
    <n v="1"/>
    <n v="0"/>
    <n v="0"/>
    <s v="BB"/>
    <s v="PRT"/>
    <s v="Corporate"/>
    <s v="Corporate"/>
    <n v="1"/>
    <n v="1"/>
    <n v="13"/>
    <s v="A"/>
    <s v="A"/>
    <n v="0"/>
    <s v="No Deposit"/>
    <n v="0"/>
    <n v="40"/>
    <n v="0"/>
    <s v="Transient"/>
    <n v="65"/>
    <n v="0"/>
    <n v="1"/>
    <s v="Check-Out"/>
    <d v="2017-05-12T00:00:00"/>
  </r>
  <r>
    <x v="1"/>
    <n v="0"/>
    <n v="4"/>
    <n v="22"/>
    <n v="2"/>
    <n v="0"/>
    <n v="1"/>
    <n v="0"/>
    <n v="0"/>
    <s v="BB"/>
    <s v="PRT"/>
    <s v="Corporate"/>
    <s v="Corporate"/>
    <n v="1"/>
    <n v="1"/>
    <n v="14"/>
    <s v="A"/>
    <s v="A"/>
    <n v="0"/>
    <s v="No Deposit"/>
    <n v="0"/>
    <n v="40"/>
    <n v="0"/>
    <s v="Transient"/>
    <n v="65"/>
    <n v="0"/>
    <n v="1"/>
    <s v="Check-Out"/>
    <d v="2017-05-30T00:00:00"/>
  </r>
  <r>
    <x v="1"/>
    <n v="0"/>
    <n v="14"/>
    <n v="24"/>
    <n v="0"/>
    <n v="3"/>
    <n v="1"/>
    <n v="0"/>
    <n v="0"/>
    <s v="BB"/>
    <s v="PRT"/>
    <s v="Corporate"/>
    <s v="Corporate"/>
    <n v="1"/>
    <n v="1"/>
    <n v="15"/>
    <s v="A"/>
    <s v="A"/>
    <n v="0"/>
    <s v="No Deposit"/>
    <n v="0"/>
    <n v="40"/>
    <n v="0"/>
    <s v="Transient"/>
    <n v="65"/>
    <n v="0"/>
    <n v="1"/>
    <s v="Check-Out"/>
    <d v="2017-06-16T00:00:00"/>
  </r>
  <r>
    <x v="1"/>
    <n v="0"/>
    <n v="4"/>
    <n v="26"/>
    <n v="0"/>
    <n v="3"/>
    <n v="1"/>
    <n v="0"/>
    <n v="0"/>
    <s v="BB"/>
    <s v="PRT"/>
    <s v="Corporate"/>
    <s v="Corporate"/>
    <n v="1"/>
    <n v="1"/>
    <n v="16"/>
    <s v="A"/>
    <s v="A"/>
    <n v="0"/>
    <s v="No Deposit"/>
    <n v="0"/>
    <n v="40"/>
    <n v="0"/>
    <s v="Transient"/>
    <n v="67"/>
    <n v="0"/>
    <n v="1"/>
    <s v="Check-Out"/>
    <d v="2017-06-30T00:00:00"/>
  </r>
  <r>
    <x v="1"/>
    <n v="0"/>
    <n v="5"/>
    <n v="28"/>
    <n v="0"/>
    <n v="3"/>
    <n v="1"/>
    <n v="0"/>
    <n v="0"/>
    <s v="BB"/>
    <s v="PRT"/>
    <s v="Corporate"/>
    <s v="Corporate"/>
    <n v="1"/>
    <n v="1"/>
    <n v="17"/>
    <s v="A"/>
    <s v="A"/>
    <n v="0"/>
    <s v="No Deposit"/>
    <n v="0"/>
    <n v="40"/>
    <n v="0"/>
    <s v="Transient"/>
    <n v="65"/>
    <n v="0"/>
    <n v="1"/>
    <s v="Check-Out"/>
    <d v="2017-07-14T00:00:00"/>
  </r>
  <r>
    <x v="1"/>
    <n v="0"/>
    <n v="6"/>
    <n v="29"/>
    <n v="0"/>
    <n v="3"/>
    <n v="1"/>
    <n v="0"/>
    <n v="0"/>
    <s v="BB"/>
    <s v="PRT"/>
    <s v="Corporate"/>
    <s v="Corporate"/>
    <n v="1"/>
    <n v="1"/>
    <n v="18"/>
    <s v="A"/>
    <s v="A"/>
    <n v="0"/>
    <s v="No Deposit"/>
    <n v="0"/>
    <n v="40"/>
    <n v="0"/>
    <s v="Transient"/>
    <n v="65"/>
    <n v="0"/>
    <n v="1"/>
    <s v="Check-Out"/>
    <d v="2017-07-21T00:00:00"/>
  </r>
  <r>
    <x v="1"/>
    <n v="0"/>
    <n v="6"/>
    <n v="34"/>
    <n v="0"/>
    <n v="3"/>
    <n v="1"/>
    <n v="0"/>
    <n v="0"/>
    <s v="BB"/>
    <s v="PRT"/>
    <s v="Complementary"/>
    <s v="Corporate"/>
    <n v="1"/>
    <n v="1"/>
    <n v="19"/>
    <s v="A"/>
    <s v="A"/>
    <n v="1"/>
    <s v="No Deposit"/>
    <n v="0"/>
    <n v="40"/>
    <n v="0"/>
    <s v="Transient"/>
    <n v="0"/>
    <n v="1"/>
    <n v="1"/>
    <s v="Check-Out"/>
    <d v="2017-08-25T00:00:00"/>
  </r>
  <r>
    <x v="1"/>
    <n v="0"/>
    <n v="5"/>
    <n v="35"/>
    <n v="0"/>
    <n v="3"/>
    <n v="2"/>
    <n v="0"/>
    <n v="0"/>
    <s v="BB"/>
    <s v="ESP"/>
    <s v="Corporate"/>
    <s v="Corporate"/>
    <n v="0"/>
    <n v="0"/>
    <n v="0"/>
    <s v="D"/>
    <s v="A"/>
    <n v="0"/>
    <s v="No Deposit"/>
    <n v="0"/>
    <n v="62"/>
    <n v="0"/>
    <s v="Transient"/>
    <n v="95"/>
    <n v="0"/>
    <n v="0"/>
    <s v="Check-Out"/>
    <d v="2016-08-26T00:00:00"/>
  </r>
  <r>
    <x v="1"/>
    <n v="0"/>
    <n v="178"/>
    <n v="35"/>
    <n v="1"/>
    <n v="3"/>
    <n v="1"/>
    <n v="0"/>
    <n v="0"/>
    <s v="BB"/>
    <s v="PRT"/>
    <s v="Corporate"/>
    <s v="Corporate"/>
    <n v="0"/>
    <n v="0"/>
    <n v="0"/>
    <s v="E"/>
    <s v="E"/>
    <n v="1"/>
    <s v="Non Refund"/>
    <n v="0"/>
    <n v="51"/>
    <n v="0"/>
    <s v="Transient-Party"/>
    <n v="106"/>
    <n v="0"/>
    <n v="0"/>
    <s v="Check-Out"/>
    <d v="2016-08-26T00:00:00"/>
  </r>
  <r>
    <x v="1"/>
    <n v="0"/>
    <n v="6"/>
    <n v="36"/>
    <n v="2"/>
    <n v="0"/>
    <n v="1"/>
    <n v="0"/>
    <n v="0"/>
    <s v="BB"/>
    <s v="PRT"/>
    <s v="Corporate"/>
    <s v="Corporate"/>
    <n v="0"/>
    <n v="0"/>
    <n v="0"/>
    <s v="A"/>
    <s v="A"/>
    <n v="0"/>
    <s v="No Deposit"/>
    <n v="0"/>
    <n v="40"/>
    <n v="0"/>
    <s v="Transient"/>
    <n v="67"/>
    <n v="1"/>
    <n v="1"/>
    <s v="Check-Out"/>
    <d v="2016-08-30T00:00:00"/>
  </r>
  <r>
    <x v="1"/>
    <n v="0"/>
    <n v="8"/>
    <n v="41"/>
    <n v="0"/>
    <n v="1"/>
    <n v="1"/>
    <n v="0"/>
    <n v="0"/>
    <s v="BB"/>
    <s v="PRT"/>
    <s v="Corporate"/>
    <s v="Corporate"/>
    <n v="1"/>
    <n v="0"/>
    <n v="1"/>
    <s v="A"/>
    <s v="A"/>
    <n v="0"/>
    <s v="No Deposit"/>
    <n v="0"/>
    <n v="40"/>
    <n v="0"/>
    <s v="Transient"/>
    <n v="65"/>
    <n v="0"/>
    <n v="1"/>
    <s v="Check-Out"/>
    <d v="2016-10-07T00:00:00"/>
  </r>
  <r>
    <x v="1"/>
    <n v="0"/>
    <n v="9"/>
    <n v="42"/>
    <n v="0"/>
    <n v="2"/>
    <n v="1"/>
    <n v="0"/>
    <n v="0"/>
    <s v="BB"/>
    <s v="PRT"/>
    <s v="Corporate"/>
    <s v="Corporate"/>
    <n v="1"/>
    <n v="0"/>
    <n v="2"/>
    <s v="A"/>
    <s v="A"/>
    <n v="0"/>
    <s v="No Deposit"/>
    <n v="0"/>
    <n v="40"/>
    <n v="0"/>
    <s v="Transient"/>
    <n v="67"/>
    <n v="1"/>
    <n v="1"/>
    <s v="Check-Out"/>
    <d v="2016-10-15T00:00:00"/>
  </r>
  <r>
    <x v="1"/>
    <n v="0"/>
    <n v="3"/>
    <n v="44"/>
    <n v="2"/>
    <n v="0"/>
    <n v="1"/>
    <n v="0"/>
    <n v="0"/>
    <s v="BB"/>
    <s v="PRT"/>
    <s v="Corporate"/>
    <s v="Corporate"/>
    <n v="1"/>
    <n v="0"/>
    <n v="3"/>
    <s v="A"/>
    <s v="D"/>
    <n v="0"/>
    <s v="No Deposit"/>
    <n v="0"/>
    <n v="40"/>
    <n v="0"/>
    <s v="Transient"/>
    <n v="67"/>
    <n v="1"/>
    <n v="1"/>
    <s v="Check-Out"/>
    <d v="2016-10-25T00:00:00"/>
  </r>
  <r>
    <x v="1"/>
    <n v="0"/>
    <n v="5"/>
    <n v="46"/>
    <n v="1"/>
    <n v="0"/>
    <n v="1"/>
    <n v="0"/>
    <n v="0"/>
    <s v="BB"/>
    <s v="PRT"/>
    <s v="Corporate"/>
    <s v="Corporate"/>
    <n v="1"/>
    <n v="0"/>
    <n v="4"/>
    <s v="A"/>
    <s v="D"/>
    <n v="0"/>
    <s v="No Deposit"/>
    <n v="0"/>
    <n v="40"/>
    <n v="0"/>
    <s v="Transient"/>
    <n v="67"/>
    <n v="1"/>
    <n v="1"/>
    <s v="Check-Out"/>
    <d v="2016-11-08T00:00:00"/>
  </r>
  <r>
    <x v="1"/>
    <n v="0"/>
    <n v="7"/>
    <n v="47"/>
    <n v="0"/>
    <n v="1"/>
    <n v="1"/>
    <n v="0"/>
    <n v="0"/>
    <s v="BB"/>
    <s v="PRT"/>
    <s v="Corporate"/>
    <s v="Corporate"/>
    <n v="1"/>
    <n v="0"/>
    <n v="5"/>
    <s v="A"/>
    <s v="A"/>
    <n v="0"/>
    <s v="No Deposit"/>
    <n v="0"/>
    <n v="40"/>
    <n v="0"/>
    <s v="Transient-Party"/>
    <n v="67"/>
    <n v="1"/>
    <n v="1"/>
    <s v="Check-Out"/>
    <d v="2016-11-18T00:00:00"/>
  </r>
  <r>
    <x v="1"/>
    <n v="0"/>
    <n v="3"/>
    <n v="48"/>
    <n v="0"/>
    <n v="1"/>
    <n v="1"/>
    <n v="0"/>
    <n v="0"/>
    <s v="BB"/>
    <s v="PRT"/>
    <s v="Corporate"/>
    <s v="Corporate"/>
    <n v="1"/>
    <n v="0"/>
    <n v="6"/>
    <s v="A"/>
    <s v="A"/>
    <n v="0"/>
    <s v="No Deposit"/>
    <n v="0"/>
    <n v="40"/>
    <n v="0"/>
    <s v="Transient"/>
    <n v="65"/>
    <n v="0"/>
    <n v="1"/>
    <s v="Check-Out"/>
    <d v="2016-11-25T00:00:00"/>
  </r>
  <r>
    <x v="1"/>
    <n v="0"/>
    <n v="12"/>
    <n v="50"/>
    <n v="0"/>
    <n v="2"/>
    <n v="1"/>
    <n v="0"/>
    <n v="0"/>
    <s v="BB"/>
    <s v="PRT"/>
    <s v="Corporate"/>
    <s v="Corporate"/>
    <n v="1"/>
    <n v="0"/>
    <n v="7"/>
    <s v="A"/>
    <s v="A"/>
    <n v="0"/>
    <s v="No Deposit"/>
    <n v="0"/>
    <n v="40"/>
    <n v="0"/>
    <s v="Transient"/>
    <n v="67"/>
    <n v="0"/>
    <n v="1"/>
    <s v="Check-Out"/>
    <d v="2016-12-10T00:00:00"/>
  </r>
  <r>
    <x v="1"/>
    <n v="0"/>
    <n v="1"/>
    <n v="52"/>
    <n v="0"/>
    <n v="3"/>
    <n v="1"/>
    <n v="0"/>
    <n v="0"/>
    <s v="BB"/>
    <s v="PRT"/>
    <s v="Corporate"/>
    <s v="Corporate"/>
    <n v="1"/>
    <n v="0"/>
    <n v="8"/>
    <s v="A"/>
    <s v="A"/>
    <n v="0"/>
    <s v="No Deposit"/>
    <n v="0"/>
    <n v="40"/>
    <n v="0"/>
    <s v="Transient"/>
    <n v="67"/>
    <n v="1"/>
    <n v="1"/>
    <s v="Check-Out"/>
    <d v="2016-12-23T00:00:00"/>
  </r>
  <r>
    <x v="1"/>
    <n v="0"/>
    <n v="5"/>
    <n v="2"/>
    <n v="0"/>
    <n v="2"/>
    <n v="2"/>
    <n v="0"/>
    <n v="0"/>
    <s v="BB"/>
    <s v="PRT"/>
    <s v="Corporate"/>
    <s v="Corporate"/>
    <n v="1"/>
    <n v="0"/>
    <n v="9"/>
    <s v="A"/>
    <s v="A"/>
    <n v="0"/>
    <s v="No Deposit"/>
    <n v="0"/>
    <n v="40"/>
    <n v="0"/>
    <s v="Transient"/>
    <n v="65"/>
    <n v="0"/>
    <n v="1"/>
    <s v="Check-Out"/>
    <d v="2017-01-13T00:00:00"/>
  </r>
  <r>
    <x v="1"/>
    <n v="0"/>
    <n v="4"/>
    <n v="36"/>
    <n v="0"/>
    <n v="1"/>
    <n v="1"/>
    <n v="0"/>
    <n v="0"/>
    <s v="BB"/>
    <s v="PRT"/>
    <s v="Corporate"/>
    <s v="Corporate"/>
    <n v="0"/>
    <n v="0"/>
    <n v="0"/>
    <s v="A"/>
    <s v="A"/>
    <n v="0"/>
    <s v="No Deposit"/>
    <n v="0"/>
    <n v="40"/>
    <n v="0"/>
    <s v="Transient"/>
    <n v="67"/>
    <n v="1"/>
    <n v="0"/>
    <s v="Check-Out"/>
    <d v="2016-08-31T00:00:00"/>
  </r>
  <r>
    <x v="1"/>
    <n v="0"/>
    <n v="6"/>
    <n v="41"/>
    <n v="0"/>
    <n v="1"/>
    <n v="1"/>
    <n v="0"/>
    <n v="0"/>
    <s v="BB"/>
    <s v="PRT"/>
    <s v="Corporate"/>
    <s v="Corporate"/>
    <n v="1"/>
    <n v="0"/>
    <n v="1"/>
    <s v="A"/>
    <s v="D"/>
    <n v="0"/>
    <s v="No Deposit"/>
    <n v="0"/>
    <n v="40"/>
    <n v="0"/>
    <s v="Transient"/>
    <n v="67"/>
    <n v="1"/>
    <n v="0"/>
    <s v="Check-Out"/>
    <d v="2016-10-07T00:00:00"/>
  </r>
  <r>
    <x v="1"/>
    <n v="0"/>
    <n v="12"/>
    <n v="42"/>
    <n v="0"/>
    <n v="1"/>
    <n v="1"/>
    <n v="0"/>
    <n v="0"/>
    <s v="BB"/>
    <s v="PRT"/>
    <s v="Corporate"/>
    <s v="Corporate"/>
    <n v="1"/>
    <n v="0"/>
    <n v="2"/>
    <s v="A"/>
    <s v="D"/>
    <n v="0"/>
    <s v="No Deposit"/>
    <n v="0"/>
    <n v="40"/>
    <n v="0"/>
    <s v="Transient"/>
    <n v="67"/>
    <n v="1"/>
    <n v="0"/>
    <s v="Check-Out"/>
    <d v="2016-10-13T00:00:00"/>
  </r>
  <r>
    <x v="1"/>
    <n v="0"/>
    <n v="18"/>
    <n v="43"/>
    <n v="0"/>
    <n v="2"/>
    <n v="1"/>
    <n v="0"/>
    <n v="0"/>
    <s v="BB"/>
    <s v="PRT"/>
    <s v="Corporate"/>
    <s v="Corporate"/>
    <n v="1"/>
    <n v="0"/>
    <n v="3"/>
    <s v="A"/>
    <s v="A"/>
    <n v="0"/>
    <s v="No Deposit"/>
    <n v="0"/>
    <n v="40"/>
    <n v="0"/>
    <s v="Transient"/>
    <n v="67"/>
    <n v="1"/>
    <n v="0"/>
    <s v="Check-Out"/>
    <d v="2016-10-20T00:00:00"/>
  </r>
  <r>
    <x v="1"/>
    <n v="0"/>
    <n v="24"/>
    <n v="36"/>
    <n v="1"/>
    <n v="1"/>
    <n v="1"/>
    <n v="0"/>
    <n v="0"/>
    <s v="BB"/>
    <s v="PRT"/>
    <s v="Corporate"/>
    <s v="Corporate"/>
    <n v="0"/>
    <n v="0"/>
    <n v="0"/>
    <s v="A"/>
    <s v="A"/>
    <n v="0"/>
    <s v="No Deposit"/>
    <n v="0"/>
    <n v="40"/>
    <n v="0"/>
    <s v="Transient"/>
    <n v="67"/>
    <n v="1"/>
    <n v="1"/>
    <s v="Check-Out"/>
    <d v="2016-08-31T00:00:00"/>
  </r>
  <r>
    <x v="1"/>
    <n v="0"/>
    <n v="4"/>
    <n v="52"/>
    <n v="0"/>
    <n v="3"/>
    <n v="1"/>
    <n v="0"/>
    <n v="0"/>
    <s v="BB"/>
    <s v="PRT"/>
    <s v="Corporate"/>
    <s v="Corporate"/>
    <n v="1"/>
    <n v="0"/>
    <n v="1"/>
    <s v="A"/>
    <s v="A"/>
    <n v="1"/>
    <s v="No Deposit"/>
    <n v="0"/>
    <n v="40"/>
    <n v="0"/>
    <s v="Transient"/>
    <n v="67"/>
    <n v="1"/>
    <n v="1"/>
    <s v="Check-Out"/>
    <d v="2016-12-23T00:00:00"/>
  </r>
  <r>
    <x v="1"/>
    <n v="0"/>
    <n v="1"/>
    <n v="20"/>
    <n v="0"/>
    <n v="2"/>
    <n v="1"/>
    <n v="0"/>
    <n v="0"/>
    <s v="BB"/>
    <s v="PRT"/>
    <s v="Corporate"/>
    <s v="Corporate"/>
    <n v="1"/>
    <n v="0"/>
    <n v="2"/>
    <s v="A"/>
    <s v="D"/>
    <n v="0"/>
    <s v="No Deposit"/>
    <n v="0"/>
    <n v="40"/>
    <n v="0"/>
    <s v="Transient"/>
    <n v="67"/>
    <n v="1"/>
    <n v="1"/>
    <s v="Check-Out"/>
    <d v="2017-05-18T00:00:00"/>
  </r>
  <r>
    <x v="1"/>
    <n v="0"/>
    <n v="5"/>
    <n v="21"/>
    <n v="0"/>
    <n v="2"/>
    <n v="1"/>
    <n v="0"/>
    <n v="0"/>
    <s v="BB"/>
    <s v="PRT"/>
    <s v="Corporate"/>
    <s v="Corporate"/>
    <n v="1"/>
    <n v="0"/>
    <n v="3"/>
    <s v="A"/>
    <s v="A"/>
    <n v="0"/>
    <s v="No Deposit"/>
    <n v="0"/>
    <n v="40"/>
    <n v="0"/>
    <s v="Transient"/>
    <n v="67"/>
    <n v="1"/>
    <n v="1"/>
    <s v="Check-Out"/>
    <d v="2017-05-25T00:00:00"/>
  </r>
  <r>
    <x v="1"/>
    <n v="0"/>
    <n v="8"/>
    <n v="22"/>
    <n v="0"/>
    <n v="1"/>
    <n v="1"/>
    <n v="0"/>
    <n v="0"/>
    <s v="BB"/>
    <s v="PRT"/>
    <s v="Corporate"/>
    <s v="Corporate"/>
    <n v="1"/>
    <n v="0"/>
    <n v="4"/>
    <s v="A"/>
    <s v="A"/>
    <n v="0"/>
    <s v="No Deposit"/>
    <n v="0"/>
    <n v="40"/>
    <n v="0"/>
    <s v="Transient"/>
    <n v="67"/>
    <n v="1"/>
    <n v="1"/>
    <s v="Check-Out"/>
    <d v="2017-06-02T00:00:00"/>
  </r>
  <r>
    <x v="1"/>
    <n v="0"/>
    <n v="5"/>
    <n v="26"/>
    <n v="0"/>
    <n v="1"/>
    <n v="1"/>
    <n v="0"/>
    <n v="0"/>
    <s v="BB"/>
    <s v="PRT"/>
    <s v="Corporate"/>
    <s v="Corporate"/>
    <n v="1"/>
    <n v="0"/>
    <n v="5"/>
    <s v="A"/>
    <s v="D"/>
    <n v="0"/>
    <s v="No Deposit"/>
    <n v="0"/>
    <n v="40"/>
    <n v="0"/>
    <s v="Transient"/>
    <n v="67"/>
    <n v="0"/>
    <n v="1"/>
    <s v="Check-Out"/>
    <d v="2017-06-29T00:00:00"/>
  </r>
  <r>
    <x v="1"/>
    <n v="0"/>
    <n v="1"/>
    <n v="35"/>
    <n v="0"/>
    <n v="2"/>
    <n v="1"/>
    <n v="0"/>
    <n v="0"/>
    <s v="BB"/>
    <s v="PRT"/>
    <s v="Corporate"/>
    <s v="Corporate"/>
    <n v="1"/>
    <n v="0"/>
    <n v="6"/>
    <s v="A"/>
    <s v="A"/>
    <n v="0"/>
    <s v="No Deposit"/>
    <n v="0"/>
    <n v="40"/>
    <n v="0"/>
    <s v="Transient"/>
    <n v="67"/>
    <n v="0"/>
    <n v="3"/>
    <s v="Check-Out"/>
    <d v="2017-08-31T00:00:00"/>
  </r>
  <r>
    <x v="1"/>
    <n v="0"/>
    <n v="1"/>
    <n v="36"/>
    <n v="0"/>
    <n v="2"/>
    <n v="1"/>
    <n v="0"/>
    <n v="0"/>
    <s v="BB"/>
    <s v="PRT"/>
    <s v="Corporate"/>
    <s v="Corporate"/>
    <n v="0"/>
    <n v="0"/>
    <n v="0"/>
    <s v="A"/>
    <s v="A"/>
    <n v="0"/>
    <s v="No Deposit"/>
    <n v="0"/>
    <n v="40"/>
    <n v="0"/>
    <s v="Transient"/>
    <n v="67"/>
    <n v="1"/>
    <n v="1"/>
    <s v="Check-Out"/>
    <d v="2016-09-01T00:00:00"/>
  </r>
  <r>
    <x v="1"/>
    <n v="0"/>
    <n v="5"/>
    <n v="40"/>
    <n v="0"/>
    <n v="4"/>
    <n v="1"/>
    <n v="0"/>
    <n v="0"/>
    <s v="BB"/>
    <s v="PRT"/>
    <s v="Corporate"/>
    <s v="Corporate"/>
    <n v="1"/>
    <n v="0"/>
    <n v="1"/>
    <s v="A"/>
    <s v="A"/>
    <n v="1"/>
    <s v="No Deposit"/>
    <n v="0"/>
    <n v="40"/>
    <n v="0"/>
    <s v="Transient"/>
    <n v="65"/>
    <n v="0"/>
    <n v="1"/>
    <s v="Check-Out"/>
    <d v="2016-10-02T00:00:00"/>
  </r>
  <r>
    <x v="1"/>
    <n v="0"/>
    <n v="4"/>
    <n v="44"/>
    <n v="1"/>
    <n v="1"/>
    <n v="1"/>
    <n v="0"/>
    <n v="0"/>
    <s v="BB"/>
    <s v="PRT"/>
    <s v="Corporate"/>
    <s v="Corporate"/>
    <n v="1"/>
    <n v="0"/>
    <n v="2"/>
    <s v="A"/>
    <s v="A"/>
    <n v="1"/>
    <s v="No Deposit"/>
    <n v="0"/>
    <n v="40"/>
    <n v="0"/>
    <s v="Transient"/>
    <n v="65"/>
    <n v="0"/>
    <n v="1"/>
    <s v="Check-Out"/>
    <d v="2016-10-26T00:00:00"/>
  </r>
  <r>
    <x v="1"/>
    <n v="0"/>
    <n v="5"/>
    <n v="1"/>
    <n v="1"/>
    <n v="2"/>
    <n v="1"/>
    <n v="0"/>
    <n v="0"/>
    <s v="BB"/>
    <s v="PRT"/>
    <s v="Corporate"/>
    <s v="Corporate"/>
    <n v="1"/>
    <n v="0"/>
    <n v="3"/>
    <s v="A"/>
    <s v="A"/>
    <n v="0"/>
    <s v="No Deposit"/>
    <n v="0"/>
    <n v="40"/>
    <n v="0"/>
    <s v="Transient"/>
    <n v="67"/>
    <n v="1"/>
    <n v="1"/>
    <s v="Check-Out"/>
    <d v="2017-01-05T00:00:00"/>
  </r>
  <r>
    <x v="1"/>
    <n v="0"/>
    <n v="1"/>
    <n v="5"/>
    <n v="0"/>
    <n v="3"/>
    <n v="1"/>
    <n v="0"/>
    <n v="0"/>
    <s v="BB"/>
    <s v="PRT"/>
    <s v="Corporate"/>
    <s v="Corporate"/>
    <n v="1"/>
    <n v="0"/>
    <n v="4"/>
    <s v="A"/>
    <s v="A"/>
    <n v="0"/>
    <s v="No Deposit"/>
    <n v="0"/>
    <n v="40"/>
    <n v="0"/>
    <s v="Transient"/>
    <n v="65"/>
    <n v="0"/>
    <n v="1"/>
    <s v="Check-Out"/>
    <d v="2017-02-03T00:00:00"/>
  </r>
  <r>
    <x v="1"/>
    <n v="0"/>
    <n v="5"/>
    <n v="28"/>
    <n v="0"/>
    <n v="2"/>
    <n v="1"/>
    <n v="0"/>
    <n v="0"/>
    <s v="BB"/>
    <s v="PRT"/>
    <s v="Corporate"/>
    <s v="Corporate"/>
    <n v="1"/>
    <n v="0"/>
    <n v="5"/>
    <s v="A"/>
    <s v="A"/>
    <n v="0"/>
    <s v="No Deposit"/>
    <n v="0"/>
    <n v="40"/>
    <n v="0"/>
    <s v="Transient"/>
    <n v="65"/>
    <n v="0"/>
    <n v="1"/>
    <s v="Check-Out"/>
    <d v="2017-07-13T00:00:00"/>
  </r>
  <r>
    <x v="1"/>
    <n v="0"/>
    <n v="94"/>
    <n v="22"/>
    <n v="0"/>
    <n v="1"/>
    <n v="2"/>
    <n v="0"/>
    <n v="0"/>
    <s v="BB"/>
    <s v="PRT"/>
    <s v="Complementary"/>
    <s v="Direct"/>
    <n v="1"/>
    <n v="0"/>
    <n v="1"/>
    <s v="G"/>
    <s v="G"/>
    <n v="1"/>
    <s v="No Deposit"/>
    <n v="0"/>
    <n v="45"/>
    <n v="0"/>
    <s v="Transient"/>
    <n v="0"/>
    <n v="1"/>
    <n v="4"/>
    <s v="Check-Out"/>
    <d v="2017-06-03T00:00:00"/>
  </r>
  <r>
    <x v="1"/>
    <n v="0"/>
    <n v="94"/>
    <n v="22"/>
    <n v="0"/>
    <n v="1"/>
    <n v="2"/>
    <n v="0"/>
    <n v="0"/>
    <s v="BB"/>
    <s v="PRT"/>
    <s v="Complementary"/>
    <s v="Direct"/>
    <n v="1"/>
    <n v="0"/>
    <n v="1"/>
    <s v="F"/>
    <s v="F"/>
    <n v="1"/>
    <s v="No Deposit"/>
    <n v="0"/>
    <n v="45"/>
    <n v="0"/>
    <s v="Transient"/>
    <n v="0"/>
    <n v="1"/>
    <n v="4"/>
    <s v="Check-Out"/>
    <d v="2017-06-03T00:00:00"/>
  </r>
  <r>
    <x v="1"/>
    <n v="0"/>
    <n v="5"/>
    <n v="36"/>
    <n v="0"/>
    <n v="3"/>
    <n v="1"/>
    <n v="0"/>
    <n v="0"/>
    <s v="BB"/>
    <s v="PRT"/>
    <s v="Corporate"/>
    <s v="Corporate"/>
    <n v="0"/>
    <n v="0"/>
    <n v="0"/>
    <s v="A"/>
    <s v="A"/>
    <n v="0"/>
    <s v="No Deposit"/>
    <n v="0"/>
    <n v="40"/>
    <n v="0"/>
    <s v="Transient"/>
    <n v="67"/>
    <n v="1"/>
    <n v="0"/>
    <s v="Check-Out"/>
    <d v="2016-09-02T00:00:00"/>
  </r>
  <r>
    <x v="1"/>
    <n v="0"/>
    <n v="9"/>
    <n v="5"/>
    <n v="0"/>
    <n v="1"/>
    <n v="1"/>
    <n v="0"/>
    <n v="0"/>
    <s v="BB"/>
    <s v="ESP"/>
    <s v="Corporate"/>
    <s v="Corporate"/>
    <n v="1"/>
    <n v="0"/>
    <n v="1"/>
    <s v="D"/>
    <s v="D"/>
    <n v="1"/>
    <s v="No Deposit"/>
    <n v="0"/>
    <n v="174"/>
    <n v="0"/>
    <s v="Transient"/>
    <n v="95"/>
    <n v="0"/>
    <n v="0"/>
    <s v="Check-Out"/>
    <d v="2017-02-02T00:00:00"/>
  </r>
  <r>
    <x v="1"/>
    <n v="0"/>
    <n v="5"/>
    <n v="8"/>
    <n v="0"/>
    <n v="1"/>
    <n v="1"/>
    <n v="0"/>
    <n v="0"/>
    <s v="BB"/>
    <s v="ESP"/>
    <s v="Corporate"/>
    <s v="Corporate"/>
    <n v="1"/>
    <n v="0"/>
    <n v="2"/>
    <s v="D"/>
    <s v="D"/>
    <n v="1"/>
    <s v="No Deposit"/>
    <n v="0"/>
    <n v="174"/>
    <n v="0"/>
    <s v="Transient"/>
    <n v="95"/>
    <n v="0"/>
    <n v="0"/>
    <s v="Check-Out"/>
    <d v="2017-02-23T00:00:00"/>
  </r>
  <r>
    <x v="1"/>
    <n v="0"/>
    <n v="5"/>
    <n v="18"/>
    <n v="0"/>
    <n v="1"/>
    <n v="1"/>
    <n v="0"/>
    <n v="0"/>
    <s v="BB"/>
    <s v="ESP"/>
    <s v="Corporate"/>
    <s v="Corporate"/>
    <n v="1"/>
    <n v="0"/>
    <n v="3"/>
    <s v="D"/>
    <s v="D"/>
    <n v="0"/>
    <s v="No Deposit"/>
    <n v="0"/>
    <n v="174"/>
    <n v="0"/>
    <s v="Transient"/>
    <n v="110"/>
    <n v="0"/>
    <n v="0"/>
    <s v="Check-Out"/>
    <d v="2017-05-04T00:00:00"/>
  </r>
  <r>
    <x v="1"/>
    <n v="0"/>
    <n v="6"/>
    <n v="22"/>
    <n v="0"/>
    <n v="2"/>
    <n v="1"/>
    <n v="0"/>
    <n v="0"/>
    <s v="BB"/>
    <s v="ESP"/>
    <s v="Corporate"/>
    <s v="Corporate"/>
    <n v="1"/>
    <n v="0"/>
    <n v="4"/>
    <s v="D"/>
    <s v="D"/>
    <n v="0"/>
    <s v="No Deposit"/>
    <n v="0"/>
    <n v="174"/>
    <n v="0"/>
    <s v="Transient"/>
    <n v="110"/>
    <n v="0"/>
    <n v="0"/>
    <s v="Check-Out"/>
    <d v="2017-06-01T00:00:00"/>
  </r>
  <r>
    <x v="1"/>
    <n v="0"/>
    <n v="165"/>
    <n v="33"/>
    <n v="6"/>
    <n v="18"/>
    <n v="1"/>
    <n v="0"/>
    <n v="0"/>
    <s v="BB"/>
    <s v="PRT"/>
    <s v="Corporate"/>
    <s v="Corporate"/>
    <n v="0"/>
    <n v="0"/>
    <n v="0"/>
    <s v="E"/>
    <s v="K"/>
    <n v="4"/>
    <s v="No Deposit"/>
    <n v="0"/>
    <n v="51"/>
    <n v="0"/>
    <s v="Transient"/>
    <n v="106"/>
    <n v="0"/>
    <n v="0"/>
    <s v="Check-Out"/>
    <d v="2016-09-02T00:00:00"/>
  </r>
  <r>
    <x v="1"/>
    <n v="0"/>
    <n v="11"/>
    <n v="37"/>
    <n v="1"/>
    <n v="0"/>
    <n v="1"/>
    <n v="0"/>
    <n v="0"/>
    <s v="BB"/>
    <s v="DEU"/>
    <s v="Corporate"/>
    <s v="Corporate"/>
    <n v="0"/>
    <n v="0"/>
    <n v="0"/>
    <s v="A"/>
    <s v="A"/>
    <n v="0"/>
    <s v="No Deposit"/>
    <n v="0"/>
    <n v="292"/>
    <n v="0"/>
    <s v="Transient-Party"/>
    <n v="112.88"/>
    <n v="0"/>
    <n v="0"/>
    <s v="Check-Out"/>
    <d v="2016-09-06T00:00:00"/>
  </r>
  <r>
    <x v="1"/>
    <n v="0"/>
    <n v="26"/>
    <n v="36"/>
    <n v="2"/>
    <n v="2"/>
    <n v="2"/>
    <n v="0"/>
    <n v="0"/>
    <s v="BB"/>
    <s v="CHE"/>
    <s v="Corporate"/>
    <s v="Corporate"/>
    <n v="0"/>
    <n v="0"/>
    <n v="0"/>
    <s v="A"/>
    <s v="A"/>
    <n v="2"/>
    <s v="No Deposit"/>
    <n v="0"/>
    <n v="282"/>
    <n v="0"/>
    <s v="Transient"/>
    <n v="116.72"/>
    <n v="0"/>
    <n v="0"/>
    <s v="Check-Out"/>
    <d v="2016-09-07T00:00:00"/>
  </r>
  <r>
    <x v="1"/>
    <n v="0"/>
    <n v="1"/>
    <n v="37"/>
    <n v="0"/>
    <n v="1"/>
    <n v="1"/>
    <n v="0"/>
    <n v="0"/>
    <s v="BB"/>
    <s v="PRT"/>
    <s v="Corporate"/>
    <s v="Corporate"/>
    <n v="0"/>
    <n v="0"/>
    <n v="0"/>
    <s v="A"/>
    <s v="G"/>
    <n v="1"/>
    <s v="No Deposit"/>
    <n v="0"/>
    <n v="251"/>
    <n v="0"/>
    <s v="Transient"/>
    <n v="95"/>
    <n v="0"/>
    <n v="0"/>
    <s v="Check-Out"/>
    <d v="2016-09-07T00:00:00"/>
  </r>
  <r>
    <x v="1"/>
    <n v="0"/>
    <n v="9"/>
    <n v="36"/>
    <n v="4"/>
    <n v="7"/>
    <n v="2"/>
    <n v="1"/>
    <n v="1"/>
    <s v="BB"/>
    <s v="PRT"/>
    <s v="Corporate"/>
    <s v="Corporate"/>
    <n v="0"/>
    <n v="0"/>
    <n v="0"/>
    <s v="A"/>
    <s v="E"/>
    <n v="0"/>
    <s v="No Deposit"/>
    <n v="0"/>
    <n v="72"/>
    <n v="0"/>
    <s v="Transient"/>
    <n v="96"/>
    <n v="0"/>
    <n v="3"/>
    <s v="Check-Out"/>
    <d v="2016-09-08T00:00:00"/>
  </r>
  <r>
    <x v="1"/>
    <n v="0"/>
    <n v="0"/>
    <n v="37"/>
    <n v="1"/>
    <n v="2"/>
    <n v="1"/>
    <n v="0"/>
    <n v="0"/>
    <s v="BB"/>
    <s v="PRT"/>
    <s v="Complementary"/>
    <s v="Direct"/>
    <n v="0"/>
    <n v="0"/>
    <n v="0"/>
    <s v="F"/>
    <s v="F"/>
    <n v="0"/>
    <s v="No Deposit"/>
    <n v="0"/>
    <n v="45"/>
    <n v="0"/>
    <s v="Transient"/>
    <n v="0"/>
    <n v="1"/>
    <n v="1"/>
    <s v="Check-Out"/>
    <d v="2016-09-08T00:00:00"/>
  </r>
  <r>
    <x v="1"/>
    <n v="0"/>
    <n v="84"/>
    <n v="37"/>
    <n v="0"/>
    <n v="1"/>
    <n v="1"/>
    <n v="0"/>
    <n v="0"/>
    <s v="BB"/>
    <s v="PRT"/>
    <s v="Corporate"/>
    <s v="Corporate"/>
    <n v="0"/>
    <n v="0"/>
    <n v="0"/>
    <s v="A"/>
    <s v="A"/>
    <n v="2"/>
    <s v="No Deposit"/>
    <n v="0"/>
    <n v="40"/>
    <n v="0"/>
    <s v="Transient"/>
    <n v="65"/>
    <n v="0"/>
    <n v="0"/>
    <s v="Check-Out"/>
    <d v="2016-09-08T00:00:00"/>
  </r>
  <r>
    <x v="1"/>
    <n v="0"/>
    <n v="1"/>
    <n v="36"/>
    <n v="2"/>
    <n v="5"/>
    <n v="1"/>
    <n v="0"/>
    <n v="0"/>
    <s v="BB"/>
    <s v="USA"/>
    <s v="Aviation"/>
    <s v="Corporate"/>
    <n v="0"/>
    <n v="0"/>
    <n v="0"/>
    <s v="A"/>
    <s v="A"/>
    <n v="0"/>
    <s v="No Deposit"/>
    <n v="0"/>
    <n v="153"/>
    <n v="0"/>
    <s v="Transient"/>
    <n v="110"/>
    <n v="0"/>
    <n v="0"/>
    <s v="Check-Out"/>
    <d v="2016-09-09T00:00:00"/>
  </r>
  <r>
    <x v="1"/>
    <n v="0"/>
    <n v="25"/>
    <n v="38"/>
    <n v="1"/>
    <n v="0"/>
    <n v="1"/>
    <n v="0"/>
    <n v="0"/>
    <s v="BB"/>
    <s v="CHN"/>
    <s v="Online TA"/>
    <s v="TA/TO"/>
    <n v="0"/>
    <n v="0"/>
    <n v="0"/>
    <s v="A"/>
    <s v="A"/>
    <n v="0"/>
    <s v="No Deposit"/>
    <n v="9"/>
    <n v="301"/>
    <n v="0"/>
    <s v="Transient-Party"/>
    <n v="108"/>
    <n v="0"/>
    <n v="2"/>
    <s v="Check-Out"/>
    <d v="2016-09-13T00:00:00"/>
  </r>
  <r>
    <x v="1"/>
    <n v="0"/>
    <n v="19"/>
    <n v="38"/>
    <n v="1"/>
    <n v="0"/>
    <n v="1"/>
    <n v="0"/>
    <n v="0"/>
    <s v="BB"/>
    <s v="PRT"/>
    <s v="Corporate"/>
    <s v="Corporate"/>
    <n v="0"/>
    <n v="0"/>
    <n v="0"/>
    <s v="A"/>
    <s v="D"/>
    <n v="0"/>
    <s v="No Deposit"/>
    <n v="0"/>
    <n v="51"/>
    <n v="0"/>
    <s v="Transient"/>
    <n v="68.5"/>
    <n v="0"/>
    <n v="0"/>
    <s v="Check-Out"/>
    <d v="2016-09-13T00:00:00"/>
  </r>
  <r>
    <x v="1"/>
    <n v="0"/>
    <n v="1"/>
    <n v="38"/>
    <n v="0"/>
    <n v="1"/>
    <n v="2"/>
    <n v="0"/>
    <n v="0"/>
    <s v="BB"/>
    <s v="PRT"/>
    <s v="Corporate"/>
    <s v="Corporate"/>
    <n v="0"/>
    <n v="0"/>
    <n v="0"/>
    <s v="A"/>
    <s v="B"/>
    <n v="0"/>
    <s v="No Deposit"/>
    <n v="0"/>
    <n v="81"/>
    <n v="0"/>
    <s v="Transient"/>
    <n v="184"/>
    <n v="0"/>
    <n v="1"/>
    <s v="Check-Out"/>
    <d v="2016-09-14T00:00:00"/>
  </r>
  <r>
    <x v="1"/>
    <n v="0"/>
    <n v="4"/>
    <n v="38"/>
    <n v="2"/>
    <n v="1"/>
    <n v="1"/>
    <n v="0"/>
    <n v="0"/>
    <s v="BB"/>
    <s v="ITA"/>
    <s v="Aviation"/>
    <s v="Corporate"/>
    <n v="0"/>
    <n v="0"/>
    <n v="0"/>
    <s v="D"/>
    <s v="D"/>
    <n v="0"/>
    <s v="No Deposit"/>
    <n v="0"/>
    <n v="153"/>
    <n v="0"/>
    <s v="Transient"/>
    <n v="110"/>
    <n v="0"/>
    <n v="0"/>
    <s v="Check-Out"/>
    <d v="2016-09-14T00:00:00"/>
  </r>
  <r>
    <x v="1"/>
    <n v="0"/>
    <n v="1"/>
    <n v="42"/>
    <n v="0"/>
    <n v="2"/>
    <n v="1"/>
    <n v="0"/>
    <n v="0"/>
    <s v="BB"/>
    <s v="ITA"/>
    <s v="Aviation"/>
    <s v="Corporate"/>
    <n v="1"/>
    <n v="0"/>
    <n v="1"/>
    <s v="D"/>
    <s v="D"/>
    <n v="0"/>
    <s v="No Deposit"/>
    <n v="0"/>
    <n v="153"/>
    <n v="0"/>
    <s v="Transient"/>
    <n v="110"/>
    <n v="0"/>
    <n v="0"/>
    <s v="Check-Out"/>
    <d v="2016-10-13T00:00:00"/>
  </r>
  <r>
    <x v="1"/>
    <n v="0"/>
    <n v="3"/>
    <n v="38"/>
    <n v="1"/>
    <n v="2"/>
    <n v="1"/>
    <n v="0"/>
    <n v="0"/>
    <s v="BB"/>
    <s v="FRA"/>
    <s v="Corporate"/>
    <s v="Corporate"/>
    <n v="0"/>
    <n v="0"/>
    <n v="0"/>
    <s v="D"/>
    <s v="D"/>
    <n v="0"/>
    <s v="No Deposit"/>
    <n v="0"/>
    <n v="174"/>
    <n v="0"/>
    <s v="Transient"/>
    <n v="110"/>
    <n v="0"/>
    <n v="0"/>
    <s v="Check-Out"/>
    <d v="2016-09-15T00:00:00"/>
  </r>
  <r>
    <x v="1"/>
    <n v="0"/>
    <n v="1"/>
    <n v="10"/>
    <n v="4"/>
    <n v="10"/>
    <n v="1"/>
    <n v="0"/>
    <n v="0"/>
    <s v="BB"/>
    <s v="ITA"/>
    <s v="Aviation"/>
    <s v="Corporate"/>
    <n v="1"/>
    <n v="0"/>
    <n v="1"/>
    <s v="D"/>
    <s v="D"/>
    <n v="0"/>
    <s v="No Deposit"/>
    <n v="0"/>
    <n v="153"/>
    <n v="0"/>
    <s v="Transient"/>
    <n v="95"/>
    <n v="0"/>
    <n v="2"/>
    <s v="Check-Out"/>
    <d v="2017-03-21T00:00:00"/>
  </r>
  <r>
    <x v="1"/>
    <n v="0"/>
    <n v="36"/>
    <n v="38"/>
    <n v="2"/>
    <n v="3"/>
    <n v="1"/>
    <n v="0"/>
    <n v="0"/>
    <s v="BB"/>
    <s v="PRT"/>
    <s v="Corporate"/>
    <s v="Corporate"/>
    <n v="0"/>
    <n v="0"/>
    <n v="0"/>
    <s v="D"/>
    <s v="D"/>
    <n v="0"/>
    <s v="No Deposit"/>
    <n v="0"/>
    <n v="186"/>
    <n v="0"/>
    <s v="Transient"/>
    <n v="110"/>
    <n v="0"/>
    <n v="0"/>
    <s v="Check-Out"/>
    <d v="2016-09-16T00:00:00"/>
  </r>
  <r>
    <x v="1"/>
    <n v="0"/>
    <n v="36"/>
    <n v="38"/>
    <n v="2"/>
    <n v="3"/>
    <n v="1"/>
    <n v="0"/>
    <n v="0"/>
    <s v="BB"/>
    <s v="ITA"/>
    <s v="Corporate"/>
    <s v="Corporate"/>
    <n v="0"/>
    <n v="0"/>
    <n v="0"/>
    <s v="D"/>
    <s v="D"/>
    <n v="0"/>
    <s v="No Deposit"/>
    <n v="0"/>
    <n v="186"/>
    <n v="0"/>
    <s v="Transient"/>
    <n v="110"/>
    <n v="0"/>
    <n v="0"/>
    <s v="Check-Out"/>
    <d v="2016-09-16T00:00:00"/>
  </r>
  <r>
    <x v="1"/>
    <n v="0"/>
    <n v="1"/>
    <n v="38"/>
    <n v="0"/>
    <n v="1"/>
    <n v="2"/>
    <n v="0"/>
    <n v="0"/>
    <s v="BB"/>
    <s v="ITA"/>
    <s v="Online TA"/>
    <s v="Corporate"/>
    <n v="0"/>
    <n v="0"/>
    <n v="0"/>
    <s v="A"/>
    <s v="B"/>
    <n v="1"/>
    <s v="No Deposit"/>
    <n v="0"/>
    <n v="120"/>
    <n v="0"/>
    <s v="Transient"/>
    <n v="169"/>
    <n v="0"/>
    <n v="1"/>
    <s v="Check-Out"/>
    <d v="2016-09-16T00:00:00"/>
  </r>
  <r>
    <x v="1"/>
    <n v="0"/>
    <n v="1"/>
    <n v="38"/>
    <n v="0"/>
    <n v="1"/>
    <n v="2"/>
    <n v="0"/>
    <n v="0"/>
    <s v="BB"/>
    <s v="PRT"/>
    <s v="Online TA"/>
    <s v="Corporate"/>
    <n v="0"/>
    <n v="0"/>
    <n v="0"/>
    <s v="A"/>
    <s v="B"/>
    <n v="1"/>
    <s v="No Deposit"/>
    <n v="0"/>
    <n v="120"/>
    <n v="0"/>
    <s v="Transient"/>
    <n v="169"/>
    <n v="0"/>
    <n v="1"/>
    <s v="Check-Out"/>
    <d v="2016-09-16T00:00:00"/>
  </r>
  <r>
    <x v="1"/>
    <n v="0"/>
    <n v="13"/>
    <n v="38"/>
    <n v="0"/>
    <n v="1"/>
    <n v="2"/>
    <n v="0"/>
    <n v="0"/>
    <s v="SC"/>
    <s v="DEU"/>
    <s v="Corporate"/>
    <s v="Corporate"/>
    <n v="0"/>
    <n v="0"/>
    <n v="0"/>
    <s v="A"/>
    <s v="A"/>
    <n v="0"/>
    <s v="No Deposit"/>
    <n v="0"/>
    <n v="233"/>
    <n v="0"/>
    <s v="Transient-Party"/>
    <n v="100"/>
    <n v="0"/>
    <n v="1"/>
    <s v="Check-Out"/>
    <d v="2016-09-16T00:00:00"/>
  </r>
  <r>
    <x v="1"/>
    <n v="0"/>
    <n v="13"/>
    <n v="38"/>
    <n v="0"/>
    <n v="1"/>
    <n v="2"/>
    <n v="0"/>
    <n v="0"/>
    <s v="SC"/>
    <s v="FRA"/>
    <s v="Corporate"/>
    <s v="Corporate"/>
    <n v="0"/>
    <n v="0"/>
    <n v="0"/>
    <s v="A"/>
    <s v="A"/>
    <n v="0"/>
    <s v="No Deposit"/>
    <n v="0"/>
    <n v="233"/>
    <n v="0"/>
    <s v="Transient-Party"/>
    <n v="100"/>
    <n v="0"/>
    <n v="1"/>
    <s v="Check-Out"/>
    <d v="2016-09-16T00:00:00"/>
  </r>
  <r>
    <x v="1"/>
    <n v="0"/>
    <n v="13"/>
    <n v="38"/>
    <n v="0"/>
    <n v="1"/>
    <n v="2"/>
    <n v="0"/>
    <n v="0"/>
    <s v="SC"/>
    <s v="ESP"/>
    <s v="Corporate"/>
    <s v="Corporate"/>
    <n v="0"/>
    <n v="0"/>
    <n v="0"/>
    <s v="A"/>
    <s v="A"/>
    <n v="0"/>
    <s v="No Deposit"/>
    <n v="0"/>
    <n v="233"/>
    <n v="0"/>
    <s v="Transient-Party"/>
    <n v="100"/>
    <n v="0"/>
    <n v="1"/>
    <s v="Check-Out"/>
    <d v="2016-09-16T00:00:00"/>
  </r>
  <r>
    <x v="1"/>
    <n v="0"/>
    <n v="13"/>
    <n v="38"/>
    <n v="0"/>
    <n v="1"/>
    <n v="2"/>
    <n v="0"/>
    <n v="0"/>
    <s v="SC"/>
    <s v="ESP"/>
    <s v="Corporate"/>
    <s v="Corporate"/>
    <n v="0"/>
    <n v="0"/>
    <n v="0"/>
    <s v="A"/>
    <s v="B"/>
    <n v="0"/>
    <s v="No Deposit"/>
    <n v="0"/>
    <n v="233"/>
    <n v="0"/>
    <s v="Transient-Party"/>
    <n v="100"/>
    <n v="0"/>
    <n v="1"/>
    <s v="Check-Out"/>
    <d v="2016-09-16T00:00:00"/>
  </r>
  <r>
    <x v="1"/>
    <n v="0"/>
    <n v="12"/>
    <n v="38"/>
    <n v="0"/>
    <n v="2"/>
    <n v="2"/>
    <n v="0"/>
    <n v="0"/>
    <s v="SC"/>
    <s v="PRT"/>
    <s v="Corporate"/>
    <s v="Corporate"/>
    <n v="0"/>
    <n v="0"/>
    <n v="0"/>
    <s v="A"/>
    <s v="A"/>
    <n v="1"/>
    <s v="No Deposit"/>
    <n v="0"/>
    <n v="233"/>
    <n v="0"/>
    <s v="Transient-Party"/>
    <n v="95"/>
    <n v="0"/>
    <n v="1"/>
    <s v="Check-Out"/>
    <d v="2016-09-16T00:00:00"/>
  </r>
  <r>
    <x v="1"/>
    <n v="0"/>
    <n v="12"/>
    <n v="38"/>
    <n v="0"/>
    <n v="2"/>
    <n v="2"/>
    <n v="0"/>
    <n v="0"/>
    <s v="SC"/>
    <s v="BEL"/>
    <s v="Corporate"/>
    <s v="Corporate"/>
    <n v="0"/>
    <n v="0"/>
    <n v="0"/>
    <s v="A"/>
    <s v="A"/>
    <n v="1"/>
    <s v="No Deposit"/>
    <n v="0"/>
    <n v="233"/>
    <n v="0"/>
    <s v="Transient-Party"/>
    <n v="100"/>
    <n v="0"/>
    <n v="1"/>
    <s v="Check-Out"/>
    <d v="2016-09-16T00:00:00"/>
  </r>
  <r>
    <x v="1"/>
    <n v="0"/>
    <n v="0"/>
    <n v="38"/>
    <n v="0"/>
    <n v="2"/>
    <n v="2"/>
    <n v="0"/>
    <n v="0"/>
    <s v="BB"/>
    <s v="AGO"/>
    <s v="Direct"/>
    <s v="Direct"/>
    <n v="0"/>
    <n v="0"/>
    <n v="0"/>
    <s v="A"/>
    <s v="D"/>
    <n v="1"/>
    <s v="No Deposit"/>
    <n v="0"/>
    <n v="305"/>
    <n v="0"/>
    <s v="Transient"/>
    <n v="90"/>
    <n v="0"/>
    <n v="0"/>
    <s v="Check-Out"/>
    <d v="2016-09-16T00:00:00"/>
  </r>
  <r>
    <x v="1"/>
    <n v="0"/>
    <n v="3"/>
    <n v="39"/>
    <n v="1"/>
    <n v="0"/>
    <n v="1"/>
    <n v="0"/>
    <n v="0"/>
    <s v="BB"/>
    <s v="PRT"/>
    <s v="Corporate"/>
    <s v="Corporate"/>
    <n v="0"/>
    <n v="0"/>
    <n v="0"/>
    <s v="A"/>
    <s v="A"/>
    <n v="1"/>
    <s v="No Deposit"/>
    <n v="0"/>
    <n v="307"/>
    <n v="0"/>
    <s v="Transient-Party"/>
    <n v="139.13"/>
    <n v="0"/>
    <n v="0"/>
    <s v="Check-Out"/>
    <d v="2016-09-20T00:00:00"/>
  </r>
  <r>
    <x v="1"/>
    <n v="0"/>
    <n v="20"/>
    <n v="39"/>
    <n v="1"/>
    <n v="0"/>
    <n v="1"/>
    <n v="0"/>
    <n v="0"/>
    <s v="BB"/>
    <s v="CN"/>
    <s v="Corporate"/>
    <s v="Corporate"/>
    <n v="0"/>
    <n v="0"/>
    <n v="0"/>
    <s v="A"/>
    <s v="D"/>
    <n v="1"/>
    <s v="No Deposit"/>
    <n v="0"/>
    <n v="293"/>
    <n v="0"/>
    <s v="Transient"/>
    <n v="119"/>
    <n v="0"/>
    <n v="0"/>
    <s v="Check-Out"/>
    <d v="2016-09-20T00:00:00"/>
  </r>
  <r>
    <x v="1"/>
    <n v="0"/>
    <n v="3"/>
    <n v="39"/>
    <n v="1"/>
    <n v="0"/>
    <n v="1"/>
    <n v="0"/>
    <n v="0"/>
    <s v="BB"/>
    <s v="PRT"/>
    <s v="Corporate"/>
    <s v="Corporate"/>
    <n v="0"/>
    <n v="0"/>
    <n v="0"/>
    <s v="A"/>
    <s v="A"/>
    <n v="1"/>
    <s v="No Deposit"/>
    <n v="0"/>
    <n v="307"/>
    <n v="0"/>
    <s v="Transient-Party"/>
    <n v="148.13"/>
    <n v="1"/>
    <n v="0"/>
    <s v="Check-Out"/>
    <d v="2016-09-20T00:00:00"/>
  </r>
  <r>
    <x v="1"/>
    <n v="0"/>
    <n v="0"/>
    <n v="39"/>
    <n v="1"/>
    <n v="0"/>
    <n v="1"/>
    <n v="0"/>
    <n v="0"/>
    <s v="BB"/>
    <s v="GBR"/>
    <s v="Direct"/>
    <s v="Direct"/>
    <n v="0"/>
    <n v="0"/>
    <n v="0"/>
    <s v="G"/>
    <s v="G"/>
    <n v="1"/>
    <s v="No Deposit"/>
    <n v="0"/>
    <n v="264"/>
    <n v="0"/>
    <s v="Transient"/>
    <n v="103"/>
    <n v="0"/>
    <n v="0"/>
    <s v="Check-Out"/>
    <d v="2016-09-20T00:00:00"/>
  </r>
  <r>
    <x v="1"/>
    <n v="0"/>
    <n v="0"/>
    <n v="39"/>
    <n v="2"/>
    <n v="0"/>
    <n v="1"/>
    <n v="0"/>
    <n v="0"/>
    <s v="BB"/>
    <s v="PRT"/>
    <s v="Complementary"/>
    <s v="Direct"/>
    <n v="0"/>
    <n v="0"/>
    <n v="0"/>
    <s v="A"/>
    <s v="A"/>
    <n v="0"/>
    <s v="No Deposit"/>
    <n v="0"/>
    <n v="45"/>
    <n v="0"/>
    <s v="Transient"/>
    <n v="0"/>
    <n v="0"/>
    <n v="0"/>
    <s v="Check-Out"/>
    <d v="2016-09-20T00:00:00"/>
  </r>
  <r>
    <x v="1"/>
    <n v="0"/>
    <n v="3"/>
    <n v="23"/>
    <n v="0"/>
    <n v="1"/>
    <n v="1"/>
    <n v="0"/>
    <n v="0"/>
    <s v="BB"/>
    <s v="PRT"/>
    <s v="Complementary"/>
    <s v="Direct"/>
    <n v="1"/>
    <n v="0"/>
    <n v="4"/>
    <s v="G"/>
    <s v="G"/>
    <n v="3"/>
    <s v="No Deposit"/>
    <n v="0"/>
    <n v="45"/>
    <n v="0"/>
    <s v="Transient"/>
    <n v="0"/>
    <n v="0"/>
    <n v="1"/>
    <s v="Check-Out"/>
    <d v="2017-06-10T00:00:00"/>
  </r>
  <r>
    <x v="1"/>
    <n v="0"/>
    <n v="20"/>
    <n v="39"/>
    <n v="1"/>
    <n v="1"/>
    <n v="1"/>
    <n v="0"/>
    <n v="0"/>
    <s v="BB"/>
    <s v="FRA"/>
    <s v="Corporate"/>
    <s v="Corporate"/>
    <n v="0"/>
    <n v="0"/>
    <n v="0"/>
    <s v="A"/>
    <s v="A"/>
    <n v="1"/>
    <s v="No Deposit"/>
    <n v="0"/>
    <n v="293"/>
    <n v="0"/>
    <s v="Transient"/>
    <n v="119"/>
    <n v="0"/>
    <n v="0"/>
    <s v="Check-Out"/>
    <d v="2016-09-21T00:00:00"/>
  </r>
  <r>
    <x v="1"/>
    <n v="0"/>
    <n v="0"/>
    <n v="39"/>
    <n v="1"/>
    <n v="1"/>
    <n v="1"/>
    <n v="0"/>
    <n v="0"/>
    <s v="BB"/>
    <s v="GBR"/>
    <s v="Corporate"/>
    <s v="Corporate"/>
    <n v="0"/>
    <n v="0"/>
    <n v="0"/>
    <s v="A"/>
    <s v="A"/>
    <n v="0"/>
    <s v="No Deposit"/>
    <n v="0"/>
    <n v="311"/>
    <n v="0"/>
    <s v="Transient"/>
    <n v="185"/>
    <n v="0"/>
    <n v="0"/>
    <s v="Check-Out"/>
    <d v="2016-09-21T00:00:00"/>
  </r>
  <r>
    <x v="1"/>
    <n v="0"/>
    <n v="4"/>
    <n v="39"/>
    <n v="1"/>
    <n v="1"/>
    <n v="1"/>
    <n v="0"/>
    <n v="0"/>
    <s v="BB"/>
    <s v="NLD"/>
    <s v="Aviation"/>
    <s v="Corporate"/>
    <n v="0"/>
    <n v="0"/>
    <n v="0"/>
    <s v="A"/>
    <s v="B"/>
    <n v="2"/>
    <s v="No Deposit"/>
    <n v="0"/>
    <n v="153"/>
    <n v="0"/>
    <s v="Transient"/>
    <n v="95"/>
    <n v="0"/>
    <n v="0"/>
    <s v="Check-Out"/>
    <d v="2016-09-21T00:00:00"/>
  </r>
  <r>
    <x v="1"/>
    <n v="0"/>
    <n v="1"/>
    <n v="39"/>
    <n v="0"/>
    <n v="1"/>
    <n v="1"/>
    <n v="0"/>
    <n v="0"/>
    <s v="BB"/>
    <s v="CYP"/>
    <s v="Aviation"/>
    <s v="Corporate"/>
    <n v="0"/>
    <n v="0"/>
    <n v="0"/>
    <s v="A"/>
    <s v="A"/>
    <n v="0"/>
    <s v="No Deposit"/>
    <n v="0"/>
    <n v="153"/>
    <n v="0"/>
    <s v="Transient"/>
    <n v="95"/>
    <n v="0"/>
    <n v="0"/>
    <s v="Check-Out"/>
    <d v="2016-09-21T00:00:00"/>
  </r>
  <r>
    <x v="1"/>
    <n v="0"/>
    <n v="1"/>
    <n v="39"/>
    <n v="0"/>
    <n v="1"/>
    <n v="1"/>
    <n v="0"/>
    <n v="0"/>
    <s v="BB"/>
    <s v="PRT"/>
    <s v="Aviation"/>
    <s v="Corporate"/>
    <n v="0"/>
    <n v="0"/>
    <n v="0"/>
    <s v="A"/>
    <s v="A"/>
    <n v="0"/>
    <s v="No Deposit"/>
    <n v="0"/>
    <n v="153"/>
    <n v="0"/>
    <s v="Transient"/>
    <n v="95"/>
    <n v="0"/>
    <n v="0"/>
    <s v="Check-Out"/>
    <d v="2016-09-21T00:00:00"/>
  </r>
  <r>
    <x v="1"/>
    <n v="0"/>
    <n v="20"/>
    <n v="39"/>
    <n v="1"/>
    <n v="2"/>
    <n v="1"/>
    <n v="0"/>
    <n v="0"/>
    <s v="BB"/>
    <s v="POL"/>
    <s v="Corporate"/>
    <s v="Corporate"/>
    <n v="0"/>
    <n v="0"/>
    <n v="0"/>
    <s v="A"/>
    <s v="B"/>
    <n v="1"/>
    <s v="No Deposit"/>
    <n v="0"/>
    <n v="293"/>
    <n v="0"/>
    <s v="Transient"/>
    <n v="119"/>
    <n v="0"/>
    <n v="0"/>
    <s v="Check-Out"/>
    <d v="2016-09-22T00:00:00"/>
  </r>
  <r>
    <x v="1"/>
    <n v="0"/>
    <n v="3"/>
    <n v="39"/>
    <n v="2"/>
    <n v="2"/>
    <n v="1"/>
    <n v="0"/>
    <n v="0"/>
    <s v="BB"/>
    <s v="PRT"/>
    <s v="Aviation"/>
    <s v="Corporate"/>
    <n v="0"/>
    <n v="0"/>
    <n v="0"/>
    <s v="D"/>
    <s v="D"/>
    <n v="0"/>
    <s v="No Deposit"/>
    <n v="0"/>
    <n v="153"/>
    <n v="0"/>
    <s v="Transient"/>
    <n v="110"/>
    <n v="0"/>
    <n v="0"/>
    <s v="Check-Out"/>
    <d v="2016-09-22T00:00:00"/>
  </r>
  <r>
    <x v="1"/>
    <n v="0"/>
    <n v="0"/>
    <n v="39"/>
    <n v="1"/>
    <n v="2"/>
    <n v="1"/>
    <n v="0"/>
    <n v="0"/>
    <s v="BB"/>
    <s v="GBR"/>
    <s v="Corporate"/>
    <s v="Corporate"/>
    <n v="0"/>
    <n v="0"/>
    <n v="0"/>
    <s v="A"/>
    <s v="A"/>
    <n v="0"/>
    <s v="No Deposit"/>
    <n v="0"/>
    <n v="311"/>
    <n v="0"/>
    <s v="Transient"/>
    <n v="185"/>
    <n v="0"/>
    <n v="0"/>
    <s v="Check-Out"/>
    <d v="2016-09-22T00:00:00"/>
  </r>
  <r>
    <x v="1"/>
    <n v="0"/>
    <n v="0"/>
    <n v="39"/>
    <n v="1"/>
    <n v="2"/>
    <n v="1"/>
    <n v="0"/>
    <n v="0"/>
    <s v="BB"/>
    <s v="FRA"/>
    <s v="Corporate"/>
    <s v="Corporate"/>
    <n v="0"/>
    <n v="0"/>
    <n v="0"/>
    <s v="D"/>
    <s v="A"/>
    <n v="0"/>
    <s v="No Deposit"/>
    <n v="0"/>
    <n v="174"/>
    <n v="0"/>
    <s v="Transient"/>
    <n v="110"/>
    <n v="0"/>
    <n v="0"/>
    <s v="Check-Out"/>
    <d v="2016-09-22T00:00:00"/>
  </r>
  <r>
    <x v="1"/>
    <n v="0"/>
    <n v="20"/>
    <n v="39"/>
    <n v="1"/>
    <n v="2"/>
    <n v="1"/>
    <n v="0"/>
    <n v="0"/>
    <s v="BB"/>
    <s v="CHE"/>
    <s v="Corporate"/>
    <s v="Corporate"/>
    <n v="0"/>
    <n v="0"/>
    <n v="0"/>
    <s v="A"/>
    <s v="B"/>
    <n v="1"/>
    <s v="No Deposit"/>
    <n v="0"/>
    <n v="293"/>
    <n v="0"/>
    <s v="Transient"/>
    <n v="119"/>
    <n v="0"/>
    <n v="0"/>
    <s v="Check-Out"/>
    <d v="2016-09-22T00:00:00"/>
  </r>
  <r>
    <x v="1"/>
    <n v="0"/>
    <n v="1"/>
    <n v="32"/>
    <n v="0"/>
    <n v="2"/>
    <n v="1"/>
    <n v="0"/>
    <n v="0"/>
    <s v="BB"/>
    <s v="PRT"/>
    <s v="Corporate"/>
    <s v="Corporate"/>
    <n v="1"/>
    <n v="0"/>
    <n v="1"/>
    <s v="A"/>
    <s v="D"/>
    <n v="0"/>
    <s v="No Deposit"/>
    <n v="0"/>
    <n v="40"/>
    <n v="0"/>
    <s v="Transient"/>
    <n v="67"/>
    <n v="1"/>
    <n v="0"/>
    <s v="Check-Out"/>
    <d v="2017-08-10T00:00:00"/>
  </r>
  <r>
    <x v="1"/>
    <n v="0"/>
    <n v="8"/>
    <n v="39"/>
    <n v="0"/>
    <n v="2"/>
    <n v="1"/>
    <n v="0"/>
    <n v="0"/>
    <s v="BB"/>
    <s v="PRT"/>
    <s v="Corporate"/>
    <s v="Corporate"/>
    <n v="0"/>
    <n v="0"/>
    <n v="0"/>
    <s v="D"/>
    <s v="D"/>
    <n v="0"/>
    <s v="No Deposit"/>
    <n v="0"/>
    <n v="304"/>
    <n v="0"/>
    <s v="Transient-Party"/>
    <n v="169.38"/>
    <n v="0"/>
    <n v="0"/>
    <s v="Check-Out"/>
    <d v="2016-09-23T00:00:00"/>
  </r>
  <r>
    <x v="1"/>
    <n v="0"/>
    <n v="8"/>
    <n v="39"/>
    <n v="0"/>
    <n v="2"/>
    <n v="1"/>
    <n v="0"/>
    <n v="0"/>
    <s v="BB"/>
    <s v="ITA"/>
    <s v="Corporate"/>
    <s v="Corporate"/>
    <n v="0"/>
    <n v="0"/>
    <n v="0"/>
    <s v="D"/>
    <s v="D"/>
    <n v="0"/>
    <s v="No Deposit"/>
    <n v="0"/>
    <n v="304"/>
    <n v="0"/>
    <s v="Transient-Party"/>
    <n v="169.38"/>
    <n v="0"/>
    <n v="0"/>
    <s v="Check-Out"/>
    <d v="2016-09-23T00:00:00"/>
  </r>
  <r>
    <x v="1"/>
    <n v="0"/>
    <n v="3"/>
    <n v="39"/>
    <n v="0"/>
    <n v="1"/>
    <n v="1"/>
    <n v="0"/>
    <n v="0"/>
    <s v="BB"/>
    <s v="PRT"/>
    <s v="Corporate"/>
    <s v="Corporate"/>
    <n v="0"/>
    <n v="0"/>
    <n v="0"/>
    <s v="D"/>
    <s v="D"/>
    <n v="0"/>
    <s v="No Deposit"/>
    <n v="0"/>
    <n v="308"/>
    <n v="0"/>
    <s v="Transient"/>
    <n v="166.25"/>
    <n v="0"/>
    <n v="0"/>
    <s v="Check-Out"/>
    <d v="2016-09-23T00:00:00"/>
  </r>
  <r>
    <x v="1"/>
    <n v="0"/>
    <n v="3"/>
    <n v="39"/>
    <n v="0"/>
    <n v="1"/>
    <n v="2"/>
    <n v="0"/>
    <n v="0"/>
    <s v="BB"/>
    <s v="MEX"/>
    <s v="Online TA"/>
    <s v="TA/TO"/>
    <n v="0"/>
    <n v="0"/>
    <n v="0"/>
    <s v="D"/>
    <s v="D"/>
    <n v="0"/>
    <s v="No Deposit"/>
    <n v="9"/>
    <n v="313"/>
    <n v="0"/>
    <s v="Transient"/>
    <n v="194"/>
    <n v="0"/>
    <n v="2"/>
    <s v="Check-Out"/>
    <d v="2016-09-23T00:00:00"/>
  </r>
  <r>
    <x v="1"/>
    <n v="0"/>
    <n v="20"/>
    <n v="39"/>
    <n v="1"/>
    <n v="3"/>
    <n v="1"/>
    <n v="0"/>
    <n v="0"/>
    <s v="BB"/>
    <s v="USA"/>
    <s v="Corporate"/>
    <s v="Corporate"/>
    <n v="0"/>
    <n v="0"/>
    <n v="0"/>
    <s v="A"/>
    <s v="A"/>
    <n v="0"/>
    <s v="No Deposit"/>
    <n v="0"/>
    <n v="293"/>
    <n v="0"/>
    <s v="Transient"/>
    <n v="119"/>
    <n v="0"/>
    <n v="0"/>
    <s v="Check-Out"/>
    <d v="2016-09-23T00:00:00"/>
  </r>
  <r>
    <x v="1"/>
    <n v="1"/>
    <n v="0"/>
    <n v="42"/>
    <n v="1"/>
    <n v="2"/>
    <n v="1"/>
    <n v="0"/>
    <n v="0"/>
    <s v="BB"/>
    <s v="PRT"/>
    <s v="Corporate"/>
    <s v="Corporate"/>
    <n v="1"/>
    <n v="0"/>
    <n v="1"/>
    <s v="A"/>
    <s v="D"/>
    <n v="0"/>
    <s v="No Deposit"/>
    <n v="0"/>
    <n v="329"/>
    <n v="0"/>
    <s v="Transient"/>
    <n v="153"/>
    <n v="0"/>
    <n v="0"/>
    <s v="No-Show"/>
    <d v="2016-10-10T00:00:00"/>
  </r>
  <r>
    <x v="1"/>
    <n v="0"/>
    <n v="4"/>
    <n v="39"/>
    <n v="2"/>
    <n v="3"/>
    <n v="1"/>
    <n v="0"/>
    <n v="0"/>
    <s v="BB"/>
    <s v="PRT"/>
    <s v="Complementary"/>
    <s v="Direct"/>
    <n v="0"/>
    <n v="0"/>
    <n v="0"/>
    <s v="A"/>
    <s v="A"/>
    <n v="1"/>
    <s v="No Deposit"/>
    <n v="0"/>
    <n v="45"/>
    <n v="0"/>
    <s v="Transient"/>
    <n v="0"/>
    <n v="0"/>
    <n v="0"/>
    <s v="Check-Out"/>
    <d v="2016-09-23T00:00:00"/>
  </r>
  <r>
    <x v="1"/>
    <n v="0"/>
    <n v="33"/>
    <n v="39"/>
    <n v="0"/>
    <n v="4"/>
    <n v="0"/>
    <n v="0"/>
    <n v="0"/>
    <s v="SC"/>
    <s v="PRT"/>
    <s v="Direct"/>
    <s v="Direct"/>
    <n v="0"/>
    <n v="0"/>
    <n v="0"/>
    <s v="A"/>
    <s v="K"/>
    <n v="5"/>
    <s v="No Deposit"/>
    <n v="0"/>
    <n v="288"/>
    <n v="6"/>
    <s v="Transient-Party"/>
    <n v="0"/>
    <n v="0"/>
    <n v="0"/>
    <s v="Check-Out"/>
    <d v="2016-09-24T00:00:00"/>
  </r>
  <r>
    <x v="1"/>
    <n v="0"/>
    <n v="6"/>
    <n v="40"/>
    <n v="1"/>
    <n v="0"/>
    <n v="1"/>
    <n v="0"/>
    <n v="0"/>
    <s v="BB"/>
    <s v="PRT"/>
    <s v="Corporate"/>
    <s v="Corporate"/>
    <n v="0"/>
    <n v="0"/>
    <n v="0"/>
    <s v="A"/>
    <s v="D"/>
    <n v="0"/>
    <s v="No Deposit"/>
    <n v="0"/>
    <n v="40"/>
    <n v="0"/>
    <s v="Transient"/>
    <n v="65"/>
    <n v="1"/>
    <n v="0"/>
    <s v="Check-Out"/>
    <d v="2016-09-27T00:00:00"/>
  </r>
  <r>
    <x v="1"/>
    <n v="0"/>
    <n v="0"/>
    <n v="48"/>
    <n v="0"/>
    <n v="1"/>
    <n v="1"/>
    <n v="0"/>
    <n v="0"/>
    <s v="BB"/>
    <s v="PRT"/>
    <s v="Corporate"/>
    <s v="Corporate"/>
    <n v="1"/>
    <n v="0"/>
    <n v="1"/>
    <s v="A"/>
    <s v="A"/>
    <n v="0"/>
    <s v="No Deposit"/>
    <n v="0"/>
    <n v="40"/>
    <n v="0"/>
    <s v="Transient"/>
    <n v="67"/>
    <n v="1"/>
    <n v="0"/>
    <s v="Check-Out"/>
    <d v="2016-11-25T00:00:00"/>
  </r>
  <r>
    <x v="1"/>
    <n v="0"/>
    <n v="6"/>
    <n v="40"/>
    <n v="1"/>
    <n v="0"/>
    <n v="1"/>
    <n v="0"/>
    <n v="0"/>
    <s v="BB"/>
    <s v="PRT"/>
    <s v="Corporate"/>
    <s v="Corporate"/>
    <n v="0"/>
    <n v="0"/>
    <n v="0"/>
    <s v="A"/>
    <s v="A"/>
    <n v="0"/>
    <s v="No Deposit"/>
    <n v="0"/>
    <n v="40"/>
    <n v="0"/>
    <s v="Transient"/>
    <n v="67"/>
    <n v="1"/>
    <n v="0"/>
    <s v="Check-Out"/>
    <d v="2016-09-27T00:00:00"/>
  </r>
  <r>
    <x v="1"/>
    <n v="0"/>
    <n v="0"/>
    <n v="47"/>
    <n v="1"/>
    <n v="0"/>
    <n v="1"/>
    <n v="0"/>
    <n v="0"/>
    <s v="BB"/>
    <s v="PRT"/>
    <s v="Corporate"/>
    <s v="Corporate"/>
    <n v="1"/>
    <n v="0"/>
    <n v="1"/>
    <s v="A"/>
    <s v="A"/>
    <n v="0"/>
    <s v="No Deposit"/>
    <n v="0"/>
    <n v="40"/>
    <n v="0"/>
    <s v="Transient"/>
    <n v="67"/>
    <n v="1"/>
    <n v="0"/>
    <s v="Check-Out"/>
    <d v="2016-11-15T00:00:00"/>
  </r>
  <r>
    <x v="1"/>
    <n v="0"/>
    <n v="5"/>
    <n v="40"/>
    <n v="1"/>
    <n v="0"/>
    <n v="2"/>
    <n v="0"/>
    <n v="0"/>
    <s v="BB"/>
    <s v="PRT"/>
    <s v="Corporate"/>
    <s v="Corporate"/>
    <n v="0"/>
    <n v="0"/>
    <n v="0"/>
    <s v="A"/>
    <s v="D"/>
    <n v="0"/>
    <s v="No Deposit"/>
    <n v="0"/>
    <n v="40"/>
    <n v="0"/>
    <s v="Transient"/>
    <n v="84"/>
    <n v="0"/>
    <n v="0"/>
    <s v="Check-Out"/>
    <d v="2016-09-27T00:00:00"/>
  </r>
  <r>
    <x v="1"/>
    <n v="0"/>
    <n v="18"/>
    <n v="46"/>
    <n v="0"/>
    <n v="1"/>
    <n v="2"/>
    <n v="0"/>
    <n v="0"/>
    <s v="BB"/>
    <s v="PRT"/>
    <s v="Corporate"/>
    <s v="Corporate"/>
    <n v="1"/>
    <n v="0"/>
    <n v="1"/>
    <s v="A"/>
    <s v="A"/>
    <n v="1"/>
    <s v="No Deposit"/>
    <n v="0"/>
    <n v="40"/>
    <n v="0"/>
    <s v="Transient"/>
    <n v="75"/>
    <n v="0"/>
    <n v="3"/>
    <s v="Check-Out"/>
    <d v="2016-11-09T00:00:00"/>
  </r>
  <r>
    <x v="1"/>
    <n v="0"/>
    <n v="6"/>
    <n v="40"/>
    <n v="2"/>
    <n v="1"/>
    <n v="1"/>
    <n v="0"/>
    <n v="0"/>
    <s v="SC"/>
    <s v="PRT"/>
    <s v="Online TA"/>
    <s v="TA/TO"/>
    <n v="0"/>
    <n v="0"/>
    <n v="0"/>
    <s v="A"/>
    <s v="A"/>
    <n v="0"/>
    <s v="No Deposit"/>
    <n v="9"/>
    <n v="312"/>
    <n v="0"/>
    <s v="Transient"/>
    <n v="159"/>
    <n v="0"/>
    <n v="2"/>
    <s v="Check-Out"/>
    <d v="2016-09-28T00:00:00"/>
  </r>
  <r>
    <x v="1"/>
    <n v="0"/>
    <n v="3"/>
    <n v="40"/>
    <n v="1"/>
    <n v="1"/>
    <n v="1"/>
    <n v="0"/>
    <n v="0"/>
    <s v="BB"/>
    <s v="PRT"/>
    <s v="Corporate"/>
    <s v="Corporate"/>
    <n v="0"/>
    <n v="0"/>
    <n v="0"/>
    <s v="E"/>
    <s v="E"/>
    <n v="0"/>
    <s v="No Deposit"/>
    <n v="0"/>
    <n v="317"/>
    <n v="0"/>
    <s v="Transient"/>
    <n v="166.25"/>
    <n v="0"/>
    <n v="0"/>
    <s v="Check-Out"/>
    <d v="2016-09-28T00:00:00"/>
  </r>
  <r>
    <x v="1"/>
    <n v="0"/>
    <n v="1"/>
    <n v="40"/>
    <n v="0"/>
    <n v="1"/>
    <n v="2"/>
    <n v="0"/>
    <n v="0"/>
    <s v="BB"/>
    <s v="PRT"/>
    <s v="Corporate"/>
    <s v="Corporate"/>
    <n v="0"/>
    <n v="0"/>
    <n v="0"/>
    <s v="A"/>
    <s v="D"/>
    <n v="1"/>
    <s v="No Deposit"/>
    <n v="0"/>
    <n v="320"/>
    <n v="0"/>
    <s v="Transient"/>
    <n v="115"/>
    <n v="0"/>
    <n v="0"/>
    <s v="Check-Out"/>
    <d v="2016-09-28T00:00:00"/>
  </r>
  <r>
    <x v="1"/>
    <n v="0"/>
    <n v="3"/>
    <n v="40"/>
    <n v="2"/>
    <n v="2"/>
    <n v="1"/>
    <n v="0"/>
    <n v="0"/>
    <s v="BB"/>
    <s v="PRT"/>
    <s v="Complementary"/>
    <s v="Direct"/>
    <n v="0"/>
    <n v="0"/>
    <n v="0"/>
    <s v="A"/>
    <s v="A"/>
    <n v="0"/>
    <s v="No Deposit"/>
    <n v="0"/>
    <n v="45"/>
    <n v="0"/>
    <s v="Transient"/>
    <n v="0"/>
    <n v="0"/>
    <n v="0"/>
    <s v="Check-Out"/>
    <d v="2016-09-29T00:00:00"/>
  </r>
  <r>
    <x v="1"/>
    <n v="0"/>
    <n v="0"/>
    <n v="40"/>
    <n v="0"/>
    <n v="1"/>
    <n v="1"/>
    <n v="0"/>
    <n v="0"/>
    <s v="BB"/>
    <s v="PRT"/>
    <s v="Online TA"/>
    <s v="Corporate"/>
    <n v="0"/>
    <n v="0"/>
    <n v="0"/>
    <s v="A"/>
    <s v="A"/>
    <n v="1"/>
    <s v="No Deposit"/>
    <n v="0"/>
    <n v="120"/>
    <n v="0"/>
    <s v="Transient"/>
    <n v="170"/>
    <n v="0"/>
    <n v="0"/>
    <s v="Check-Out"/>
    <d v="2016-09-30T00:00:00"/>
  </r>
  <r>
    <x v="1"/>
    <n v="0"/>
    <n v="85"/>
    <n v="40"/>
    <n v="0"/>
    <n v="2"/>
    <n v="2"/>
    <n v="0"/>
    <n v="0"/>
    <s v="BB"/>
    <s v="BRA"/>
    <s v="Corporate"/>
    <s v="Corporate"/>
    <n v="0"/>
    <n v="0"/>
    <n v="0"/>
    <s v="A"/>
    <s v="A"/>
    <n v="0"/>
    <s v="No Deposit"/>
    <n v="0"/>
    <n v="158"/>
    <n v="0"/>
    <s v="Transient"/>
    <n v="129.72999999999999"/>
    <n v="0"/>
    <n v="0"/>
    <s v="Check-Out"/>
    <d v="2016-10-01T00:00:00"/>
  </r>
  <r>
    <x v="1"/>
    <n v="0"/>
    <n v="9"/>
    <n v="40"/>
    <n v="0"/>
    <n v="2"/>
    <n v="2"/>
    <n v="0"/>
    <n v="0"/>
    <s v="BB"/>
    <s v="PRT"/>
    <s v="Corporate"/>
    <s v="Corporate"/>
    <n v="0"/>
    <n v="0"/>
    <n v="0"/>
    <s v="D"/>
    <s v="D"/>
    <n v="1"/>
    <s v="No Deposit"/>
    <n v="0"/>
    <n v="51"/>
    <n v="0"/>
    <s v="Transient"/>
    <n v="99"/>
    <n v="0"/>
    <n v="0"/>
    <s v="Check-Out"/>
    <d v="2016-10-01T00:00:00"/>
  </r>
  <r>
    <x v="1"/>
    <n v="0"/>
    <n v="0"/>
    <n v="40"/>
    <n v="1"/>
    <n v="2"/>
    <n v="1"/>
    <n v="0"/>
    <n v="0"/>
    <s v="BB"/>
    <s v="PRT"/>
    <s v="Corporate"/>
    <s v="Corporate"/>
    <n v="0"/>
    <n v="0"/>
    <n v="0"/>
    <s v="A"/>
    <s v="D"/>
    <n v="3"/>
    <s v="No Deposit"/>
    <n v="0"/>
    <n v="331"/>
    <n v="0"/>
    <s v="Transient"/>
    <n v="131"/>
    <n v="0"/>
    <n v="0"/>
    <s v="Check-Out"/>
    <d v="2016-10-03T00:00:00"/>
  </r>
  <r>
    <x v="1"/>
    <n v="0"/>
    <n v="14"/>
    <n v="41"/>
    <n v="1"/>
    <n v="0"/>
    <n v="1"/>
    <n v="0"/>
    <n v="0"/>
    <s v="BB"/>
    <s v="ESP"/>
    <s v="Corporate"/>
    <s v="Corporate"/>
    <n v="0"/>
    <n v="0"/>
    <n v="0"/>
    <s v="A"/>
    <s v="B"/>
    <n v="0"/>
    <s v="No Deposit"/>
    <n v="0"/>
    <n v="150"/>
    <n v="0"/>
    <s v="Transient"/>
    <n v="95"/>
    <n v="0"/>
    <n v="0"/>
    <s v="Check-Out"/>
    <d v="2016-10-04T00:00:00"/>
  </r>
  <r>
    <x v="1"/>
    <n v="0"/>
    <n v="6"/>
    <n v="41"/>
    <n v="1"/>
    <n v="0"/>
    <n v="1"/>
    <n v="0"/>
    <n v="0"/>
    <s v="BB"/>
    <s v="ESP"/>
    <s v="Corporate"/>
    <s v="Corporate"/>
    <n v="0"/>
    <n v="0"/>
    <n v="0"/>
    <s v="A"/>
    <s v="E"/>
    <n v="0"/>
    <s v="No Deposit"/>
    <n v="0"/>
    <n v="174"/>
    <n v="0"/>
    <s v="Transient-Party"/>
    <n v="89"/>
    <n v="0"/>
    <n v="0"/>
    <s v="Check-Out"/>
    <d v="2016-10-04T00:00:00"/>
  </r>
  <r>
    <x v="1"/>
    <n v="0"/>
    <n v="6"/>
    <n v="41"/>
    <n v="1"/>
    <n v="0"/>
    <n v="1"/>
    <n v="0"/>
    <n v="0"/>
    <s v="BB"/>
    <s v="ESP"/>
    <s v="Corporate"/>
    <s v="Corporate"/>
    <n v="0"/>
    <n v="0"/>
    <n v="0"/>
    <s v="A"/>
    <s v="A"/>
    <n v="0"/>
    <s v="No Deposit"/>
    <n v="0"/>
    <n v="174"/>
    <n v="0"/>
    <s v="Transient-Party"/>
    <n v="89"/>
    <n v="0"/>
    <n v="0"/>
    <s v="Check-Out"/>
    <d v="2016-10-04T00:00:00"/>
  </r>
  <r>
    <x v="1"/>
    <n v="0"/>
    <n v="17"/>
    <n v="41"/>
    <n v="1"/>
    <n v="1"/>
    <n v="1"/>
    <n v="0"/>
    <n v="0"/>
    <s v="BB"/>
    <s v="CYP"/>
    <s v="Corporate"/>
    <s v="Corporate"/>
    <n v="0"/>
    <n v="0"/>
    <n v="0"/>
    <s v="A"/>
    <s v="A"/>
    <n v="0"/>
    <s v="No Deposit"/>
    <n v="0"/>
    <n v="150"/>
    <n v="0"/>
    <s v="Transient"/>
    <n v="95"/>
    <n v="0"/>
    <n v="0"/>
    <s v="Check-Out"/>
    <d v="2016-10-05T00:00:00"/>
  </r>
  <r>
    <x v="1"/>
    <n v="0"/>
    <n v="16"/>
    <n v="41"/>
    <n v="2"/>
    <n v="1"/>
    <n v="1"/>
    <n v="0"/>
    <n v="0"/>
    <s v="BB"/>
    <s v="CYP"/>
    <s v="Corporate"/>
    <s v="Corporate"/>
    <n v="0"/>
    <n v="0"/>
    <n v="0"/>
    <s v="A"/>
    <s v="A"/>
    <n v="0"/>
    <s v="No Deposit"/>
    <n v="0"/>
    <n v="150"/>
    <n v="0"/>
    <s v="Transient"/>
    <n v="95"/>
    <n v="0"/>
    <n v="0"/>
    <s v="Check-Out"/>
    <d v="2016-10-05T00:00:00"/>
  </r>
  <r>
    <x v="1"/>
    <n v="0"/>
    <n v="17"/>
    <n v="41"/>
    <n v="1"/>
    <n v="1"/>
    <n v="1"/>
    <n v="0"/>
    <n v="0"/>
    <s v="BB"/>
    <s v="DEU"/>
    <s v="Corporate"/>
    <s v="Corporate"/>
    <n v="0"/>
    <n v="0"/>
    <n v="0"/>
    <s v="A"/>
    <s v="A"/>
    <n v="0"/>
    <s v="No Deposit"/>
    <n v="0"/>
    <n v="150"/>
    <n v="0"/>
    <s v="Transient"/>
    <n v="95"/>
    <n v="0"/>
    <n v="0"/>
    <s v="Check-Out"/>
    <d v="2016-10-05T00:00:00"/>
  </r>
  <r>
    <x v="1"/>
    <n v="0"/>
    <n v="16"/>
    <n v="41"/>
    <n v="2"/>
    <n v="1"/>
    <n v="1"/>
    <n v="0"/>
    <n v="0"/>
    <s v="BB"/>
    <s v="NLD"/>
    <s v="Corporate"/>
    <s v="Corporate"/>
    <n v="0"/>
    <n v="0"/>
    <n v="0"/>
    <s v="A"/>
    <s v="A"/>
    <n v="0"/>
    <s v="No Deposit"/>
    <n v="0"/>
    <n v="150"/>
    <n v="0"/>
    <s v="Transient"/>
    <n v="95"/>
    <n v="0"/>
    <n v="0"/>
    <s v="Check-Out"/>
    <d v="2016-10-05T00:00:00"/>
  </r>
  <r>
    <x v="1"/>
    <n v="0"/>
    <n v="16"/>
    <n v="41"/>
    <n v="2"/>
    <n v="1"/>
    <n v="1"/>
    <n v="0"/>
    <n v="0"/>
    <s v="BB"/>
    <s v="CHE"/>
    <s v="Corporate"/>
    <s v="Corporate"/>
    <n v="0"/>
    <n v="0"/>
    <n v="0"/>
    <s v="A"/>
    <s v="A"/>
    <n v="0"/>
    <s v="No Deposit"/>
    <n v="0"/>
    <n v="150"/>
    <n v="0"/>
    <s v="Transient"/>
    <n v="95"/>
    <n v="0"/>
    <n v="0"/>
    <s v="Check-Out"/>
    <d v="2016-10-05T00:00:00"/>
  </r>
  <r>
    <x v="1"/>
    <n v="0"/>
    <n v="0"/>
    <n v="41"/>
    <n v="0"/>
    <n v="2"/>
    <n v="1"/>
    <n v="0"/>
    <n v="0"/>
    <s v="BB"/>
    <s v="PRT"/>
    <s v="Corporate"/>
    <s v="Corporate"/>
    <n v="0"/>
    <n v="0"/>
    <n v="0"/>
    <s v="A"/>
    <s v="A"/>
    <n v="1"/>
    <s v="No Deposit"/>
    <n v="0"/>
    <n v="40"/>
    <n v="0"/>
    <s v="Transient"/>
    <n v="65"/>
    <n v="1"/>
    <n v="1"/>
    <s v="Check-Out"/>
    <d v="2016-10-07T00:00:00"/>
  </r>
  <r>
    <x v="1"/>
    <n v="0"/>
    <n v="6"/>
    <n v="48"/>
    <n v="0"/>
    <n v="2"/>
    <n v="1"/>
    <n v="0"/>
    <n v="0"/>
    <s v="BB"/>
    <s v="PRT"/>
    <s v="Corporate"/>
    <s v="Corporate"/>
    <n v="1"/>
    <n v="0"/>
    <n v="1"/>
    <s v="A"/>
    <s v="A"/>
    <n v="0"/>
    <s v="No Deposit"/>
    <n v="0"/>
    <n v="40"/>
    <n v="0"/>
    <s v="Transient"/>
    <n v="65"/>
    <n v="0"/>
    <n v="1"/>
    <s v="Check-Out"/>
    <d v="2016-11-25T00:00:00"/>
  </r>
  <r>
    <x v="1"/>
    <n v="0"/>
    <n v="5"/>
    <n v="21"/>
    <n v="0"/>
    <n v="3"/>
    <n v="1"/>
    <n v="0"/>
    <n v="0"/>
    <s v="BB"/>
    <s v="PRT"/>
    <s v="Corporate"/>
    <s v="Corporate"/>
    <n v="1"/>
    <n v="0"/>
    <n v="2"/>
    <s v="A"/>
    <s v="A"/>
    <n v="0"/>
    <s v="No Deposit"/>
    <n v="0"/>
    <n v="40"/>
    <n v="0"/>
    <s v="Transient"/>
    <n v="65"/>
    <n v="0"/>
    <n v="1"/>
    <s v="Check-Out"/>
    <d v="2017-05-26T00:00:00"/>
  </r>
  <r>
    <x v="1"/>
    <n v="0"/>
    <n v="3"/>
    <n v="41"/>
    <n v="0"/>
    <n v="1"/>
    <n v="1"/>
    <n v="0"/>
    <n v="0"/>
    <s v="BB"/>
    <s v="PRT"/>
    <s v="Complementary"/>
    <s v="Direct"/>
    <n v="0"/>
    <n v="0"/>
    <n v="0"/>
    <s v="A"/>
    <s v="A"/>
    <n v="0"/>
    <s v="No Deposit"/>
    <n v="0"/>
    <n v="45"/>
    <n v="0"/>
    <s v="Transient"/>
    <n v="0"/>
    <n v="0"/>
    <n v="0"/>
    <s v="Check-Out"/>
    <d v="2016-10-07T00:00:00"/>
  </r>
  <r>
    <x v="1"/>
    <n v="0"/>
    <n v="8"/>
    <n v="50"/>
    <n v="0"/>
    <n v="2"/>
    <n v="2"/>
    <n v="1"/>
    <n v="0"/>
    <s v="BB"/>
    <s v="PRT"/>
    <s v="Complementary"/>
    <s v="Direct"/>
    <n v="1"/>
    <n v="0"/>
    <n v="1"/>
    <s v="D"/>
    <s v="D"/>
    <n v="0"/>
    <s v="No Deposit"/>
    <n v="0"/>
    <n v="45"/>
    <n v="0"/>
    <s v="Transient"/>
    <n v="0"/>
    <n v="0"/>
    <n v="2"/>
    <s v="Check-Out"/>
    <d v="2016-12-11T00:00:00"/>
  </r>
  <r>
    <x v="1"/>
    <n v="0"/>
    <n v="3"/>
    <n v="41"/>
    <n v="0"/>
    <n v="1"/>
    <n v="1"/>
    <n v="0"/>
    <n v="0"/>
    <s v="BB"/>
    <s v="PRT"/>
    <s v="Complementary"/>
    <s v="Direct"/>
    <n v="0"/>
    <n v="0"/>
    <n v="0"/>
    <s v="A"/>
    <s v="B"/>
    <n v="0"/>
    <s v="No Deposit"/>
    <n v="0"/>
    <n v="45"/>
    <n v="0"/>
    <s v="Transient"/>
    <n v="0"/>
    <n v="0"/>
    <n v="0"/>
    <s v="Check-Out"/>
    <d v="2016-10-07T00:00:00"/>
  </r>
  <r>
    <x v="1"/>
    <n v="0"/>
    <n v="16"/>
    <n v="41"/>
    <n v="2"/>
    <n v="1"/>
    <n v="1"/>
    <n v="0"/>
    <n v="0"/>
    <s v="BB"/>
    <s v="AUT"/>
    <s v="Aviation"/>
    <s v="Corporate"/>
    <n v="0"/>
    <n v="0"/>
    <n v="0"/>
    <s v="A"/>
    <s v="A"/>
    <n v="2"/>
    <s v="No Deposit"/>
    <n v="0"/>
    <n v="153"/>
    <n v="0"/>
    <s v="Transient"/>
    <n v="95"/>
    <n v="0"/>
    <n v="0"/>
    <s v="Check-Out"/>
    <d v="2016-10-11T00:00:00"/>
  </r>
  <r>
    <x v="1"/>
    <n v="0"/>
    <n v="32"/>
    <n v="42"/>
    <n v="1"/>
    <n v="0"/>
    <n v="1"/>
    <n v="0"/>
    <n v="0"/>
    <s v="BB"/>
    <s v="AUT"/>
    <s v="Corporate"/>
    <s v="Corporate"/>
    <n v="0"/>
    <n v="0"/>
    <n v="0"/>
    <s v="A"/>
    <s v="D"/>
    <n v="1"/>
    <s v="No Deposit"/>
    <n v="0"/>
    <n v="174"/>
    <n v="0"/>
    <s v="Transient"/>
    <n v="95"/>
    <n v="0"/>
    <n v="0"/>
    <s v="Check-Out"/>
    <d v="2016-10-11T00:00:00"/>
  </r>
  <r>
    <x v="1"/>
    <n v="0"/>
    <n v="32"/>
    <n v="42"/>
    <n v="1"/>
    <n v="0"/>
    <n v="1"/>
    <n v="0"/>
    <n v="0"/>
    <s v="BB"/>
    <s v="ITA"/>
    <s v="Corporate"/>
    <s v="Corporate"/>
    <n v="0"/>
    <n v="0"/>
    <n v="0"/>
    <s v="A"/>
    <s v="A"/>
    <n v="1"/>
    <s v="No Deposit"/>
    <n v="0"/>
    <n v="174"/>
    <n v="0"/>
    <s v="Transient"/>
    <n v="95"/>
    <n v="0"/>
    <n v="0"/>
    <s v="Check-Out"/>
    <d v="2016-10-11T00:00:00"/>
  </r>
  <r>
    <x v="1"/>
    <n v="0"/>
    <n v="32"/>
    <n v="42"/>
    <n v="1"/>
    <n v="0"/>
    <n v="1"/>
    <n v="0"/>
    <n v="0"/>
    <s v="BB"/>
    <s v="PRT"/>
    <s v="Corporate"/>
    <s v="Corporate"/>
    <n v="0"/>
    <n v="0"/>
    <n v="0"/>
    <s v="A"/>
    <s v="B"/>
    <n v="2"/>
    <s v="No Deposit"/>
    <n v="0"/>
    <n v="174"/>
    <n v="0"/>
    <s v="Transient"/>
    <n v="95"/>
    <n v="0"/>
    <n v="0"/>
    <s v="Check-Out"/>
    <d v="2016-10-11T00:00:00"/>
  </r>
  <r>
    <x v="1"/>
    <n v="0"/>
    <n v="41"/>
    <n v="20"/>
    <n v="0"/>
    <n v="1"/>
    <n v="1"/>
    <n v="0"/>
    <n v="0"/>
    <s v="BB"/>
    <s v="PRT"/>
    <s v="Corporate"/>
    <s v="Corporate"/>
    <n v="1"/>
    <n v="0"/>
    <n v="1"/>
    <s v="A"/>
    <s v="F"/>
    <n v="0"/>
    <s v="No Deposit"/>
    <n v="0"/>
    <n v="174"/>
    <n v="0"/>
    <s v="Transient"/>
    <n v="95"/>
    <n v="0"/>
    <n v="0"/>
    <s v="Check-Out"/>
    <d v="2017-05-17T00:00:00"/>
  </r>
  <r>
    <x v="1"/>
    <n v="0"/>
    <n v="9"/>
    <n v="42"/>
    <n v="1"/>
    <n v="0"/>
    <n v="2"/>
    <n v="0"/>
    <n v="0"/>
    <s v="BB"/>
    <s v="PRT"/>
    <s v="Complementary"/>
    <s v="Corporate"/>
    <n v="0"/>
    <n v="0"/>
    <n v="0"/>
    <s v="A"/>
    <s v="A"/>
    <n v="0"/>
    <s v="No Deposit"/>
    <n v="0"/>
    <n v="334"/>
    <n v="0"/>
    <s v="Transient"/>
    <n v="0"/>
    <n v="0"/>
    <n v="1"/>
    <s v="Check-Out"/>
    <d v="2016-10-11T00:00:00"/>
  </r>
  <r>
    <x v="1"/>
    <n v="0"/>
    <n v="23"/>
    <n v="44"/>
    <n v="1"/>
    <n v="0"/>
    <n v="2"/>
    <n v="0"/>
    <n v="0"/>
    <s v="BB"/>
    <s v="PRT"/>
    <s v="Complementary"/>
    <s v="Corporate"/>
    <n v="0"/>
    <n v="0"/>
    <n v="1"/>
    <s v="A"/>
    <s v="D"/>
    <n v="0"/>
    <s v="No Deposit"/>
    <n v="0"/>
    <n v="334"/>
    <n v="0"/>
    <s v="Transient"/>
    <n v="0"/>
    <n v="0"/>
    <n v="1"/>
    <s v="Check-Out"/>
    <d v="2016-10-25T00:00:00"/>
  </r>
  <r>
    <x v="1"/>
    <n v="0"/>
    <n v="15"/>
    <n v="41"/>
    <n v="2"/>
    <n v="3"/>
    <n v="0"/>
    <n v="0"/>
    <n v="0"/>
    <s v="BB"/>
    <s v="FRA"/>
    <s v="Corporate"/>
    <s v="Corporate"/>
    <n v="0"/>
    <n v="0"/>
    <n v="0"/>
    <s v="A"/>
    <s v="K"/>
    <n v="2"/>
    <s v="No Deposit"/>
    <n v="0"/>
    <n v="314"/>
    <n v="0"/>
    <s v="Transient"/>
    <n v="0"/>
    <n v="0"/>
    <n v="0"/>
    <s v="Check-Out"/>
    <d v="2016-10-11T00:00:00"/>
  </r>
  <r>
    <x v="1"/>
    <n v="0"/>
    <n v="10"/>
    <n v="42"/>
    <n v="1"/>
    <n v="0"/>
    <n v="1"/>
    <n v="0"/>
    <n v="0"/>
    <s v="BB"/>
    <s v="GBR"/>
    <s v="Corporate"/>
    <s v="Corporate"/>
    <n v="0"/>
    <n v="0"/>
    <n v="0"/>
    <s v="A"/>
    <s v="A"/>
    <n v="0"/>
    <s v="No Deposit"/>
    <n v="0"/>
    <n v="179"/>
    <n v="0"/>
    <s v="Transient"/>
    <n v="89"/>
    <n v="0"/>
    <n v="0"/>
    <s v="Check-Out"/>
    <d v="2016-10-11T00:00:00"/>
  </r>
  <r>
    <x v="1"/>
    <n v="0"/>
    <n v="0"/>
    <n v="42"/>
    <n v="1"/>
    <n v="0"/>
    <n v="1"/>
    <n v="0"/>
    <n v="0"/>
    <s v="BB"/>
    <s v="ESP"/>
    <s v="Corporate"/>
    <s v="Corporate"/>
    <n v="0"/>
    <n v="0"/>
    <n v="0"/>
    <s v="A"/>
    <s v="B"/>
    <n v="0"/>
    <s v="No Deposit"/>
    <n v="0"/>
    <n v="62"/>
    <n v="0"/>
    <s v="Transient"/>
    <n v="95"/>
    <n v="0"/>
    <n v="0"/>
    <s v="Check-Out"/>
    <d v="2016-10-11T00:00:00"/>
  </r>
  <r>
    <x v="1"/>
    <n v="0"/>
    <n v="4"/>
    <n v="42"/>
    <n v="1"/>
    <n v="0"/>
    <n v="1"/>
    <n v="0"/>
    <n v="0"/>
    <s v="BB"/>
    <s v="PRT"/>
    <s v="Aviation"/>
    <s v="Corporate"/>
    <n v="0"/>
    <n v="0"/>
    <n v="0"/>
    <s v="D"/>
    <s v="D"/>
    <n v="0"/>
    <s v="No Deposit"/>
    <n v="0"/>
    <n v="153"/>
    <n v="0"/>
    <s v="Transient"/>
    <n v="110"/>
    <n v="0"/>
    <n v="0"/>
    <s v="Check-Out"/>
    <d v="2016-10-11T00:00:00"/>
  </r>
  <r>
    <x v="1"/>
    <n v="0"/>
    <n v="1"/>
    <n v="42"/>
    <n v="0"/>
    <n v="1"/>
    <n v="1"/>
    <n v="0"/>
    <n v="0"/>
    <s v="BB"/>
    <s v="PRT"/>
    <s v="Corporate"/>
    <s v="Corporate"/>
    <n v="0"/>
    <n v="0"/>
    <n v="0"/>
    <s v="A"/>
    <s v="D"/>
    <n v="0"/>
    <s v="No Deposit"/>
    <n v="0"/>
    <n v="40"/>
    <n v="0"/>
    <s v="Transient"/>
    <n v="67"/>
    <n v="1"/>
    <n v="0"/>
    <s v="Check-Out"/>
    <d v="2016-10-12T00:00:00"/>
  </r>
  <r>
    <x v="1"/>
    <n v="0"/>
    <n v="4"/>
    <n v="42"/>
    <n v="1"/>
    <n v="2"/>
    <n v="1"/>
    <n v="0"/>
    <n v="0"/>
    <s v="BB"/>
    <s v="PRT"/>
    <s v="Aviation"/>
    <s v="Corporate"/>
    <n v="0"/>
    <n v="0"/>
    <n v="0"/>
    <s v="D"/>
    <s v="D"/>
    <n v="0"/>
    <s v="No Deposit"/>
    <n v="0"/>
    <n v="153"/>
    <n v="0"/>
    <s v="Transient"/>
    <n v="110"/>
    <n v="0"/>
    <n v="0"/>
    <s v="Check-Out"/>
    <d v="2016-10-13T00:00:00"/>
  </r>
  <r>
    <x v="1"/>
    <n v="0"/>
    <n v="9"/>
    <n v="16"/>
    <n v="2"/>
    <n v="3"/>
    <n v="1"/>
    <n v="0"/>
    <n v="0"/>
    <s v="BB"/>
    <s v="PRT"/>
    <s v="Aviation"/>
    <s v="Corporate"/>
    <n v="1"/>
    <n v="0"/>
    <n v="1"/>
    <s v="A"/>
    <s v="A"/>
    <n v="0"/>
    <s v="No Deposit"/>
    <n v="0"/>
    <n v="153"/>
    <n v="0"/>
    <s v="Transient"/>
    <n v="95"/>
    <n v="0"/>
    <n v="0"/>
    <s v="Check-Out"/>
    <d v="2017-04-21T00:00:00"/>
  </r>
  <r>
    <x v="1"/>
    <n v="0"/>
    <n v="2"/>
    <n v="19"/>
    <n v="2"/>
    <n v="1"/>
    <n v="1"/>
    <n v="0"/>
    <n v="0"/>
    <s v="BB"/>
    <s v="PRT"/>
    <s v="Aviation"/>
    <s v="Corporate"/>
    <n v="1"/>
    <n v="0"/>
    <n v="2"/>
    <s v="D"/>
    <s v="D"/>
    <n v="0"/>
    <s v="No Deposit"/>
    <n v="0"/>
    <n v="153"/>
    <n v="0"/>
    <s v="Transient"/>
    <n v="110"/>
    <n v="0"/>
    <n v="0"/>
    <s v="Check-Out"/>
    <d v="2017-05-10T00:00:00"/>
  </r>
  <r>
    <x v="1"/>
    <n v="0"/>
    <n v="13"/>
    <n v="42"/>
    <n v="1"/>
    <n v="2"/>
    <n v="2"/>
    <n v="0"/>
    <n v="0"/>
    <s v="BB"/>
    <s v="USA"/>
    <s v="Corporate"/>
    <s v="Corporate"/>
    <n v="0"/>
    <n v="0"/>
    <n v="0"/>
    <s v="A"/>
    <s v="A"/>
    <n v="0"/>
    <s v="No Deposit"/>
    <n v="0"/>
    <n v="332"/>
    <n v="0"/>
    <s v="Transient"/>
    <n v="159"/>
    <n v="0"/>
    <n v="0"/>
    <s v="Check-Out"/>
    <d v="2016-10-13T00:00:00"/>
  </r>
  <r>
    <x v="1"/>
    <n v="0"/>
    <n v="5"/>
    <n v="42"/>
    <n v="0"/>
    <n v="2"/>
    <n v="1"/>
    <n v="0"/>
    <n v="0"/>
    <s v="BB"/>
    <s v="ITA"/>
    <s v="Aviation"/>
    <s v="Corporate"/>
    <n v="0"/>
    <n v="0"/>
    <n v="0"/>
    <s v="D"/>
    <s v="D"/>
    <n v="0"/>
    <s v="No Deposit"/>
    <n v="0"/>
    <n v="153"/>
    <n v="0"/>
    <s v="Transient"/>
    <n v="110"/>
    <n v="0"/>
    <n v="0"/>
    <s v="Check-Out"/>
    <d v="2016-10-13T00:00:00"/>
  </r>
  <r>
    <x v="1"/>
    <n v="0"/>
    <n v="27"/>
    <n v="42"/>
    <n v="0"/>
    <n v="1"/>
    <n v="1"/>
    <n v="0"/>
    <n v="0"/>
    <s v="BB"/>
    <s v="PRT"/>
    <s v="Corporate"/>
    <s v="Corporate"/>
    <n v="0"/>
    <n v="0"/>
    <n v="0"/>
    <s v="A"/>
    <s v="D"/>
    <n v="0"/>
    <s v="No Deposit"/>
    <n v="0"/>
    <n v="40"/>
    <n v="0"/>
    <s v="Transient"/>
    <n v="65"/>
    <n v="0"/>
    <n v="0"/>
    <s v="Check-Out"/>
    <d v="2016-10-13T00:00:00"/>
  </r>
  <r>
    <x v="1"/>
    <n v="0"/>
    <n v="4"/>
    <n v="42"/>
    <n v="1"/>
    <n v="2"/>
    <n v="1"/>
    <n v="0"/>
    <n v="0"/>
    <s v="BB"/>
    <s v="ESP"/>
    <s v="Corporate"/>
    <s v="Corporate"/>
    <n v="0"/>
    <n v="0"/>
    <n v="0"/>
    <s v="A"/>
    <s v="A"/>
    <n v="0"/>
    <s v="No Deposit"/>
    <n v="0"/>
    <n v="332"/>
    <n v="0"/>
    <s v="Transient"/>
    <n v="159"/>
    <n v="0"/>
    <n v="0"/>
    <s v="Check-Out"/>
    <d v="2016-10-13T00:00:00"/>
  </r>
  <r>
    <x v="1"/>
    <n v="0"/>
    <n v="31"/>
    <n v="42"/>
    <n v="2"/>
    <n v="2"/>
    <n v="1"/>
    <n v="0"/>
    <n v="0"/>
    <s v="BB"/>
    <s v="DEU"/>
    <s v="Corporate"/>
    <s v="Corporate"/>
    <n v="0"/>
    <n v="0"/>
    <n v="0"/>
    <s v="A"/>
    <s v="A"/>
    <n v="1"/>
    <s v="No Deposit"/>
    <n v="0"/>
    <n v="174"/>
    <n v="0"/>
    <s v="Transient"/>
    <n v="95"/>
    <n v="0"/>
    <n v="0"/>
    <s v="Check-Out"/>
    <d v="2016-10-13T00:00:00"/>
  </r>
  <r>
    <x v="1"/>
    <n v="0"/>
    <n v="17"/>
    <n v="42"/>
    <n v="2"/>
    <n v="3"/>
    <n v="1"/>
    <n v="0"/>
    <n v="0"/>
    <s v="BB"/>
    <s v="DEU"/>
    <s v="Aviation"/>
    <s v="Corporate"/>
    <n v="0"/>
    <n v="0"/>
    <n v="0"/>
    <s v="A"/>
    <s v="A"/>
    <n v="1"/>
    <s v="No Deposit"/>
    <n v="0"/>
    <n v="153"/>
    <n v="0"/>
    <s v="Transient"/>
    <n v="95"/>
    <n v="0"/>
    <n v="0"/>
    <s v="Check-Out"/>
    <d v="2016-10-14T00:00:00"/>
  </r>
  <r>
    <x v="1"/>
    <n v="0"/>
    <n v="15"/>
    <n v="42"/>
    <n v="0"/>
    <n v="1"/>
    <n v="1"/>
    <n v="0"/>
    <n v="0"/>
    <s v="BB"/>
    <s v="PRT"/>
    <s v="Corporate"/>
    <s v="Corporate"/>
    <n v="0"/>
    <n v="0"/>
    <n v="0"/>
    <s v="A"/>
    <s v="A"/>
    <n v="0"/>
    <s v="No Deposit"/>
    <n v="0"/>
    <n v="40"/>
    <n v="0"/>
    <s v="Transient"/>
    <n v="65"/>
    <n v="0"/>
    <n v="0"/>
    <s v="Check-Out"/>
    <d v="2016-10-14T00:00:00"/>
  </r>
  <r>
    <x v="1"/>
    <n v="0"/>
    <n v="52"/>
    <n v="42"/>
    <n v="0"/>
    <n v="1"/>
    <n v="1"/>
    <n v="0"/>
    <n v="0"/>
    <s v="BB"/>
    <s v="PRT"/>
    <s v="Corporate"/>
    <s v="Corporate"/>
    <n v="0"/>
    <n v="0"/>
    <n v="0"/>
    <s v="A"/>
    <s v="A"/>
    <n v="1"/>
    <s v="No Deposit"/>
    <n v="0"/>
    <n v="40"/>
    <n v="0"/>
    <s v="Transient"/>
    <n v="67"/>
    <n v="1"/>
    <n v="0"/>
    <s v="Check-Out"/>
    <d v="2016-10-14T00:00:00"/>
  </r>
  <r>
    <x v="1"/>
    <n v="0"/>
    <n v="22"/>
    <n v="42"/>
    <n v="0"/>
    <n v="1"/>
    <n v="1"/>
    <n v="0"/>
    <n v="0"/>
    <s v="BB"/>
    <s v="ESP"/>
    <s v="Corporate"/>
    <s v="Corporate"/>
    <n v="0"/>
    <n v="0"/>
    <n v="0"/>
    <s v="A"/>
    <s v="A"/>
    <n v="0"/>
    <s v="No Deposit"/>
    <n v="0"/>
    <n v="40"/>
    <n v="0"/>
    <s v="Transient"/>
    <n v="67"/>
    <n v="1"/>
    <n v="0"/>
    <s v="Check-Out"/>
    <d v="2016-10-14T00:00:00"/>
  </r>
  <r>
    <x v="1"/>
    <n v="0"/>
    <n v="0"/>
    <n v="42"/>
    <n v="0"/>
    <n v="0"/>
    <n v="1"/>
    <n v="0"/>
    <n v="0"/>
    <s v="BB"/>
    <s v="PRT"/>
    <s v="Corporate"/>
    <s v="Corporate"/>
    <n v="1"/>
    <n v="0"/>
    <n v="0"/>
    <s v="A"/>
    <s v="K"/>
    <n v="0"/>
    <s v="No Deposit"/>
    <n v="0"/>
    <n v="40"/>
    <n v="0"/>
    <s v="Transient"/>
    <n v="0"/>
    <n v="0"/>
    <n v="1"/>
    <s v="Check-Out"/>
    <d v="2016-10-14T00:00:00"/>
  </r>
  <r>
    <x v="1"/>
    <n v="0"/>
    <n v="6"/>
    <n v="50"/>
    <n v="0"/>
    <n v="1"/>
    <n v="1"/>
    <n v="0"/>
    <n v="0"/>
    <s v="BB"/>
    <s v="PRT"/>
    <s v="Corporate"/>
    <s v="Corporate"/>
    <n v="1"/>
    <n v="0"/>
    <n v="1"/>
    <s v="A"/>
    <s v="A"/>
    <n v="2"/>
    <s v="No Deposit"/>
    <n v="0"/>
    <n v="40"/>
    <n v="0"/>
    <s v="Transient"/>
    <n v="67"/>
    <n v="1"/>
    <n v="1"/>
    <s v="Check-Out"/>
    <d v="2016-12-09T00:00:00"/>
  </r>
  <r>
    <x v="1"/>
    <n v="0"/>
    <n v="2"/>
    <n v="51"/>
    <n v="0"/>
    <n v="2"/>
    <n v="1"/>
    <n v="0"/>
    <n v="0"/>
    <s v="BB"/>
    <s v="PRT"/>
    <s v="Corporate"/>
    <s v="Corporate"/>
    <n v="1"/>
    <n v="0"/>
    <n v="2"/>
    <s v="A"/>
    <s v="A"/>
    <n v="0"/>
    <s v="No Deposit"/>
    <n v="0"/>
    <n v="40"/>
    <n v="0"/>
    <s v="Transient"/>
    <n v="67"/>
    <n v="0"/>
    <n v="1"/>
    <s v="Check-Out"/>
    <d v="2016-12-16T00:00:00"/>
  </r>
  <r>
    <x v="1"/>
    <n v="1"/>
    <n v="1"/>
    <n v="4"/>
    <n v="0"/>
    <n v="2"/>
    <n v="1"/>
    <n v="0"/>
    <n v="0"/>
    <s v="BB"/>
    <s v="PRT"/>
    <s v="Corporate"/>
    <s v="Corporate"/>
    <n v="1"/>
    <n v="1"/>
    <n v="3"/>
    <s v="A"/>
    <s v="A"/>
    <n v="0"/>
    <s v="No Deposit"/>
    <n v="0"/>
    <n v="40"/>
    <n v="0"/>
    <s v="Transient"/>
    <n v="65"/>
    <n v="0"/>
    <n v="1"/>
    <s v="Canceled"/>
    <d v="2017-01-23T00:00:00"/>
  </r>
  <r>
    <x v="1"/>
    <n v="0"/>
    <n v="4"/>
    <n v="18"/>
    <n v="0"/>
    <n v="3"/>
    <n v="1"/>
    <n v="0"/>
    <n v="0"/>
    <s v="BB"/>
    <s v="PRT"/>
    <s v="Corporate"/>
    <s v="Corporate"/>
    <n v="1"/>
    <n v="1"/>
    <n v="3"/>
    <s v="A"/>
    <s v="A"/>
    <n v="0"/>
    <s v="No Deposit"/>
    <n v="0"/>
    <n v="40"/>
    <n v="0"/>
    <s v="Transient"/>
    <n v="65"/>
    <n v="0"/>
    <n v="1"/>
    <s v="Check-Out"/>
    <d v="2017-05-05T00:00:00"/>
  </r>
  <r>
    <x v="1"/>
    <n v="0"/>
    <n v="6"/>
    <n v="25"/>
    <n v="0"/>
    <n v="3"/>
    <n v="1"/>
    <n v="0"/>
    <n v="0"/>
    <s v="BB"/>
    <s v="PRT"/>
    <s v="Corporate"/>
    <s v="Corporate"/>
    <n v="1"/>
    <n v="1"/>
    <n v="4"/>
    <s v="A"/>
    <s v="A"/>
    <n v="0"/>
    <s v="No Deposit"/>
    <n v="0"/>
    <n v="40"/>
    <n v="0"/>
    <s v="Transient"/>
    <n v="67"/>
    <n v="0"/>
    <n v="1"/>
    <s v="Check-Out"/>
    <d v="2017-06-23T00:00:00"/>
  </r>
  <r>
    <x v="1"/>
    <n v="0"/>
    <n v="5"/>
    <n v="27"/>
    <n v="0"/>
    <n v="3"/>
    <n v="1"/>
    <n v="0"/>
    <n v="0"/>
    <s v="BB"/>
    <s v="PRT"/>
    <s v="Corporate"/>
    <s v="Corporate"/>
    <n v="1"/>
    <n v="1"/>
    <n v="5"/>
    <s v="A"/>
    <s v="A"/>
    <n v="0"/>
    <s v="No Deposit"/>
    <n v="0"/>
    <n v="40"/>
    <n v="0"/>
    <s v="Transient"/>
    <n v="65"/>
    <n v="0"/>
    <n v="1"/>
    <s v="Check-Out"/>
    <d v="2017-07-07T00:00:00"/>
  </r>
  <r>
    <x v="1"/>
    <n v="0"/>
    <n v="25"/>
    <n v="33"/>
    <n v="0"/>
    <n v="3"/>
    <n v="1"/>
    <n v="0"/>
    <n v="0"/>
    <s v="BB"/>
    <s v="PRT"/>
    <s v="Corporate"/>
    <s v="Corporate"/>
    <n v="1"/>
    <n v="1"/>
    <n v="6"/>
    <s v="A"/>
    <s v="A"/>
    <n v="0"/>
    <s v="No Deposit"/>
    <n v="0"/>
    <n v="40"/>
    <n v="0"/>
    <s v="Transient"/>
    <n v="65"/>
    <n v="0"/>
    <n v="1"/>
    <s v="Check-Out"/>
    <d v="2017-08-18T00:00:00"/>
  </r>
  <r>
    <x v="1"/>
    <n v="0"/>
    <n v="6"/>
    <n v="35"/>
    <n v="0"/>
    <n v="3"/>
    <n v="1"/>
    <n v="0"/>
    <n v="0"/>
    <s v="BB"/>
    <s v="PRT"/>
    <s v="Corporate"/>
    <s v="Corporate"/>
    <n v="1"/>
    <n v="1"/>
    <n v="7"/>
    <s v="A"/>
    <s v="A"/>
    <n v="0"/>
    <s v="No Deposit"/>
    <n v="0"/>
    <n v="40"/>
    <n v="0"/>
    <s v="Transient"/>
    <n v="65"/>
    <n v="0"/>
    <n v="3"/>
    <s v="Check-Out"/>
    <d v="2017-09-01T00:00:00"/>
  </r>
  <r>
    <x v="1"/>
    <n v="0"/>
    <n v="2"/>
    <n v="42"/>
    <n v="0"/>
    <n v="2"/>
    <n v="1"/>
    <n v="0"/>
    <n v="0"/>
    <s v="BB"/>
    <s v="ITA"/>
    <s v="Aviation"/>
    <s v="Corporate"/>
    <n v="0"/>
    <n v="0"/>
    <n v="0"/>
    <s v="D"/>
    <s v="D"/>
    <n v="0"/>
    <s v="No Deposit"/>
    <n v="0"/>
    <n v="153"/>
    <n v="0"/>
    <s v="Transient"/>
    <n v="110"/>
    <n v="0"/>
    <n v="0"/>
    <s v="Check-Out"/>
    <d v="2016-10-14T00:00:00"/>
  </r>
  <r>
    <x v="1"/>
    <n v="0"/>
    <n v="0"/>
    <n v="42"/>
    <n v="0"/>
    <n v="0"/>
    <n v="1"/>
    <n v="0"/>
    <n v="0"/>
    <s v="BB"/>
    <s v="GBR"/>
    <s v="Direct"/>
    <s v="Direct"/>
    <n v="1"/>
    <n v="0"/>
    <n v="0"/>
    <s v="G"/>
    <s v="C"/>
    <n v="0"/>
    <s v="No Deposit"/>
    <n v="0"/>
    <n v="264"/>
    <n v="0"/>
    <s v="Transient"/>
    <n v="0"/>
    <n v="0"/>
    <n v="0"/>
    <s v="Check-Out"/>
    <d v="2016-10-15T00:00:00"/>
  </r>
  <r>
    <x v="1"/>
    <n v="0"/>
    <n v="3"/>
    <n v="41"/>
    <n v="4"/>
    <n v="10"/>
    <n v="1"/>
    <n v="0"/>
    <n v="0"/>
    <s v="BB"/>
    <s v="PRT"/>
    <s v="Complementary"/>
    <s v="Direct"/>
    <n v="0"/>
    <n v="0"/>
    <n v="0"/>
    <s v="A"/>
    <s v="A"/>
    <n v="3"/>
    <s v="No Deposit"/>
    <n v="0"/>
    <n v="45"/>
    <n v="0"/>
    <s v="Transient"/>
    <n v="0"/>
    <n v="0"/>
    <n v="0"/>
    <s v="Check-Out"/>
    <d v="2016-10-16T00:00:00"/>
  </r>
  <r>
    <x v="1"/>
    <n v="0"/>
    <n v="5"/>
    <n v="42"/>
    <n v="2"/>
    <n v="5"/>
    <n v="1"/>
    <n v="0"/>
    <n v="0"/>
    <s v="BB"/>
    <s v="ITA"/>
    <s v="Aviation"/>
    <s v="Corporate"/>
    <n v="0"/>
    <n v="0"/>
    <n v="0"/>
    <s v="D"/>
    <s v="D"/>
    <n v="0"/>
    <s v="No Deposit"/>
    <n v="0"/>
    <n v="153"/>
    <n v="0"/>
    <s v="Transient"/>
    <n v="110"/>
    <n v="0"/>
    <n v="0"/>
    <s v="Check-Out"/>
    <d v="2016-10-18T00:00:00"/>
  </r>
  <r>
    <x v="1"/>
    <n v="0"/>
    <n v="0"/>
    <n v="43"/>
    <n v="1"/>
    <n v="0"/>
    <n v="1"/>
    <n v="0"/>
    <n v="0"/>
    <s v="BB"/>
    <s v="ITA"/>
    <s v="Corporate"/>
    <s v="Corporate"/>
    <n v="0"/>
    <n v="0"/>
    <n v="0"/>
    <s v="A"/>
    <s v="D"/>
    <n v="0"/>
    <s v="No Deposit"/>
    <n v="0"/>
    <n v="62"/>
    <n v="0"/>
    <s v="Transient"/>
    <n v="95"/>
    <n v="0"/>
    <n v="0"/>
    <s v="Check-Out"/>
    <d v="2016-10-18T00:00:00"/>
  </r>
  <r>
    <x v="1"/>
    <n v="0"/>
    <n v="7"/>
    <n v="43"/>
    <n v="0"/>
    <n v="1"/>
    <n v="1"/>
    <n v="0"/>
    <n v="0"/>
    <s v="BB"/>
    <s v="FRA"/>
    <s v="Corporate"/>
    <s v="Corporate"/>
    <n v="0"/>
    <n v="0"/>
    <n v="0"/>
    <s v="A"/>
    <s v="A"/>
    <n v="0"/>
    <s v="No Deposit"/>
    <n v="0"/>
    <n v="174"/>
    <n v="0"/>
    <s v="Transient"/>
    <n v="95"/>
    <n v="0"/>
    <n v="0"/>
    <s v="Check-Out"/>
    <d v="2016-10-19T00:00:00"/>
  </r>
  <r>
    <x v="1"/>
    <n v="0"/>
    <n v="6"/>
    <n v="43"/>
    <n v="1"/>
    <n v="1"/>
    <n v="1"/>
    <n v="0"/>
    <n v="0"/>
    <s v="BB"/>
    <s v="AUT"/>
    <s v="Corporate"/>
    <s v="Corporate"/>
    <n v="0"/>
    <n v="0"/>
    <n v="0"/>
    <s v="A"/>
    <s v="A"/>
    <n v="0"/>
    <s v="No Deposit"/>
    <n v="0"/>
    <n v="174"/>
    <n v="0"/>
    <s v="Transient"/>
    <n v="95"/>
    <n v="0"/>
    <n v="0"/>
    <s v="Check-Out"/>
    <d v="2016-10-19T00:00:00"/>
  </r>
  <r>
    <x v="1"/>
    <n v="0"/>
    <n v="0"/>
    <n v="43"/>
    <n v="1"/>
    <n v="1"/>
    <n v="1"/>
    <n v="0"/>
    <n v="0"/>
    <s v="BB"/>
    <s v="ESP"/>
    <s v="Corporate"/>
    <s v="Corporate"/>
    <n v="0"/>
    <n v="0"/>
    <n v="0"/>
    <s v="A"/>
    <s v="A"/>
    <n v="1"/>
    <s v="No Deposit"/>
    <n v="0"/>
    <n v="62"/>
    <n v="0"/>
    <s v="Transient-Party"/>
    <n v="95"/>
    <n v="0"/>
    <n v="0"/>
    <s v="Check-Out"/>
    <d v="2016-10-19T00:00:00"/>
  </r>
  <r>
    <x v="1"/>
    <n v="0"/>
    <n v="0"/>
    <n v="43"/>
    <n v="1"/>
    <n v="1"/>
    <n v="1"/>
    <n v="0"/>
    <n v="0"/>
    <s v="BB"/>
    <s v="ESP"/>
    <s v="Direct"/>
    <s v="Direct"/>
    <n v="0"/>
    <n v="0"/>
    <n v="0"/>
    <s v="A"/>
    <s v="A"/>
    <n v="2"/>
    <s v="No Deposit"/>
    <n v="0"/>
    <n v="62"/>
    <n v="0"/>
    <s v="Transient-Party"/>
    <n v="95"/>
    <n v="0"/>
    <n v="0"/>
    <s v="Check-Out"/>
    <d v="2016-10-19T00:00:00"/>
  </r>
  <r>
    <x v="1"/>
    <n v="0"/>
    <n v="9"/>
    <n v="43"/>
    <n v="0"/>
    <n v="1"/>
    <n v="1"/>
    <n v="0"/>
    <n v="0"/>
    <s v="BB"/>
    <s v="CHE"/>
    <s v="Corporate"/>
    <s v="Corporate"/>
    <n v="0"/>
    <n v="0"/>
    <n v="0"/>
    <s v="A"/>
    <s v="A"/>
    <n v="0"/>
    <s v="No Deposit"/>
    <n v="0"/>
    <n v="174"/>
    <n v="0"/>
    <s v="Transient"/>
    <n v="95"/>
    <n v="0"/>
    <n v="0"/>
    <s v="Check-Out"/>
    <d v="2016-10-21T00:00:00"/>
  </r>
  <r>
    <x v="1"/>
    <n v="0"/>
    <n v="9"/>
    <n v="43"/>
    <n v="0"/>
    <n v="1"/>
    <n v="1"/>
    <n v="0"/>
    <n v="0"/>
    <s v="BB"/>
    <s v="AUT"/>
    <s v="Corporate"/>
    <s v="Corporate"/>
    <n v="0"/>
    <n v="0"/>
    <n v="0"/>
    <s v="A"/>
    <s v="A"/>
    <n v="0"/>
    <s v="No Deposit"/>
    <n v="0"/>
    <n v="174"/>
    <n v="0"/>
    <s v="Transient"/>
    <n v="95"/>
    <n v="0"/>
    <n v="0"/>
    <s v="Check-Out"/>
    <d v="2016-10-21T00:00:00"/>
  </r>
  <r>
    <x v="1"/>
    <n v="0"/>
    <n v="8"/>
    <n v="43"/>
    <n v="0"/>
    <n v="1"/>
    <n v="1"/>
    <n v="0"/>
    <n v="0"/>
    <s v="BB"/>
    <s v="PRT"/>
    <s v="Corporate"/>
    <s v="Corporate"/>
    <n v="0"/>
    <n v="0"/>
    <n v="0"/>
    <s v="A"/>
    <s v="A"/>
    <n v="0"/>
    <s v="No Deposit"/>
    <n v="0"/>
    <n v="219"/>
    <n v="0"/>
    <s v="Transient"/>
    <n v="89"/>
    <n v="0"/>
    <n v="0"/>
    <s v="Check-Out"/>
    <d v="2016-10-21T00:00:00"/>
  </r>
  <r>
    <x v="1"/>
    <n v="0"/>
    <n v="3"/>
    <n v="49"/>
    <n v="1"/>
    <n v="0"/>
    <n v="1"/>
    <n v="0"/>
    <n v="0"/>
    <s v="BB"/>
    <s v="PRT"/>
    <s v="Corporate"/>
    <s v="Corporate"/>
    <n v="1"/>
    <n v="0"/>
    <n v="1"/>
    <s v="A"/>
    <s v="A"/>
    <n v="0"/>
    <s v="No Deposit"/>
    <n v="0"/>
    <n v="219"/>
    <n v="0"/>
    <s v="Transient"/>
    <n v="88"/>
    <n v="1"/>
    <n v="0"/>
    <s v="Check-Out"/>
    <d v="2016-11-29T00:00:00"/>
  </r>
  <r>
    <x v="1"/>
    <n v="0"/>
    <n v="256"/>
    <n v="43"/>
    <n v="2"/>
    <n v="3"/>
    <n v="2"/>
    <n v="0"/>
    <n v="0"/>
    <s v="BB"/>
    <s v="DEU"/>
    <s v="Online TA"/>
    <s v="TA/TO"/>
    <n v="0"/>
    <n v="0"/>
    <n v="0"/>
    <s v="A"/>
    <s v="A"/>
    <n v="0"/>
    <s v="No Deposit"/>
    <n v="9"/>
    <n v="333"/>
    <n v="0"/>
    <s v="Transient-Party"/>
    <n v="100.75"/>
    <n v="0"/>
    <n v="0"/>
    <s v="Check-Out"/>
    <d v="2016-10-21T00:00:00"/>
  </r>
  <r>
    <x v="1"/>
    <n v="0"/>
    <n v="256"/>
    <n v="43"/>
    <n v="2"/>
    <n v="3"/>
    <n v="2"/>
    <n v="0"/>
    <n v="0"/>
    <s v="BB"/>
    <s v="DEU"/>
    <s v="Online TA"/>
    <s v="TA/TO"/>
    <n v="0"/>
    <n v="0"/>
    <n v="0"/>
    <s v="A"/>
    <s v="A"/>
    <n v="1"/>
    <s v="No Deposit"/>
    <n v="9"/>
    <n v="333"/>
    <n v="0"/>
    <s v="Transient-Party"/>
    <n v="100.75"/>
    <n v="0"/>
    <n v="0"/>
    <s v="Check-Out"/>
    <d v="2016-10-21T00:00:00"/>
  </r>
  <r>
    <x v="1"/>
    <n v="0"/>
    <n v="0"/>
    <n v="43"/>
    <n v="0"/>
    <n v="1"/>
    <n v="1"/>
    <n v="0"/>
    <n v="0"/>
    <s v="BB"/>
    <s v="PRT"/>
    <s v="Corporate"/>
    <s v="Corporate"/>
    <n v="0"/>
    <n v="0"/>
    <n v="0"/>
    <s v="A"/>
    <s v="A"/>
    <n v="0"/>
    <s v="No Deposit"/>
    <n v="0"/>
    <n v="216"/>
    <n v="0"/>
    <s v="Transient"/>
    <n v="112"/>
    <n v="0"/>
    <n v="0"/>
    <s v="Check-Out"/>
    <d v="2016-10-21T00:00:00"/>
  </r>
  <r>
    <x v="1"/>
    <n v="0"/>
    <n v="0"/>
    <n v="43"/>
    <n v="0"/>
    <n v="0"/>
    <n v="1"/>
    <n v="0"/>
    <n v="0"/>
    <s v="BB"/>
    <s v="PRT"/>
    <s v="Corporate"/>
    <s v="Corporate"/>
    <n v="1"/>
    <n v="0"/>
    <n v="0"/>
    <s v="A"/>
    <s v="K"/>
    <n v="0"/>
    <s v="No Deposit"/>
    <n v="0"/>
    <n v="331"/>
    <n v="0"/>
    <s v="Transient"/>
    <n v="0"/>
    <n v="0"/>
    <n v="0"/>
    <s v="Check-Out"/>
    <d v="2016-10-21T00:00:00"/>
  </r>
  <r>
    <x v="1"/>
    <n v="0"/>
    <n v="256"/>
    <n v="43"/>
    <n v="2"/>
    <n v="3"/>
    <n v="2"/>
    <n v="0"/>
    <n v="0"/>
    <s v="BB"/>
    <s v="DEU"/>
    <s v="Online TA"/>
    <s v="TA/TO"/>
    <n v="0"/>
    <n v="0"/>
    <n v="0"/>
    <s v="A"/>
    <s v="A"/>
    <n v="2"/>
    <s v="No Deposit"/>
    <n v="0"/>
    <n v="333"/>
    <n v="0"/>
    <s v="Transient-Party"/>
    <n v="100.75"/>
    <n v="0"/>
    <n v="0"/>
    <s v="Check-Out"/>
    <d v="2016-10-21T00:00:00"/>
  </r>
  <r>
    <x v="1"/>
    <n v="0"/>
    <n v="1"/>
    <n v="43"/>
    <n v="0"/>
    <n v="1"/>
    <n v="2"/>
    <n v="0"/>
    <n v="0"/>
    <s v="BB"/>
    <s v="PRT"/>
    <s v="Corporate"/>
    <s v="Corporate"/>
    <n v="0"/>
    <n v="0"/>
    <n v="0"/>
    <s v="A"/>
    <s v="A"/>
    <n v="0"/>
    <s v="No Deposit"/>
    <n v="0"/>
    <n v="216"/>
    <n v="0"/>
    <s v="Transient"/>
    <n v="96"/>
    <n v="0"/>
    <n v="0"/>
    <s v="Check-Out"/>
    <d v="2016-10-22T00:00:00"/>
  </r>
  <r>
    <x v="1"/>
    <n v="0"/>
    <n v="15"/>
    <n v="43"/>
    <n v="0"/>
    <n v="1"/>
    <n v="1"/>
    <n v="0"/>
    <n v="0"/>
    <s v="BB"/>
    <s v="PRT"/>
    <s v="Corporate"/>
    <s v="Corporate"/>
    <n v="0"/>
    <n v="0"/>
    <n v="0"/>
    <s v="A"/>
    <s v="A"/>
    <n v="0"/>
    <s v="No Deposit"/>
    <n v="0"/>
    <n v="40"/>
    <n v="0"/>
    <s v="Transient"/>
    <n v="65"/>
    <n v="0"/>
    <n v="0"/>
    <s v="Check-Out"/>
    <d v="2016-10-23T00:00:00"/>
  </r>
  <r>
    <x v="1"/>
    <n v="0"/>
    <n v="0"/>
    <n v="43"/>
    <n v="0"/>
    <n v="4"/>
    <n v="2"/>
    <n v="1"/>
    <n v="0"/>
    <s v="BB"/>
    <s v="PRT"/>
    <s v="Corporate"/>
    <s v="Corporate"/>
    <n v="0"/>
    <n v="0"/>
    <n v="0"/>
    <s v="A"/>
    <s v="E"/>
    <n v="0"/>
    <s v="No Deposit"/>
    <n v="0"/>
    <n v="341"/>
    <n v="0"/>
    <s v="Transient"/>
    <n v="107"/>
    <n v="1"/>
    <n v="3"/>
    <s v="Check-Out"/>
    <d v="2016-10-23T00:00:00"/>
  </r>
  <r>
    <x v="1"/>
    <n v="0"/>
    <n v="62"/>
    <n v="44"/>
    <n v="1"/>
    <n v="0"/>
    <n v="1"/>
    <n v="0"/>
    <n v="0"/>
    <s v="BB"/>
    <s v="PRT"/>
    <s v="Corporate"/>
    <s v="Corporate"/>
    <n v="0"/>
    <n v="0"/>
    <n v="0"/>
    <s v="A"/>
    <s v="D"/>
    <n v="0"/>
    <s v="No Deposit"/>
    <n v="0"/>
    <n v="40"/>
    <n v="0"/>
    <s v="Transient"/>
    <n v="67"/>
    <n v="1"/>
    <n v="0"/>
    <s v="Check-Out"/>
    <d v="2016-10-24T00:00:00"/>
  </r>
  <r>
    <x v="1"/>
    <n v="0"/>
    <n v="0"/>
    <n v="43"/>
    <n v="1"/>
    <n v="5"/>
    <n v="1"/>
    <n v="0"/>
    <n v="0"/>
    <s v="BB"/>
    <s v="PRT"/>
    <s v="Corporate"/>
    <s v="Corporate"/>
    <n v="0"/>
    <n v="0"/>
    <n v="0"/>
    <s v="A"/>
    <s v="A"/>
    <n v="0"/>
    <s v="No Deposit"/>
    <n v="0"/>
    <n v="216"/>
    <n v="0"/>
    <s v="Transient"/>
    <n v="120"/>
    <n v="0"/>
    <n v="0"/>
    <s v="Check-Out"/>
    <d v="2016-10-24T00:00:00"/>
  </r>
  <r>
    <x v="1"/>
    <n v="0"/>
    <n v="3"/>
    <n v="44"/>
    <n v="2"/>
    <n v="1"/>
    <n v="1"/>
    <n v="0"/>
    <n v="0"/>
    <s v="BB"/>
    <s v="BEL"/>
    <s v="Aviation"/>
    <s v="Corporate"/>
    <n v="0"/>
    <n v="0"/>
    <n v="0"/>
    <s v="D"/>
    <s v="E"/>
    <n v="0"/>
    <s v="No Deposit"/>
    <n v="0"/>
    <n v="153"/>
    <n v="0"/>
    <s v="Transient"/>
    <n v="110"/>
    <n v="0"/>
    <n v="0"/>
    <s v="Check-Out"/>
    <d v="2016-10-26T00:00:00"/>
  </r>
  <r>
    <x v="1"/>
    <n v="0"/>
    <n v="4"/>
    <n v="44"/>
    <n v="0"/>
    <n v="1"/>
    <n v="1"/>
    <n v="0"/>
    <n v="0"/>
    <s v="BB"/>
    <s v="FRA"/>
    <s v="Aviation"/>
    <s v="Corporate"/>
    <n v="0"/>
    <n v="0"/>
    <n v="0"/>
    <s v="A"/>
    <s v="A"/>
    <n v="0"/>
    <s v="No Deposit"/>
    <n v="0"/>
    <n v="153"/>
    <n v="0"/>
    <s v="Transient"/>
    <n v="95"/>
    <n v="0"/>
    <n v="0"/>
    <s v="Check-Out"/>
    <d v="2016-10-26T00:00:00"/>
  </r>
  <r>
    <x v="1"/>
    <n v="0"/>
    <n v="5"/>
    <n v="44"/>
    <n v="0"/>
    <n v="2"/>
    <n v="1"/>
    <n v="0"/>
    <n v="0"/>
    <s v="BB"/>
    <s v="ITA"/>
    <s v="Aviation"/>
    <s v="Corporate"/>
    <n v="0"/>
    <n v="0"/>
    <n v="0"/>
    <s v="A"/>
    <s v="A"/>
    <n v="0"/>
    <s v="No Deposit"/>
    <n v="0"/>
    <n v="153"/>
    <n v="0"/>
    <s v="Transient"/>
    <n v="95"/>
    <n v="0"/>
    <n v="0"/>
    <s v="Check-Out"/>
    <d v="2016-10-27T00:00:00"/>
  </r>
  <r>
    <x v="1"/>
    <n v="0"/>
    <n v="3"/>
    <n v="19"/>
    <n v="1"/>
    <n v="2"/>
    <n v="1"/>
    <n v="0"/>
    <n v="0"/>
    <s v="BB"/>
    <s v="ITA"/>
    <s v="Aviation"/>
    <s v="Corporate"/>
    <n v="1"/>
    <n v="0"/>
    <n v="1"/>
    <s v="D"/>
    <s v="D"/>
    <n v="0"/>
    <s v="No Deposit"/>
    <n v="0"/>
    <n v="153"/>
    <n v="0"/>
    <s v="Transient"/>
    <n v="110"/>
    <n v="0"/>
    <n v="1"/>
    <s v="Check-Out"/>
    <d v="2017-05-11T00:00:00"/>
  </r>
  <r>
    <x v="1"/>
    <n v="0"/>
    <n v="5"/>
    <n v="44"/>
    <n v="0"/>
    <n v="1"/>
    <n v="1"/>
    <n v="0"/>
    <n v="0"/>
    <s v="BB"/>
    <s v="ESP"/>
    <s v="Corporate"/>
    <s v="Corporate"/>
    <n v="0"/>
    <n v="0"/>
    <n v="0"/>
    <s v="A"/>
    <s v="A"/>
    <n v="0"/>
    <s v="No Deposit"/>
    <n v="0"/>
    <n v="349"/>
    <n v="0"/>
    <s v="Transient"/>
    <n v="105"/>
    <n v="0"/>
    <n v="0"/>
    <s v="Check-Out"/>
    <d v="2016-10-27T00:00:00"/>
  </r>
  <r>
    <x v="1"/>
    <n v="0"/>
    <n v="2"/>
    <n v="44"/>
    <n v="0"/>
    <n v="1"/>
    <n v="1"/>
    <n v="0"/>
    <n v="0"/>
    <s v="BB"/>
    <s v="PRT"/>
    <s v="Corporate"/>
    <s v="Corporate"/>
    <n v="0"/>
    <n v="0"/>
    <n v="0"/>
    <s v="A"/>
    <s v="A"/>
    <n v="0"/>
    <s v="No Deposit"/>
    <n v="0"/>
    <n v="40"/>
    <n v="0"/>
    <s v="Transient"/>
    <n v="65"/>
    <n v="0"/>
    <n v="0"/>
    <s v="Check-Out"/>
    <d v="2016-10-28T00:00:00"/>
  </r>
  <r>
    <x v="1"/>
    <n v="0"/>
    <n v="0"/>
    <n v="47"/>
    <n v="1"/>
    <n v="0"/>
    <n v="2"/>
    <n v="0"/>
    <n v="0"/>
    <s v="BB"/>
    <s v="PRT"/>
    <s v="Corporate"/>
    <s v="Corporate"/>
    <n v="1"/>
    <n v="0"/>
    <n v="1"/>
    <s v="A"/>
    <s v="A"/>
    <n v="0"/>
    <s v="No Deposit"/>
    <n v="0"/>
    <n v="40"/>
    <n v="0"/>
    <s v="Transient"/>
    <n v="77"/>
    <n v="1"/>
    <n v="0"/>
    <s v="Check-Out"/>
    <d v="2016-11-15T00:00:00"/>
  </r>
  <r>
    <x v="1"/>
    <n v="0"/>
    <n v="2"/>
    <n v="44"/>
    <n v="0"/>
    <n v="1"/>
    <n v="1"/>
    <n v="0"/>
    <n v="0"/>
    <s v="BB"/>
    <s v="PRT"/>
    <s v="Corporate"/>
    <s v="Corporate"/>
    <n v="0"/>
    <n v="0"/>
    <n v="0"/>
    <s v="A"/>
    <s v="E"/>
    <n v="0"/>
    <s v="No Deposit"/>
    <n v="0"/>
    <n v="40"/>
    <n v="0"/>
    <s v="Transient"/>
    <n v="75"/>
    <n v="0"/>
    <n v="0"/>
    <s v="Check-Out"/>
    <d v="2016-10-28T00:00:00"/>
  </r>
  <r>
    <x v="1"/>
    <n v="0"/>
    <n v="2"/>
    <n v="44"/>
    <n v="0"/>
    <n v="1"/>
    <n v="1"/>
    <n v="0"/>
    <n v="0"/>
    <s v="BB"/>
    <s v="PRT"/>
    <s v="Corporate"/>
    <s v="Corporate"/>
    <n v="0"/>
    <n v="0"/>
    <n v="0"/>
    <s v="A"/>
    <s v="A"/>
    <n v="0"/>
    <s v="No Deposit"/>
    <n v="0"/>
    <n v="40"/>
    <n v="0"/>
    <s v="Transient"/>
    <n v="67"/>
    <n v="1"/>
    <n v="0"/>
    <s v="Check-Out"/>
    <d v="2016-10-28T00:00:00"/>
  </r>
  <r>
    <x v="1"/>
    <n v="0"/>
    <n v="3"/>
    <n v="44"/>
    <n v="0"/>
    <n v="1"/>
    <n v="1"/>
    <n v="0"/>
    <n v="0"/>
    <s v="BB"/>
    <s v="PRT"/>
    <s v="Corporate"/>
    <s v="Corporate"/>
    <n v="0"/>
    <n v="0"/>
    <n v="0"/>
    <s v="A"/>
    <s v="A"/>
    <n v="0"/>
    <s v="No Deposit"/>
    <n v="0"/>
    <n v="40"/>
    <n v="0"/>
    <s v="Transient"/>
    <n v="65"/>
    <n v="0"/>
    <n v="0"/>
    <s v="Check-Out"/>
    <d v="2016-10-28T00:00:00"/>
  </r>
  <r>
    <x v="1"/>
    <n v="0"/>
    <n v="4"/>
    <n v="44"/>
    <n v="1"/>
    <n v="3"/>
    <n v="1"/>
    <n v="0"/>
    <n v="0"/>
    <s v="BB"/>
    <s v="GRC"/>
    <s v="Aviation"/>
    <s v="Corporate"/>
    <n v="0"/>
    <n v="0"/>
    <n v="0"/>
    <s v="D"/>
    <s v="D"/>
    <n v="0"/>
    <s v="No Deposit"/>
    <n v="0"/>
    <n v="153"/>
    <n v="0"/>
    <s v="Transient"/>
    <n v="110"/>
    <n v="0"/>
    <n v="0"/>
    <s v="Check-Out"/>
    <d v="2016-10-28T00:00:00"/>
  </r>
  <r>
    <x v="1"/>
    <n v="0"/>
    <n v="3"/>
    <n v="44"/>
    <n v="0"/>
    <n v="2"/>
    <n v="1"/>
    <n v="0"/>
    <n v="0"/>
    <s v="BB"/>
    <s v="BEL"/>
    <s v="Aviation"/>
    <s v="Corporate"/>
    <n v="0"/>
    <n v="0"/>
    <n v="0"/>
    <s v="D"/>
    <s v="A"/>
    <n v="0"/>
    <s v="No Deposit"/>
    <n v="0"/>
    <n v="153"/>
    <n v="0"/>
    <s v="Transient"/>
    <n v="110"/>
    <n v="0"/>
    <n v="0"/>
    <s v="Check-Out"/>
    <d v="2016-10-29T00:00:00"/>
  </r>
  <r>
    <x v="1"/>
    <n v="0"/>
    <n v="2"/>
    <n v="19"/>
    <n v="2"/>
    <n v="1"/>
    <n v="1"/>
    <n v="0"/>
    <n v="0"/>
    <s v="BB"/>
    <s v="BEL"/>
    <s v="Aviation"/>
    <s v="Corporate"/>
    <n v="1"/>
    <n v="0"/>
    <n v="1"/>
    <s v="E"/>
    <s v="E"/>
    <n v="1"/>
    <s v="No Deposit"/>
    <n v="0"/>
    <n v="153"/>
    <n v="0"/>
    <s v="Transient"/>
    <n v="125"/>
    <n v="0"/>
    <n v="0"/>
    <s v="Check-Out"/>
    <d v="2017-05-10T00:00:00"/>
  </r>
  <r>
    <x v="1"/>
    <n v="0"/>
    <n v="8"/>
    <n v="44"/>
    <n v="0"/>
    <n v="2"/>
    <n v="1"/>
    <n v="0"/>
    <n v="0"/>
    <s v="BB"/>
    <s v="ITA"/>
    <s v="Aviation"/>
    <s v="Corporate"/>
    <n v="0"/>
    <n v="0"/>
    <n v="0"/>
    <s v="D"/>
    <s v="D"/>
    <n v="0"/>
    <s v="No Deposit"/>
    <n v="0"/>
    <n v="153"/>
    <n v="0"/>
    <s v="Transient"/>
    <n v="110"/>
    <n v="0"/>
    <n v="0"/>
    <s v="Check-Out"/>
    <d v="2016-10-30T00:00:00"/>
  </r>
  <r>
    <x v="1"/>
    <n v="0"/>
    <n v="6"/>
    <n v="44"/>
    <n v="0"/>
    <n v="4"/>
    <n v="1"/>
    <n v="0"/>
    <n v="0"/>
    <s v="BB"/>
    <s v="FRA"/>
    <s v="Aviation"/>
    <s v="Corporate"/>
    <n v="0"/>
    <n v="0"/>
    <n v="0"/>
    <s v="D"/>
    <s v="D"/>
    <n v="0"/>
    <s v="No Deposit"/>
    <n v="0"/>
    <n v="153"/>
    <n v="0"/>
    <s v="Transient"/>
    <n v="110"/>
    <n v="0"/>
    <n v="0"/>
    <s v="Check-Out"/>
    <d v="2016-10-30T00:00:00"/>
  </r>
  <r>
    <x v="1"/>
    <n v="0"/>
    <n v="7"/>
    <n v="44"/>
    <n v="1"/>
    <n v="3"/>
    <n v="1"/>
    <n v="0"/>
    <n v="0"/>
    <s v="BB"/>
    <s v="PRT"/>
    <s v="Aviation"/>
    <s v="Corporate"/>
    <n v="0"/>
    <n v="0"/>
    <n v="0"/>
    <s v="D"/>
    <s v="D"/>
    <n v="1"/>
    <s v="No Deposit"/>
    <n v="0"/>
    <n v="153"/>
    <n v="0"/>
    <s v="Transient"/>
    <n v="110"/>
    <n v="0"/>
    <n v="0"/>
    <s v="Check-Out"/>
    <d v="2016-10-31T00:00:00"/>
  </r>
  <r>
    <x v="1"/>
    <n v="0"/>
    <n v="6"/>
    <n v="44"/>
    <n v="1"/>
    <n v="4"/>
    <n v="1"/>
    <n v="0"/>
    <n v="0"/>
    <s v="BB"/>
    <s v="PRT"/>
    <s v="Aviation"/>
    <s v="Corporate"/>
    <n v="0"/>
    <n v="0"/>
    <n v="0"/>
    <s v="D"/>
    <s v="D"/>
    <n v="1"/>
    <s v="No Deposit"/>
    <n v="0"/>
    <n v="153"/>
    <n v="0"/>
    <s v="Transient"/>
    <n v="110"/>
    <n v="0"/>
    <n v="0"/>
    <s v="Check-Out"/>
    <d v="2016-10-31T00:00:00"/>
  </r>
  <r>
    <x v="1"/>
    <n v="0"/>
    <n v="2"/>
    <n v="45"/>
    <n v="1"/>
    <n v="0"/>
    <n v="1"/>
    <n v="0"/>
    <n v="0"/>
    <s v="BB"/>
    <s v="ESP"/>
    <s v="Aviation"/>
    <s v="Corporate"/>
    <n v="0"/>
    <n v="0"/>
    <n v="0"/>
    <s v="D"/>
    <s v="B"/>
    <n v="0"/>
    <s v="No Deposit"/>
    <n v="0"/>
    <n v="153"/>
    <n v="0"/>
    <s v="Transient"/>
    <n v="110"/>
    <n v="0"/>
    <n v="0"/>
    <s v="Check-Out"/>
    <d v="2016-10-31T00:00:00"/>
  </r>
  <r>
    <x v="1"/>
    <n v="0"/>
    <n v="105"/>
    <n v="44"/>
    <n v="1"/>
    <n v="2"/>
    <n v="2"/>
    <n v="0"/>
    <n v="0"/>
    <s v="BB"/>
    <s v="FRA"/>
    <s v="Corporate"/>
    <s v="Corporate"/>
    <n v="0"/>
    <n v="0"/>
    <n v="0"/>
    <s v="E"/>
    <s v="E"/>
    <n v="0"/>
    <s v="No Deposit"/>
    <n v="0"/>
    <n v="352"/>
    <n v="0"/>
    <s v="Transient"/>
    <n v="110.97"/>
    <n v="0"/>
    <n v="0"/>
    <s v="Check-Out"/>
    <d v="2016-10-31T00:00:00"/>
  </r>
  <r>
    <x v="1"/>
    <n v="0"/>
    <n v="5"/>
    <n v="44"/>
    <n v="1"/>
    <n v="4"/>
    <n v="1"/>
    <n v="0"/>
    <n v="0"/>
    <s v="BB"/>
    <s v="ESP"/>
    <s v="Aviation"/>
    <s v="Corporate"/>
    <n v="0"/>
    <n v="0"/>
    <n v="0"/>
    <s v="D"/>
    <s v="D"/>
    <n v="2"/>
    <s v="No Deposit"/>
    <n v="0"/>
    <n v="153"/>
    <n v="0"/>
    <s v="Transient"/>
    <n v="110"/>
    <n v="0"/>
    <n v="0"/>
    <s v="Check-Out"/>
    <d v="2016-10-31T00:00:00"/>
  </r>
  <r>
    <x v="1"/>
    <n v="0"/>
    <n v="4"/>
    <n v="11"/>
    <n v="1"/>
    <n v="1"/>
    <n v="1"/>
    <n v="0"/>
    <n v="0"/>
    <s v="BB"/>
    <s v="ESP"/>
    <s v="Aviation"/>
    <s v="Corporate"/>
    <n v="1"/>
    <n v="0"/>
    <n v="1"/>
    <s v="A"/>
    <s v="A"/>
    <n v="0"/>
    <s v="No Deposit"/>
    <n v="0"/>
    <n v="153"/>
    <n v="0"/>
    <s v="Transient"/>
    <n v="80"/>
    <n v="0"/>
    <n v="2"/>
    <s v="Check-Out"/>
    <d v="2017-03-15T00:00:00"/>
  </r>
  <r>
    <x v="1"/>
    <n v="0"/>
    <n v="3"/>
    <n v="24"/>
    <n v="2"/>
    <n v="1"/>
    <n v="1"/>
    <n v="0"/>
    <n v="0"/>
    <s v="BB"/>
    <s v="PRT"/>
    <s v="Aviation"/>
    <s v="Corporate"/>
    <n v="1"/>
    <n v="0"/>
    <n v="2"/>
    <s v="A"/>
    <s v="A"/>
    <n v="0"/>
    <s v="No Deposit"/>
    <n v="0"/>
    <n v="153"/>
    <n v="0"/>
    <s v="Transient"/>
    <n v="95"/>
    <n v="0"/>
    <n v="0"/>
    <s v="Check-Out"/>
    <d v="2017-06-14T00:00:00"/>
  </r>
  <r>
    <x v="1"/>
    <n v="0"/>
    <n v="2"/>
    <n v="45"/>
    <n v="2"/>
    <n v="0"/>
    <n v="1"/>
    <n v="0"/>
    <n v="0"/>
    <s v="BB"/>
    <s v="BEL"/>
    <s v="Aviation"/>
    <s v="Corporate"/>
    <n v="0"/>
    <n v="0"/>
    <n v="0"/>
    <s v="D"/>
    <s v="D"/>
    <n v="1"/>
    <s v="No Deposit"/>
    <n v="0"/>
    <n v="153"/>
    <n v="0"/>
    <s v="Transient"/>
    <n v="99"/>
    <n v="0"/>
    <n v="0"/>
    <s v="Check-Out"/>
    <d v="2016-11-01T00:00:00"/>
  </r>
  <r>
    <x v="1"/>
    <n v="0"/>
    <n v="8"/>
    <n v="44"/>
    <n v="2"/>
    <n v="2"/>
    <n v="1"/>
    <n v="0"/>
    <n v="0"/>
    <s v="BB"/>
    <s v="BEL"/>
    <s v="Aviation"/>
    <s v="Corporate"/>
    <n v="0"/>
    <n v="0"/>
    <n v="0"/>
    <s v="D"/>
    <s v="E"/>
    <n v="1"/>
    <s v="No Deposit"/>
    <n v="0"/>
    <n v="153"/>
    <n v="0"/>
    <s v="Transient"/>
    <n v="94"/>
    <n v="0"/>
    <n v="0"/>
    <s v="Check-Out"/>
    <d v="2016-11-01T00:00:00"/>
  </r>
  <r>
    <x v="1"/>
    <n v="0"/>
    <n v="0"/>
    <n v="3"/>
    <n v="0"/>
    <n v="2"/>
    <n v="1"/>
    <n v="0"/>
    <n v="0"/>
    <s v="BB"/>
    <s v="BEL"/>
    <s v="Aviation"/>
    <s v="Corporate"/>
    <n v="1"/>
    <n v="0"/>
    <n v="1"/>
    <s v="D"/>
    <s v="D"/>
    <n v="0"/>
    <s v="No Deposit"/>
    <n v="0"/>
    <n v="153"/>
    <n v="0"/>
    <s v="Transient"/>
    <n v="95"/>
    <n v="0"/>
    <n v="1"/>
    <s v="Check-Out"/>
    <d v="2017-01-19T00:00:00"/>
  </r>
  <r>
    <x v="1"/>
    <n v="0"/>
    <n v="2"/>
    <n v="45"/>
    <n v="2"/>
    <n v="1"/>
    <n v="1"/>
    <n v="0"/>
    <n v="0"/>
    <s v="BB"/>
    <s v="DZA"/>
    <s v="Aviation"/>
    <s v="Corporate"/>
    <n v="0"/>
    <n v="0"/>
    <n v="0"/>
    <s v="D"/>
    <s v="D"/>
    <n v="0"/>
    <s v="No Deposit"/>
    <n v="0"/>
    <n v="153"/>
    <n v="0"/>
    <s v="Transient"/>
    <n v="94"/>
    <n v="0"/>
    <n v="0"/>
    <s v="Check-Out"/>
    <d v="2016-11-02T00:00:00"/>
  </r>
  <r>
    <x v="1"/>
    <n v="1"/>
    <n v="4"/>
    <n v="14"/>
    <n v="2"/>
    <n v="1"/>
    <n v="1"/>
    <n v="0"/>
    <n v="0"/>
    <s v="BB"/>
    <s v="DZA"/>
    <s v="Aviation"/>
    <s v="Corporate"/>
    <n v="1"/>
    <n v="1"/>
    <n v="1"/>
    <s v="D"/>
    <s v="D"/>
    <n v="0"/>
    <s v="No Deposit"/>
    <n v="0"/>
    <n v="153"/>
    <n v="0"/>
    <s v="Transient"/>
    <n v="110"/>
    <n v="0"/>
    <n v="0"/>
    <s v="Canceled"/>
    <d v="2017-04-05T00:00:00"/>
  </r>
  <r>
    <x v="1"/>
    <n v="0"/>
    <n v="0"/>
    <n v="45"/>
    <n v="0"/>
    <n v="1"/>
    <n v="2"/>
    <n v="0"/>
    <n v="0"/>
    <s v="BB"/>
    <s v="PRT"/>
    <s v="Corporate"/>
    <s v="Corporate"/>
    <n v="1"/>
    <n v="0"/>
    <n v="0"/>
    <s v="D"/>
    <s v="D"/>
    <n v="3"/>
    <s v="No Deposit"/>
    <n v="0"/>
    <n v="227"/>
    <n v="0"/>
    <s v="Group"/>
    <n v="84"/>
    <n v="0"/>
    <n v="0"/>
    <s v="Check-Out"/>
    <d v="2016-11-03T00:00:00"/>
  </r>
  <r>
    <x v="1"/>
    <n v="0"/>
    <n v="0"/>
    <n v="45"/>
    <n v="0"/>
    <n v="0"/>
    <n v="1"/>
    <n v="0"/>
    <n v="0"/>
    <s v="BB"/>
    <s v="PRT"/>
    <s v="Corporate"/>
    <s v="Corporate"/>
    <n v="1"/>
    <n v="0"/>
    <n v="0"/>
    <s v="A"/>
    <s v="E"/>
    <n v="1"/>
    <s v="No Deposit"/>
    <n v="0"/>
    <n v="219"/>
    <n v="0"/>
    <s v="Transient"/>
    <n v="0"/>
    <n v="0"/>
    <n v="1"/>
    <s v="Check-Out"/>
    <d v="2016-11-03T00:00:00"/>
  </r>
  <r>
    <x v="1"/>
    <n v="0"/>
    <n v="14"/>
    <n v="16"/>
    <n v="0"/>
    <n v="1"/>
    <n v="1"/>
    <n v="0"/>
    <n v="0"/>
    <s v="BB"/>
    <s v="PRT"/>
    <s v="Corporate"/>
    <s v="Corporate"/>
    <n v="1"/>
    <n v="0"/>
    <n v="1"/>
    <s v="A"/>
    <s v="A"/>
    <n v="0"/>
    <s v="No Deposit"/>
    <n v="0"/>
    <n v="219"/>
    <n v="0"/>
    <s v="Transient"/>
    <n v="104"/>
    <n v="1"/>
    <n v="1"/>
    <s v="Check-Out"/>
    <d v="2017-04-20T00:00:00"/>
  </r>
  <r>
    <x v="1"/>
    <n v="0"/>
    <n v="2"/>
    <n v="45"/>
    <n v="0"/>
    <n v="2"/>
    <n v="1"/>
    <n v="0"/>
    <n v="0"/>
    <s v="BB"/>
    <s v="AUT"/>
    <s v="Aviation"/>
    <s v="Corporate"/>
    <n v="0"/>
    <n v="0"/>
    <n v="0"/>
    <s v="D"/>
    <s v="D"/>
    <n v="0"/>
    <s v="No Deposit"/>
    <n v="0"/>
    <n v="153"/>
    <n v="0"/>
    <s v="Transient"/>
    <n v="94"/>
    <n v="0"/>
    <n v="0"/>
    <s v="Check-Out"/>
    <d v="2016-11-04T00:00:00"/>
  </r>
  <r>
    <x v="1"/>
    <n v="0"/>
    <n v="2"/>
    <n v="45"/>
    <n v="0"/>
    <n v="2"/>
    <n v="1"/>
    <n v="0"/>
    <n v="0"/>
    <s v="BB"/>
    <s v="BEL"/>
    <s v="Aviation"/>
    <s v="Corporate"/>
    <n v="0"/>
    <n v="0"/>
    <n v="0"/>
    <s v="D"/>
    <s v="D"/>
    <n v="0"/>
    <s v="No Deposit"/>
    <n v="0"/>
    <n v="153"/>
    <n v="0"/>
    <s v="Transient"/>
    <n v="94"/>
    <n v="0"/>
    <n v="0"/>
    <s v="Check-Out"/>
    <d v="2016-11-04T00:00:00"/>
  </r>
  <r>
    <x v="1"/>
    <n v="0"/>
    <n v="7"/>
    <n v="45"/>
    <n v="0"/>
    <n v="1"/>
    <n v="1"/>
    <n v="0"/>
    <n v="0"/>
    <s v="BB"/>
    <s v="PRT"/>
    <s v="Corporate"/>
    <s v="Corporate"/>
    <n v="0"/>
    <n v="0"/>
    <n v="0"/>
    <s v="A"/>
    <s v="A"/>
    <n v="0"/>
    <s v="No Deposit"/>
    <n v="0"/>
    <n v="174"/>
    <n v="0"/>
    <s v="Transient"/>
    <n v="79"/>
    <n v="0"/>
    <n v="0"/>
    <s v="Check-Out"/>
    <d v="2016-11-04T00:00:00"/>
  </r>
  <r>
    <x v="1"/>
    <n v="0"/>
    <n v="11"/>
    <n v="45"/>
    <n v="1"/>
    <n v="5"/>
    <n v="2"/>
    <n v="0"/>
    <n v="0"/>
    <s v="BB"/>
    <s v="USA"/>
    <s v="Corporate"/>
    <s v="Corporate"/>
    <n v="0"/>
    <n v="0"/>
    <n v="0"/>
    <s v="C"/>
    <s v="C"/>
    <n v="0"/>
    <s v="No Deposit"/>
    <n v="0"/>
    <n v="351"/>
    <n v="0"/>
    <s v="Transient"/>
    <n v="110"/>
    <n v="0"/>
    <n v="1"/>
    <s v="Check-Out"/>
    <d v="2016-11-07T00:00:00"/>
  </r>
  <r>
    <x v="1"/>
    <n v="0"/>
    <n v="0"/>
    <n v="46"/>
    <n v="0"/>
    <n v="0"/>
    <n v="1"/>
    <n v="0"/>
    <n v="0"/>
    <s v="BB"/>
    <s v="PRT"/>
    <s v="Aviation"/>
    <s v="Corporate"/>
    <n v="1"/>
    <n v="0"/>
    <n v="0"/>
    <s v="A"/>
    <s v="D"/>
    <n v="1"/>
    <s v="No Deposit"/>
    <n v="0"/>
    <n v="153"/>
    <n v="0"/>
    <s v="Transient"/>
    <n v="0"/>
    <n v="0"/>
    <n v="0"/>
    <s v="Check-Out"/>
    <d v="2016-11-08T00:00:00"/>
  </r>
  <r>
    <x v="1"/>
    <n v="0"/>
    <n v="6"/>
    <n v="46"/>
    <n v="0"/>
    <n v="1"/>
    <n v="1"/>
    <n v="0"/>
    <n v="0"/>
    <s v="BB"/>
    <s v="FRA"/>
    <s v="Corporate"/>
    <s v="Corporate"/>
    <n v="0"/>
    <n v="0"/>
    <n v="0"/>
    <s v="D"/>
    <s v="D"/>
    <n v="0"/>
    <s v="No Deposit"/>
    <n v="0"/>
    <n v="227"/>
    <n v="0"/>
    <s v="Transient"/>
    <n v="94"/>
    <n v="0"/>
    <n v="0"/>
    <s v="Check-Out"/>
    <d v="2016-11-09T00:00:00"/>
  </r>
  <r>
    <x v="1"/>
    <n v="0"/>
    <n v="1"/>
    <n v="46"/>
    <n v="0"/>
    <n v="1"/>
    <n v="1"/>
    <n v="0"/>
    <n v="0"/>
    <s v="BB"/>
    <s v="ESP"/>
    <s v="Corporate"/>
    <s v="Corporate"/>
    <n v="0"/>
    <n v="0"/>
    <n v="0"/>
    <s v="A"/>
    <s v="A"/>
    <n v="0"/>
    <s v="No Deposit"/>
    <n v="0"/>
    <n v="362"/>
    <n v="0"/>
    <s v="Transient"/>
    <n v="161.88"/>
    <n v="0"/>
    <n v="0"/>
    <s v="Check-Out"/>
    <d v="2016-11-09T00:00:00"/>
  </r>
  <r>
    <x v="1"/>
    <n v="0"/>
    <n v="4"/>
    <n v="46"/>
    <n v="0"/>
    <n v="1"/>
    <n v="1"/>
    <n v="0"/>
    <n v="0"/>
    <s v="BB"/>
    <s v="PRT"/>
    <s v="Corporate"/>
    <s v="Corporate"/>
    <n v="0"/>
    <n v="0"/>
    <n v="0"/>
    <s v="D"/>
    <s v="D"/>
    <n v="0"/>
    <s v="No Deposit"/>
    <n v="0"/>
    <n v="219"/>
    <n v="0"/>
    <s v="Transient"/>
    <n v="94"/>
    <n v="0"/>
    <n v="0"/>
    <s v="Check-Out"/>
    <d v="2016-11-09T00:00:00"/>
  </r>
  <r>
    <x v="1"/>
    <n v="0"/>
    <n v="1"/>
    <n v="48"/>
    <n v="0"/>
    <n v="1"/>
    <n v="1"/>
    <n v="0"/>
    <n v="0"/>
    <s v="BB"/>
    <s v="PRT"/>
    <s v="Corporate"/>
    <s v="Corporate"/>
    <n v="1"/>
    <n v="0"/>
    <n v="1"/>
    <s v="A"/>
    <s v="A"/>
    <n v="0"/>
    <s v="No Deposit"/>
    <n v="0"/>
    <n v="219"/>
    <n v="0"/>
    <s v="Transient"/>
    <n v="88"/>
    <n v="1"/>
    <n v="0"/>
    <s v="Check-Out"/>
    <d v="2016-11-23T00:00:00"/>
  </r>
  <r>
    <x v="1"/>
    <n v="0"/>
    <n v="0"/>
    <n v="46"/>
    <n v="0"/>
    <n v="0"/>
    <n v="1"/>
    <n v="0"/>
    <n v="0"/>
    <s v="BB"/>
    <s v="PRT"/>
    <s v="Corporate"/>
    <s v="Corporate"/>
    <n v="1"/>
    <n v="0"/>
    <n v="0"/>
    <s v="D"/>
    <s v="D"/>
    <n v="1"/>
    <s v="No Deposit"/>
    <n v="0"/>
    <n v="219"/>
    <n v="0"/>
    <s v="Transient"/>
    <n v="0"/>
    <n v="0"/>
    <n v="1"/>
    <s v="Check-Out"/>
    <d v="2016-11-10T00:00:00"/>
  </r>
  <r>
    <x v="1"/>
    <n v="0"/>
    <n v="12"/>
    <n v="52"/>
    <n v="0"/>
    <n v="1"/>
    <n v="1"/>
    <n v="0"/>
    <n v="0"/>
    <s v="BB"/>
    <s v="PRT"/>
    <s v="Corporate"/>
    <s v="Corporate"/>
    <n v="1"/>
    <n v="0"/>
    <n v="1"/>
    <s v="A"/>
    <s v="D"/>
    <n v="0"/>
    <s v="No Deposit"/>
    <n v="0"/>
    <n v="219"/>
    <n v="0"/>
    <s v="Transient"/>
    <n v="79"/>
    <n v="0"/>
    <n v="1"/>
    <s v="Check-Out"/>
    <d v="2016-12-22T00:00:00"/>
  </r>
  <r>
    <x v="1"/>
    <n v="0"/>
    <n v="6"/>
    <n v="46"/>
    <n v="0"/>
    <n v="1"/>
    <n v="2"/>
    <n v="0"/>
    <n v="0"/>
    <s v="BB"/>
    <s v="JPN"/>
    <s v="Corporate"/>
    <s v="Corporate"/>
    <n v="0"/>
    <n v="0"/>
    <n v="0"/>
    <s v="A"/>
    <s v="A"/>
    <n v="0"/>
    <s v="No Deposit"/>
    <n v="0"/>
    <n v="358"/>
    <n v="0"/>
    <s v="Transient"/>
    <n v="179.38"/>
    <n v="0"/>
    <n v="0"/>
    <s v="Check-Out"/>
    <d v="2016-11-10T00:00:00"/>
  </r>
  <r>
    <x v="1"/>
    <n v="0"/>
    <n v="27"/>
    <n v="46"/>
    <n v="1"/>
    <n v="2"/>
    <n v="1"/>
    <n v="0"/>
    <n v="0"/>
    <s v="BB"/>
    <s v="BEL"/>
    <s v="Direct"/>
    <s v="Direct"/>
    <n v="0"/>
    <n v="0"/>
    <n v="0"/>
    <s v="A"/>
    <s v="A"/>
    <n v="1"/>
    <s v="No Deposit"/>
    <n v="14"/>
    <n v="361"/>
    <n v="0"/>
    <s v="Transient-Party"/>
    <n v="195"/>
    <n v="0"/>
    <n v="0"/>
    <s v="Check-Out"/>
    <d v="2016-11-10T00:00:00"/>
  </r>
  <r>
    <x v="1"/>
    <n v="0"/>
    <n v="3"/>
    <n v="46"/>
    <n v="0"/>
    <n v="1"/>
    <n v="1"/>
    <n v="0"/>
    <n v="0"/>
    <s v="BB"/>
    <s v="BEL"/>
    <s v="Aviation"/>
    <s v="Corporate"/>
    <n v="0"/>
    <n v="0"/>
    <n v="0"/>
    <s v="D"/>
    <s v="D"/>
    <n v="0"/>
    <s v="No Deposit"/>
    <n v="0"/>
    <n v="153"/>
    <n v="0"/>
    <s v="Transient-Party"/>
    <n v="95"/>
    <n v="0"/>
    <n v="0"/>
    <s v="Check-Out"/>
    <d v="2016-11-11T00:00:00"/>
  </r>
  <r>
    <x v="1"/>
    <n v="0"/>
    <n v="2"/>
    <n v="43"/>
    <n v="6"/>
    <n v="17"/>
    <n v="1"/>
    <n v="0"/>
    <n v="0"/>
    <s v="BB"/>
    <s v="JPN"/>
    <s v="Corporate"/>
    <s v="Corporate"/>
    <n v="0"/>
    <n v="0"/>
    <n v="0"/>
    <s v="E"/>
    <s v="E"/>
    <n v="4"/>
    <s v="No Deposit"/>
    <n v="0"/>
    <n v="358"/>
    <n v="0"/>
    <s v="Transient"/>
    <n v="170"/>
    <n v="0"/>
    <n v="0"/>
    <s v="Check-Out"/>
    <d v="2016-11-11T00:00:00"/>
  </r>
  <r>
    <x v="1"/>
    <n v="0"/>
    <n v="54"/>
    <n v="46"/>
    <n v="2"/>
    <n v="3"/>
    <n v="1"/>
    <n v="0"/>
    <n v="0"/>
    <s v="BB"/>
    <s v="NZL"/>
    <s v="Corporate"/>
    <s v="Corporate"/>
    <n v="0"/>
    <n v="0"/>
    <n v="0"/>
    <s v="D"/>
    <s v="D"/>
    <n v="1"/>
    <s v="No Deposit"/>
    <n v="0"/>
    <n v="107"/>
    <n v="0"/>
    <s v="Transient"/>
    <n v="94"/>
    <n v="0"/>
    <n v="0"/>
    <s v="Check-Out"/>
    <d v="2016-11-11T00:00:00"/>
  </r>
  <r>
    <x v="1"/>
    <n v="0"/>
    <n v="6"/>
    <n v="46"/>
    <n v="0"/>
    <n v="1"/>
    <n v="1"/>
    <n v="0"/>
    <n v="0"/>
    <s v="BB"/>
    <s v="PRT"/>
    <s v="Corporate"/>
    <s v="Corporate"/>
    <n v="0"/>
    <n v="0"/>
    <n v="0"/>
    <s v="A"/>
    <s v="A"/>
    <n v="0"/>
    <s v="No Deposit"/>
    <n v="0"/>
    <n v="243"/>
    <n v="0"/>
    <s v="Transient"/>
    <n v="109.65"/>
    <n v="0"/>
    <n v="0"/>
    <s v="Check-Out"/>
    <d v="2016-11-11T00:00:00"/>
  </r>
  <r>
    <x v="1"/>
    <n v="0"/>
    <n v="93"/>
    <n v="46"/>
    <n v="1"/>
    <n v="3"/>
    <n v="2"/>
    <n v="0"/>
    <n v="0"/>
    <s v="BB"/>
    <s v="GRC"/>
    <s v="Corporate"/>
    <s v="Corporate"/>
    <n v="0"/>
    <n v="0"/>
    <n v="0"/>
    <s v="A"/>
    <s v="A"/>
    <n v="0"/>
    <s v="No Deposit"/>
    <n v="0"/>
    <n v="356"/>
    <n v="0"/>
    <s v="Transient"/>
    <n v="161.15"/>
    <n v="1"/>
    <n v="1"/>
    <s v="Check-Out"/>
    <d v="2016-11-11T00:00:00"/>
  </r>
  <r>
    <x v="1"/>
    <n v="0"/>
    <n v="96"/>
    <n v="46"/>
    <n v="2"/>
    <n v="3"/>
    <n v="1"/>
    <n v="0"/>
    <n v="0"/>
    <s v="BB"/>
    <s v="PRT"/>
    <s v="Corporate"/>
    <s v="Corporate"/>
    <n v="0"/>
    <n v="0"/>
    <n v="0"/>
    <s v="A"/>
    <s v="A"/>
    <n v="0"/>
    <s v="No Deposit"/>
    <n v="0"/>
    <n v="46"/>
    <n v="0"/>
    <s v="Transient"/>
    <n v="79"/>
    <n v="0"/>
    <n v="1"/>
    <s v="Check-Out"/>
    <d v="2016-11-11T00:00:00"/>
  </r>
  <r>
    <x v="1"/>
    <n v="0"/>
    <n v="3"/>
    <n v="46"/>
    <n v="0"/>
    <n v="1"/>
    <n v="1"/>
    <n v="0"/>
    <n v="0"/>
    <s v="BB"/>
    <s v="PRT"/>
    <s v="Aviation"/>
    <s v="Corporate"/>
    <n v="0"/>
    <n v="0"/>
    <n v="0"/>
    <s v="D"/>
    <s v="D"/>
    <n v="0"/>
    <s v="No Deposit"/>
    <n v="0"/>
    <n v="153"/>
    <n v="0"/>
    <s v="Transient-Party"/>
    <n v="95"/>
    <n v="0"/>
    <n v="0"/>
    <s v="Check-Out"/>
    <d v="2016-11-11T00:00:00"/>
  </r>
  <r>
    <x v="1"/>
    <n v="0"/>
    <n v="3"/>
    <n v="46"/>
    <n v="0"/>
    <n v="1"/>
    <n v="1"/>
    <n v="0"/>
    <n v="0"/>
    <s v="BB"/>
    <s v="ITA"/>
    <s v="Aviation"/>
    <s v="Corporate"/>
    <n v="0"/>
    <n v="0"/>
    <n v="0"/>
    <s v="D"/>
    <s v="D"/>
    <n v="0"/>
    <s v="No Deposit"/>
    <n v="0"/>
    <n v="153"/>
    <n v="0"/>
    <s v="Transient-Party"/>
    <n v="95"/>
    <n v="0"/>
    <n v="0"/>
    <s v="Check-Out"/>
    <d v="2016-11-11T00:00:00"/>
  </r>
  <r>
    <x v="1"/>
    <n v="0"/>
    <n v="3"/>
    <n v="46"/>
    <n v="0"/>
    <n v="2"/>
    <n v="1"/>
    <n v="0"/>
    <n v="0"/>
    <s v="BB"/>
    <s v="PRT"/>
    <s v="Aviation"/>
    <s v="Corporate"/>
    <n v="0"/>
    <n v="0"/>
    <n v="0"/>
    <s v="D"/>
    <s v="D"/>
    <n v="0"/>
    <s v="No Deposit"/>
    <n v="0"/>
    <n v="153"/>
    <n v="0"/>
    <s v="Transient-Party"/>
    <n v="95"/>
    <n v="0"/>
    <n v="0"/>
    <s v="Check-Out"/>
    <d v="2016-11-12T00:00:00"/>
  </r>
  <r>
    <x v="1"/>
    <n v="0"/>
    <n v="3"/>
    <n v="46"/>
    <n v="0"/>
    <n v="2"/>
    <n v="1"/>
    <n v="0"/>
    <n v="0"/>
    <s v="BB"/>
    <s v="BEL"/>
    <s v="Aviation"/>
    <s v="Corporate"/>
    <n v="0"/>
    <n v="0"/>
    <n v="0"/>
    <s v="D"/>
    <s v="D"/>
    <n v="0"/>
    <s v="No Deposit"/>
    <n v="0"/>
    <n v="153"/>
    <n v="0"/>
    <s v="Transient-Party"/>
    <n v="95"/>
    <n v="0"/>
    <n v="0"/>
    <s v="Check-Out"/>
    <d v="2016-11-12T00:00:00"/>
  </r>
  <r>
    <x v="1"/>
    <n v="0"/>
    <n v="5"/>
    <n v="47"/>
    <n v="1"/>
    <n v="0"/>
    <n v="1"/>
    <n v="0"/>
    <n v="0"/>
    <s v="BB"/>
    <s v="PRT"/>
    <s v="Corporate"/>
    <s v="Corporate"/>
    <n v="0"/>
    <n v="0"/>
    <n v="0"/>
    <s v="A"/>
    <s v="A"/>
    <n v="0"/>
    <s v="No Deposit"/>
    <n v="0"/>
    <n v="40"/>
    <n v="0"/>
    <s v="Transient"/>
    <n v="65"/>
    <n v="0"/>
    <n v="0"/>
    <s v="Check-Out"/>
    <d v="2016-11-15T00:00:00"/>
  </r>
  <r>
    <x v="1"/>
    <n v="0"/>
    <n v="14"/>
    <n v="9"/>
    <n v="0"/>
    <n v="1"/>
    <n v="2"/>
    <n v="0"/>
    <n v="0"/>
    <s v="BB"/>
    <s v="PRT"/>
    <s v="Direct"/>
    <s v="Direct"/>
    <n v="1"/>
    <n v="0"/>
    <n v="1"/>
    <s v="A"/>
    <s v="A"/>
    <n v="0"/>
    <s v="No Deposit"/>
    <n v="0"/>
    <n v="45"/>
    <n v="0"/>
    <s v="Transient"/>
    <n v="49"/>
    <n v="0"/>
    <n v="2"/>
    <s v="Check-Out"/>
    <d v="2017-03-04T00:00:00"/>
  </r>
  <r>
    <x v="1"/>
    <n v="0"/>
    <n v="4"/>
    <n v="47"/>
    <n v="2"/>
    <n v="1"/>
    <n v="1"/>
    <n v="0"/>
    <n v="0"/>
    <s v="BB"/>
    <s v="PRT"/>
    <s v="Corporate"/>
    <s v="Corporate"/>
    <n v="0"/>
    <n v="0"/>
    <n v="0"/>
    <s v="A"/>
    <s v="A"/>
    <n v="0"/>
    <s v="No Deposit"/>
    <n v="0"/>
    <n v="40"/>
    <n v="0"/>
    <s v="Transient"/>
    <n v="65"/>
    <n v="0"/>
    <n v="0"/>
    <s v="Check-Out"/>
    <d v="2016-11-16T00:00:00"/>
  </r>
  <r>
    <x v="1"/>
    <n v="0"/>
    <n v="7"/>
    <n v="47"/>
    <n v="0"/>
    <n v="1"/>
    <n v="1"/>
    <n v="0"/>
    <n v="0"/>
    <s v="BB"/>
    <s v="PRT"/>
    <s v="Corporate"/>
    <s v="Corporate"/>
    <n v="0"/>
    <n v="0"/>
    <n v="0"/>
    <s v="A"/>
    <s v="A"/>
    <n v="0"/>
    <s v="No Deposit"/>
    <n v="0"/>
    <n v="72"/>
    <n v="0"/>
    <s v="Transient"/>
    <n v="40"/>
    <n v="0"/>
    <n v="0"/>
    <s v="Check-Out"/>
    <d v="2016-11-16T00:00:00"/>
  </r>
  <r>
    <x v="1"/>
    <n v="0"/>
    <n v="14"/>
    <n v="47"/>
    <n v="0"/>
    <n v="1"/>
    <n v="1"/>
    <n v="0"/>
    <n v="0"/>
    <s v="BB"/>
    <s v="PRT"/>
    <s v="Corporate"/>
    <s v="Corporate"/>
    <n v="0"/>
    <n v="0"/>
    <n v="0"/>
    <s v="A"/>
    <s v="A"/>
    <n v="0"/>
    <s v="No Deposit"/>
    <n v="0"/>
    <n v="40"/>
    <n v="0"/>
    <s v="Transient"/>
    <n v="65"/>
    <n v="0"/>
    <n v="0"/>
    <s v="Check-Out"/>
    <d v="2016-11-17T00:00:00"/>
  </r>
  <r>
    <x v="1"/>
    <n v="0"/>
    <n v="26"/>
    <n v="47"/>
    <n v="0"/>
    <n v="2"/>
    <n v="1"/>
    <n v="0"/>
    <n v="0"/>
    <s v="BB"/>
    <s v="ESP"/>
    <s v="Corporate"/>
    <s v="Corporate"/>
    <n v="0"/>
    <n v="0"/>
    <n v="0"/>
    <s v="A"/>
    <s v="A"/>
    <n v="3"/>
    <s v="No Deposit"/>
    <n v="0"/>
    <n v="350"/>
    <n v="0"/>
    <s v="Transient-Party"/>
    <n v="77"/>
    <n v="0"/>
    <n v="0"/>
    <s v="Check-Out"/>
    <d v="2016-11-18T00:00:00"/>
  </r>
  <r>
    <x v="1"/>
    <n v="0"/>
    <n v="0"/>
    <n v="47"/>
    <n v="1"/>
    <n v="3"/>
    <n v="1"/>
    <n v="0"/>
    <n v="0"/>
    <s v="BB"/>
    <s v="AGO"/>
    <s v="Corporate"/>
    <s v="Corporate"/>
    <n v="0"/>
    <n v="0"/>
    <n v="0"/>
    <s v="A"/>
    <s v="A"/>
    <n v="2"/>
    <s v="No Deposit"/>
    <n v="0"/>
    <n v="372"/>
    <n v="0"/>
    <s v="Transient"/>
    <n v="95"/>
    <n v="0"/>
    <n v="2"/>
    <s v="Check-Out"/>
    <d v="2016-11-18T00:00:00"/>
  </r>
  <r>
    <x v="1"/>
    <n v="0"/>
    <n v="5"/>
    <n v="47"/>
    <n v="2"/>
    <n v="3"/>
    <n v="1"/>
    <n v="0"/>
    <n v="0"/>
    <s v="BB"/>
    <s v="USA"/>
    <s v="Corporate"/>
    <s v="Corporate"/>
    <n v="0"/>
    <n v="0"/>
    <n v="0"/>
    <s v="A"/>
    <s v="A"/>
    <n v="0"/>
    <s v="No Deposit"/>
    <n v="0"/>
    <n v="73"/>
    <n v="0"/>
    <s v="Transient-Party"/>
    <n v="84"/>
    <n v="0"/>
    <n v="0"/>
    <s v="Check-Out"/>
    <d v="2016-11-18T00:00:00"/>
  </r>
  <r>
    <x v="1"/>
    <n v="0"/>
    <n v="6"/>
    <n v="47"/>
    <n v="1"/>
    <n v="3"/>
    <n v="1"/>
    <n v="0"/>
    <n v="0"/>
    <s v="BB"/>
    <s v="DZA"/>
    <s v="Corporate"/>
    <s v="Corporate"/>
    <n v="0"/>
    <n v="0"/>
    <n v="0"/>
    <s v="D"/>
    <s v="D"/>
    <n v="0"/>
    <s v="No Deposit"/>
    <n v="0"/>
    <n v="367"/>
    <n v="0"/>
    <s v="Transient"/>
    <n v="100.63"/>
    <n v="0"/>
    <n v="0"/>
    <s v="Check-Out"/>
    <d v="2016-11-18T00:00:00"/>
  </r>
  <r>
    <x v="1"/>
    <n v="0"/>
    <n v="0"/>
    <n v="47"/>
    <n v="1"/>
    <n v="4"/>
    <n v="1"/>
    <n v="0"/>
    <n v="0"/>
    <s v="BB"/>
    <s v="AGO"/>
    <s v="Corporate"/>
    <s v="Corporate"/>
    <n v="0"/>
    <n v="0"/>
    <n v="0"/>
    <s v="A"/>
    <s v="D"/>
    <n v="3"/>
    <s v="No Deposit"/>
    <n v="0"/>
    <n v="372"/>
    <n v="0"/>
    <s v="Transient"/>
    <n v="95"/>
    <n v="0"/>
    <n v="2"/>
    <s v="Check-Out"/>
    <d v="2016-11-19T00:00:00"/>
  </r>
  <r>
    <x v="1"/>
    <n v="0"/>
    <n v="214"/>
    <n v="48"/>
    <n v="2"/>
    <n v="1"/>
    <n v="2"/>
    <n v="0"/>
    <n v="0"/>
    <s v="BB"/>
    <s v="GBR"/>
    <s v="Groups"/>
    <s v="Corporate"/>
    <n v="0"/>
    <n v="0"/>
    <n v="0"/>
    <s v="A"/>
    <s v="D"/>
    <n v="2"/>
    <s v="No Deposit"/>
    <n v="0"/>
    <n v="233"/>
    <n v="0"/>
    <s v="Transient"/>
    <n v="85"/>
    <n v="0"/>
    <n v="1"/>
    <s v="Check-Out"/>
    <d v="2016-11-23T00:00:00"/>
  </r>
  <r>
    <x v="1"/>
    <n v="0"/>
    <n v="5"/>
    <n v="48"/>
    <n v="1"/>
    <n v="0"/>
    <n v="1"/>
    <n v="1"/>
    <n v="0"/>
    <s v="BB"/>
    <s v="PRT"/>
    <s v="Direct"/>
    <s v="Direct"/>
    <n v="0"/>
    <n v="0"/>
    <n v="0"/>
    <s v="A"/>
    <s v="D"/>
    <n v="0"/>
    <s v="No Deposit"/>
    <n v="0"/>
    <n v="45"/>
    <n v="0"/>
    <s v="Transient"/>
    <n v="47.5"/>
    <n v="1"/>
    <n v="1"/>
    <s v="Check-Out"/>
    <d v="2016-11-21T00:00:00"/>
  </r>
  <r>
    <x v="1"/>
    <n v="0"/>
    <n v="215"/>
    <n v="48"/>
    <n v="1"/>
    <n v="1"/>
    <n v="1"/>
    <n v="0"/>
    <n v="0"/>
    <s v="BB"/>
    <s v="SWE"/>
    <s v="Groups"/>
    <s v="Corporate"/>
    <n v="0"/>
    <n v="0"/>
    <n v="0"/>
    <s v="A"/>
    <s v="A"/>
    <n v="1"/>
    <s v="No Deposit"/>
    <n v="0"/>
    <n v="233"/>
    <n v="0"/>
    <s v="Transient"/>
    <n v="75"/>
    <n v="0"/>
    <n v="0"/>
    <s v="Check-Out"/>
    <d v="2016-11-23T00:00:00"/>
  </r>
  <r>
    <x v="1"/>
    <n v="0"/>
    <n v="215"/>
    <n v="48"/>
    <n v="1"/>
    <n v="1"/>
    <n v="1"/>
    <n v="0"/>
    <n v="0"/>
    <s v="BB"/>
    <s v="ESP"/>
    <s v="Groups"/>
    <s v="Corporate"/>
    <n v="0"/>
    <n v="0"/>
    <n v="0"/>
    <s v="A"/>
    <s v="D"/>
    <n v="2"/>
    <s v="No Deposit"/>
    <n v="0"/>
    <n v="233"/>
    <n v="0"/>
    <s v="Transient"/>
    <n v="75"/>
    <n v="0"/>
    <n v="0"/>
    <s v="Check-Out"/>
    <d v="2016-11-23T00:00:00"/>
  </r>
  <r>
    <x v="1"/>
    <n v="0"/>
    <n v="0"/>
    <n v="48"/>
    <n v="0"/>
    <n v="0"/>
    <n v="0"/>
    <n v="0"/>
    <n v="0"/>
    <s v="BB"/>
    <s v="PRT"/>
    <s v="Corporate"/>
    <s v="Corporate"/>
    <n v="1"/>
    <n v="0"/>
    <n v="0"/>
    <s v="A"/>
    <s v="A"/>
    <n v="0"/>
    <s v="No Deposit"/>
    <n v="0"/>
    <n v="40"/>
    <n v="0"/>
    <s v="Transient"/>
    <n v="0"/>
    <n v="0"/>
    <n v="0"/>
    <s v="Check-Out"/>
    <d v="2016-11-23T00:00:00"/>
  </r>
  <r>
    <x v="1"/>
    <n v="0"/>
    <n v="2"/>
    <n v="22"/>
    <n v="0"/>
    <n v="1"/>
    <n v="2"/>
    <n v="0"/>
    <n v="0"/>
    <s v="BB"/>
    <s v="PRT"/>
    <s v="Corporate"/>
    <s v="Corporate"/>
    <n v="1"/>
    <n v="0"/>
    <n v="1"/>
    <s v="A"/>
    <s v="A"/>
    <n v="0"/>
    <s v="No Deposit"/>
    <n v="0"/>
    <n v="40"/>
    <n v="0"/>
    <s v="Transient"/>
    <n v="75"/>
    <n v="0"/>
    <n v="0"/>
    <s v="Check-Out"/>
    <d v="2017-06-03T00:00:00"/>
  </r>
  <r>
    <x v="1"/>
    <n v="0"/>
    <n v="215"/>
    <n v="48"/>
    <n v="1"/>
    <n v="1"/>
    <n v="1"/>
    <n v="0"/>
    <n v="0"/>
    <s v="BB"/>
    <s v="NLD"/>
    <s v="Groups"/>
    <s v="Corporate"/>
    <n v="0"/>
    <n v="0"/>
    <n v="0"/>
    <s v="A"/>
    <s v="A"/>
    <n v="3"/>
    <s v="No Deposit"/>
    <n v="0"/>
    <n v="233"/>
    <n v="0"/>
    <s v="Transient"/>
    <n v="75"/>
    <n v="0"/>
    <n v="0"/>
    <s v="Check-Out"/>
    <d v="2016-11-23T00:00:00"/>
  </r>
  <r>
    <x v="1"/>
    <n v="0"/>
    <n v="215"/>
    <n v="48"/>
    <n v="1"/>
    <n v="1"/>
    <n v="1"/>
    <n v="0"/>
    <n v="0"/>
    <s v="BB"/>
    <s v="FRA"/>
    <s v="Groups"/>
    <s v="Corporate"/>
    <n v="0"/>
    <n v="0"/>
    <n v="0"/>
    <s v="A"/>
    <s v="A"/>
    <n v="1"/>
    <s v="No Deposit"/>
    <n v="0"/>
    <n v="233"/>
    <n v="0"/>
    <s v="Transient"/>
    <n v="75"/>
    <n v="0"/>
    <n v="0"/>
    <s v="Check-Out"/>
    <d v="2016-11-23T00:00:00"/>
  </r>
  <r>
    <x v="1"/>
    <n v="0"/>
    <n v="215"/>
    <n v="48"/>
    <n v="1"/>
    <n v="1"/>
    <n v="2"/>
    <n v="0"/>
    <n v="0"/>
    <s v="BB"/>
    <s v="ESP"/>
    <s v="Groups"/>
    <s v="Corporate"/>
    <n v="0"/>
    <n v="0"/>
    <n v="0"/>
    <s v="A"/>
    <s v="A"/>
    <n v="2"/>
    <s v="No Deposit"/>
    <n v="0"/>
    <n v="233"/>
    <n v="0"/>
    <s v="Transient"/>
    <n v="85"/>
    <n v="0"/>
    <n v="0"/>
    <s v="Check-Out"/>
    <d v="2016-11-23T00:00:00"/>
  </r>
  <r>
    <x v="1"/>
    <n v="0"/>
    <n v="215"/>
    <n v="48"/>
    <n v="1"/>
    <n v="1"/>
    <n v="1"/>
    <n v="0"/>
    <n v="0"/>
    <s v="BB"/>
    <s v="ITA"/>
    <s v="Groups"/>
    <s v="Corporate"/>
    <n v="0"/>
    <n v="0"/>
    <n v="0"/>
    <s v="A"/>
    <s v="D"/>
    <n v="1"/>
    <s v="No Deposit"/>
    <n v="0"/>
    <n v="233"/>
    <n v="0"/>
    <s v="Transient"/>
    <n v="75"/>
    <n v="0"/>
    <n v="0"/>
    <s v="Check-Out"/>
    <d v="2016-11-23T00:00:00"/>
  </r>
  <r>
    <x v="1"/>
    <n v="0"/>
    <n v="215"/>
    <n v="48"/>
    <n v="1"/>
    <n v="1"/>
    <n v="1"/>
    <n v="0"/>
    <n v="0"/>
    <s v="BB"/>
    <s v="SVK"/>
    <s v="Groups"/>
    <s v="Corporate"/>
    <n v="0"/>
    <n v="0"/>
    <n v="0"/>
    <s v="A"/>
    <s v="A"/>
    <n v="0"/>
    <s v="No Deposit"/>
    <n v="0"/>
    <n v="233"/>
    <n v="0"/>
    <s v="Transient"/>
    <n v="75"/>
    <n v="0"/>
    <n v="0"/>
    <s v="Check-Out"/>
    <d v="2016-11-23T00:00:00"/>
  </r>
  <r>
    <x v="1"/>
    <n v="0"/>
    <n v="215"/>
    <n v="48"/>
    <n v="1"/>
    <n v="1"/>
    <n v="1"/>
    <n v="0"/>
    <n v="0"/>
    <s v="BB"/>
    <s v="GBR"/>
    <s v="Groups"/>
    <s v="Corporate"/>
    <n v="0"/>
    <n v="0"/>
    <n v="0"/>
    <s v="A"/>
    <s v="A"/>
    <n v="0"/>
    <s v="No Deposit"/>
    <n v="0"/>
    <n v="233"/>
    <n v="0"/>
    <s v="Transient"/>
    <n v="75"/>
    <n v="0"/>
    <n v="0"/>
    <s v="Check-Out"/>
    <d v="2016-11-23T00:00:00"/>
  </r>
  <r>
    <x v="1"/>
    <n v="0"/>
    <n v="215"/>
    <n v="48"/>
    <n v="1"/>
    <n v="1"/>
    <n v="1"/>
    <n v="0"/>
    <n v="0"/>
    <s v="BB"/>
    <s v="CYP"/>
    <s v="Groups"/>
    <s v="Corporate"/>
    <n v="0"/>
    <n v="0"/>
    <n v="0"/>
    <s v="A"/>
    <s v="A"/>
    <n v="0"/>
    <s v="No Deposit"/>
    <n v="0"/>
    <n v="233"/>
    <n v="0"/>
    <s v="Transient"/>
    <n v="75"/>
    <n v="0"/>
    <n v="0"/>
    <s v="Check-Out"/>
    <d v="2016-11-23T00:00:00"/>
  </r>
  <r>
    <x v="1"/>
    <n v="0"/>
    <n v="215"/>
    <n v="48"/>
    <n v="1"/>
    <n v="1"/>
    <n v="1"/>
    <n v="0"/>
    <n v="0"/>
    <s v="BB"/>
    <s v="DNK"/>
    <s v="Groups"/>
    <s v="Corporate"/>
    <n v="0"/>
    <n v="0"/>
    <n v="0"/>
    <s v="A"/>
    <s v="A"/>
    <n v="0"/>
    <s v="No Deposit"/>
    <n v="0"/>
    <n v="233"/>
    <n v="0"/>
    <s v="Transient"/>
    <n v="75"/>
    <n v="0"/>
    <n v="0"/>
    <s v="Check-Out"/>
    <d v="2016-11-23T00:00:00"/>
  </r>
  <r>
    <x v="1"/>
    <n v="0"/>
    <n v="215"/>
    <n v="48"/>
    <n v="1"/>
    <n v="1"/>
    <n v="1"/>
    <n v="0"/>
    <n v="0"/>
    <s v="BB"/>
    <s v="FRA"/>
    <s v="Groups"/>
    <s v="Corporate"/>
    <n v="0"/>
    <n v="0"/>
    <n v="0"/>
    <s v="A"/>
    <s v="A"/>
    <n v="0"/>
    <s v="Non Refund"/>
    <n v="0"/>
    <n v="233"/>
    <n v="0"/>
    <s v="Transient-Party"/>
    <n v="75"/>
    <n v="0"/>
    <n v="0"/>
    <s v="Check-Out"/>
    <d v="2016-11-23T00:00:00"/>
  </r>
  <r>
    <x v="1"/>
    <n v="0"/>
    <n v="215"/>
    <n v="48"/>
    <n v="1"/>
    <n v="1"/>
    <n v="1"/>
    <n v="0"/>
    <n v="0"/>
    <s v="BB"/>
    <s v="BEL"/>
    <s v="Groups"/>
    <s v="Corporate"/>
    <n v="0"/>
    <n v="0"/>
    <n v="0"/>
    <s v="A"/>
    <s v="A"/>
    <n v="0"/>
    <s v="No Deposit"/>
    <n v="0"/>
    <n v="233"/>
    <n v="0"/>
    <s v="Transient"/>
    <n v="75"/>
    <n v="0"/>
    <n v="0"/>
    <s v="Check-Out"/>
    <d v="2016-11-23T00:00:00"/>
  </r>
  <r>
    <x v="1"/>
    <n v="0"/>
    <n v="215"/>
    <n v="48"/>
    <n v="1"/>
    <n v="1"/>
    <n v="1"/>
    <n v="0"/>
    <n v="0"/>
    <s v="BB"/>
    <s v="GBR"/>
    <s v="Groups"/>
    <s v="Corporate"/>
    <n v="0"/>
    <n v="0"/>
    <n v="0"/>
    <s v="A"/>
    <s v="A"/>
    <n v="1"/>
    <s v="No Deposit"/>
    <n v="0"/>
    <n v="233"/>
    <n v="0"/>
    <s v="Transient"/>
    <n v="75"/>
    <n v="0"/>
    <n v="0"/>
    <s v="Check-Out"/>
    <d v="2016-11-23T00:00:00"/>
  </r>
  <r>
    <x v="1"/>
    <n v="0"/>
    <n v="215"/>
    <n v="48"/>
    <n v="1"/>
    <n v="1"/>
    <n v="1"/>
    <n v="0"/>
    <n v="0"/>
    <s v="BB"/>
    <s v="PRT"/>
    <s v="Groups"/>
    <s v="Corporate"/>
    <n v="0"/>
    <n v="0"/>
    <n v="0"/>
    <s v="A"/>
    <s v="A"/>
    <n v="1"/>
    <s v="No Deposit"/>
    <n v="0"/>
    <n v="233"/>
    <n v="0"/>
    <s v="Transient"/>
    <n v="75"/>
    <n v="0"/>
    <n v="1"/>
    <s v="Check-Out"/>
    <d v="2016-11-23T00:00:00"/>
  </r>
  <r>
    <x v="1"/>
    <n v="0"/>
    <n v="215"/>
    <n v="48"/>
    <n v="1"/>
    <n v="1"/>
    <n v="1"/>
    <n v="0"/>
    <n v="0"/>
    <s v="BB"/>
    <s v="ESP"/>
    <s v="Groups"/>
    <s v="Corporate"/>
    <n v="0"/>
    <n v="0"/>
    <n v="0"/>
    <s v="A"/>
    <s v="A"/>
    <n v="1"/>
    <s v="No Deposit"/>
    <n v="0"/>
    <n v="233"/>
    <n v="0"/>
    <s v="Transient"/>
    <n v="75"/>
    <n v="0"/>
    <n v="0"/>
    <s v="Check-Out"/>
    <d v="2016-11-23T00:00:00"/>
  </r>
  <r>
    <x v="1"/>
    <n v="0"/>
    <n v="215"/>
    <n v="48"/>
    <n v="1"/>
    <n v="1"/>
    <n v="1"/>
    <n v="0"/>
    <n v="0"/>
    <s v="BB"/>
    <s v="FRA"/>
    <s v="Groups"/>
    <s v="Corporate"/>
    <n v="0"/>
    <n v="0"/>
    <n v="0"/>
    <s v="A"/>
    <s v="D"/>
    <n v="0"/>
    <s v="No Deposit"/>
    <n v="0"/>
    <n v="233"/>
    <n v="0"/>
    <s v="Transient"/>
    <n v="75"/>
    <n v="0"/>
    <n v="0"/>
    <s v="Check-Out"/>
    <d v="2016-11-23T00:00:00"/>
  </r>
  <r>
    <x v="1"/>
    <n v="0"/>
    <n v="214"/>
    <n v="48"/>
    <n v="2"/>
    <n v="1"/>
    <n v="2"/>
    <n v="0"/>
    <n v="0"/>
    <s v="BB"/>
    <s v="ITA"/>
    <s v="Groups"/>
    <s v="Corporate"/>
    <n v="0"/>
    <n v="0"/>
    <n v="0"/>
    <s v="A"/>
    <s v="D"/>
    <n v="1"/>
    <s v="No Deposit"/>
    <n v="0"/>
    <n v="233"/>
    <n v="0"/>
    <s v="Transient"/>
    <n v="85"/>
    <n v="0"/>
    <n v="0"/>
    <s v="Check-Out"/>
    <d v="2016-11-23T00:00:00"/>
  </r>
  <r>
    <x v="1"/>
    <n v="0"/>
    <n v="215"/>
    <n v="48"/>
    <n v="1"/>
    <n v="1"/>
    <n v="1"/>
    <n v="0"/>
    <n v="0"/>
    <s v="BB"/>
    <s v="NOR"/>
    <s v="Groups"/>
    <s v="Corporate"/>
    <n v="0"/>
    <n v="0"/>
    <n v="0"/>
    <s v="A"/>
    <s v="A"/>
    <n v="0"/>
    <s v="No Deposit"/>
    <n v="0"/>
    <n v="233"/>
    <n v="0"/>
    <s v="Transient"/>
    <n v="75"/>
    <n v="0"/>
    <n v="0"/>
    <s v="Check-Out"/>
    <d v="2016-11-23T00:00:00"/>
  </r>
  <r>
    <x v="1"/>
    <n v="0"/>
    <n v="215"/>
    <n v="48"/>
    <n v="1"/>
    <n v="1"/>
    <n v="1"/>
    <n v="0"/>
    <n v="0"/>
    <s v="BB"/>
    <s v="NLD"/>
    <s v="Groups"/>
    <s v="Corporate"/>
    <n v="0"/>
    <n v="0"/>
    <n v="0"/>
    <s v="A"/>
    <s v="D"/>
    <n v="1"/>
    <s v="No Deposit"/>
    <n v="0"/>
    <n v="233"/>
    <n v="0"/>
    <s v="Transient"/>
    <n v="75"/>
    <n v="0"/>
    <n v="0"/>
    <s v="Check-Out"/>
    <d v="2016-11-23T00:00:00"/>
  </r>
  <r>
    <x v="1"/>
    <n v="0"/>
    <n v="215"/>
    <n v="48"/>
    <n v="1"/>
    <n v="1"/>
    <n v="1"/>
    <n v="0"/>
    <n v="0"/>
    <s v="BB"/>
    <s v="DEU"/>
    <s v="Groups"/>
    <s v="Corporate"/>
    <n v="0"/>
    <n v="0"/>
    <n v="0"/>
    <s v="A"/>
    <s v="A"/>
    <n v="2"/>
    <s v="No Deposit"/>
    <n v="0"/>
    <n v="233"/>
    <n v="0"/>
    <s v="Transient"/>
    <n v="75"/>
    <n v="0"/>
    <n v="0"/>
    <s v="Check-Out"/>
    <d v="2016-11-23T00:00:00"/>
  </r>
  <r>
    <x v="1"/>
    <n v="0"/>
    <n v="215"/>
    <n v="48"/>
    <n v="1"/>
    <n v="1"/>
    <n v="1"/>
    <n v="0"/>
    <n v="0"/>
    <s v="BB"/>
    <s v="FIN"/>
    <s v="Groups"/>
    <s v="Corporate"/>
    <n v="0"/>
    <n v="0"/>
    <n v="0"/>
    <s v="A"/>
    <s v="A"/>
    <n v="0"/>
    <s v="No Deposit"/>
    <n v="0"/>
    <n v="233"/>
    <n v="0"/>
    <s v="Transient"/>
    <n v="75"/>
    <n v="0"/>
    <n v="0"/>
    <s v="Check-Out"/>
    <d v="2016-11-23T00:00:00"/>
  </r>
  <r>
    <x v="1"/>
    <n v="0"/>
    <n v="215"/>
    <n v="48"/>
    <n v="1"/>
    <n v="1"/>
    <n v="1"/>
    <n v="0"/>
    <n v="0"/>
    <s v="BB"/>
    <s v="HRV"/>
    <s v="Groups"/>
    <s v="Corporate"/>
    <n v="0"/>
    <n v="0"/>
    <n v="0"/>
    <s v="A"/>
    <s v="A"/>
    <n v="0"/>
    <s v="No Deposit"/>
    <n v="0"/>
    <n v="233"/>
    <n v="0"/>
    <s v="Transient"/>
    <n v="75"/>
    <n v="0"/>
    <n v="0"/>
    <s v="Check-Out"/>
    <d v="2016-11-23T00:00:00"/>
  </r>
  <r>
    <x v="1"/>
    <n v="0"/>
    <n v="215"/>
    <n v="48"/>
    <n v="1"/>
    <n v="1"/>
    <n v="1"/>
    <n v="0"/>
    <n v="0"/>
    <s v="BB"/>
    <s v="DNK"/>
    <s v="Groups"/>
    <s v="Corporate"/>
    <n v="0"/>
    <n v="0"/>
    <n v="0"/>
    <s v="A"/>
    <s v="D"/>
    <n v="1"/>
    <s v="No Deposit"/>
    <n v="0"/>
    <n v="233"/>
    <n v="0"/>
    <s v="Transient"/>
    <n v="75"/>
    <n v="0"/>
    <n v="0"/>
    <s v="Check-Out"/>
    <d v="2016-11-23T00:00:00"/>
  </r>
  <r>
    <x v="1"/>
    <n v="0"/>
    <n v="215"/>
    <n v="48"/>
    <n v="1"/>
    <n v="1"/>
    <n v="2"/>
    <n v="0"/>
    <n v="0"/>
    <s v="BB"/>
    <s v="ROU"/>
    <s v="Groups"/>
    <s v="Corporate"/>
    <n v="0"/>
    <n v="0"/>
    <n v="0"/>
    <s v="A"/>
    <s v="A"/>
    <n v="4"/>
    <s v="No Deposit"/>
    <n v="0"/>
    <n v="233"/>
    <n v="0"/>
    <s v="Transient"/>
    <n v="85"/>
    <n v="0"/>
    <n v="0"/>
    <s v="Check-Out"/>
    <d v="2016-11-23T00:00:00"/>
  </r>
  <r>
    <x v="1"/>
    <n v="0"/>
    <n v="215"/>
    <n v="48"/>
    <n v="1"/>
    <n v="1"/>
    <n v="1"/>
    <n v="0"/>
    <n v="0"/>
    <s v="BB"/>
    <s v="ITA"/>
    <s v="Groups"/>
    <s v="Corporate"/>
    <n v="0"/>
    <n v="0"/>
    <n v="0"/>
    <s v="A"/>
    <s v="D"/>
    <n v="3"/>
    <s v="No Deposit"/>
    <n v="0"/>
    <n v="233"/>
    <n v="0"/>
    <s v="Transient"/>
    <n v="75"/>
    <n v="0"/>
    <n v="1"/>
    <s v="Check-Out"/>
    <d v="2016-11-23T00:00:00"/>
  </r>
  <r>
    <x v="1"/>
    <n v="0"/>
    <n v="215"/>
    <n v="48"/>
    <n v="1"/>
    <n v="1"/>
    <n v="1"/>
    <n v="0"/>
    <n v="0"/>
    <s v="BB"/>
    <s v="PRT"/>
    <s v="Groups"/>
    <s v="Corporate"/>
    <n v="0"/>
    <n v="0"/>
    <n v="0"/>
    <s v="A"/>
    <s v="D"/>
    <n v="1"/>
    <s v="No Deposit"/>
    <n v="0"/>
    <n v="233"/>
    <n v="0"/>
    <s v="Transient"/>
    <n v="75"/>
    <n v="0"/>
    <n v="1"/>
    <s v="Check-Out"/>
    <d v="2016-11-23T00:00:00"/>
  </r>
  <r>
    <x v="1"/>
    <n v="0"/>
    <n v="214"/>
    <n v="48"/>
    <n v="2"/>
    <n v="1"/>
    <n v="1"/>
    <n v="0"/>
    <n v="0"/>
    <s v="BB"/>
    <s v="ESP"/>
    <s v="Groups"/>
    <s v="Corporate"/>
    <n v="0"/>
    <n v="0"/>
    <n v="0"/>
    <s v="A"/>
    <s v="D"/>
    <n v="2"/>
    <s v="No Deposit"/>
    <n v="0"/>
    <n v="233"/>
    <n v="0"/>
    <s v="Transient"/>
    <n v="75"/>
    <n v="0"/>
    <n v="0"/>
    <s v="Check-Out"/>
    <d v="2016-11-23T00:00:00"/>
  </r>
  <r>
    <x v="1"/>
    <n v="0"/>
    <n v="215"/>
    <n v="48"/>
    <n v="1"/>
    <n v="1"/>
    <n v="1"/>
    <n v="0"/>
    <n v="0"/>
    <s v="BB"/>
    <s v="BEL"/>
    <s v="Groups"/>
    <s v="Corporate"/>
    <n v="0"/>
    <n v="0"/>
    <n v="0"/>
    <s v="A"/>
    <s v="A"/>
    <n v="2"/>
    <s v="No Deposit"/>
    <n v="0"/>
    <n v="233"/>
    <n v="0"/>
    <s v="Transient"/>
    <n v="75"/>
    <n v="0"/>
    <n v="0"/>
    <s v="Check-Out"/>
    <d v="2016-11-23T00:00:00"/>
  </r>
  <r>
    <x v="1"/>
    <n v="0"/>
    <n v="215"/>
    <n v="48"/>
    <n v="1"/>
    <n v="1"/>
    <n v="1"/>
    <n v="0"/>
    <n v="0"/>
    <s v="BB"/>
    <s v="PRT"/>
    <s v="Groups"/>
    <s v="Corporate"/>
    <n v="0"/>
    <n v="0"/>
    <n v="0"/>
    <s v="A"/>
    <s v="A"/>
    <n v="0"/>
    <s v="No Deposit"/>
    <n v="0"/>
    <n v="233"/>
    <n v="0"/>
    <s v="Transient"/>
    <n v="75"/>
    <n v="0"/>
    <n v="0"/>
    <s v="Check-Out"/>
    <d v="2016-11-23T00:00:00"/>
  </r>
  <r>
    <x v="1"/>
    <n v="0"/>
    <n v="215"/>
    <n v="48"/>
    <n v="1"/>
    <n v="1"/>
    <n v="1"/>
    <n v="0"/>
    <n v="0"/>
    <s v="BB"/>
    <s v="ESP"/>
    <s v="Groups"/>
    <s v="Corporate"/>
    <n v="0"/>
    <n v="0"/>
    <n v="0"/>
    <s v="A"/>
    <s v="D"/>
    <n v="1"/>
    <s v="No Deposit"/>
    <n v="0"/>
    <n v="233"/>
    <n v="0"/>
    <s v="Transient"/>
    <n v="75"/>
    <n v="0"/>
    <n v="0"/>
    <s v="Check-Out"/>
    <d v="2016-11-23T00:00:00"/>
  </r>
  <r>
    <x v="1"/>
    <n v="0"/>
    <n v="215"/>
    <n v="48"/>
    <n v="1"/>
    <n v="1"/>
    <n v="1"/>
    <n v="0"/>
    <n v="0"/>
    <s v="BB"/>
    <s v="CZE"/>
    <s v="Groups"/>
    <s v="Corporate"/>
    <n v="0"/>
    <n v="0"/>
    <n v="0"/>
    <s v="A"/>
    <s v="D"/>
    <n v="1"/>
    <s v="No Deposit"/>
    <n v="0"/>
    <n v="233"/>
    <n v="0"/>
    <s v="Transient"/>
    <n v="75"/>
    <n v="0"/>
    <n v="0"/>
    <s v="Check-Out"/>
    <d v="2016-11-23T00:00:00"/>
  </r>
  <r>
    <x v="1"/>
    <n v="0"/>
    <n v="215"/>
    <n v="48"/>
    <n v="1"/>
    <n v="1"/>
    <n v="1"/>
    <n v="0"/>
    <n v="0"/>
    <s v="BB"/>
    <s v="EST"/>
    <s v="Groups"/>
    <s v="Corporate"/>
    <n v="0"/>
    <n v="0"/>
    <n v="0"/>
    <s v="A"/>
    <s v="A"/>
    <n v="0"/>
    <s v="No Deposit"/>
    <n v="0"/>
    <n v="233"/>
    <n v="0"/>
    <s v="Transient"/>
    <n v="75"/>
    <n v="0"/>
    <n v="0"/>
    <s v="Check-Out"/>
    <d v="2016-11-23T00:00:00"/>
  </r>
  <r>
    <x v="1"/>
    <n v="0"/>
    <n v="0"/>
    <n v="48"/>
    <n v="1"/>
    <n v="1"/>
    <n v="1"/>
    <n v="0"/>
    <n v="0"/>
    <s v="BB"/>
    <s v="HRV"/>
    <s v="Groups"/>
    <s v="Corporate"/>
    <n v="0"/>
    <n v="0"/>
    <n v="0"/>
    <s v="A"/>
    <s v="C"/>
    <n v="0"/>
    <s v="No Deposit"/>
    <n v="0"/>
    <n v="233"/>
    <n v="0"/>
    <s v="Transient"/>
    <n v="75"/>
    <n v="0"/>
    <n v="0"/>
    <s v="Check-Out"/>
    <d v="2016-11-23T00:00:00"/>
  </r>
  <r>
    <x v="1"/>
    <n v="0"/>
    <n v="215"/>
    <n v="48"/>
    <n v="1"/>
    <n v="1"/>
    <n v="1"/>
    <n v="0"/>
    <n v="0"/>
    <s v="BB"/>
    <s v="EST"/>
    <s v="Groups"/>
    <s v="Corporate"/>
    <n v="0"/>
    <n v="0"/>
    <n v="0"/>
    <s v="A"/>
    <s v="B"/>
    <n v="0"/>
    <s v="No Deposit"/>
    <n v="0"/>
    <n v="233"/>
    <n v="0"/>
    <s v="Transient"/>
    <n v="75"/>
    <n v="0"/>
    <n v="0"/>
    <s v="Check-Out"/>
    <d v="2016-11-23T00:00:00"/>
  </r>
  <r>
    <x v="1"/>
    <n v="0"/>
    <n v="215"/>
    <n v="48"/>
    <n v="1"/>
    <n v="1"/>
    <n v="1"/>
    <n v="0"/>
    <n v="0"/>
    <s v="BB"/>
    <s v="ISL"/>
    <s v="Groups"/>
    <s v="Corporate"/>
    <n v="0"/>
    <n v="0"/>
    <n v="0"/>
    <s v="A"/>
    <s v="A"/>
    <n v="0"/>
    <s v="No Deposit"/>
    <n v="0"/>
    <n v="233"/>
    <n v="0"/>
    <s v="Transient"/>
    <n v="75"/>
    <n v="0"/>
    <n v="0"/>
    <s v="Check-Out"/>
    <d v="2016-11-23T00:00:00"/>
  </r>
  <r>
    <x v="1"/>
    <n v="0"/>
    <n v="215"/>
    <n v="48"/>
    <n v="1"/>
    <n v="1"/>
    <n v="1"/>
    <n v="0"/>
    <n v="0"/>
    <s v="BB"/>
    <s v="BEL"/>
    <s v="Groups"/>
    <s v="Corporate"/>
    <n v="0"/>
    <n v="0"/>
    <n v="0"/>
    <s v="A"/>
    <s v="D"/>
    <n v="1"/>
    <s v="No Deposit"/>
    <n v="0"/>
    <n v="233"/>
    <n v="0"/>
    <s v="Transient"/>
    <n v="75"/>
    <n v="0"/>
    <n v="0"/>
    <s v="Check-Out"/>
    <d v="2016-11-23T00:00:00"/>
  </r>
  <r>
    <x v="1"/>
    <n v="0"/>
    <n v="215"/>
    <n v="48"/>
    <n v="1"/>
    <n v="1"/>
    <n v="2"/>
    <n v="0"/>
    <n v="0"/>
    <s v="BB"/>
    <s v="GBR"/>
    <s v="Groups"/>
    <s v="Corporate"/>
    <n v="0"/>
    <n v="0"/>
    <n v="0"/>
    <s v="A"/>
    <s v="D"/>
    <n v="2"/>
    <s v="No Deposit"/>
    <n v="0"/>
    <n v="233"/>
    <n v="0"/>
    <s v="Transient"/>
    <n v="85"/>
    <n v="0"/>
    <n v="0"/>
    <s v="Check-Out"/>
    <d v="2016-11-23T00:00:00"/>
  </r>
  <r>
    <x v="1"/>
    <n v="0"/>
    <n v="215"/>
    <n v="48"/>
    <n v="1"/>
    <n v="1"/>
    <n v="1"/>
    <n v="0"/>
    <n v="0"/>
    <s v="BB"/>
    <s v="CHE"/>
    <s v="Groups"/>
    <s v="Corporate"/>
    <n v="0"/>
    <n v="0"/>
    <n v="0"/>
    <s v="A"/>
    <s v="D"/>
    <n v="1"/>
    <s v="No Deposit"/>
    <n v="0"/>
    <n v="233"/>
    <n v="0"/>
    <s v="Transient"/>
    <n v="75"/>
    <n v="0"/>
    <n v="0"/>
    <s v="Check-Out"/>
    <d v="2016-11-23T00:00:00"/>
  </r>
  <r>
    <x v="1"/>
    <n v="0"/>
    <n v="215"/>
    <n v="48"/>
    <n v="1"/>
    <n v="1"/>
    <n v="1"/>
    <n v="0"/>
    <n v="0"/>
    <s v="BB"/>
    <s v="NLD"/>
    <s v="Groups"/>
    <s v="Corporate"/>
    <n v="0"/>
    <n v="0"/>
    <n v="0"/>
    <s v="A"/>
    <s v="A"/>
    <n v="1"/>
    <s v="No Deposit"/>
    <n v="0"/>
    <n v="233"/>
    <n v="0"/>
    <s v="Transient"/>
    <n v="75"/>
    <n v="0"/>
    <n v="0"/>
    <s v="Check-Out"/>
    <d v="2016-11-23T00:00:00"/>
  </r>
  <r>
    <x v="1"/>
    <n v="0"/>
    <n v="214"/>
    <n v="48"/>
    <n v="2"/>
    <n v="1"/>
    <n v="1"/>
    <n v="0"/>
    <n v="0"/>
    <s v="BB"/>
    <s v="CHE"/>
    <s v="Groups"/>
    <s v="Corporate"/>
    <n v="0"/>
    <n v="0"/>
    <n v="0"/>
    <s v="A"/>
    <s v="D"/>
    <n v="2"/>
    <s v="No Deposit"/>
    <n v="0"/>
    <n v="233"/>
    <n v="0"/>
    <s v="Transient"/>
    <n v="75"/>
    <n v="0"/>
    <n v="0"/>
    <s v="Check-Out"/>
    <d v="2016-11-23T00:00:00"/>
  </r>
  <r>
    <x v="1"/>
    <n v="0"/>
    <n v="215"/>
    <n v="48"/>
    <n v="1"/>
    <n v="1"/>
    <n v="1"/>
    <n v="0"/>
    <n v="0"/>
    <s v="BB"/>
    <s v="ALB"/>
    <s v="Groups"/>
    <s v="Corporate"/>
    <n v="0"/>
    <n v="0"/>
    <n v="0"/>
    <s v="A"/>
    <s v="A"/>
    <n v="0"/>
    <s v="No Deposit"/>
    <n v="0"/>
    <n v="233"/>
    <n v="0"/>
    <s v="Transient"/>
    <n v="75"/>
    <n v="0"/>
    <n v="0"/>
    <s v="Check-Out"/>
    <d v="2016-11-23T00:00:00"/>
  </r>
  <r>
    <x v="1"/>
    <n v="0"/>
    <n v="216"/>
    <n v="48"/>
    <n v="0"/>
    <n v="1"/>
    <n v="0"/>
    <n v="0"/>
    <n v="0"/>
    <s v="BB"/>
    <s v="PRT"/>
    <s v="Groups"/>
    <s v="Corporate"/>
    <n v="0"/>
    <n v="0"/>
    <n v="0"/>
    <s v="A"/>
    <s v="A"/>
    <n v="2"/>
    <s v="No Deposit"/>
    <n v="0"/>
    <n v="233"/>
    <n v="0"/>
    <s v="Transient"/>
    <n v="0"/>
    <n v="0"/>
    <n v="0"/>
    <s v="Check-Out"/>
    <d v="2016-11-23T00:00:00"/>
  </r>
  <r>
    <x v="1"/>
    <n v="0"/>
    <n v="215"/>
    <n v="48"/>
    <n v="1"/>
    <n v="1"/>
    <n v="2"/>
    <n v="0"/>
    <n v="0"/>
    <s v="BB"/>
    <s v="NOR"/>
    <s v="Groups"/>
    <s v="Corporate"/>
    <n v="0"/>
    <n v="0"/>
    <n v="0"/>
    <s v="A"/>
    <s v="A"/>
    <n v="0"/>
    <s v="No Deposit"/>
    <n v="0"/>
    <n v="233"/>
    <n v="0"/>
    <s v="Transient"/>
    <n v="85"/>
    <n v="0"/>
    <n v="0"/>
    <s v="Check-Out"/>
    <d v="2016-11-23T00:00:00"/>
  </r>
  <r>
    <x v="1"/>
    <n v="0"/>
    <n v="215"/>
    <n v="48"/>
    <n v="1"/>
    <n v="1"/>
    <n v="1"/>
    <n v="0"/>
    <n v="0"/>
    <s v="BB"/>
    <s v="ITA"/>
    <s v="Groups"/>
    <s v="Corporate"/>
    <n v="0"/>
    <n v="0"/>
    <n v="0"/>
    <s v="A"/>
    <s v="A"/>
    <n v="2"/>
    <s v="No Deposit"/>
    <n v="0"/>
    <n v="233"/>
    <n v="0"/>
    <s v="Transient"/>
    <n v="75"/>
    <n v="0"/>
    <n v="0"/>
    <s v="Check-Out"/>
    <d v="2016-11-23T00:00:00"/>
  </r>
  <r>
    <x v="1"/>
    <n v="0"/>
    <n v="215"/>
    <n v="48"/>
    <n v="1"/>
    <n v="1"/>
    <n v="2"/>
    <n v="0"/>
    <n v="0"/>
    <s v="BB"/>
    <s v="ESP"/>
    <s v="Groups"/>
    <s v="Corporate"/>
    <n v="0"/>
    <n v="0"/>
    <n v="0"/>
    <s v="A"/>
    <s v="A"/>
    <n v="1"/>
    <s v="No Deposit"/>
    <n v="0"/>
    <n v="233"/>
    <n v="0"/>
    <s v="Transient"/>
    <n v="85"/>
    <n v="0"/>
    <n v="1"/>
    <s v="Check-Out"/>
    <d v="2016-11-23T00:00:00"/>
  </r>
  <r>
    <x v="1"/>
    <n v="0"/>
    <n v="215"/>
    <n v="48"/>
    <n v="1"/>
    <n v="1"/>
    <n v="1"/>
    <n v="0"/>
    <n v="0"/>
    <s v="BB"/>
    <s v="TUR"/>
    <s v="Groups"/>
    <s v="Corporate"/>
    <n v="0"/>
    <n v="0"/>
    <n v="0"/>
    <s v="A"/>
    <s v="E"/>
    <n v="1"/>
    <s v="No Deposit"/>
    <n v="0"/>
    <n v="233"/>
    <n v="0"/>
    <s v="Transient"/>
    <n v="75"/>
    <n v="0"/>
    <n v="0"/>
    <s v="Check-Out"/>
    <d v="2016-11-23T00:00:00"/>
  </r>
  <r>
    <x v="1"/>
    <n v="0"/>
    <n v="215"/>
    <n v="48"/>
    <n v="1"/>
    <n v="1"/>
    <n v="1"/>
    <n v="0"/>
    <n v="0"/>
    <s v="BB"/>
    <s v="DEU"/>
    <s v="Groups"/>
    <s v="Corporate"/>
    <n v="0"/>
    <n v="0"/>
    <n v="0"/>
    <s v="A"/>
    <s v="D"/>
    <n v="1"/>
    <s v="No Deposit"/>
    <n v="0"/>
    <n v="233"/>
    <n v="0"/>
    <s v="Transient"/>
    <n v="75"/>
    <n v="0"/>
    <n v="1"/>
    <s v="Check-Out"/>
    <d v="2016-11-23T00:00:00"/>
  </r>
  <r>
    <x v="1"/>
    <n v="0"/>
    <n v="214"/>
    <n v="48"/>
    <n v="2"/>
    <n v="1"/>
    <n v="2"/>
    <n v="0"/>
    <n v="0"/>
    <s v="BB"/>
    <s v="BEL"/>
    <s v="Groups"/>
    <s v="Corporate"/>
    <n v="0"/>
    <n v="0"/>
    <n v="0"/>
    <s v="A"/>
    <s v="A"/>
    <n v="4"/>
    <s v="No Deposit"/>
    <n v="0"/>
    <n v="233"/>
    <n v="0"/>
    <s v="Transient"/>
    <n v="85"/>
    <n v="0"/>
    <n v="1"/>
    <s v="Check-Out"/>
    <d v="2016-11-23T00:00:00"/>
  </r>
  <r>
    <x v="1"/>
    <n v="0"/>
    <n v="215"/>
    <n v="48"/>
    <n v="1"/>
    <n v="1"/>
    <n v="1"/>
    <n v="0"/>
    <n v="0"/>
    <s v="BB"/>
    <s v="ESP"/>
    <s v="Groups"/>
    <s v="Corporate"/>
    <n v="0"/>
    <n v="0"/>
    <n v="0"/>
    <s v="A"/>
    <s v="A"/>
    <n v="0"/>
    <s v="No Deposit"/>
    <n v="0"/>
    <n v="233"/>
    <n v="0"/>
    <s v="Transient"/>
    <n v="75"/>
    <n v="0"/>
    <n v="0"/>
    <s v="Check-Out"/>
    <d v="2016-11-23T00:00:00"/>
  </r>
  <r>
    <x v="1"/>
    <n v="0"/>
    <n v="215"/>
    <n v="48"/>
    <n v="1"/>
    <n v="1"/>
    <n v="1"/>
    <n v="0"/>
    <n v="0"/>
    <s v="BB"/>
    <s v="CZE"/>
    <s v="Groups"/>
    <s v="Corporate"/>
    <n v="0"/>
    <n v="0"/>
    <n v="0"/>
    <s v="A"/>
    <s v="A"/>
    <n v="0"/>
    <s v="No Deposit"/>
    <n v="0"/>
    <n v="233"/>
    <n v="0"/>
    <s v="Transient"/>
    <n v="75"/>
    <n v="0"/>
    <n v="0"/>
    <s v="Check-Out"/>
    <d v="2016-11-23T00:00:00"/>
  </r>
  <r>
    <x v="1"/>
    <n v="0"/>
    <n v="215"/>
    <n v="48"/>
    <n v="1"/>
    <n v="1"/>
    <n v="2"/>
    <n v="0"/>
    <n v="0"/>
    <s v="BB"/>
    <s v="PRT"/>
    <s v="Groups"/>
    <s v="Corporate"/>
    <n v="0"/>
    <n v="0"/>
    <n v="0"/>
    <s v="A"/>
    <s v="A"/>
    <n v="1"/>
    <s v="No Deposit"/>
    <n v="0"/>
    <n v="233"/>
    <n v="0"/>
    <s v="Transient"/>
    <n v="85"/>
    <n v="0"/>
    <n v="0"/>
    <s v="Check-Out"/>
    <d v="2016-11-23T00:00:00"/>
  </r>
  <r>
    <x v="1"/>
    <n v="0"/>
    <n v="214"/>
    <n v="48"/>
    <n v="2"/>
    <n v="1"/>
    <n v="1"/>
    <n v="0"/>
    <n v="0"/>
    <s v="BB"/>
    <s v="GBR"/>
    <s v="Groups"/>
    <s v="Corporate"/>
    <n v="0"/>
    <n v="0"/>
    <n v="0"/>
    <s v="A"/>
    <s v="A"/>
    <n v="1"/>
    <s v="No Deposit"/>
    <n v="0"/>
    <n v="233"/>
    <n v="0"/>
    <s v="Transient"/>
    <n v="75"/>
    <n v="0"/>
    <n v="0"/>
    <s v="Check-Out"/>
    <d v="2016-11-23T00:00:00"/>
  </r>
  <r>
    <x v="1"/>
    <n v="0"/>
    <n v="215"/>
    <n v="48"/>
    <n v="1"/>
    <n v="2"/>
    <n v="1"/>
    <n v="0"/>
    <n v="0"/>
    <s v="BB"/>
    <s v="HRV"/>
    <s v="Groups"/>
    <s v="Corporate"/>
    <n v="0"/>
    <n v="0"/>
    <n v="0"/>
    <s v="A"/>
    <s v="A"/>
    <n v="0"/>
    <s v="No Deposit"/>
    <n v="0"/>
    <n v="233"/>
    <n v="0"/>
    <s v="Transient"/>
    <n v="75"/>
    <n v="0"/>
    <n v="0"/>
    <s v="Check-Out"/>
    <d v="2016-11-24T00:00:00"/>
  </r>
  <r>
    <x v="1"/>
    <n v="0"/>
    <n v="215"/>
    <n v="48"/>
    <n v="1"/>
    <n v="2"/>
    <n v="2"/>
    <n v="0"/>
    <n v="0"/>
    <s v="BB"/>
    <s v="POL"/>
    <s v="Groups"/>
    <s v="Corporate"/>
    <n v="0"/>
    <n v="0"/>
    <n v="0"/>
    <s v="A"/>
    <s v="D"/>
    <n v="2"/>
    <s v="No Deposit"/>
    <n v="0"/>
    <n v="233"/>
    <n v="0"/>
    <s v="Transient"/>
    <n v="91.67"/>
    <n v="0"/>
    <n v="0"/>
    <s v="Check-Out"/>
    <d v="2016-11-24T00:00:00"/>
  </r>
  <r>
    <x v="1"/>
    <n v="0"/>
    <n v="215"/>
    <n v="48"/>
    <n v="1"/>
    <n v="2"/>
    <n v="1"/>
    <n v="0"/>
    <n v="0"/>
    <s v="BB"/>
    <s v="PRT"/>
    <s v="Groups"/>
    <s v="Corporate"/>
    <n v="0"/>
    <n v="0"/>
    <n v="0"/>
    <s v="A"/>
    <s v="D"/>
    <n v="2"/>
    <s v="No Deposit"/>
    <n v="0"/>
    <n v="233"/>
    <n v="0"/>
    <s v="Transient"/>
    <n v="75"/>
    <n v="0"/>
    <n v="1"/>
    <s v="Check-Out"/>
    <d v="2016-11-24T00:00:00"/>
  </r>
  <r>
    <x v="1"/>
    <n v="0"/>
    <n v="215"/>
    <n v="48"/>
    <n v="1"/>
    <n v="2"/>
    <n v="1"/>
    <n v="0"/>
    <n v="0"/>
    <s v="BB"/>
    <s v="ROU"/>
    <s v="Groups"/>
    <s v="Corporate"/>
    <n v="0"/>
    <n v="0"/>
    <n v="0"/>
    <s v="A"/>
    <s v="D"/>
    <n v="2"/>
    <s v="No Deposit"/>
    <n v="0"/>
    <n v="233"/>
    <n v="0"/>
    <s v="Transient"/>
    <n v="75"/>
    <n v="0"/>
    <n v="1"/>
    <s v="Check-Out"/>
    <d v="2016-11-24T00:00:00"/>
  </r>
  <r>
    <x v="1"/>
    <n v="0"/>
    <n v="215"/>
    <n v="48"/>
    <n v="1"/>
    <n v="2"/>
    <n v="1"/>
    <n v="0"/>
    <n v="0"/>
    <s v="BB"/>
    <s v="LTU"/>
    <s v="Groups"/>
    <s v="Corporate"/>
    <n v="0"/>
    <n v="0"/>
    <n v="0"/>
    <s v="A"/>
    <s v="A"/>
    <n v="0"/>
    <s v="No Deposit"/>
    <n v="0"/>
    <n v="233"/>
    <n v="0"/>
    <s v="Transient"/>
    <n v="75"/>
    <n v="0"/>
    <n v="1"/>
    <s v="Check-Out"/>
    <d v="2016-11-24T00:00:00"/>
  </r>
  <r>
    <x v="1"/>
    <n v="0"/>
    <n v="215"/>
    <n v="48"/>
    <n v="1"/>
    <n v="2"/>
    <n v="1"/>
    <n v="0"/>
    <n v="0"/>
    <s v="BB"/>
    <s v="PRT"/>
    <s v="Groups"/>
    <s v="Corporate"/>
    <n v="0"/>
    <n v="0"/>
    <n v="0"/>
    <s v="A"/>
    <s v="A"/>
    <n v="0"/>
    <s v="No Deposit"/>
    <n v="0"/>
    <n v="233"/>
    <n v="0"/>
    <s v="Transient"/>
    <n v="75"/>
    <n v="0"/>
    <n v="1"/>
    <s v="Check-Out"/>
    <d v="2016-11-24T00:00:00"/>
  </r>
  <r>
    <x v="1"/>
    <n v="0"/>
    <n v="75"/>
    <n v="48"/>
    <n v="2"/>
    <n v="2"/>
    <n v="1"/>
    <n v="0"/>
    <n v="0"/>
    <s v="BB"/>
    <s v="ESP"/>
    <s v="Groups"/>
    <s v="Corporate"/>
    <n v="0"/>
    <n v="0"/>
    <n v="0"/>
    <s v="A"/>
    <s v="A"/>
    <n v="4"/>
    <s v="No Deposit"/>
    <n v="0"/>
    <n v="233"/>
    <n v="0"/>
    <s v="Transient"/>
    <n v="75"/>
    <n v="0"/>
    <n v="0"/>
    <s v="Check-Out"/>
    <d v="2016-11-24T00:00:00"/>
  </r>
  <r>
    <x v="1"/>
    <n v="0"/>
    <n v="215"/>
    <n v="48"/>
    <n v="1"/>
    <n v="2"/>
    <n v="1"/>
    <n v="0"/>
    <n v="0"/>
    <s v="BB"/>
    <s v="NLD"/>
    <s v="Groups"/>
    <s v="Corporate"/>
    <n v="0"/>
    <n v="0"/>
    <n v="0"/>
    <s v="A"/>
    <s v="D"/>
    <n v="1"/>
    <s v="No Deposit"/>
    <n v="0"/>
    <n v="233"/>
    <n v="0"/>
    <s v="Transient"/>
    <n v="75"/>
    <n v="0"/>
    <n v="0"/>
    <s v="Check-Out"/>
    <d v="2016-11-24T00:00:00"/>
  </r>
  <r>
    <x v="1"/>
    <n v="0"/>
    <n v="15"/>
    <n v="47"/>
    <n v="2"/>
    <n v="3"/>
    <n v="1"/>
    <n v="0"/>
    <n v="0"/>
    <s v="BB"/>
    <s v="PRT"/>
    <s v="Corporate"/>
    <s v="Corporate"/>
    <n v="0"/>
    <n v="0"/>
    <n v="0"/>
    <s v="A"/>
    <s v="A"/>
    <n v="1"/>
    <s v="No Deposit"/>
    <n v="0"/>
    <n v="360"/>
    <n v="0"/>
    <s v="Transient"/>
    <n v="79.75"/>
    <n v="0"/>
    <n v="0"/>
    <s v="Check-Out"/>
    <d v="2016-11-24T00:00:00"/>
  </r>
  <r>
    <x v="1"/>
    <n v="0"/>
    <n v="215"/>
    <n v="48"/>
    <n v="1"/>
    <n v="2"/>
    <n v="2"/>
    <n v="0"/>
    <n v="0"/>
    <s v="BB"/>
    <s v="GRC"/>
    <s v="Groups"/>
    <s v="Corporate"/>
    <n v="0"/>
    <n v="0"/>
    <n v="0"/>
    <s v="A"/>
    <s v="A"/>
    <n v="2"/>
    <s v="No Deposit"/>
    <n v="0"/>
    <n v="233"/>
    <n v="0"/>
    <s v="Transient"/>
    <n v="85"/>
    <n v="0"/>
    <n v="0"/>
    <s v="Check-Out"/>
    <d v="2016-11-24T00:00:00"/>
  </r>
  <r>
    <x v="1"/>
    <n v="0"/>
    <n v="215"/>
    <n v="48"/>
    <n v="1"/>
    <n v="2"/>
    <n v="1"/>
    <n v="0"/>
    <n v="0"/>
    <s v="BB"/>
    <s v="CYP"/>
    <s v="Groups"/>
    <s v="Corporate"/>
    <n v="0"/>
    <n v="0"/>
    <n v="0"/>
    <s v="A"/>
    <s v="A"/>
    <n v="0"/>
    <s v="No Deposit"/>
    <n v="0"/>
    <n v="233"/>
    <n v="0"/>
    <s v="Transient"/>
    <n v="75"/>
    <n v="0"/>
    <n v="0"/>
    <s v="Check-Out"/>
    <d v="2016-11-24T00:00:00"/>
  </r>
  <r>
    <x v="1"/>
    <n v="0"/>
    <n v="214"/>
    <n v="48"/>
    <n v="2"/>
    <n v="2"/>
    <n v="2"/>
    <n v="0"/>
    <n v="0"/>
    <s v="BB"/>
    <s v="ITA"/>
    <s v="Groups"/>
    <s v="Corporate"/>
    <n v="0"/>
    <n v="0"/>
    <n v="0"/>
    <s v="A"/>
    <s v="D"/>
    <n v="1"/>
    <s v="No Deposit"/>
    <n v="0"/>
    <n v="233"/>
    <n v="0"/>
    <s v="Transient"/>
    <n v="85"/>
    <n v="0"/>
    <n v="0"/>
    <s v="Check-Out"/>
    <d v="2016-11-24T00:00:00"/>
  </r>
  <r>
    <x v="1"/>
    <n v="0"/>
    <n v="215"/>
    <n v="48"/>
    <n v="1"/>
    <n v="2"/>
    <n v="1"/>
    <n v="0"/>
    <n v="0"/>
    <s v="BB"/>
    <s v="LVA"/>
    <s v="Groups"/>
    <s v="Corporate"/>
    <n v="0"/>
    <n v="0"/>
    <n v="0"/>
    <s v="A"/>
    <s v="A"/>
    <n v="0"/>
    <s v="No Deposit"/>
    <n v="0"/>
    <n v="233"/>
    <n v="0"/>
    <s v="Transient"/>
    <n v="75"/>
    <n v="0"/>
    <n v="0"/>
    <s v="Check-Out"/>
    <d v="2016-11-24T00:00:00"/>
  </r>
  <r>
    <x v="1"/>
    <n v="0"/>
    <n v="215"/>
    <n v="48"/>
    <n v="1"/>
    <n v="2"/>
    <n v="1"/>
    <n v="0"/>
    <n v="0"/>
    <s v="BB"/>
    <s v="CYP"/>
    <s v="Groups"/>
    <s v="Corporate"/>
    <n v="0"/>
    <n v="0"/>
    <n v="0"/>
    <s v="A"/>
    <s v="A"/>
    <n v="1"/>
    <s v="No Deposit"/>
    <n v="0"/>
    <n v="233"/>
    <n v="0"/>
    <s v="Transient"/>
    <n v="75"/>
    <n v="0"/>
    <n v="0"/>
    <s v="Check-Out"/>
    <d v="2016-11-24T00:00:00"/>
  </r>
  <r>
    <x v="1"/>
    <n v="0"/>
    <n v="215"/>
    <n v="48"/>
    <n v="1"/>
    <n v="2"/>
    <n v="1"/>
    <n v="0"/>
    <n v="0"/>
    <s v="BB"/>
    <s v="POL"/>
    <s v="Groups"/>
    <s v="Corporate"/>
    <n v="0"/>
    <n v="0"/>
    <n v="0"/>
    <s v="A"/>
    <s v="D"/>
    <n v="2"/>
    <s v="No Deposit"/>
    <n v="0"/>
    <n v="233"/>
    <n v="0"/>
    <s v="Transient"/>
    <n v="75"/>
    <n v="0"/>
    <n v="0"/>
    <s v="Check-Out"/>
    <d v="2016-11-24T00:00:00"/>
  </r>
  <r>
    <x v="1"/>
    <n v="0"/>
    <n v="214"/>
    <n v="48"/>
    <n v="2"/>
    <n v="2"/>
    <n v="1"/>
    <n v="0"/>
    <n v="0"/>
    <s v="BB"/>
    <s v="NLD"/>
    <s v="Groups"/>
    <s v="Corporate"/>
    <n v="0"/>
    <n v="0"/>
    <n v="0"/>
    <s v="A"/>
    <s v="A"/>
    <n v="1"/>
    <s v="No Deposit"/>
    <n v="0"/>
    <n v="233"/>
    <n v="0"/>
    <s v="Transient"/>
    <n v="75"/>
    <n v="0"/>
    <n v="0"/>
    <s v="Check-Out"/>
    <d v="2016-11-24T00:00:00"/>
  </r>
  <r>
    <x v="1"/>
    <n v="0"/>
    <n v="215"/>
    <n v="48"/>
    <n v="1"/>
    <n v="2"/>
    <n v="1"/>
    <n v="0"/>
    <n v="0"/>
    <s v="BB"/>
    <s v="MKD"/>
    <s v="Groups"/>
    <s v="Corporate"/>
    <n v="0"/>
    <n v="0"/>
    <n v="0"/>
    <s v="A"/>
    <s v="D"/>
    <n v="2"/>
    <s v="No Deposit"/>
    <n v="0"/>
    <n v="233"/>
    <n v="0"/>
    <s v="Transient"/>
    <n v="75"/>
    <n v="0"/>
    <n v="1"/>
    <s v="Check-Out"/>
    <d v="2016-11-24T00:00:00"/>
  </r>
  <r>
    <x v="1"/>
    <n v="0"/>
    <n v="215"/>
    <n v="48"/>
    <n v="1"/>
    <n v="2"/>
    <n v="1"/>
    <n v="0"/>
    <n v="0"/>
    <s v="BB"/>
    <s v="MKD"/>
    <s v="Groups"/>
    <s v="Corporate"/>
    <n v="0"/>
    <n v="0"/>
    <n v="0"/>
    <s v="A"/>
    <s v="A"/>
    <n v="0"/>
    <s v="No Deposit"/>
    <n v="0"/>
    <n v="233"/>
    <n v="0"/>
    <s v="Transient"/>
    <n v="75"/>
    <n v="0"/>
    <n v="0"/>
    <s v="Check-Out"/>
    <d v="2016-11-24T00:00:00"/>
  </r>
  <r>
    <x v="1"/>
    <n v="0"/>
    <n v="215"/>
    <n v="48"/>
    <n v="1"/>
    <n v="2"/>
    <n v="1"/>
    <n v="0"/>
    <n v="0"/>
    <s v="BB"/>
    <s v="DEU"/>
    <s v="Groups"/>
    <s v="Corporate"/>
    <n v="0"/>
    <n v="0"/>
    <n v="0"/>
    <s v="A"/>
    <s v="A"/>
    <n v="1"/>
    <s v="No Deposit"/>
    <n v="0"/>
    <n v="233"/>
    <n v="0"/>
    <s v="Transient"/>
    <n v="75"/>
    <n v="0"/>
    <n v="0"/>
    <s v="Check-Out"/>
    <d v="2016-11-24T00:00:00"/>
  </r>
  <r>
    <x v="1"/>
    <n v="0"/>
    <n v="215"/>
    <n v="48"/>
    <n v="1"/>
    <n v="2"/>
    <n v="1"/>
    <n v="0"/>
    <n v="0"/>
    <s v="BB"/>
    <s v="POL"/>
    <s v="Groups"/>
    <s v="Corporate"/>
    <n v="0"/>
    <n v="0"/>
    <n v="0"/>
    <s v="A"/>
    <s v="A"/>
    <n v="1"/>
    <s v="No Deposit"/>
    <n v="0"/>
    <n v="233"/>
    <n v="0"/>
    <s v="Transient"/>
    <n v="75"/>
    <n v="0"/>
    <n v="0"/>
    <s v="Check-Out"/>
    <d v="2016-11-24T00:00:00"/>
  </r>
  <r>
    <x v="1"/>
    <n v="0"/>
    <n v="215"/>
    <n v="48"/>
    <n v="1"/>
    <n v="2"/>
    <n v="1"/>
    <n v="0"/>
    <n v="0"/>
    <s v="BB"/>
    <s v="MKD"/>
    <s v="Groups"/>
    <s v="Corporate"/>
    <n v="0"/>
    <n v="0"/>
    <n v="0"/>
    <s v="A"/>
    <s v="A"/>
    <n v="0"/>
    <s v="No Deposit"/>
    <n v="0"/>
    <n v="233"/>
    <n v="0"/>
    <s v="Transient"/>
    <n v="75"/>
    <n v="0"/>
    <n v="1"/>
    <s v="Check-Out"/>
    <d v="2016-11-24T00:00:00"/>
  </r>
  <r>
    <x v="1"/>
    <n v="0"/>
    <n v="215"/>
    <n v="48"/>
    <n v="1"/>
    <n v="2"/>
    <n v="1"/>
    <n v="0"/>
    <n v="0"/>
    <s v="BB"/>
    <s v="MKD"/>
    <s v="Groups"/>
    <s v="Corporate"/>
    <n v="0"/>
    <n v="0"/>
    <n v="0"/>
    <s v="A"/>
    <s v="D"/>
    <n v="2"/>
    <s v="No Deposit"/>
    <n v="0"/>
    <n v="233"/>
    <n v="0"/>
    <s v="Transient"/>
    <n v="75"/>
    <n v="0"/>
    <n v="0"/>
    <s v="Check-Out"/>
    <d v="2016-11-24T00:00:00"/>
  </r>
  <r>
    <x v="1"/>
    <n v="0"/>
    <n v="215"/>
    <n v="48"/>
    <n v="1"/>
    <n v="2"/>
    <n v="1"/>
    <n v="0"/>
    <n v="0"/>
    <s v="BB"/>
    <s v="MKD"/>
    <s v="Groups"/>
    <s v="Corporate"/>
    <n v="0"/>
    <n v="0"/>
    <n v="0"/>
    <s v="A"/>
    <s v="D"/>
    <n v="1"/>
    <s v="No Deposit"/>
    <n v="0"/>
    <n v="233"/>
    <n v="0"/>
    <s v="Transient"/>
    <n v="75"/>
    <n v="0"/>
    <n v="0"/>
    <s v="Check-Out"/>
    <d v="2016-11-24T00:00:00"/>
  </r>
  <r>
    <x v="1"/>
    <n v="0"/>
    <n v="215"/>
    <n v="48"/>
    <n v="1"/>
    <n v="2"/>
    <n v="1"/>
    <n v="0"/>
    <n v="0"/>
    <s v="BB"/>
    <s v="MKD"/>
    <s v="Groups"/>
    <s v="Corporate"/>
    <n v="0"/>
    <n v="0"/>
    <n v="0"/>
    <s v="A"/>
    <s v="A"/>
    <n v="1"/>
    <s v="No Deposit"/>
    <n v="0"/>
    <n v="233"/>
    <n v="0"/>
    <s v="Transient"/>
    <n v="75"/>
    <n v="0"/>
    <n v="0"/>
    <s v="Check-Out"/>
    <d v="2016-11-24T00:00:00"/>
  </r>
  <r>
    <x v="1"/>
    <n v="0"/>
    <n v="212"/>
    <n v="47"/>
    <n v="2"/>
    <n v="4"/>
    <n v="1"/>
    <n v="0"/>
    <n v="0"/>
    <s v="BB"/>
    <s v="ITA"/>
    <s v="Groups"/>
    <s v="Corporate"/>
    <n v="0"/>
    <n v="0"/>
    <n v="0"/>
    <s v="A"/>
    <s v="D"/>
    <n v="3"/>
    <s v="No Deposit"/>
    <n v="0"/>
    <n v="233"/>
    <n v="0"/>
    <s v="Transient"/>
    <n v="81.67"/>
    <n v="0"/>
    <n v="1"/>
    <s v="Check-Out"/>
    <d v="2016-11-24T00:00:00"/>
  </r>
  <r>
    <x v="1"/>
    <n v="0"/>
    <n v="215"/>
    <n v="48"/>
    <n v="1"/>
    <n v="2"/>
    <n v="1"/>
    <n v="0"/>
    <n v="0"/>
    <s v="BB"/>
    <s v="MLT"/>
    <s v="Groups"/>
    <s v="Corporate"/>
    <n v="0"/>
    <n v="0"/>
    <n v="0"/>
    <s v="A"/>
    <s v="A"/>
    <n v="0"/>
    <s v="No Deposit"/>
    <n v="0"/>
    <n v="233"/>
    <n v="0"/>
    <s v="Transient"/>
    <n v="75"/>
    <n v="0"/>
    <n v="0"/>
    <s v="Check-Out"/>
    <d v="2016-11-24T00:00:00"/>
  </r>
  <r>
    <x v="1"/>
    <n v="0"/>
    <n v="212"/>
    <n v="47"/>
    <n v="2"/>
    <n v="5"/>
    <n v="2"/>
    <n v="0"/>
    <n v="0"/>
    <s v="BB"/>
    <s v="IRL"/>
    <s v="Groups"/>
    <s v="Corporate"/>
    <n v="0"/>
    <n v="0"/>
    <n v="0"/>
    <s v="A"/>
    <s v="F"/>
    <n v="2"/>
    <s v="No Deposit"/>
    <n v="0"/>
    <n v="233"/>
    <n v="0"/>
    <s v="Transient-Party"/>
    <n v="165"/>
    <n v="0"/>
    <n v="0"/>
    <s v="Check-Out"/>
    <d v="2016-11-25T00:00:00"/>
  </r>
  <r>
    <x v="1"/>
    <n v="0"/>
    <n v="9"/>
    <n v="48"/>
    <n v="0"/>
    <n v="2"/>
    <n v="1"/>
    <n v="0"/>
    <n v="0"/>
    <s v="BB"/>
    <s v="PRT"/>
    <s v="Corporate"/>
    <s v="Corporate"/>
    <n v="0"/>
    <n v="0"/>
    <n v="0"/>
    <s v="A"/>
    <s v="A"/>
    <n v="2"/>
    <s v="No Deposit"/>
    <n v="0"/>
    <n v="40"/>
    <n v="0"/>
    <s v="Transient"/>
    <n v="65"/>
    <n v="1"/>
    <n v="0"/>
    <s v="Check-Out"/>
    <d v="2016-11-25T00:00:00"/>
  </r>
  <r>
    <x v="1"/>
    <n v="0"/>
    <n v="9"/>
    <n v="48"/>
    <n v="0"/>
    <n v="2"/>
    <n v="1"/>
    <n v="0"/>
    <n v="0"/>
    <s v="BB"/>
    <s v="PRT"/>
    <s v="Corporate"/>
    <s v="Corporate"/>
    <n v="0"/>
    <n v="0"/>
    <n v="0"/>
    <s v="A"/>
    <s v="A"/>
    <n v="2"/>
    <s v="No Deposit"/>
    <n v="0"/>
    <n v="40"/>
    <n v="0"/>
    <s v="Transient"/>
    <n v="67"/>
    <n v="0"/>
    <n v="0"/>
    <s v="Check-Out"/>
    <d v="2016-11-25T00:00:00"/>
  </r>
  <r>
    <x v="1"/>
    <n v="0"/>
    <n v="213"/>
    <n v="47"/>
    <n v="2"/>
    <n v="4"/>
    <n v="2"/>
    <n v="0"/>
    <n v="0"/>
    <s v="BB"/>
    <s v="MLT"/>
    <s v="Groups"/>
    <s v="Corporate"/>
    <n v="0"/>
    <n v="0"/>
    <n v="0"/>
    <s v="A"/>
    <s v="D"/>
    <n v="1"/>
    <s v="No Deposit"/>
    <n v="0"/>
    <n v="233"/>
    <n v="0"/>
    <s v="Transient-Party"/>
    <n v="85"/>
    <n v="0"/>
    <n v="0"/>
    <s v="Check-Out"/>
    <d v="2016-11-25T00:00:00"/>
  </r>
  <r>
    <x v="1"/>
    <n v="0"/>
    <n v="6"/>
    <n v="48"/>
    <n v="0"/>
    <n v="1"/>
    <n v="1"/>
    <n v="0"/>
    <n v="0"/>
    <s v="BB"/>
    <s v="PRT"/>
    <s v="Corporate"/>
    <s v="Corporate"/>
    <n v="0"/>
    <n v="0"/>
    <n v="0"/>
    <s v="A"/>
    <s v="A"/>
    <n v="0"/>
    <s v="No Deposit"/>
    <n v="0"/>
    <n v="319"/>
    <n v="0"/>
    <s v="Transient"/>
    <n v="79"/>
    <n v="0"/>
    <n v="0"/>
    <s v="Check-Out"/>
    <d v="2016-11-25T00:00:00"/>
  </r>
  <r>
    <x v="1"/>
    <n v="0"/>
    <n v="214"/>
    <n v="48"/>
    <n v="2"/>
    <n v="4"/>
    <n v="1"/>
    <n v="2"/>
    <n v="0"/>
    <s v="BB"/>
    <s v="TUR"/>
    <s v="Groups"/>
    <s v="Corporate"/>
    <n v="0"/>
    <n v="0"/>
    <n v="0"/>
    <s v="A"/>
    <s v="D"/>
    <n v="3"/>
    <s v="No Deposit"/>
    <n v="0"/>
    <n v="233"/>
    <n v="0"/>
    <s v="Transient-Party"/>
    <n v="116.67"/>
    <n v="0"/>
    <n v="2"/>
    <s v="Check-Out"/>
    <d v="2016-11-26T00:00:00"/>
  </r>
  <r>
    <x v="1"/>
    <n v="0"/>
    <n v="16"/>
    <n v="48"/>
    <n v="2"/>
    <n v="4"/>
    <n v="1"/>
    <n v="0"/>
    <n v="0"/>
    <s v="BB"/>
    <s v="CHN"/>
    <s v="Corporate"/>
    <s v="Corporate"/>
    <n v="0"/>
    <n v="0"/>
    <n v="0"/>
    <s v="A"/>
    <s v="A"/>
    <n v="0"/>
    <s v="No Deposit"/>
    <n v="0"/>
    <n v="360"/>
    <n v="0"/>
    <s v="Transient"/>
    <n v="79.75"/>
    <n v="0"/>
    <n v="0"/>
    <s v="Check-Out"/>
    <d v="2016-11-26T00:00:00"/>
  </r>
  <r>
    <x v="1"/>
    <n v="0"/>
    <n v="122"/>
    <n v="48"/>
    <n v="0"/>
    <n v="1"/>
    <n v="1"/>
    <n v="0"/>
    <n v="0"/>
    <s v="BB"/>
    <s v="PRT"/>
    <s v="Corporate"/>
    <s v="Corporate"/>
    <n v="0"/>
    <n v="0"/>
    <n v="0"/>
    <s v="A"/>
    <s v="A"/>
    <n v="0"/>
    <s v="No Deposit"/>
    <n v="0"/>
    <n v="197"/>
    <n v="0"/>
    <s v="Transient-Party"/>
    <n v="67"/>
    <n v="0"/>
    <n v="0"/>
    <s v="Check-Out"/>
    <d v="2016-11-26T00:00:00"/>
  </r>
  <r>
    <x v="1"/>
    <n v="0"/>
    <n v="2"/>
    <n v="48"/>
    <n v="0"/>
    <n v="1"/>
    <n v="1"/>
    <n v="0"/>
    <n v="0"/>
    <s v="BB"/>
    <s v="PRT"/>
    <s v="Corporate"/>
    <s v="Corporate"/>
    <n v="0"/>
    <n v="0"/>
    <n v="0"/>
    <s v="A"/>
    <s v="A"/>
    <n v="0"/>
    <s v="No Deposit"/>
    <n v="0"/>
    <n v="197"/>
    <n v="0"/>
    <s v="Transient-Party"/>
    <n v="67"/>
    <n v="0"/>
    <n v="0"/>
    <s v="Check-Out"/>
    <d v="2016-11-26T00:00:00"/>
  </r>
  <r>
    <x v="1"/>
    <n v="0"/>
    <n v="14"/>
    <n v="48"/>
    <n v="0"/>
    <n v="1"/>
    <n v="2"/>
    <n v="0"/>
    <n v="0"/>
    <s v="BB"/>
    <s v="PRT"/>
    <s v="Corporate"/>
    <s v="Corporate"/>
    <n v="0"/>
    <n v="0"/>
    <n v="0"/>
    <s v="A"/>
    <s v="D"/>
    <n v="0"/>
    <s v="No Deposit"/>
    <n v="0"/>
    <n v="369"/>
    <n v="0"/>
    <s v="Transient-Party"/>
    <n v="76"/>
    <n v="1"/>
    <n v="0"/>
    <s v="Check-Out"/>
    <d v="2016-11-26T00:00:00"/>
  </r>
  <r>
    <x v="1"/>
    <n v="0"/>
    <n v="11"/>
    <n v="48"/>
    <n v="0"/>
    <n v="1"/>
    <n v="1"/>
    <n v="0"/>
    <n v="0"/>
    <s v="BB"/>
    <s v="PRT"/>
    <s v="Corporate"/>
    <s v="Corporate"/>
    <n v="0"/>
    <n v="0"/>
    <n v="0"/>
    <s v="A"/>
    <s v="A"/>
    <n v="0"/>
    <s v="No Deposit"/>
    <n v="0"/>
    <n v="197"/>
    <n v="0"/>
    <s v="Transient-Party"/>
    <n v="67"/>
    <n v="0"/>
    <n v="0"/>
    <s v="Check-Out"/>
    <d v="2016-11-26T00:00:00"/>
  </r>
  <r>
    <x v="1"/>
    <n v="0"/>
    <n v="0"/>
    <n v="48"/>
    <n v="0"/>
    <n v="1"/>
    <n v="1"/>
    <n v="0"/>
    <n v="0"/>
    <s v="BB"/>
    <s v="PRT"/>
    <s v="Corporate"/>
    <s v="Corporate"/>
    <n v="0"/>
    <n v="0"/>
    <n v="0"/>
    <s v="A"/>
    <s v="A"/>
    <n v="0"/>
    <s v="No Deposit"/>
    <n v="0"/>
    <n v="197"/>
    <n v="0"/>
    <s v="Transient-Party"/>
    <n v="67"/>
    <n v="0"/>
    <n v="0"/>
    <s v="Check-Out"/>
    <d v="2016-11-26T00:00:00"/>
  </r>
  <r>
    <x v="1"/>
    <n v="0"/>
    <n v="0"/>
    <n v="49"/>
    <n v="1"/>
    <n v="0"/>
    <n v="1"/>
    <n v="0"/>
    <n v="0"/>
    <s v="BB"/>
    <s v="PRT"/>
    <s v="Corporate"/>
    <s v="Corporate"/>
    <n v="0"/>
    <n v="0"/>
    <n v="0"/>
    <s v="A"/>
    <s v="D"/>
    <n v="0"/>
    <s v="No Deposit"/>
    <n v="0"/>
    <n v="330"/>
    <n v="0"/>
    <s v="Transient"/>
    <n v="84"/>
    <n v="0"/>
    <n v="0"/>
    <s v="Check-Out"/>
    <d v="2016-11-29T00:00:00"/>
  </r>
  <r>
    <x v="1"/>
    <n v="0"/>
    <n v="5"/>
    <n v="49"/>
    <n v="1"/>
    <n v="0"/>
    <n v="1"/>
    <n v="0"/>
    <n v="0"/>
    <s v="BB"/>
    <s v="ESP"/>
    <s v="Corporate"/>
    <s v="Corporate"/>
    <n v="0"/>
    <n v="0"/>
    <n v="0"/>
    <s v="A"/>
    <s v="A"/>
    <n v="0"/>
    <s v="No Deposit"/>
    <n v="0"/>
    <n v="377"/>
    <n v="0"/>
    <s v="Transient-Party"/>
    <n v="77"/>
    <n v="0"/>
    <n v="0"/>
    <s v="Check-Out"/>
    <d v="2016-11-29T00:00:00"/>
  </r>
  <r>
    <x v="1"/>
    <n v="0"/>
    <n v="13"/>
    <n v="49"/>
    <n v="0"/>
    <n v="1"/>
    <n v="1"/>
    <n v="0"/>
    <n v="0"/>
    <s v="BB"/>
    <s v="PRT"/>
    <s v="Corporate"/>
    <s v="Corporate"/>
    <n v="0"/>
    <n v="0"/>
    <n v="0"/>
    <s v="A"/>
    <s v="A"/>
    <n v="0"/>
    <s v="No Deposit"/>
    <n v="0"/>
    <n v="40"/>
    <n v="0"/>
    <s v="Transient"/>
    <n v="65"/>
    <n v="0"/>
    <n v="0"/>
    <s v="Check-Out"/>
    <d v="2016-11-30T00:00:00"/>
  </r>
  <r>
    <x v="1"/>
    <n v="0"/>
    <n v="4"/>
    <n v="49"/>
    <n v="0"/>
    <n v="1"/>
    <n v="1"/>
    <n v="0"/>
    <n v="0"/>
    <s v="BB"/>
    <s v="PRT"/>
    <s v="Corporate"/>
    <s v="Corporate"/>
    <n v="0"/>
    <n v="0"/>
    <n v="0"/>
    <s v="A"/>
    <s v="A"/>
    <n v="0"/>
    <s v="No Deposit"/>
    <n v="0"/>
    <n v="219"/>
    <n v="0"/>
    <s v="Transient"/>
    <n v="79"/>
    <n v="0"/>
    <n v="1"/>
    <s v="Check-Out"/>
    <d v="2016-11-30T00:00:00"/>
  </r>
  <r>
    <x v="1"/>
    <n v="0"/>
    <n v="2"/>
    <n v="51"/>
    <n v="0"/>
    <n v="1"/>
    <n v="1"/>
    <n v="0"/>
    <n v="0"/>
    <s v="BB"/>
    <s v="PRT"/>
    <s v="Corporate"/>
    <s v="Corporate"/>
    <n v="1"/>
    <n v="0"/>
    <n v="1"/>
    <s v="A"/>
    <s v="A"/>
    <n v="0"/>
    <s v="No Deposit"/>
    <n v="0"/>
    <n v="219"/>
    <n v="0"/>
    <s v="Transient"/>
    <n v="79"/>
    <n v="0"/>
    <n v="1"/>
    <s v="Check-Out"/>
    <d v="2016-12-15T00:00:00"/>
  </r>
  <r>
    <x v="1"/>
    <n v="0"/>
    <n v="5"/>
    <n v="10"/>
    <n v="0"/>
    <n v="1"/>
    <n v="1"/>
    <n v="0"/>
    <n v="0"/>
    <s v="BB"/>
    <s v="PRT"/>
    <s v="Corporate"/>
    <s v="Corporate"/>
    <n v="1"/>
    <n v="0"/>
    <n v="2"/>
    <s v="A"/>
    <s v="D"/>
    <n v="0"/>
    <s v="No Deposit"/>
    <n v="0"/>
    <n v="219"/>
    <n v="0"/>
    <s v="Transient"/>
    <n v="80"/>
    <n v="0"/>
    <n v="2"/>
    <s v="Check-Out"/>
    <d v="2017-03-09T00:00:00"/>
  </r>
  <r>
    <x v="1"/>
    <n v="0"/>
    <n v="0"/>
    <n v="49"/>
    <n v="0"/>
    <n v="1"/>
    <n v="1"/>
    <n v="0"/>
    <n v="0"/>
    <s v="BB"/>
    <s v="PRT"/>
    <s v="Corporate"/>
    <s v="Corporate"/>
    <n v="0"/>
    <n v="0"/>
    <n v="0"/>
    <s v="A"/>
    <s v="A"/>
    <n v="0"/>
    <s v="No Deposit"/>
    <n v="0"/>
    <n v="40"/>
    <n v="0"/>
    <s v="Transient"/>
    <n v="65"/>
    <n v="0"/>
    <n v="0"/>
    <s v="Check-Out"/>
    <d v="2016-11-30T00:00:00"/>
  </r>
  <r>
    <x v="1"/>
    <n v="0"/>
    <n v="20"/>
    <n v="49"/>
    <n v="1"/>
    <n v="1"/>
    <n v="1"/>
    <n v="0"/>
    <n v="0"/>
    <s v="BB"/>
    <s v="PRT"/>
    <s v="Corporate"/>
    <s v="Corporate"/>
    <n v="0"/>
    <n v="0"/>
    <n v="0"/>
    <s v="A"/>
    <s v="D"/>
    <n v="0"/>
    <s v="No Deposit"/>
    <n v="0"/>
    <n v="219"/>
    <n v="0"/>
    <s v="Transient"/>
    <n v="79"/>
    <n v="1"/>
    <n v="1"/>
    <s v="Check-Out"/>
    <d v="2016-11-30T00:00:00"/>
  </r>
  <r>
    <x v="1"/>
    <n v="0"/>
    <n v="3"/>
    <n v="51"/>
    <n v="1"/>
    <n v="0"/>
    <n v="1"/>
    <n v="0"/>
    <n v="0"/>
    <s v="BB"/>
    <s v="PRT"/>
    <s v="Corporate"/>
    <s v="Corporate"/>
    <n v="1"/>
    <n v="0"/>
    <n v="1"/>
    <s v="A"/>
    <s v="A"/>
    <n v="0"/>
    <s v="No Deposit"/>
    <n v="0"/>
    <n v="219"/>
    <n v="0"/>
    <s v="Transient"/>
    <n v="79"/>
    <n v="0"/>
    <n v="1"/>
    <s v="Check-Out"/>
    <d v="2016-12-13T00:00:00"/>
  </r>
  <r>
    <x v="1"/>
    <n v="0"/>
    <n v="2"/>
    <n v="9"/>
    <n v="0"/>
    <n v="1"/>
    <n v="1"/>
    <n v="0"/>
    <n v="0"/>
    <s v="BB"/>
    <s v="PRT"/>
    <s v="Corporate"/>
    <s v="Corporate"/>
    <n v="1"/>
    <n v="0"/>
    <n v="2"/>
    <s v="A"/>
    <s v="D"/>
    <n v="0"/>
    <s v="No Deposit"/>
    <n v="0"/>
    <n v="219"/>
    <n v="0"/>
    <s v="Transient"/>
    <n v="89"/>
    <n v="1"/>
    <n v="1"/>
    <s v="Check-Out"/>
    <d v="2017-03-02T00:00:00"/>
  </r>
  <r>
    <x v="1"/>
    <n v="0"/>
    <n v="5"/>
    <n v="10"/>
    <n v="0"/>
    <n v="1"/>
    <n v="1"/>
    <n v="0"/>
    <n v="0"/>
    <s v="BB"/>
    <s v="PRT"/>
    <s v="Corporate"/>
    <s v="Corporate"/>
    <n v="1"/>
    <n v="0"/>
    <n v="3"/>
    <s v="A"/>
    <s v="D"/>
    <n v="0"/>
    <s v="No Deposit"/>
    <n v="0"/>
    <n v="219"/>
    <n v="0"/>
    <s v="Transient"/>
    <n v="89"/>
    <n v="0"/>
    <n v="2"/>
    <s v="Check-Out"/>
    <d v="2017-03-09T00:00:00"/>
  </r>
  <r>
    <x v="1"/>
    <n v="0"/>
    <n v="1"/>
    <n v="14"/>
    <n v="0"/>
    <n v="2"/>
    <n v="1"/>
    <n v="0"/>
    <n v="0"/>
    <s v="BB"/>
    <s v="PRT"/>
    <s v="Corporate"/>
    <s v="Corporate"/>
    <n v="1"/>
    <n v="0"/>
    <n v="4"/>
    <s v="A"/>
    <s v="D"/>
    <n v="0"/>
    <s v="No Deposit"/>
    <n v="0"/>
    <n v="219"/>
    <n v="0"/>
    <s v="Transient"/>
    <n v="95"/>
    <n v="0"/>
    <n v="2"/>
    <s v="Check-Out"/>
    <d v="2017-04-06T00:00:00"/>
  </r>
  <r>
    <x v="1"/>
    <n v="0"/>
    <n v="1"/>
    <n v="31"/>
    <n v="0"/>
    <n v="1"/>
    <n v="1"/>
    <n v="0"/>
    <n v="0"/>
    <s v="BB"/>
    <s v="PRT"/>
    <s v="Corporate"/>
    <s v="Corporate"/>
    <n v="1"/>
    <n v="0"/>
    <n v="5"/>
    <s v="D"/>
    <s v="D"/>
    <n v="0"/>
    <s v="No Deposit"/>
    <n v="0"/>
    <n v="219"/>
    <n v="0"/>
    <s v="Transient"/>
    <n v="95"/>
    <n v="0"/>
    <n v="2"/>
    <s v="Check-Out"/>
    <d v="2017-08-03T00:00:00"/>
  </r>
  <r>
    <x v="1"/>
    <n v="0"/>
    <n v="19"/>
    <n v="26"/>
    <n v="1"/>
    <n v="1"/>
    <n v="2"/>
    <n v="0"/>
    <n v="0"/>
    <s v="BB"/>
    <s v="FRA"/>
    <s v="Corporate"/>
    <s v="Corporate"/>
    <n v="1"/>
    <n v="0"/>
    <n v="2"/>
    <s v="D"/>
    <s v="D"/>
    <n v="2"/>
    <s v="No Deposit"/>
    <n v="0"/>
    <n v="227"/>
    <n v="0"/>
    <s v="Transient"/>
    <n v="150"/>
    <n v="0"/>
    <n v="0"/>
    <s v="Check-Out"/>
    <d v="2017-06-28T00:00:00"/>
  </r>
  <r>
    <x v="1"/>
    <n v="0"/>
    <n v="0"/>
    <n v="49"/>
    <n v="0"/>
    <n v="1"/>
    <n v="1"/>
    <n v="0"/>
    <n v="0"/>
    <s v="BB"/>
    <s v="ESP"/>
    <s v="Corporate"/>
    <s v="Corporate"/>
    <n v="0"/>
    <n v="0"/>
    <n v="0"/>
    <s v="A"/>
    <s v="D"/>
    <n v="0"/>
    <s v="No Deposit"/>
    <n v="0"/>
    <n v="62"/>
    <n v="0"/>
    <s v="Transient"/>
    <n v="79"/>
    <n v="0"/>
    <n v="0"/>
    <s v="Check-Out"/>
    <d v="2016-11-30T00:00:00"/>
  </r>
  <r>
    <x v="1"/>
    <n v="0"/>
    <n v="0"/>
    <n v="12"/>
    <n v="1"/>
    <n v="1"/>
    <n v="1"/>
    <n v="0"/>
    <n v="0"/>
    <s v="BB"/>
    <s v="ESP"/>
    <s v="Corporate"/>
    <s v="Corporate"/>
    <n v="1"/>
    <n v="0"/>
    <n v="1"/>
    <s v="D"/>
    <s v="D"/>
    <n v="0"/>
    <s v="No Deposit"/>
    <n v="0"/>
    <n v="62"/>
    <n v="0"/>
    <s v="Transient"/>
    <n v="95"/>
    <n v="0"/>
    <n v="0"/>
    <s v="Check-Out"/>
    <d v="2017-03-22T00:00:00"/>
  </r>
  <r>
    <x v="1"/>
    <n v="0"/>
    <n v="11"/>
    <n v="49"/>
    <n v="2"/>
    <n v="2"/>
    <n v="1"/>
    <n v="0"/>
    <n v="0"/>
    <s v="BB"/>
    <s v="PRT"/>
    <s v="Online TA"/>
    <s v="TA/TO"/>
    <n v="0"/>
    <n v="0"/>
    <n v="0"/>
    <s v="A"/>
    <s v="A"/>
    <n v="0"/>
    <s v="No Deposit"/>
    <n v="9"/>
    <n v="379"/>
    <n v="0"/>
    <s v="Transient"/>
    <n v="89.89"/>
    <n v="0"/>
    <n v="2"/>
    <s v="Check-Out"/>
    <d v="2016-12-01T00:00:00"/>
  </r>
  <r>
    <x v="1"/>
    <n v="0"/>
    <n v="0"/>
    <n v="49"/>
    <n v="0"/>
    <n v="1"/>
    <n v="2"/>
    <n v="0"/>
    <n v="0"/>
    <s v="BB"/>
    <s v="PRT"/>
    <s v="Corporate"/>
    <s v="Corporate"/>
    <n v="0"/>
    <n v="0"/>
    <n v="0"/>
    <s v="A"/>
    <s v="D"/>
    <n v="0"/>
    <s v="No Deposit"/>
    <n v="0"/>
    <n v="383"/>
    <n v="0"/>
    <s v="Transient"/>
    <n v="73"/>
    <n v="0"/>
    <n v="1"/>
    <s v="Check-Out"/>
    <d v="2016-12-01T00:00:00"/>
  </r>
  <r>
    <x v="1"/>
    <n v="0"/>
    <n v="0"/>
    <n v="2"/>
    <n v="0"/>
    <n v="1"/>
    <n v="2"/>
    <n v="0"/>
    <n v="0"/>
    <s v="BB"/>
    <s v="PRT"/>
    <s v="Corporate"/>
    <s v="Corporate"/>
    <n v="1"/>
    <n v="0"/>
    <n v="1"/>
    <s v="A"/>
    <s v="D"/>
    <n v="0"/>
    <s v="No Deposit"/>
    <n v="0"/>
    <n v="383"/>
    <n v="0"/>
    <s v="Transient"/>
    <n v="75"/>
    <n v="0"/>
    <n v="1"/>
    <s v="Check-Out"/>
    <d v="2017-01-14T00:00:00"/>
  </r>
  <r>
    <x v="1"/>
    <n v="0"/>
    <n v="0"/>
    <n v="49"/>
    <n v="0"/>
    <n v="1"/>
    <n v="1"/>
    <n v="0"/>
    <n v="0"/>
    <s v="BB"/>
    <s v="PRT"/>
    <s v="Corporate"/>
    <s v="Corporate"/>
    <n v="0"/>
    <n v="0"/>
    <n v="0"/>
    <s v="A"/>
    <s v="D"/>
    <n v="0"/>
    <s v="No Deposit"/>
    <n v="0"/>
    <n v="383"/>
    <n v="0"/>
    <s v="Transient"/>
    <n v="64"/>
    <n v="0"/>
    <n v="1"/>
    <s v="Check-Out"/>
    <d v="2016-12-01T00:00:00"/>
  </r>
  <r>
    <x v="1"/>
    <n v="0"/>
    <n v="4"/>
    <n v="50"/>
    <n v="1"/>
    <n v="0"/>
    <n v="2"/>
    <n v="0"/>
    <n v="0"/>
    <s v="BB"/>
    <s v="DEU"/>
    <s v="Offline TA/TO"/>
    <s v="TA/TO"/>
    <n v="0"/>
    <n v="0"/>
    <n v="0"/>
    <s v="A"/>
    <s v="A"/>
    <n v="0"/>
    <s v="No Deposit"/>
    <n v="0"/>
    <n v="384"/>
    <n v="0"/>
    <s v="Transient"/>
    <n v="100"/>
    <n v="0"/>
    <n v="0"/>
    <s v="Check-Out"/>
    <d v="2016-12-05T00:00:00"/>
  </r>
  <r>
    <x v="1"/>
    <n v="0"/>
    <n v="14"/>
    <n v="50"/>
    <n v="1"/>
    <n v="0"/>
    <n v="1"/>
    <n v="0"/>
    <n v="0"/>
    <s v="BB"/>
    <s v="PRT"/>
    <s v="Corporate"/>
    <s v="Corporate"/>
    <n v="0"/>
    <n v="0"/>
    <n v="0"/>
    <s v="A"/>
    <s v="A"/>
    <n v="0"/>
    <s v="No Deposit"/>
    <n v="0"/>
    <n v="40"/>
    <n v="0"/>
    <s v="Transient"/>
    <n v="67"/>
    <n v="0"/>
    <n v="0"/>
    <s v="Check-Out"/>
    <d v="2016-12-06T00:00:00"/>
  </r>
  <r>
    <x v="1"/>
    <n v="0"/>
    <n v="14"/>
    <n v="50"/>
    <n v="1"/>
    <n v="0"/>
    <n v="1"/>
    <n v="0"/>
    <n v="0"/>
    <s v="BB"/>
    <s v="PRT"/>
    <s v="Corporate"/>
    <s v="Corporate"/>
    <n v="0"/>
    <n v="0"/>
    <n v="0"/>
    <s v="A"/>
    <s v="A"/>
    <n v="1"/>
    <s v="No Deposit"/>
    <n v="0"/>
    <n v="40"/>
    <n v="0"/>
    <s v="Transient"/>
    <n v="67"/>
    <n v="0"/>
    <n v="0"/>
    <s v="Check-Out"/>
    <d v="2016-12-06T00:00:00"/>
  </r>
  <r>
    <x v="1"/>
    <n v="0"/>
    <n v="5"/>
    <n v="50"/>
    <n v="1"/>
    <n v="1"/>
    <n v="1"/>
    <n v="0"/>
    <n v="0"/>
    <s v="BB"/>
    <s v="PRT"/>
    <s v="Corporate"/>
    <s v="Corporate"/>
    <n v="0"/>
    <n v="0"/>
    <n v="0"/>
    <s v="A"/>
    <s v="A"/>
    <n v="1"/>
    <s v="No Deposit"/>
    <n v="0"/>
    <n v="219"/>
    <n v="0"/>
    <s v="Transient"/>
    <n v="88"/>
    <n v="1"/>
    <n v="1"/>
    <s v="Check-Out"/>
    <d v="2016-12-07T00:00:00"/>
  </r>
  <r>
    <x v="1"/>
    <n v="0"/>
    <n v="3"/>
    <n v="50"/>
    <n v="1"/>
    <n v="2"/>
    <n v="1"/>
    <n v="0"/>
    <n v="0"/>
    <s v="BB"/>
    <s v="FRA"/>
    <s v="Corporate"/>
    <s v="Corporate"/>
    <n v="0"/>
    <n v="0"/>
    <n v="0"/>
    <s v="A"/>
    <s v="A"/>
    <n v="0"/>
    <s v="No Deposit"/>
    <n v="0"/>
    <n v="227"/>
    <n v="0"/>
    <s v="Transient"/>
    <n v="79"/>
    <n v="0"/>
    <n v="0"/>
    <s v="Check-Out"/>
    <d v="2016-12-08T00:00:00"/>
  </r>
  <r>
    <x v="1"/>
    <n v="0"/>
    <n v="17"/>
    <n v="50"/>
    <n v="0"/>
    <n v="1"/>
    <n v="1"/>
    <n v="0"/>
    <n v="0"/>
    <s v="BB"/>
    <s v="PRT"/>
    <s v="Corporate"/>
    <s v="Corporate"/>
    <n v="0"/>
    <n v="0"/>
    <n v="0"/>
    <s v="A"/>
    <s v="A"/>
    <n v="0"/>
    <s v="No Deposit"/>
    <n v="0"/>
    <n v="40"/>
    <n v="0"/>
    <s v="Transient"/>
    <n v="65"/>
    <n v="0"/>
    <n v="0"/>
    <s v="Check-Out"/>
    <d v="2016-12-10T00:00:00"/>
  </r>
  <r>
    <x v="1"/>
    <n v="0"/>
    <n v="5"/>
    <n v="50"/>
    <n v="0"/>
    <n v="3"/>
    <n v="2"/>
    <n v="0"/>
    <n v="0"/>
    <s v="BB"/>
    <s v="ESP"/>
    <s v="Offline TA/TO"/>
    <s v="TA/TO"/>
    <n v="0"/>
    <n v="0"/>
    <n v="0"/>
    <s v="E"/>
    <s v="E"/>
    <n v="0"/>
    <s v="No Deposit"/>
    <n v="0"/>
    <n v="290"/>
    <n v="0"/>
    <s v="Transient"/>
    <n v="119.8"/>
    <n v="0"/>
    <n v="1"/>
    <s v="Check-Out"/>
    <d v="2016-12-10T00:00:00"/>
  </r>
  <r>
    <x v="1"/>
    <n v="0"/>
    <n v="16"/>
    <n v="50"/>
    <n v="0"/>
    <n v="2"/>
    <n v="2"/>
    <n v="0"/>
    <n v="0"/>
    <s v="BB"/>
    <s v="PRT"/>
    <s v="Corporate"/>
    <s v="Corporate"/>
    <n v="0"/>
    <n v="0"/>
    <n v="0"/>
    <s v="A"/>
    <s v="A"/>
    <n v="0"/>
    <s v="No Deposit"/>
    <n v="0"/>
    <n v="40"/>
    <n v="0"/>
    <s v="Transient"/>
    <n v="75"/>
    <n v="0"/>
    <n v="0"/>
    <s v="Check-Out"/>
    <d v="2016-12-10T00:00:00"/>
  </r>
  <r>
    <x v="1"/>
    <n v="0"/>
    <n v="16"/>
    <n v="50"/>
    <n v="0"/>
    <n v="3"/>
    <n v="2"/>
    <n v="0"/>
    <n v="0"/>
    <s v="BB"/>
    <s v="PRT"/>
    <s v="Corporate"/>
    <s v="Corporate"/>
    <n v="0"/>
    <n v="0"/>
    <n v="0"/>
    <s v="A"/>
    <s v="A"/>
    <n v="1"/>
    <s v="No Deposit"/>
    <n v="0"/>
    <n v="40"/>
    <n v="0"/>
    <s v="Transient"/>
    <n v="75"/>
    <n v="0"/>
    <n v="0"/>
    <s v="Check-Out"/>
    <d v="2016-12-11T00:00:00"/>
  </r>
  <r>
    <x v="1"/>
    <n v="0"/>
    <n v="0"/>
    <n v="50"/>
    <n v="0"/>
    <n v="1"/>
    <n v="2"/>
    <n v="1"/>
    <n v="0"/>
    <s v="BB"/>
    <s v="PRT"/>
    <s v="Complementary"/>
    <s v="Direct"/>
    <n v="0"/>
    <n v="0"/>
    <n v="0"/>
    <s v="F"/>
    <s v="A"/>
    <n v="0"/>
    <s v="No Deposit"/>
    <n v="0"/>
    <n v="45"/>
    <n v="0"/>
    <s v="Transient"/>
    <n v="0"/>
    <n v="0"/>
    <n v="1"/>
    <s v="Check-Out"/>
    <d v="2016-12-11T00:00:00"/>
  </r>
  <r>
    <x v="1"/>
    <n v="0"/>
    <n v="2"/>
    <n v="50"/>
    <n v="0"/>
    <n v="1"/>
    <n v="2"/>
    <n v="0"/>
    <n v="0"/>
    <s v="BB"/>
    <s v="PRT"/>
    <s v="Complementary"/>
    <s v="Direct"/>
    <n v="0"/>
    <n v="0"/>
    <n v="0"/>
    <s v="G"/>
    <s v="G"/>
    <n v="0"/>
    <s v="No Deposit"/>
    <n v="0"/>
    <n v="45"/>
    <n v="0"/>
    <s v="Transient"/>
    <n v="0"/>
    <n v="0"/>
    <n v="2"/>
    <s v="Check-Out"/>
    <d v="2016-12-11T00:00:00"/>
  </r>
  <r>
    <x v="1"/>
    <n v="0"/>
    <n v="7"/>
    <n v="51"/>
    <n v="0"/>
    <n v="1"/>
    <n v="1"/>
    <n v="0"/>
    <n v="0"/>
    <s v="BB"/>
    <s v="PRT"/>
    <s v="Corporate"/>
    <s v="Corporate"/>
    <n v="0"/>
    <n v="0"/>
    <n v="0"/>
    <s v="A"/>
    <s v="A"/>
    <n v="0"/>
    <s v="No Deposit"/>
    <n v="0"/>
    <n v="174"/>
    <n v="0"/>
    <s v="Transient"/>
    <n v="79"/>
    <n v="0"/>
    <n v="0"/>
    <s v="Check-Out"/>
    <d v="2016-12-14T00:00:00"/>
  </r>
  <r>
    <x v="1"/>
    <n v="0"/>
    <n v="7"/>
    <n v="51"/>
    <n v="0"/>
    <n v="1"/>
    <n v="1"/>
    <n v="0"/>
    <n v="0"/>
    <s v="BB"/>
    <s v="ESP"/>
    <s v="Corporate"/>
    <s v="Corporate"/>
    <n v="0"/>
    <n v="0"/>
    <n v="0"/>
    <s v="A"/>
    <s v="A"/>
    <n v="0"/>
    <s v="No Deposit"/>
    <n v="0"/>
    <n v="174"/>
    <n v="0"/>
    <s v="Transient"/>
    <n v="79"/>
    <n v="0"/>
    <n v="0"/>
    <s v="Check-Out"/>
    <d v="2016-12-14T00:00:00"/>
  </r>
  <r>
    <x v="1"/>
    <n v="0"/>
    <n v="0"/>
    <n v="3"/>
    <n v="0"/>
    <n v="1"/>
    <n v="1"/>
    <n v="0"/>
    <n v="0"/>
    <s v="BB"/>
    <s v="PRT"/>
    <s v="Direct"/>
    <s v="Direct"/>
    <n v="1"/>
    <n v="0"/>
    <n v="1"/>
    <s v="A"/>
    <s v="A"/>
    <n v="0"/>
    <s v="No Deposit"/>
    <n v="0"/>
    <n v="408"/>
    <n v="0"/>
    <s v="Transient"/>
    <n v="89"/>
    <n v="1"/>
    <n v="0"/>
    <s v="Check-Out"/>
    <d v="2017-01-18T00:00:00"/>
  </r>
  <r>
    <x v="1"/>
    <n v="0"/>
    <n v="0"/>
    <n v="10"/>
    <n v="0"/>
    <n v="1"/>
    <n v="1"/>
    <n v="0"/>
    <n v="0"/>
    <s v="BB"/>
    <s v="PRT"/>
    <s v="Direct"/>
    <s v="Direct"/>
    <n v="1"/>
    <n v="0"/>
    <n v="2"/>
    <s v="D"/>
    <s v="D"/>
    <n v="0"/>
    <s v="No Deposit"/>
    <n v="0"/>
    <n v="408"/>
    <n v="0"/>
    <s v="Transient"/>
    <n v="104"/>
    <n v="0"/>
    <n v="0"/>
    <s v="Check-Out"/>
    <d v="2017-03-08T00:00:00"/>
  </r>
  <r>
    <x v="1"/>
    <n v="0"/>
    <n v="0"/>
    <n v="21"/>
    <n v="0"/>
    <n v="1"/>
    <n v="1"/>
    <n v="0"/>
    <n v="0"/>
    <s v="BB"/>
    <s v="PRT"/>
    <s v="Direct"/>
    <s v="Direct"/>
    <n v="1"/>
    <n v="0"/>
    <n v="3"/>
    <s v="D"/>
    <s v="D"/>
    <n v="0"/>
    <s v="No Deposit"/>
    <n v="0"/>
    <n v="408"/>
    <n v="0"/>
    <s v="Transient"/>
    <n v="110"/>
    <n v="0"/>
    <n v="0"/>
    <s v="Check-Out"/>
    <d v="2017-05-24T00:00:00"/>
  </r>
  <r>
    <x v="1"/>
    <n v="0"/>
    <n v="0"/>
    <n v="22"/>
    <n v="0"/>
    <n v="2"/>
    <n v="1"/>
    <n v="0"/>
    <n v="0"/>
    <s v="BB"/>
    <s v="PRT"/>
    <s v="Direct"/>
    <s v="Direct"/>
    <n v="1"/>
    <n v="0"/>
    <n v="4"/>
    <s v="A"/>
    <s v="A"/>
    <n v="0"/>
    <s v="No Deposit"/>
    <n v="0"/>
    <n v="408"/>
    <n v="0"/>
    <s v="Transient"/>
    <n v="95"/>
    <n v="0"/>
    <n v="0"/>
    <s v="Check-Out"/>
    <d v="2017-06-01T00:00:00"/>
  </r>
  <r>
    <x v="1"/>
    <n v="0"/>
    <n v="0"/>
    <n v="35"/>
    <n v="0"/>
    <n v="1"/>
    <n v="1"/>
    <n v="0"/>
    <n v="0"/>
    <s v="BB"/>
    <s v="PRT"/>
    <s v="Direct"/>
    <s v="Direct"/>
    <n v="1"/>
    <n v="0"/>
    <n v="5"/>
    <s v="A"/>
    <s v="A"/>
    <n v="1"/>
    <s v="No Deposit"/>
    <n v="0"/>
    <n v="408"/>
    <n v="0"/>
    <s v="Transient"/>
    <n v="80"/>
    <n v="0"/>
    <n v="0"/>
    <s v="Check-Out"/>
    <d v="2017-08-30T00:00:00"/>
  </r>
  <r>
    <x v="1"/>
    <n v="0"/>
    <n v="12"/>
    <n v="51"/>
    <n v="1"/>
    <n v="1"/>
    <n v="1"/>
    <n v="0"/>
    <n v="0"/>
    <s v="BB"/>
    <s v="NLD"/>
    <s v="Corporate"/>
    <s v="Corporate"/>
    <n v="0"/>
    <n v="0"/>
    <n v="0"/>
    <s v="A"/>
    <s v="A"/>
    <n v="1"/>
    <s v="No Deposit"/>
    <n v="0"/>
    <n v="179"/>
    <n v="0"/>
    <s v="Transient"/>
    <n v="79"/>
    <n v="0"/>
    <n v="0"/>
    <s v="Check-Out"/>
    <d v="2016-12-14T00:00:00"/>
  </r>
  <r>
    <x v="1"/>
    <n v="0"/>
    <n v="0"/>
    <n v="51"/>
    <n v="0"/>
    <n v="1"/>
    <n v="1"/>
    <n v="0"/>
    <n v="0"/>
    <s v="BB"/>
    <s v="PRT"/>
    <s v="Corporate"/>
    <s v="Corporate"/>
    <n v="0"/>
    <n v="0"/>
    <n v="0"/>
    <s v="A"/>
    <s v="A"/>
    <n v="0"/>
    <s v="No Deposit"/>
    <n v="0"/>
    <n v="238"/>
    <n v="0"/>
    <s v="Transient"/>
    <n v="79"/>
    <n v="0"/>
    <n v="1"/>
    <s v="Check-Out"/>
    <d v="2016-12-14T00:00:00"/>
  </r>
  <r>
    <x v="1"/>
    <n v="0"/>
    <n v="0"/>
    <n v="51"/>
    <n v="0"/>
    <n v="1"/>
    <n v="2"/>
    <n v="0"/>
    <n v="0"/>
    <s v="BB"/>
    <s v="PRT"/>
    <s v="Corporate"/>
    <s v="Corporate"/>
    <n v="0"/>
    <n v="0"/>
    <n v="0"/>
    <s v="A"/>
    <s v="A"/>
    <n v="1"/>
    <s v="No Deposit"/>
    <n v="0"/>
    <n v="238"/>
    <n v="0"/>
    <s v="Transient"/>
    <n v="84"/>
    <n v="0"/>
    <n v="1"/>
    <s v="Check-Out"/>
    <d v="2016-12-14T00:00:00"/>
  </r>
  <r>
    <x v="1"/>
    <n v="0"/>
    <n v="0"/>
    <n v="51"/>
    <n v="0"/>
    <n v="1"/>
    <n v="1"/>
    <n v="0"/>
    <n v="0"/>
    <s v="BB"/>
    <s v="PRT"/>
    <s v="Corporate"/>
    <s v="Corporate"/>
    <n v="0"/>
    <n v="0"/>
    <n v="0"/>
    <s v="A"/>
    <s v="A"/>
    <n v="0"/>
    <s v="No Deposit"/>
    <n v="0"/>
    <n v="40"/>
    <n v="0"/>
    <s v="Transient"/>
    <n v="65"/>
    <n v="0"/>
    <n v="0"/>
    <s v="Check-Out"/>
    <d v="2016-12-15T00:00:00"/>
  </r>
  <r>
    <x v="1"/>
    <n v="0"/>
    <n v="7"/>
    <n v="51"/>
    <n v="0"/>
    <n v="2"/>
    <n v="1"/>
    <n v="0"/>
    <n v="0"/>
    <s v="BB"/>
    <s v="ESP"/>
    <s v="Corporate"/>
    <s v="Corporate"/>
    <n v="0"/>
    <n v="0"/>
    <n v="0"/>
    <s v="A"/>
    <s v="A"/>
    <n v="0"/>
    <s v="No Deposit"/>
    <n v="0"/>
    <n v="174"/>
    <n v="0"/>
    <s v="Transient"/>
    <n v="79"/>
    <n v="0"/>
    <n v="0"/>
    <s v="Check-Out"/>
    <d v="2016-12-15T00:00:00"/>
  </r>
  <r>
    <x v="1"/>
    <n v="0"/>
    <n v="8"/>
    <n v="51"/>
    <n v="0"/>
    <n v="1"/>
    <n v="1"/>
    <n v="0"/>
    <n v="0"/>
    <s v="BB"/>
    <s v="CHE"/>
    <s v="Corporate"/>
    <s v="Corporate"/>
    <n v="0"/>
    <n v="0"/>
    <n v="0"/>
    <s v="A"/>
    <s v="A"/>
    <n v="0"/>
    <s v="No Deposit"/>
    <n v="0"/>
    <n v="174"/>
    <n v="0"/>
    <s v="Transient"/>
    <n v="79"/>
    <n v="0"/>
    <n v="0"/>
    <s v="Check-Out"/>
    <d v="2016-12-15T00:00:00"/>
  </r>
  <r>
    <x v="1"/>
    <n v="0"/>
    <n v="35"/>
    <n v="51"/>
    <n v="0"/>
    <n v="1"/>
    <n v="1"/>
    <n v="0"/>
    <n v="0"/>
    <s v="BB"/>
    <s v="PRT"/>
    <s v="Corporate"/>
    <s v="Corporate"/>
    <n v="0"/>
    <n v="0"/>
    <n v="0"/>
    <s v="A"/>
    <s v="A"/>
    <n v="2"/>
    <s v="No Deposit"/>
    <n v="0"/>
    <n v="219"/>
    <n v="0"/>
    <s v="Transient"/>
    <n v="79"/>
    <n v="1"/>
    <n v="1"/>
    <s v="Check-Out"/>
    <d v="2016-12-15T00:00:00"/>
  </r>
  <r>
    <x v="1"/>
    <n v="0"/>
    <n v="0"/>
    <n v="51"/>
    <n v="0"/>
    <n v="1"/>
    <n v="1"/>
    <n v="0"/>
    <n v="0"/>
    <s v="BB"/>
    <s v="PRT"/>
    <s v="Corporate"/>
    <s v="Direct"/>
    <n v="0"/>
    <n v="0"/>
    <n v="0"/>
    <s v="A"/>
    <s v="A"/>
    <n v="2"/>
    <s v="No Deposit"/>
    <n v="0"/>
    <n v="163"/>
    <n v="0"/>
    <s v="Transient"/>
    <n v="50"/>
    <n v="1"/>
    <n v="1"/>
    <s v="Check-Out"/>
    <d v="2016-12-16T00:00:00"/>
  </r>
  <r>
    <x v="1"/>
    <n v="0"/>
    <n v="2"/>
    <n v="51"/>
    <n v="0"/>
    <n v="1"/>
    <n v="1"/>
    <n v="0"/>
    <n v="0"/>
    <s v="BB"/>
    <s v="PRT"/>
    <s v="Corporate"/>
    <s v="Corporate"/>
    <n v="0"/>
    <n v="0"/>
    <n v="0"/>
    <s v="A"/>
    <s v="A"/>
    <n v="0"/>
    <s v="No Deposit"/>
    <n v="0"/>
    <n v="40"/>
    <n v="0"/>
    <s v="Transient"/>
    <n v="67"/>
    <n v="1"/>
    <n v="0"/>
    <s v="Check-Out"/>
    <d v="2016-12-17T00:00:00"/>
  </r>
  <r>
    <x v="1"/>
    <n v="0"/>
    <n v="3"/>
    <n v="47"/>
    <n v="9"/>
    <n v="25"/>
    <n v="2"/>
    <n v="0"/>
    <n v="0"/>
    <s v="BB"/>
    <s v="PRT"/>
    <s v="Corporate"/>
    <s v="Corporate"/>
    <n v="0"/>
    <n v="0"/>
    <n v="0"/>
    <s v="A"/>
    <s v="A"/>
    <n v="3"/>
    <s v="No Deposit"/>
    <n v="0"/>
    <n v="368"/>
    <n v="0"/>
    <s v="Transient"/>
    <n v="93"/>
    <n v="0"/>
    <n v="0"/>
    <s v="Check-Out"/>
    <d v="2016-12-18T00:00:00"/>
  </r>
  <r>
    <x v="1"/>
    <n v="0"/>
    <n v="2"/>
    <n v="51"/>
    <n v="2"/>
    <n v="1"/>
    <n v="1"/>
    <n v="0"/>
    <n v="0"/>
    <s v="BB"/>
    <s v="PRT"/>
    <s v="Corporate"/>
    <s v="Corporate"/>
    <n v="0"/>
    <n v="0"/>
    <n v="0"/>
    <s v="A"/>
    <s v="A"/>
    <n v="0"/>
    <s v="No Deposit"/>
    <n v="0"/>
    <n v="40"/>
    <n v="0"/>
    <s v="Transient"/>
    <n v="65"/>
    <n v="0"/>
    <n v="1"/>
    <s v="Check-Out"/>
    <d v="2016-12-20T00:00:00"/>
  </r>
  <r>
    <x v="1"/>
    <n v="0"/>
    <n v="5"/>
    <n v="20"/>
    <n v="0"/>
    <n v="2"/>
    <n v="1"/>
    <n v="0"/>
    <n v="0"/>
    <s v="BB"/>
    <s v="PRT"/>
    <s v="Corporate"/>
    <s v="Corporate"/>
    <n v="1"/>
    <n v="0"/>
    <n v="1"/>
    <s v="A"/>
    <s v="A"/>
    <n v="0"/>
    <s v="No Deposit"/>
    <n v="0"/>
    <n v="40"/>
    <n v="0"/>
    <s v="Transient"/>
    <n v="65"/>
    <n v="0"/>
    <n v="1"/>
    <s v="Check-Out"/>
    <d v="2017-05-19T00:00:00"/>
  </r>
  <r>
    <x v="1"/>
    <n v="0"/>
    <n v="7"/>
    <n v="52"/>
    <n v="0"/>
    <n v="1"/>
    <n v="1"/>
    <n v="0"/>
    <n v="0"/>
    <s v="BB"/>
    <s v="PRT"/>
    <s v="Direct"/>
    <s v="Direct"/>
    <n v="0"/>
    <n v="0"/>
    <n v="0"/>
    <s v="A"/>
    <s v="A"/>
    <n v="0"/>
    <s v="No Deposit"/>
    <n v="0"/>
    <n v="393"/>
    <n v="0"/>
    <s v="Transient"/>
    <n v="78"/>
    <n v="0"/>
    <n v="0"/>
    <s v="Check-Out"/>
    <d v="2016-12-21T00:00:00"/>
  </r>
  <r>
    <x v="1"/>
    <n v="0"/>
    <n v="4"/>
    <n v="53"/>
    <n v="1"/>
    <n v="1"/>
    <n v="2"/>
    <n v="0"/>
    <n v="0"/>
    <s v="BB"/>
    <s v="PRT"/>
    <s v="Corporate"/>
    <s v="Corporate"/>
    <n v="0"/>
    <n v="0"/>
    <n v="0"/>
    <s v="A"/>
    <s v="A"/>
    <n v="1"/>
    <s v="No Deposit"/>
    <n v="0"/>
    <n v="40"/>
    <n v="0"/>
    <s v="Transient"/>
    <n v="77"/>
    <n v="1"/>
    <n v="1"/>
    <s v="Check-Out"/>
    <d v="2016-12-28T00:00:00"/>
  </r>
  <r>
    <x v="1"/>
    <n v="0"/>
    <n v="11"/>
    <n v="4"/>
    <n v="0"/>
    <n v="1"/>
    <n v="1"/>
    <n v="0"/>
    <n v="0"/>
    <s v="BB"/>
    <s v="PRT"/>
    <s v="Corporate"/>
    <s v="Corporate"/>
    <n v="1"/>
    <n v="0"/>
    <n v="1"/>
    <s v="A"/>
    <s v="K"/>
    <n v="0"/>
    <s v="No Deposit"/>
    <n v="0"/>
    <n v="40"/>
    <n v="0"/>
    <s v="Transient"/>
    <n v="67"/>
    <n v="1"/>
    <n v="1"/>
    <s v="Check-Out"/>
    <d v="2017-01-25T00:00:00"/>
  </r>
  <r>
    <x v="1"/>
    <n v="0"/>
    <n v="0"/>
    <n v="53"/>
    <n v="0"/>
    <n v="1"/>
    <n v="2"/>
    <n v="0"/>
    <n v="0"/>
    <s v="BB"/>
    <s v="PRT"/>
    <s v="Corporate"/>
    <s v="Corporate"/>
    <n v="0"/>
    <n v="0"/>
    <n v="0"/>
    <s v="A"/>
    <s v="A"/>
    <n v="0"/>
    <s v="No Deposit"/>
    <n v="0"/>
    <n v="341"/>
    <n v="0"/>
    <s v="Transient"/>
    <n v="77"/>
    <n v="0"/>
    <n v="0"/>
    <s v="Check-Out"/>
    <d v="2016-12-29T00:00:00"/>
  </r>
  <r>
    <x v="1"/>
    <n v="0"/>
    <n v="0"/>
    <n v="53"/>
    <n v="0"/>
    <n v="1"/>
    <n v="2"/>
    <n v="1"/>
    <n v="0"/>
    <s v="BB"/>
    <s v="PRT"/>
    <s v="Corporate"/>
    <s v="Corporate"/>
    <n v="0"/>
    <n v="0"/>
    <n v="0"/>
    <s v="A"/>
    <s v="A"/>
    <n v="0"/>
    <s v="No Deposit"/>
    <n v="0"/>
    <n v="341"/>
    <n v="0"/>
    <s v="Transient"/>
    <n v="107"/>
    <n v="0"/>
    <n v="0"/>
    <s v="Check-Out"/>
    <d v="2016-12-29T00:00:00"/>
  </r>
  <r>
    <x v="1"/>
    <n v="0"/>
    <n v="17"/>
    <n v="53"/>
    <n v="0"/>
    <n v="1"/>
    <n v="2"/>
    <n v="0"/>
    <n v="0"/>
    <s v="BB"/>
    <s v="DEU"/>
    <s v="Offline TA/TO"/>
    <s v="TA/TO"/>
    <n v="0"/>
    <n v="0"/>
    <n v="0"/>
    <s v="A"/>
    <s v="A"/>
    <n v="0"/>
    <s v="No Deposit"/>
    <n v="27"/>
    <n v="132"/>
    <n v="0"/>
    <s v="Transient"/>
    <n v="80"/>
    <n v="0"/>
    <n v="0"/>
    <s v="Check-Out"/>
    <d v="2017-01-01T00:00:00"/>
  </r>
  <r>
    <x v="1"/>
    <n v="0"/>
    <n v="246"/>
    <n v="53"/>
    <n v="2"/>
    <n v="5"/>
    <n v="3"/>
    <n v="0"/>
    <n v="0"/>
    <s v="BB"/>
    <s v="ROU"/>
    <s v="Online TA"/>
    <s v="TA/TO"/>
    <n v="0"/>
    <n v="0"/>
    <n v="0"/>
    <s v="A"/>
    <s v="A"/>
    <n v="3"/>
    <s v="No Deposit"/>
    <n v="7"/>
    <n v="395"/>
    <n v="0"/>
    <s v="Transient"/>
    <n v="93.36"/>
    <n v="0"/>
    <n v="2"/>
    <s v="Check-Out"/>
    <d v="2017-01-03T00:00:00"/>
  </r>
  <r>
    <x v="1"/>
    <n v="0"/>
    <n v="6"/>
    <n v="1"/>
    <n v="0"/>
    <n v="1"/>
    <n v="1"/>
    <n v="0"/>
    <n v="0"/>
    <s v="BB"/>
    <s v="IRL"/>
    <s v="Corporate"/>
    <s v="Corporate"/>
    <n v="0"/>
    <n v="0"/>
    <n v="0"/>
    <s v="A"/>
    <s v="A"/>
    <n v="0"/>
    <s v="No Deposit"/>
    <n v="0"/>
    <n v="91"/>
    <n v="0"/>
    <s v="Transient"/>
    <n v="80"/>
    <n v="0"/>
    <n v="0"/>
    <s v="Check-Out"/>
    <d v="2017-01-04T00:00:00"/>
  </r>
  <r>
    <x v="1"/>
    <n v="0"/>
    <n v="17"/>
    <n v="12"/>
    <n v="1"/>
    <n v="0"/>
    <n v="1"/>
    <n v="0"/>
    <n v="0"/>
    <s v="BB"/>
    <s v="IRL"/>
    <s v="Corporate"/>
    <s v="Corporate"/>
    <n v="1"/>
    <n v="0"/>
    <n v="1"/>
    <s v="A"/>
    <s v="A"/>
    <n v="0"/>
    <s v="No Deposit"/>
    <n v="0"/>
    <n v="91"/>
    <n v="0"/>
    <s v="Transient"/>
    <n v="80"/>
    <n v="0"/>
    <n v="0"/>
    <s v="Check-Out"/>
    <d v="2017-03-21T00:00:00"/>
  </r>
  <r>
    <x v="1"/>
    <n v="0"/>
    <n v="0"/>
    <n v="3"/>
    <n v="1"/>
    <n v="1"/>
    <n v="1"/>
    <n v="0"/>
    <n v="0"/>
    <s v="BB"/>
    <s v="PRT"/>
    <s v="Corporate"/>
    <s v="Corporate"/>
    <n v="1"/>
    <n v="0"/>
    <n v="1"/>
    <s v="A"/>
    <s v="A"/>
    <n v="0"/>
    <s v="No Deposit"/>
    <n v="0"/>
    <n v="408"/>
    <n v="0"/>
    <s v="Transient"/>
    <n v="80"/>
    <n v="0"/>
    <n v="1"/>
    <s v="Check-Out"/>
    <d v="2017-01-18T00:00:00"/>
  </r>
  <r>
    <x v="1"/>
    <n v="0"/>
    <n v="0"/>
    <n v="1"/>
    <n v="0"/>
    <n v="3"/>
    <n v="2"/>
    <n v="0"/>
    <n v="0"/>
    <s v="BB"/>
    <s v="PRT"/>
    <s v="Corporate"/>
    <s v="Corporate"/>
    <n v="0"/>
    <n v="0"/>
    <n v="0"/>
    <s v="A"/>
    <s v="A"/>
    <n v="0"/>
    <s v="No Deposit"/>
    <n v="0"/>
    <n v="216"/>
    <n v="0"/>
    <s v="Transient"/>
    <n v="70.400000000000006"/>
    <n v="0"/>
    <n v="0"/>
    <s v="Check-Out"/>
    <d v="2017-01-07T00:00:00"/>
  </r>
  <r>
    <x v="1"/>
    <n v="0"/>
    <n v="0"/>
    <n v="2"/>
    <n v="1"/>
    <n v="0"/>
    <n v="1"/>
    <n v="0"/>
    <n v="0"/>
    <s v="BB"/>
    <s v="ITA"/>
    <s v="Corporate"/>
    <s v="Corporate"/>
    <n v="0"/>
    <n v="0"/>
    <n v="0"/>
    <s v="A"/>
    <s v="A"/>
    <n v="0"/>
    <s v="No Deposit"/>
    <n v="0"/>
    <n v="148"/>
    <n v="0"/>
    <s v="Transient"/>
    <n v="79"/>
    <n v="0"/>
    <n v="0"/>
    <s v="Check-Out"/>
    <d v="2017-01-10T00:00:00"/>
  </r>
  <r>
    <x v="1"/>
    <n v="0"/>
    <n v="1"/>
    <n v="2"/>
    <n v="0"/>
    <n v="1"/>
    <n v="1"/>
    <n v="0"/>
    <n v="0"/>
    <s v="BB"/>
    <s v="PRT"/>
    <s v="Corporate"/>
    <s v="Corporate"/>
    <n v="0"/>
    <n v="0"/>
    <n v="0"/>
    <s v="A"/>
    <s v="A"/>
    <n v="0"/>
    <s v="No Deposit"/>
    <n v="0"/>
    <n v="238"/>
    <n v="0"/>
    <s v="Transient"/>
    <n v="65"/>
    <n v="0"/>
    <n v="0"/>
    <s v="Check-Out"/>
    <d v="2017-01-11T00:00:00"/>
  </r>
  <r>
    <x v="1"/>
    <n v="0"/>
    <n v="3"/>
    <n v="13"/>
    <n v="1"/>
    <n v="0"/>
    <n v="1"/>
    <n v="0"/>
    <n v="0"/>
    <s v="BB"/>
    <s v="PRT"/>
    <s v="Corporate"/>
    <s v="Corporate"/>
    <n v="1"/>
    <n v="0"/>
    <n v="1"/>
    <s v="A"/>
    <s v="E"/>
    <n v="0"/>
    <s v="No Deposit"/>
    <n v="0"/>
    <n v="238"/>
    <n v="0"/>
    <s v="Transient"/>
    <n v="65"/>
    <n v="0"/>
    <n v="0"/>
    <s v="Check-Out"/>
    <d v="2017-03-28T00:00:00"/>
  </r>
  <r>
    <x v="1"/>
    <n v="0"/>
    <n v="0"/>
    <n v="2"/>
    <n v="1"/>
    <n v="1"/>
    <n v="1"/>
    <n v="0"/>
    <n v="0"/>
    <s v="BB"/>
    <s v="PRT"/>
    <s v="Direct"/>
    <s v="Direct"/>
    <n v="0"/>
    <n v="0"/>
    <n v="0"/>
    <s v="A"/>
    <s v="A"/>
    <n v="2"/>
    <s v="No Deposit"/>
    <n v="0"/>
    <n v="408"/>
    <n v="0"/>
    <s v="Transient"/>
    <n v="78"/>
    <n v="0"/>
    <n v="0"/>
    <s v="Check-Out"/>
    <d v="2017-01-11T00:00:00"/>
  </r>
  <r>
    <x v="1"/>
    <n v="0"/>
    <n v="0"/>
    <n v="4"/>
    <n v="0"/>
    <n v="2"/>
    <n v="1"/>
    <n v="0"/>
    <n v="0"/>
    <s v="BB"/>
    <s v="PRT"/>
    <s v="Direct"/>
    <s v="Direct"/>
    <n v="1"/>
    <n v="0"/>
    <n v="1"/>
    <s v="A"/>
    <s v="D"/>
    <n v="0"/>
    <s v="No Deposit"/>
    <n v="0"/>
    <n v="408"/>
    <n v="0"/>
    <s v="Transient"/>
    <n v="80"/>
    <n v="0"/>
    <n v="0"/>
    <s v="Check-Out"/>
    <d v="2017-01-26T00:00:00"/>
  </r>
  <r>
    <x v="1"/>
    <n v="0"/>
    <n v="0"/>
    <n v="5"/>
    <n v="0"/>
    <n v="1"/>
    <n v="1"/>
    <n v="0"/>
    <n v="0"/>
    <s v="BB"/>
    <s v="PRT"/>
    <s v="Direct"/>
    <s v="Direct"/>
    <n v="1"/>
    <n v="0"/>
    <n v="2"/>
    <s v="A"/>
    <s v="A"/>
    <n v="0"/>
    <s v="No Deposit"/>
    <n v="0"/>
    <n v="408"/>
    <n v="0"/>
    <s v="Transient"/>
    <n v="80"/>
    <n v="0"/>
    <n v="0"/>
    <s v="Check-Out"/>
    <d v="2017-02-01T00:00:00"/>
  </r>
  <r>
    <x v="1"/>
    <n v="0"/>
    <n v="0"/>
    <n v="6"/>
    <n v="0"/>
    <n v="1"/>
    <n v="1"/>
    <n v="0"/>
    <n v="0"/>
    <s v="BB"/>
    <s v="PRT"/>
    <s v="Corporate"/>
    <s v="Corporate"/>
    <n v="1"/>
    <n v="0"/>
    <n v="3"/>
    <s v="A"/>
    <s v="A"/>
    <n v="0"/>
    <s v="No Deposit"/>
    <n v="0"/>
    <n v="408"/>
    <n v="0"/>
    <s v="Transient"/>
    <n v="80"/>
    <n v="0"/>
    <n v="0"/>
    <s v="Check-Out"/>
    <d v="2017-02-08T00:00:00"/>
  </r>
  <r>
    <x v="1"/>
    <n v="0"/>
    <n v="11"/>
    <n v="19"/>
    <n v="1"/>
    <n v="1"/>
    <n v="1"/>
    <n v="0"/>
    <n v="0"/>
    <s v="BB"/>
    <s v="PRT"/>
    <s v="Corporate"/>
    <s v="Corporate"/>
    <n v="1"/>
    <n v="0"/>
    <n v="4"/>
    <s v="A"/>
    <s v="D"/>
    <n v="1"/>
    <s v="No Deposit"/>
    <n v="0"/>
    <n v="408"/>
    <n v="0"/>
    <s v="Transient"/>
    <n v="99.5"/>
    <n v="0"/>
    <n v="0"/>
    <s v="Check-Out"/>
    <d v="2017-05-10T00:00:00"/>
  </r>
  <r>
    <x v="1"/>
    <n v="0"/>
    <n v="0"/>
    <n v="2"/>
    <n v="1"/>
    <n v="1"/>
    <n v="1"/>
    <n v="0"/>
    <n v="0"/>
    <s v="BB"/>
    <s v="ESP"/>
    <s v="Corporate"/>
    <s v="Corporate"/>
    <n v="0"/>
    <n v="0"/>
    <n v="0"/>
    <s v="A"/>
    <s v="A"/>
    <n v="0"/>
    <s v="No Deposit"/>
    <n v="0"/>
    <n v="62"/>
    <n v="0"/>
    <s v="Transient"/>
    <n v="80"/>
    <n v="0"/>
    <n v="1"/>
    <s v="Check-Out"/>
    <d v="2017-01-11T00:00:00"/>
  </r>
  <r>
    <x v="1"/>
    <n v="0"/>
    <n v="1"/>
    <n v="2"/>
    <n v="0"/>
    <n v="1"/>
    <n v="1"/>
    <n v="0"/>
    <n v="0"/>
    <s v="BB"/>
    <s v="PRT"/>
    <s v="Corporate"/>
    <s v="Corporate"/>
    <n v="0"/>
    <n v="0"/>
    <n v="0"/>
    <s v="A"/>
    <s v="A"/>
    <n v="0"/>
    <s v="No Deposit"/>
    <n v="0"/>
    <n v="238"/>
    <n v="0"/>
    <s v="Transient"/>
    <n v="65"/>
    <n v="0"/>
    <n v="0"/>
    <s v="Check-Out"/>
    <d v="2017-01-12T00:00:00"/>
  </r>
  <r>
    <x v="1"/>
    <n v="0"/>
    <n v="20"/>
    <n v="28"/>
    <n v="0"/>
    <n v="3"/>
    <n v="1"/>
    <n v="0"/>
    <n v="0"/>
    <s v="BB"/>
    <s v="PRT"/>
    <s v="Corporate"/>
    <s v="Corporate"/>
    <n v="1"/>
    <n v="0"/>
    <n v="1"/>
    <s v="A"/>
    <s v="D"/>
    <n v="0"/>
    <s v="No Deposit"/>
    <n v="0"/>
    <n v="238"/>
    <n v="0"/>
    <s v="Transient"/>
    <n v="65"/>
    <n v="0"/>
    <n v="0"/>
    <s v="Check-Out"/>
    <d v="2017-07-14T00:00:00"/>
  </r>
  <r>
    <x v="1"/>
    <n v="0"/>
    <n v="4"/>
    <n v="2"/>
    <n v="0"/>
    <n v="2"/>
    <n v="1"/>
    <n v="0"/>
    <n v="0"/>
    <s v="BB"/>
    <s v="PRT"/>
    <s v="Groups"/>
    <s v="TA/TO"/>
    <n v="0"/>
    <n v="0"/>
    <n v="0"/>
    <s v="A"/>
    <s v="A"/>
    <n v="0"/>
    <s v="No Deposit"/>
    <n v="0"/>
    <n v="405"/>
    <n v="0"/>
    <s v="Transient-Party"/>
    <n v="70"/>
    <n v="0"/>
    <n v="0"/>
    <s v="Check-Out"/>
    <d v="2017-01-12T00:00:00"/>
  </r>
  <r>
    <x v="1"/>
    <n v="0"/>
    <n v="4"/>
    <n v="2"/>
    <n v="0"/>
    <n v="2"/>
    <n v="1"/>
    <n v="0"/>
    <n v="0"/>
    <s v="BB"/>
    <s v="ESP"/>
    <s v="Groups"/>
    <s v="TA/TO"/>
    <n v="0"/>
    <n v="0"/>
    <n v="0"/>
    <s v="A"/>
    <s v="A"/>
    <n v="0"/>
    <s v="No Deposit"/>
    <n v="0"/>
    <n v="405"/>
    <n v="0"/>
    <s v="Transient-Party"/>
    <n v="70"/>
    <n v="0"/>
    <n v="0"/>
    <s v="Check-Out"/>
    <d v="2017-01-12T00:00:00"/>
  </r>
  <r>
    <x v="1"/>
    <n v="0"/>
    <n v="4"/>
    <n v="2"/>
    <n v="0"/>
    <n v="2"/>
    <n v="1"/>
    <n v="0"/>
    <n v="0"/>
    <s v="BB"/>
    <s v="ITA"/>
    <s v="Groups"/>
    <s v="TA/TO"/>
    <n v="0"/>
    <n v="0"/>
    <n v="0"/>
    <s v="A"/>
    <s v="A"/>
    <n v="0"/>
    <s v="No Deposit"/>
    <n v="0"/>
    <n v="405"/>
    <n v="0"/>
    <s v="Transient-Party"/>
    <n v="70"/>
    <n v="0"/>
    <n v="0"/>
    <s v="Check-Out"/>
    <d v="2017-01-12T00:00:00"/>
  </r>
  <r>
    <x v="1"/>
    <n v="0"/>
    <n v="4"/>
    <n v="2"/>
    <n v="0"/>
    <n v="2"/>
    <n v="1"/>
    <n v="0"/>
    <n v="0"/>
    <s v="BB"/>
    <s v="PRT"/>
    <s v="Groups"/>
    <s v="TA/TO"/>
    <n v="0"/>
    <n v="0"/>
    <n v="0"/>
    <s v="A"/>
    <s v="A"/>
    <n v="0"/>
    <s v="No Deposit"/>
    <n v="0"/>
    <n v="405"/>
    <n v="0"/>
    <s v="Transient-Party"/>
    <n v="79"/>
    <n v="0"/>
    <n v="0"/>
    <s v="Check-Out"/>
    <d v="2017-01-12T00:00:00"/>
  </r>
  <r>
    <x v="1"/>
    <n v="0"/>
    <n v="0"/>
    <n v="3"/>
    <n v="0"/>
    <n v="1"/>
    <n v="1"/>
    <n v="0"/>
    <n v="0"/>
    <s v="BB"/>
    <s v="PRT"/>
    <s v="Corporate"/>
    <s v="Corporate"/>
    <n v="1"/>
    <n v="0"/>
    <n v="1"/>
    <s v="A"/>
    <s v="A"/>
    <n v="0"/>
    <s v="No Deposit"/>
    <n v="0"/>
    <n v="405"/>
    <n v="0"/>
    <s v="Transient"/>
    <n v="80"/>
    <n v="0"/>
    <n v="1"/>
    <s v="Check-Out"/>
    <d v="2017-01-18T00:00:00"/>
  </r>
  <r>
    <x v="1"/>
    <n v="0"/>
    <n v="0"/>
    <n v="2"/>
    <n v="0"/>
    <n v="1"/>
    <n v="1"/>
    <n v="0"/>
    <n v="0"/>
    <s v="BB"/>
    <s v="PRT"/>
    <s v="Direct"/>
    <s v="Direct"/>
    <n v="0"/>
    <n v="0"/>
    <n v="0"/>
    <s v="A"/>
    <s v="A"/>
    <n v="0"/>
    <s v="No Deposit"/>
    <n v="0"/>
    <n v="163"/>
    <n v="0"/>
    <s v="Transient"/>
    <n v="50"/>
    <n v="0"/>
    <n v="2"/>
    <s v="Check-Out"/>
    <d v="2017-01-13T00:00:00"/>
  </r>
  <r>
    <x v="1"/>
    <n v="0"/>
    <n v="0"/>
    <n v="11"/>
    <n v="0"/>
    <n v="2"/>
    <n v="1"/>
    <n v="0"/>
    <n v="0"/>
    <s v="BB"/>
    <s v="PRT"/>
    <s v="Direct"/>
    <s v="Direct"/>
    <n v="1"/>
    <n v="0"/>
    <n v="1"/>
    <s v="A"/>
    <s v="D"/>
    <n v="1"/>
    <s v="No Deposit"/>
    <n v="0"/>
    <n v="163"/>
    <n v="0"/>
    <s v="Transient"/>
    <n v="50"/>
    <n v="0"/>
    <n v="1"/>
    <s v="Check-Out"/>
    <d v="2017-03-18T00:00:00"/>
  </r>
  <r>
    <x v="1"/>
    <n v="0"/>
    <n v="2"/>
    <n v="22"/>
    <n v="0"/>
    <n v="3"/>
    <n v="2"/>
    <n v="0"/>
    <n v="0"/>
    <s v="BB"/>
    <s v="PRT"/>
    <s v="Corporate"/>
    <s v="Direct"/>
    <n v="1"/>
    <n v="0"/>
    <n v="2"/>
    <s v="A"/>
    <s v="A"/>
    <n v="0"/>
    <s v="No Deposit"/>
    <n v="0"/>
    <n v="163"/>
    <n v="0"/>
    <s v="Transient"/>
    <n v="130"/>
    <n v="0"/>
    <n v="2"/>
    <s v="Check-Out"/>
    <d v="2017-06-04T00:00:00"/>
  </r>
  <r>
    <x v="1"/>
    <n v="0"/>
    <n v="0"/>
    <n v="2"/>
    <n v="0"/>
    <n v="2"/>
    <n v="1"/>
    <n v="0"/>
    <n v="0"/>
    <s v="BB"/>
    <s v="AGO"/>
    <s v="Offline TA/TO"/>
    <s v="TA/TO"/>
    <n v="0"/>
    <n v="0"/>
    <n v="0"/>
    <s v="A"/>
    <s v="D"/>
    <n v="2"/>
    <s v="No Deposit"/>
    <n v="0"/>
    <n v="220"/>
    <n v="0"/>
    <s v="Transient"/>
    <n v="60"/>
    <n v="0"/>
    <n v="0"/>
    <s v="Check-Out"/>
    <d v="2017-01-13T00:00:00"/>
  </r>
  <r>
    <x v="1"/>
    <n v="0"/>
    <n v="7"/>
    <n v="3"/>
    <n v="0"/>
    <n v="3"/>
    <n v="2"/>
    <n v="0"/>
    <n v="0"/>
    <s v="BB"/>
    <s v="AGO"/>
    <s v="Offline TA/TO"/>
    <s v="TA/TO"/>
    <n v="0"/>
    <n v="0"/>
    <n v="1"/>
    <s v="A"/>
    <s v="D"/>
    <n v="1"/>
    <s v="No Deposit"/>
    <n v="0"/>
    <n v="220"/>
    <n v="0"/>
    <s v="Transient"/>
    <n v="68.33"/>
    <n v="0"/>
    <n v="1"/>
    <s v="Check-Out"/>
    <d v="2017-01-21T00:00:00"/>
  </r>
  <r>
    <x v="1"/>
    <n v="0"/>
    <n v="65"/>
    <n v="2"/>
    <n v="0"/>
    <n v="1"/>
    <n v="1"/>
    <n v="0"/>
    <n v="0"/>
    <s v="BB"/>
    <s v="DEU"/>
    <s v="Groups"/>
    <s v="TA/TO"/>
    <n v="0"/>
    <n v="0"/>
    <n v="0"/>
    <s v="A"/>
    <s v="A"/>
    <n v="1"/>
    <s v="No Deposit"/>
    <n v="0"/>
    <n v="366"/>
    <n v="0"/>
    <s v="Transient-Party"/>
    <n v="65"/>
    <n v="0"/>
    <n v="0"/>
    <s v="Check-Out"/>
    <d v="2017-01-13T00:00:00"/>
  </r>
  <r>
    <x v="1"/>
    <n v="0"/>
    <n v="0"/>
    <n v="2"/>
    <n v="0"/>
    <n v="1"/>
    <n v="2"/>
    <n v="0"/>
    <n v="0"/>
    <s v="BB"/>
    <s v="PRT"/>
    <s v="Direct"/>
    <s v="Direct"/>
    <n v="0"/>
    <n v="0"/>
    <n v="0"/>
    <s v="A"/>
    <s v="A"/>
    <n v="0"/>
    <s v="No Deposit"/>
    <n v="0"/>
    <n v="163"/>
    <n v="0"/>
    <s v="Transient"/>
    <n v="50"/>
    <n v="0"/>
    <n v="1"/>
    <s v="Check-Out"/>
    <d v="2017-01-13T00:00:00"/>
  </r>
  <r>
    <x v="1"/>
    <n v="0"/>
    <n v="0"/>
    <n v="1"/>
    <n v="2"/>
    <n v="7"/>
    <n v="1"/>
    <n v="0"/>
    <n v="0"/>
    <s v="BB"/>
    <s v="BRA"/>
    <s v="Complementary"/>
    <s v="Corporate"/>
    <n v="0"/>
    <n v="0"/>
    <n v="0"/>
    <s v="A"/>
    <s v="D"/>
    <n v="1"/>
    <s v="No Deposit"/>
    <n v="0"/>
    <n v="153"/>
    <n v="0"/>
    <s v="Transient"/>
    <n v="0"/>
    <n v="0"/>
    <n v="2"/>
    <s v="Check-Out"/>
    <d v="2017-01-13T00:00:00"/>
  </r>
  <r>
    <x v="1"/>
    <n v="0"/>
    <n v="65"/>
    <n v="2"/>
    <n v="0"/>
    <n v="2"/>
    <n v="1"/>
    <n v="0"/>
    <n v="0"/>
    <s v="BB"/>
    <s v="DEU"/>
    <s v="Groups"/>
    <s v="TA/TO"/>
    <n v="0"/>
    <n v="0"/>
    <n v="0"/>
    <s v="A"/>
    <s v="A"/>
    <n v="0"/>
    <s v="No Deposit"/>
    <n v="0"/>
    <n v="366"/>
    <n v="0"/>
    <s v="Transient-Party"/>
    <n v="65"/>
    <n v="0"/>
    <n v="0"/>
    <s v="Check-Out"/>
    <d v="2017-01-14T00:00:00"/>
  </r>
  <r>
    <x v="1"/>
    <n v="0"/>
    <n v="65"/>
    <n v="2"/>
    <n v="0"/>
    <n v="2"/>
    <n v="1"/>
    <n v="0"/>
    <n v="0"/>
    <s v="BB"/>
    <s v="PRT"/>
    <s v="Groups"/>
    <s v="TA/TO"/>
    <n v="0"/>
    <n v="0"/>
    <n v="0"/>
    <s v="A"/>
    <s v="A"/>
    <n v="0"/>
    <s v="No Deposit"/>
    <n v="0"/>
    <n v="366"/>
    <n v="0"/>
    <s v="Transient-Party"/>
    <n v="65"/>
    <n v="0"/>
    <n v="0"/>
    <s v="Check-Out"/>
    <d v="2017-01-14T00:00:00"/>
  </r>
  <r>
    <x v="1"/>
    <n v="0"/>
    <n v="65"/>
    <n v="2"/>
    <n v="0"/>
    <n v="2"/>
    <n v="2"/>
    <n v="0"/>
    <n v="0"/>
    <s v="BB"/>
    <s v="DEU"/>
    <s v="Groups"/>
    <s v="TA/TO"/>
    <n v="0"/>
    <n v="0"/>
    <n v="0"/>
    <s v="A"/>
    <s v="A"/>
    <n v="1"/>
    <s v="No Deposit"/>
    <n v="0"/>
    <n v="366"/>
    <n v="0"/>
    <s v="Transient-Party"/>
    <n v="75"/>
    <n v="0"/>
    <n v="0"/>
    <s v="Check-Out"/>
    <d v="2017-01-14T00:00:00"/>
  </r>
  <r>
    <x v="1"/>
    <n v="0"/>
    <n v="1"/>
    <n v="2"/>
    <n v="0"/>
    <n v="2"/>
    <n v="2"/>
    <n v="1"/>
    <n v="0"/>
    <s v="BB"/>
    <s v="PRT"/>
    <s v="Online TA"/>
    <s v="TA/TO"/>
    <n v="0"/>
    <n v="0"/>
    <n v="0"/>
    <s v="A"/>
    <s v="A"/>
    <n v="1"/>
    <s v="No Deposit"/>
    <n v="159"/>
    <n v="412"/>
    <n v="0"/>
    <s v="Transient"/>
    <n v="104.5"/>
    <n v="0"/>
    <n v="0"/>
    <s v="Check-Out"/>
    <d v="2017-01-14T00:00:00"/>
  </r>
  <r>
    <x v="1"/>
    <n v="0"/>
    <n v="6"/>
    <n v="2"/>
    <n v="2"/>
    <n v="6"/>
    <n v="2"/>
    <n v="0"/>
    <n v="0"/>
    <s v="BB"/>
    <s v="ITA"/>
    <s v="Corporate"/>
    <s v="Corporate"/>
    <n v="0"/>
    <n v="0"/>
    <n v="0"/>
    <s v="A"/>
    <s v="A"/>
    <n v="2"/>
    <s v="No Deposit"/>
    <n v="0"/>
    <n v="216"/>
    <n v="0"/>
    <s v="Transient"/>
    <n v="71.86"/>
    <n v="0"/>
    <n v="1"/>
    <s v="Check-Out"/>
    <d v="2017-01-18T00:00:00"/>
  </r>
  <r>
    <x v="1"/>
    <n v="0"/>
    <n v="10"/>
    <n v="3"/>
    <n v="2"/>
    <n v="2"/>
    <n v="1"/>
    <n v="0"/>
    <n v="0"/>
    <s v="BB"/>
    <s v="PRT"/>
    <s v="Corporate"/>
    <s v="Corporate"/>
    <n v="0"/>
    <n v="0"/>
    <n v="0"/>
    <s v="A"/>
    <s v="A"/>
    <n v="1"/>
    <s v="No Deposit"/>
    <n v="0"/>
    <n v="40"/>
    <n v="0"/>
    <s v="Transient"/>
    <n v="65"/>
    <n v="0"/>
    <n v="0"/>
    <s v="Check-Out"/>
    <d v="2017-01-19T00:00:00"/>
  </r>
  <r>
    <x v="1"/>
    <n v="0"/>
    <n v="0"/>
    <n v="3"/>
    <n v="0"/>
    <n v="2"/>
    <n v="1"/>
    <n v="0"/>
    <n v="0"/>
    <s v="BB"/>
    <s v="AUT"/>
    <s v="Aviation"/>
    <s v="Corporate"/>
    <n v="0"/>
    <n v="0"/>
    <n v="0"/>
    <s v="D"/>
    <s v="D"/>
    <n v="0"/>
    <s v="No Deposit"/>
    <n v="0"/>
    <n v="153"/>
    <n v="0"/>
    <s v="Transient"/>
    <n v="95"/>
    <n v="0"/>
    <n v="1"/>
    <s v="Check-Out"/>
    <d v="2017-01-19T00:00:00"/>
  </r>
  <r>
    <x v="1"/>
    <n v="1"/>
    <n v="1"/>
    <n v="5"/>
    <n v="0"/>
    <n v="0"/>
    <n v="1"/>
    <n v="0"/>
    <n v="0"/>
    <s v="BB"/>
    <s v="AUT"/>
    <s v="Aviation"/>
    <s v="Corporate"/>
    <n v="1"/>
    <n v="0"/>
    <n v="1"/>
    <s v="A"/>
    <s v="A"/>
    <n v="0"/>
    <s v="No Deposit"/>
    <n v="0"/>
    <n v="153"/>
    <n v="0"/>
    <s v="Transient"/>
    <n v="0"/>
    <n v="0"/>
    <n v="1"/>
    <s v="No-Show"/>
    <d v="2017-02-01T00:00:00"/>
  </r>
  <r>
    <x v="1"/>
    <n v="0"/>
    <n v="3"/>
    <n v="3"/>
    <n v="2"/>
    <n v="3"/>
    <n v="1"/>
    <n v="0"/>
    <n v="0"/>
    <s v="BB"/>
    <s v="PRT"/>
    <s v="Aviation"/>
    <s v="Corporate"/>
    <n v="0"/>
    <n v="0"/>
    <n v="0"/>
    <s v="A"/>
    <s v="A"/>
    <n v="1"/>
    <s v="No Deposit"/>
    <n v="0"/>
    <n v="153"/>
    <n v="0"/>
    <s v="Transient"/>
    <n v="79"/>
    <n v="0"/>
    <n v="0"/>
    <s v="Check-Out"/>
    <d v="2017-01-20T00:00:00"/>
  </r>
  <r>
    <x v="1"/>
    <n v="0"/>
    <n v="0"/>
    <n v="25"/>
    <n v="0"/>
    <n v="1"/>
    <n v="1"/>
    <n v="0"/>
    <n v="0"/>
    <s v="BB"/>
    <s v="BEL"/>
    <s v="Aviation"/>
    <s v="Corporate"/>
    <n v="1"/>
    <n v="0"/>
    <n v="1"/>
    <s v="A"/>
    <s v="D"/>
    <n v="0"/>
    <s v="No Deposit"/>
    <n v="0"/>
    <n v="153"/>
    <n v="0"/>
    <s v="Transient"/>
    <n v="95"/>
    <n v="0"/>
    <n v="0"/>
    <s v="Check-Out"/>
    <d v="2017-06-23T00:00:00"/>
  </r>
  <r>
    <x v="1"/>
    <n v="0"/>
    <n v="4"/>
    <n v="4"/>
    <n v="0"/>
    <n v="1"/>
    <n v="1"/>
    <n v="0"/>
    <n v="0"/>
    <s v="BB"/>
    <s v="PRT"/>
    <s v="Corporate"/>
    <s v="Corporate"/>
    <n v="0"/>
    <n v="0"/>
    <n v="0"/>
    <s v="A"/>
    <s v="A"/>
    <n v="0"/>
    <s v="No Deposit"/>
    <n v="0"/>
    <n v="420"/>
    <n v="0"/>
    <s v="Transient"/>
    <n v="89"/>
    <n v="1"/>
    <n v="0"/>
    <s v="Check-Out"/>
    <d v="2017-01-25T00:00:00"/>
  </r>
  <r>
    <x v="1"/>
    <n v="0"/>
    <n v="1"/>
    <n v="4"/>
    <n v="0"/>
    <n v="1"/>
    <n v="2"/>
    <n v="0"/>
    <n v="0"/>
    <s v="BB"/>
    <s v="PRT"/>
    <s v="Corporate"/>
    <s v="Corporate"/>
    <n v="0"/>
    <n v="0"/>
    <n v="0"/>
    <s v="A"/>
    <s v="A"/>
    <n v="0"/>
    <s v="No Deposit"/>
    <n v="0"/>
    <n v="40"/>
    <n v="0"/>
    <s v="Transient"/>
    <n v="77"/>
    <n v="1"/>
    <n v="1"/>
    <s v="Check-Out"/>
    <d v="2017-01-26T00:00:00"/>
  </r>
  <r>
    <x v="1"/>
    <n v="0"/>
    <n v="78"/>
    <n v="4"/>
    <n v="0"/>
    <n v="2"/>
    <n v="2"/>
    <n v="0"/>
    <n v="0"/>
    <s v="BB"/>
    <s v="SVK"/>
    <s v="Groups"/>
    <s v="TA/TO"/>
    <n v="0"/>
    <n v="0"/>
    <n v="0"/>
    <s v="A"/>
    <s v="K"/>
    <n v="1"/>
    <s v="No Deposit"/>
    <n v="0"/>
    <n v="365"/>
    <n v="0"/>
    <s v="Transient-Party"/>
    <n v="95"/>
    <n v="0"/>
    <n v="0"/>
    <s v="Check-Out"/>
    <d v="2017-01-27T00:00:00"/>
  </r>
  <r>
    <x v="1"/>
    <n v="0"/>
    <n v="78"/>
    <n v="4"/>
    <n v="0"/>
    <n v="2"/>
    <n v="2"/>
    <n v="0"/>
    <n v="0"/>
    <s v="BB"/>
    <s v="RUS"/>
    <s v="Groups"/>
    <s v="TA/TO"/>
    <n v="0"/>
    <n v="0"/>
    <n v="0"/>
    <s v="A"/>
    <s v="K"/>
    <n v="1"/>
    <s v="No Deposit"/>
    <n v="0"/>
    <n v="365"/>
    <n v="0"/>
    <s v="Transient-Party"/>
    <n v="95"/>
    <n v="0"/>
    <n v="0"/>
    <s v="Check-Out"/>
    <d v="2017-01-27T00:00:00"/>
  </r>
  <r>
    <x v="1"/>
    <n v="0"/>
    <n v="78"/>
    <n v="4"/>
    <n v="0"/>
    <n v="2"/>
    <n v="1"/>
    <n v="0"/>
    <n v="0"/>
    <s v="BB"/>
    <s v="RUS"/>
    <s v="Groups"/>
    <s v="TA/TO"/>
    <n v="0"/>
    <n v="0"/>
    <n v="0"/>
    <s v="A"/>
    <s v="A"/>
    <n v="0"/>
    <s v="No Deposit"/>
    <n v="0"/>
    <n v="365"/>
    <n v="0"/>
    <s v="Transient-Party"/>
    <n v="85"/>
    <n v="0"/>
    <n v="0"/>
    <s v="Check-Out"/>
    <d v="2017-01-27T00:00:00"/>
  </r>
  <r>
    <x v="1"/>
    <n v="0"/>
    <n v="78"/>
    <n v="4"/>
    <n v="0"/>
    <n v="2"/>
    <n v="1"/>
    <n v="0"/>
    <n v="0"/>
    <s v="BB"/>
    <s v="SVK"/>
    <s v="Groups"/>
    <s v="TA/TO"/>
    <n v="0"/>
    <n v="0"/>
    <n v="0"/>
    <s v="A"/>
    <s v="A"/>
    <n v="0"/>
    <s v="No Deposit"/>
    <n v="0"/>
    <n v="365"/>
    <n v="0"/>
    <s v="Transient-Party"/>
    <n v="85"/>
    <n v="0"/>
    <n v="0"/>
    <s v="Check-Out"/>
    <d v="2017-01-27T00:00:00"/>
  </r>
  <r>
    <x v="1"/>
    <n v="0"/>
    <n v="79"/>
    <n v="4"/>
    <n v="0"/>
    <n v="1"/>
    <n v="1"/>
    <n v="0"/>
    <n v="0"/>
    <s v="BB"/>
    <s v="BEL"/>
    <s v="Groups"/>
    <s v="TA/TO"/>
    <n v="0"/>
    <n v="0"/>
    <n v="0"/>
    <s v="A"/>
    <s v="A"/>
    <n v="1"/>
    <s v="No Deposit"/>
    <n v="0"/>
    <n v="365"/>
    <n v="0"/>
    <s v="Transient-Party"/>
    <n v="85"/>
    <n v="0"/>
    <n v="0"/>
    <s v="Check-Out"/>
    <d v="2017-01-27T00:00:00"/>
  </r>
  <r>
    <x v="1"/>
    <n v="0"/>
    <n v="78"/>
    <n v="4"/>
    <n v="0"/>
    <n v="2"/>
    <n v="1"/>
    <n v="0"/>
    <n v="0"/>
    <s v="BB"/>
    <s v="LTU"/>
    <s v="Groups"/>
    <s v="TA/TO"/>
    <n v="0"/>
    <n v="0"/>
    <n v="0"/>
    <s v="A"/>
    <s v="A"/>
    <n v="0"/>
    <s v="No Deposit"/>
    <n v="0"/>
    <n v="365"/>
    <n v="0"/>
    <s v="Transient-Party"/>
    <n v="85"/>
    <n v="0"/>
    <n v="0"/>
    <s v="Check-Out"/>
    <d v="2017-01-27T00:00:00"/>
  </r>
  <r>
    <x v="1"/>
    <n v="0"/>
    <n v="79"/>
    <n v="4"/>
    <n v="0"/>
    <n v="1"/>
    <n v="1"/>
    <n v="0"/>
    <n v="0"/>
    <s v="BB"/>
    <s v="GBR"/>
    <s v="Groups"/>
    <s v="TA/TO"/>
    <n v="0"/>
    <n v="0"/>
    <n v="0"/>
    <s v="A"/>
    <s v="D"/>
    <n v="1"/>
    <s v="No Deposit"/>
    <n v="0"/>
    <n v="365"/>
    <n v="0"/>
    <s v="Transient-Party"/>
    <n v="85"/>
    <n v="0"/>
    <n v="0"/>
    <s v="Check-Out"/>
    <d v="2017-01-27T00:00:00"/>
  </r>
  <r>
    <x v="1"/>
    <n v="0"/>
    <n v="0"/>
    <n v="4"/>
    <n v="0"/>
    <n v="2"/>
    <n v="1"/>
    <n v="0"/>
    <n v="0"/>
    <s v="BB"/>
    <s v="PRT"/>
    <s v="Groups"/>
    <s v="TA/TO"/>
    <n v="0"/>
    <n v="0"/>
    <n v="0"/>
    <s v="A"/>
    <s v="A"/>
    <n v="0"/>
    <s v="No Deposit"/>
    <n v="0"/>
    <n v="365"/>
    <n v="0"/>
    <s v="Transient-Party"/>
    <n v="85"/>
    <n v="0"/>
    <n v="0"/>
    <s v="Check-Out"/>
    <d v="2017-01-27T00:00:00"/>
  </r>
  <r>
    <x v="1"/>
    <n v="0"/>
    <n v="79"/>
    <n v="4"/>
    <n v="0"/>
    <n v="1"/>
    <n v="1"/>
    <n v="0"/>
    <n v="0"/>
    <s v="BB"/>
    <s v="PRT"/>
    <s v="Groups"/>
    <s v="TA/TO"/>
    <n v="0"/>
    <n v="0"/>
    <n v="0"/>
    <s v="A"/>
    <s v="A"/>
    <n v="1"/>
    <s v="No Deposit"/>
    <n v="0"/>
    <n v="365"/>
    <n v="0"/>
    <s v="Transient-Party"/>
    <n v="85"/>
    <n v="0"/>
    <n v="0"/>
    <s v="Check-Out"/>
    <d v="2017-01-27T00:00:00"/>
  </r>
  <r>
    <x v="1"/>
    <n v="0"/>
    <n v="78"/>
    <n v="4"/>
    <n v="0"/>
    <n v="2"/>
    <n v="1"/>
    <n v="0"/>
    <n v="0"/>
    <s v="BB"/>
    <s v="RUS"/>
    <s v="Groups"/>
    <s v="TA/TO"/>
    <n v="0"/>
    <n v="0"/>
    <n v="0"/>
    <s v="A"/>
    <s v="A"/>
    <n v="0"/>
    <s v="No Deposit"/>
    <n v="0"/>
    <n v="365"/>
    <n v="0"/>
    <s v="Transient"/>
    <n v="85"/>
    <n v="0"/>
    <n v="0"/>
    <s v="Check-Out"/>
    <d v="2017-01-27T00:00:00"/>
  </r>
  <r>
    <x v="1"/>
    <n v="0"/>
    <n v="79"/>
    <n v="4"/>
    <n v="0"/>
    <n v="1"/>
    <n v="1"/>
    <n v="0"/>
    <n v="0"/>
    <s v="BB"/>
    <s v="POL"/>
    <s v="Groups"/>
    <s v="TA/TO"/>
    <n v="0"/>
    <n v="0"/>
    <n v="0"/>
    <s v="A"/>
    <s v="A"/>
    <n v="1"/>
    <s v="No Deposit"/>
    <n v="0"/>
    <n v="365"/>
    <n v="0"/>
    <s v="Transient-Party"/>
    <n v="85"/>
    <n v="0"/>
    <n v="0"/>
    <s v="Check-Out"/>
    <d v="2017-01-27T00:00:00"/>
  </r>
  <r>
    <x v="1"/>
    <n v="0"/>
    <n v="1"/>
    <n v="4"/>
    <n v="0"/>
    <n v="1"/>
    <n v="2"/>
    <n v="0"/>
    <n v="0"/>
    <s v="BB"/>
    <s v="PRT"/>
    <s v="Groups"/>
    <s v="TA/TO"/>
    <n v="0"/>
    <n v="0"/>
    <n v="0"/>
    <s v="E"/>
    <s v="E"/>
    <n v="2"/>
    <s v="No Deposit"/>
    <n v="0"/>
    <n v="365"/>
    <n v="0"/>
    <s v="Transient-Party"/>
    <n v="95"/>
    <n v="0"/>
    <n v="0"/>
    <s v="Check-Out"/>
    <d v="2017-01-27T00:00:00"/>
  </r>
  <r>
    <x v="1"/>
    <n v="0"/>
    <n v="91"/>
    <n v="4"/>
    <n v="0"/>
    <n v="2"/>
    <n v="1"/>
    <n v="0"/>
    <n v="0"/>
    <s v="BB"/>
    <s v="HRV"/>
    <s v="Groups"/>
    <s v="TA/TO"/>
    <n v="0"/>
    <n v="0"/>
    <n v="0"/>
    <s v="A"/>
    <s v="A"/>
    <n v="0"/>
    <s v="No Deposit"/>
    <n v="0"/>
    <n v="365"/>
    <n v="13"/>
    <s v="Transient-Party"/>
    <n v="85"/>
    <n v="0"/>
    <n v="0"/>
    <s v="Check-Out"/>
    <d v="2017-01-27T00:00:00"/>
  </r>
  <r>
    <x v="1"/>
    <n v="0"/>
    <n v="78"/>
    <n v="4"/>
    <n v="0"/>
    <n v="3"/>
    <n v="1"/>
    <n v="0"/>
    <n v="0"/>
    <s v="BB"/>
    <s v="LTU"/>
    <s v="Groups"/>
    <s v="TA/TO"/>
    <n v="0"/>
    <n v="0"/>
    <n v="0"/>
    <s v="A"/>
    <s v="A"/>
    <n v="1"/>
    <s v="No Deposit"/>
    <n v="0"/>
    <n v="365"/>
    <n v="0"/>
    <s v="Transient-Party"/>
    <n v="85"/>
    <n v="0"/>
    <n v="0"/>
    <s v="Check-Out"/>
    <d v="2017-01-28T00:00:00"/>
  </r>
  <r>
    <x v="1"/>
    <n v="0"/>
    <n v="0"/>
    <n v="4"/>
    <n v="0"/>
    <n v="3"/>
    <n v="1"/>
    <n v="0"/>
    <n v="0"/>
    <s v="BB"/>
    <s v="CHN"/>
    <s v="Online TA"/>
    <s v="Corporate"/>
    <n v="0"/>
    <n v="0"/>
    <n v="0"/>
    <s v="B"/>
    <s v="B"/>
    <n v="0"/>
    <s v="No Deposit"/>
    <n v="0"/>
    <n v="120"/>
    <n v="0"/>
    <s v="Transient"/>
    <n v="93"/>
    <n v="0"/>
    <n v="0"/>
    <s v="Check-Out"/>
    <d v="2017-01-28T00:00:00"/>
  </r>
  <r>
    <x v="1"/>
    <n v="0"/>
    <n v="20"/>
    <n v="5"/>
    <n v="1"/>
    <n v="0"/>
    <n v="1"/>
    <n v="0"/>
    <n v="0"/>
    <s v="BB"/>
    <s v="PRT"/>
    <s v="Corporate"/>
    <s v="Corporate"/>
    <n v="0"/>
    <n v="0"/>
    <n v="0"/>
    <s v="A"/>
    <s v="A"/>
    <n v="0"/>
    <s v="No Deposit"/>
    <n v="0"/>
    <n v="410"/>
    <n v="0"/>
    <s v="Transient-Party"/>
    <n v="80"/>
    <n v="0"/>
    <n v="0"/>
    <s v="Check-Out"/>
    <d v="2017-01-31T00:00:00"/>
  </r>
  <r>
    <x v="1"/>
    <n v="0"/>
    <n v="1"/>
    <n v="5"/>
    <n v="0"/>
    <n v="1"/>
    <n v="1"/>
    <n v="0"/>
    <n v="0"/>
    <s v="BB"/>
    <s v="ESP"/>
    <s v="Corporate"/>
    <s v="Corporate"/>
    <n v="0"/>
    <n v="0"/>
    <n v="0"/>
    <s v="A"/>
    <s v="A"/>
    <n v="0"/>
    <s v="No Deposit"/>
    <n v="0"/>
    <n v="174"/>
    <n v="0"/>
    <s v="Transient"/>
    <n v="80"/>
    <n v="0"/>
    <n v="0"/>
    <s v="Check-Out"/>
    <d v="2017-02-01T00:00:00"/>
  </r>
  <r>
    <x v="1"/>
    <n v="0"/>
    <n v="1"/>
    <n v="5"/>
    <n v="0"/>
    <n v="2"/>
    <n v="1"/>
    <n v="0"/>
    <n v="0"/>
    <s v="BB"/>
    <s v="BRA"/>
    <s v="Corporate"/>
    <s v="Corporate"/>
    <n v="0"/>
    <n v="0"/>
    <n v="0"/>
    <s v="A"/>
    <s v="A"/>
    <n v="1"/>
    <s v="No Deposit"/>
    <n v="0"/>
    <n v="40"/>
    <n v="0"/>
    <s v="Transient"/>
    <n v="65"/>
    <n v="0"/>
    <n v="0"/>
    <s v="Check-Out"/>
    <d v="2017-02-02T00:00:00"/>
  </r>
  <r>
    <x v="1"/>
    <n v="0"/>
    <n v="1"/>
    <n v="5"/>
    <n v="0"/>
    <n v="1"/>
    <n v="1"/>
    <n v="0"/>
    <n v="0"/>
    <s v="BB"/>
    <s v="PRT"/>
    <s v="Corporate"/>
    <s v="Corporate"/>
    <n v="0"/>
    <n v="0"/>
    <n v="0"/>
    <s v="A"/>
    <s v="A"/>
    <n v="0"/>
    <s v="No Deposit"/>
    <n v="0"/>
    <n v="426"/>
    <n v="0"/>
    <s v="Transient"/>
    <n v="80"/>
    <n v="0"/>
    <n v="0"/>
    <s v="Check-Out"/>
    <d v="2017-02-02T00:00:00"/>
  </r>
  <r>
    <x v="1"/>
    <n v="0"/>
    <n v="1"/>
    <n v="26"/>
    <n v="0"/>
    <n v="1"/>
    <n v="1"/>
    <n v="0"/>
    <n v="0"/>
    <s v="BB"/>
    <s v="PRT"/>
    <s v="Corporate"/>
    <s v="Corporate"/>
    <n v="1"/>
    <n v="0"/>
    <n v="1"/>
    <s v="A"/>
    <s v="A"/>
    <n v="0"/>
    <s v="No Deposit"/>
    <n v="0"/>
    <n v="426"/>
    <n v="0"/>
    <s v="Transient"/>
    <n v="95"/>
    <n v="0"/>
    <n v="0"/>
    <s v="Check-Out"/>
    <d v="2017-06-29T00:00:00"/>
  </r>
  <r>
    <x v="1"/>
    <n v="0"/>
    <n v="0"/>
    <n v="5"/>
    <n v="1"/>
    <n v="2"/>
    <n v="1"/>
    <n v="0"/>
    <n v="0"/>
    <s v="BB"/>
    <s v="PRT"/>
    <s v="Corporate"/>
    <s v="Corporate"/>
    <n v="0"/>
    <n v="0"/>
    <n v="0"/>
    <s v="A"/>
    <s v="A"/>
    <n v="0"/>
    <s v="No Deposit"/>
    <n v="0"/>
    <n v="216"/>
    <n v="0"/>
    <s v="Transient"/>
    <n v="93"/>
    <n v="0"/>
    <n v="0"/>
    <s v="Check-Out"/>
    <d v="2017-02-02T00:00:00"/>
  </r>
  <r>
    <x v="1"/>
    <n v="0"/>
    <n v="9"/>
    <n v="5"/>
    <n v="0"/>
    <n v="2"/>
    <n v="1"/>
    <n v="0"/>
    <n v="0"/>
    <s v="BB"/>
    <s v="CHE"/>
    <s v="Direct"/>
    <s v="Direct"/>
    <n v="0"/>
    <n v="0"/>
    <n v="0"/>
    <s v="A"/>
    <s v="A"/>
    <n v="1"/>
    <s v="No Deposit"/>
    <n v="0"/>
    <n v="174"/>
    <n v="0"/>
    <s v="Transient"/>
    <n v="80"/>
    <n v="0"/>
    <n v="0"/>
    <s v="Check-Out"/>
    <d v="2017-02-03T00:00:00"/>
  </r>
  <r>
    <x v="1"/>
    <n v="0"/>
    <n v="14"/>
    <n v="5"/>
    <n v="0"/>
    <n v="1"/>
    <n v="1"/>
    <n v="0"/>
    <n v="0"/>
    <s v="BB"/>
    <s v="ESP"/>
    <s v="Groups"/>
    <s v="TA/TO"/>
    <n v="0"/>
    <n v="0"/>
    <n v="0"/>
    <s v="A"/>
    <s v="D"/>
    <n v="2"/>
    <s v="No Deposit"/>
    <n v="0"/>
    <n v="396"/>
    <n v="0"/>
    <s v="Transient-Party"/>
    <n v="80"/>
    <n v="0"/>
    <n v="0"/>
    <s v="Check-Out"/>
    <d v="2017-02-03T00:00:00"/>
  </r>
  <r>
    <x v="1"/>
    <n v="0"/>
    <n v="14"/>
    <n v="5"/>
    <n v="0"/>
    <n v="2"/>
    <n v="1"/>
    <n v="0"/>
    <n v="0"/>
    <s v="BB"/>
    <s v="PRT"/>
    <s v="Groups"/>
    <s v="TA/TO"/>
    <n v="0"/>
    <n v="0"/>
    <n v="0"/>
    <s v="A"/>
    <s v="D"/>
    <n v="2"/>
    <s v="No Deposit"/>
    <n v="0"/>
    <n v="396"/>
    <n v="0"/>
    <s v="Transient-Party"/>
    <n v="80"/>
    <n v="0"/>
    <n v="0"/>
    <s v="Check-Out"/>
    <d v="2017-02-04T00:00:00"/>
  </r>
  <r>
    <x v="1"/>
    <n v="0"/>
    <n v="15"/>
    <n v="5"/>
    <n v="0"/>
    <n v="1"/>
    <n v="1"/>
    <n v="0"/>
    <n v="0"/>
    <s v="BB"/>
    <s v="ESP"/>
    <s v="Groups"/>
    <s v="TA/TO"/>
    <n v="0"/>
    <n v="0"/>
    <n v="0"/>
    <s v="A"/>
    <s v="D"/>
    <n v="1"/>
    <s v="No Deposit"/>
    <n v="0"/>
    <n v="396"/>
    <n v="0"/>
    <s v="Transient-Party"/>
    <n v="89"/>
    <n v="0"/>
    <n v="0"/>
    <s v="Check-Out"/>
    <d v="2017-02-04T00:00:00"/>
  </r>
  <r>
    <x v="1"/>
    <n v="0"/>
    <n v="15"/>
    <n v="5"/>
    <n v="0"/>
    <n v="1"/>
    <n v="1"/>
    <n v="0"/>
    <n v="0"/>
    <s v="BB"/>
    <s v="PRT"/>
    <s v="Groups"/>
    <s v="TA/TO"/>
    <n v="0"/>
    <n v="0"/>
    <n v="0"/>
    <s v="A"/>
    <s v="D"/>
    <n v="1"/>
    <s v="No Deposit"/>
    <n v="0"/>
    <n v="396"/>
    <n v="0"/>
    <s v="Transient-Party"/>
    <n v="80"/>
    <n v="0"/>
    <n v="0"/>
    <s v="Check-Out"/>
    <d v="2017-02-04T00:00:00"/>
  </r>
  <r>
    <x v="1"/>
    <n v="0"/>
    <n v="4"/>
    <n v="5"/>
    <n v="0"/>
    <n v="1"/>
    <n v="1"/>
    <n v="0"/>
    <n v="0"/>
    <s v="BB"/>
    <s v="PRT"/>
    <s v="Groups"/>
    <s v="TA/TO"/>
    <n v="0"/>
    <n v="0"/>
    <n v="0"/>
    <s v="A"/>
    <s v="D"/>
    <n v="1"/>
    <s v="No Deposit"/>
    <n v="0"/>
    <n v="396"/>
    <n v="0"/>
    <s v="Transient-Party"/>
    <n v="80"/>
    <n v="0"/>
    <n v="0"/>
    <s v="Check-Out"/>
    <d v="2017-02-04T00:00:00"/>
  </r>
  <r>
    <x v="1"/>
    <n v="0"/>
    <n v="15"/>
    <n v="5"/>
    <n v="0"/>
    <n v="1"/>
    <n v="2"/>
    <n v="0"/>
    <n v="0"/>
    <s v="BB"/>
    <s v="PRT"/>
    <s v="Groups"/>
    <s v="TA/TO"/>
    <n v="0"/>
    <n v="0"/>
    <n v="0"/>
    <s v="A"/>
    <s v="D"/>
    <n v="2"/>
    <s v="No Deposit"/>
    <n v="0"/>
    <n v="396"/>
    <n v="0"/>
    <s v="Transient-Party"/>
    <n v="99"/>
    <n v="0"/>
    <n v="0"/>
    <s v="Check-Out"/>
    <d v="2017-02-04T00:00:00"/>
  </r>
  <r>
    <x v="1"/>
    <n v="0"/>
    <n v="15"/>
    <n v="5"/>
    <n v="0"/>
    <n v="1"/>
    <n v="2"/>
    <n v="0"/>
    <n v="0"/>
    <s v="BB"/>
    <s v="PRT"/>
    <s v="Groups"/>
    <s v="TA/TO"/>
    <n v="0"/>
    <n v="0"/>
    <n v="0"/>
    <s v="A"/>
    <s v="D"/>
    <n v="2"/>
    <s v="No Deposit"/>
    <n v="0"/>
    <n v="396"/>
    <n v="0"/>
    <s v="Transient-Party"/>
    <n v="90"/>
    <n v="0"/>
    <n v="0"/>
    <s v="Check-Out"/>
    <d v="2017-02-04T00:00:00"/>
  </r>
  <r>
    <x v="1"/>
    <n v="0"/>
    <n v="42"/>
    <n v="5"/>
    <n v="0"/>
    <n v="3"/>
    <n v="2"/>
    <n v="0"/>
    <n v="0"/>
    <s v="BB"/>
    <s v="PRT"/>
    <s v="Groups"/>
    <s v="TA/TO"/>
    <n v="0"/>
    <n v="0"/>
    <n v="0"/>
    <s v="A"/>
    <s v="D"/>
    <n v="2"/>
    <s v="No Deposit"/>
    <n v="0"/>
    <n v="396"/>
    <n v="28"/>
    <s v="Transient-Party"/>
    <n v="99"/>
    <n v="0"/>
    <n v="0"/>
    <s v="Check-Out"/>
    <d v="2017-02-05T00:00:00"/>
  </r>
  <r>
    <x v="1"/>
    <n v="0"/>
    <n v="15"/>
    <n v="5"/>
    <n v="0"/>
    <n v="2"/>
    <n v="2"/>
    <n v="0"/>
    <n v="0"/>
    <s v="BB"/>
    <s v="PRT"/>
    <s v="Groups"/>
    <s v="TA/TO"/>
    <n v="0"/>
    <n v="0"/>
    <n v="0"/>
    <s v="A"/>
    <s v="D"/>
    <n v="2"/>
    <s v="No Deposit"/>
    <n v="0"/>
    <n v="396"/>
    <n v="0"/>
    <s v="Transient-Party"/>
    <n v="90"/>
    <n v="0"/>
    <n v="0"/>
    <s v="Check-Out"/>
    <d v="2017-02-05T00:00:00"/>
  </r>
  <r>
    <x v="1"/>
    <n v="0"/>
    <n v="15"/>
    <n v="5"/>
    <n v="0"/>
    <n v="2"/>
    <n v="1"/>
    <n v="0"/>
    <n v="0"/>
    <s v="BB"/>
    <s v="PRT"/>
    <s v="Groups"/>
    <s v="TA/TO"/>
    <n v="0"/>
    <n v="0"/>
    <n v="0"/>
    <s v="A"/>
    <s v="D"/>
    <n v="2"/>
    <s v="No Deposit"/>
    <n v="0"/>
    <n v="396"/>
    <n v="0"/>
    <s v="Transient-Party"/>
    <n v="80"/>
    <n v="0"/>
    <n v="0"/>
    <s v="Check-Out"/>
    <d v="2017-02-05T00:00:00"/>
  </r>
  <r>
    <x v="1"/>
    <n v="0"/>
    <n v="7"/>
    <n v="5"/>
    <n v="1"/>
    <n v="3"/>
    <n v="1"/>
    <n v="0"/>
    <n v="0"/>
    <s v="BB"/>
    <s v="PRT"/>
    <s v="Corporate"/>
    <s v="Corporate"/>
    <n v="0"/>
    <n v="0"/>
    <n v="0"/>
    <s v="A"/>
    <s v="A"/>
    <n v="1"/>
    <s v="No Deposit"/>
    <n v="0"/>
    <n v="216"/>
    <n v="0"/>
    <s v="Transient"/>
    <n v="74.400000000000006"/>
    <n v="0"/>
    <n v="0"/>
    <s v="Check-Out"/>
    <d v="2017-02-06T00:00:00"/>
  </r>
  <r>
    <x v="1"/>
    <n v="0"/>
    <n v="21"/>
    <n v="6"/>
    <n v="1"/>
    <n v="0"/>
    <n v="1"/>
    <n v="0"/>
    <n v="0"/>
    <s v="BB"/>
    <s v="FRA"/>
    <s v="Corporate"/>
    <s v="Corporate"/>
    <n v="0"/>
    <n v="0"/>
    <n v="0"/>
    <s v="A"/>
    <s v="A"/>
    <n v="0"/>
    <s v="No Deposit"/>
    <n v="0"/>
    <n v="179"/>
    <n v="0"/>
    <s v="Transient"/>
    <n v="80"/>
    <n v="0"/>
    <n v="0"/>
    <s v="Check-Out"/>
    <d v="2017-02-07T00:00:00"/>
  </r>
  <r>
    <x v="1"/>
    <n v="0"/>
    <n v="26"/>
    <n v="6"/>
    <n v="0"/>
    <n v="1"/>
    <n v="1"/>
    <n v="0"/>
    <n v="0"/>
    <s v="BB"/>
    <s v="FRA"/>
    <s v="Groups"/>
    <s v="TA/TO"/>
    <n v="0"/>
    <n v="0"/>
    <n v="0"/>
    <s v="A"/>
    <s v="A"/>
    <n v="1"/>
    <s v="No Deposit"/>
    <n v="0"/>
    <n v="407"/>
    <n v="0"/>
    <s v="Transient-Party"/>
    <n v="75"/>
    <n v="0"/>
    <n v="0"/>
    <s v="Check-Out"/>
    <d v="2017-02-08T00:00:00"/>
  </r>
  <r>
    <x v="1"/>
    <n v="0"/>
    <n v="0"/>
    <n v="6"/>
    <n v="0"/>
    <n v="1"/>
    <n v="1"/>
    <n v="0"/>
    <n v="0"/>
    <s v="BB"/>
    <s v="PRT"/>
    <s v="Complementary"/>
    <s v="Direct"/>
    <n v="0"/>
    <n v="0"/>
    <n v="0"/>
    <s v="A"/>
    <s v="A"/>
    <n v="0"/>
    <s v="No Deposit"/>
    <n v="0"/>
    <n v="45"/>
    <n v="0"/>
    <s v="Transient"/>
    <n v="0"/>
    <n v="0"/>
    <n v="0"/>
    <s v="Check-Out"/>
    <d v="2017-02-08T00:00:00"/>
  </r>
  <r>
    <x v="1"/>
    <n v="0"/>
    <n v="24"/>
    <n v="6"/>
    <n v="2"/>
    <n v="1"/>
    <n v="1"/>
    <n v="0"/>
    <n v="0"/>
    <s v="BB"/>
    <s v="FRA"/>
    <s v="Groups"/>
    <s v="TA/TO"/>
    <n v="0"/>
    <n v="0"/>
    <n v="0"/>
    <s v="A"/>
    <s v="A"/>
    <n v="1"/>
    <s v="No Deposit"/>
    <n v="0"/>
    <n v="407"/>
    <n v="0"/>
    <s v="Transient-Party"/>
    <n v="75"/>
    <n v="0"/>
    <n v="0"/>
    <s v="Check-Out"/>
    <d v="2017-02-08T00:00:00"/>
  </r>
  <r>
    <x v="1"/>
    <n v="0"/>
    <n v="20"/>
    <n v="6"/>
    <n v="0"/>
    <n v="2"/>
    <n v="1"/>
    <n v="0"/>
    <n v="0"/>
    <s v="BB"/>
    <s v="IRL"/>
    <s v="Online TA"/>
    <s v="GDS"/>
    <n v="0"/>
    <n v="0"/>
    <n v="0"/>
    <s v="A"/>
    <s v="A"/>
    <n v="0"/>
    <s v="No Deposit"/>
    <n v="195"/>
    <n v="417"/>
    <n v="0"/>
    <s v="Transient"/>
    <n v="98"/>
    <n v="0"/>
    <n v="0"/>
    <s v="Check-Out"/>
    <d v="2017-02-09T00:00:00"/>
  </r>
  <r>
    <x v="1"/>
    <n v="0"/>
    <n v="26"/>
    <n v="6"/>
    <n v="0"/>
    <n v="2"/>
    <n v="1"/>
    <n v="0"/>
    <n v="0"/>
    <s v="BB"/>
    <s v="FRA"/>
    <s v="Groups"/>
    <s v="TA/TO"/>
    <n v="0"/>
    <n v="0"/>
    <n v="0"/>
    <s v="A"/>
    <s v="A"/>
    <n v="1"/>
    <s v="No Deposit"/>
    <n v="0"/>
    <n v="407"/>
    <n v="0"/>
    <s v="Transient-Party"/>
    <n v="75"/>
    <n v="0"/>
    <n v="1"/>
    <s v="Check-Out"/>
    <d v="2017-02-09T00:00:00"/>
  </r>
  <r>
    <x v="1"/>
    <n v="0"/>
    <n v="34"/>
    <n v="6"/>
    <n v="0"/>
    <n v="3"/>
    <n v="1"/>
    <n v="0"/>
    <n v="0"/>
    <s v="BB"/>
    <s v="PRT"/>
    <s v="Corporate"/>
    <s v="Corporate"/>
    <n v="0"/>
    <n v="0"/>
    <n v="0"/>
    <s v="A"/>
    <s v="A"/>
    <n v="0"/>
    <s v="No Deposit"/>
    <n v="0"/>
    <n v="400"/>
    <n v="0"/>
    <s v="Transient"/>
    <n v="88"/>
    <n v="0"/>
    <n v="0"/>
    <s v="Check-Out"/>
    <d v="2017-02-10T00:00:00"/>
  </r>
  <r>
    <x v="1"/>
    <n v="0"/>
    <n v="3"/>
    <n v="6"/>
    <n v="1"/>
    <n v="3"/>
    <n v="1"/>
    <n v="0"/>
    <n v="0"/>
    <s v="BB"/>
    <s v="PRT"/>
    <s v="Corporate"/>
    <s v="Corporate"/>
    <n v="0"/>
    <n v="0"/>
    <n v="0"/>
    <s v="A"/>
    <s v="A"/>
    <n v="0"/>
    <s v="No Deposit"/>
    <n v="0"/>
    <n v="426"/>
    <n v="0"/>
    <s v="Transient"/>
    <n v="80"/>
    <n v="0"/>
    <n v="0"/>
    <s v="Check-Out"/>
    <d v="2017-02-10T00:00:00"/>
  </r>
  <r>
    <x v="1"/>
    <n v="0"/>
    <n v="23"/>
    <n v="6"/>
    <n v="0"/>
    <n v="2"/>
    <n v="1"/>
    <n v="0"/>
    <n v="0"/>
    <s v="BB"/>
    <s v="FRA"/>
    <s v="Corporate"/>
    <s v="Corporate"/>
    <n v="0"/>
    <n v="0"/>
    <n v="0"/>
    <s v="A"/>
    <s v="A"/>
    <n v="0"/>
    <s v="No Deposit"/>
    <n v="0"/>
    <n v="179"/>
    <n v="0"/>
    <s v="Transient"/>
    <n v="80"/>
    <n v="0"/>
    <n v="0"/>
    <s v="Check-Out"/>
    <d v="2017-02-10T00:00:00"/>
  </r>
  <r>
    <x v="1"/>
    <n v="0"/>
    <n v="3"/>
    <n v="6"/>
    <n v="0"/>
    <n v="1"/>
    <n v="1"/>
    <n v="0"/>
    <n v="0"/>
    <s v="BB"/>
    <s v="PRT"/>
    <s v="Corporate"/>
    <s v="Corporate"/>
    <n v="0"/>
    <n v="0"/>
    <n v="0"/>
    <s v="A"/>
    <s v="A"/>
    <n v="0"/>
    <s v="No Deposit"/>
    <n v="0"/>
    <n v="243"/>
    <n v="0"/>
    <s v="Transient-Party"/>
    <n v="93"/>
    <n v="0"/>
    <n v="0"/>
    <s v="Check-Out"/>
    <d v="2017-02-10T00:00:00"/>
  </r>
  <r>
    <x v="1"/>
    <n v="0"/>
    <n v="14"/>
    <n v="6"/>
    <n v="0"/>
    <n v="2"/>
    <n v="1"/>
    <n v="0"/>
    <n v="0"/>
    <s v="BB"/>
    <s v="PRT"/>
    <s v="Corporate"/>
    <s v="Corporate"/>
    <n v="0"/>
    <n v="0"/>
    <n v="0"/>
    <s v="A"/>
    <s v="A"/>
    <n v="1"/>
    <s v="No Deposit"/>
    <n v="0"/>
    <n v="219"/>
    <n v="0"/>
    <s v="Transient"/>
    <n v="89"/>
    <n v="1"/>
    <n v="3"/>
    <s v="Check-Out"/>
    <d v="2017-02-10T00:00:00"/>
  </r>
  <r>
    <x v="1"/>
    <n v="0"/>
    <n v="37"/>
    <n v="5"/>
    <n v="2"/>
    <n v="5"/>
    <n v="1"/>
    <n v="0"/>
    <n v="0"/>
    <s v="BB"/>
    <s v="FRA"/>
    <s v="Groups"/>
    <s v="TA/TO"/>
    <n v="0"/>
    <n v="0"/>
    <n v="0"/>
    <s v="A"/>
    <s v="A"/>
    <n v="1"/>
    <s v="No Deposit"/>
    <n v="0"/>
    <n v="407"/>
    <n v="14"/>
    <s v="Transient-Party"/>
    <n v="75"/>
    <n v="0"/>
    <n v="0"/>
    <s v="Check-Out"/>
    <d v="2017-02-11T00:00:00"/>
  </r>
  <r>
    <x v="1"/>
    <n v="0"/>
    <n v="24"/>
    <n v="6"/>
    <n v="2"/>
    <n v="5"/>
    <n v="1"/>
    <n v="0"/>
    <n v="0"/>
    <s v="BB"/>
    <s v="MAR"/>
    <s v="Groups"/>
    <s v="TA/TO"/>
    <n v="0"/>
    <n v="0"/>
    <n v="0"/>
    <s v="A"/>
    <s v="A"/>
    <n v="1"/>
    <s v="No Deposit"/>
    <n v="0"/>
    <n v="407"/>
    <n v="0"/>
    <s v="Transient-Party"/>
    <n v="75"/>
    <n v="0"/>
    <n v="0"/>
    <s v="Check-Out"/>
    <d v="2017-02-12T00:00:00"/>
  </r>
  <r>
    <x v="1"/>
    <n v="0"/>
    <n v="24"/>
    <n v="6"/>
    <n v="2"/>
    <n v="5"/>
    <n v="1"/>
    <n v="0"/>
    <n v="0"/>
    <s v="BB"/>
    <s v="MAR"/>
    <s v="Groups"/>
    <s v="TA/TO"/>
    <n v="0"/>
    <n v="0"/>
    <n v="0"/>
    <s v="A"/>
    <s v="D"/>
    <n v="1"/>
    <s v="No Deposit"/>
    <n v="0"/>
    <n v="407"/>
    <n v="0"/>
    <s v="Transient-Party"/>
    <n v="75"/>
    <n v="0"/>
    <n v="0"/>
    <s v="Check-Out"/>
    <d v="2017-02-12T00:00:00"/>
  </r>
  <r>
    <x v="1"/>
    <n v="0"/>
    <n v="24"/>
    <n v="6"/>
    <n v="2"/>
    <n v="5"/>
    <n v="1"/>
    <n v="0"/>
    <n v="0"/>
    <s v="BB"/>
    <s v="MAR"/>
    <s v="Groups"/>
    <s v="TA/TO"/>
    <n v="0"/>
    <n v="0"/>
    <n v="0"/>
    <s v="A"/>
    <s v="A"/>
    <n v="2"/>
    <s v="No Deposit"/>
    <n v="0"/>
    <n v="407"/>
    <n v="0"/>
    <s v="Transient-Party"/>
    <n v="0"/>
    <n v="0"/>
    <n v="0"/>
    <s v="Check-Out"/>
    <d v="2017-02-12T00:00:00"/>
  </r>
  <r>
    <x v="1"/>
    <n v="0"/>
    <n v="18"/>
    <n v="7"/>
    <n v="0"/>
    <n v="1"/>
    <n v="2"/>
    <n v="0"/>
    <n v="0"/>
    <s v="BB"/>
    <s v="PRT"/>
    <s v="Corporate"/>
    <s v="Corporate"/>
    <n v="0"/>
    <n v="0"/>
    <n v="0"/>
    <s v="A"/>
    <s v="A"/>
    <n v="0"/>
    <s v="No Deposit"/>
    <n v="0"/>
    <n v="40"/>
    <n v="0"/>
    <s v="Transient"/>
    <n v="75"/>
    <n v="0"/>
    <n v="0"/>
    <s v="Check-Out"/>
    <d v="2017-02-15T00:00:00"/>
  </r>
  <r>
    <x v="1"/>
    <n v="0"/>
    <n v="5"/>
    <n v="18"/>
    <n v="0"/>
    <n v="1"/>
    <n v="2"/>
    <n v="0"/>
    <n v="0"/>
    <s v="BB"/>
    <s v="PRT"/>
    <s v="Corporate"/>
    <s v="Corporate"/>
    <n v="1"/>
    <n v="0"/>
    <n v="1"/>
    <s v="A"/>
    <s v="A"/>
    <n v="0"/>
    <s v="No Deposit"/>
    <n v="0"/>
    <n v="40"/>
    <n v="0"/>
    <s v="Transient"/>
    <n v="77"/>
    <n v="1"/>
    <n v="1"/>
    <s v="Check-Out"/>
    <d v="2017-05-03T00:00:00"/>
  </r>
  <r>
    <x v="1"/>
    <n v="0"/>
    <n v="14"/>
    <n v="23"/>
    <n v="0"/>
    <n v="2"/>
    <n v="2"/>
    <n v="0"/>
    <n v="0"/>
    <s v="BB"/>
    <s v="PRT"/>
    <s v="Corporate"/>
    <s v="Corporate"/>
    <n v="1"/>
    <n v="0"/>
    <n v="2"/>
    <s v="A"/>
    <s v="A"/>
    <n v="1"/>
    <s v="No Deposit"/>
    <n v="0"/>
    <n v="40"/>
    <n v="0"/>
    <s v="Transient"/>
    <n v="77"/>
    <n v="0"/>
    <n v="1"/>
    <s v="Check-Out"/>
    <d v="2017-06-09T00:00:00"/>
  </r>
  <r>
    <x v="1"/>
    <n v="0"/>
    <n v="21"/>
    <n v="33"/>
    <n v="0"/>
    <n v="1"/>
    <n v="2"/>
    <n v="0"/>
    <n v="0"/>
    <s v="BB"/>
    <s v="PRT"/>
    <s v="Corporate"/>
    <s v="Corporate"/>
    <n v="1"/>
    <n v="0"/>
    <n v="3"/>
    <s v="A"/>
    <s v="A"/>
    <n v="1"/>
    <s v="No Deposit"/>
    <n v="0"/>
    <n v="40"/>
    <n v="0"/>
    <s v="Group"/>
    <n v="75"/>
    <n v="0"/>
    <n v="1"/>
    <s v="Check-Out"/>
    <d v="2017-08-17T00:00:00"/>
  </r>
  <r>
    <x v="1"/>
    <n v="0"/>
    <n v="0"/>
    <n v="7"/>
    <n v="1"/>
    <n v="1"/>
    <n v="1"/>
    <n v="0"/>
    <n v="0"/>
    <s v="BB"/>
    <s v="PRT"/>
    <s v="Corporate"/>
    <s v="Corporate"/>
    <n v="0"/>
    <n v="0"/>
    <n v="0"/>
    <s v="A"/>
    <s v="A"/>
    <n v="0"/>
    <s v="No Deposit"/>
    <n v="0"/>
    <n v="408"/>
    <n v="0"/>
    <s v="Transient"/>
    <n v="80"/>
    <n v="0"/>
    <n v="0"/>
    <s v="Check-Out"/>
    <d v="2017-02-15T00:00:00"/>
  </r>
  <r>
    <x v="1"/>
    <n v="0"/>
    <n v="20"/>
    <n v="7"/>
    <n v="0"/>
    <n v="2"/>
    <n v="1"/>
    <n v="0"/>
    <n v="0"/>
    <s v="BB"/>
    <s v="PRT"/>
    <s v="Corporate"/>
    <s v="Corporate"/>
    <n v="0"/>
    <n v="0"/>
    <n v="0"/>
    <s v="A"/>
    <s v="D"/>
    <n v="0"/>
    <s v="No Deposit"/>
    <n v="0"/>
    <n v="219"/>
    <n v="0"/>
    <s v="Transient"/>
    <n v="89"/>
    <n v="1"/>
    <n v="2"/>
    <s v="Check-Out"/>
    <d v="2017-02-16T00:00:00"/>
  </r>
  <r>
    <x v="1"/>
    <n v="0"/>
    <n v="0"/>
    <n v="7"/>
    <n v="0"/>
    <n v="1"/>
    <n v="1"/>
    <n v="0"/>
    <n v="0"/>
    <s v="BB"/>
    <s v="PRT"/>
    <s v="Corporate"/>
    <s v="Corporate"/>
    <n v="0"/>
    <n v="0"/>
    <n v="0"/>
    <s v="A"/>
    <s v="A"/>
    <n v="0"/>
    <s v="No Deposit"/>
    <n v="0"/>
    <n v="238"/>
    <n v="0"/>
    <s v="Transient"/>
    <n v="65"/>
    <n v="0"/>
    <n v="0"/>
    <s v="Check-Out"/>
    <d v="2017-02-17T00:00:00"/>
  </r>
  <r>
    <x v="1"/>
    <n v="0"/>
    <n v="0"/>
    <n v="7"/>
    <n v="0"/>
    <n v="1"/>
    <n v="1"/>
    <n v="0"/>
    <n v="0"/>
    <s v="BB"/>
    <s v="PRT"/>
    <s v="Complementary"/>
    <s v="Direct"/>
    <n v="0"/>
    <n v="0"/>
    <n v="0"/>
    <s v="A"/>
    <s v="A"/>
    <n v="0"/>
    <s v="No Deposit"/>
    <n v="0"/>
    <n v="45"/>
    <n v="0"/>
    <s v="Transient"/>
    <n v="0"/>
    <n v="0"/>
    <n v="1"/>
    <s v="Check-Out"/>
    <d v="2017-02-17T00:00:00"/>
  </r>
  <r>
    <x v="1"/>
    <n v="0"/>
    <n v="0"/>
    <n v="12"/>
    <n v="0"/>
    <n v="2"/>
    <n v="1"/>
    <n v="0"/>
    <n v="0"/>
    <s v="BB"/>
    <s v="PRT"/>
    <s v="Complementary"/>
    <s v="Direct"/>
    <n v="1"/>
    <n v="0"/>
    <n v="1"/>
    <s v="A"/>
    <s v="D"/>
    <n v="1"/>
    <s v="No Deposit"/>
    <n v="0"/>
    <n v="45"/>
    <n v="0"/>
    <s v="Transient"/>
    <n v="0"/>
    <n v="0"/>
    <n v="1"/>
    <s v="Check-Out"/>
    <d v="2017-03-23T00:00:00"/>
  </r>
  <r>
    <x v="1"/>
    <n v="1"/>
    <n v="0"/>
    <n v="16"/>
    <n v="0"/>
    <n v="1"/>
    <n v="1"/>
    <n v="0"/>
    <n v="0"/>
    <s v="BB"/>
    <s v="PRT"/>
    <s v="Complementary"/>
    <s v="Direct"/>
    <n v="1"/>
    <n v="0"/>
    <n v="2"/>
    <s v="A"/>
    <s v="A"/>
    <n v="0"/>
    <s v="No Deposit"/>
    <n v="0"/>
    <n v="45"/>
    <n v="0"/>
    <s v="Transient"/>
    <n v="0"/>
    <n v="0"/>
    <n v="2"/>
    <s v="Canceled"/>
    <d v="2017-04-18T00:00:00"/>
  </r>
  <r>
    <x v="1"/>
    <n v="0"/>
    <n v="2"/>
    <n v="26"/>
    <n v="0"/>
    <n v="1"/>
    <n v="1"/>
    <n v="0"/>
    <n v="0"/>
    <s v="BB"/>
    <s v="PRT"/>
    <s v="Complementary"/>
    <s v="Direct"/>
    <n v="1"/>
    <n v="1"/>
    <n v="2"/>
    <s v="D"/>
    <s v="D"/>
    <n v="1"/>
    <s v="No Deposit"/>
    <n v="0"/>
    <n v="45"/>
    <n v="0"/>
    <s v="Transient"/>
    <n v="0"/>
    <n v="0"/>
    <n v="2"/>
    <s v="Check-Out"/>
    <d v="2017-06-29T00:00:00"/>
  </r>
  <r>
    <x v="1"/>
    <n v="0"/>
    <n v="114"/>
    <n v="7"/>
    <n v="0"/>
    <n v="4"/>
    <n v="2"/>
    <n v="0"/>
    <n v="0"/>
    <s v="BB"/>
    <s v="ESP"/>
    <s v="Groups"/>
    <s v="TA/TO"/>
    <n v="0"/>
    <n v="0"/>
    <n v="0"/>
    <s v="A"/>
    <s v="A"/>
    <n v="0"/>
    <s v="No Deposit"/>
    <n v="0"/>
    <n v="242"/>
    <n v="0"/>
    <s v="Transient-Party"/>
    <n v="78"/>
    <n v="0"/>
    <n v="0"/>
    <s v="Check-Out"/>
    <d v="2017-02-19T00:00:00"/>
  </r>
  <r>
    <x v="1"/>
    <n v="0"/>
    <n v="70"/>
    <n v="7"/>
    <n v="0"/>
    <n v="4"/>
    <n v="2"/>
    <n v="0"/>
    <n v="0"/>
    <s v="BB"/>
    <s v="ESP"/>
    <s v="Groups"/>
    <s v="TA/TO"/>
    <n v="0"/>
    <n v="0"/>
    <n v="0"/>
    <s v="A"/>
    <s v="A"/>
    <n v="0"/>
    <s v="No Deposit"/>
    <n v="0"/>
    <n v="242"/>
    <n v="0"/>
    <s v="Transient-Party"/>
    <n v="78"/>
    <n v="0"/>
    <n v="0"/>
    <s v="Check-Out"/>
    <d v="2017-02-19T00:00:00"/>
  </r>
  <r>
    <x v="1"/>
    <n v="0"/>
    <n v="114"/>
    <n v="7"/>
    <n v="0"/>
    <n v="4"/>
    <n v="2"/>
    <n v="0"/>
    <n v="0"/>
    <s v="BB"/>
    <s v="ESP"/>
    <s v="Groups"/>
    <s v="TA/TO"/>
    <n v="0"/>
    <n v="0"/>
    <n v="0"/>
    <s v="A"/>
    <s v="A"/>
    <n v="2"/>
    <s v="No Deposit"/>
    <n v="0"/>
    <n v="242"/>
    <n v="0"/>
    <s v="Transient-Party"/>
    <n v="78"/>
    <n v="0"/>
    <n v="0"/>
    <s v="Check-Out"/>
    <d v="2017-02-19T00:00:00"/>
  </r>
  <r>
    <x v="1"/>
    <n v="0"/>
    <n v="70"/>
    <n v="7"/>
    <n v="0"/>
    <n v="4"/>
    <n v="2"/>
    <n v="0"/>
    <n v="0"/>
    <s v="BB"/>
    <s v="ESP"/>
    <s v="Groups"/>
    <s v="TA/TO"/>
    <n v="0"/>
    <n v="0"/>
    <n v="0"/>
    <s v="A"/>
    <s v="D"/>
    <n v="0"/>
    <s v="No Deposit"/>
    <n v="0"/>
    <n v="242"/>
    <n v="0"/>
    <s v="Transient-Party"/>
    <n v="78"/>
    <n v="0"/>
    <n v="0"/>
    <s v="Check-Out"/>
    <d v="2017-02-19T00:00:00"/>
  </r>
  <r>
    <x v="1"/>
    <n v="0"/>
    <n v="70"/>
    <n v="7"/>
    <n v="0"/>
    <n v="4"/>
    <n v="2"/>
    <n v="0"/>
    <n v="0"/>
    <s v="BB"/>
    <s v="ESP"/>
    <s v="Groups"/>
    <s v="TA/TO"/>
    <n v="0"/>
    <n v="0"/>
    <n v="0"/>
    <s v="A"/>
    <s v="B"/>
    <n v="0"/>
    <s v="No Deposit"/>
    <n v="0"/>
    <n v="242"/>
    <n v="0"/>
    <s v="Transient-Party"/>
    <n v="78"/>
    <n v="0"/>
    <n v="0"/>
    <s v="Check-Out"/>
    <d v="2017-02-19T00:00:00"/>
  </r>
  <r>
    <x v="1"/>
    <n v="0"/>
    <n v="70"/>
    <n v="7"/>
    <n v="0"/>
    <n v="4"/>
    <n v="3"/>
    <n v="0"/>
    <n v="0"/>
    <s v="BB"/>
    <s v="ESP"/>
    <s v="Groups"/>
    <s v="TA/TO"/>
    <n v="0"/>
    <n v="0"/>
    <n v="0"/>
    <s v="A"/>
    <s v="D"/>
    <n v="0"/>
    <s v="No Deposit"/>
    <n v="0"/>
    <n v="242"/>
    <n v="0"/>
    <s v="Transient-Party"/>
    <n v="108"/>
    <n v="0"/>
    <n v="0"/>
    <s v="Check-Out"/>
    <d v="2017-02-19T00:00:00"/>
  </r>
  <r>
    <x v="1"/>
    <n v="0"/>
    <n v="70"/>
    <n v="7"/>
    <n v="0"/>
    <n v="4"/>
    <n v="1"/>
    <n v="0"/>
    <n v="0"/>
    <s v="BB"/>
    <s v="ESP"/>
    <s v="Groups"/>
    <s v="TA/TO"/>
    <n v="0"/>
    <n v="0"/>
    <n v="0"/>
    <s v="A"/>
    <s v="A"/>
    <n v="0"/>
    <s v="No Deposit"/>
    <n v="0"/>
    <n v="242"/>
    <n v="0"/>
    <s v="Transient-Party"/>
    <n v="68"/>
    <n v="0"/>
    <n v="0"/>
    <s v="Check-Out"/>
    <d v="2017-02-19T00:00:00"/>
  </r>
  <r>
    <x v="1"/>
    <n v="0"/>
    <n v="70"/>
    <n v="7"/>
    <n v="0"/>
    <n v="4"/>
    <n v="1"/>
    <n v="0"/>
    <n v="0"/>
    <s v="BB"/>
    <s v="ESP"/>
    <s v="Groups"/>
    <s v="TA/TO"/>
    <n v="0"/>
    <n v="0"/>
    <n v="0"/>
    <s v="A"/>
    <s v="D"/>
    <n v="1"/>
    <s v="No Deposit"/>
    <n v="0"/>
    <n v="242"/>
    <n v="0"/>
    <s v="Transient-Party"/>
    <n v="68"/>
    <n v="0"/>
    <n v="0"/>
    <s v="Check-Out"/>
    <d v="2017-02-19T00:00:00"/>
  </r>
  <r>
    <x v="1"/>
    <n v="0"/>
    <n v="197"/>
    <n v="7"/>
    <n v="0"/>
    <n v="4"/>
    <n v="2"/>
    <n v="0"/>
    <n v="0"/>
    <s v="BB"/>
    <s v="ESP"/>
    <s v="Groups"/>
    <s v="TA/TO"/>
    <n v="0"/>
    <n v="0"/>
    <n v="0"/>
    <s v="A"/>
    <s v="A"/>
    <n v="0"/>
    <s v="No Deposit"/>
    <n v="0"/>
    <n v="242"/>
    <n v="83"/>
    <s v="Transient-Party"/>
    <n v="78"/>
    <n v="0"/>
    <n v="0"/>
    <s v="Check-Out"/>
    <d v="2017-02-19T00:00:00"/>
  </r>
  <r>
    <x v="1"/>
    <n v="0"/>
    <n v="70"/>
    <n v="7"/>
    <n v="0"/>
    <n v="4"/>
    <n v="2"/>
    <n v="0"/>
    <n v="0"/>
    <s v="BB"/>
    <s v="ESP"/>
    <s v="Groups"/>
    <s v="TA/TO"/>
    <n v="0"/>
    <n v="0"/>
    <n v="0"/>
    <s v="A"/>
    <s v="B"/>
    <n v="2"/>
    <s v="No Deposit"/>
    <n v="0"/>
    <n v="242"/>
    <n v="0"/>
    <s v="Transient-Party"/>
    <n v="0"/>
    <n v="0"/>
    <n v="0"/>
    <s v="Check-Out"/>
    <d v="2017-02-19T00:00:00"/>
  </r>
  <r>
    <x v="1"/>
    <n v="0"/>
    <n v="70"/>
    <n v="7"/>
    <n v="0"/>
    <n v="4"/>
    <n v="3"/>
    <n v="0"/>
    <n v="0"/>
    <s v="BB"/>
    <s v="ESP"/>
    <s v="Groups"/>
    <s v="TA/TO"/>
    <n v="0"/>
    <n v="0"/>
    <n v="0"/>
    <s v="A"/>
    <s v="D"/>
    <n v="1"/>
    <s v="No Deposit"/>
    <n v="0"/>
    <n v="242"/>
    <n v="0"/>
    <s v="Transient-Party"/>
    <n v="108"/>
    <n v="0"/>
    <n v="1"/>
    <s v="Check-Out"/>
    <d v="2017-02-19T00:00:00"/>
  </r>
  <r>
    <x v="1"/>
    <n v="0"/>
    <n v="70"/>
    <n v="7"/>
    <n v="0"/>
    <n v="4"/>
    <n v="2"/>
    <n v="0"/>
    <n v="0"/>
    <s v="BB"/>
    <s v="ESP"/>
    <s v="Groups"/>
    <s v="TA/TO"/>
    <n v="0"/>
    <n v="0"/>
    <n v="0"/>
    <s v="A"/>
    <s v="A"/>
    <n v="0"/>
    <s v="No Deposit"/>
    <n v="0"/>
    <n v="242"/>
    <n v="0"/>
    <s v="Transient"/>
    <n v="78"/>
    <n v="0"/>
    <n v="0"/>
    <s v="Check-Out"/>
    <d v="2017-02-19T00:00:00"/>
  </r>
  <r>
    <x v="1"/>
    <n v="0"/>
    <n v="4"/>
    <n v="8"/>
    <n v="2"/>
    <n v="0"/>
    <n v="1"/>
    <n v="0"/>
    <n v="0"/>
    <s v="BB"/>
    <s v="HRV"/>
    <s v="Corporate"/>
    <s v="Corporate"/>
    <n v="0"/>
    <n v="0"/>
    <n v="0"/>
    <s v="A"/>
    <s v="A"/>
    <n v="0"/>
    <s v="No Deposit"/>
    <n v="0"/>
    <n v="107"/>
    <n v="0"/>
    <s v="Transient"/>
    <n v="80"/>
    <n v="0"/>
    <n v="0"/>
    <s v="Check-Out"/>
    <d v="2017-02-21T00:00:00"/>
  </r>
  <r>
    <x v="1"/>
    <n v="0"/>
    <n v="14"/>
    <n v="8"/>
    <n v="0"/>
    <n v="1"/>
    <n v="1"/>
    <n v="0"/>
    <n v="0"/>
    <s v="BB"/>
    <s v="ESP"/>
    <s v="Corporate"/>
    <s v="Corporate"/>
    <n v="0"/>
    <n v="0"/>
    <n v="0"/>
    <s v="A"/>
    <s v="A"/>
    <n v="0"/>
    <s v="No Deposit"/>
    <n v="0"/>
    <n v="174"/>
    <n v="0"/>
    <s v="Transient"/>
    <n v="80"/>
    <n v="0"/>
    <n v="0"/>
    <s v="Check-Out"/>
    <d v="2017-02-22T00:00:00"/>
  </r>
  <r>
    <x v="1"/>
    <n v="0"/>
    <n v="1"/>
    <n v="8"/>
    <n v="0"/>
    <n v="1"/>
    <n v="1"/>
    <n v="0"/>
    <n v="0"/>
    <s v="BB"/>
    <s v="PRT"/>
    <s v="Corporate"/>
    <s v="Corporate"/>
    <n v="0"/>
    <n v="0"/>
    <n v="0"/>
    <s v="A"/>
    <s v="A"/>
    <n v="0"/>
    <s v="No Deposit"/>
    <n v="0"/>
    <n v="219"/>
    <n v="0"/>
    <s v="Transient"/>
    <n v="80"/>
    <n v="0"/>
    <n v="2"/>
    <s v="Check-Out"/>
    <d v="2017-02-23T00:00:00"/>
  </r>
  <r>
    <x v="1"/>
    <n v="0"/>
    <n v="28"/>
    <n v="8"/>
    <n v="0"/>
    <n v="1"/>
    <n v="1"/>
    <n v="0"/>
    <n v="0"/>
    <s v="BB"/>
    <s v="PRT"/>
    <s v="Corporate"/>
    <s v="Corporate"/>
    <n v="0"/>
    <n v="0"/>
    <n v="0"/>
    <s v="A"/>
    <s v="A"/>
    <n v="0"/>
    <s v="No Deposit"/>
    <n v="0"/>
    <n v="219"/>
    <n v="0"/>
    <s v="Transient"/>
    <n v="89"/>
    <n v="1"/>
    <n v="2"/>
    <s v="Check-Out"/>
    <d v="2017-02-23T00:00:00"/>
  </r>
  <r>
    <x v="1"/>
    <n v="0"/>
    <n v="2"/>
    <n v="8"/>
    <n v="0"/>
    <n v="1"/>
    <n v="1"/>
    <n v="0"/>
    <n v="0"/>
    <s v="BB"/>
    <s v="PRT"/>
    <s v="Corporate"/>
    <s v="Corporate"/>
    <n v="0"/>
    <n v="0"/>
    <n v="0"/>
    <s v="A"/>
    <s v="C"/>
    <n v="0"/>
    <s v="No Deposit"/>
    <n v="0"/>
    <n v="219"/>
    <n v="0"/>
    <s v="Transient"/>
    <n v="89"/>
    <n v="0"/>
    <n v="2"/>
    <s v="Check-Out"/>
    <d v="2017-02-23T00:00:00"/>
  </r>
  <r>
    <x v="1"/>
    <n v="0"/>
    <n v="2"/>
    <n v="9"/>
    <n v="0"/>
    <n v="1"/>
    <n v="1"/>
    <n v="0"/>
    <n v="0"/>
    <s v="BB"/>
    <s v="PRT"/>
    <s v="Corporate"/>
    <s v="Corporate"/>
    <n v="1"/>
    <n v="0"/>
    <n v="1"/>
    <s v="A"/>
    <s v="D"/>
    <n v="0"/>
    <s v="No Deposit"/>
    <n v="0"/>
    <n v="219"/>
    <n v="0"/>
    <s v="Transient"/>
    <n v="89"/>
    <n v="0"/>
    <n v="2"/>
    <s v="Check-Out"/>
    <d v="2017-03-02T00:00:00"/>
  </r>
  <r>
    <x v="1"/>
    <n v="0"/>
    <n v="5"/>
    <n v="10"/>
    <n v="0"/>
    <n v="1"/>
    <n v="1"/>
    <n v="0"/>
    <n v="0"/>
    <s v="BB"/>
    <s v="PRT"/>
    <s v="Corporate"/>
    <s v="Corporate"/>
    <n v="1"/>
    <n v="0"/>
    <n v="2"/>
    <s v="A"/>
    <s v="A"/>
    <n v="0"/>
    <s v="No Deposit"/>
    <n v="0"/>
    <n v="219"/>
    <n v="0"/>
    <s v="Transient"/>
    <n v="80"/>
    <n v="0"/>
    <n v="2"/>
    <s v="Check-Out"/>
    <d v="2017-03-09T00:00:00"/>
  </r>
  <r>
    <x v="1"/>
    <n v="0"/>
    <n v="2"/>
    <n v="8"/>
    <n v="0"/>
    <n v="1"/>
    <n v="1"/>
    <n v="0"/>
    <n v="0"/>
    <s v="BB"/>
    <s v="PRT"/>
    <s v="Corporate"/>
    <s v="Corporate"/>
    <n v="0"/>
    <n v="0"/>
    <n v="0"/>
    <s v="A"/>
    <s v="A"/>
    <n v="0"/>
    <s v="No Deposit"/>
    <n v="0"/>
    <n v="219"/>
    <n v="0"/>
    <s v="Transient"/>
    <n v="80"/>
    <n v="0"/>
    <n v="2"/>
    <s v="Check-Out"/>
    <d v="2017-02-23T00:00:00"/>
  </r>
  <r>
    <x v="1"/>
    <n v="0"/>
    <n v="4"/>
    <n v="10"/>
    <n v="0"/>
    <n v="2"/>
    <n v="1"/>
    <n v="0"/>
    <n v="0"/>
    <s v="BB"/>
    <s v="PRT"/>
    <s v="Corporate"/>
    <s v="Corporate"/>
    <n v="1"/>
    <n v="0"/>
    <n v="1"/>
    <s v="A"/>
    <s v="A"/>
    <n v="0"/>
    <s v="No Deposit"/>
    <n v="0"/>
    <n v="219"/>
    <n v="0"/>
    <s v="Transient"/>
    <n v="80"/>
    <n v="0"/>
    <n v="2"/>
    <s v="Check-Out"/>
    <d v="2017-03-09T00:00:00"/>
  </r>
  <r>
    <x v="1"/>
    <n v="0"/>
    <n v="4"/>
    <n v="8"/>
    <n v="0"/>
    <n v="2"/>
    <n v="1"/>
    <n v="0"/>
    <n v="0"/>
    <s v="BB"/>
    <s v="PRT"/>
    <s v="Corporate"/>
    <s v="Corporate"/>
    <n v="0"/>
    <n v="0"/>
    <n v="0"/>
    <s v="D"/>
    <s v="D"/>
    <n v="0"/>
    <s v="No Deposit"/>
    <n v="0"/>
    <n v="174"/>
    <n v="0"/>
    <s v="Transient"/>
    <n v="95"/>
    <n v="0"/>
    <n v="0"/>
    <s v="Check-Out"/>
    <d v="2017-02-23T00:00:00"/>
  </r>
  <r>
    <x v="1"/>
    <n v="0"/>
    <n v="8"/>
    <n v="13"/>
    <n v="0"/>
    <n v="1"/>
    <n v="1"/>
    <n v="0"/>
    <n v="0"/>
    <s v="BB"/>
    <s v="ESP"/>
    <s v="Corporate"/>
    <s v="Corporate"/>
    <n v="1"/>
    <n v="0"/>
    <n v="1"/>
    <s v="A"/>
    <s v="A"/>
    <n v="0"/>
    <s v="No Deposit"/>
    <n v="0"/>
    <n v="174"/>
    <n v="0"/>
    <s v="Transient"/>
    <n v="80"/>
    <n v="0"/>
    <n v="0"/>
    <s v="Check-Out"/>
    <d v="2017-03-31T00:00:00"/>
  </r>
  <r>
    <x v="1"/>
    <n v="0"/>
    <n v="26"/>
    <n v="8"/>
    <n v="0"/>
    <n v="1"/>
    <n v="1"/>
    <n v="0"/>
    <n v="0"/>
    <s v="BB"/>
    <s v="ITA"/>
    <s v="Corporate"/>
    <s v="Corporate"/>
    <n v="0"/>
    <n v="0"/>
    <n v="0"/>
    <s v="A"/>
    <s v="A"/>
    <n v="0"/>
    <s v="No Deposit"/>
    <n v="0"/>
    <n v="179"/>
    <n v="0"/>
    <s v="Transient"/>
    <n v="80"/>
    <n v="0"/>
    <n v="0"/>
    <s v="Check-Out"/>
    <d v="2017-02-23T00:00:00"/>
  </r>
  <r>
    <x v="1"/>
    <n v="0"/>
    <n v="0"/>
    <n v="8"/>
    <n v="0"/>
    <n v="1"/>
    <n v="1"/>
    <n v="0"/>
    <n v="0"/>
    <s v="BB"/>
    <s v="PRT"/>
    <s v="Corporate"/>
    <s v="Corporate"/>
    <n v="0"/>
    <n v="0"/>
    <n v="0"/>
    <s v="A"/>
    <s v="A"/>
    <n v="0"/>
    <s v="No Deposit"/>
    <n v="0"/>
    <n v="238"/>
    <n v="0"/>
    <s v="Transient"/>
    <n v="65"/>
    <n v="0"/>
    <n v="0"/>
    <s v="Check-Out"/>
    <d v="2017-02-24T00:00:00"/>
  </r>
  <r>
    <x v="1"/>
    <n v="0"/>
    <n v="1"/>
    <n v="8"/>
    <n v="0"/>
    <n v="2"/>
    <n v="2"/>
    <n v="0"/>
    <n v="0"/>
    <s v="BB"/>
    <s v="PRT"/>
    <s v="Corporate"/>
    <s v="Corporate"/>
    <n v="0"/>
    <n v="0"/>
    <n v="0"/>
    <s v="A"/>
    <s v="F"/>
    <n v="1"/>
    <s v="No Deposit"/>
    <n v="0"/>
    <n v="435"/>
    <n v="0"/>
    <s v="Transient"/>
    <n v="91"/>
    <n v="0"/>
    <n v="0"/>
    <s v="Check-Out"/>
    <d v="2017-02-24T00:00:00"/>
  </r>
  <r>
    <x v="1"/>
    <n v="0"/>
    <n v="2"/>
    <n v="8"/>
    <n v="0"/>
    <n v="1"/>
    <n v="1"/>
    <n v="0"/>
    <n v="0"/>
    <s v="BB"/>
    <s v="GBR"/>
    <s v="Corporate"/>
    <s v="Corporate"/>
    <n v="0"/>
    <n v="0"/>
    <n v="0"/>
    <s v="A"/>
    <s v="A"/>
    <n v="0"/>
    <s v="No Deposit"/>
    <n v="0"/>
    <n v="73"/>
    <n v="0"/>
    <s v="Transient-Party"/>
    <n v="65"/>
    <n v="0"/>
    <n v="0"/>
    <s v="Check-Out"/>
    <d v="2017-02-24T00:00:00"/>
  </r>
  <r>
    <x v="1"/>
    <n v="0"/>
    <n v="3"/>
    <n v="8"/>
    <n v="0"/>
    <n v="1"/>
    <n v="3"/>
    <n v="0"/>
    <n v="0"/>
    <s v="BB"/>
    <s v="PRT"/>
    <s v="Corporate"/>
    <s v="Corporate"/>
    <n v="0"/>
    <n v="0"/>
    <n v="0"/>
    <s v="A"/>
    <s v="A"/>
    <n v="0"/>
    <s v="No Deposit"/>
    <n v="0"/>
    <n v="216"/>
    <n v="0"/>
    <s v="Transient-Party"/>
    <n v="114.4"/>
    <n v="0"/>
    <n v="0"/>
    <s v="Check-Out"/>
    <d v="2017-02-25T00:00:00"/>
  </r>
  <r>
    <x v="1"/>
    <n v="0"/>
    <n v="19"/>
    <n v="8"/>
    <n v="0"/>
    <n v="1"/>
    <n v="1"/>
    <n v="0"/>
    <n v="0"/>
    <s v="BB"/>
    <s v="PRT"/>
    <s v="Corporate"/>
    <s v="Corporate"/>
    <n v="0"/>
    <n v="0"/>
    <n v="0"/>
    <s v="A"/>
    <s v="A"/>
    <n v="0"/>
    <s v="No Deposit"/>
    <n v="0"/>
    <n v="40"/>
    <n v="0"/>
    <s v="Transient"/>
    <n v="65"/>
    <n v="1"/>
    <n v="0"/>
    <s v="Check-Out"/>
    <d v="2017-02-26T00:00:00"/>
  </r>
  <r>
    <x v="1"/>
    <n v="0"/>
    <n v="0"/>
    <n v="9"/>
    <n v="0"/>
    <n v="1"/>
    <n v="1"/>
    <n v="0"/>
    <n v="0"/>
    <s v="BB"/>
    <s v="PRT"/>
    <s v="Complementary"/>
    <s v="Direct"/>
    <n v="0"/>
    <n v="0"/>
    <n v="0"/>
    <s v="A"/>
    <s v="A"/>
    <n v="0"/>
    <s v="No Deposit"/>
    <n v="0"/>
    <n v="45"/>
    <n v="0"/>
    <s v="Transient"/>
    <n v="0"/>
    <n v="0"/>
    <n v="2"/>
    <s v="Check-Out"/>
    <d v="2017-03-02T00:00:00"/>
  </r>
  <r>
    <x v="1"/>
    <n v="0"/>
    <n v="49"/>
    <n v="11"/>
    <n v="0"/>
    <n v="2"/>
    <n v="1"/>
    <n v="0"/>
    <n v="0"/>
    <s v="BB"/>
    <s v="PRT"/>
    <s v="Complementary"/>
    <s v="Direct"/>
    <n v="0"/>
    <n v="0"/>
    <n v="1"/>
    <s v="A"/>
    <s v="A"/>
    <n v="0"/>
    <s v="No Deposit"/>
    <n v="0"/>
    <n v="45"/>
    <n v="0"/>
    <s v="Transient"/>
    <n v="0"/>
    <n v="0"/>
    <n v="2"/>
    <s v="Check-Out"/>
    <d v="2017-03-16T00:00:00"/>
  </r>
  <r>
    <x v="1"/>
    <n v="0"/>
    <n v="4"/>
    <n v="19"/>
    <n v="0"/>
    <n v="1"/>
    <n v="1"/>
    <n v="0"/>
    <n v="0"/>
    <s v="BB"/>
    <s v="PRT"/>
    <s v="Complementary"/>
    <s v="Direct"/>
    <n v="1"/>
    <n v="0"/>
    <n v="2"/>
    <s v="A"/>
    <s v="A"/>
    <n v="1"/>
    <s v="No Deposit"/>
    <n v="0"/>
    <n v="45"/>
    <n v="0"/>
    <s v="Transient"/>
    <n v="0"/>
    <n v="0"/>
    <n v="1"/>
    <s v="Check-Out"/>
    <d v="2017-05-10T00:00:00"/>
  </r>
  <r>
    <x v="1"/>
    <n v="1"/>
    <n v="14"/>
    <n v="21"/>
    <n v="0"/>
    <n v="1"/>
    <n v="1"/>
    <n v="0"/>
    <n v="0"/>
    <s v="BB"/>
    <s v="PRT"/>
    <s v="Complementary"/>
    <s v="Direct"/>
    <n v="1"/>
    <n v="1"/>
    <n v="3"/>
    <s v="A"/>
    <s v="A"/>
    <n v="0"/>
    <s v="No Deposit"/>
    <n v="0"/>
    <n v="45"/>
    <n v="0"/>
    <s v="Transient"/>
    <n v="0"/>
    <n v="0"/>
    <n v="1"/>
    <s v="Canceled"/>
    <d v="2017-05-22T00:00:00"/>
  </r>
  <r>
    <x v="1"/>
    <n v="0"/>
    <n v="26"/>
    <n v="28"/>
    <n v="0"/>
    <n v="1"/>
    <n v="1"/>
    <n v="0"/>
    <n v="0"/>
    <s v="BB"/>
    <s v="PRT"/>
    <s v="Complementary"/>
    <s v="Direct"/>
    <n v="1"/>
    <n v="1"/>
    <n v="3"/>
    <s v="A"/>
    <s v="A"/>
    <n v="1"/>
    <s v="No Deposit"/>
    <n v="0"/>
    <n v="45"/>
    <n v="0"/>
    <s v="Transient"/>
    <n v="0"/>
    <n v="0"/>
    <n v="1"/>
    <s v="Check-Out"/>
    <d v="2017-07-13T00:00:00"/>
  </r>
  <r>
    <x v="1"/>
    <n v="0"/>
    <n v="6"/>
    <n v="10"/>
    <n v="1"/>
    <n v="0"/>
    <n v="1"/>
    <n v="0"/>
    <n v="0"/>
    <s v="BB"/>
    <s v="PRT"/>
    <s v="Corporate"/>
    <s v="Corporate"/>
    <n v="0"/>
    <n v="0"/>
    <n v="0"/>
    <s v="A"/>
    <s v="A"/>
    <n v="0"/>
    <s v="No Deposit"/>
    <n v="0"/>
    <n v="435"/>
    <n v="0"/>
    <s v="Transient"/>
    <n v="80"/>
    <n v="0"/>
    <n v="0"/>
    <s v="Check-Out"/>
    <d v="2017-03-07T00:00:00"/>
  </r>
  <r>
    <x v="1"/>
    <n v="0"/>
    <n v="7"/>
    <n v="10"/>
    <n v="0"/>
    <n v="1"/>
    <n v="1"/>
    <n v="0"/>
    <n v="0"/>
    <s v="BB"/>
    <s v="GBR"/>
    <s v="Corporate"/>
    <s v="Corporate"/>
    <n v="0"/>
    <n v="0"/>
    <n v="0"/>
    <s v="A"/>
    <s v="A"/>
    <n v="1"/>
    <s v="No Deposit"/>
    <n v="0"/>
    <n v="435"/>
    <n v="0"/>
    <s v="Transient"/>
    <n v="80"/>
    <n v="0"/>
    <n v="0"/>
    <s v="Check-Out"/>
    <d v="2017-03-08T00:00:00"/>
  </r>
  <r>
    <x v="1"/>
    <n v="0"/>
    <n v="7"/>
    <n v="10"/>
    <n v="1"/>
    <n v="1"/>
    <n v="1"/>
    <n v="0"/>
    <n v="0"/>
    <s v="BB"/>
    <s v="PRT"/>
    <s v="Corporate"/>
    <s v="Corporate"/>
    <n v="0"/>
    <n v="0"/>
    <n v="0"/>
    <s v="A"/>
    <s v="A"/>
    <n v="0"/>
    <s v="No Deposit"/>
    <n v="0"/>
    <n v="435"/>
    <n v="0"/>
    <s v="Transient"/>
    <n v="80"/>
    <n v="0"/>
    <n v="0"/>
    <s v="Check-Out"/>
    <d v="2017-03-08T00:00:00"/>
  </r>
  <r>
    <x v="1"/>
    <n v="0"/>
    <n v="6"/>
    <n v="10"/>
    <n v="1"/>
    <n v="1"/>
    <n v="1"/>
    <n v="0"/>
    <n v="0"/>
    <s v="BB"/>
    <s v="ESP"/>
    <s v="Corporate"/>
    <s v="Corporate"/>
    <n v="0"/>
    <n v="0"/>
    <n v="0"/>
    <s v="A"/>
    <s v="A"/>
    <n v="0"/>
    <s v="No Deposit"/>
    <n v="0"/>
    <n v="435"/>
    <n v="0"/>
    <s v="Transient"/>
    <n v="80"/>
    <n v="0"/>
    <n v="0"/>
    <s v="Check-Out"/>
    <d v="2017-03-08T00:00:00"/>
  </r>
  <r>
    <x v="1"/>
    <n v="0"/>
    <n v="4"/>
    <n v="10"/>
    <n v="1"/>
    <n v="1"/>
    <n v="1"/>
    <n v="0"/>
    <n v="0"/>
    <s v="BB"/>
    <s v="PRT"/>
    <s v="Corporate"/>
    <s v="Corporate"/>
    <n v="0"/>
    <n v="0"/>
    <n v="0"/>
    <s v="D"/>
    <s v="D"/>
    <n v="0"/>
    <s v="No Deposit"/>
    <n v="0"/>
    <n v="435"/>
    <n v="0"/>
    <s v="Transient"/>
    <n v="95"/>
    <n v="0"/>
    <n v="0"/>
    <s v="Check-Out"/>
    <d v="2017-03-08T00:00:00"/>
  </r>
  <r>
    <x v="1"/>
    <n v="0"/>
    <n v="4"/>
    <n v="10"/>
    <n v="1"/>
    <n v="1"/>
    <n v="1"/>
    <n v="0"/>
    <n v="0"/>
    <s v="BB"/>
    <s v="PRT"/>
    <s v="Corporate"/>
    <s v="Corporate"/>
    <n v="0"/>
    <n v="0"/>
    <n v="0"/>
    <s v="E"/>
    <s v="E"/>
    <n v="0"/>
    <s v="No Deposit"/>
    <n v="0"/>
    <n v="435"/>
    <n v="0"/>
    <s v="Transient"/>
    <n v="110"/>
    <n v="0"/>
    <n v="0"/>
    <s v="Check-Out"/>
    <d v="2017-03-08T00:00:00"/>
  </r>
  <r>
    <x v="1"/>
    <n v="0"/>
    <n v="1"/>
    <n v="10"/>
    <n v="0"/>
    <n v="1"/>
    <n v="2"/>
    <n v="0"/>
    <n v="0"/>
    <s v="BB"/>
    <s v="PRT"/>
    <s v="Corporate"/>
    <s v="Corporate"/>
    <n v="0"/>
    <n v="0"/>
    <n v="0"/>
    <s v="A"/>
    <s v="A"/>
    <n v="0"/>
    <s v="No Deposit"/>
    <n v="0"/>
    <n v="429"/>
    <n v="0"/>
    <s v="Transient"/>
    <n v="80"/>
    <n v="1"/>
    <n v="0"/>
    <s v="Check-Out"/>
    <d v="2017-03-09T00:00:00"/>
  </r>
  <r>
    <x v="1"/>
    <n v="0"/>
    <n v="19"/>
    <n v="10"/>
    <n v="1"/>
    <n v="3"/>
    <n v="1"/>
    <n v="0"/>
    <n v="0"/>
    <s v="BB"/>
    <s v="PRT"/>
    <s v="Corporate"/>
    <s v="Corporate"/>
    <n v="0"/>
    <n v="0"/>
    <n v="0"/>
    <s v="A"/>
    <s v="A"/>
    <n v="1"/>
    <s v="No Deposit"/>
    <n v="0"/>
    <n v="116"/>
    <n v="0"/>
    <s v="Transient"/>
    <n v="80"/>
    <n v="0"/>
    <n v="0"/>
    <s v="Check-Out"/>
    <d v="2017-03-10T00:00:00"/>
  </r>
  <r>
    <x v="1"/>
    <n v="0"/>
    <n v="63"/>
    <n v="20"/>
    <n v="0"/>
    <n v="1"/>
    <n v="1"/>
    <n v="0"/>
    <n v="0"/>
    <s v="BB"/>
    <s v="ESP"/>
    <s v="Corporate"/>
    <s v="Corporate"/>
    <n v="1"/>
    <n v="0"/>
    <n v="1"/>
    <s v="A"/>
    <s v="E"/>
    <n v="1"/>
    <s v="No Deposit"/>
    <n v="0"/>
    <n v="150"/>
    <n v="0"/>
    <s v="Transient"/>
    <n v="95"/>
    <n v="0"/>
    <n v="1"/>
    <s v="Check-Out"/>
    <d v="2017-05-18T00:00:00"/>
  </r>
  <r>
    <x v="1"/>
    <n v="0"/>
    <n v="22"/>
    <n v="10"/>
    <n v="0"/>
    <n v="1"/>
    <n v="1"/>
    <n v="0"/>
    <n v="0"/>
    <s v="BB"/>
    <s v="USA"/>
    <s v="Corporate"/>
    <s v="Corporate"/>
    <n v="0"/>
    <n v="0"/>
    <n v="0"/>
    <s v="A"/>
    <s v="G"/>
    <n v="0"/>
    <s v="No Deposit"/>
    <n v="0"/>
    <n v="197"/>
    <n v="0"/>
    <s v="Transient"/>
    <n v="85"/>
    <n v="0"/>
    <n v="0"/>
    <s v="Check-Out"/>
    <d v="2017-03-12T00:00:00"/>
  </r>
  <r>
    <x v="1"/>
    <n v="0"/>
    <n v="2"/>
    <n v="10"/>
    <n v="2"/>
    <n v="5"/>
    <n v="1"/>
    <n v="0"/>
    <n v="0"/>
    <s v="BB"/>
    <s v="AGO"/>
    <s v="Offline TA/TO"/>
    <s v="TA/TO"/>
    <n v="0"/>
    <n v="0"/>
    <n v="0"/>
    <s v="A"/>
    <s v="A"/>
    <n v="0"/>
    <s v="No Deposit"/>
    <n v="0"/>
    <n v="220"/>
    <n v="0"/>
    <s v="Transient"/>
    <n v="60"/>
    <n v="0"/>
    <n v="0"/>
    <s v="Check-Out"/>
    <d v="2017-03-12T00:00:00"/>
  </r>
  <r>
    <x v="1"/>
    <n v="0"/>
    <n v="2"/>
    <n v="10"/>
    <n v="2"/>
    <n v="5"/>
    <n v="1"/>
    <n v="0"/>
    <n v="0"/>
    <s v="BB"/>
    <s v="PRT"/>
    <s v="Offline TA/TO"/>
    <s v="TA/TO"/>
    <n v="0"/>
    <n v="0"/>
    <n v="0"/>
    <s v="A"/>
    <s v="A"/>
    <n v="0"/>
    <s v="No Deposit"/>
    <n v="0"/>
    <n v="220"/>
    <n v="0"/>
    <s v="Transient"/>
    <n v="60"/>
    <n v="0"/>
    <n v="0"/>
    <s v="Check-Out"/>
    <d v="2017-03-12T00:00:00"/>
  </r>
  <r>
    <x v="1"/>
    <n v="0"/>
    <n v="1"/>
    <n v="11"/>
    <n v="1"/>
    <n v="0"/>
    <n v="1"/>
    <n v="0"/>
    <n v="0"/>
    <s v="BB"/>
    <s v="ITA"/>
    <s v="Aviation"/>
    <s v="Corporate"/>
    <n v="0"/>
    <n v="0"/>
    <n v="0"/>
    <s v="A"/>
    <s v="A"/>
    <n v="0"/>
    <s v="No Deposit"/>
    <n v="0"/>
    <n v="153"/>
    <n v="0"/>
    <s v="Transient"/>
    <n v="80"/>
    <n v="0"/>
    <n v="0"/>
    <s v="Check-Out"/>
    <d v="2017-03-13T00:00:00"/>
  </r>
  <r>
    <x v="1"/>
    <n v="0"/>
    <n v="3"/>
    <n v="11"/>
    <n v="1"/>
    <n v="1"/>
    <n v="1"/>
    <n v="0"/>
    <n v="0"/>
    <s v="BB"/>
    <s v="ITA"/>
    <s v="Aviation"/>
    <s v="Corporate"/>
    <n v="0"/>
    <n v="0"/>
    <n v="0"/>
    <s v="A"/>
    <s v="A"/>
    <n v="1"/>
    <s v="No Deposit"/>
    <n v="0"/>
    <n v="153"/>
    <n v="0"/>
    <s v="Transient"/>
    <n v="85.85"/>
    <n v="0"/>
    <n v="0"/>
    <s v="Check-Out"/>
    <d v="2017-03-15T00:00:00"/>
  </r>
  <r>
    <x v="1"/>
    <n v="1"/>
    <n v="1"/>
    <n v="24"/>
    <n v="2"/>
    <n v="1"/>
    <n v="1"/>
    <n v="0"/>
    <n v="0"/>
    <s v="BB"/>
    <s v="ITA"/>
    <s v="Aviation"/>
    <s v="Corporate"/>
    <n v="1"/>
    <n v="1"/>
    <n v="2"/>
    <s v="D"/>
    <s v="D"/>
    <n v="0"/>
    <s v="No Deposit"/>
    <n v="0"/>
    <n v="153"/>
    <n v="0"/>
    <s v="Transient"/>
    <n v="110"/>
    <n v="0"/>
    <n v="0"/>
    <s v="Canceled"/>
    <d v="2017-06-16T00:00:00"/>
  </r>
  <r>
    <x v="1"/>
    <n v="0"/>
    <n v="23"/>
    <n v="11"/>
    <n v="1"/>
    <n v="0"/>
    <n v="2"/>
    <n v="0"/>
    <n v="0"/>
    <s v="BB"/>
    <s v="BRA"/>
    <s v="Corporate"/>
    <s v="Corporate"/>
    <n v="0"/>
    <n v="0"/>
    <n v="0"/>
    <s v="A"/>
    <s v="A"/>
    <n v="0"/>
    <s v="No Deposit"/>
    <n v="0"/>
    <n v="197"/>
    <n v="0"/>
    <s v="Transient"/>
    <n v="85"/>
    <n v="0"/>
    <n v="0"/>
    <s v="Check-Out"/>
    <d v="2017-03-13T00:00:00"/>
  </r>
  <r>
    <x v="1"/>
    <n v="0"/>
    <n v="4"/>
    <n v="11"/>
    <n v="0"/>
    <n v="1"/>
    <n v="1"/>
    <n v="0"/>
    <n v="0"/>
    <s v="BB"/>
    <s v="FRA"/>
    <s v="Corporate"/>
    <s v="Corporate"/>
    <n v="0"/>
    <n v="0"/>
    <n v="0"/>
    <s v="D"/>
    <s v="D"/>
    <n v="0"/>
    <s v="No Deposit"/>
    <n v="0"/>
    <n v="444"/>
    <n v="0"/>
    <s v="Transient"/>
    <n v="95"/>
    <n v="0"/>
    <n v="0"/>
    <s v="Check-Out"/>
    <d v="2017-03-15T00:00:00"/>
  </r>
  <r>
    <x v="1"/>
    <n v="0"/>
    <n v="4"/>
    <n v="11"/>
    <n v="0"/>
    <n v="1"/>
    <n v="1"/>
    <n v="0"/>
    <n v="0"/>
    <s v="BB"/>
    <s v="PRT"/>
    <s v="Corporate"/>
    <s v="Corporate"/>
    <n v="0"/>
    <n v="0"/>
    <n v="0"/>
    <s v="D"/>
    <s v="D"/>
    <n v="0"/>
    <s v="No Deposit"/>
    <n v="0"/>
    <n v="444"/>
    <n v="0"/>
    <s v="Transient"/>
    <n v="95"/>
    <n v="0"/>
    <n v="0"/>
    <s v="Check-Out"/>
    <d v="2017-03-15T00:00:00"/>
  </r>
  <r>
    <x v="1"/>
    <n v="0"/>
    <n v="0"/>
    <n v="11"/>
    <n v="0"/>
    <n v="1"/>
    <n v="1"/>
    <n v="0"/>
    <n v="0"/>
    <s v="BB"/>
    <s v="PRT"/>
    <s v="Direct"/>
    <s v="Direct"/>
    <n v="0"/>
    <n v="0"/>
    <n v="0"/>
    <s v="D"/>
    <s v="D"/>
    <n v="0"/>
    <s v="No Deposit"/>
    <n v="0"/>
    <n v="408"/>
    <n v="0"/>
    <s v="Transient"/>
    <n v="95"/>
    <n v="0"/>
    <n v="0"/>
    <s v="Check-Out"/>
    <d v="2017-03-15T00:00:00"/>
  </r>
  <r>
    <x v="1"/>
    <n v="0"/>
    <n v="0"/>
    <n v="11"/>
    <n v="0"/>
    <n v="1"/>
    <n v="1"/>
    <n v="0"/>
    <n v="0"/>
    <s v="BB"/>
    <s v="PRT"/>
    <s v="Corporate"/>
    <s v="Corporate"/>
    <n v="0"/>
    <n v="0"/>
    <n v="0"/>
    <s v="D"/>
    <s v="D"/>
    <n v="0"/>
    <s v="No Deposit"/>
    <n v="444"/>
    <n v="444"/>
    <n v="0"/>
    <s v="Transient"/>
    <n v="95"/>
    <n v="0"/>
    <n v="0"/>
    <s v="Check-Out"/>
    <d v="2017-03-15T00:00:00"/>
  </r>
  <r>
    <x v="1"/>
    <n v="0"/>
    <n v="0"/>
    <n v="11"/>
    <n v="0"/>
    <n v="1"/>
    <n v="2"/>
    <n v="0"/>
    <n v="0"/>
    <s v="BB"/>
    <s v="RUS"/>
    <s v="Online TA"/>
    <s v="Corporate"/>
    <n v="0"/>
    <n v="0"/>
    <n v="0"/>
    <s v="A"/>
    <s v="A"/>
    <n v="0"/>
    <s v="No Deposit"/>
    <n v="0"/>
    <n v="120"/>
    <n v="0"/>
    <s v="Transient"/>
    <n v="98"/>
    <n v="0"/>
    <n v="1"/>
    <s v="Check-Out"/>
    <d v="2017-03-15T00:00:00"/>
  </r>
  <r>
    <x v="1"/>
    <n v="0"/>
    <n v="8"/>
    <n v="11"/>
    <n v="0"/>
    <n v="1"/>
    <n v="1"/>
    <n v="0"/>
    <n v="0"/>
    <s v="BB"/>
    <s v="ITA"/>
    <s v="Corporate"/>
    <s v="Corporate"/>
    <n v="0"/>
    <n v="0"/>
    <n v="0"/>
    <s v="A"/>
    <s v="A"/>
    <n v="0"/>
    <s v="No Deposit"/>
    <n v="0"/>
    <n v="428"/>
    <n v="0"/>
    <s v="Transient"/>
    <n v="80"/>
    <n v="0"/>
    <n v="0"/>
    <s v="Check-Out"/>
    <d v="2017-03-16T00:00:00"/>
  </r>
  <r>
    <x v="1"/>
    <n v="0"/>
    <n v="7"/>
    <n v="11"/>
    <n v="0"/>
    <n v="1"/>
    <n v="1"/>
    <n v="0"/>
    <n v="0"/>
    <s v="BB"/>
    <s v="GBR"/>
    <s v="Corporate"/>
    <s v="Corporate"/>
    <n v="0"/>
    <n v="0"/>
    <n v="0"/>
    <s v="D"/>
    <s v="D"/>
    <n v="0"/>
    <s v="No Deposit"/>
    <n v="0"/>
    <n v="174"/>
    <n v="0"/>
    <s v="Transient"/>
    <n v="95"/>
    <n v="0"/>
    <n v="0"/>
    <s v="Check-Out"/>
    <d v="2017-03-16T00:00:00"/>
  </r>
  <r>
    <x v="1"/>
    <n v="0"/>
    <n v="7"/>
    <n v="11"/>
    <n v="0"/>
    <n v="1"/>
    <n v="1"/>
    <n v="0"/>
    <n v="0"/>
    <s v="BB"/>
    <s v="ITA"/>
    <s v="Corporate"/>
    <s v="Corporate"/>
    <n v="0"/>
    <n v="0"/>
    <n v="0"/>
    <s v="D"/>
    <s v="F"/>
    <n v="0"/>
    <s v="No Deposit"/>
    <n v="0"/>
    <n v="174"/>
    <n v="0"/>
    <s v="Transient"/>
    <n v="95"/>
    <n v="0"/>
    <n v="0"/>
    <s v="Check-Out"/>
    <d v="2017-03-16T00:00:00"/>
  </r>
  <r>
    <x v="1"/>
    <n v="0"/>
    <n v="6"/>
    <n v="11"/>
    <n v="0"/>
    <n v="1"/>
    <n v="1"/>
    <n v="0"/>
    <n v="0"/>
    <s v="BB"/>
    <s v="PRT"/>
    <s v="Corporate"/>
    <s v="Corporate"/>
    <n v="0"/>
    <n v="0"/>
    <n v="0"/>
    <s v="A"/>
    <s v="A"/>
    <n v="0"/>
    <s v="No Deposit"/>
    <n v="0"/>
    <n v="443"/>
    <n v="0"/>
    <s v="Transient-Party"/>
    <n v="65"/>
    <n v="0"/>
    <n v="1"/>
    <s v="Check-Out"/>
    <d v="2017-03-16T00:00:00"/>
  </r>
  <r>
    <x v="1"/>
    <n v="0"/>
    <n v="6"/>
    <n v="11"/>
    <n v="0"/>
    <n v="1"/>
    <n v="1"/>
    <n v="0"/>
    <n v="0"/>
    <s v="BB"/>
    <s v="PRT"/>
    <s v="Corporate"/>
    <s v="Corporate"/>
    <n v="0"/>
    <n v="0"/>
    <n v="0"/>
    <s v="A"/>
    <s v="A"/>
    <n v="0"/>
    <s v="No Deposit"/>
    <n v="0"/>
    <n v="443"/>
    <n v="0"/>
    <s v="Transient"/>
    <n v="65"/>
    <n v="0"/>
    <n v="1"/>
    <s v="Check-Out"/>
    <d v="2017-03-16T00:00:00"/>
  </r>
  <r>
    <x v="1"/>
    <n v="0"/>
    <n v="22"/>
    <n v="11"/>
    <n v="0"/>
    <n v="1"/>
    <n v="1"/>
    <n v="0"/>
    <n v="0"/>
    <s v="BB"/>
    <s v="PRT"/>
    <s v="Corporate"/>
    <s v="Corporate"/>
    <n v="0"/>
    <n v="0"/>
    <n v="0"/>
    <s v="D"/>
    <s v="D"/>
    <n v="0"/>
    <s v="No Deposit"/>
    <n v="0"/>
    <n v="433"/>
    <n v="0"/>
    <s v="Transient"/>
    <n v="65"/>
    <n v="0"/>
    <n v="0"/>
    <s v="Check-Out"/>
    <d v="2017-03-16T00:00:00"/>
  </r>
  <r>
    <x v="1"/>
    <n v="0"/>
    <n v="0"/>
    <n v="11"/>
    <n v="0"/>
    <n v="1"/>
    <n v="1"/>
    <n v="0"/>
    <n v="0"/>
    <s v="BB"/>
    <s v="PRT"/>
    <s v="Corporate"/>
    <s v="Corporate"/>
    <n v="0"/>
    <n v="0"/>
    <n v="0"/>
    <s v="A"/>
    <s v="A"/>
    <n v="0"/>
    <s v="No Deposit"/>
    <n v="0"/>
    <n v="445"/>
    <n v="0"/>
    <s v="Transient"/>
    <n v="164"/>
    <n v="0"/>
    <n v="0"/>
    <s v="Check-Out"/>
    <d v="2017-03-16T00:00:00"/>
  </r>
  <r>
    <x v="1"/>
    <n v="0"/>
    <n v="3"/>
    <n v="11"/>
    <n v="1"/>
    <n v="2"/>
    <n v="1"/>
    <n v="0"/>
    <n v="0"/>
    <s v="BB"/>
    <s v="HRV"/>
    <s v="Aviation"/>
    <s v="Corporate"/>
    <n v="0"/>
    <n v="0"/>
    <n v="0"/>
    <s v="A"/>
    <s v="A"/>
    <n v="0"/>
    <s v="No Deposit"/>
    <n v="0"/>
    <n v="153"/>
    <n v="0"/>
    <s v="Transient"/>
    <n v="80"/>
    <n v="0"/>
    <n v="0"/>
    <s v="Check-Out"/>
    <d v="2017-03-16T00:00:00"/>
  </r>
  <r>
    <x v="1"/>
    <n v="0"/>
    <n v="3"/>
    <n v="11"/>
    <n v="1"/>
    <n v="2"/>
    <n v="1"/>
    <n v="0"/>
    <n v="0"/>
    <s v="BB"/>
    <s v="CHE"/>
    <s v="Aviation"/>
    <s v="Corporate"/>
    <n v="0"/>
    <n v="0"/>
    <n v="0"/>
    <s v="A"/>
    <s v="A"/>
    <n v="0"/>
    <s v="No Deposit"/>
    <n v="0"/>
    <n v="153"/>
    <n v="0"/>
    <s v="Transient"/>
    <n v="80"/>
    <n v="0"/>
    <n v="0"/>
    <s v="Check-Out"/>
    <d v="2017-03-16T00:00:00"/>
  </r>
  <r>
    <x v="1"/>
    <n v="0"/>
    <n v="17"/>
    <n v="12"/>
    <n v="1"/>
    <n v="0"/>
    <n v="1"/>
    <n v="0"/>
    <n v="0"/>
    <s v="BB"/>
    <s v="FRA"/>
    <s v="Corporate"/>
    <s v="Corporate"/>
    <n v="0"/>
    <n v="0"/>
    <n v="0"/>
    <s v="A"/>
    <s v="A"/>
    <n v="0"/>
    <s v="No Deposit"/>
    <n v="0"/>
    <n v="91"/>
    <n v="0"/>
    <s v="Transient"/>
    <n v="80"/>
    <n v="0"/>
    <n v="0"/>
    <s v="Check-Out"/>
    <d v="2017-03-21T00:00:00"/>
  </r>
  <r>
    <x v="1"/>
    <n v="0"/>
    <n v="6"/>
    <n v="15"/>
    <n v="0"/>
    <n v="0"/>
    <n v="1"/>
    <n v="0"/>
    <n v="0"/>
    <s v="BB"/>
    <s v="FRA"/>
    <s v="Corporate"/>
    <s v="Corporate"/>
    <n v="1"/>
    <n v="1"/>
    <n v="1"/>
    <s v="A"/>
    <s v="A"/>
    <n v="0"/>
    <s v="No Deposit"/>
    <n v="0"/>
    <n v="91"/>
    <n v="0"/>
    <s v="Transient"/>
    <n v="0"/>
    <n v="0"/>
    <n v="0"/>
    <s v="Check-Out"/>
    <d v="2017-04-11T00:00:00"/>
  </r>
  <r>
    <x v="1"/>
    <n v="1"/>
    <n v="16"/>
    <n v="15"/>
    <n v="0"/>
    <n v="1"/>
    <n v="1"/>
    <n v="0"/>
    <n v="0"/>
    <s v="BB"/>
    <s v="FRA"/>
    <s v="Corporate"/>
    <s v="Corporate"/>
    <n v="1"/>
    <n v="1"/>
    <n v="2"/>
    <s v="A"/>
    <s v="A"/>
    <n v="0"/>
    <s v="No Deposit"/>
    <n v="0"/>
    <n v="91"/>
    <n v="0"/>
    <s v="Transient"/>
    <n v="95"/>
    <n v="0"/>
    <n v="0"/>
    <s v="Canceled"/>
    <d v="2017-04-05T00:00:00"/>
  </r>
  <r>
    <x v="1"/>
    <n v="0"/>
    <n v="7"/>
    <n v="19"/>
    <n v="0"/>
    <n v="1"/>
    <n v="1"/>
    <n v="0"/>
    <n v="0"/>
    <s v="BB"/>
    <s v="FRA"/>
    <s v="Corporate"/>
    <s v="Corporate"/>
    <n v="1"/>
    <n v="1"/>
    <n v="2"/>
    <s v="D"/>
    <s v="D"/>
    <n v="0"/>
    <s v="No Deposit"/>
    <n v="0"/>
    <n v="91"/>
    <n v="0"/>
    <s v="Transient"/>
    <n v="110"/>
    <n v="0"/>
    <n v="0"/>
    <s v="Check-Out"/>
    <d v="2017-05-12T00:00:00"/>
  </r>
  <r>
    <x v="1"/>
    <n v="0"/>
    <n v="14"/>
    <n v="25"/>
    <n v="0"/>
    <n v="1"/>
    <n v="1"/>
    <n v="0"/>
    <n v="0"/>
    <s v="BB"/>
    <s v="FRA"/>
    <s v="Corporate"/>
    <s v="Corporate"/>
    <n v="1"/>
    <n v="1"/>
    <n v="3"/>
    <s v="A"/>
    <s v="A"/>
    <n v="0"/>
    <s v="No Deposit"/>
    <n v="0"/>
    <n v="91"/>
    <n v="0"/>
    <s v="Transient"/>
    <n v="95"/>
    <n v="0"/>
    <n v="0"/>
    <s v="Check-Out"/>
    <d v="2017-06-23T00:00:00"/>
  </r>
  <r>
    <x v="1"/>
    <n v="0"/>
    <n v="5"/>
    <n v="30"/>
    <n v="0"/>
    <n v="1"/>
    <n v="1"/>
    <n v="0"/>
    <n v="0"/>
    <s v="BB"/>
    <s v="FRA"/>
    <s v="Corporate"/>
    <s v="Corporate"/>
    <n v="1"/>
    <n v="1"/>
    <n v="4"/>
    <s v="A"/>
    <s v="A"/>
    <n v="0"/>
    <s v="No Deposit"/>
    <n v="0"/>
    <n v="91"/>
    <n v="0"/>
    <s v="Transient"/>
    <n v="80"/>
    <n v="0"/>
    <n v="0"/>
    <s v="Check-Out"/>
    <d v="2017-07-26T00:00:00"/>
  </r>
  <r>
    <x v="1"/>
    <n v="0"/>
    <n v="34"/>
    <n v="35"/>
    <n v="0"/>
    <n v="3"/>
    <n v="1"/>
    <n v="0"/>
    <n v="0"/>
    <s v="BB"/>
    <s v="FRA"/>
    <s v="Corporate"/>
    <s v="Corporate"/>
    <n v="1"/>
    <n v="1"/>
    <n v="5"/>
    <s v="A"/>
    <s v="A"/>
    <n v="0"/>
    <s v="No Deposit"/>
    <n v="0"/>
    <n v="91"/>
    <n v="0"/>
    <s v="Transient"/>
    <n v="85"/>
    <n v="0"/>
    <n v="0"/>
    <s v="Check-Out"/>
    <d v="2017-09-02T00:00:00"/>
  </r>
  <r>
    <x v="1"/>
    <n v="0"/>
    <n v="0"/>
    <n v="12"/>
    <n v="0"/>
    <n v="1"/>
    <n v="1"/>
    <n v="0"/>
    <n v="0"/>
    <s v="BB"/>
    <s v="PRT"/>
    <s v="Corporate"/>
    <s v="Corporate"/>
    <n v="0"/>
    <n v="0"/>
    <n v="0"/>
    <s v="A"/>
    <s v="A"/>
    <n v="0"/>
    <s v="No Deposit"/>
    <n v="0"/>
    <n v="408"/>
    <n v="0"/>
    <s v="Transient"/>
    <n v="80"/>
    <n v="0"/>
    <n v="0"/>
    <s v="Check-Out"/>
    <d v="2017-03-22T00:00:00"/>
  </r>
  <r>
    <x v="1"/>
    <n v="0"/>
    <n v="1"/>
    <n v="12"/>
    <n v="0"/>
    <n v="1"/>
    <n v="2"/>
    <n v="0"/>
    <n v="0"/>
    <s v="BB"/>
    <s v="PRT"/>
    <s v="Corporate"/>
    <s v="Corporate"/>
    <n v="0"/>
    <n v="0"/>
    <n v="0"/>
    <s v="A"/>
    <s v="A"/>
    <n v="0"/>
    <s v="No Deposit"/>
    <n v="0"/>
    <n v="429"/>
    <n v="0"/>
    <s v="Transient"/>
    <n v="80"/>
    <n v="1"/>
    <n v="0"/>
    <s v="Check-Out"/>
    <d v="2017-03-23T00:00:00"/>
  </r>
  <r>
    <x v="1"/>
    <n v="0"/>
    <n v="3"/>
    <n v="12"/>
    <n v="0"/>
    <n v="1"/>
    <n v="1"/>
    <n v="0"/>
    <n v="0"/>
    <s v="BB"/>
    <s v="ITA"/>
    <s v="Corporate"/>
    <s v="Corporate"/>
    <n v="0"/>
    <n v="0"/>
    <n v="0"/>
    <s v="A"/>
    <s v="A"/>
    <n v="0"/>
    <s v="No Deposit"/>
    <n v="0"/>
    <n v="446"/>
    <n v="0"/>
    <s v="Transient"/>
    <n v="88.2"/>
    <n v="0"/>
    <n v="0"/>
    <s v="Check-Out"/>
    <d v="2017-03-24T00:00:00"/>
  </r>
  <r>
    <x v="1"/>
    <n v="0"/>
    <n v="1"/>
    <n v="12"/>
    <n v="0"/>
    <n v="3"/>
    <n v="1"/>
    <n v="0"/>
    <n v="0"/>
    <s v="BB"/>
    <s v="GBR"/>
    <s v="Corporate"/>
    <s v="Corporate"/>
    <n v="0"/>
    <n v="0"/>
    <n v="0"/>
    <s v="E"/>
    <s v="F"/>
    <n v="0"/>
    <s v="No Deposit"/>
    <n v="0"/>
    <n v="179"/>
    <n v="0"/>
    <s v="Transient"/>
    <n v="110"/>
    <n v="0"/>
    <n v="1"/>
    <s v="Check-Out"/>
    <d v="2017-03-24T00:00:00"/>
  </r>
  <r>
    <x v="1"/>
    <n v="0"/>
    <n v="2"/>
    <n v="13"/>
    <n v="1"/>
    <n v="1"/>
    <n v="2"/>
    <n v="0"/>
    <n v="0"/>
    <s v="BB"/>
    <s v="PRT"/>
    <s v="Corporate"/>
    <s v="Corporate"/>
    <n v="0"/>
    <n v="0"/>
    <n v="0"/>
    <s v="A"/>
    <s v="D"/>
    <n v="2"/>
    <s v="No Deposit"/>
    <n v="0"/>
    <n v="383"/>
    <n v="0"/>
    <s v="Transient"/>
    <n v="85"/>
    <n v="0"/>
    <n v="1"/>
    <s v="Check-Out"/>
    <d v="2017-03-29T00:00:00"/>
  </r>
  <r>
    <x v="1"/>
    <n v="0"/>
    <n v="0"/>
    <n v="13"/>
    <n v="0"/>
    <n v="1"/>
    <n v="1"/>
    <n v="0"/>
    <n v="0"/>
    <s v="BB"/>
    <s v="PRT"/>
    <s v="Online TA"/>
    <s v="Corporate"/>
    <n v="0"/>
    <n v="0"/>
    <n v="0"/>
    <s v="A"/>
    <s v="A"/>
    <n v="0"/>
    <s v="No Deposit"/>
    <n v="0"/>
    <n v="120"/>
    <n v="0"/>
    <s v="Transient"/>
    <n v="99"/>
    <n v="0"/>
    <n v="0"/>
    <s v="Check-Out"/>
    <d v="2017-03-31T00:00:00"/>
  </r>
  <r>
    <x v="1"/>
    <n v="0"/>
    <n v="33"/>
    <n v="13"/>
    <n v="0"/>
    <n v="2"/>
    <n v="1"/>
    <n v="0"/>
    <n v="0"/>
    <s v="BB"/>
    <s v="PRT"/>
    <s v="Corporate"/>
    <s v="Corporate"/>
    <n v="0"/>
    <n v="0"/>
    <n v="0"/>
    <s v="A"/>
    <s v="E"/>
    <n v="3"/>
    <s v="No Deposit"/>
    <n v="0"/>
    <n v="219"/>
    <n v="0"/>
    <s v="Transient"/>
    <n v="84.5"/>
    <n v="1"/>
    <n v="1"/>
    <s v="Check-Out"/>
    <d v="2017-03-31T00:00:00"/>
  </r>
  <r>
    <x v="1"/>
    <n v="0"/>
    <n v="3"/>
    <n v="13"/>
    <n v="0"/>
    <n v="1"/>
    <n v="1"/>
    <n v="0"/>
    <n v="0"/>
    <s v="BB"/>
    <s v="GBR"/>
    <s v="Aviation"/>
    <s v="Corporate"/>
    <n v="0"/>
    <n v="0"/>
    <n v="0"/>
    <s v="A"/>
    <s v="A"/>
    <n v="0"/>
    <s v="No Deposit"/>
    <n v="0"/>
    <n v="153"/>
    <n v="0"/>
    <s v="Transient"/>
    <n v="95"/>
    <n v="0"/>
    <n v="0"/>
    <s v="Check-Out"/>
    <d v="2017-04-01T00:00:00"/>
  </r>
  <r>
    <x v="1"/>
    <n v="0"/>
    <n v="3"/>
    <n v="13"/>
    <n v="0"/>
    <n v="1"/>
    <n v="1"/>
    <n v="0"/>
    <n v="0"/>
    <s v="BB"/>
    <s v="ESP"/>
    <s v="Aviation"/>
    <s v="Corporate"/>
    <n v="0"/>
    <n v="0"/>
    <n v="0"/>
    <s v="A"/>
    <s v="A"/>
    <n v="0"/>
    <s v="No Deposit"/>
    <n v="0"/>
    <n v="153"/>
    <n v="0"/>
    <s v="Transient"/>
    <n v="95"/>
    <n v="0"/>
    <n v="0"/>
    <s v="Check-Out"/>
    <d v="2017-04-01T00:00:00"/>
  </r>
  <r>
    <x v="1"/>
    <n v="0"/>
    <n v="1"/>
    <n v="13"/>
    <n v="0"/>
    <n v="4"/>
    <n v="2"/>
    <n v="0"/>
    <n v="0"/>
    <s v="BB"/>
    <s v="FRA"/>
    <s v="Corporate"/>
    <s v="Corporate"/>
    <n v="0"/>
    <n v="0"/>
    <n v="0"/>
    <s v="G"/>
    <s v="G"/>
    <n v="1"/>
    <s v="No Deposit"/>
    <n v="0"/>
    <n v="450"/>
    <n v="0"/>
    <s v="Transient"/>
    <n v="200"/>
    <n v="0"/>
    <n v="0"/>
    <s v="Check-Out"/>
    <d v="2017-04-02T00:00:00"/>
  </r>
  <r>
    <x v="1"/>
    <n v="1"/>
    <n v="25"/>
    <n v="18"/>
    <n v="2"/>
    <n v="1"/>
    <n v="1"/>
    <n v="0"/>
    <n v="0"/>
    <s v="BB"/>
    <s v="FRA"/>
    <s v="Corporate"/>
    <s v="Corporate"/>
    <n v="1"/>
    <n v="0"/>
    <n v="1"/>
    <s v="E"/>
    <s v="F"/>
    <n v="0"/>
    <s v="No Deposit"/>
    <n v="0"/>
    <n v="450"/>
    <n v="0"/>
    <s v="Transient"/>
    <n v="125"/>
    <n v="0"/>
    <n v="0"/>
    <s v="No-Show"/>
    <d v="2017-05-06T00:00:00"/>
  </r>
  <r>
    <x v="1"/>
    <n v="0"/>
    <n v="12"/>
    <n v="23"/>
    <n v="1"/>
    <n v="2"/>
    <n v="1"/>
    <n v="0"/>
    <n v="0"/>
    <s v="BB"/>
    <s v="FRA"/>
    <s v="Corporate"/>
    <s v="Corporate"/>
    <n v="1"/>
    <n v="1"/>
    <n v="1"/>
    <s v="E"/>
    <s v="E"/>
    <n v="0"/>
    <s v="No Deposit"/>
    <n v="0"/>
    <n v="450"/>
    <n v="0"/>
    <s v="Transient"/>
    <n v="125"/>
    <n v="0"/>
    <n v="0"/>
    <s v="Check-Out"/>
    <d v="2017-06-08T00:00:00"/>
  </r>
  <r>
    <x v="1"/>
    <n v="0"/>
    <n v="3"/>
    <n v="13"/>
    <n v="1"/>
    <n v="2"/>
    <n v="1"/>
    <n v="0"/>
    <n v="0"/>
    <s v="BB"/>
    <s v="GRC"/>
    <s v="Aviation"/>
    <s v="Corporate"/>
    <n v="0"/>
    <n v="0"/>
    <n v="0"/>
    <s v="A"/>
    <s v="A"/>
    <n v="0"/>
    <s v="No Deposit"/>
    <n v="0"/>
    <n v="153"/>
    <n v="0"/>
    <s v="Transient"/>
    <n v="95"/>
    <n v="0"/>
    <n v="0"/>
    <s v="Check-Out"/>
    <d v="2017-04-03T00:00:00"/>
  </r>
  <r>
    <x v="1"/>
    <n v="0"/>
    <n v="0"/>
    <n v="14"/>
    <n v="1"/>
    <n v="1"/>
    <n v="1"/>
    <n v="0"/>
    <n v="0"/>
    <s v="BB"/>
    <s v="PRT"/>
    <s v="Corporate"/>
    <s v="Corporate"/>
    <n v="0"/>
    <n v="0"/>
    <n v="0"/>
    <s v="A"/>
    <s v="A"/>
    <n v="0"/>
    <s v="No Deposit"/>
    <n v="0"/>
    <n v="221"/>
    <n v="0"/>
    <s v="Transient"/>
    <n v="104"/>
    <n v="0"/>
    <n v="1"/>
    <s v="Check-Out"/>
    <d v="2017-04-05T00:00:00"/>
  </r>
  <r>
    <x v="1"/>
    <n v="0"/>
    <n v="68"/>
    <n v="14"/>
    <n v="0"/>
    <n v="2"/>
    <n v="1"/>
    <n v="0"/>
    <n v="0"/>
    <s v="BB"/>
    <s v="PRT"/>
    <s v="Groups"/>
    <s v="TA/TO"/>
    <n v="0"/>
    <n v="0"/>
    <n v="0"/>
    <s v="A"/>
    <s v="A"/>
    <n v="0"/>
    <s v="No Deposit"/>
    <n v="0"/>
    <n v="418"/>
    <n v="0"/>
    <s v="Transient-Party"/>
    <n v="100"/>
    <n v="0"/>
    <n v="0"/>
    <s v="Check-Out"/>
    <d v="2017-04-07T00:00:00"/>
  </r>
  <r>
    <x v="1"/>
    <n v="0"/>
    <n v="68"/>
    <n v="14"/>
    <n v="0"/>
    <n v="2"/>
    <n v="1"/>
    <n v="0"/>
    <n v="0"/>
    <s v="BB"/>
    <s v="GBR"/>
    <s v="Offline TA/TO"/>
    <s v="TA/TO"/>
    <n v="0"/>
    <n v="0"/>
    <n v="0"/>
    <s v="A"/>
    <s v="A"/>
    <n v="1"/>
    <s v="No Deposit"/>
    <n v="0"/>
    <n v="418"/>
    <n v="0"/>
    <s v="Transient-Party"/>
    <n v="100"/>
    <n v="0"/>
    <n v="0"/>
    <s v="Check-Out"/>
    <d v="2017-04-07T00:00:00"/>
  </r>
  <r>
    <x v="1"/>
    <n v="0"/>
    <n v="68"/>
    <n v="14"/>
    <n v="0"/>
    <n v="2"/>
    <n v="1"/>
    <n v="0"/>
    <n v="0"/>
    <s v="BB"/>
    <s v="ITA"/>
    <s v="Groups"/>
    <s v="TA/TO"/>
    <n v="0"/>
    <n v="0"/>
    <n v="0"/>
    <s v="A"/>
    <s v="A"/>
    <n v="0"/>
    <s v="No Deposit"/>
    <n v="0"/>
    <n v="418"/>
    <n v="0"/>
    <s v="Transient-Party"/>
    <n v="100"/>
    <n v="0"/>
    <n v="0"/>
    <s v="Check-Out"/>
    <d v="2017-04-07T00:00:00"/>
  </r>
  <r>
    <x v="1"/>
    <n v="0"/>
    <n v="68"/>
    <n v="14"/>
    <n v="0"/>
    <n v="2"/>
    <n v="1"/>
    <n v="0"/>
    <n v="0"/>
    <s v="BB"/>
    <s v="NLD"/>
    <s v="Groups"/>
    <s v="TA/TO"/>
    <n v="0"/>
    <n v="0"/>
    <n v="0"/>
    <s v="A"/>
    <s v="A"/>
    <n v="0"/>
    <s v="No Deposit"/>
    <n v="0"/>
    <n v="418"/>
    <n v="0"/>
    <s v="Transient-Party"/>
    <n v="100"/>
    <n v="0"/>
    <n v="0"/>
    <s v="Check-Out"/>
    <d v="2017-04-07T00:00:00"/>
  </r>
  <r>
    <x v="1"/>
    <n v="0"/>
    <n v="68"/>
    <n v="14"/>
    <n v="0"/>
    <n v="2"/>
    <n v="2"/>
    <n v="0"/>
    <n v="0"/>
    <s v="BB"/>
    <s v="AUS"/>
    <s v="Offline TA/TO"/>
    <s v="TA/TO"/>
    <n v="0"/>
    <n v="0"/>
    <n v="0"/>
    <s v="A"/>
    <s v="A"/>
    <n v="2"/>
    <s v="No Deposit"/>
    <n v="0"/>
    <n v="418"/>
    <n v="0"/>
    <s v="Transient-Party"/>
    <n v="110"/>
    <n v="0"/>
    <n v="0"/>
    <s v="Check-Out"/>
    <d v="2017-04-07T00:00:00"/>
  </r>
  <r>
    <x v="1"/>
    <n v="0"/>
    <n v="68"/>
    <n v="14"/>
    <n v="0"/>
    <n v="2"/>
    <n v="1"/>
    <n v="0"/>
    <n v="0"/>
    <s v="BB"/>
    <s v="GBR"/>
    <s v="Offline TA/TO"/>
    <s v="TA/TO"/>
    <n v="0"/>
    <n v="0"/>
    <n v="0"/>
    <s v="A"/>
    <s v="A"/>
    <n v="0"/>
    <s v="No Deposit"/>
    <n v="0"/>
    <n v="418"/>
    <n v="0"/>
    <s v="Transient-Party"/>
    <n v="100"/>
    <n v="0"/>
    <n v="0"/>
    <s v="Check-Out"/>
    <d v="2017-04-07T00:00:00"/>
  </r>
  <r>
    <x v="1"/>
    <n v="0"/>
    <n v="68"/>
    <n v="14"/>
    <n v="0"/>
    <n v="2"/>
    <n v="2"/>
    <n v="0"/>
    <n v="0"/>
    <s v="BB"/>
    <s v="ITA"/>
    <s v="Offline TA/TO"/>
    <s v="TA/TO"/>
    <n v="0"/>
    <n v="0"/>
    <n v="0"/>
    <s v="A"/>
    <s v="A"/>
    <n v="2"/>
    <s v="No Deposit"/>
    <n v="0"/>
    <n v="418"/>
    <n v="0"/>
    <s v="Transient-Party"/>
    <n v="110"/>
    <n v="0"/>
    <n v="0"/>
    <s v="Check-Out"/>
    <d v="2017-04-07T00:00:00"/>
  </r>
  <r>
    <x v="1"/>
    <n v="0"/>
    <n v="68"/>
    <n v="14"/>
    <n v="0"/>
    <n v="2"/>
    <n v="1"/>
    <n v="0"/>
    <n v="0"/>
    <s v="BB"/>
    <s v="BEL"/>
    <s v="Offline TA/TO"/>
    <s v="TA/TO"/>
    <n v="0"/>
    <n v="0"/>
    <n v="0"/>
    <s v="A"/>
    <s v="A"/>
    <n v="0"/>
    <s v="No Deposit"/>
    <n v="0"/>
    <n v="418"/>
    <n v="0"/>
    <s v="Transient-Party"/>
    <n v="100"/>
    <n v="0"/>
    <n v="0"/>
    <s v="Check-Out"/>
    <d v="2017-04-07T00:00:00"/>
  </r>
  <r>
    <x v="1"/>
    <n v="0"/>
    <n v="67"/>
    <n v="14"/>
    <n v="0"/>
    <n v="3"/>
    <n v="1"/>
    <n v="0"/>
    <n v="0"/>
    <s v="BB"/>
    <s v="PRT"/>
    <s v="Offline TA/TO"/>
    <s v="TA/TO"/>
    <n v="0"/>
    <n v="0"/>
    <n v="0"/>
    <s v="A"/>
    <s v="A"/>
    <n v="1"/>
    <s v="No Deposit"/>
    <n v="0"/>
    <n v="418"/>
    <n v="0"/>
    <s v="Transient-Party"/>
    <n v="100"/>
    <n v="0"/>
    <n v="0"/>
    <s v="Check-Out"/>
    <d v="2017-04-07T00:00:00"/>
  </r>
  <r>
    <x v="1"/>
    <n v="0"/>
    <n v="0"/>
    <n v="14"/>
    <n v="0"/>
    <n v="2"/>
    <n v="1"/>
    <n v="0"/>
    <n v="0"/>
    <s v="BB"/>
    <s v="PRT"/>
    <s v="Aviation"/>
    <s v="Corporate"/>
    <n v="0"/>
    <n v="0"/>
    <n v="0"/>
    <s v="D"/>
    <s v="E"/>
    <n v="1"/>
    <s v="No Deposit"/>
    <n v="0"/>
    <n v="153"/>
    <n v="0"/>
    <s v="Transient"/>
    <n v="110"/>
    <n v="0"/>
    <n v="0"/>
    <s v="Check-Out"/>
    <d v="2017-04-07T00:00:00"/>
  </r>
  <r>
    <x v="1"/>
    <n v="0"/>
    <n v="68"/>
    <n v="14"/>
    <n v="0"/>
    <n v="2"/>
    <n v="2"/>
    <n v="0"/>
    <n v="0"/>
    <s v="BB"/>
    <s v="IRL"/>
    <s v="Groups"/>
    <s v="TA/TO"/>
    <n v="0"/>
    <n v="0"/>
    <n v="0"/>
    <s v="A"/>
    <s v="A"/>
    <n v="2"/>
    <s v="No Deposit"/>
    <n v="0"/>
    <n v="418"/>
    <n v="0"/>
    <s v="Transient-Party"/>
    <n v="110"/>
    <n v="0"/>
    <n v="0"/>
    <s v="Check-Out"/>
    <d v="2017-04-07T00:00:00"/>
  </r>
  <r>
    <x v="1"/>
    <n v="0"/>
    <n v="69"/>
    <n v="14"/>
    <n v="0"/>
    <n v="1"/>
    <n v="1"/>
    <n v="0"/>
    <n v="0"/>
    <s v="BB"/>
    <s v="GBR"/>
    <s v="Groups"/>
    <s v="TA/TO"/>
    <n v="0"/>
    <n v="0"/>
    <n v="0"/>
    <s v="A"/>
    <s v="E"/>
    <n v="1"/>
    <s v="No Deposit"/>
    <n v="0"/>
    <n v="418"/>
    <n v="0"/>
    <s v="Transient-Party"/>
    <n v="100"/>
    <n v="0"/>
    <n v="0"/>
    <s v="Check-Out"/>
    <d v="2017-04-07T00:00:00"/>
  </r>
  <r>
    <x v="1"/>
    <n v="0"/>
    <n v="69"/>
    <n v="14"/>
    <n v="0"/>
    <n v="1"/>
    <n v="1"/>
    <n v="0"/>
    <n v="0"/>
    <s v="BB"/>
    <s v="PRT"/>
    <s v="Groups"/>
    <s v="TA/TO"/>
    <n v="0"/>
    <n v="0"/>
    <n v="0"/>
    <s v="A"/>
    <s v="C"/>
    <n v="1"/>
    <s v="No Deposit"/>
    <n v="0"/>
    <n v="418"/>
    <n v="0"/>
    <s v="Transient-Party"/>
    <n v="100"/>
    <n v="0"/>
    <n v="0"/>
    <s v="Check-Out"/>
    <d v="2017-04-07T00:00:00"/>
  </r>
  <r>
    <x v="1"/>
    <n v="0"/>
    <n v="68"/>
    <n v="14"/>
    <n v="0"/>
    <n v="3"/>
    <n v="1"/>
    <n v="0"/>
    <n v="0"/>
    <s v="BB"/>
    <s v="BEL"/>
    <s v="Offline TA/TO"/>
    <s v="TA/TO"/>
    <n v="0"/>
    <n v="0"/>
    <n v="0"/>
    <s v="A"/>
    <s v="A"/>
    <n v="2"/>
    <s v="No Deposit"/>
    <n v="0"/>
    <n v="418"/>
    <n v="0"/>
    <s v="Transient-Party"/>
    <n v="100"/>
    <n v="0"/>
    <n v="0"/>
    <s v="Check-Out"/>
    <d v="2017-04-08T00:00:00"/>
  </r>
  <r>
    <x v="1"/>
    <n v="0"/>
    <n v="68"/>
    <n v="14"/>
    <n v="0"/>
    <n v="3"/>
    <n v="2"/>
    <n v="0"/>
    <n v="0"/>
    <s v="BB"/>
    <s v="GBR"/>
    <s v="Groups"/>
    <s v="TA/TO"/>
    <n v="0"/>
    <n v="0"/>
    <n v="0"/>
    <s v="A"/>
    <s v="A"/>
    <n v="2"/>
    <s v="No Deposit"/>
    <n v="0"/>
    <n v="418"/>
    <n v="0"/>
    <s v="Transient-Party"/>
    <n v="110"/>
    <n v="0"/>
    <n v="0"/>
    <s v="Check-Out"/>
    <d v="2017-04-08T00:00:00"/>
  </r>
  <r>
    <x v="1"/>
    <n v="0"/>
    <n v="20"/>
    <n v="14"/>
    <n v="0"/>
    <n v="3"/>
    <n v="1"/>
    <n v="0"/>
    <n v="0"/>
    <s v="BB"/>
    <s v="SWE"/>
    <s v="Groups"/>
    <s v="TA/TO"/>
    <n v="0"/>
    <n v="0"/>
    <n v="0"/>
    <s v="A"/>
    <s v="A"/>
    <n v="1"/>
    <s v="No Deposit"/>
    <n v="0"/>
    <n v="418"/>
    <n v="0"/>
    <s v="Transient-Party"/>
    <n v="100"/>
    <n v="0"/>
    <n v="0"/>
    <s v="Check-Out"/>
    <d v="2017-04-08T00:00:00"/>
  </r>
  <r>
    <x v="1"/>
    <n v="0"/>
    <n v="69"/>
    <n v="14"/>
    <n v="0"/>
    <n v="2"/>
    <n v="1"/>
    <n v="0"/>
    <n v="0"/>
    <s v="BB"/>
    <s v="GBR"/>
    <s v="Groups"/>
    <s v="TA/TO"/>
    <n v="0"/>
    <n v="0"/>
    <n v="0"/>
    <s v="A"/>
    <s v="K"/>
    <n v="1"/>
    <s v="No Deposit"/>
    <n v="0"/>
    <n v="418"/>
    <n v="0"/>
    <s v="Transient-Party"/>
    <n v="100"/>
    <n v="0"/>
    <n v="0"/>
    <s v="Check-Out"/>
    <d v="2017-04-08T00:00:00"/>
  </r>
  <r>
    <x v="1"/>
    <n v="0"/>
    <n v="68"/>
    <n v="14"/>
    <n v="0"/>
    <n v="3"/>
    <n v="1"/>
    <n v="0"/>
    <n v="0"/>
    <s v="BB"/>
    <s v="NLD"/>
    <s v="Offline TA/TO"/>
    <s v="TA/TO"/>
    <n v="0"/>
    <n v="0"/>
    <n v="0"/>
    <s v="A"/>
    <s v="K"/>
    <n v="1"/>
    <s v="No Deposit"/>
    <n v="0"/>
    <n v="418"/>
    <n v="0"/>
    <s v="Transient-Party"/>
    <n v="100"/>
    <n v="0"/>
    <n v="0"/>
    <s v="Check-Out"/>
    <d v="2017-04-08T00:00:00"/>
  </r>
  <r>
    <x v="1"/>
    <n v="0"/>
    <n v="68"/>
    <n v="14"/>
    <n v="0"/>
    <n v="4"/>
    <n v="2"/>
    <n v="0"/>
    <n v="0"/>
    <s v="BB"/>
    <s v="DNK"/>
    <s v="Corporate"/>
    <s v="Corporate"/>
    <n v="0"/>
    <n v="0"/>
    <n v="0"/>
    <s v="A"/>
    <s v="A"/>
    <n v="2"/>
    <s v="No Deposit"/>
    <n v="0"/>
    <n v="418"/>
    <n v="0"/>
    <s v="Transient-Party"/>
    <n v="110"/>
    <n v="0"/>
    <n v="0"/>
    <s v="Check-Out"/>
    <d v="2017-04-09T00:00:00"/>
  </r>
  <r>
    <x v="1"/>
    <n v="0"/>
    <n v="18"/>
    <n v="14"/>
    <n v="0"/>
    <n v="1"/>
    <n v="2"/>
    <n v="0"/>
    <n v="0"/>
    <s v="HB"/>
    <s v="PRT"/>
    <s v="Direct"/>
    <s v="Direct"/>
    <n v="0"/>
    <n v="0"/>
    <n v="0"/>
    <s v="A"/>
    <s v="D"/>
    <n v="0"/>
    <s v="No Deposit"/>
    <n v="0"/>
    <n v="14"/>
    <n v="0"/>
    <s v="Transient"/>
    <n v="178"/>
    <n v="1"/>
    <n v="2"/>
    <s v="Check-Out"/>
    <d v="2017-04-09T00:00:00"/>
  </r>
  <r>
    <x v="1"/>
    <n v="0"/>
    <n v="68"/>
    <n v="14"/>
    <n v="0"/>
    <n v="4"/>
    <n v="2"/>
    <n v="0"/>
    <n v="0"/>
    <s v="BB"/>
    <s v="ITA"/>
    <s v="Groups"/>
    <s v="TA/TO"/>
    <n v="0"/>
    <n v="0"/>
    <n v="0"/>
    <s v="A"/>
    <s v="A"/>
    <n v="2"/>
    <s v="No Deposit"/>
    <n v="0"/>
    <n v="418"/>
    <n v="0"/>
    <s v="Transient-Party"/>
    <n v="110"/>
    <n v="0"/>
    <n v="1"/>
    <s v="Check-Out"/>
    <d v="2017-04-09T00:00:00"/>
  </r>
  <r>
    <x v="1"/>
    <n v="0"/>
    <n v="74"/>
    <n v="14"/>
    <n v="0"/>
    <n v="5"/>
    <n v="2"/>
    <n v="0"/>
    <n v="0"/>
    <s v="BB"/>
    <s v="FIN"/>
    <s v="Offline TA/TO"/>
    <s v="TA/TO"/>
    <n v="0"/>
    <n v="0"/>
    <n v="0"/>
    <s v="A"/>
    <s v="A"/>
    <n v="1"/>
    <s v="No Deposit"/>
    <n v="0"/>
    <n v="418"/>
    <n v="7"/>
    <s v="Transient-Party"/>
    <n v="110"/>
    <n v="0"/>
    <n v="1"/>
    <s v="Check-Out"/>
    <d v="2017-04-09T00:00:00"/>
  </r>
  <r>
    <x v="1"/>
    <n v="0"/>
    <n v="8"/>
    <n v="14"/>
    <n v="1"/>
    <n v="2"/>
    <n v="2"/>
    <n v="3"/>
    <n v="0"/>
    <s v="HB"/>
    <s v="ESP"/>
    <s v="Direct"/>
    <s v="Direct"/>
    <n v="0"/>
    <n v="0"/>
    <n v="0"/>
    <s v="G"/>
    <s v="G"/>
    <n v="0"/>
    <s v="No Deposit"/>
    <n v="0"/>
    <n v="14"/>
    <n v="0"/>
    <s v="Transient"/>
    <n v="289"/>
    <n v="1"/>
    <n v="2"/>
    <s v="Check-Out"/>
    <d v="2017-04-10T00:00:00"/>
  </r>
  <r>
    <x v="1"/>
    <n v="0"/>
    <n v="64"/>
    <n v="14"/>
    <n v="2"/>
    <n v="4"/>
    <n v="2"/>
    <n v="0"/>
    <n v="0"/>
    <s v="BB"/>
    <s v="GBR"/>
    <s v="Groups"/>
    <s v="TA/TO"/>
    <n v="0"/>
    <n v="0"/>
    <n v="0"/>
    <s v="A"/>
    <s v="A"/>
    <n v="0"/>
    <s v="No Deposit"/>
    <n v="0"/>
    <n v="418"/>
    <n v="0"/>
    <s v="Transient-Party"/>
    <n v="110"/>
    <n v="0"/>
    <n v="0"/>
    <s v="Check-Out"/>
    <d v="2017-04-11T00:00:00"/>
  </r>
  <r>
    <x v="1"/>
    <n v="0"/>
    <n v="3"/>
    <n v="13"/>
    <n v="4"/>
    <n v="10"/>
    <n v="1"/>
    <n v="0"/>
    <n v="0"/>
    <s v="BB"/>
    <s v="BEL"/>
    <s v="Aviation"/>
    <s v="Corporate"/>
    <n v="0"/>
    <n v="0"/>
    <n v="0"/>
    <s v="D"/>
    <s v="D"/>
    <n v="1"/>
    <s v="No Deposit"/>
    <n v="0"/>
    <n v="153"/>
    <n v="0"/>
    <s v="Transient"/>
    <n v="110"/>
    <n v="0"/>
    <n v="0"/>
    <s v="Check-Out"/>
    <d v="2017-04-14T00:00:00"/>
  </r>
  <r>
    <x v="1"/>
    <n v="0"/>
    <n v="9"/>
    <n v="16"/>
    <n v="0"/>
    <n v="1"/>
    <n v="1"/>
    <n v="0"/>
    <n v="0"/>
    <s v="BB"/>
    <s v="ESP"/>
    <s v="Corporate"/>
    <s v="Corporate"/>
    <n v="0"/>
    <n v="0"/>
    <n v="0"/>
    <s v="D"/>
    <s v="E"/>
    <n v="1"/>
    <s v="No Deposit"/>
    <n v="0"/>
    <n v="174"/>
    <n v="0"/>
    <s v="Transient"/>
    <n v="110"/>
    <n v="0"/>
    <n v="1"/>
    <s v="Check-Out"/>
    <d v="2017-04-20T00:00:00"/>
  </r>
  <r>
    <x v="1"/>
    <n v="0"/>
    <n v="3"/>
    <n v="16"/>
    <n v="2"/>
    <n v="3"/>
    <n v="1"/>
    <n v="0"/>
    <n v="0"/>
    <s v="BB"/>
    <s v="PRT"/>
    <s v="Aviation"/>
    <s v="Corporate"/>
    <n v="0"/>
    <n v="0"/>
    <n v="0"/>
    <s v="D"/>
    <s v="D"/>
    <n v="1"/>
    <s v="No Deposit"/>
    <n v="0"/>
    <n v="153"/>
    <n v="0"/>
    <s v="Transient"/>
    <n v="110"/>
    <n v="0"/>
    <n v="0"/>
    <s v="Check-Out"/>
    <d v="2017-04-21T00:00:00"/>
  </r>
  <r>
    <x v="1"/>
    <n v="0"/>
    <n v="9"/>
    <n v="16"/>
    <n v="2"/>
    <n v="3"/>
    <n v="1"/>
    <n v="0"/>
    <n v="0"/>
    <s v="BB"/>
    <s v="GBR"/>
    <s v="Aviation"/>
    <s v="Corporate"/>
    <n v="0"/>
    <n v="0"/>
    <n v="0"/>
    <s v="A"/>
    <s v="A"/>
    <n v="0"/>
    <s v="No Deposit"/>
    <n v="0"/>
    <n v="153"/>
    <n v="0"/>
    <s v="Transient"/>
    <n v="95"/>
    <n v="0"/>
    <n v="0"/>
    <s v="Check-Out"/>
    <d v="2017-04-21T00:00:00"/>
  </r>
  <r>
    <x v="1"/>
    <n v="0"/>
    <n v="4"/>
    <n v="16"/>
    <n v="1"/>
    <n v="3"/>
    <n v="2"/>
    <n v="0"/>
    <n v="0"/>
    <s v="BB"/>
    <s v="DEU"/>
    <s v="Aviation"/>
    <s v="Corporate"/>
    <n v="0"/>
    <n v="0"/>
    <n v="0"/>
    <s v="D"/>
    <s v="D"/>
    <n v="3"/>
    <s v="No Deposit"/>
    <n v="0"/>
    <n v="153"/>
    <n v="0"/>
    <s v="Transient"/>
    <n v="120"/>
    <n v="0"/>
    <n v="0"/>
    <s v="Check-Out"/>
    <d v="2017-04-21T00:00:00"/>
  </r>
  <r>
    <x v="1"/>
    <n v="0"/>
    <n v="4"/>
    <n v="21"/>
    <n v="2"/>
    <n v="0"/>
    <n v="1"/>
    <n v="0"/>
    <n v="0"/>
    <s v="BB"/>
    <s v="DEU"/>
    <s v="Aviation"/>
    <s v="Corporate"/>
    <n v="1"/>
    <n v="0"/>
    <n v="1"/>
    <s v="A"/>
    <s v="E"/>
    <n v="0"/>
    <s v="No Deposit"/>
    <n v="0"/>
    <n v="153"/>
    <n v="0"/>
    <s v="Transient"/>
    <n v="150"/>
    <n v="0"/>
    <n v="0"/>
    <s v="Check-Out"/>
    <d v="2017-05-23T00:00:00"/>
  </r>
  <r>
    <x v="1"/>
    <n v="0"/>
    <n v="0"/>
    <n v="25"/>
    <n v="0"/>
    <n v="1"/>
    <n v="1"/>
    <n v="0"/>
    <n v="0"/>
    <s v="BB"/>
    <s v="DEU"/>
    <s v="Aviation"/>
    <s v="Corporate"/>
    <n v="1"/>
    <n v="0"/>
    <n v="2"/>
    <s v="A"/>
    <s v="A"/>
    <n v="0"/>
    <s v="No Deposit"/>
    <n v="0"/>
    <n v="153"/>
    <n v="0"/>
    <s v="Transient"/>
    <n v="95"/>
    <n v="0"/>
    <n v="0"/>
    <s v="Check-Out"/>
    <d v="2017-06-24T00:00:00"/>
  </r>
  <r>
    <x v="1"/>
    <n v="0"/>
    <n v="47"/>
    <n v="17"/>
    <n v="2"/>
    <n v="0"/>
    <n v="2"/>
    <n v="0"/>
    <n v="0"/>
    <s v="BB"/>
    <s v="CN"/>
    <s v="Corporate"/>
    <s v="Corporate"/>
    <n v="0"/>
    <n v="0"/>
    <n v="0"/>
    <s v="A"/>
    <s v="A"/>
    <n v="1"/>
    <s v="No Deposit"/>
    <n v="0"/>
    <n v="40"/>
    <n v="0"/>
    <s v="Transient-Party"/>
    <n v="75"/>
    <n v="1"/>
    <n v="0"/>
    <s v="Check-Out"/>
    <d v="2017-04-25T00:00:00"/>
  </r>
  <r>
    <x v="1"/>
    <n v="0"/>
    <n v="7"/>
    <n v="16"/>
    <n v="2"/>
    <n v="3"/>
    <n v="0"/>
    <n v="0"/>
    <n v="0"/>
    <s v="SC"/>
    <s v="PRT"/>
    <s v="Corporate"/>
    <s v="Corporate"/>
    <n v="0"/>
    <n v="0"/>
    <n v="0"/>
    <s v="A"/>
    <s v="K"/>
    <n v="1"/>
    <s v="No Deposit"/>
    <n v="0"/>
    <n v="460"/>
    <n v="0"/>
    <s v="Transient"/>
    <n v="0"/>
    <n v="0"/>
    <n v="1"/>
    <s v="Check-Out"/>
    <d v="2017-04-25T00:00:00"/>
  </r>
  <r>
    <x v="1"/>
    <n v="0"/>
    <n v="102"/>
    <n v="17"/>
    <n v="1"/>
    <n v="1"/>
    <n v="1"/>
    <n v="0"/>
    <n v="0"/>
    <s v="BB"/>
    <s v="IRL"/>
    <s v="Groups"/>
    <s v="TA/TO"/>
    <n v="0"/>
    <n v="0"/>
    <n v="0"/>
    <s v="A"/>
    <s v="A"/>
    <n v="1"/>
    <s v="No Deposit"/>
    <n v="0"/>
    <n v="424"/>
    <n v="0"/>
    <s v="Transient-Party"/>
    <n v="90"/>
    <n v="0"/>
    <n v="0"/>
    <s v="Check-Out"/>
    <d v="2017-04-26T00:00:00"/>
  </r>
  <r>
    <x v="1"/>
    <n v="0"/>
    <n v="41"/>
    <n v="17"/>
    <n v="0"/>
    <n v="1"/>
    <n v="1"/>
    <n v="0"/>
    <n v="0"/>
    <s v="BB"/>
    <s v="GRC"/>
    <s v="Corporate"/>
    <s v="Corporate"/>
    <n v="0"/>
    <n v="0"/>
    <n v="0"/>
    <s v="A"/>
    <s v="A"/>
    <n v="0"/>
    <s v="No Deposit"/>
    <n v="0"/>
    <n v="280"/>
    <n v="0"/>
    <s v="Transient-Party"/>
    <n v="110"/>
    <n v="0"/>
    <n v="0"/>
    <s v="Check-Out"/>
    <d v="2017-04-27T00:00:00"/>
  </r>
  <r>
    <x v="1"/>
    <n v="0"/>
    <n v="41"/>
    <n v="17"/>
    <n v="0"/>
    <n v="1"/>
    <n v="1"/>
    <n v="0"/>
    <n v="0"/>
    <s v="BB"/>
    <s v="ROU"/>
    <s v="Corporate"/>
    <s v="Corporate"/>
    <n v="0"/>
    <n v="0"/>
    <n v="0"/>
    <s v="A"/>
    <s v="A"/>
    <n v="0"/>
    <s v="No Deposit"/>
    <n v="0"/>
    <n v="280"/>
    <n v="0"/>
    <s v="Transient-Party"/>
    <n v="110"/>
    <n v="0"/>
    <n v="0"/>
    <s v="Check-Out"/>
    <d v="2017-04-27T00:00:00"/>
  </r>
  <r>
    <x v="1"/>
    <n v="0"/>
    <n v="41"/>
    <n v="17"/>
    <n v="0"/>
    <n v="1"/>
    <n v="1"/>
    <n v="0"/>
    <n v="0"/>
    <s v="BB"/>
    <s v="BEL"/>
    <s v="Corporate"/>
    <s v="Corporate"/>
    <n v="0"/>
    <n v="0"/>
    <n v="0"/>
    <s v="A"/>
    <s v="A"/>
    <n v="0"/>
    <s v="No Deposit"/>
    <n v="0"/>
    <n v="280"/>
    <n v="0"/>
    <s v="Transient-Party"/>
    <n v="110"/>
    <n v="0"/>
    <n v="0"/>
    <s v="Check-Out"/>
    <d v="2017-04-27T00:00:00"/>
  </r>
  <r>
    <x v="1"/>
    <n v="0"/>
    <n v="7"/>
    <n v="17"/>
    <n v="0"/>
    <n v="1"/>
    <n v="2"/>
    <n v="0"/>
    <n v="0"/>
    <s v="BB"/>
    <s v="PRT"/>
    <s v="Corporate"/>
    <s v="Corporate"/>
    <n v="0"/>
    <n v="0"/>
    <n v="0"/>
    <s v="D"/>
    <s v="D"/>
    <n v="0"/>
    <s v="No Deposit"/>
    <n v="0"/>
    <n v="219"/>
    <n v="0"/>
    <s v="Transient"/>
    <n v="110"/>
    <n v="0"/>
    <n v="0"/>
    <s v="Check-Out"/>
    <d v="2017-04-27T00:00:00"/>
  </r>
  <r>
    <x v="1"/>
    <n v="0"/>
    <n v="21"/>
    <n v="17"/>
    <n v="0"/>
    <n v="1"/>
    <n v="1"/>
    <n v="0"/>
    <n v="0"/>
    <s v="BB"/>
    <s v="PRT"/>
    <s v="Corporate"/>
    <s v="Corporate"/>
    <n v="0"/>
    <n v="0"/>
    <n v="0"/>
    <s v="A"/>
    <s v="A"/>
    <n v="0"/>
    <s v="No Deposit"/>
    <n v="0"/>
    <n v="219"/>
    <n v="0"/>
    <s v="Transient"/>
    <n v="104"/>
    <n v="1"/>
    <n v="1"/>
    <s v="Check-Out"/>
    <d v="2017-04-27T00:00:00"/>
  </r>
  <r>
    <x v="1"/>
    <n v="0"/>
    <n v="41"/>
    <n v="17"/>
    <n v="0"/>
    <n v="1"/>
    <n v="1"/>
    <n v="0"/>
    <n v="0"/>
    <s v="BB"/>
    <s v="DEU"/>
    <s v="Corporate"/>
    <s v="Corporate"/>
    <n v="0"/>
    <n v="0"/>
    <n v="0"/>
    <s v="A"/>
    <s v="A"/>
    <n v="0"/>
    <s v="No Deposit"/>
    <n v="0"/>
    <n v="280"/>
    <n v="0"/>
    <s v="Transient-Party"/>
    <n v="110"/>
    <n v="0"/>
    <n v="0"/>
    <s v="Check-Out"/>
    <d v="2017-04-27T00:00:00"/>
  </r>
  <r>
    <x v="1"/>
    <n v="0"/>
    <n v="41"/>
    <n v="17"/>
    <n v="0"/>
    <n v="1"/>
    <n v="2"/>
    <n v="0"/>
    <n v="0"/>
    <s v="BB"/>
    <s v="POL"/>
    <s v="Corporate"/>
    <s v="Corporate"/>
    <n v="0"/>
    <n v="0"/>
    <n v="0"/>
    <s v="A"/>
    <s v="A"/>
    <n v="1"/>
    <s v="No Deposit"/>
    <n v="0"/>
    <n v="280"/>
    <n v="0"/>
    <s v="Transient-Party"/>
    <n v="120"/>
    <n v="0"/>
    <n v="0"/>
    <s v="Check-Out"/>
    <d v="2017-04-27T00:00:00"/>
  </r>
  <r>
    <x v="1"/>
    <n v="0"/>
    <n v="41"/>
    <n v="17"/>
    <n v="0"/>
    <n v="1"/>
    <n v="1"/>
    <n v="0"/>
    <n v="0"/>
    <s v="BB"/>
    <s v="SWE"/>
    <s v="Corporate"/>
    <s v="Corporate"/>
    <n v="0"/>
    <n v="0"/>
    <n v="0"/>
    <s v="A"/>
    <s v="A"/>
    <n v="0"/>
    <s v="No Deposit"/>
    <n v="0"/>
    <n v="280"/>
    <n v="0"/>
    <s v="Transient-Party"/>
    <n v="110"/>
    <n v="0"/>
    <n v="0"/>
    <s v="Check-Out"/>
    <d v="2017-04-27T00:00:00"/>
  </r>
  <r>
    <x v="1"/>
    <n v="0"/>
    <n v="40"/>
    <n v="17"/>
    <n v="0"/>
    <n v="2"/>
    <n v="1"/>
    <n v="0"/>
    <n v="0"/>
    <s v="BB"/>
    <s v="FRA"/>
    <s v="Corporate"/>
    <s v="Corporate"/>
    <n v="0"/>
    <n v="0"/>
    <n v="0"/>
    <s v="A"/>
    <s v="D"/>
    <n v="1"/>
    <s v="No Deposit"/>
    <n v="0"/>
    <n v="280"/>
    <n v="0"/>
    <s v="Transient-Party"/>
    <n v="110"/>
    <n v="0"/>
    <n v="0"/>
    <s v="Check-Out"/>
    <d v="2017-04-27T00:00:00"/>
  </r>
  <r>
    <x v="1"/>
    <n v="0"/>
    <n v="40"/>
    <n v="17"/>
    <n v="0"/>
    <n v="2"/>
    <n v="1"/>
    <n v="0"/>
    <n v="0"/>
    <s v="BB"/>
    <s v="NLD"/>
    <s v="Corporate"/>
    <s v="Corporate"/>
    <n v="0"/>
    <n v="0"/>
    <n v="0"/>
    <s v="A"/>
    <s v="B"/>
    <n v="1"/>
    <s v="No Deposit"/>
    <n v="0"/>
    <n v="280"/>
    <n v="0"/>
    <s v="Transient-Party"/>
    <n v="110"/>
    <n v="0"/>
    <n v="0"/>
    <s v="Check-Out"/>
    <d v="2017-04-27T00:00:00"/>
  </r>
  <r>
    <x v="1"/>
    <n v="0"/>
    <n v="0"/>
    <n v="17"/>
    <n v="0"/>
    <n v="1"/>
    <n v="1"/>
    <n v="0"/>
    <n v="0"/>
    <s v="BB"/>
    <s v="PRT"/>
    <s v="Direct"/>
    <s v="Direct"/>
    <n v="0"/>
    <n v="0"/>
    <n v="0"/>
    <s v="E"/>
    <s v="E"/>
    <n v="0"/>
    <s v="No Deposit"/>
    <n v="0"/>
    <n v="219"/>
    <n v="0"/>
    <s v="Transient"/>
    <n v="134"/>
    <n v="1"/>
    <n v="0"/>
    <s v="Check-Out"/>
    <d v="2017-04-27T00:00:00"/>
  </r>
  <r>
    <x v="1"/>
    <n v="0"/>
    <n v="15"/>
    <n v="17"/>
    <n v="0"/>
    <n v="1"/>
    <n v="1"/>
    <n v="0"/>
    <n v="0"/>
    <s v="BB"/>
    <s v="GBR"/>
    <s v="Corporate"/>
    <s v="Corporate"/>
    <n v="0"/>
    <n v="0"/>
    <n v="0"/>
    <s v="A"/>
    <s v="A"/>
    <n v="0"/>
    <s v="No Deposit"/>
    <n v="0"/>
    <n v="435"/>
    <n v="0"/>
    <s v="Transient"/>
    <n v="95"/>
    <n v="0"/>
    <n v="0"/>
    <s v="Check-Out"/>
    <d v="2017-04-28T00:00:00"/>
  </r>
  <r>
    <x v="1"/>
    <n v="0"/>
    <n v="7"/>
    <n v="17"/>
    <n v="0"/>
    <n v="2"/>
    <n v="1"/>
    <n v="0"/>
    <n v="0"/>
    <s v="BB"/>
    <s v="PRT"/>
    <s v="Corporate"/>
    <s v="Corporate"/>
    <n v="0"/>
    <n v="0"/>
    <n v="0"/>
    <s v="A"/>
    <s v="A"/>
    <n v="0"/>
    <s v="No Deposit"/>
    <n v="0"/>
    <n v="40"/>
    <n v="0"/>
    <s v="Transient"/>
    <n v="67"/>
    <n v="1"/>
    <n v="0"/>
    <s v="Check-Out"/>
    <d v="2017-04-28T00:00:00"/>
  </r>
  <r>
    <x v="1"/>
    <n v="0"/>
    <n v="7"/>
    <n v="31"/>
    <n v="0"/>
    <n v="2"/>
    <n v="1"/>
    <n v="0"/>
    <n v="0"/>
    <s v="BB"/>
    <s v="PRT"/>
    <s v="Corporate"/>
    <s v="Corporate"/>
    <n v="1"/>
    <n v="0"/>
    <n v="1"/>
    <s v="A"/>
    <s v="A"/>
    <n v="1"/>
    <s v="No Deposit"/>
    <n v="0"/>
    <n v="40"/>
    <n v="0"/>
    <s v="Transient"/>
    <n v="65"/>
    <n v="0"/>
    <n v="1"/>
    <s v="Check-Out"/>
    <d v="2017-08-04T00:00:00"/>
  </r>
  <r>
    <x v="1"/>
    <n v="0"/>
    <n v="41"/>
    <n v="17"/>
    <n v="0"/>
    <n v="2"/>
    <n v="1"/>
    <n v="0"/>
    <n v="0"/>
    <s v="BB"/>
    <s v="NLD"/>
    <s v="Corporate"/>
    <s v="Corporate"/>
    <n v="0"/>
    <n v="0"/>
    <n v="0"/>
    <s v="A"/>
    <s v="A"/>
    <n v="0"/>
    <s v="No Deposit"/>
    <n v="0"/>
    <n v="280"/>
    <n v="0"/>
    <s v="Transient-Party"/>
    <n v="110"/>
    <n v="0"/>
    <n v="0"/>
    <s v="Check-Out"/>
    <d v="2017-04-28T00:00:00"/>
  </r>
  <r>
    <x v="1"/>
    <n v="0"/>
    <n v="8"/>
    <n v="17"/>
    <n v="0"/>
    <n v="1"/>
    <n v="1"/>
    <n v="0"/>
    <n v="0"/>
    <s v="BB"/>
    <s v="PRT"/>
    <s v="Corporate"/>
    <s v="Corporate"/>
    <n v="0"/>
    <n v="0"/>
    <n v="0"/>
    <s v="A"/>
    <s v="A"/>
    <n v="0"/>
    <s v="No Deposit"/>
    <n v="0"/>
    <n v="40"/>
    <n v="0"/>
    <s v="Transient"/>
    <n v="65"/>
    <n v="0"/>
    <n v="0"/>
    <s v="Check-Out"/>
    <d v="2017-04-28T00:00:00"/>
  </r>
  <r>
    <x v="1"/>
    <n v="0"/>
    <n v="7"/>
    <n v="17"/>
    <n v="0"/>
    <n v="2"/>
    <n v="1"/>
    <n v="0"/>
    <n v="0"/>
    <s v="BB"/>
    <s v="PRT"/>
    <s v="Corporate"/>
    <s v="Corporate"/>
    <n v="0"/>
    <n v="0"/>
    <n v="0"/>
    <s v="A"/>
    <s v="A"/>
    <n v="0"/>
    <s v="No Deposit"/>
    <n v="0"/>
    <n v="40"/>
    <n v="0"/>
    <s v="Transient"/>
    <n v="66"/>
    <n v="1"/>
    <n v="0"/>
    <s v="Check-Out"/>
    <d v="2017-04-28T00:00:00"/>
  </r>
  <r>
    <x v="1"/>
    <n v="0"/>
    <n v="102"/>
    <n v="17"/>
    <n v="1"/>
    <n v="3"/>
    <n v="1"/>
    <n v="0"/>
    <n v="0"/>
    <s v="BB"/>
    <s v="IRL"/>
    <s v="Groups"/>
    <s v="TA/TO"/>
    <n v="0"/>
    <n v="0"/>
    <n v="0"/>
    <s v="A"/>
    <s v="A"/>
    <n v="1"/>
    <s v="No Deposit"/>
    <n v="0"/>
    <n v="424"/>
    <n v="0"/>
    <s v="Transient-Party"/>
    <n v="90"/>
    <n v="0"/>
    <n v="0"/>
    <s v="Check-Out"/>
    <d v="2017-04-28T00:00:00"/>
  </r>
  <r>
    <x v="1"/>
    <n v="0"/>
    <n v="102"/>
    <n v="17"/>
    <n v="1"/>
    <n v="3"/>
    <n v="1"/>
    <n v="0"/>
    <n v="0"/>
    <s v="BB"/>
    <s v="IRL"/>
    <s v="Groups"/>
    <s v="TA/TO"/>
    <n v="0"/>
    <n v="0"/>
    <n v="0"/>
    <s v="A"/>
    <s v="D"/>
    <n v="1"/>
    <s v="No Deposit"/>
    <n v="0"/>
    <n v="424"/>
    <n v="0"/>
    <s v="Transient-Party"/>
    <n v="90"/>
    <n v="0"/>
    <n v="0"/>
    <s v="Check-Out"/>
    <d v="2017-04-28T00:00:00"/>
  </r>
  <r>
    <x v="1"/>
    <n v="0"/>
    <n v="95"/>
    <n v="17"/>
    <n v="1"/>
    <n v="3"/>
    <n v="2"/>
    <n v="0"/>
    <n v="0"/>
    <s v="BB"/>
    <s v="IRL"/>
    <s v="Groups"/>
    <s v="TA/TO"/>
    <n v="0"/>
    <n v="0"/>
    <n v="0"/>
    <s v="A"/>
    <s v="A"/>
    <n v="0"/>
    <s v="No Deposit"/>
    <n v="0"/>
    <n v="424"/>
    <n v="0"/>
    <s v="Transient-Party"/>
    <n v="100"/>
    <n v="0"/>
    <n v="0"/>
    <s v="Check-Out"/>
    <d v="2017-04-28T00:00:00"/>
  </r>
  <r>
    <x v="1"/>
    <n v="0"/>
    <n v="102"/>
    <n v="17"/>
    <n v="1"/>
    <n v="3"/>
    <n v="2"/>
    <n v="0"/>
    <n v="0"/>
    <s v="BB"/>
    <s v="IRL"/>
    <s v="Groups"/>
    <s v="TA/TO"/>
    <n v="0"/>
    <n v="0"/>
    <n v="0"/>
    <s v="A"/>
    <s v="C"/>
    <n v="0"/>
    <s v="No Deposit"/>
    <n v="0"/>
    <n v="424"/>
    <n v="0"/>
    <s v="Transient-Party"/>
    <n v="100"/>
    <n v="0"/>
    <n v="0"/>
    <s v="Check-Out"/>
    <d v="2017-04-28T00:00:00"/>
  </r>
  <r>
    <x v="1"/>
    <n v="0"/>
    <n v="102"/>
    <n v="17"/>
    <n v="1"/>
    <n v="3"/>
    <n v="2"/>
    <n v="0"/>
    <n v="0"/>
    <s v="BB"/>
    <s v="IRL"/>
    <s v="Groups"/>
    <s v="TA/TO"/>
    <n v="0"/>
    <n v="0"/>
    <n v="0"/>
    <s v="A"/>
    <s v="A"/>
    <n v="0"/>
    <s v="No Deposit"/>
    <n v="0"/>
    <n v="424"/>
    <n v="0"/>
    <s v="Transient-Party"/>
    <n v="100"/>
    <n v="0"/>
    <n v="0"/>
    <s v="Check-Out"/>
    <d v="2017-04-28T00:00:00"/>
  </r>
  <r>
    <x v="1"/>
    <n v="0"/>
    <n v="102"/>
    <n v="17"/>
    <n v="1"/>
    <n v="3"/>
    <n v="1"/>
    <n v="0"/>
    <n v="0"/>
    <s v="BB"/>
    <s v="PRT"/>
    <s v="Groups"/>
    <s v="TA/TO"/>
    <n v="0"/>
    <n v="0"/>
    <n v="0"/>
    <s v="A"/>
    <s v="A"/>
    <n v="1"/>
    <s v="No Deposit"/>
    <n v="0"/>
    <n v="424"/>
    <n v="0"/>
    <s v="Transient-Party"/>
    <n v="90"/>
    <n v="0"/>
    <n v="0"/>
    <s v="Check-Out"/>
    <d v="2017-04-28T00:00:00"/>
  </r>
  <r>
    <x v="1"/>
    <n v="0"/>
    <n v="5"/>
    <n v="17"/>
    <n v="0"/>
    <n v="2"/>
    <n v="2"/>
    <n v="0"/>
    <n v="0"/>
    <s v="BB"/>
    <s v="PRT"/>
    <s v="Corporate"/>
    <s v="Corporate"/>
    <n v="0"/>
    <n v="0"/>
    <n v="0"/>
    <s v="D"/>
    <s v="D"/>
    <n v="2"/>
    <s v="No Deposit"/>
    <n v="0"/>
    <n v="174"/>
    <n v="0"/>
    <s v="Transient"/>
    <n v="110"/>
    <n v="0"/>
    <n v="0"/>
    <s v="Check-Out"/>
    <d v="2017-04-28T00:00:00"/>
  </r>
  <r>
    <x v="1"/>
    <n v="0"/>
    <n v="3"/>
    <n v="17"/>
    <n v="0"/>
    <n v="1"/>
    <n v="2"/>
    <n v="0"/>
    <n v="0"/>
    <s v="BB"/>
    <s v="RUS"/>
    <s v="Corporate"/>
    <s v="Corporate"/>
    <n v="0"/>
    <n v="0"/>
    <n v="0"/>
    <s v="A"/>
    <s v="A"/>
    <n v="1"/>
    <s v="No Deposit"/>
    <n v="0"/>
    <n v="280"/>
    <n v="0"/>
    <s v="Transient"/>
    <n v="170"/>
    <n v="0"/>
    <n v="0"/>
    <s v="Check-Out"/>
    <d v="2017-04-28T00:00:00"/>
  </r>
  <r>
    <x v="1"/>
    <n v="0"/>
    <n v="6"/>
    <n v="17"/>
    <n v="0"/>
    <n v="3"/>
    <n v="1"/>
    <n v="0"/>
    <n v="0"/>
    <s v="BB"/>
    <s v="PRT"/>
    <s v="Corporate"/>
    <s v="Corporate"/>
    <n v="0"/>
    <n v="0"/>
    <n v="0"/>
    <s v="A"/>
    <s v="A"/>
    <n v="0"/>
    <s v="No Deposit"/>
    <n v="0"/>
    <n v="40"/>
    <n v="0"/>
    <s v="Transient"/>
    <n v="67"/>
    <n v="1"/>
    <n v="0"/>
    <s v="Check-Out"/>
    <d v="2017-04-28T00:00:00"/>
  </r>
  <r>
    <x v="1"/>
    <n v="0"/>
    <n v="41"/>
    <n v="17"/>
    <n v="0"/>
    <n v="2"/>
    <n v="1"/>
    <n v="0"/>
    <n v="0"/>
    <s v="BB"/>
    <s v="DEU"/>
    <s v="Corporate"/>
    <s v="Corporate"/>
    <n v="0"/>
    <n v="0"/>
    <n v="0"/>
    <s v="A"/>
    <s v="A"/>
    <n v="1"/>
    <s v="No Deposit"/>
    <n v="0"/>
    <n v="280"/>
    <n v="0"/>
    <s v="Transient-Party"/>
    <n v="110"/>
    <n v="0"/>
    <n v="0"/>
    <s v="Check-Out"/>
    <d v="2017-04-28T00:00:00"/>
  </r>
  <r>
    <x v="1"/>
    <n v="0"/>
    <n v="9"/>
    <n v="16"/>
    <n v="4"/>
    <n v="9"/>
    <n v="1"/>
    <n v="0"/>
    <n v="0"/>
    <s v="BB"/>
    <s v="LKA"/>
    <s v="Aviation"/>
    <s v="Corporate"/>
    <n v="0"/>
    <n v="0"/>
    <n v="0"/>
    <s v="D"/>
    <s v="D"/>
    <n v="1"/>
    <s v="No Deposit"/>
    <n v="0"/>
    <n v="153"/>
    <n v="0"/>
    <s v="Transient"/>
    <n v="119"/>
    <n v="0"/>
    <n v="0"/>
    <s v="Check-Out"/>
    <d v="2017-04-29T00:00:00"/>
  </r>
  <r>
    <x v="1"/>
    <n v="0"/>
    <n v="9"/>
    <n v="16"/>
    <n v="4"/>
    <n v="9"/>
    <n v="1"/>
    <n v="0"/>
    <n v="0"/>
    <s v="BB"/>
    <s v="GRC"/>
    <s v="Aviation"/>
    <s v="Corporate"/>
    <n v="0"/>
    <n v="0"/>
    <n v="0"/>
    <s v="D"/>
    <s v="D"/>
    <n v="0"/>
    <s v="No Deposit"/>
    <n v="0"/>
    <n v="153"/>
    <n v="0"/>
    <s v="Transient"/>
    <n v="110"/>
    <n v="0"/>
    <n v="0"/>
    <s v="Check-Out"/>
    <d v="2017-04-29T00:00:00"/>
  </r>
  <r>
    <x v="1"/>
    <n v="0"/>
    <n v="2"/>
    <n v="24"/>
    <n v="4"/>
    <n v="10"/>
    <n v="1"/>
    <n v="0"/>
    <n v="0"/>
    <s v="BB"/>
    <s v="GRC"/>
    <s v="Aviation"/>
    <s v="Corporate"/>
    <n v="1"/>
    <n v="0"/>
    <n v="1"/>
    <s v="D"/>
    <s v="D"/>
    <n v="0"/>
    <s v="No Deposit"/>
    <n v="0"/>
    <n v="153"/>
    <n v="0"/>
    <s v="Transient"/>
    <n v="110"/>
    <n v="0"/>
    <n v="1"/>
    <s v="Check-Out"/>
    <d v="2017-06-28T00:00:00"/>
  </r>
  <r>
    <x v="1"/>
    <n v="0"/>
    <n v="9"/>
    <n v="16"/>
    <n v="4"/>
    <n v="9"/>
    <n v="1"/>
    <n v="0"/>
    <n v="0"/>
    <s v="BB"/>
    <s v="PRT"/>
    <s v="Aviation"/>
    <s v="Corporate"/>
    <n v="0"/>
    <n v="0"/>
    <n v="0"/>
    <s v="D"/>
    <s v="D"/>
    <n v="1"/>
    <s v="No Deposit"/>
    <n v="0"/>
    <n v="153"/>
    <n v="0"/>
    <s v="Transient"/>
    <n v="110"/>
    <n v="0"/>
    <n v="1"/>
    <s v="Check-Out"/>
    <d v="2017-04-29T00:00:00"/>
  </r>
  <r>
    <x v="1"/>
    <n v="0"/>
    <n v="1"/>
    <n v="24"/>
    <n v="2"/>
    <n v="3"/>
    <n v="1"/>
    <n v="0"/>
    <n v="0"/>
    <s v="BB"/>
    <s v="PRT"/>
    <s v="Aviation"/>
    <s v="Corporate"/>
    <n v="1"/>
    <n v="0"/>
    <n v="1"/>
    <s v="D"/>
    <s v="D"/>
    <n v="0"/>
    <s v="No Deposit"/>
    <n v="0"/>
    <n v="153"/>
    <n v="0"/>
    <s v="Transient"/>
    <n v="110"/>
    <n v="0"/>
    <n v="1"/>
    <s v="Check-Out"/>
    <d v="2017-06-20T00:00:00"/>
  </r>
  <r>
    <x v="1"/>
    <n v="0"/>
    <n v="52"/>
    <n v="17"/>
    <n v="0"/>
    <n v="1"/>
    <n v="2"/>
    <n v="0"/>
    <n v="0"/>
    <s v="BB"/>
    <s v="CN"/>
    <s v="Corporate"/>
    <s v="Corporate"/>
    <n v="0"/>
    <n v="0"/>
    <n v="0"/>
    <s v="A"/>
    <s v="A"/>
    <n v="1"/>
    <s v="Refundable"/>
    <n v="0"/>
    <n v="40"/>
    <n v="0"/>
    <s v="Transient-Party"/>
    <n v="77"/>
    <n v="1"/>
    <n v="1"/>
    <s v="Check-Out"/>
    <d v="2017-04-29T00:00:00"/>
  </r>
  <r>
    <x v="1"/>
    <n v="0"/>
    <n v="12"/>
    <n v="18"/>
    <n v="4"/>
    <n v="10"/>
    <n v="1"/>
    <n v="0"/>
    <n v="0"/>
    <s v="BB"/>
    <s v="PRT"/>
    <s v="Corporate"/>
    <s v="Corporate"/>
    <n v="0"/>
    <n v="0"/>
    <n v="0"/>
    <s v="E"/>
    <s v="E"/>
    <n v="2"/>
    <s v="No Deposit"/>
    <n v="0"/>
    <n v="216"/>
    <n v="0"/>
    <s v="Transient"/>
    <n v="130"/>
    <n v="0"/>
    <n v="0"/>
    <s v="Check-Out"/>
    <d v="2017-05-15T00:00:00"/>
  </r>
  <r>
    <x v="1"/>
    <n v="0"/>
    <n v="6"/>
    <n v="18"/>
    <n v="0"/>
    <n v="1"/>
    <n v="1"/>
    <n v="0"/>
    <n v="0"/>
    <s v="BB"/>
    <s v="ITA"/>
    <s v="Corporate"/>
    <s v="Corporate"/>
    <n v="0"/>
    <n v="0"/>
    <n v="0"/>
    <s v="A"/>
    <s v="A"/>
    <n v="0"/>
    <s v="No Deposit"/>
    <n v="0"/>
    <n v="186"/>
    <n v="0"/>
    <s v="Transient"/>
    <n v="95"/>
    <n v="0"/>
    <n v="0"/>
    <s v="Check-Out"/>
    <d v="2017-05-03T00:00:00"/>
  </r>
  <r>
    <x v="1"/>
    <n v="0"/>
    <n v="6"/>
    <n v="18"/>
    <n v="0"/>
    <n v="3"/>
    <n v="1"/>
    <n v="0"/>
    <n v="0"/>
    <s v="BB"/>
    <s v="ESP"/>
    <s v="Corporate"/>
    <s v="Corporate"/>
    <n v="0"/>
    <n v="0"/>
    <n v="0"/>
    <s v="A"/>
    <s v="A"/>
    <n v="0"/>
    <s v="No Deposit"/>
    <n v="0"/>
    <n v="186"/>
    <n v="0"/>
    <s v="Transient"/>
    <n v="95"/>
    <n v="0"/>
    <n v="0"/>
    <s v="Check-Out"/>
    <d v="2017-05-05T00:00:00"/>
  </r>
  <r>
    <x v="1"/>
    <n v="0"/>
    <n v="67"/>
    <n v="18"/>
    <n v="0"/>
    <n v="3"/>
    <n v="2"/>
    <n v="0"/>
    <n v="0"/>
    <s v="BB"/>
    <s v="SWE"/>
    <s v="Groups"/>
    <s v="Corporate"/>
    <n v="0"/>
    <n v="0"/>
    <n v="0"/>
    <s v="A"/>
    <s v="A"/>
    <n v="0"/>
    <s v="No Deposit"/>
    <n v="0"/>
    <n v="409"/>
    <n v="0"/>
    <s v="Transient-Party"/>
    <n v="120"/>
    <n v="0"/>
    <n v="0"/>
    <s v="Check-Out"/>
    <d v="2017-05-05T00:00:00"/>
  </r>
  <r>
    <x v="1"/>
    <n v="0"/>
    <n v="67"/>
    <n v="18"/>
    <n v="0"/>
    <n v="3"/>
    <n v="2"/>
    <n v="0"/>
    <n v="0"/>
    <s v="BB"/>
    <s v="NOR"/>
    <s v="Groups"/>
    <s v="Corporate"/>
    <n v="0"/>
    <n v="0"/>
    <n v="0"/>
    <s v="A"/>
    <s v="A"/>
    <n v="0"/>
    <s v="No Deposit"/>
    <n v="0"/>
    <n v="409"/>
    <n v="0"/>
    <s v="Transient-Party"/>
    <n v="120"/>
    <n v="0"/>
    <n v="0"/>
    <s v="Check-Out"/>
    <d v="2017-05-05T00:00:00"/>
  </r>
  <r>
    <x v="1"/>
    <n v="0"/>
    <n v="113"/>
    <n v="18"/>
    <n v="0"/>
    <n v="3"/>
    <n v="2"/>
    <n v="0"/>
    <n v="0"/>
    <s v="BB"/>
    <s v="PRT"/>
    <s v="Groups"/>
    <s v="Corporate"/>
    <n v="0"/>
    <n v="0"/>
    <n v="0"/>
    <s v="A"/>
    <s v="A"/>
    <n v="1"/>
    <s v="No Deposit"/>
    <n v="0"/>
    <n v="409"/>
    <n v="46"/>
    <s v="Transient-Party"/>
    <n v="120"/>
    <n v="0"/>
    <n v="0"/>
    <s v="Check-Out"/>
    <d v="2017-05-05T00:00:00"/>
  </r>
  <r>
    <x v="1"/>
    <n v="0"/>
    <n v="67"/>
    <n v="18"/>
    <n v="0"/>
    <n v="3"/>
    <n v="2"/>
    <n v="0"/>
    <n v="0"/>
    <s v="BB"/>
    <s v="ESP"/>
    <s v="Groups"/>
    <s v="Corporate"/>
    <n v="0"/>
    <n v="0"/>
    <n v="0"/>
    <s v="A"/>
    <s v="A"/>
    <n v="0"/>
    <s v="No Deposit"/>
    <n v="0"/>
    <n v="409"/>
    <n v="0"/>
    <s v="Transient-Party"/>
    <n v="120"/>
    <n v="0"/>
    <n v="0"/>
    <s v="Check-Out"/>
    <d v="2017-05-05T00:00:00"/>
  </r>
  <r>
    <x v="1"/>
    <n v="0"/>
    <n v="67"/>
    <n v="18"/>
    <n v="0"/>
    <n v="3"/>
    <n v="1"/>
    <n v="0"/>
    <n v="0"/>
    <s v="BB"/>
    <s v="RUS"/>
    <s v="Groups"/>
    <s v="Corporate"/>
    <n v="0"/>
    <n v="0"/>
    <n v="0"/>
    <s v="A"/>
    <s v="A"/>
    <n v="1"/>
    <s v="No Deposit"/>
    <n v="0"/>
    <n v="409"/>
    <n v="0"/>
    <s v="Transient-Party"/>
    <n v="110"/>
    <n v="0"/>
    <n v="0"/>
    <s v="Check-Out"/>
    <d v="2017-05-05T00:00:00"/>
  </r>
  <r>
    <x v="1"/>
    <n v="0"/>
    <n v="67"/>
    <n v="18"/>
    <n v="0"/>
    <n v="3"/>
    <n v="2"/>
    <n v="0"/>
    <n v="0"/>
    <s v="BB"/>
    <s v="DNK"/>
    <s v="Groups"/>
    <s v="Corporate"/>
    <n v="0"/>
    <n v="0"/>
    <n v="0"/>
    <s v="A"/>
    <s v="A"/>
    <n v="0"/>
    <s v="No Deposit"/>
    <n v="0"/>
    <n v="409"/>
    <n v="0"/>
    <s v="Transient-Party"/>
    <n v="120"/>
    <n v="0"/>
    <n v="0"/>
    <s v="Check-Out"/>
    <d v="2017-05-05T00:00:00"/>
  </r>
  <r>
    <x v="1"/>
    <n v="0"/>
    <n v="31"/>
    <n v="18"/>
    <n v="1"/>
    <n v="1"/>
    <n v="2"/>
    <n v="0"/>
    <n v="0"/>
    <s v="BB"/>
    <s v="FRA"/>
    <s v="Corporate"/>
    <s v="Corporate"/>
    <n v="0"/>
    <n v="0"/>
    <n v="0"/>
    <s v="D"/>
    <s v="D"/>
    <n v="0"/>
    <s v="No Deposit"/>
    <n v="0"/>
    <n v="450"/>
    <n v="0"/>
    <s v="Transient"/>
    <n v="133"/>
    <n v="0"/>
    <n v="0"/>
    <s v="Check-Out"/>
    <d v="2017-05-08T00:00:00"/>
  </r>
  <r>
    <x v="1"/>
    <n v="0"/>
    <n v="33"/>
    <n v="19"/>
    <n v="1"/>
    <n v="0"/>
    <n v="1"/>
    <n v="0"/>
    <n v="0"/>
    <s v="BB"/>
    <s v="FRA"/>
    <s v="Corporate"/>
    <s v="Corporate"/>
    <n v="0"/>
    <n v="0"/>
    <n v="0"/>
    <s v="E"/>
    <s v="E"/>
    <n v="0"/>
    <s v="No Deposit"/>
    <n v="0"/>
    <n v="450"/>
    <n v="0"/>
    <s v="Transient"/>
    <n v="125"/>
    <n v="0"/>
    <n v="0"/>
    <s v="Check-Out"/>
    <d v="2017-05-08T00:00:00"/>
  </r>
  <r>
    <x v="1"/>
    <n v="0"/>
    <n v="34"/>
    <n v="19"/>
    <n v="1"/>
    <n v="0"/>
    <n v="1"/>
    <n v="0"/>
    <n v="0"/>
    <s v="BB"/>
    <s v="FRA"/>
    <s v="Corporate"/>
    <s v="Corporate"/>
    <n v="0"/>
    <n v="0"/>
    <n v="0"/>
    <s v="E"/>
    <s v="E"/>
    <n v="0"/>
    <s v="No Deposit"/>
    <n v="0"/>
    <n v="450"/>
    <n v="0"/>
    <s v="Transient"/>
    <n v="125"/>
    <n v="0"/>
    <n v="0"/>
    <s v="Check-Out"/>
    <d v="2017-05-08T00:00:00"/>
  </r>
  <r>
    <x v="1"/>
    <n v="0"/>
    <n v="33"/>
    <n v="19"/>
    <n v="1"/>
    <n v="0"/>
    <n v="2"/>
    <n v="0"/>
    <n v="0"/>
    <s v="BB"/>
    <s v="FRA"/>
    <s v="Corporate"/>
    <s v="Corporate"/>
    <n v="0"/>
    <n v="0"/>
    <n v="0"/>
    <s v="E"/>
    <s v="E"/>
    <n v="0"/>
    <s v="No Deposit"/>
    <n v="0"/>
    <n v="450"/>
    <n v="0"/>
    <s v="Transient"/>
    <n v="125"/>
    <n v="0"/>
    <n v="1"/>
    <s v="Check-Out"/>
    <d v="2017-05-08T00:00:00"/>
  </r>
  <r>
    <x v="1"/>
    <n v="0"/>
    <n v="7"/>
    <n v="18"/>
    <n v="1"/>
    <n v="2"/>
    <n v="1"/>
    <n v="0"/>
    <n v="0"/>
    <s v="BB"/>
    <s v="HRV"/>
    <s v="Aviation"/>
    <s v="Corporate"/>
    <n v="0"/>
    <n v="0"/>
    <n v="0"/>
    <s v="A"/>
    <s v="A"/>
    <n v="0"/>
    <s v="No Deposit"/>
    <n v="0"/>
    <n v="153"/>
    <n v="0"/>
    <s v="Transient"/>
    <n v="135"/>
    <n v="0"/>
    <n v="0"/>
    <s v="Check-Out"/>
    <d v="2017-05-08T00:00:00"/>
  </r>
  <r>
    <x v="1"/>
    <n v="0"/>
    <n v="1"/>
    <n v="19"/>
    <n v="0"/>
    <n v="1"/>
    <n v="1"/>
    <n v="0"/>
    <n v="0"/>
    <s v="BB"/>
    <s v="PRT"/>
    <s v="Corporate"/>
    <s v="Corporate"/>
    <n v="0"/>
    <n v="0"/>
    <n v="0"/>
    <s v="A"/>
    <s v="A"/>
    <n v="0"/>
    <s v="No Deposit"/>
    <n v="0"/>
    <n v="238"/>
    <n v="0"/>
    <s v="Transient"/>
    <n v="65"/>
    <n v="0"/>
    <n v="0"/>
    <s v="Check-Out"/>
    <d v="2017-05-10T00:00:00"/>
  </r>
  <r>
    <x v="1"/>
    <n v="0"/>
    <n v="1"/>
    <n v="20"/>
    <n v="0"/>
    <n v="2"/>
    <n v="1"/>
    <n v="0"/>
    <n v="0"/>
    <s v="BB"/>
    <s v="PRT"/>
    <s v="Corporate"/>
    <s v="Corporate"/>
    <n v="1"/>
    <n v="0"/>
    <n v="1"/>
    <s v="A"/>
    <s v="D"/>
    <n v="1"/>
    <s v="No Deposit"/>
    <n v="0"/>
    <n v="238"/>
    <n v="0"/>
    <s v="Transient"/>
    <n v="69.5"/>
    <n v="1"/>
    <n v="0"/>
    <s v="Check-Out"/>
    <d v="2017-05-18T00:00:00"/>
  </r>
  <r>
    <x v="1"/>
    <n v="0"/>
    <n v="2"/>
    <n v="21"/>
    <n v="0"/>
    <n v="1"/>
    <n v="1"/>
    <n v="0"/>
    <n v="0"/>
    <s v="BB"/>
    <s v="PRT"/>
    <s v="Corporate"/>
    <s v="Corporate"/>
    <n v="1"/>
    <n v="0"/>
    <n v="2"/>
    <s v="A"/>
    <s v="A"/>
    <n v="0"/>
    <s v="No Deposit"/>
    <n v="0"/>
    <n v="238"/>
    <n v="0"/>
    <s v="Transient"/>
    <n v="74"/>
    <n v="0"/>
    <n v="0"/>
    <s v="Check-Out"/>
    <d v="2017-05-25T00:00:00"/>
  </r>
  <r>
    <x v="1"/>
    <n v="0"/>
    <n v="2"/>
    <n v="22"/>
    <n v="0"/>
    <n v="1"/>
    <n v="1"/>
    <n v="0"/>
    <n v="0"/>
    <s v="BB"/>
    <s v="PRT"/>
    <s v="Corporate"/>
    <s v="Corporate"/>
    <n v="1"/>
    <n v="0"/>
    <n v="3"/>
    <s v="A"/>
    <s v="A"/>
    <n v="0"/>
    <s v="No Deposit"/>
    <n v="0"/>
    <n v="238"/>
    <n v="0"/>
    <s v="Transient"/>
    <n v="65"/>
    <n v="0"/>
    <n v="0"/>
    <s v="Check-Out"/>
    <d v="2017-06-01T00:00:00"/>
  </r>
  <r>
    <x v="1"/>
    <n v="1"/>
    <n v="4"/>
    <n v="23"/>
    <n v="1"/>
    <n v="0"/>
    <n v="1"/>
    <n v="0"/>
    <n v="0"/>
    <s v="BB"/>
    <s v="PRT"/>
    <s v="Corporate"/>
    <s v="Corporate"/>
    <n v="1"/>
    <n v="0"/>
    <n v="4"/>
    <s v="A"/>
    <s v="A"/>
    <n v="0"/>
    <s v="No Deposit"/>
    <n v="0"/>
    <n v="238"/>
    <n v="0"/>
    <s v="Transient"/>
    <n v="65"/>
    <n v="0"/>
    <n v="0"/>
    <s v="Canceled"/>
    <d v="2017-06-05T00:00:00"/>
  </r>
  <r>
    <x v="1"/>
    <n v="0"/>
    <n v="10"/>
    <n v="25"/>
    <n v="0"/>
    <n v="1"/>
    <n v="1"/>
    <n v="0"/>
    <n v="0"/>
    <s v="BB"/>
    <s v="PRT"/>
    <s v="Corporate"/>
    <s v="Corporate"/>
    <n v="1"/>
    <n v="1"/>
    <n v="4"/>
    <s v="A"/>
    <s v="A"/>
    <n v="0"/>
    <s v="No Deposit"/>
    <n v="0"/>
    <n v="238"/>
    <n v="0"/>
    <s v="Transient"/>
    <n v="65"/>
    <n v="0"/>
    <n v="0"/>
    <s v="Check-Out"/>
    <d v="2017-06-23T00:00:00"/>
  </r>
  <r>
    <x v="1"/>
    <n v="0"/>
    <n v="20"/>
    <n v="28"/>
    <n v="0"/>
    <n v="3"/>
    <n v="1"/>
    <n v="0"/>
    <n v="0"/>
    <s v="BB"/>
    <s v="PRT"/>
    <s v="Corporate"/>
    <s v="Corporate"/>
    <n v="1"/>
    <n v="1"/>
    <n v="5"/>
    <s v="A"/>
    <s v="A"/>
    <n v="0"/>
    <s v="No Deposit"/>
    <n v="0"/>
    <n v="238"/>
    <n v="0"/>
    <s v="Transient"/>
    <n v="65"/>
    <n v="0"/>
    <n v="0"/>
    <s v="Check-Out"/>
    <d v="2017-07-14T00:00:00"/>
  </r>
  <r>
    <x v="1"/>
    <n v="0"/>
    <n v="8"/>
    <n v="30"/>
    <n v="0"/>
    <n v="1"/>
    <n v="1"/>
    <n v="0"/>
    <n v="0"/>
    <s v="BB"/>
    <s v="PRT"/>
    <s v="Corporate"/>
    <s v="Corporate"/>
    <n v="1"/>
    <n v="1"/>
    <n v="6"/>
    <s v="A"/>
    <s v="A"/>
    <n v="0"/>
    <s v="No Deposit"/>
    <n v="0"/>
    <n v="238"/>
    <n v="0"/>
    <s v="Transient"/>
    <n v="65"/>
    <n v="1"/>
    <n v="0"/>
    <s v="Check-Out"/>
    <d v="2017-07-26T00:00:00"/>
  </r>
  <r>
    <x v="1"/>
    <n v="0"/>
    <n v="13"/>
    <n v="35"/>
    <n v="0"/>
    <n v="1"/>
    <n v="1"/>
    <n v="0"/>
    <n v="0"/>
    <s v="BB"/>
    <s v="PRT"/>
    <s v="Corporate"/>
    <s v="Corporate"/>
    <n v="1"/>
    <n v="1"/>
    <n v="7"/>
    <s v="A"/>
    <s v="A"/>
    <n v="0"/>
    <s v="No Deposit"/>
    <n v="0"/>
    <n v="238"/>
    <n v="0"/>
    <s v="Transient"/>
    <n v="65"/>
    <n v="0"/>
    <n v="0"/>
    <s v="Check-Out"/>
    <d v="2017-08-30T00:00:00"/>
  </r>
  <r>
    <x v="1"/>
    <n v="0"/>
    <n v="11"/>
    <n v="19"/>
    <n v="0"/>
    <n v="1"/>
    <n v="1"/>
    <n v="0"/>
    <n v="0"/>
    <s v="BB"/>
    <s v="PRT"/>
    <s v="Offline TA/TO"/>
    <s v="TA/TO"/>
    <n v="0"/>
    <n v="0"/>
    <n v="0"/>
    <s v="A"/>
    <s v="B"/>
    <n v="0"/>
    <s v="No Deposit"/>
    <n v="290"/>
    <n v="148"/>
    <n v="0"/>
    <s v="Transient"/>
    <n v="95"/>
    <n v="0"/>
    <n v="1"/>
    <s v="Check-Out"/>
    <d v="2017-05-10T00:00:00"/>
  </r>
  <r>
    <x v="1"/>
    <n v="0"/>
    <n v="11"/>
    <n v="19"/>
    <n v="0"/>
    <n v="1"/>
    <n v="1"/>
    <n v="0"/>
    <n v="0"/>
    <s v="BB"/>
    <s v="PRT"/>
    <s v="Offline TA/TO"/>
    <s v="TA/TO"/>
    <n v="0"/>
    <n v="0"/>
    <n v="0"/>
    <s v="A"/>
    <s v="A"/>
    <n v="0"/>
    <s v="No Deposit"/>
    <n v="290"/>
    <n v="148"/>
    <n v="0"/>
    <s v="Transient"/>
    <n v="95"/>
    <n v="0"/>
    <n v="1"/>
    <s v="Check-Out"/>
    <d v="2017-05-10T00:00:00"/>
  </r>
  <r>
    <x v="1"/>
    <n v="0"/>
    <n v="11"/>
    <n v="19"/>
    <n v="0"/>
    <n v="2"/>
    <n v="1"/>
    <n v="0"/>
    <n v="0"/>
    <s v="BB"/>
    <s v="ESP"/>
    <s v="Offline TA/TO"/>
    <s v="TA/TO"/>
    <n v="0"/>
    <n v="0"/>
    <n v="0"/>
    <s v="D"/>
    <s v="D"/>
    <n v="0"/>
    <s v="No Deposit"/>
    <n v="290"/>
    <n v="148"/>
    <n v="0"/>
    <s v="Transient"/>
    <n v="110"/>
    <n v="0"/>
    <n v="1"/>
    <s v="Check-Out"/>
    <d v="2017-05-11T00:00:00"/>
  </r>
  <r>
    <x v="1"/>
    <n v="0"/>
    <n v="14"/>
    <n v="22"/>
    <n v="0"/>
    <n v="3"/>
    <n v="1"/>
    <n v="0"/>
    <n v="0"/>
    <s v="BB"/>
    <s v="ESP"/>
    <s v="Offline TA/TO"/>
    <s v="TA/TO"/>
    <n v="1"/>
    <n v="0"/>
    <n v="1"/>
    <s v="A"/>
    <s v="A"/>
    <n v="0"/>
    <s v="No Deposit"/>
    <n v="290"/>
    <n v="148"/>
    <n v="0"/>
    <s v="Group"/>
    <n v="95"/>
    <n v="0"/>
    <n v="1"/>
    <s v="Check-Out"/>
    <d v="2017-06-02T00:00:00"/>
  </r>
  <r>
    <x v="1"/>
    <n v="0"/>
    <n v="11"/>
    <n v="19"/>
    <n v="0"/>
    <n v="2"/>
    <n v="1"/>
    <n v="0"/>
    <n v="0"/>
    <s v="BB"/>
    <s v="ITA"/>
    <s v="Offline TA/TO"/>
    <s v="TA/TO"/>
    <n v="0"/>
    <n v="0"/>
    <n v="0"/>
    <s v="D"/>
    <s v="D"/>
    <n v="0"/>
    <s v="No Deposit"/>
    <n v="0"/>
    <n v="148"/>
    <n v="0"/>
    <s v="Transient"/>
    <n v="110"/>
    <n v="0"/>
    <n v="1"/>
    <s v="Check-Out"/>
    <d v="2017-05-11T00:00:00"/>
  </r>
  <r>
    <x v="1"/>
    <n v="0"/>
    <n v="10"/>
    <n v="19"/>
    <n v="1"/>
    <n v="2"/>
    <n v="1"/>
    <n v="0"/>
    <n v="0"/>
    <s v="BB"/>
    <s v="GRC"/>
    <s v="Aviation"/>
    <s v="Corporate"/>
    <n v="0"/>
    <n v="0"/>
    <n v="0"/>
    <s v="A"/>
    <s v="A"/>
    <n v="0"/>
    <s v="No Deposit"/>
    <n v="0"/>
    <n v="153"/>
    <n v="0"/>
    <s v="Transient"/>
    <n v="95"/>
    <n v="0"/>
    <n v="0"/>
    <s v="Check-Out"/>
    <d v="2017-05-11T00:00:00"/>
  </r>
  <r>
    <x v="1"/>
    <n v="0"/>
    <n v="10"/>
    <n v="19"/>
    <n v="1"/>
    <n v="2"/>
    <n v="1"/>
    <n v="0"/>
    <n v="0"/>
    <s v="BB"/>
    <s v="FRA"/>
    <s v="Aviation"/>
    <s v="Corporate"/>
    <n v="0"/>
    <n v="0"/>
    <n v="0"/>
    <s v="A"/>
    <s v="A"/>
    <n v="0"/>
    <s v="No Deposit"/>
    <n v="0"/>
    <n v="153"/>
    <n v="0"/>
    <s v="Transient"/>
    <n v="95"/>
    <n v="0"/>
    <n v="0"/>
    <s v="Check-Out"/>
    <d v="2017-05-11T00:00:00"/>
  </r>
  <r>
    <x v="1"/>
    <n v="0"/>
    <n v="2"/>
    <n v="19"/>
    <n v="0"/>
    <n v="2"/>
    <n v="1"/>
    <n v="0"/>
    <n v="0"/>
    <s v="BB"/>
    <s v="PRT"/>
    <s v="Corporate"/>
    <s v="Corporate"/>
    <n v="0"/>
    <n v="0"/>
    <n v="0"/>
    <s v="E"/>
    <s v="E"/>
    <n v="0"/>
    <s v="No Deposit"/>
    <n v="0"/>
    <n v="174"/>
    <n v="0"/>
    <s v="Transient"/>
    <n v="184.5"/>
    <n v="0"/>
    <n v="0"/>
    <s v="Check-Out"/>
    <d v="2017-05-12T00:00:00"/>
  </r>
  <r>
    <x v="1"/>
    <n v="0"/>
    <n v="40"/>
    <n v="19"/>
    <n v="0"/>
    <n v="2"/>
    <n v="2"/>
    <n v="0"/>
    <n v="0"/>
    <s v="BB"/>
    <s v="PRT"/>
    <s v="Corporate"/>
    <s v="Corporate"/>
    <n v="0"/>
    <n v="0"/>
    <n v="0"/>
    <s v="A"/>
    <s v="A"/>
    <n v="0"/>
    <s v="No Deposit"/>
    <n v="0"/>
    <n v="465"/>
    <n v="0"/>
    <s v="Transient"/>
    <n v="95"/>
    <n v="0"/>
    <n v="2"/>
    <s v="Check-Out"/>
    <d v="2017-05-12T00:00:00"/>
  </r>
  <r>
    <x v="1"/>
    <n v="0"/>
    <n v="6"/>
    <n v="19"/>
    <n v="0"/>
    <n v="4"/>
    <n v="1"/>
    <n v="0"/>
    <n v="0"/>
    <s v="BB"/>
    <s v="IRL"/>
    <s v="Aviation"/>
    <s v="Corporate"/>
    <n v="0"/>
    <n v="0"/>
    <n v="0"/>
    <s v="D"/>
    <s v="A"/>
    <n v="1"/>
    <s v="No Deposit"/>
    <n v="0"/>
    <n v="153"/>
    <n v="0"/>
    <s v="Transient"/>
    <n v="110"/>
    <n v="0"/>
    <n v="0"/>
    <s v="Check-Out"/>
    <d v="2017-05-13T00:00:00"/>
  </r>
  <r>
    <x v="1"/>
    <n v="0"/>
    <n v="6"/>
    <n v="20"/>
    <n v="0"/>
    <n v="0"/>
    <n v="0"/>
    <n v="0"/>
    <n v="0"/>
    <s v="BB"/>
    <s v="PRT"/>
    <s v="Groups"/>
    <s v="Corporate"/>
    <n v="0"/>
    <n v="0"/>
    <n v="0"/>
    <s v="A"/>
    <s v="A"/>
    <n v="1"/>
    <s v="No Deposit"/>
    <n v="0"/>
    <n v="169"/>
    <n v="0"/>
    <s v="Transient-Party"/>
    <n v="0"/>
    <n v="0"/>
    <n v="0"/>
    <s v="Check-Out"/>
    <d v="2017-05-14T00:00:00"/>
  </r>
  <r>
    <x v="1"/>
    <n v="0"/>
    <n v="68"/>
    <n v="20"/>
    <n v="1"/>
    <n v="0"/>
    <n v="1"/>
    <n v="0"/>
    <n v="0"/>
    <s v="BB"/>
    <s v="PRT"/>
    <s v="Groups"/>
    <s v="Corporate"/>
    <n v="0"/>
    <n v="0"/>
    <n v="0"/>
    <s v="A"/>
    <s v="A"/>
    <n v="6"/>
    <s v="No Deposit"/>
    <n v="0"/>
    <n v="169"/>
    <n v="0"/>
    <s v="Transient-Party"/>
    <n v="110"/>
    <n v="0"/>
    <n v="0"/>
    <s v="Check-Out"/>
    <d v="2017-05-15T00:00:00"/>
  </r>
  <r>
    <x v="1"/>
    <n v="0"/>
    <n v="68"/>
    <n v="20"/>
    <n v="1"/>
    <n v="0"/>
    <n v="1"/>
    <n v="0"/>
    <n v="0"/>
    <s v="BB"/>
    <s v="PRT"/>
    <s v="Groups"/>
    <s v="Corporate"/>
    <n v="0"/>
    <n v="0"/>
    <n v="0"/>
    <s v="A"/>
    <s v="F"/>
    <n v="2"/>
    <s v="No Deposit"/>
    <n v="0"/>
    <n v="169"/>
    <n v="0"/>
    <s v="Transient-Party"/>
    <n v="110"/>
    <n v="0"/>
    <n v="0"/>
    <s v="Check-Out"/>
    <d v="2017-05-15T00:00:00"/>
  </r>
  <r>
    <x v="1"/>
    <n v="0"/>
    <n v="68"/>
    <n v="20"/>
    <n v="2"/>
    <n v="1"/>
    <n v="1"/>
    <n v="0"/>
    <n v="0"/>
    <s v="BB"/>
    <s v="BEL"/>
    <s v="Groups"/>
    <s v="Corporate"/>
    <n v="0"/>
    <n v="0"/>
    <n v="0"/>
    <s v="A"/>
    <s v="A"/>
    <n v="1"/>
    <s v="No Deposit"/>
    <n v="0"/>
    <n v="169"/>
    <n v="0"/>
    <s v="Transient-Party"/>
    <n v="110"/>
    <n v="0"/>
    <n v="0"/>
    <s v="Check-Out"/>
    <d v="2017-05-17T00:00:00"/>
  </r>
  <r>
    <x v="1"/>
    <n v="0"/>
    <n v="6"/>
    <n v="20"/>
    <n v="2"/>
    <n v="1"/>
    <n v="1"/>
    <n v="0"/>
    <n v="0"/>
    <s v="BB"/>
    <s v="KOR"/>
    <s v="Groups"/>
    <s v="Corporate"/>
    <n v="0"/>
    <n v="0"/>
    <n v="0"/>
    <s v="A"/>
    <s v="A"/>
    <n v="0"/>
    <s v="No Deposit"/>
    <n v="0"/>
    <n v="169"/>
    <n v="0"/>
    <s v="Transient-Party"/>
    <n v="110"/>
    <n v="0"/>
    <n v="0"/>
    <s v="Check-Out"/>
    <d v="2017-05-17T00:00:00"/>
  </r>
  <r>
    <x v="1"/>
    <n v="0"/>
    <n v="6"/>
    <n v="20"/>
    <n v="2"/>
    <n v="1"/>
    <n v="1"/>
    <n v="0"/>
    <n v="0"/>
    <s v="BB"/>
    <s v="BRA"/>
    <s v="Groups"/>
    <s v="Corporate"/>
    <n v="0"/>
    <n v="0"/>
    <n v="0"/>
    <s v="A"/>
    <s v="A"/>
    <n v="0"/>
    <s v="No Deposit"/>
    <n v="0"/>
    <n v="169"/>
    <n v="0"/>
    <s v="Transient-Party"/>
    <n v="110"/>
    <n v="0"/>
    <n v="0"/>
    <s v="Check-Out"/>
    <d v="2017-05-17T00:00:00"/>
  </r>
  <r>
    <x v="1"/>
    <n v="0"/>
    <n v="6"/>
    <n v="20"/>
    <n v="2"/>
    <n v="1"/>
    <n v="1"/>
    <n v="0"/>
    <n v="0"/>
    <s v="BB"/>
    <s v="PRT"/>
    <s v="Groups"/>
    <s v="Corporate"/>
    <n v="0"/>
    <n v="0"/>
    <n v="0"/>
    <s v="A"/>
    <s v="A"/>
    <n v="0"/>
    <s v="No Deposit"/>
    <n v="0"/>
    <n v="169"/>
    <n v="0"/>
    <s v="Transient-Party"/>
    <n v="110"/>
    <n v="0"/>
    <n v="0"/>
    <s v="Check-Out"/>
    <d v="2017-05-17T00:00:00"/>
  </r>
  <r>
    <x v="1"/>
    <n v="0"/>
    <n v="2"/>
    <n v="20"/>
    <n v="0"/>
    <n v="1"/>
    <n v="1"/>
    <n v="0"/>
    <n v="0"/>
    <s v="BB"/>
    <s v="PRT"/>
    <s v="Groups"/>
    <s v="Corporate"/>
    <n v="0"/>
    <n v="0"/>
    <n v="0"/>
    <s v="A"/>
    <s v="E"/>
    <n v="0"/>
    <s v="No Deposit"/>
    <n v="0"/>
    <n v="169"/>
    <n v="0"/>
    <s v="Transient-Party"/>
    <n v="110"/>
    <n v="0"/>
    <n v="0"/>
    <s v="Check-Out"/>
    <d v="2017-05-17T00:00:00"/>
  </r>
  <r>
    <x v="1"/>
    <n v="0"/>
    <n v="6"/>
    <n v="20"/>
    <n v="2"/>
    <n v="1"/>
    <n v="1"/>
    <n v="0"/>
    <n v="0"/>
    <s v="BB"/>
    <s v="CHL"/>
    <s v="Groups"/>
    <s v="Corporate"/>
    <n v="0"/>
    <n v="0"/>
    <n v="0"/>
    <s v="A"/>
    <s v="A"/>
    <n v="0"/>
    <s v="No Deposit"/>
    <n v="0"/>
    <n v="169"/>
    <n v="0"/>
    <s v="Transient-Party"/>
    <n v="110"/>
    <n v="0"/>
    <n v="0"/>
    <s v="Check-Out"/>
    <d v="2017-05-17T00:00:00"/>
  </r>
  <r>
    <x v="1"/>
    <n v="0"/>
    <n v="67"/>
    <n v="19"/>
    <n v="2"/>
    <n v="2"/>
    <n v="2"/>
    <n v="0"/>
    <n v="0"/>
    <s v="BB"/>
    <s v="IRL"/>
    <s v="Groups"/>
    <s v="Corporate"/>
    <n v="0"/>
    <n v="0"/>
    <n v="0"/>
    <s v="A"/>
    <s v="A"/>
    <n v="1"/>
    <s v="No Deposit"/>
    <n v="0"/>
    <n v="169"/>
    <n v="0"/>
    <s v="Transient-Party"/>
    <n v="120"/>
    <n v="0"/>
    <n v="0"/>
    <s v="Check-Out"/>
    <d v="2017-05-17T00:00:00"/>
  </r>
  <r>
    <x v="1"/>
    <n v="0"/>
    <n v="67"/>
    <n v="19"/>
    <n v="2"/>
    <n v="2"/>
    <n v="1"/>
    <n v="0"/>
    <n v="0"/>
    <s v="BB"/>
    <s v="TWN"/>
    <s v="Groups"/>
    <s v="Corporate"/>
    <n v="0"/>
    <n v="0"/>
    <n v="0"/>
    <s v="A"/>
    <s v="A"/>
    <n v="0"/>
    <s v="No Deposit"/>
    <n v="0"/>
    <n v="169"/>
    <n v="0"/>
    <s v="Transient-Party"/>
    <n v="110"/>
    <n v="0"/>
    <n v="0"/>
    <s v="Check-Out"/>
    <d v="2017-05-17T00:00:00"/>
  </r>
  <r>
    <x v="1"/>
    <n v="0"/>
    <n v="68"/>
    <n v="20"/>
    <n v="2"/>
    <n v="1"/>
    <n v="1"/>
    <n v="0"/>
    <n v="0"/>
    <s v="BB"/>
    <s v="USA"/>
    <s v="Groups"/>
    <s v="Corporate"/>
    <n v="0"/>
    <n v="0"/>
    <n v="0"/>
    <s v="A"/>
    <s v="A"/>
    <n v="3"/>
    <s v="No Deposit"/>
    <n v="0"/>
    <n v="169"/>
    <n v="0"/>
    <s v="Transient-Party"/>
    <n v="110"/>
    <n v="0"/>
    <n v="0"/>
    <s v="Check-Out"/>
    <d v="2017-05-17T00:00:00"/>
  </r>
  <r>
    <x v="1"/>
    <n v="0"/>
    <n v="6"/>
    <n v="20"/>
    <n v="2"/>
    <n v="1"/>
    <n v="1"/>
    <n v="0"/>
    <n v="0"/>
    <s v="BB"/>
    <s v="SWE"/>
    <s v="Groups"/>
    <s v="Corporate"/>
    <n v="0"/>
    <n v="0"/>
    <n v="0"/>
    <s v="A"/>
    <s v="A"/>
    <n v="0"/>
    <s v="No Deposit"/>
    <n v="0"/>
    <n v="169"/>
    <n v="0"/>
    <s v="Transient-Party"/>
    <n v="110"/>
    <n v="0"/>
    <n v="0"/>
    <s v="Check-Out"/>
    <d v="2017-05-17T00:00:00"/>
  </r>
  <r>
    <x v="1"/>
    <n v="0"/>
    <n v="68"/>
    <n v="20"/>
    <n v="2"/>
    <n v="1"/>
    <n v="1"/>
    <n v="0"/>
    <n v="0"/>
    <s v="BB"/>
    <s v="PRT"/>
    <s v="Groups"/>
    <s v="Corporate"/>
    <n v="0"/>
    <n v="0"/>
    <n v="0"/>
    <s v="A"/>
    <s v="A"/>
    <n v="1"/>
    <s v="No Deposit"/>
    <n v="0"/>
    <n v="169"/>
    <n v="0"/>
    <s v="Transient-Party"/>
    <n v="110"/>
    <n v="0"/>
    <n v="0"/>
    <s v="Check-Out"/>
    <d v="2017-05-17T00:00:00"/>
  </r>
  <r>
    <x v="1"/>
    <n v="0"/>
    <n v="6"/>
    <n v="20"/>
    <n v="2"/>
    <n v="1"/>
    <n v="1"/>
    <n v="0"/>
    <n v="0"/>
    <s v="BB"/>
    <s v="POL"/>
    <s v="Groups"/>
    <s v="Corporate"/>
    <n v="0"/>
    <n v="0"/>
    <n v="0"/>
    <s v="A"/>
    <s v="A"/>
    <n v="0"/>
    <s v="No Deposit"/>
    <n v="0"/>
    <n v="169"/>
    <n v="0"/>
    <s v="Transient-Party"/>
    <n v="110"/>
    <n v="0"/>
    <n v="0"/>
    <s v="Check-Out"/>
    <d v="2017-05-17T00:00:00"/>
  </r>
  <r>
    <x v="1"/>
    <n v="0"/>
    <n v="6"/>
    <n v="20"/>
    <n v="2"/>
    <n v="1"/>
    <n v="1"/>
    <n v="0"/>
    <n v="0"/>
    <s v="BB"/>
    <s v="FIN"/>
    <s v="Groups"/>
    <s v="Corporate"/>
    <n v="0"/>
    <n v="0"/>
    <n v="0"/>
    <s v="A"/>
    <s v="A"/>
    <n v="0"/>
    <s v="No Deposit"/>
    <n v="0"/>
    <n v="169"/>
    <n v="0"/>
    <s v="Transient-Party"/>
    <n v="110"/>
    <n v="0"/>
    <n v="0"/>
    <s v="Check-Out"/>
    <d v="2017-05-17T00:00:00"/>
  </r>
  <r>
    <x v="1"/>
    <n v="0"/>
    <n v="0"/>
    <n v="20"/>
    <n v="1"/>
    <n v="1"/>
    <n v="1"/>
    <n v="0"/>
    <n v="0"/>
    <s v="BB"/>
    <s v="PRT"/>
    <s v="Groups"/>
    <s v="Corporate"/>
    <n v="0"/>
    <n v="0"/>
    <n v="0"/>
    <s v="A"/>
    <s v="A"/>
    <n v="0"/>
    <s v="No Deposit"/>
    <n v="0"/>
    <n v="169"/>
    <n v="0"/>
    <s v="Transient-Party"/>
    <n v="110"/>
    <n v="0"/>
    <n v="0"/>
    <s v="Check-Out"/>
    <d v="2017-05-17T00:00:00"/>
  </r>
  <r>
    <x v="1"/>
    <n v="0"/>
    <n v="6"/>
    <n v="20"/>
    <n v="2"/>
    <n v="1"/>
    <n v="1"/>
    <n v="0"/>
    <n v="0"/>
    <s v="BB"/>
    <s v="MEX"/>
    <s v="Groups"/>
    <s v="Corporate"/>
    <n v="0"/>
    <n v="0"/>
    <n v="0"/>
    <s v="A"/>
    <s v="A"/>
    <n v="0"/>
    <s v="No Deposit"/>
    <n v="0"/>
    <n v="169"/>
    <n v="0"/>
    <s v="Transient-Party"/>
    <n v="110"/>
    <n v="0"/>
    <n v="0"/>
    <s v="Check-Out"/>
    <d v="2017-05-17T00:00:00"/>
  </r>
  <r>
    <x v="1"/>
    <n v="0"/>
    <n v="68"/>
    <n v="20"/>
    <n v="2"/>
    <n v="1"/>
    <n v="1"/>
    <n v="0"/>
    <n v="0"/>
    <s v="BB"/>
    <s v="USA"/>
    <s v="Groups"/>
    <s v="Corporate"/>
    <n v="0"/>
    <n v="0"/>
    <n v="0"/>
    <s v="A"/>
    <s v="A"/>
    <n v="1"/>
    <s v="No Deposit"/>
    <n v="0"/>
    <n v="169"/>
    <n v="0"/>
    <s v="Transient-Party"/>
    <n v="110"/>
    <n v="0"/>
    <n v="0"/>
    <s v="Check-Out"/>
    <d v="2017-05-17T00:00:00"/>
  </r>
  <r>
    <x v="1"/>
    <n v="0"/>
    <n v="5"/>
    <n v="19"/>
    <n v="2"/>
    <n v="2"/>
    <n v="1"/>
    <n v="0"/>
    <n v="0"/>
    <s v="BB"/>
    <s v="CHN"/>
    <s v="Groups"/>
    <s v="Corporate"/>
    <n v="0"/>
    <n v="0"/>
    <n v="0"/>
    <s v="A"/>
    <s v="A"/>
    <n v="0"/>
    <s v="No Deposit"/>
    <n v="0"/>
    <n v="169"/>
    <n v="0"/>
    <s v="Transient-Party"/>
    <n v="110"/>
    <n v="0"/>
    <n v="0"/>
    <s v="Check-Out"/>
    <d v="2017-05-17T00:00:00"/>
  </r>
  <r>
    <x v="1"/>
    <n v="0"/>
    <n v="6"/>
    <n v="20"/>
    <n v="2"/>
    <n v="1"/>
    <n v="1"/>
    <n v="0"/>
    <n v="0"/>
    <s v="BB"/>
    <s v="PRT"/>
    <s v="Groups"/>
    <s v="Corporate"/>
    <n v="0"/>
    <n v="0"/>
    <n v="0"/>
    <s v="A"/>
    <s v="A"/>
    <n v="2"/>
    <s v="No Deposit"/>
    <n v="0"/>
    <n v="169"/>
    <n v="0"/>
    <s v="Transient-Party"/>
    <n v="120"/>
    <n v="0"/>
    <n v="0"/>
    <s v="Check-Out"/>
    <d v="2017-05-17T00:00:00"/>
  </r>
  <r>
    <x v="1"/>
    <n v="0"/>
    <n v="68"/>
    <n v="20"/>
    <n v="2"/>
    <n v="1"/>
    <n v="1"/>
    <n v="0"/>
    <n v="0"/>
    <s v="BB"/>
    <s v="PRT"/>
    <s v="Groups"/>
    <s v="Corporate"/>
    <n v="0"/>
    <n v="0"/>
    <n v="0"/>
    <s v="A"/>
    <s v="A"/>
    <n v="1"/>
    <s v="No Deposit"/>
    <n v="0"/>
    <n v="169"/>
    <n v="0"/>
    <s v="Transient-Party"/>
    <n v="119"/>
    <n v="0"/>
    <n v="0"/>
    <s v="Check-Out"/>
    <d v="2017-05-17T00:00:00"/>
  </r>
  <r>
    <x v="1"/>
    <n v="0"/>
    <n v="68"/>
    <n v="20"/>
    <n v="2"/>
    <n v="1"/>
    <n v="1"/>
    <n v="0"/>
    <n v="0"/>
    <s v="BB"/>
    <s v="ESP"/>
    <s v="Groups"/>
    <s v="Corporate"/>
    <n v="0"/>
    <n v="0"/>
    <n v="0"/>
    <s v="A"/>
    <s v="A"/>
    <n v="1"/>
    <s v="No Deposit"/>
    <n v="0"/>
    <n v="169"/>
    <n v="0"/>
    <s v="Transient-Party"/>
    <n v="110"/>
    <n v="0"/>
    <n v="0"/>
    <s v="Check-Out"/>
    <d v="2017-05-17T00:00:00"/>
  </r>
  <r>
    <x v="1"/>
    <n v="0"/>
    <n v="68"/>
    <n v="20"/>
    <n v="2"/>
    <n v="1"/>
    <n v="1"/>
    <n v="0"/>
    <n v="0"/>
    <s v="BB"/>
    <s v="PRT"/>
    <s v="Groups"/>
    <s v="Corporate"/>
    <n v="0"/>
    <n v="0"/>
    <n v="0"/>
    <s v="A"/>
    <s v="G"/>
    <n v="4"/>
    <s v="No Deposit"/>
    <n v="0"/>
    <n v="169"/>
    <n v="0"/>
    <s v="Transient-Party"/>
    <n v="110"/>
    <n v="0"/>
    <n v="0"/>
    <s v="Check-Out"/>
    <d v="2017-05-17T00:00:00"/>
  </r>
  <r>
    <x v="1"/>
    <n v="0"/>
    <n v="40"/>
    <n v="20"/>
    <n v="1"/>
    <n v="1"/>
    <n v="1"/>
    <n v="0"/>
    <n v="0"/>
    <s v="BB"/>
    <s v="DNK"/>
    <s v="Corporate"/>
    <s v="Corporate"/>
    <n v="0"/>
    <n v="0"/>
    <n v="0"/>
    <s v="A"/>
    <s v="A"/>
    <n v="0"/>
    <s v="No Deposit"/>
    <n v="0"/>
    <n v="174"/>
    <n v="0"/>
    <s v="Transient"/>
    <n v="95"/>
    <n v="0"/>
    <n v="0"/>
    <s v="Check-Out"/>
    <d v="2017-05-17T00:00:00"/>
  </r>
  <r>
    <x v="1"/>
    <n v="0"/>
    <n v="18"/>
    <n v="20"/>
    <n v="0"/>
    <n v="1"/>
    <n v="1"/>
    <n v="0"/>
    <n v="0"/>
    <s v="BB"/>
    <s v="PRT"/>
    <s v="Corporate"/>
    <s v="Corporate"/>
    <n v="0"/>
    <n v="0"/>
    <n v="0"/>
    <s v="D"/>
    <s v="G"/>
    <n v="0"/>
    <s v="No Deposit"/>
    <n v="0"/>
    <n v="174"/>
    <n v="0"/>
    <s v="Transient"/>
    <n v="110"/>
    <n v="0"/>
    <n v="0"/>
    <s v="Check-Out"/>
    <d v="2017-05-17T00:00:00"/>
  </r>
  <r>
    <x v="1"/>
    <n v="0"/>
    <n v="40"/>
    <n v="20"/>
    <n v="1"/>
    <n v="1"/>
    <n v="1"/>
    <n v="0"/>
    <n v="0"/>
    <s v="BB"/>
    <s v="ESP"/>
    <s v="Corporate"/>
    <s v="Corporate"/>
    <n v="0"/>
    <n v="0"/>
    <n v="0"/>
    <s v="A"/>
    <s v="A"/>
    <n v="0"/>
    <s v="No Deposit"/>
    <n v="0"/>
    <n v="174"/>
    <n v="0"/>
    <s v="Transient"/>
    <n v="95"/>
    <n v="0"/>
    <n v="0"/>
    <s v="Check-Out"/>
    <d v="2017-05-17T00:00:00"/>
  </r>
  <r>
    <x v="1"/>
    <n v="0"/>
    <n v="13"/>
    <n v="20"/>
    <n v="1"/>
    <n v="1"/>
    <n v="1"/>
    <n v="0"/>
    <n v="0"/>
    <s v="BB"/>
    <s v="FRA"/>
    <s v="Corporate"/>
    <s v="Corporate"/>
    <n v="0"/>
    <n v="0"/>
    <n v="0"/>
    <s v="A"/>
    <s v="A"/>
    <n v="0"/>
    <s v="No Deposit"/>
    <n v="0"/>
    <n v="357"/>
    <n v="0"/>
    <s v="Transient"/>
    <n v="130"/>
    <n v="0"/>
    <n v="0"/>
    <s v="Check-Out"/>
    <d v="2017-05-17T00:00:00"/>
  </r>
  <r>
    <x v="1"/>
    <n v="0"/>
    <n v="7"/>
    <n v="20"/>
    <n v="1"/>
    <n v="1"/>
    <n v="1"/>
    <n v="0"/>
    <n v="0"/>
    <s v="BB"/>
    <s v="USA"/>
    <s v="Groups"/>
    <s v="Corporate"/>
    <n v="0"/>
    <n v="0"/>
    <n v="0"/>
    <s v="A"/>
    <s v="A"/>
    <n v="1"/>
    <s v="No Deposit"/>
    <n v="0"/>
    <n v="169"/>
    <n v="0"/>
    <s v="Transient-Party"/>
    <n v="110"/>
    <n v="0"/>
    <n v="0"/>
    <s v="Check-Out"/>
    <d v="2017-05-17T00:00:00"/>
  </r>
  <r>
    <x v="1"/>
    <n v="0"/>
    <n v="5"/>
    <n v="19"/>
    <n v="2"/>
    <n v="2"/>
    <n v="1"/>
    <n v="0"/>
    <n v="0"/>
    <s v="BB"/>
    <s v="DEU"/>
    <s v="Groups"/>
    <s v="Corporate"/>
    <n v="0"/>
    <n v="0"/>
    <n v="0"/>
    <s v="A"/>
    <s v="A"/>
    <n v="0"/>
    <s v="No Deposit"/>
    <n v="0"/>
    <n v="169"/>
    <n v="0"/>
    <s v="Transient-Party"/>
    <n v="110"/>
    <n v="0"/>
    <n v="0"/>
    <s v="Check-Out"/>
    <d v="2017-05-17T00:00:00"/>
  </r>
  <r>
    <x v="1"/>
    <n v="0"/>
    <n v="6"/>
    <n v="20"/>
    <n v="2"/>
    <n v="1"/>
    <n v="1"/>
    <n v="0"/>
    <n v="0"/>
    <s v="BB"/>
    <s v="NOR"/>
    <s v="Groups"/>
    <s v="Corporate"/>
    <n v="0"/>
    <n v="0"/>
    <n v="0"/>
    <s v="A"/>
    <s v="A"/>
    <n v="2"/>
    <s v="No Deposit"/>
    <n v="0"/>
    <n v="169"/>
    <n v="0"/>
    <s v="Transient-Party"/>
    <n v="110"/>
    <n v="0"/>
    <n v="0"/>
    <s v="Check-Out"/>
    <d v="2017-05-17T00:00:00"/>
  </r>
  <r>
    <x v="1"/>
    <n v="0"/>
    <n v="6"/>
    <n v="20"/>
    <n v="2"/>
    <n v="1"/>
    <n v="1"/>
    <n v="0"/>
    <n v="0"/>
    <s v="BB"/>
    <s v="DEU"/>
    <s v="Groups"/>
    <s v="Corporate"/>
    <n v="0"/>
    <n v="0"/>
    <n v="0"/>
    <s v="A"/>
    <s v="A"/>
    <n v="0"/>
    <s v="No Deposit"/>
    <n v="0"/>
    <n v="169"/>
    <n v="0"/>
    <s v="Transient-Party"/>
    <n v="110"/>
    <n v="0"/>
    <n v="0"/>
    <s v="Check-Out"/>
    <d v="2017-05-17T00:00:00"/>
  </r>
  <r>
    <x v="1"/>
    <n v="0"/>
    <n v="8"/>
    <n v="20"/>
    <n v="0"/>
    <n v="1"/>
    <n v="1"/>
    <n v="0"/>
    <n v="0"/>
    <s v="BB"/>
    <s v="JPN"/>
    <s v="Groups"/>
    <s v="Corporate"/>
    <n v="0"/>
    <n v="0"/>
    <n v="0"/>
    <s v="A"/>
    <s v="E"/>
    <n v="0"/>
    <s v="No Deposit"/>
    <n v="0"/>
    <n v="169"/>
    <n v="0"/>
    <s v="Transient-Party"/>
    <n v="110"/>
    <n v="0"/>
    <n v="0"/>
    <s v="Check-Out"/>
    <d v="2017-05-17T00:00:00"/>
  </r>
  <r>
    <x v="1"/>
    <n v="0"/>
    <n v="6"/>
    <n v="20"/>
    <n v="2"/>
    <n v="1"/>
    <n v="1"/>
    <n v="0"/>
    <n v="0"/>
    <s v="BB"/>
    <s v="CN"/>
    <s v="Groups"/>
    <s v="Corporate"/>
    <n v="0"/>
    <n v="0"/>
    <n v="0"/>
    <s v="A"/>
    <s v="A"/>
    <n v="0"/>
    <s v="No Deposit"/>
    <n v="0"/>
    <n v="169"/>
    <n v="0"/>
    <s v="Transient-Party"/>
    <n v="110"/>
    <n v="0"/>
    <n v="0"/>
    <s v="Check-Out"/>
    <d v="2017-05-17T00:00:00"/>
  </r>
  <r>
    <x v="1"/>
    <n v="0"/>
    <n v="13"/>
    <n v="20"/>
    <n v="0"/>
    <n v="1"/>
    <n v="1"/>
    <n v="0"/>
    <n v="0"/>
    <s v="BB"/>
    <s v="ESP"/>
    <s v="Corporate"/>
    <s v="Corporate"/>
    <n v="0"/>
    <n v="0"/>
    <n v="0"/>
    <s v="D"/>
    <s v="D"/>
    <n v="0"/>
    <s v="No Deposit"/>
    <n v="0"/>
    <n v="150"/>
    <n v="0"/>
    <s v="Transient"/>
    <n v="110"/>
    <n v="0"/>
    <n v="0"/>
    <s v="Check-Out"/>
    <d v="2017-05-18T00:00:00"/>
  </r>
  <r>
    <x v="1"/>
    <n v="0"/>
    <n v="2"/>
    <n v="20"/>
    <n v="0"/>
    <n v="1"/>
    <n v="1"/>
    <n v="0"/>
    <n v="0"/>
    <s v="BB"/>
    <s v="PRT"/>
    <s v="Corporate"/>
    <s v="Corporate"/>
    <n v="0"/>
    <n v="0"/>
    <n v="0"/>
    <s v="A"/>
    <s v="A"/>
    <n v="0"/>
    <s v="No Deposit"/>
    <n v="0"/>
    <n v="238"/>
    <n v="0"/>
    <s v="Transient"/>
    <n v="65"/>
    <n v="0"/>
    <n v="0"/>
    <s v="Check-Out"/>
    <d v="2017-05-18T00:00:00"/>
  </r>
  <r>
    <x v="1"/>
    <n v="1"/>
    <n v="7"/>
    <n v="22"/>
    <n v="0"/>
    <n v="1"/>
    <n v="1"/>
    <n v="0"/>
    <n v="0"/>
    <s v="BB"/>
    <s v="PRT"/>
    <s v="Corporate"/>
    <s v="Corporate"/>
    <n v="1"/>
    <n v="0"/>
    <n v="1"/>
    <s v="A"/>
    <s v="A"/>
    <n v="0"/>
    <s v="No Deposit"/>
    <n v="0"/>
    <n v="238"/>
    <n v="0"/>
    <s v="Transient"/>
    <n v="65"/>
    <n v="0"/>
    <n v="0"/>
    <s v="Canceled"/>
    <d v="2017-05-31T00:00:00"/>
  </r>
  <r>
    <x v="1"/>
    <n v="1"/>
    <n v="6"/>
    <n v="29"/>
    <n v="1"/>
    <n v="0"/>
    <n v="1"/>
    <n v="0"/>
    <n v="0"/>
    <s v="BB"/>
    <s v="PRT"/>
    <s v="Corporate"/>
    <s v="Corporate"/>
    <n v="1"/>
    <n v="1"/>
    <n v="1"/>
    <s v="A"/>
    <s v="D"/>
    <n v="0"/>
    <s v="No Deposit"/>
    <n v="0"/>
    <n v="238"/>
    <n v="0"/>
    <s v="Transient"/>
    <n v="65"/>
    <n v="0"/>
    <n v="0"/>
    <s v="No-Show"/>
    <d v="2017-07-17T00:00:00"/>
  </r>
  <r>
    <x v="1"/>
    <n v="0"/>
    <n v="27"/>
    <n v="20"/>
    <n v="0"/>
    <n v="1"/>
    <n v="1"/>
    <n v="0"/>
    <n v="0"/>
    <s v="BB"/>
    <s v="ESP"/>
    <s v="Corporate"/>
    <s v="Corporate"/>
    <n v="0"/>
    <n v="0"/>
    <n v="0"/>
    <s v="D"/>
    <s v="D"/>
    <n v="0"/>
    <s v="No Deposit"/>
    <n v="0"/>
    <n v="150"/>
    <n v="0"/>
    <s v="Transient"/>
    <n v="110"/>
    <n v="0"/>
    <n v="1"/>
    <s v="Check-Out"/>
    <d v="2017-05-18T00:00:00"/>
  </r>
  <r>
    <x v="1"/>
    <n v="0"/>
    <n v="40"/>
    <n v="20"/>
    <n v="1"/>
    <n v="2"/>
    <n v="1"/>
    <n v="0"/>
    <n v="0"/>
    <s v="BB"/>
    <s v="ESP"/>
    <s v="Corporate"/>
    <s v="Corporate"/>
    <n v="0"/>
    <n v="0"/>
    <n v="0"/>
    <s v="A"/>
    <s v="A"/>
    <n v="0"/>
    <s v="No Deposit"/>
    <n v="0"/>
    <n v="174"/>
    <n v="0"/>
    <s v="Transient"/>
    <n v="127.83"/>
    <n v="0"/>
    <n v="0"/>
    <s v="Check-Out"/>
    <d v="2017-05-18T00:00:00"/>
  </r>
  <r>
    <x v="1"/>
    <n v="0"/>
    <n v="23"/>
    <n v="20"/>
    <n v="0"/>
    <n v="1"/>
    <n v="1"/>
    <n v="0"/>
    <n v="0"/>
    <s v="BB"/>
    <s v="ESP"/>
    <s v="Corporate"/>
    <s v="Corporate"/>
    <n v="0"/>
    <n v="0"/>
    <n v="0"/>
    <s v="A"/>
    <s v="A"/>
    <n v="0"/>
    <s v="No Deposit"/>
    <n v="0"/>
    <n v="150"/>
    <n v="0"/>
    <s v="Transient"/>
    <n v="95"/>
    <n v="0"/>
    <n v="1"/>
    <s v="Check-Out"/>
    <d v="2017-05-18T00:00:00"/>
  </r>
  <r>
    <x v="1"/>
    <n v="0"/>
    <n v="27"/>
    <n v="20"/>
    <n v="0"/>
    <n v="1"/>
    <n v="1"/>
    <n v="0"/>
    <n v="0"/>
    <s v="BB"/>
    <s v="ESP"/>
    <s v="Corporate"/>
    <s v="Corporate"/>
    <n v="0"/>
    <n v="0"/>
    <n v="0"/>
    <s v="D"/>
    <s v="E"/>
    <n v="0"/>
    <s v="No Deposit"/>
    <n v="0"/>
    <n v="150"/>
    <n v="0"/>
    <s v="Transient"/>
    <n v="110"/>
    <n v="0"/>
    <n v="1"/>
    <s v="Check-Out"/>
    <d v="2017-05-18T00:00:00"/>
  </r>
  <r>
    <x v="1"/>
    <n v="0"/>
    <n v="5"/>
    <n v="20"/>
    <n v="0"/>
    <n v="1"/>
    <n v="1"/>
    <n v="0"/>
    <n v="0"/>
    <s v="BB"/>
    <s v="ESP"/>
    <s v="Corporate"/>
    <s v="Corporate"/>
    <n v="0"/>
    <n v="0"/>
    <n v="0"/>
    <s v="D"/>
    <s v="F"/>
    <n v="0"/>
    <s v="No Deposit"/>
    <n v="0"/>
    <n v="150"/>
    <n v="0"/>
    <s v="Transient"/>
    <n v="148.5"/>
    <n v="0"/>
    <n v="0"/>
    <s v="Check-Out"/>
    <d v="2017-05-18T00:00:00"/>
  </r>
  <r>
    <x v="1"/>
    <n v="0"/>
    <n v="27"/>
    <n v="20"/>
    <n v="0"/>
    <n v="1"/>
    <n v="1"/>
    <n v="0"/>
    <n v="0"/>
    <s v="BB"/>
    <s v="ESP"/>
    <s v="Corporate"/>
    <s v="Corporate"/>
    <n v="0"/>
    <n v="0"/>
    <n v="0"/>
    <s v="A"/>
    <s v="A"/>
    <n v="0"/>
    <s v="No Deposit"/>
    <n v="0"/>
    <n v="150"/>
    <n v="0"/>
    <s v="Transient"/>
    <n v="95"/>
    <n v="0"/>
    <n v="1"/>
    <s v="Check-Out"/>
    <d v="2017-05-18T00:00:00"/>
  </r>
  <r>
    <x v="1"/>
    <n v="0"/>
    <n v="13"/>
    <n v="20"/>
    <n v="1"/>
    <n v="2"/>
    <n v="2"/>
    <n v="0"/>
    <n v="0"/>
    <s v="BB"/>
    <s v="CHE"/>
    <s v="Corporate"/>
    <s v="Corporate"/>
    <n v="0"/>
    <n v="0"/>
    <n v="0"/>
    <s v="E"/>
    <s v="E"/>
    <n v="0"/>
    <s v="No Deposit"/>
    <n v="0"/>
    <n v="450"/>
    <n v="0"/>
    <s v="Transient"/>
    <n v="125"/>
    <n v="0"/>
    <n v="0"/>
    <s v="Check-Out"/>
    <d v="2017-05-18T00:00:00"/>
  </r>
  <r>
    <x v="1"/>
    <n v="0"/>
    <n v="13"/>
    <n v="20"/>
    <n v="1"/>
    <n v="2"/>
    <n v="1"/>
    <n v="0"/>
    <n v="0"/>
    <s v="BB"/>
    <s v="FRA"/>
    <s v="Corporate"/>
    <s v="Corporate"/>
    <n v="0"/>
    <n v="0"/>
    <n v="0"/>
    <s v="E"/>
    <s v="E"/>
    <n v="0"/>
    <s v="No Deposit"/>
    <n v="0"/>
    <n v="450"/>
    <n v="0"/>
    <s v="Transient"/>
    <n v="125"/>
    <n v="0"/>
    <n v="0"/>
    <s v="Check-Out"/>
    <d v="2017-05-18T00:00:00"/>
  </r>
  <r>
    <x v="1"/>
    <n v="0"/>
    <n v="13"/>
    <n v="20"/>
    <n v="1"/>
    <n v="3"/>
    <n v="1"/>
    <n v="0"/>
    <n v="0"/>
    <s v="BB"/>
    <s v="GBR"/>
    <s v="Corporate"/>
    <s v="Corporate"/>
    <n v="0"/>
    <n v="0"/>
    <n v="0"/>
    <s v="A"/>
    <s v="A"/>
    <n v="0"/>
    <s v="No Deposit"/>
    <n v="0"/>
    <n v="357"/>
    <n v="0"/>
    <s v="Transient"/>
    <n v="130"/>
    <n v="0"/>
    <n v="0"/>
    <s v="Check-Out"/>
    <d v="2017-05-19T00:00:00"/>
  </r>
  <r>
    <x v="1"/>
    <n v="0"/>
    <n v="47"/>
    <n v="20"/>
    <n v="0"/>
    <n v="2"/>
    <n v="2"/>
    <n v="0"/>
    <n v="0"/>
    <s v="BB"/>
    <s v="PRT"/>
    <s v="Corporate"/>
    <s v="Corporate"/>
    <n v="0"/>
    <n v="0"/>
    <n v="0"/>
    <s v="A"/>
    <s v="A"/>
    <n v="0"/>
    <s v="No Deposit"/>
    <n v="0"/>
    <n v="465"/>
    <n v="0"/>
    <s v="Transient"/>
    <n v="95"/>
    <n v="0"/>
    <n v="2"/>
    <s v="Check-Out"/>
    <d v="2017-05-19T00:00:00"/>
  </r>
  <r>
    <x v="1"/>
    <n v="0"/>
    <n v="0"/>
    <n v="20"/>
    <n v="0"/>
    <n v="1"/>
    <n v="1"/>
    <n v="0"/>
    <n v="0"/>
    <s v="BB"/>
    <s v="PRT"/>
    <s v="Aviation"/>
    <s v="Corporate"/>
    <n v="0"/>
    <n v="0"/>
    <n v="0"/>
    <s v="A"/>
    <s v="A"/>
    <n v="0"/>
    <s v="No Deposit"/>
    <n v="0"/>
    <n v="153"/>
    <n v="0"/>
    <s v="Transient"/>
    <n v="144"/>
    <n v="0"/>
    <n v="0"/>
    <s v="Check-Out"/>
    <d v="2017-05-20T00:00:00"/>
  </r>
  <r>
    <x v="1"/>
    <n v="0"/>
    <n v="0"/>
    <n v="23"/>
    <n v="0"/>
    <n v="3"/>
    <n v="1"/>
    <n v="0"/>
    <n v="0"/>
    <s v="BB"/>
    <s v="PRT"/>
    <s v="Aviation"/>
    <s v="Corporate"/>
    <n v="1"/>
    <n v="0"/>
    <n v="1"/>
    <s v="A"/>
    <s v="A"/>
    <n v="4"/>
    <s v="No Deposit"/>
    <n v="0"/>
    <n v="153"/>
    <n v="0"/>
    <s v="Transient"/>
    <n v="144"/>
    <n v="0"/>
    <n v="0"/>
    <s v="Check-Out"/>
    <d v="2017-06-11T00:00:00"/>
  </r>
  <r>
    <x v="1"/>
    <n v="0"/>
    <n v="2"/>
    <n v="21"/>
    <n v="1"/>
    <n v="0"/>
    <n v="1"/>
    <n v="0"/>
    <n v="0"/>
    <s v="BB"/>
    <s v="BRA"/>
    <s v="Corporate"/>
    <s v="Corporate"/>
    <n v="0"/>
    <n v="0"/>
    <n v="0"/>
    <s v="D"/>
    <s v="D"/>
    <n v="0"/>
    <s v="No Deposit"/>
    <n v="0"/>
    <n v="150"/>
    <n v="0"/>
    <s v="Transient"/>
    <n v="110"/>
    <n v="0"/>
    <n v="0"/>
    <s v="Check-Out"/>
    <d v="2017-05-22T00:00:00"/>
  </r>
  <r>
    <x v="1"/>
    <n v="0"/>
    <n v="3"/>
    <n v="21"/>
    <n v="1"/>
    <n v="0"/>
    <n v="1"/>
    <n v="0"/>
    <n v="0"/>
    <s v="BB"/>
    <s v="PRT"/>
    <s v="Corporate"/>
    <s v="Corporate"/>
    <n v="0"/>
    <n v="0"/>
    <n v="0"/>
    <s v="A"/>
    <s v="E"/>
    <n v="0"/>
    <s v="No Deposit"/>
    <n v="0"/>
    <n v="479"/>
    <n v="0"/>
    <s v="Transient"/>
    <n v="95"/>
    <n v="0"/>
    <n v="0"/>
    <s v="Check-Out"/>
    <d v="2017-05-23T00:00:00"/>
  </r>
  <r>
    <x v="1"/>
    <n v="0"/>
    <n v="4"/>
    <n v="21"/>
    <n v="2"/>
    <n v="0"/>
    <n v="1"/>
    <n v="0"/>
    <n v="0"/>
    <s v="BB"/>
    <s v="BEL"/>
    <s v="Aviation"/>
    <s v="Corporate"/>
    <n v="0"/>
    <n v="0"/>
    <n v="0"/>
    <s v="E"/>
    <s v="E"/>
    <n v="0"/>
    <s v="No Deposit"/>
    <n v="0"/>
    <n v="153"/>
    <n v="0"/>
    <s v="Transient"/>
    <n v="193.5"/>
    <n v="0"/>
    <n v="0"/>
    <s v="Check-Out"/>
    <d v="2017-05-23T00:00:00"/>
  </r>
  <r>
    <x v="1"/>
    <n v="0"/>
    <n v="13"/>
    <n v="21"/>
    <n v="0"/>
    <n v="1"/>
    <n v="2"/>
    <n v="0"/>
    <n v="0"/>
    <s v="BB"/>
    <s v="CHN"/>
    <s v="Online TA"/>
    <s v="TA/TO"/>
    <n v="0"/>
    <n v="0"/>
    <n v="0"/>
    <s v="A"/>
    <s v="A"/>
    <n v="0"/>
    <s v="No Deposit"/>
    <n v="9"/>
    <n v="478"/>
    <n v="0"/>
    <s v="Transient-Party"/>
    <n v="150"/>
    <n v="0"/>
    <n v="1"/>
    <s v="Check-Out"/>
    <d v="2017-05-25T00:00:00"/>
  </r>
  <r>
    <x v="1"/>
    <n v="0"/>
    <n v="3"/>
    <n v="22"/>
    <n v="2"/>
    <n v="2"/>
    <n v="2"/>
    <n v="0"/>
    <n v="0"/>
    <s v="BB"/>
    <s v="PRT"/>
    <s v="Direct"/>
    <s v="Direct"/>
    <n v="1"/>
    <n v="0"/>
    <n v="1"/>
    <s v="A"/>
    <s v="A"/>
    <n v="0"/>
    <s v="No Deposit"/>
    <n v="0"/>
    <n v="485"/>
    <n v="0"/>
    <s v="Transient"/>
    <n v="75"/>
    <n v="1"/>
    <n v="1"/>
    <s v="Check-Out"/>
    <d v="2017-06-01T00:00:00"/>
  </r>
  <r>
    <x v="1"/>
    <n v="0"/>
    <n v="7"/>
    <n v="23"/>
    <n v="0"/>
    <n v="3"/>
    <n v="2"/>
    <n v="0"/>
    <n v="0"/>
    <s v="BB"/>
    <s v="PRT"/>
    <s v="Direct"/>
    <s v="Direct"/>
    <n v="1"/>
    <n v="0"/>
    <n v="2"/>
    <s v="D"/>
    <s v="D"/>
    <n v="2"/>
    <s v="No Deposit"/>
    <n v="0"/>
    <n v="485"/>
    <n v="0"/>
    <s v="Transient"/>
    <n v="75"/>
    <n v="1"/>
    <n v="2"/>
    <s v="Check-Out"/>
    <d v="2017-06-09T00:00:00"/>
  </r>
  <r>
    <x v="1"/>
    <n v="0"/>
    <n v="20"/>
    <n v="25"/>
    <n v="1"/>
    <n v="3"/>
    <n v="1"/>
    <n v="0"/>
    <n v="0"/>
    <s v="BB"/>
    <s v="PRT"/>
    <s v="Direct"/>
    <s v="Direct"/>
    <n v="1"/>
    <n v="0"/>
    <n v="3"/>
    <s v="D"/>
    <s v="D"/>
    <n v="2"/>
    <s v="No Deposit"/>
    <n v="0"/>
    <n v="485"/>
    <n v="0"/>
    <s v="Transient"/>
    <n v="75"/>
    <n v="1"/>
    <n v="2"/>
    <s v="Check-Out"/>
    <d v="2017-06-23T00:00:00"/>
  </r>
  <r>
    <x v="1"/>
    <n v="0"/>
    <n v="28"/>
    <n v="26"/>
    <n v="0"/>
    <n v="2"/>
    <n v="2"/>
    <n v="0"/>
    <n v="0"/>
    <s v="BB"/>
    <s v="PRT"/>
    <s v="Direct"/>
    <s v="Direct"/>
    <n v="1"/>
    <n v="0"/>
    <n v="4"/>
    <s v="D"/>
    <s v="D"/>
    <n v="2"/>
    <s v="No Deposit"/>
    <n v="0"/>
    <n v="485"/>
    <n v="0"/>
    <s v="Transient"/>
    <n v="75"/>
    <n v="1"/>
    <n v="2"/>
    <s v="Check-Out"/>
    <d v="2017-06-29T00:00:00"/>
  </r>
  <r>
    <x v="1"/>
    <n v="0"/>
    <n v="0"/>
    <n v="27"/>
    <n v="1"/>
    <n v="1"/>
    <n v="1"/>
    <n v="0"/>
    <n v="0"/>
    <s v="BB"/>
    <s v="PRT"/>
    <s v="Direct"/>
    <s v="Direct"/>
    <n v="1"/>
    <n v="0"/>
    <n v="5"/>
    <s v="A"/>
    <s v="A"/>
    <n v="2"/>
    <s v="No Deposit"/>
    <n v="0"/>
    <n v="485"/>
    <n v="0"/>
    <s v="Transient"/>
    <n v="75"/>
    <n v="0"/>
    <n v="2"/>
    <s v="Check-Out"/>
    <d v="2017-07-05T00:00:00"/>
  </r>
  <r>
    <x v="1"/>
    <n v="0"/>
    <n v="7"/>
    <n v="28"/>
    <n v="1"/>
    <n v="2"/>
    <n v="1"/>
    <n v="0"/>
    <n v="0"/>
    <s v="BB"/>
    <s v="PRT"/>
    <s v="Direct"/>
    <s v="Direct"/>
    <n v="1"/>
    <n v="0"/>
    <n v="6"/>
    <s v="D"/>
    <s v="D"/>
    <n v="2"/>
    <s v="No Deposit"/>
    <n v="0"/>
    <n v="485"/>
    <n v="0"/>
    <s v="Transient"/>
    <n v="84"/>
    <n v="0"/>
    <n v="2"/>
    <s v="Check-Out"/>
    <d v="2017-07-13T00:00:00"/>
  </r>
  <r>
    <x v="1"/>
    <n v="0"/>
    <n v="14"/>
    <n v="29"/>
    <n v="1"/>
    <n v="2"/>
    <n v="1"/>
    <n v="0"/>
    <n v="0"/>
    <s v="BB"/>
    <s v="IRL"/>
    <s v="Direct"/>
    <s v="Direct"/>
    <n v="1"/>
    <n v="0"/>
    <n v="7"/>
    <s v="A"/>
    <s v="A"/>
    <n v="1"/>
    <s v="No Deposit"/>
    <n v="0"/>
    <n v="485"/>
    <n v="0"/>
    <s v="Transient"/>
    <n v="75"/>
    <n v="0"/>
    <n v="2"/>
    <s v="Check-Out"/>
    <d v="2017-07-20T00:00:00"/>
  </r>
  <r>
    <x v="1"/>
    <n v="0"/>
    <n v="22"/>
    <n v="30"/>
    <n v="0"/>
    <n v="2"/>
    <n v="1"/>
    <n v="0"/>
    <n v="0"/>
    <s v="BB"/>
    <s v="PRT"/>
    <s v="Direct"/>
    <s v="Direct"/>
    <n v="1"/>
    <n v="0"/>
    <n v="8"/>
    <s v="D"/>
    <s v="D"/>
    <n v="3"/>
    <s v="No Deposit"/>
    <n v="0"/>
    <n v="485"/>
    <n v="0"/>
    <s v="Transient"/>
    <n v="75"/>
    <n v="0"/>
    <n v="1"/>
    <s v="Check-Out"/>
    <d v="2017-07-27T00:00:00"/>
  </r>
  <r>
    <x v="1"/>
    <n v="0"/>
    <n v="0"/>
    <n v="32"/>
    <n v="1"/>
    <n v="2"/>
    <n v="1"/>
    <n v="0"/>
    <n v="0"/>
    <s v="BB"/>
    <s v="PRT"/>
    <s v="Corporate"/>
    <s v="Corporate"/>
    <n v="1"/>
    <n v="0"/>
    <n v="9"/>
    <s v="A"/>
    <s v="A"/>
    <n v="0"/>
    <s v="No Deposit"/>
    <n v="0"/>
    <n v="485"/>
    <n v="0"/>
    <s v="Transient"/>
    <n v="75"/>
    <n v="0"/>
    <n v="3"/>
    <s v="Check-Out"/>
    <d v="2017-08-10T00:00:00"/>
  </r>
  <r>
    <x v="1"/>
    <n v="0"/>
    <n v="19"/>
    <n v="21"/>
    <n v="0"/>
    <n v="2"/>
    <n v="2"/>
    <n v="0"/>
    <n v="0"/>
    <s v="BB"/>
    <s v="PRT"/>
    <s v="Corporate"/>
    <s v="Corporate"/>
    <n v="0"/>
    <n v="0"/>
    <n v="0"/>
    <s v="A"/>
    <s v="A"/>
    <n v="0"/>
    <s v="No Deposit"/>
    <n v="0"/>
    <n v="465"/>
    <n v="0"/>
    <s v="Transient"/>
    <n v="95"/>
    <n v="0"/>
    <n v="2"/>
    <s v="Check-Out"/>
    <d v="2017-05-26T00:00:00"/>
  </r>
  <r>
    <x v="1"/>
    <n v="0"/>
    <n v="51"/>
    <n v="21"/>
    <n v="0"/>
    <n v="1"/>
    <n v="1"/>
    <n v="0"/>
    <n v="0"/>
    <s v="BB"/>
    <s v="PRT"/>
    <s v="Groups"/>
    <s v="Corporate"/>
    <n v="0"/>
    <n v="0"/>
    <n v="0"/>
    <s v="A"/>
    <s v="A"/>
    <n v="0"/>
    <s v="No Deposit"/>
    <n v="0"/>
    <n v="396"/>
    <n v="0"/>
    <s v="Transient"/>
    <n v="144"/>
    <n v="0"/>
    <n v="0"/>
    <s v="Check-Out"/>
    <d v="2017-05-27T00:00:00"/>
  </r>
  <r>
    <x v="1"/>
    <n v="0"/>
    <n v="6"/>
    <n v="22"/>
    <n v="1"/>
    <n v="0"/>
    <n v="1"/>
    <n v="0"/>
    <n v="0"/>
    <s v="BB"/>
    <s v="PRT"/>
    <s v="Complementary"/>
    <s v="Direct"/>
    <n v="0"/>
    <n v="0"/>
    <n v="0"/>
    <s v="A"/>
    <s v="A"/>
    <n v="0"/>
    <s v="No Deposit"/>
    <n v="0"/>
    <n v="45"/>
    <n v="0"/>
    <s v="Transient"/>
    <n v="0"/>
    <n v="0"/>
    <n v="0"/>
    <s v="Check-Out"/>
    <d v="2017-05-29T00:00:00"/>
  </r>
  <r>
    <x v="1"/>
    <n v="0"/>
    <n v="21"/>
    <n v="20"/>
    <n v="3"/>
    <n v="8"/>
    <n v="1"/>
    <n v="0"/>
    <n v="0"/>
    <s v="BB"/>
    <s v="AUS"/>
    <s v="Aviation"/>
    <s v="Corporate"/>
    <n v="0"/>
    <n v="0"/>
    <n v="0"/>
    <s v="D"/>
    <s v="D"/>
    <n v="0"/>
    <s v="No Deposit"/>
    <n v="0"/>
    <n v="153"/>
    <n v="0"/>
    <s v="Transient"/>
    <n v="110"/>
    <n v="0"/>
    <n v="0"/>
    <s v="Check-Out"/>
    <d v="2017-05-29T00:00:00"/>
  </r>
  <r>
    <x v="1"/>
    <n v="0"/>
    <n v="5"/>
    <n v="22"/>
    <n v="1"/>
    <n v="0"/>
    <n v="1"/>
    <n v="0"/>
    <n v="0"/>
    <s v="BB"/>
    <s v="PRT"/>
    <s v="Complementary"/>
    <s v="Direct"/>
    <n v="0"/>
    <n v="0"/>
    <n v="0"/>
    <s v="A"/>
    <s v="A"/>
    <n v="0"/>
    <s v="No Deposit"/>
    <n v="0"/>
    <n v="45"/>
    <n v="0"/>
    <s v="Transient"/>
    <n v="0"/>
    <n v="0"/>
    <n v="0"/>
    <s v="Check-Out"/>
    <d v="2017-05-30T00:00:00"/>
  </r>
  <r>
    <x v="1"/>
    <n v="0"/>
    <n v="12"/>
    <n v="22"/>
    <n v="1"/>
    <n v="0"/>
    <n v="1"/>
    <n v="0"/>
    <n v="0"/>
    <s v="BB"/>
    <s v="PRT"/>
    <s v="Complementary"/>
    <s v="Direct"/>
    <n v="0"/>
    <n v="0"/>
    <n v="0"/>
    <s v="A"/>
    <s v="A"/>
    <n v="0"/>
    <s v="No Deposit"/>
    <n v="0"/>
    <n v="45"/>
    <n v="0"/>
    <s v="Transient"/>
    <n v="0"/>
    <n v="0"/>
    <n v="0"/>
    <s v="Check-Out"/>
    <d v="2017-05-30T00:00:00"/>
  </r>
  <r>
    <x v="1"/>
    <n v="0"/>
    <n v="12"/>
    <n v="22"/>
    <n v="0"/>
    <n v="1"/>
    <n v="2"/>
    <n v="0"/>
    <n v="0"/>
    <s v="BB"/>
    <s v="PRT"/>
    <s v="Corporate"/>
    <s v="Corporate"/>
    <n v="0"/>
    <n v="0"/>
    <n v="0"/>
    <s v="A"/>
    <s v="A"/>
    <n v="0"/>
    <s v="No Deposit"/>
    <n v="0"/>
    <n v="477"/>
    <n v="0"/>
    <s v="Transient"/>
    <n v="144"/>
    <n v="0"/>
    <n v="1"/>
    <s v="Check-Out"/>
    <d v="2017-05-31T00:00:00"/>
  </r>
  <r>
    <x v="1"/>
    <n v="0"/>
    <n v="6"/>
    <n v="22"/>
    <n v="1"/>
    <n v="1"/>
    <n v="1"/>
    <n v="0"/>
    <n v="0"/>
    <s v="BB"/>
    <s v="GRC"/>
    <s v="Aviation"/>
    <s v="Corporate"/>
    <n v="0"/>
    <n v="0"/>
    <n v="0"/>
    <s v="A"/>
    <s v="A"/>
    <n v="0"/>
    <s v="No Deposit"/>
    <n v="0"/>
    <n v="153"/>
    <n v="0"/>
    <s v="Transient"/>
    <n v="95"/>
    <n v="0"/>
    <n v="0"/>
    <s v="Check-Out"/>
    <d v="2017-05-31T00:00:00"/>
  </r>
  <r>
    <x v="1"/>
    <n v="0"/>
    <n v="4"/>
    <n v="22"/>
    <n v="0"/>
    <n v="1"/>
    <n v="1"/>
    <n v="0"/>
    <n v="0"/>
    <s v="BB"/>
    <s v="PRT"/>
    <s v="Corporate"/>
    <s v="Corporate"/>
    <n v="0"/>
    <n v="0"/>
    <n v="0"/>
    <s v="A"/>
    <s v="A"/>
    <n v="0"/>
    <s v="No Deposit"/>
    <n v="0"/>
    <n v="483"/>
    <n v="0"/>
    <s v="Transient-Party"/>
    <n v="144"/>
    <n v="0"/>
    <n v="0"/>
    <s v="Check-Out"/>
    <d v="2017-05-31T00:00:00"/>
  </r>
  <r>
    <x v="1"/>
    <n v="0"/>
    <n v="2"/>
    <n v="22"/>
    <n v="2"/>
    <n v="1"/>
    <n v="1"/>
    <n v="0"/>
    <n v="0"/>
    <s v="BB"/>
    <s v="BEL"/>
    <s v="Aviation"/>
    <s v="Corporate"/>
    <n v="0"/>
    <n v="0"/>
    <n v="0"/>
    <s v="D"/>
    <s v="D"/>
    <n v="0"/>
    <s v="No Deposit"/>
    <n v="0"/>
    <n v="153"/>
    <n v="0"/>
    <s v="Transient"/>
    <n v="110"/>
    <n v="0"/>
    <n v="0"/>
    <s v="Check-Out"/>
    <d v="2017-05-31T00:00:00"/>
  </r>
  <r>
    <x v="1"/>
    <n v="0"/>
    <n v="0"/>
    <n v="22"/>
    <n v="0"/>
    <n v="2"/>
    <n v="1"/>
    <n v="0"/>
    <n v="0"/>
    <s v="BB"/>
    <s v="BEL"/>
    <s v="Aviation"/>
    <s v="Corporate"/>
    <n v="1"/>
    <n v="0"/>
    <n v="0"/>
    <s v="A"/>
    <s v="A"/>
    <n v="0"/>
    <s v="No Deposit"/>
    <n v="0"/>
    <n v="153"/>
    <n v="0"/>
    <s v="Transient"/>
    <n v="95"/>
    <n v="0"/>
    <n v="0"/>
    <s v="Check-Out"/>
    <d v="2017-06-02T00:00:00"/>
  </r>
  <r>
    <x v="1"/>
    <n v="0"/>
    <n v="4"/>
    <n v="22"/>
    <n v="1"/>
    <n v="1"/>
    <n v="1"/>
    <n v="0"/>
    <n v="0"/>
    <s v="BB"/>
    <s v="NLD"/>
    <s v="Aviation"/>
    <s v="Corporate"/>
    <n v="0"/>
    <n v="0"/>
    <n v="0"/>
    <s v="A"/>
    <s v="A"/>
    <n v="0"/>
    <s v="No Deposit"/>
    <n v="0"/>
    <n v="153"/>
    <n v="0"/>
    <s v="Transient"/>
    <n v="95"/>
    <n v="0"/>
    <n v="0"/>
    <s v="Check-Out"/>
    <d v="2017-05-31T00:00:00"/>
  </r>
  <r>
    <x v="1"/>
    <n v="0"/>
    <n v="1"/>
    <n v="26"/>
    <n v="0"/>
    <n v="0"/>
    <n v="1"/>
    <n v="0"/>
    <n v="0"/>
    <s v="BB"/>
    <s v="NLD"/>
    <s v="Aviation"/>
    <s v="Corporate"/>
    <n v="1"/>
    <n v="0"/>
    <n v="1"/>
    <s v="A"/>
    <s v="A"/>
    <n v="0"/>
    <s v="No Deposit"/>
    <n v="0"/>
    <n v="153"/>
    <n v="0"/>
    <s v="Transient"/>
    <n v="0"/>
    <n v="0"/>
    <n v="0"/>
    <s v="Check-Out"/>
    <d v="2017-06-28T00:00:00"/>
  </r>
  <r>
    <x v="1"/>
    <n v="0"/>
    <n v="7"/>
    <n v="22"/>
    <n v="0"/>
    <n v="1"/>
    <n v="1"/>
    <n v="0"/>
    <n v="0"/>
    <s v="BB"/>
    <s v="PRT"/>
    <s v="Corporate"/>
    <s v="Corporate"/>
    <n v="0"/>
    <n v="0"/>
    <n v="0"/>
    <s v="A"/>
    <s v="A"/>
    <n v="0"/>
    <s v="No Deposit"/>
    <n v="0"/>
    <n v="238"/>
    <n v="0"/>
    <s v="Transient"/>
    <n v="65"/>
    <n v="0"/>
    <n v="0"/>
    <s v="Check-Out"/>
    <d v="2017-06-01T00:00:00"/>
  </r>
  <r>
    <x v="1"/>
    <n v="0"/>
    <n v="33"/>
    <n v="22"/>
    <n v="1"/>
    <n v="2"/>
    <n v="2"/>
    <n v="0"/>
    <n v="0"/>
    <s v="BB"/>
    <s v="AUT"/>
    <s v="Corporate"/>
    <s v="Corporate"/>
    <n v="0"/>
    <n v="0"/>
    <n v="0"/>
    <s v="A"/>
    <s v="A"/>
    <n v="0"/>
    <s v="No Deposit"/>
    <n v="0"/>
    <n v="439"/>
    <n v="0"/>
    <s v="Transient"/>
    <n v="144"/>
    <n v="0"/>
    <n v="0"/>
    <s v="Check-Out"/>
    <d v="2017-06-01T00:00:00"/>
  </r>
  <r>
    <x v="1"/>
    <n v="0"/>
    <n v="4"/>
    <n v="22"/>
    <n v="2"/>
    <n v="2"/>
    <n v="1"/>
    <n v="0"/>
    <n v="0"/>
    <s v="BB"/>
    <s v="GRC"/>
    <s v="Aviation"/>
    <s v="Corporate"/>
    <n v="0"/>
    <n v="0"/>
    <n v="0"/>
    <s v="D"/>
    <s v="D"/>
    <n v="0"/>
    <s v="No Deposit"/>
    <n v="0"/>
    <n v="153"/>
    <n v="0"/>
    <s v="Transient"/>
    <n v="110"/>
    <n v="0"/>
    <n v="0"/>
    <s v="Check-Out"/>
    <d v="2017-06-01T00:00:00"/>
  </r>
  <r>
    <x v="1"/>
    <n v="0"/>
    <n v="6"/>
    <n v="22"/>
    <n v="0"/>
    <n v="2"/>
    <n v="1"/>
    <n v="0"/>
    <n v="0"/>
    <s v="BB"/>
    <s v="BEL"/>
    <s v="Aviation"/>
    <s v="Corporate"/>
    <n v="0"/>
    <n v="0"/>
    <n v="0"/>
    <s v="D"/>
    <s v="D"/>
    <n v="0"/>
    <s v="No Deposit"/>
    <n v="0"/>
    <n v="153"/>
    <n v="0"/>
    <s v="Transient"/>
    <n v="110"/>
    <n v="0"/>
    <n v="0"/>
    <s v="Check-Out"/>
    <d v="2017-06-01T00:00:00"/>
  </r>
  <r>
    <x v="1"/>
    <n v="0"/>
    <n v="0"/>
    <n v="22"/>
    <n v="0"/>
    <n v="1"/>
    <n v="1"/>
    <n v="0"/>
    <n v="0"/>
    <s v="BB"/>
    <s v="BEL"/>
    <s v="Aviation"/>
    <s v="Corporate"/>
    <n v="1"/>
    <n v="0"/>
    <n v="0"/>
    <s v="A"/>
    <s v="A"/>
    <n v="0"/>
    <s v="No Deposit"/>
    <n v="0"/>
    <n v="153"/>
    <n v="0"/>
    <s v="Transient"/>
    <n v="95"/>
    <n v="0"/>
    <n v="0"/>
    <s v="Check-Out"/>
    <d v="2017-06-02T00:00:00"/>
  </r>
  <r>
    <x v="1"/>
    <n v="0"/>
    <n v="7"/>
    <n v="22"/>
    <n v="0"/>
    <n v="1"/>
    <n v="1"/>
    <n v="0"/>
    <n v="0"/>
    <s v="BB"/>
    <s v="PRT"/>
    <s v="Aviation"/>
    <s v="Corporate"/>
    <n v="0"/>
    <n v="0"/>
    <n v="0"/>
    <s v="D"/>
    <s v="D"/>
    <n v="0"/>
    <s v="No Deposit"/>
    <n v="0"/>
    <n v="153"/>
    <n v="0"/>
    <s v="Transient"/>
    <n v="110"/>
    <n v="0"/>
    <n v="0"/>
    <s v="Check-Out"/>
    <d v="2017-06-01T00:00:00"/>
  </r>
  <r>
    <x v="1"/>
    <n v="0"/>
    <n v="13"/>
    <n v="22"/>
    <n v="1"/>
    <n v="3"/>
    <n v="1"/>
    <n v="0"/>
    <n v="0"/>
    <s v="BB"/>
    <s v="ITA"/>
    <s v="Offline TA/TO"/>
    <s v="TA/TO"/>
    <n v="0"/>
    <n v="0"/>
    <n v="0"/>
    <s v="A"/>
    <s v="A"/>
    <n v="1"/>
    <s v="No Deposit"/>
    <n v="290"/>
    <n v="148"/>
    <n v="0"/>
    <s v="Transient"/>
    <n v="95"/>
    <n v="0"/>
    <n v="0"/>
    <s v="Check-Out"/>
    <d v="2017-06-02T00:00:00"/>
  </r>
  <r>
    <x v="1"/>
    <n v="0"/>
    <n v="61"/>
    <n v="22"/>
    <n v="0"/>
    <n v="2"/>
    <n v="2"/>
    <n v="0"/>
    <n v="0"/>
    <s v="BB"/>
    <s v="PRT"/>
    <s v="Corporate"/>
    <s v="Corporate"/>
    <n v="0"/>
    <n v="0"/>
    <n v="0"/>
    <s v="A"/>
    <s v="A"/>
    <n v="1"/>
    <s v="No Deposit"/>
    <n v="0"/>
    <n v="465"/>
    <n v="0"/>
    <s v="Transient"/>
    <n v="95"/>
    <n v="0"/>
    <n v="2"/>
    <s v="Check-Out"/>
    <d v="2017-06-02T00:00:00"/>
  </r>
  <r>
    <x v="1"/>
    <n v="0"/>
    <n v="13"/>
    <n v="22"/>
    <n v="1"/>
    <n v="3"/>
    <n v="2"/>
    <n v="0"/>
    <n v="0"/>
    <s v="BB"/>
    <s v="ITA"/>
    <s v="Offline TA/TO"/>
    <s v="TA/TO"/>
    <n v="0"/>
    <n v="0"/>
    <n v="0"/>
    <s v="A"/>
    <s v="A"/>
    <n v="1"/>
    <s v="No Deposit"/>
    <n v="290"/>
    <n v="148"/>
    <n v="0"/>
    <s v="Transient"/>
    <n v="110"/>
    <n v="0"/>
    <n v="0"/>
    <s v="Check-Out"/>
    <d v="2017-06-02T00:00:00"/>
  </r>
  <r>
    <x v="1"/>
    <n v="0"/>
    <n v="18"/>
    <n v="23"/>
    <n v="1"/>
    <n v="0"/>
    <n v="2"/>
    <n v="0"/>
    <n v="0"/>
    <s v="BB"/>
    <s v="PRT"/>
    <s v="Corporate"/>
    <s v="Corporate"/>
    <n v="0"/>
    <n v="0"/>
    <n v="0"/>
    <s v="A"/>
    <s v="A"/>
    <n v="1"/>
    <s v="No Deposit"/>
    <n v="0"/>
    <n v="40"/>
    <n v="0"/>
    <s v="Transient"/>
    <n v="75"/>
    <n v="1"/>
    <n v="0"/>
    <s v="Check-Out"/>
    <d v="2017-06-05T00:00:00"/>
  </r>
  <r>
    <x v="1"/>
    <n v="0"/>
    <n v="6"/>
    <n v="23"/>
    <n v="1"/>
    <n v="0"/>
    <n v="1"/>
    <n v="0"/>
    <n v="0"/>
    <s v="BB"/>
    <s v="PRT"/>
    <s v="Complementary"/>
    <s v="Direct"/>
    <n v="0"/>
    <n v="0"/>
    <n v="0"/>
    <s v="A"/>
    <s v="A"/>
    <n v="0"/>
    <s v="No Deposit"/>
    <n v="0"/>
    <n v="45"/>
    <n v="0"/>
    <s v="Transient"/>
    <n v="0"/>
    <n v="0"/>
    <n v="0"/>
    <s v="Check-Out"/>
    <d v="2017-06-06T00:00:00"/>
  </r>
  <r>
    <x v="1"/>
    <n v="0"/>
    <n v="14"/>
    <n v="23"/>
    <n v="0"/>
    <n v="1"/>
    <n v="1"/>
    <n v="0"/>
    <n v="0"/>
    <s v="BB"/>
    <s v="FRA"/>
    <s v="Corporate"/>
    <s v="Corporate"/>
    <n v="0"/>
    <n v="0"/>
    <n v="0"/>
    <s v="D"/>
    <s v="D"/>
    <n v="0"/>
    <s v="No Deposit"/>
    <n v="0"/>
    <n v="227"/>
    <n v="0"/>
    <s v="Transient"/>
    <n v="130.5"/>
    <n v="0"/>
    <n v="0"/>
    <s v="Check-Out"/>
    <d v="2017-06-08T00:00:00"/>
  </r>
  <r>
    <x v="1"/>
    <n v="0"/>
    <n v="3"/>
    <n v="23"/>
    <n v="0"/>
    <n v="1"/>
    <n v="1"/>
    <n v="0"/>
    <n v="0"/>
    <s v="BB"/>
    <s v="GBR"/>
    <s v="Corporate"/>
    <s v="Corporate"/>
    <n v="0"/>
    <n v="0"/>
    <n v="0"/>
    <s v="A"/>
    <s v="A"/>
    <n v="0"/>
    <s v="No Deposit"/>
    <n v="0"/>
    <n v="489"/>
    <n v="0"/>
    <s v="Transient"/>
    <n v="95"/>
    <n v="0"/>
    <n v="0"/>
    <s v="Check-Out"/>
    <d v="2017-06-09T00:00:00"/>
  </r>
  <r>
    <x v="1"/>
    <n v="0"/>
    <n v="7"/>
    <n v="23"/>
    <n v="0"/>
    <n v="2"/>
    <n v="1"/>
    <n v="0"/>
    <n v="0"/>
    <s v="BB"/>
    <s v="PRT"/>
    <s v="Aviation"/>
    <s v="Corporate"/>
    <n v="0"/>
    <n v="0"/>
    <n v="0"/>
    <s v="D"/>
    <s v="D"/>
    <n v="0"/>
    <s v="No Deposit"/>
    <n v="0"/>
    <n v="153"/>
    <n v="0"/>
    <s v="Transient"/>
    <n v="121.83"/>
    <n v="0"/>
    <n v="0"/>
    <s v="Check-Out"/>
    <d v="2017-06-09T00:00:00"/>
  </r>
  <r>
    <x v="1"/>
    <n v="0"/>
    <n v="7"/>
    <n v="23"/>
    <n v="0"/>
    <n v="1"/>
    <n v="2"/>
    <n v="0"/>
    <n v="0"/>
    <s v="BB"/>
    <s v="GBR"/>
    <s v="Corporate"/>
    <s v="Corporate"/>
    <n v="0"/>
    <n v="0"/>
    <n v="0"/>
    <s v="A"/>
    <s v="A"/>
    <n v="0"/>
    <s v="No Deposit"/>
    <n v="0"/>
    <n v="150"/>
    <n v="0"/>
    <s v="Transient"/>
    <n v="100"/>
    <n v="0"/>
    <n v="3"/>
    <s v="Check-Out"/>
    <d v="2017-06-09T00:00:00"/>
  </r>
  <r>
    <x v="1"/>
    <n v="0"/>
    <n v="33"/>
    <n v="23"/>
    <n v="0"/>
    <n v="2"/>
    <n v="2"/>
    <n v="0"/>
    <n v="0"/>
    <s v="BB"/>
    <s v="PRT"/>
    <s v="Corporate"/>
    <s v="Corporate"/>
    <n v="0"/>
    <n v="0"/>
    <n v="0"/>
    <s v="A"/>
    <s v="A"/>
    <n v="0"/>
    <s v="No Deposit"/>
    <n v="0"/>
    <n v="465"/>
    <n v="0"/>
    <s v="Transient"/>
    <n v="95"/>
    <n v="0"/>
    <n v="2"/>
    <s v="Check-Out"/>
    <d v="2017-06-09T00:00:00"/>
  </r>
  <r>
    <x v="1"/>
    <n v="0"/>
    <n v="210"/>
    <n v="23"/>
    <n v="0"/>
    <n v="1"/>
    <n v="2"/>
    <n v="0"/>
    <n v="0"/>
    <s v="BB"/>
    <s v="GBR"/>
    <s v="Direct"/>
    <s v="Direct"/>
    <n v="0"/>
    <n v="0"/>
    <n v="0"/>
    <s v="D"/>
    <s v="D"/>
    <n v="0"/>
    <s v="No Deposit"/>
    <n v="14"/>
    <n v="229"/>
    <n v="0"/>
    <s v="Transient"/>
    <n v="135"/>
    <n v="0"/>
    <n v="0"/>
    <s v="Check-Out"/>
    <d v="2017-06-10T00:00:00"/>
  </r>
  <r>
    <x v="1"/>
    <n v="0"/>
    <n v="75"/>
    <n v="23"/>
    <n v="0"/>
    <n v="3"/>
    <n v="2"/>
    <n v="0"/>
    <n v="0"/>
    <s v="BB"/>
    <s v="DEU"/>
    <s v="Corporate"/>
    <s v="Corporate"/>
    <n v="0"/>
    <n v="0"/>
    <n v="0"/>
    <s v="D"/>
    <s v="D"/>
    <n v="0"/>
    <s v="No Deposit"/>
    <n v="0"/>
    <n v="448"/>
    <n v="0"/>
    <s v="Transient"/>
    <n v="148.5"/>
    <n v="0"/>
    <n v="0"/>
    <s v="Check-Out"/>
    <d v="2017-06-10T00:00:00"/>
  </r>
  <r>
    <x v="1"/>
    <n v="0"/>
    <n v="3"/>
    <n v="23"/>
    <n v="1"/>
    <n v="5"/>
    <n v="1"/>
    <n v="0"/>
    <n v="0"/>
    <s v="BB"/>
    <s v="AUT"/>
    <s v="Aviation"/>
    <s v="Corporate"/>
    <n v="0"/>
    <n v="0"/>
    <n v="0"/>
    <s v="A"/>
    <s v="A"/>
    <n v="0"/>
    <s v="No Deposit"/>
    <n v="0"/>
    <n v="153"/>
    <n v="0"/>
    <s v="Transient"/>
    <n v="95"/>
    <n v="0"/>
    <n v="0"/>
    <s v="Check-Out"/>
    <d v="2017-06-11T00:00:00"/>
  </r>
  <r>
    <x v="1"/>
    <n v="0"/>
    <n v="4"/>
    <n v="23"/>
    <n v="1"/>
    <n v="1"/>
    <n v="1"/>
    <n v="0"/>
    <n v="0"/>
    <s v="BB"/>
    <s v="BEL"/>
    <s v="Aviation"/>
    <s v="Corporate"/>
    <n v="0"/>
    <n v="0"/>
    <n v="0"/>
    <s v="D"/>
    <s v="D"/>
    <n v="1"/>
    <s v="No Deposit"/>
    <n v="0"/>
    <n v="153"/>
    <n v="0"/>
    <s v="Transient"/>
    <n v="110"/>
    <n v="0"/>
    <n v="0"/>
    <s v="Check-Out"/>
    <d v="2017-06-12T00:00:00"/>
  </r>
  <r>
    <x v="1"/>
    <n v="0"/>
    <n v="10"/>
    <n v="24"/>
    <n v="1"/>
    <n v="0"/>
    <n v="1"/>
    <n v="0"/>
    <n v="0"/>
    <s v="BB"/>
    <s v="PRT"/>
    <s v="Corporate"/>
    <s v="Corporate"/>
    <n v="0"/>
    <n v="0"/>
    <n v="0"/>
    <s v="A"/>
    <s v="A"/>
    <n v="0"/>
    <s v="No Deposit"/>
    <n v="0"/>
    <n v="216"/>
    <n v="0"/>
    <s v="Transient"/>
    <n v="100"/>
    <n v="0"/>
    <n v="0"/>
    <s v="Check-Out"/>
    <d v="2017-06-13T00:00:00"/>
  </r>
  <r>
    <x v="1"/>
    <n v="0"/>
    <n v="0"/>
    <n v="23"/>
    <n v="2"/>
    <n v="1"/>
    <n v="2"/>
    <n v="1"/>
    <n v="0"/>
    <s v="BB"/>
    <s v="PRT"/>
    <s v="Corporate"/>
    <s v="Corporate"/>
    <n v="0"/>
    <n v="0"/>
    <n v="0"/>
    <s v="A"/>
    <s v="D"/>
    <n v="0"/>
    <s v="No Deposit"/>
    <n v="0"/>
    <n v="341"/>
    <n v="0"/>
    <s v="Transient"/>
    <n v="77"/>
    <n v="1"/>
    <n v="3"/>
    <s v="Check-Out"/>
    <d v="2017-06-13T00:00:00"/>
  </r>
  <r>
    <x v="1"/>
    <n v="0"/>
    <n v="3"/>
    <n v="24"/>
    <n v="2"/>
    <n v="1"/>
    <n v="1"/>
    <n v="0"/>
    <n v="0"/>
    <s v="BB"/>
    <s v="AUT"/>
    <s v="Aviation"/>
    <s v="Corporate"/>
    <n v="0"/>
    <n v="0"/>
    <n v="0"/>
    <s v="A"/>
    <s v="A"/>
    <n v="0"/>
    <s v="No Deposit"/>
    <n v="0"/>
    <n v="153"/>
    <n v="0"/>
    <s v="Transient"/>
    <n v="95"/>
    <n v="0"/>
    <n v="0"/>
    <s v="Check-Out"/>
    <d v="2017-06-14T00:00:00"/>
  </r>
  <r>
    <x v="1"/>
    <n v="0"/>
    <n v="4"/>
    <n v="24"/>
    <n v="0"/>
    <n v="1"/>
    <n v="2"/>
    <n v="0"/>
    <n v="0"/>
    <s v="BB"/>
    <s v="PRT"/>
    <s v="Corporate"/>
    <s v="Corporate"/>
    <n v="0"/>
    <n v="0"/>
    <n v="0"/>
    <s v="A"/>
    <s v="A"/>
    <n v="0"/>
    <s v="No Deposit"/>
    <n v="0"/>
    <n v="465"/>
    <n v="0"/>
    <s v="Transient"/>
    <n v="95"/>
    <n v="0"/>
    <n v="2"/>
    <s v="Check-Out"/>
    <d v="2017-06-14T00:00:00"/>
  </r>
  <r>
    <x v="1"/>
    <n v="0"/>
    <n v="15"/>
    <n v="24"/>
    <n v="0"/>
    <n v="1"/>
    <n v="2"/>
    <n v="0"/>
    <n v="0"/>
    <s v="BB"/>
    <s v="PRT"/>
    <s v="Corporate"/>
    <s v="Corporate"/>
    <n v="0"/>
    <n v="0"/>
    <n v="0"/>
    <s v="A"/>
    <s v="D"/>
    <n v="0"/>
    <s v="No Deposit"/>
    <n v="0"/>
    <n v="486"/>
    <n v="0"/>
    <s v="Transient"/>
    <n v="75"/>
    <n v="0"/>
    <n v="0"/>
    <s v="Check-Out"/>
    <d v="2017-06-15T00:00:00"/>
  </r>
  <r>
    <x v="1"/>
    <n v="0"/>
    <n v="7"/>
    <n v="23"/>
    <n v="2"/>
    <n v="4"/>
    <n v="1"/>
    <n v="0"/>
    <n v="0"/>
    <s v="BB"/>
    <s v="PRT"/>
    <s v="Aviation"/>
    <s v="Corporate"/>
    <n v="0"/>
    <n v="0"/>
    <n v="0"/>
    <s v="D"/>
    <s v="D"/>
    <n v="0"/>
    <s v="No Deposit"/>
    <n v="0"/>
    <n v="153"/>
    <n v="0"/>
    <s v="Transient"/>
    <n v="110"/>
    <n v="0"/>
    <n v="0"/>
    <s v="Check-Out"/>
    <d v="2017-06-15T00:00:00"/>
  </r>
  <r>
    <x v="1"/>
    <n v="0"/>
    <n v="7"/>
    <n v="24"/>
    <n v="0"/>
    <n v="1"/>
    <n v="2"/>
    <n v="1"/>
    <n v="0"/>
    <s v="BB"/>
    <s v="PRT"/>
    <s v="Complementary"/>
    <s v="Direct"/>
    <n v="0"/>
    <n v="0"/>
    <n v="0"/>
    <s v="A"/>
    <s v="D"/>
    <n v="1"/>
    <s v="No Deposit"/>
    <n v="0"/>
    <n v="45"/>
    <n v="0"/>
    <s v="Transient"/>
    <n v="0"/>
    <n v="0"/>
    <n v="2"/>
    <s v="Check-Out"/>
    <d v="2017-06-15T00:00:00"/>
  </r>
  <r>
    <x v="1"/>
    <n v="0"/>
    <n v="7"/>
    <n v="24"/>
    <n v="0"/>
    <n v="1"/>
    <n v="2"/>
    <n v="0"/>
    <n v="0"/>
    <s v="BB"/>
    <s v="PRT"/>
    <s v="Complementary"/>
    <s v="Direct"/>
    <n v="0"/>
    <n v="0"/>
    <n v="0"/>
    <s v="A"/>
    <s v="D"/>
    <n v="1"/>
    <s v="No Deposit"/>
    <n v="0"/>
    <n v="45"/>
    <n v="0"/>
    <s v="Transient"/>
    <n v="0"/>
    <n v="0"/>
    <n v="1"/>
    <s v="Check-Out"/>
    <d v="2017-06-15T00:00:00"/>
  </r>
  <r>
    <x v="1"/>
    <n v="0"/>
    <n v="7"/>
    <n v="24"/>
    <n v="0"/>
    <n v="1"/>
    <n v="2"/>
    <n v="2"/>
    <n v="0"/>
    <s v="BB"/>
    <s v="PRT"/>
    <s v="Complementary"/>
    <s v="Direct"/>
    <n v="0"/>
    <n v="0"/>
    <n v="0"/>
    <s v="A"/>
    <s v="D"/>
    <n v="1"/>
    <s v="No Deposit"/>
    <n v="0"/>
    <n v="45"/>
    <n v="0"/>
    <s v="Transient"/>
    <n v="0"/>
    <n v="0"/>
    <n v="3"/>
    <s v="Check-Out"/>
    <d v="2017-06-15T00:00:00"/>
  </r>
  <r>
    <x v="1"/>
    <n v="0"/>
    <n v="8"/>
    <n v="24"/>
    <n v="0"/>
    <n v="2"/>
    <n v="1"/>
    <n v="0"/>
    <n v="0"/>
    <s v="BB"/>
    <s v="PRT"/>
    <s v="Aviation"/>
    <s v="Corporate"/>
    <n v="0"/>
    <n v="0"/>
    <n v="0"/>
    <s v="D"/>
    <s v="D"/>
    <n v="0"/>
    <s v="No Deposit"/>
    <n v="0"/>
    <n v="153"/>
    <n v="0"/>
    <s v="Transient"/>
    <n v="110"/>
    <n v="0"/>
    <n v="0"/>
    <s v="Check-Out"/>
    <d v="2017-06-17T00:00:00"/>
  </r>
  <r>
    <x v="1"/>
    <n v="0"/>
    <n v="0"/>
    <n v="24"/>
    <n v="0"/>
    <n v="1"/>
    <n v="1"/>
    <n v="0"/>
    <n v="0"/>
    <s v="BB"/>
    <s v="PRT"/>
    <s v="Aviation"/>
    <s v="Corporate"/>
    <n v="0"/>
    <n v="0"/>
    <n v="0"/>
    <s v="A"/>
    <s v="D"/>
    <n v="0"/>
    <s v="No Deposit"/>
    <n v="0"/>
    <n v="153"/>
    <n v="0"/>
    <s v="Transient"/>
    <n v="95"/>
    <n v="0"/>
    <n v="0"/>
    <s v="Check-Out"/>
    <d v="2017-06-18T00:00:00"/>
  </r>
  <r>
    <x v="1"/>
    <n v="0"/>
    <n v="52"/>
    <n v="24"/>
    <n v="2"/>
    <n v="1"/>
    <n v="2"/>
    <n v="0"/>
    <n v="0"/>
    <s v="BB"/>
    <s v="AUT"/>
    <s v="Corporate"/>
    <s v="Corporate"/>
    <n v="0"/>
    <n v="0"/>
    <n v="0"/>
    <s v="A"/>
    <s v="A"/>
    <n v="0"/>
    <s v="No Deposit"/>
    <n v="0"/>
    <n v="439"/>
    <n v="0"/>
    <s v="Transient"/>
    <n v="126"/>
    <n v="0"/>
    <n v="0"/>
    <s v="Check-Out"/>
    <d v="2017-06-20T00:00:00"/>
  </r>
  <r>
    <x v="1"/>
    <n v="0"/>
    <n v="4"/>
    <n v="25"/>
    <n v="2"/>
    <n v="1"/>
    <n v="1"/>
    <n v="0"/>
    <n v="0"/>
    <s v="BB"/>
    <s v="HUN"/>
    <s v="Aviation"/>
    <s v="Corporate"/>
    <n v="0"/>
    <n v="0"/>
    <n v="0"/>
    <s v="D"/>
    <s v="D"/>
    <n v="0"/>
    <s v="No Deposit"/>
    <n v="0"/>
    <n v="153"/>
    <n v="0"/>
    <s v="Transient"/>
    <n v="110"/>
    <n v="0"/>
    <n v="0"/>
    <s v="Check-Out"/>
    <d v="2017-06-21T00:00:00"/>
  </r>
  <r>
    <x v="1"/>
    <n v="0"/>
    <n v="0"/>
    <n v="25"/>
    <n v="1"/>
    <n v="1"/>
    <n v="1"/>
    <n v="0"/>
    <n v="0"/>
    <s v="BB"/>
    <s v="FIN"/>
    <s v="Aviation"/>
    <s v="Corporate"/>
    <n v="0"/>
    <n v="0"/>
    <n v="0"/>
    <s v="D"/>
    <s v="D"/>
    <n v="0"/>
    <s v="No Deposit"/>
    <n v="0"/>
    <n v="153"/>
    <n v="0"/>
    <s v="Transient"/>
    <n v="110"/>
    <n v="0"/>
    <n v="0"/>
    <s v="Check-Out"/>
    <d v="2017-06-21T00:00:00"/>
  </r>
  <r>
    <x v="1"/>
    <n v="0"/>
    <n v="1"/>
    <n v="25"/>
    <n v="0"/>
    <n v="1"/>
    <n v="1"/>
    <n v="0"/>
    <n v="0"/>
    <s v="BB"/>
    <s v="AUT"/>
    <s v="Aviation"/>
    <s v="Corporate"/>
    <n v="0"/>
    <n v="0"/>
    <n v="0"/>
    <s v="D"/>
    <s v="E"/>
    <n v="0"/>
    <s v="No Deposit"/>
    <n v="0"/>
    <n v="153"/>
    <n v="0"/>
    <s v="Transient"/>
    <n v="110"/>
    <n v="0"/>
    <n v="0"/>
    <s v="Check-Out"/>
    <d v="2017-06-21T00:00:00"/>
  </r>
  <r>
    <x v="1"/>
    <n v="0"/>
    <n v="90"/>
    <n v="25"/>
    <n v="1"/>
    <n v="2"/>
    <n v="3"/>
    <n v="0"/>
    <n v="0"/>
    <s v="BB"/>
    <s v="GBR"/>
    <s v="Direct"/>
    <s v="Direct"/>
    <n v="0"/>
    <n v="0"/>
    <n v="0"/>
    <s v="D"/>
    <s v="E"/>
    <n v="1"/>
    <s v="No Deposit"/>
    <n v="0"/>
    <n v="14"/>
    <n v="0"/>
    <s v="Transient"/>
    <n v="225"/>
    <n v="0"/>
    <n v="3"/>
    <s v="Check-Out"/>
    <d v="2017-06-22T00:00:00"/>
  </r>
  <r>
    <x v="1"/>
    <n v="0"/>
    <n v="28"/>
    <n v="25"/>
    <n v="0"/>
    <n v="1"/>
    <n v="1"/>
    <n v="0"/>
    <n v="0"/>
    <s v="BB"/>
    <s v="AUS"/>
    <s v="Corporate"/>
    <s v="Corporate"/>
    <n v="0"/>
    <n v="0"/>
    <n v="0"/>
    <s v="A"/>
    <s v="B"/>
    <n v="1"/>
    <s v="No Deposit"/>
    <n v="0"/>
    <n v="481"/>
    <n v="0"/>
    <s v="Transient"/>
    <n v="144"/>
    <n v="0"/>
    <n v="0"/>
    <s v="Check-Out"/>
    <d v="2017-06-22T00:00:00"/>
  </r>
  <r>
    <x v="1"/>
    <n v="0"/>
    <n v="28"/>
    <n v="25"/>
    <n v="0"/>
    <n v="3"/>
    <n v="1"/>
    <n v="0"/>
    <n v="0"/>
    <s v="BB"/>
    <s v="FRA"/>
    <s v="Corporate"/>
    <s v="Corporate"/>
    <n v="0"/>
    <n v="0"/>
    <n v="0"/>
    <s v="A"/>
    <s v="A"/>
    <n v="1"/>
    <s v="No Deposit"/>
    <n v="0"/>
    <n v="357"/>
    <n v="0"/>
    <s v="Transient"/>
    <n v="130.5"/>
    <n v="0"/>
    <n v="0"/>
    <s v="Check-Out"/>
    <d v="2017-06-23T00:00:00"/>
  </r>
  <r>
    <x v="1"/>
    <n v="0"/>
    <n v="27"/>
    <n v="25"/>
    <n v="1"/>
    <n v="3"/>
    <n v="1"/>
    <n v="0"/>
    <n v="0"/>
    <s v="BB"/>
    <s v="NLD"/>
    <s v="Corporate"/>
    <s v="Corporate"/>
    <n v="0"/>
    <n v="0"/>
    <n v="0"/>
    <s v="A"/>
    <s v="A"/>
    <n v="0"/>
    <s v="No Deposit"/>
    <n v="0"/>
    <n v="357"/>
    <n v="0"/>
    <s v="Transient"/>
    <n v="130.5"/>
    <n v="0"/>
    <n v="0"/>
    <s v="Check-Out"/>
    <d v="2017-06-23T00:00:00"/>
  </r>
  <r>
    <x v="1"/>
    <n v="0"/>
    <n v="27"/>
    <n v="25"/>
    <n v="1"/>
    <n v="3"/>
    <n v="1"/>
    <n v="0"/>
    <n v="0"/>
    <s v="BB"/>
    <s v="FRA"/>
    <s v="Corporate"/>
    <s v="Corporate"/>
    <n v="0"/>
    <n v="0"/>
    <n v="0"/>
    <s v="A"/>
    <s v="A"/>
    <n v="0"/>
    <s v="No Deposit"/>
    <n v="0"/>
    <n v="357"/>
    <n v="0"/>
    <s v="Transient"/>
    <n v="130.5"/>
    <n v="0"/>
    <n v="0"/>
    <s v="Check-Out"/>
    <d v="2017-06-23T00:00:00"/>
  </r>
  <r>
    <x v="1"/>
    <n v="0"/>
    <n v="0"/>
    <n v="25"/>
    <n v="0"/>
    <n v="1"/>
    <n v="1"/>
    <n v="0"/>
    <n v="0"/>
    <s v="BB"/>
    <s v="FRA"/>
    <s v="Aviation"/>
    <s v="Corporate"/>
    <n v="0"/>
    <n v="0"/>
    <n v="0"/>
    <s v="A"/>
    <s v="A"/>
    <n v="0"/>
    <s v="No Deposit"/>
    <n v="0"/>
    <n v="153"/>
    <n v="0"/>
    <s v="Transient"/>
    <n v="95"/>
    <n v="0"/>
    <n v="0"/>
    <s v="Check-Out"/>
    <d v="2017-06-24T00:00:00"/>
  </r>
  <r>
    <x v="1"/>
    <n v="0"/>
    <n v="0"/>
    <n v="25"/>
    <n v="0"/>
    <n v="1"/>
    <n v="1"/>
    <n v="0"/>
    <n v="0"/>
    <s v="BB"/>
    <s v="PRT"/>
    <s v="Aviation"/>
    <s v="Corporate"/>
    <n v="0"/>
    <n v="0"/>
    <n v="0"/>
    <s v="A"/>
    <s v="A"/>
    <n v="0"/>
    <s v="No Deposit"/>
    <n v="0"/>
    <n v="153"/>
    <n v="0"/>
    <s v="Transient"/>
    <n v="95"/>
    <n v="0"/>
    <n v="0"/>
    <s v="Check-Out"/>
    <d v="2017-06-24T00:00:00"/>
  </r>
  <r>
    <x v="1"/>
    <n v="0"/>
    <n v="2"/>
    <n v="25"/>
    <n v="0"/>
    <n v="2"/>
    <n v="1"/>
    <n v="0"/>
    <n v="0"/>
    <s v="BB"/>
    <s v="DEU"/>
    <s v="Aviation"/>
    <s v="Corporate"/>
    <n v="0"/>
    <n v="0"/>
    <n v="0"/>
    <s v="D"/>
    <s v="A"/>
    <n v="0"/>
    <s v="No Deposit"/>
    <n v="0"/>
    <n v="153"/>
    <n v="0"/>
    <s v="Transient"/>
    <n v="110"/>
    <n v="0"/>
    <n v="0"/>
    <s v="Check-Out"/>
    <d v="2017-06-24T00:00:00"/>
  </r>
  <r>
    <x v="1"/>
    <n v="0"/>
    <n v="0"/>
    <n v="25"/>
    <n v="1"/>
    <n v="2"/>
    <n v="1"/>
    <n v="0"/>
    <n v="0"/>
    <s v="BB"/>
    <s v="PRT"/>
    <s v="Aviation"/>
    <s v="Corporate"/>
    <n v="0"/>
    <n v="0"/>
    <n v="0"/>
    <s v="A"/>
    <s v="A"/>
    <n v="2"/>
    <s v="No Deposit"/>
    <n v="0"/>
    <n v="153"/>
    <n v="0"/>
    <s v="Transient"/>
    <n v="95"/>
    <n v="0"/>
    <n v="0"/>
    <s v="Check-Out"/>
    <d v="2017-06-26T00:00:00"/>
  </r>
  <r>
    <x v="1"/>
    <n v="0"/>
    <n v="80"/>
    <n v="26"/>
    <n v="1"/>
    <n v="0"/>
    <n v="2"/>
    <n v="0"/>
    <n v="0"/>
    <s v="HB"/>
    <s v="IRL"/>
    <s v="Direct"/>
    <s v="Direct"/>
    <n v="0"/>
    <n v="0"/>
    <n v="0"/>
    <s v="D"/>
    <s v="F"/>
    <n v="0"/>
    <s v="No Deposit"/>
    <n v="0"/>
    <n v="14"/>
    <n v="0"/>
    <s v="Transient"/>
    <n v="185"/>
    <n v="0"/>
    <n v="2"/>
    <s v="Check-Out"/>
    <d v="2017-06-27T00:00:00"/>
  </r>
  <r>
    <x v="1"/>
    <n v="0"/>
    <n v="3"/>
    <n v="26"/>
    <n v="1"/>
    <n v="0"/>
    <n v="2"/>
    <n v="0"/>
    <n v="0"/>
    <s v="BB"/>
    <s v="SWE"/>
    <s v="Corporate"/>
    <s v="Corporate"/>
    <n v="0"/>
    <n v="0"/>
    <n v="0"/>
    <s v="A"/>
    <s v="A"/>
    <n v="1"/>
    <s v="No Deposit"/>
    <n v="0"/>
    <n v="280"/>
    <n v="0"/>
    <s v="Transient-Party"/>
    <n v="100"/>
    <n v="0"/>
    <n v="0"/>
    <s v="Check-Out"/>
    <d v="2017-06-27T00:00:00"/>
  </r>
  <r>
    <x v="1"/>
    <n v="0"/>
    <n v="1"/>
    <n v="26"/>
    <n v="0"/>
    <n v="1"/>
    <n v="1"/>
    <n v="0"/>
    <n v="0"/>
    <s v="BB"/>
    <s v="ESP"/>
    <s v="Corporate"/>
    <s v="Corporate"/>
    <n v="0"/>
    <n v="0"/>
    <n v="0"/>
    <s v="A"/>
    <s v="D"/>
    <n v="0"/>
    <s v="No Deposit"/>
    <n v="0"/>
    <n v="491"/>
    <n v="0"/>
    <s v="Transient"/>
    <n v="110"/>
    <n v="0"/>
    <n v="1"/>
    <s v="Check-Out"/>
    <d v="2017-06-28T00:00:00"/>
  </r>
  <r>
    <x v="1"/>
    <n v="0"/>
    <n v="25"/>
    <n v="26"/>
    <n v="0"/>
    <n v="1"/>
    <n v="2"/>
    <n v="0"/>
    <n v="0"/>
    <s v="BB"/>
    <s v="PAK"/>
    <s v="Corporate"/>
    <s v="Corporate"/>
    <n v="0"/>
    <n v="0"/>
    <n v="0"/>
    <s v="A"/>
    <s v="A"/>
    <n v="0"/>
    <s v="No Deposit"/>
    <n v="0"/>
    <n v="280"/>
    <n v="0"/>
    <s v="Transient-Party"/>
    <n v="100"/>
    <n v="0"/>
    <n v="0"/>
    <s v="Check-Out"/>
    <d v="2017-06-28T00:00:00"/>
  </r>
  <r>
    <x v="1"/>
    <n v="0"/>
    <n v="25"/>
    <n v="26"/>
    <n v="0"/>
    <n v="1"/>
    <n v="2"/>
    <n v="0"/>
    <n v="0"/>
    <s v="BB"/>
    <s v="FRA"/>
    <s v="Corporate"/>
    <s v="Corporate"/>
    <n v="0"/>
    <n v="0"/>
    <n v="0"/>
    <s v="A"/>
    <s v="A"/>
    <n v="0"/>
    <s v="No Deposit"/>
    <n v="0"/>
    <n v="280"/>
    <n v="0"/>
    <s v="Transient-Party"/>
    <n v="100"/>
    <n v="0"/>
    <n v="0"/>
    <s v="Check-Out"/>
    <d v="2017-06-28T00:00:00"/>
  </r>
  <r>
    <x v="1"/>
    <n v="0"/>
    <n v="25"/>
    <n v="26"/>
    <n v="0"/>
    <n v="1"/>
    <n v="2"/>
    <n v="0"/>
    <n v="0"/>
    <s v="BB"/>
    <s v="ESP"/>
    <s v="Corporate"/>
    <s v="Corporate"/>
    <n v="0"/>
    <n v="0"/>
    <n v="0"/>
    <s v="A"/>
    <s v="A"/>
    <n v="1"/>
    <s v="No Deposit"/>
    <n v="0"/>
    <n v="280"/>
    <n v="0"/>
    <s v="Transient-Party"/>
    <n v="100"/>
    <n v="0"/>
    <n v="0"/>
    <s v="Check-Out"/>
    <d v="2017-06-28T00:00:00"/>
  </r>
  <r>
    <x v="1"/>
    <n v="0"/>
    <n v="25"/>
    <n v="26"/>
    <n v="0"/>
    <n v="1"/>
    <n v="1"/>
    <n v="0"/>
    <n v="0"/>
    <s v="BB"/>
    <s v="PRT"/>
    <s v="Corporate"/>
    <s v="Corporate"/>
    <n v="0"/>
    <n v="0"/>
    <n v="0"/>
    <s v="A"/>
    <s v="A"/>
    <n v="1"/>
    <s v="No Deposit"/>
    <n v="0"/>
    <n v="280"/>
    <n v="0"/>
    <s v="Transient-Party"/>
    <n v="95"/>
    <n v="0"/>
    <n v="0"/>
    <s v="Check-Out"/>
    <d v="2017-06-28T00:00:00"/>
  </r>
  <r>
    <x v="1"/>
    <n v="0"/>
    <n v="25"/>
    <n v="26"/>
    <n v="0"/>
    <n v="1"/>
    <n v="2"/>
    <n v="0"/>
    <n v="0"/>
    <s v="BB"/>
    <s v="DEU"/>
    <s v="Corporate"/>
    <s v="Corporate"/>
    <n v="0"/>
    <n v="0"/>
    <n v="0"/>
    <s v="A"/>
    <s v="A"/>
    <n v="0"/>
    <s v="No Deposit"/>
    <n v="0"/>
    <n v="280"/>
    <n v="0"/>
    <s v="Transient-Party"/>
    <n v="100"/>
    <n v="0"/>
    <n v="0"/>
    <s v="Check-Out"/>
    <d v="2017-06-28T00:00:00"/>
  </r>
  <r>
    <x v="1"/>
    <n v="0"/>
    <n v="25"/>
    <n v="26"/>
    <n v="0"/>
    <n v="1"/>
    <n v="2"/>
    <n v="0"/>
    <n v="0"/>
    <s v="BB"/>
    <s v="IND"/>
    <s v="Corporate"/>
    <s v="Corporate"/>
    <n v="0"/>
    <n v="0"/>
    <n v="0"/>
    <s v="A"/>
    <s v="A"/>
    <n v="1"/>
    <s v="No Deposit"/>
    <n v="0"/>
    <n v="280"/>
    <n v="0"/>
    <s v="Transient-Party"/>
    <n v="100"/>
    <n v="0"/>
    <n v="0"/>
    <s v="Check-Out"/>
    <d v="2017-06-28T00:00:00"/>
  </r>
  <r>
    <x v="1"/>
    <n v="0"/>
    <n v="25"/>
    <n v="26"/>
    <n v="0"/>
    <n v="1"/>
    <n v="2"/>
    <n v="0"/>
    <n v="0"/>
    <s v="BB"/>
    <s v="MAR"/>
    <s v="Corporate"/>
    <s v="Corporate"/>
    <n v="0"/>
    <n v="0"/>
    <n v="0"/>
    <s v="A"/>
    <s v="A"/>
    <n v="0"/>
    <s v="No Deposit"/>
    <n v="0"/>
    <n v="280"/>
    <n v="0"/>
    <s v="Transient-Party"/>
    <n v="100"/>
    <n v="0"/>
    <n v="0"/>
    <s v="Check-Out"/>
    <d v="2017-06-28T00:00:00"/>
  </r>
  <r>
    <x v="1"/>
    <n v="0"/>
    <n v="25"/>
    <n v="26"/>
    <n v="0"/>
    <n v="1"/>
    <n v="2"/>
    <n v="0"/>
    <n v="0"/>
    <s v="BB"/>
    <s v="BEL"/>
    <s v="Corporate"/>
    <s v="Corporate"/>
    <n v="0"/>
    <n v="0"/>
    <n v="0"/>
    <s v="A"/>
    <s v="A"/>
    <n v="0"/>
    <s v="No Deposit"/>
    <n v="0"/>
    <n v="280"/>
    <n v="0"/>
    <s v="Transient-Party"/>
    <n v="100"/>
    <n v="0"/>
    <n v="0"/>
    <s v="Check-Out"/>
    <d v="2017-06-28T00:00:00"/>
  </r>
  <r>
    <x v="1"/>
    <n v="0"/>
    <n v="25"/>
    <n v="26"/>
    <n v="0"/>
    <n v="1"/>
    <n v="2"/>
    <n v="0"/>
    <n v="0"/>
    <s v="BB"/>
    <s v="PRT"/>
    <s v="Corporate"/>
    <s v="Corporate"/>
    <n v="0"/>
    <n v="0"/>
    <n v="0"/>
    <s v="A"/>
    <s v="A"/>
    <n v="0"/>
    <s v="No Deposit"/>
    <n v="0"/>
    <n v="280"/>
    <n v="0"/>
    <s v="Transient-Party"/>
    <n v="100"/>
    <n v="0"/>
    <n v="0"/>
    <s v="Check-Out"/>
    <d v="2017-06-28T00:00:00"/>
  </r>
  <r>
    <x v="1"/>
    <n v="0"/>
    <n v="25"/>
    <n v="26"/>
    <n v="0"/>
    <n v="1"/>
    <n v="1"/>
    <n v="0"/>
    <n v="0"/>
    <s v="BB"/>
    <s v="PAK"/>
    <s v="Corporate"/>
    <s v="Corporate"/>
    <n v="0"/>
    <n v="0"/>
    <n v="0"/>
    <s v="A"/>
    <s v="A"/>
    <n v="1"/>
    <s v="No Deposit"/>
    <n v="0"/>
    <n v="280"/>
    <n v="0"/>
    <s v="Transient-Party"/>
    <n v="95"/>
    <n v="0"/>
    <n v="0"/>
    <s v="Check-Out"/>
    <d v="2017-06-28T00:00:00"/>
  </r>
  <r>
    <x v="1"/>
    <n v="0"/>
    <n v="25"/>
    <n v="26"/>
    <n v="0"/>
    <n v="1"/>
    <n v="1"/>
    <n v="0"/>
    <n v="0"/>
    <s v="BB"/>
    <s v="BEL"/>
    <s v="Corporate"/>
    <s v="Corporate"/>
    <n v="0"/>
    <n v="0"/>
    <n v="0"/>
    <s v="A"/>
    <s v="A"/>
    <n v="2"/>
    <s v="No Deposit"/>
    <n v="0"/>
    <n v="280"/>
    <n v="0"/>
    <s v="Transient-Party"/>
    <n v="95"/>
    <n v="0"/>
    <n v="0"/>
    <s v="Check-Out"/>
    <d v="2017-06-28T00:00:00"/>
  </r>
  <r>
    <x v="1"/>
    <n v="0"/>
    <n v="25"/>
    <n v="26"/>
    <n v="0"/>
    <n v="1"/>
    <n v="2"/>
    <n v="0"/>
    <n v="0"/>
    <s v="BB"/>
    <s v="CHN"/>
    <s v="Corporate"/>
    <s v="Corporate"/>
    <n v="0"/>
    <n v="0"/>
    <n v="0"/>
    <s v="A"/>
    <s v="A"/>
    <n v="0"/>
    <s v="No Deposit"/>
    <n v="0"/>
    <n v="280"/>
    <n v="0"/>
    <s v="Transient-Party"/>
    <n v="100"/>
    <n v="0"/>
    <n v="0"/>
    <s v="Check-Out"/>
    <d v="2017-06-28T00:00:00"/>
  </r>
  <r>
    <x v="1"/>
    <n v="0"/>
    <n v="1"/>
    <n v="26"/>
    <n v="0"/>
    <n v="0"/>
    <n v="0"/>
    <n v="0"/>
    <n v="0"/>
    <s v="BB"/>
    <s v="PRT"/>
    <s v="Aviation"/>
    <s v="Corporate"/>
    <n v="0"/>
    <n v="0"/>
    <n v="0"/>
    <s v="A"/>
    <s v="A"/>
    <n v="1"/>
    <s v="No Deposit"/>
    <n v="0"/>
    <n v="153"/>
    <n v="0"/>
    <s v="Transient"/>
    <n v="0"/>
    <n v="0"/>
    <n v="0"/>
    <s v="Check-Out"/>
    <d v="2017-06-28T00:00:00"/>
  </r>
  <r>
    <x v="1"/>
    <n v="0"/>
    <n v="24"/>
    <n v="26"/>
    <n v="1"/>
    <n v="2"/>
    <n v="2"/>
    <n v="0"/>
    <n v="0"/>
    <s v="BB"/>
    <s v="SWE"/>
    <s v="Corporate"/>
    <s v="Corporate"/>
    <n v="0"/>
    <n v="0"/>
    <n v="0"/>
    <s v="A"/>
    <s v="A"/>
    <n v="0"/>
    <s v="No Deposit"/>
    <n v="0"/>
    <n v="280"/>
    <n v="0"/>
    <s v="Transient-Party"/>
    <n v="100"/>
    <n v="0"/>
    <n v="0"/>
    <s v="Check-Out"/>
    <d v="2017-06-29T00:00:00"/>
  </r>
  <r>
    <x v="1"/>
    <n v="0"/>
    <n v="24"/>
    <n v="26"/>
    <n v="1"/>
    <n v="2"/>
    <n v="2"/>
    <n v="0"/>
    <n v="0"/>
    <s v="BB"/>
    <s v="FRA"/>
    <s v="Corporate"/>
    <s v="Corporate"/>
    <n v="0"/>
    <n v="0"/>
    <n v="0"/>
    <s v="A"/>
    <s v="A"/>
    <n v="0"/>
    <s v="No Deposit"/>
    <n v="0"/>
    <n v="280"/>
    <n v="0"/>
    <s v="Transient-Party"/>
    <n v="100"/>
    <n v="0"/>
    <n v="0"/>
    <s v="Check-Out"/>
    <d v="2017-06-29T00:00:00"/>
  </r>
  <r>
    <x v="1"/>
    <n v="0"/>
    <n v="24"/>
    <n v="26"/>
    <n v="1"/>
    <n v="2"/>
    <n v="1"/>
    <n v="0"/>
    <n v="0"/>
    <s v="BB"/>
    <s v="POL"/>
    <s v="Corporate"/>
    <s v="Corporate"/>
    <n v="0"/>
    <n v="0"/>
    <n v="0"/>
    <s v="A"/>
    <s v="A"/>
    <n v="1"/>
    <s v="No Deposit"/>
    <n v="0"/>
    <n v="280"/>
    <n v="0"/>
    <s v="Transient-Party"/>
    <n v="95"/>
    <n v="0"/>
    <n v="0"/>
    <s v="Check-Out"/>
    <d v="2017-06-29T00:00:00"/>
  </r>
  <r>
    <x v="1"/>
    <n v="0"/>
    <n v="42"/>
    <n v="26"/>
    <n v="0"/>
    <n v="1"/>
    <n v="1"/>
    <n v="0"/>
    <n v="0"/>
    <s v="BB"/>
    <s v="NLD"/>
    <s v="Corporate"/>
    <s v="Corporate"/>
    <n v="0"/>
    <n v="0"/>
    <n v="0"/>
    <s v="A"/>
    <s v="A"/>
    <n v="0"/>
    <s v="No Deposit"/>
    <n v="0"/>
    <n v="245"/>
    <n v="0"/>
    <s v="Transient-Party"/>
    <n v="108"/>
    <n v="0"/>
    <n v="0"/>
    <s v="Check-Out"/>
    <d v="2017-06-29T00:00:00"/>
  </r>
  <r>
    <x v="1"/>
    <n v="0"/>
    <n v="25"/>
    <n v="26"/>
    <n v="0"/>
    <n v="2"/>
    <n v="2"/>
    <n v="0"/>
    <n v="0"/>
    <s v="BB"/>
    <s v="IRN"/>
    <s v="Corporate"/>
    <s v="Corporate"/>
    <n v="0"/>
    <n v="0"/>
    <n v="0"/>
    <s v="A"/>
    <s v="A"/>
    <n v="1"/>
    <s v="No Deposit"/>
    <n v="0"/>
    <n v="280"/>
    <n v="0"/>
    <s v="Transient-Party"/>
    <n v="100"/>
    <n v="0"/>
    <n v="0"/>
    <s v="Check-Out"/>
    <d v="2017-06-29T00:00:00"/>
  </r>
  <r>
    <x v="1"/>
    <n v="0"/>
    <n v="6"/>
    <n v="26"/>
    <n v="0"/>
    <n v="1"/>
    <n v="1"/>
    <n v="0"/>
    <n v="0"/>
    <s v="BB"/>
    <s v="PRT"/>
    <s v="Corporate"/>
    <s v="Corporate"/>
    <n v="0"/>
    <n v="0"/>
    <n v="0"/>
    <s v="A"/>
    <s v="A"/>
    <n v="0"/>
    <s v="No Deposit"/>
    <n v="0"/>
    <n v="494"/>
    <n v="0"/>
    <s v="Transient"/>
    <n v="95"/>
    <n v="0"/>
    <n v="0"/>
    <s v="Check-Out"/>
    <d v="2017-06-30T00:00:00"/>
  </r>
  <r>
    <x v="1"/>
    <n v="0"/>
    <n v="24"/>
    <n v="26"/>
    <n v="1"/>
    <n v="3"/>
    <n v="2"/>
    <n v="0"/>
    <n v="0"/>
    <s v="BB"/>
    <s v="PER"/>
    <s v="Corporate"/>
    <s v="Corporate"/>
    <n v="0"/>
    <n v="0"/>
    <n v="0"/>
    <s v="A"/>
    <s v="A"/>
    <n v="1"/>
    <s v="No Deposit"/>
    <n v="0"/>
    <n v="280"/>
    <n v="0"/>
    <s v="Transient-Party"/>
    <n v="100"/>
    <n v="0"/>
    <n v="0"/>
    <s v="Check-Out"/>
    <d v="2017-06-30T00:00:00"/>
  </r>
  <r>
    <x v="1"/>
    <n v="0"/>
    <n v="3"/>
    <n v="27"/>
    <n v="1"/>
    <n v="0"/>
    <n v="2"/>
    <n v="0"/>
    <n v="0"/>
    <s v="BB"/>
    <s v="PRT"/>
    <s v="Corporate"/>
    <s v="Corporate"/>
    <n v="0"/>
    <n v="0"/>
    <n v="0"/>
    <s v="A"/>
    <s v="A"/>
    <n v="0"/>
    <s v="No Deposit"/>
    <n v="0"/>
    <n v="497"/>
    <n v="0"/>
    <s v="Transient"/>
    <n v="81.23"/>
    <n v="0"/>
    <n v="0"/>
    <s v="Check-Out"/>
    <d v="2017-07-04T00:00:00"/>
  </r>
  <r>
    <x v="1"/>
    <n v="0"/>
    <n v="0"/>
    <n v="27"/>
    <n v="0"/>
    <n v="1"/>
    <n v="1"/>
    <n v="0"/>
    <n v="0"/>
    <s v="BB"/>
    <s v="PRT"/>
    <s v="Corporate"/>
    <s v="Corporate"/>
    <n v="0"/>
    <n v="0"/>
    <n v="0"/>
    <s v="A"/>
    <s v="A"/>
    <n v="0"/>
    <s v="No Deposit"/>
    <n v="0"/>
    <n v="329"/>
    <n v="0"/>
    <s v="Transient"/>
    <n v="130.5"/>
    <n v="0"/>
    <n v="0"/>
    <s v="Check-Out"/>
    <d v="2017-07-05T00:00:00"/>
  </r>
  <r>
    <x v="1"/>
    <n v="0"/>
    <n v="0"/>
    <n v="27"/>
    <n v="0"/>
    <n v="1"/>
    <n v="1"/>
    <n v="0"/>
    <n v="0"/>
    <s v="BB"/>
    <s v="PRT"/>
    <s v="Corporate"/>
    <s v="Corporate"/>
    <n v="0"/>
    <n v="0"/>
    <n v="0"/>
    <s v="A"/>
    <s v="E"/>
    <n v="0"/>
    <s v="No Deposit"/>
    <n v="0"/>
    <n v="329"/>
    <n v="0"/>
    <s v="Transient"/>
    <n v="130.5"/>
    <n v="0"/>
    <n v="0"/>
    <s v="Check-Out"/>
    <d v="2017-07-05T00:00:00"/>
  </r>
  <r>
    <x v="1"/>
    <n v="0"/>
    <n v="12"/>
    <n v="28"/>
    <n v="0"/>
    <n v="1"/>
    <n v="1"/>
    <n v="0"/>
    <n v="0"/>
    <s v="BB"/>
    <s v="PRT"/>
    <s v="Corporate"/>
    <s v="Corporate"/>
    <n v="0"/>
    <n v="0"/>
    <n v="0"/>
    <s v="A"/>
    <s v="A"/>
    <n v="0"/>
    <s v="No Deposit"/>
    <n v="0"/>
    <n v="40"/>
    <n v="0"/>
    <s v="Transient"/>
    <n v="65"/>
    <n v="0"/>
    <n v="0"/>
    <s v="Check-Out"/>
    <d v="2017-07-13T00:00:00"/>
  </r>
  <r>
    <x v="1"/>
    <n v="0"/>
    <n v="2"/>
    <n v="28"/>
    <n v="0"/>
    <n v="1"/>
    <n v="1"/>
    <n v="0"/>
    <n v="0"/>
    <s v="BB"/>
    <s v="PRT"/>
    <s v="Corporate"/>
    <s v="Corporate"/>
    <n v="0"/>
    <n v="0"/>
    <n v="0"/>
    <s v="A"/>
    <s v="A"/>
    <n v="0"/>
    <s v="No Deposit"/>
    <n v="0"/>
    <n v="40"/>
    <n v="0"/>
    <s v="Transient"/>
    <n v="65"/>
    <n v="0"/>
    <n v="0"/>
    <s v="Check-Out"/>
    <d v="2017-07-13T00:00:00"/>
  </r>
  <r>
    <x v="1"/>
    <n v="0"/>
    <n v="19"/>
    <n v="28"/>
    <n v="1"/>
    <n v="2"/>
    <n v="2"/>
    <n v="0"/>
    <n v="0"/>
    <s v="BB"/>
    <s v="AUT"/>
    <s v="Corporate"/>
    <s v="Corporate"/>
    <n v="0"/>
    <n v="0"/>
    <n v="0"/>
    <s v="A"/>
    <s v="A"/>
    <n v="0"/>
    <s v="No Deposit"/>
    <n v="0"/>
    <n v="439"/>
    <n v="0"/>
    <s v="Transient"/>
    <n v="114"/>
    <n v="0"/>
    <n v="0"/>
    <s v="Check-Out"/>
    <d v="2017-07-13T00:00:00"/>
  </r>
  <r>
    <x v="1"/>
    <n v="0"/>
    <n v="12"/>
    <n v="27"/>
    <n v="3"/>
    <n v="8"/>
    <n v="1"/>
    <n v="0"/>
    <n v="0"/>
    <s v="BB"/>
    <s v="ITA"/>
    <s v="Aviation"/>
    <s v="Corporate"/>
    <n v="0"/>
    <n v="0"/>
    <n v="0"/>
    <s v="D"/>
    <s v="D"/>
    <n v="0"/>
    <s v="No Deposit"/>
    <n v="0"/>
    <n v="153"/>
    <n v="0"/>
    <s v="Transient"/>
    <n v="95"/>
    <n v="0"/>
    <n v="0"/>
    <s v="Check-Out"/>
    <d v="2017-07-14T00:00:00"/>
  </r>
  <r>
    <x v="1"/>
    <n v="0"/>
    <n v="0"/>
    <n v="28"/>
    <n v="0"/>
    <n v="1"/>
    <n v="1"/>
    <n v="0"/>
    <n v="0"/>
    <s v="BB"/>
    <s v="PRT"/>
    <s v="Direct"/>
    <s v="Direct"/>
    <n v="0"/>
    <n v="0"/>
    <n v="0"/>
    <s v="A"/>
    <s v="D"/>
    <n v="0"/>
    <s v="No Deposit"/>
    <n v="0"/>
    <n v="341"/>
    <n v="0"/>
    <s v="Transient"/>
    <n v="77"/>
    <n v="0"/>
    <n v="0"/>
    <s v="Check-Out"/>
    <d v="2017-07-15T00:00:00"/>
  </r>
  <r>
    <x v="1"/>
    <n v="0"/>
    <n v="191"/>
    <n v="29"/>
    <n v="2"/>
    <n v="2"/>
    <n v="2"/>
    <n v="0"/>
    <n v="0"/>
    <s v="BB"/>
    <s v="PRT"/>
    <s v="Online TA"/>
    <s v="TA/TO"/>
    <n v="0"/>
    <n v="0"/>
    <n v="0"/>
    <s v="D"/>
    <s v="D"/>
    <n v="0"/>
    <s v="No Deposit"/>
    <n v="9"/>
    <n v="421"/>
    <n v="0"/>
    <s v="Transient"/>
    <n v="120.6"/>
    <n v="0"/>
    <n v="2"/>
    <s v="Check-Out"/>
    <d v="2017-07-20T00:00:00"/>
  </r>
  <r>
    <x v="1"/>
    <n v="0"/>
    <n v="13"/>
    <n v="30"/>
    <n v="2"/>
    <n v="0"/>
    <n v="1"/>
    <n v="0"/>
    <n v="0"/>
    <s v="BB"/>
    <s v="PRT"/>
    <s v="Corporate"/>
    <s v="Corporate"/>
    <n v="0"/>
    <n v="0"/>
    <n v="0"/>
    <s v="A"/>
    <s v="A"/>
    <n v="0"/>
    <s v="No Deposit"/>
    <n v="0"/>
    <n v="40"/>
    <n v="0"/>
    <s v="Transient"/>
    <n v="65"/>
    <n v="0"/>
    <n v="0"/>
    <s v="Check-Out"/>
    <d v="2017-07-25T00:00:00"/>
  </r>
  <r>
    <x v="1"/>
    <n v="0"/>
    <n v="0"/>
    <n v="30"/>
    <n v="1"/>
    <n v="0"/>
    <n v="1"/>
    <n v="0"/>
    <n v="0"/>
    <s v="BB"/>
    <s v="PRT"/>
    <s v="Corporate"/>
    <s v="Corporate"/>
    <n v="0"/>
    <n v="0"/>
    <n v="0"/>
    <s v="A"/>
    <s v="A"/>
    <n v="0"/>
    <s v="No Deposit"/>
    <n v="0"/>
    <n v="40"/>
    <n v="0"/>
    <s v="Transient"/>
    <n v="65"/>
    <n v="0"/>
    <n v="0"/>
    <s v="Check-Out"/>
    <d v="2017-07-25T00:00:00"/>
  </r>
  <r>
    <x v="1"/>
    <n v="0"/>
    <n v="6"/>
    <n v="30"/>
    <n v="0"/>
    <n v="1"/>
    <n v="1"/>
    <n v="0"/>
    <n v="0"/>
    <s v="BB"/>
    <s v="PRT"/>
    <s v="Corporate"/>
    <s v="Corporate"/>
    <n v="0"/>
    <n v="0"/>
    <n v="0"/>
    <s v="A"/>
    <s v="A"/>
    <n v="0"/>
    <s v="No Deposit"/>
    <n v="0"/>
    <n v="40"/>
    <n v="0"/>
    <s v="Transient"/>
    <n v="65"/>
    <n v="0"/>
    <n v="0"/>
    <s v="Check-Out"/>
    <d v="2017-07-26T00:00:00"/>
  </r>
  <r>
    <x v="1"/>
    <n v="0"/>
    <n v="145"/>
    <n v="30"/>
    <n v="1"/>
    <n v="2"/>
    <n v="2"/>
    <n v="0"/>
    <n v="0"/>
    <s v="BB"/>
    <s v="DEU"/>
    <s v="Corporate"/>
    <s v="Corporate"/>
    <n v="0"/>
    <n v="0"/>
    <n v="0"/>
    <s v="A"/>
    <s v="A"/>
    <n v="1"/>
    <s v="No Deposit"/>
    <n v="0"/>
    <n v="439"/>
    <n v="0"/>
    <s v="Transient"/>
    <n v="95.6"/>
    <n v="0"/>
    <n v="0"/>
    <s v="Check-Out"/>
    <d v="2017-07-27T00:00:00"/>
  </r>
  <r>
    <x v="1"/>
    <n v="0"/>
    <n v="8"/>
    <n v="30"/>
    <n v="0"/>
    <n v="1"/>
    <n v="1"/>
    <n v="0"/>
    <n v="0"/>
    <s v="BB"/>
    <s v="PRT"/>
    <s v="Corporate"/>
    <s v="Corporate"/>
    <n v="0"/>
    <n v="0"/>
    <n v="0"/>
    <s v="A"/>
    <s v="D"/>
    <n v="0"/>
    <s v="No Deposit"/>
    <n v="0"/>
    <n v="40"/>
    <n v="0"/>
    <s v="Transient"/>
    <n v="65"/>
    <n v="0"/>
    <n v="0"/>
    <s v="Check-Out"/>
    <d v="2017-07-28T00:00:00"/>
  </r>
  <r>
    <x v="1"/>
    <n v="0"/>
    <n v="7"/>
    <n v="30"/>
    <n v="0"/>
    <n v="1"/>
    <n v="1"/>
    <n v="0"/>
    <n v="0"/>
    <s v="BB"/>
    <s v="PRT"/>
    <s v="Corporate"/>
    <s v="Corporate"/>
    <n v="0"/>
    <n v="0"/>
    <n v="0"/>
    <s v="A"/>
    <s v="D"/>
    <n v="0"/>
    <s v="No Deposit"/>
    <n v="0"/>
    <n v="40"/>
    <n v="0"/>
    <s v="Transient"/>
    <n v="65"/>
    <n v="0"/>
    <n v="0"/>
    <s v="Check-Out"/>
    <d v="2017-07-28T00:00:00"/>
  </r>
  <r>
    <x v="1"/>
    <n v="0"/>
    <n v="115"/>
    <n v="30"/>
    <n v="2"/>
    <n v="4"/>
    <n v="2"/>
    <n v="0"/>
    <n v="0"/>
    <s v="BB"/>
    <s v="GBR"/>
    <s v="Corporate"/>
    <s v="Corporate"/>
    <n v="0"/>
    <n v="0"/>
    <n v="0"/>
    <s v="E"/>
    <s v="E"/>
    <n v="0"/>
    <s v="No Deposit"/>
    <n v="0"/>
    <n v="451"/>
    <n v="0"/>
    <s v="Transient"/>
    <n v="110"/>
    <n v="0"/>
    <n v="0"/>
    <s v="Check-Out"/>
    <d v="2017-07-29T00:00:00"/>
  </r>
  <r>
    <x v="1"/>
    <n v="0"/>
    <n v="7"/>
    <n v="30"/>
    <n v="0"/>
    <n v="2"/>
    <n v="2"/>
    <n v="0"/>
    <n v="0"/>
    <s v="BB"/>
    <s v="MEX"/>
    <s v="Direct"/>
    <s v="Direct"/>
    <n v="0"/>
    <n v="0"/>
    <n v="0"/>
    <s v="E"/>
    <s v="E"/>
    <n v="0"/>
    <s v="No Deposit"/>
    <n v="0"/>
    <n v="485"/>
    <n v="0"/>
    <s v="Transient"/>
    <n v="125"/>
    <n v="0"/>
    <n v="1"/>
    <s v="Check-Out"/>
    <d v="2017-07-29T00:00:00"/>
  </r>
  <r>
    <x v="1"/>
    <n v="0"/>
    <n v="28"/>
    <n v="30"/>
    <n v="0"/>
    <n v="2"/>
    <n v="2"/>
    <n v="0"/>
    <n v="0"/>
    <s v="BB"/>
    <s v="ESP"/>
    <s v="Corporate"/>
    <s v="Corporate"/>
    <n v="0"/>
    <n v="0"/>
    <n v="0"/>
    <s v="D"/>
    <s v="D"/>
    <n v="0"/>
    <s v="No Deposit"/>
    <n v="0"/>
    <n v="62"/>
    <n v="0"/>
    <s v="Transient"/>
    <n v="95"/>
    <n v="0"/>
    <n v="0"/>
    <s v="Check-Out"/>
    <d v="2017-07-30T00:00:00"/>
  </r>
  <r>
    <x v="1"/>
    <n v="0"/>
    <n v="76"/>
    <n v="30"/>
    <n v="0"/>
    <n v="3"/>
    <n v="2"/>
    <n v="0"/>
    <n v="0"/>
    <s v="BB"/>
    <s v="PRT"/>
    <s v="Corporate"/>
    <s v="Corporate"/>
    <n v="0"/>
    <n v="0"/>
    <n v="0"/>
    <s v="A"/>
    <s v="A"/>
    <n v="0"/>
    <s v="No Deposit"/>
    <n v="0"/>
    <n v="439"/>
    <n v="0"/>
    <s v="Transient"/>
    <n v="114"/>
    <n v="0"/>
    <n v="0"/>
    <s v="Check-Out"/>
    <d v="2017-07-30T00:00:00"/>
  </r>
  <r>
    <x v="1"/>
    <n v="0"/>
    <n v="1"/>
    <n v="30"/>
    <n v="0"/>
    <n v="1"/>
    <n v="2"/>
    <n v="0"/>
    <n v="0"/>
    <s v="BB"/>
    <s v="PRT"/>
    <s v="Direct"/>
    <s v="Direct"/>
    <n v="0"/>
    <n v="0"/>
    <n v="0"/>
    <s v="D"/>
    <s v="A"/>
    <n v="0"/>
    <s v="No Deposit"/>
    <n v="0"/>
    <n v="492"/>
    <n v="0"/>
    <s v="Transient"/>
    <n v="95"/>
    <n v="0"/>
    <n v="1"/>
    <s v="Check-Out"/>
    <d v="2017-07-30T00:00:00"/>
  </r>
  <r>
    <x v="1"/>
    <n v="0"/>
    <n v="0"/>
    <n v="31"/>
    <n v="1"/>
    <n v="0"/>
    <n v="1"/>
    <n v="0"/>
    <n v="0"/>
    <s v="BB"/>
    <s v="PRT"/>
    <s v="Corporate"/>
    <s v="Corporate"/>
    <n v="0"/>
    <n v="0"/>
    <n v="0"/>
    <s v="A"/>
    <s v="D"/>
    <n v="0"/>
    <s v="No Deposit"/>
    <n v="0"/>
    <n v="40"/>
    <n v="0"/>
    <s v="Transient"/>
    <n v="65"/>
    <n v="0"/>
    <n v="0"/>
    <s v="Check-Out"/>
    <d v="2017-07-31T00:00:00"/>
  </r>
  <r>
    <x v="1"/>
    <n v="0"/>
    <n v="0"/>
    <n v="31"/>
    <n v="1"/>
    <n v="0"/>
    <n v="1"/>
    <n v="0"/>
    <n v="0"/>
    <s v="BB"/>
    <s v="PRT"/>
    <s v="Corporate"/>
    <s v="Corporate"/>
    <n v="0"/>
    <n v="0"/>
    <n v="0"/>
    <s v="D"/>
    <s v="D"/>
    <n v="0"/>
    <s v="No Deposit"/>
    <n v="0"/>
    <n v="426"/>
    <n v="0"/>
    <s v="Transient"/>
    <n v="95"/>
    <n v="0"/>
    <n v="0"/>
    <s v="Check-Out"/>
    <d v="2017-08-01T00:00:00"/>
  </r>
  <r>
    <x v="1"/>
    <n v="0"/>
    <n v="5"/>
    <n v="31"/>
    <n v="1"/>
    <n v="1"/>
    <n v="1"/>
    <n v="0"/>
    <n v="0"/>
    <s v="BB"/>
    <s v="PRT"/>
    <s v="Corporate"/>
    <s v="Corporate"/>
    <n v="0"/>
    <n v="0"/>
    <n v="0"/>
    <s v="A"/>
    <s v="A"/>
    <n v="0"/>
    <s v="No Deposit"/>
    <n v="0"/>
    <n v="40"/>
    <n v="0"/>
    <s v="Transient"/>
    <n v="65"/>
    <n v="0"/>
    <n v="1"/>
    <s v="Check-Out"/>
    <d v="2017-08-02T00:00:00"/>
  </r>
  <r>
    <x v="1"/>
    <n v="0"/>
    <n v="1"/>
    <n v="31"/>
    <n v="0"/>
    <n v="1"/>
    <n v="1"/>
    <n v="0"/>
    <n v="0"/>
    <s v="BB"/>
    <s v="PRT"/>
    <s v="Corporate"/>
    <s v="Corporate"/>
    <n v="0"/>
    <n v="0"/>
    <n v="0"/>
    <s v="A"/>
    <s v="A"/>
    <n v="1"/>
    <s v="No Deposit"/>
    <n v="0"/>
    <n v="40"/>
    <n v="0"/>
    <s v="Transient"/>
    <n v="74"/>
    <n v="1"/>
    <n v="0"/>
    <s v="Check-Out"/>
    <d v="2017-08-02T00:00:00"/>
  </r>
  <r>
    <x v="1"/>
    <n v="0"/>
    <n v="4"/>
    <n v="31"/>
    <n v="1"/>
    <n v="1"/>
    <n v="1"/>
    <n v="0"/>
    <n v="0"/>
    <s v="BB"/>
    <s v="PRT"/>
    <s v="Corporate"/>
    <s v="Corporate"/>
    <n v="0"/>
    <n v="0"/>
    <n v="0"/>
    <s v="A"/>
    <s v="A"/>
    <n v="0"/>
    <s v="No Deposit"/>
    <n v="0"/>
    <n v="40"/>
    <n v="0"/>
    <s v="Transient"/>
    <n v="65"/>
    <n v="0"/>
    <n v="1"/>
    <s v="Check-Out"/>
    <d v="2017-08-02T00:00:00"/>
  </r>
  <r>
    <x v="1"/>
    <n v="1"/>
    <n v="0"/>
    <n v="31"/>
    <n v="0"/>
    <n v="2"/>
    <n v="1"/>
    <n v="0"/>
    <n v="0"/>
    <s v="BB"/>
    <s v="PRT"/>
    <s v="Corporate"/>
    <s v="Corporate"/>
    <n v="1"/>
    <n v="0"/>
    <n v="0"/>
    <s v="A"/>
    <s v="C"/>
    <n v="0"/>
    <s v="No Deposit"/>
    <n v="0"/>
    <n v="40"/>
    <n v="0"/>
    <s v="Transient"/>
    <n v="65"/>
    <n v="0"/>
    <n v="1"/>
    <s v="No-Show"/>
    <d v="2017-08-02T00:00:00"/>
  </r>
  <r>
    <x v="1"/>
    <n v="0"/>
    <n v="1"/>
    <n v="30"/>
    <n v="2"/>
    <n v="3"/>
    <n v="1"/>
    <n v="0"/>
    <n v="0"/>
    <s v="BB"/>
    <s v="PRT"/>
    <s v="Corporate"/>
    <s v="Corporate"/>
    <n v="0"/>
    <n v="0"/>
    <n v="0"/>
    <s v="A"/>
    <s v="C"/>
    <n v="0"/>
    <s v="No Deposit"/>
    <n v="0"/>
    <n v="216"/>
    <n v="0"/>
    <s v="Transient"/>
    <n v="111.5"/>
    <n v="0"/>
    <n v="0"/>
    <s v="Check-Out"/>
    <d v="2017-08-02T00:00:00"/>
  </r>
  <r>
    <x v="1"/>
    <n v="0"/>
    <n v="3"/>
    <n v="31"/>
    <n v="1"/>
    <n v="1"/>
    <n v="1"/>
    <n v="0"/>
    <n v="0"/>
    <s v="BB"/>
    <s v="PRT"/>
    <s v="Corporate"/>
    <s v="Corporate"/>
    <n v="0"/>
    <n v="0"/>
    <n v="0"/>
    <s v="A"/>
    <s v="A"/>
    <n v="0"/>
    <s v="No Deposit"/>
    <n v="0"/>
    <n v="40"/>
    <n v="0"/>
    <s v="Transient"/>
    <n v="65"/>
    <n v="0"/>
    <n v="0"/>
    <s v="Check-Out"/>
    <d v="2017-08-02T00:00:00"/>
  </r>
  <r>
    <x v="1"/>
    <n v="0"/>
    <n v="5"/>
    <n v="32"/>
    <n v="1"/>
    <n v="1"/>
    <n v="1"/>
    <n v="0"/>
    <n v="0"/>
    <s v="BB"/>
    <s v="PRT"/>
    <s v="Corporate"/>
    <s v="Corporate"/>
    <n v="1"/>
    <n v="0"/>
    <n v="1"/>
    <s v="A"/>
    <s v="A"/>
    <n v="0"/>
    <s v="No Deposit"/>
    <n v="0"/>
    <n v="40"/>
    <n v="0"/>
    <s v="Transient"/>
    <n v="67"/>
    <n v="1"/>
    <n v="1"/>
    <s v="Check-Out"/>
    <d v="2017-08-09T00:00:00"/>
  </r>
  <r>
    <x v="1"/>
    <n v="0"/>
    <n v="7"/>
    <n v="31"/>
    <n v="0"/>
    <n v="2"/>
    <n v="1"/>
    <n v="0"/>
    <n v="0"/>
    <s v="BB"/>
    <s v="PRT"/>
    <s v="Corporate"/>
    <s v="Corporate"/>
    <n v="0"/>
    <n v="0"/>
    <n v="0"/>
    <s v="A"/>
    <s v="A"/>
    <n v="1"/>
    <s v="No Deposit"/>
    <n v="0"/>
    <n v="40"/>
    <n v="0"/>
    <s v="Transient"/>
    <n v="67"/>
    <n v="1"/>
    <n v="1"/>
    <s v="Check-Out"/>
    <d v="2017-08-04T00:00:00"/>
  </r>
  <r>
    <x v="1"/>
    <n v="0"/>
    <n v="3"/>
    <n v="35"/>
    <n v="0"/>
    <n v="1"/>
    <n v="2"/>
    <n v="1"/>
    <n v="0"/>
    <s v="BB"/>
    <s v="PRT"/>
    <s v="Corporate"/>
    <s v="Corporate"/>
    <n v="1"/>
    <n v="0"/>
    <n v="1"/>
    <s v="A"/>
    <s v="A"/>
    <n v="0"/>
    <s v="No Deposit"/>
    <n v="0"/>
    <n v="40"/>
    <n v="0"/>
    <s v="Transient"/>
    <n v="95"/>
    <n v="0"/>
    <n v="4"/>
    <s v="Check-Out"/>
    <d v="2017-09-01T00:00:00"/>
  </r>
  <r>
    <x v="1"/>
    <n v="0"/>
    <n v="2"/>
    <n v="31"/>
    <n v="0"/>
    <n v="2"/>
    <n v="1"/>
    <n v="0"/>
    <n v="0"/>
    <s v="BB"/>
    <s v="PRT"/>
    <s v="Corporate"/>
    <s v="Corporate"/>
    <n v="0"/>
    <n v="0"/>
    <n v="0"/>
    <s v="A"/>
    <s v="A"/>
    <n v="1"/>
    <s v="No Deposit"/>
    <n v="0"/>
    <n v="40"/>
    <n v="0"/>
    <s v="Transient"/>
    <n v="74"/>
    <n v="1"/>
    <n v="0"/>
    <s v="Check-Out"/>
    <d v="2017-08-04T00:00:00"/>
  </r>
  <r>
    <x v="1"/>
    <n v="0"/>
    <n v="4"/>
    <n v="32"/>
    <n v="1"/>
    <n v="0"/>
    <n v="1"/>
    <n v="0"/>
    <n v="0"/>
    <s v="BB"/>
    <s v="PRT"/>
    <s v="Corporate"/>
    <s v="Corporate"/>
    <n v="0"/>
    <n v="0"/>
    <n v="0"/>
    <s v="A"/>
    <s v="A"/>
    <n v="0"/>
    <s v="No Deposit"/>
    <n v="0"/>
    <n v="40"/>
    <n v="0"/>
    <s v="Transient"/>
    <n v="67"/>
    <n v="0"/>
    <n v="2"/>
    <s v="Check-Out"/>
    <d v="2017-08-08T00:00:00"/>
  </r>
  <r>
    <x v="1"/>
    <n v="0"/>
    <n v="13"/>
    <n v="32"/>
    <n v="0"/>
    <n v="2"/>
    <n v="1"/>
    <n v="0"/>
    <n v="0"/>
    <s v="BB"/>
    <s v="PRT"/>
    <s v="Corporate"/>
    <s v="Corporate"/>
    <n v="0"/>
    <n v="0"/>
    <n v="0"/>
    <s v="A"/>
    <s v="A"/>
    <n v="1"/>
    <s v="No Deposit"/>
    <n v="0"/>
    <n v="40"/>
    <n v="0"/>
    <s v="Transient"/>
    <n v="65"/>
    <n v="0"/>
    <n v="2"/>
    <s v="Check-Out"/>
    <d v="2017-08-10T00:00:00"/>
  </r>
  <r>
    <x v="1"/>
    <n v="0"/>
    <n v="8"/>
    <n v="32"/>
    <n v="0"/>
    <n v="1"/>
    <n v="1"/>
    <n v="0"/>
    <n v="0"/>
    <s v="BB"/>
    <s v="ESP"/>
    <s v="Corporate"/>
    <s v="Corporate"/>
    <n v="0"/>
    <n v="0"/>
    <n v="0"/>
    <s v="A"/>
    <s v="C"/>
    <n v="0"/>
    <s v="No Deposit"/>
    <n v="0"/>
    <n v="91"/>
    <n v="0"/>
    <s v="Transient"/>
    <n v="80"/>
    <n v="0"/>
    <n v="0"/>
    <s v="Check-Out"/>
    <d v="2017-08-10T00:00:00"/>
  </r>
  <r>
    <x v="1"/>
    <n v="0"/>
    <n v="8"/>
    <n v="32"/>
    <n v="0"/>
    <n v="1"/>
    <n v="1"/>
    <n v="0"/>
    <n v="0"/>
    <s v="BB"/>
    <s v="ESP"/>
    <s v="Corporate"/>
    <s v="Corporate"/>
    <n v="0"/>
    <n v="0"/>
    <n v="0"/>
    <s v="A"/>
    <s v="A"/>
    <n v="0"/>
    <s v="No Deposit"/>
    <n v="0"/>
    <n v="91"/>
    <n v="0"/>
    <s v="Transient"/>
    <n v="80"/>
    <n v="0"/>
    <n v="0"/>
    <s v="Check-Out"/>
    <d v="2017-08-10T00:00:00"/>
  </r>
  <r>
    <x v="1"/>
    <n v="0"/>
    <n v="13"/>
    <n v="32"/>
    <n v="0"/>
    <n v="3"/>
    <n v="1"/>
    <n v="0"/>
    <n v="0"/>
    <s v="BB"/>
    <s v="PRT"/>
    <s v="Corporate"/>
    <s v="Corporate"/>
    <n v="0"/>
    <n v="0"/>
    <n v="0"/>
    <s v="A"/>
    <s v="A"/>
    <n v="1"/>
    <s v="No Deposit"/>
    <n v="0"/>
    <n v="40"/>
    <n v="0"/>
    <s v="Transient"/>
    <n v="65"/>
    <n v="0"/>
    <n v="2"/>
    <s v="Check-Out"/>
    <d v="2017-08-11T00:00:00"/>
  </r>
  <r>
    <x v="1"/>
    <n v="0"/>
    <n v="7"/>
    <n v="35"/>
    <n v="0"/>
    <n v="2"/>
    <n v="1"/>
    <n v="0"/>
    <n v="0"/>
    <s v="BB"/>
    <s v="PRT"/>
    <s v="Corporate"/>
    <s v="Corporate"/>
    <n v="1"/>
    <n v="0"/>
    <n v="1"/>
    <s v="A"/>
    <s v="A"/>
    <n v="0"/>
    <s v="No Deposit"/>
    <n v="0"/>
    <n v="40"/>
    <n v="0"/>
    <s v="Transient"/>
    <n v="65"/>
    <n v="0"/>
    <n v="2"/>
    <s v="Check-Out"/>
    <d v="2017-09-01T00:00:00"/>
  </r>
  <r>
    <x v="1"/>
    <n v="0"/>
    <n v="28"/>
    <n v="33"/>
    <n v="0"/>
    <n v="1"/>
    <n v="1"/>
    <n v="0"/>
    <n v="0"/>
    <s v="BB"/>
    <s v="PRT"/>
    <s v="Corporate"/>
    <s v="Corporate"/>
    <n v="0"/>
    <n v="0"/>
    <n v="0"/>
    <s v="A"/>
    <s v="A"/>
    <n v="0"/>
    <s v="No Deposit"/>
    <n v="0"/>
    <n v="40"/>
    <n v="0"/>
    <s v="Transient"/>
    <n v="65"/>
    <n v="0"/>
    <n v="0"/>
    <s v="Check-Out"/>
    <d v="2017-08-17T00:00:00"/>
  </r>
  <r>
    <x v="1"/>
    <n v="0"/>
    <n v="8"/>
    <n v="33"/>
    <n v="0"/>
    <n v="3"/>
    <n v="1"/>
    <n v="0"/>
    <n v="0"/>
    <s v="BB"/>
    <s v="PRT"/>
    <s v="Corporate"/>
    <s v="Corporate"/>
    <n v="0"/>
    <n v="0"/>
    <n v="0"/>
    <s v="A"/>
    <s v="A"/>
    <n v="1"/>
    <s v="No Deposit"/>
    <n v="0"/>
    <n v="485"/>
    <n v="0"/>
    <s v="Transient"/>
    <n v="84"/>
    <n v="0"/>
    <n v="3"/>
    <s v="Check-Out"/>
    <d v="2017-08-18T00:00:00"/>
  </r>
  <r>
    <x v="1"/>
    <n v="0"/>
    <n v="139"/>
    <n v="33"/>
    <n v="0"/>
    <n v="4"/>
    <n v="2"/>
    <n v="3"/>
    <n v="0"/>
    <s v="HB"/>
    <s v="ESP"/>
    <s v="Direct"/>
    <s v="Direct"/>
    <n v="0"/>
    <n v="0"/>
    <n v="0"/>
    <s v="G"/>
    <s v="G"/>
    <n v="0"/>
    <s v="No Deposit"/>
    <n v="0"/>
    <n v="14"/>
    <n v="0"/>
    <s v="Transient"/>
    <n v="300"/>
    <n v="0"/>
    <n v="1"/>
    <s v="Check-Out"/>
    <d v="2017-08-19T00:00:00"/>
  </r>
  <r>
    <x v="1"/>
    <n v="0"/>
    <n v="16"/>
    <n v="34"/>
    <n v="0"/>
    <n v="1"/>
    <n v="1"/>
    <n v="0"/>
    <n v="0"/>
    <s v="BB"/>
    <s v="PRT"/>
    <s v="Corporate"/>
    <s v="Corporate"/>
    <n v="0"/>
    <n v="0"/>
    <n v="0"/>
    <s v="A"/>
    <s v="D"/>
    <n v="1"/>
    <s v="No Deposit"/>
    <n v="0"/>
    <n v="485"/>
    <n v="0"/>
    <s v="Transient"/>
    <n v="75"/>
    <n v="0"/>
    <n v="4"/>
    <s v="Check-Out"/>
    <d v="2017-08-24T00:00:00"/>
  </r>
  <r>
    <x v="1"/>
    <n v="0"/>
    <n v="6"/>
    <n v="34"/>
    <n v="0"/>
    <n v="1"/>
    <n v="2"/>
    <n v="1"/>
    <n v="0"/>
    <s v="BB"/>
    <s v="PRT"/>
    <s v="Corporate"/>
    <s v="Corporate"/>
    <n v="0"/>
    <n v="0"/>
    <n v="0"/>
    <s v="D"/>
    <s v="E"/>
    <n v="0"/>
    <s v="No Deposit"/>
    <n v="0"/>
    <n v="492"/>
    <n v="0"/>
    <s v="Transient"/>
    <n v="169"/>
    <n v="0"/>
    <n v="1"/>
    <s v="Check-Out"/>
    <d v="2017-08-26T00:00:00"/>
  </r>
  <r>
    <x v="1"/>
    <n v="0"/>
    <n v="39"/>
    <n v="35"/>
    <n v="1"/>
    <n v="1"/>
    <n v="1"/>
    <n v="0"/>
    <n v="0"/>
    <s v="BB"/>
    <s v="DEU"/>
    <s v="Corporate"/>
    <s v="Corporate"/>
    <n v="0"/>
    <n v="0"/>
    <n v="0"/>
    <s v="D"/>
    <s v="D"/>
    <n v="0"/>
    <s v="No Deposit"/>
    <n v="0"/>
    <n v="451"/>
    <n v="0"/>
    <s v="Transient"/>
    <n v="95"/>
    <n v="0"/>
    <n v="0"/>
    <s v="Check-Out"/>
    <d v="2017-08-30T00:00:00"/>
  </r>
  <r>
    <x v="1"/>
    <n v="0"/>
    <n v="1"/>
    <n v="35"/>
    <n v="0"/>
    <n v="1"/>
    <n v="1"/>
    <n v="0"/>
    <n v="0"/>
    <s v="BB"/>
    <s v="DEU"/>
    <s v="Corporate"/>
    <s v="Corporate"/>
    <n v="0"/>
    <n v="0"/>
    <n v="0"/>
    <s v="D"/>
    <s v="D"/>
    <n v="0"/>
    <s v="No Deposit"/>
    <n v="0"/>
    <n v="451"/>
    <n v="0"/>
    <s v="Transient"/>
    <n v="95"/>
    <n v="0"/>
    <n v="0"/>
    <s v="Check-Out"/>
    <d v="2017-08-30T00:00:00"/>
  </r>
  <r>
    <x v="1"/>
    <n v="0"/>
    <n v="40"/>
    <n v="35"/>
    <n v="0"/>
    <n v="1"/>
    <n v="1"/>
    <n v="0"/>
    <n v="0"/>
    <s v="BB"/>
    <s v="PRT"/>
    <s v="Corporate"/>
    <s v="Corporate"/>
    <n v="0"/>
    <n v="0"/>
    <n v="0"/>
    <s v="D"/>
    <s v="D"/>
    <n v="0"/>
    <s v="No Deposit"/>
    <n v="0"/>
    <n v="451"/>
    <n v="0"/>
    <s v="Transient"/>
    <n v="95"/>
    <n v="0"/>
    <n v="0"/>
    <s v="Check-Out"/>
    <d v="2017-08-30T00:00:00"/>
  </r>
  <r>
    <x v="1"/>
    <n v="0"/>
    <n v="0"/>
    <n v="35"/>
    <n v="0"/>
    <n v="1"/>
    <n v="1"/>
    <n v="0"/>
    <n v="0"/>
    <s v="BB"/>
    <s v="PRT"/>
    <s v="Complementary"/>
    <s v="Corporate"/>
    <n v="0"/>
    <n v="0"/>
    <n v="0"/>
    <s v="A"/>
    <s v="A"/>
    <n v="0"/>
    <s v="No Deposit"/>
    <n v="0"/>
    <n v="72"/>
    <n v="0"/>
    <s v="Transient"/>
    <n v="0"/>
    <n v="0"/>
    <n v="2"/>
    <s v="Check-Out"/>
    <d v="2017-08-30T00:00:00"/>
  </r>
  <r>
    <x v="1"/>
    <n v="0"/>
    <n v="22"/>
    <n v="35"/>
    <n v="0"/>
    <n v="3"/>
    <n v="1"/>
    <n v="0"/>
    <n v="0"/>
    <s v="BB"/>
    <s v="PRT"/>
    <s v="Corporate"/>
    <s v="Corporate"/>
    <n v="0"/>
    <n v="0"/>
    <n v="0"/>
    <s v="A"/>
    <s v="A"/>
    <n v="0"/>
    <s v="No Deposit"/>
    <n v="0"/>
    <n v="485"/>
    <n v="0"/>
    <s v="Transient"/>
    <n v="75"/>
    <n v="0"/>
    <n v="4"/>
    <s v="Check-Out"/>
    <d v="2017-09-01T00:00:00"/>
  </r>
  <r>
    <x v="2"/>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1F7B27-C734-405E-BE35-C7C183E7CD2A}"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7" firstHeaderRow="0" firstDataRow="1" firstDataCol="1"/>
  <pivotFields count="29">
    <pivotField axis="axisRow" showAll="0">
      <items count="4">
        <item x="1"/>
        <item x="0"/>
        <item x="2"/>
        <item t="default"/>
      </items>
    </pivotField>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5">
    <i>
      <x/>
    </i>
    <i i="1">
      <x v="1"/>
    </i>
    <i i="2">
      <x v="2"/>
    </i>
    <i i="3">
      <x v="3"/>
    </i>
    <i i="4">
      <x v="4"/>
    </i>
  </colItems>
  <dataFields count="5">
    <dataField name="Sum of children" fld="7" baseField="0" baseItem="0"/>
    <dataField name="Sum of babies" fld="8" baseField="0" baseItem="0"/>
    <dataField name="Sum of adults" fld="6" baseField="0" baseItem="0"/>
    <dataField name="Sum of stays_in_weekend_nights" fld="4" baseField="0" baseItem="0"/>
    <dataField name="Sum of stays_in_week_nigh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DD988-1D1A-479E-A858-50F38B8FDAE1}"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W2:BX8" firstHeaderRow="1" firstDataRow="1" firstDataCol="1"/>
  <pivotFields count="31">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65">
        <item x="30"/>
        <item x="37"/>
        <item x="54"/>
        <item x="42"/>
        <item x="19"/>
        <item x="8"/>
        <item x="10"/>
        <item x="31"/>
        <item x="21"/>
        <item x="2"/>
        <item x="48"/>
        <item x="41"/>
        <item x="25"/>
        <item x="36"/>
        <item x="49"/>
        <item x="15"/>
        <item x="11"/>
        <item x="7"/>
        <item x="29"/>
        <item x="44"/>
        <item x="9"/>
        <item x="50"/>
        <item x="24"/>
        <item x="0"/>
        <item x="6"/>
        <item x="38"/>
        <item x="47"/>
        <item x="60"/>
        <item x="33"/>
        <item x="3"/>
        <item x="62"/>
        <item x="53"/>
        <item x="4"/>
        <item x="23"/>
        <item x="40"/>
        <item x="58"/>
        <item x="55"/>
        <item x="56"/>
        <item x="18"/>
        <item x="57"/>
        <item x="51"/>
        <item x="12"/>
        <item x="16"/>
        <item x="20"/>
        <item x="27"/>
        <item x="61"/>
        <item x="63"/>
        <item x="13"/>
        <item x="22"/>
        <item x="1"/>
        <item x="14"/>
        <item x="26"/>
        <item x="5"/>
        <item x="34"/>
        <item x="28"/>
        <item x="52"/>
        <item x="35"/>
        <item x="39"/>
        <item x="46"/>
        <item x="59"/>
        <item x="32"/>
        <item x="17"/>
        <item x="43"/>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3"/>
        <item x="2"/>
        <item x="4"/>
        <item t="default"/>
      </items>
    </pivotField>
    <pivotField dataField="1" showAll="0"/>
    <pivotField numFmtId="14" showAll="0"/>
    <pivotField numFmtId="14" showAll="0"/>
    <pivotField numFmtId="2" showAll="0"/>
  </pivotFields>
  <rowFields count="1">
    <field x="26"/>
  </rowFields>
  <rowItems count="6">
    <i>
      <x/>
    </i>
    <i>
      <x v="1"/>
    </i>
    <i>
      <x v="2"/>
    </i>
    <i>
      <x v="3"/>
    </i>
    <i>
      <x v="4"/>
    </i>
    <i t="grand">
      <x/>
    </i>
  </rowItems>
  <colItems count="1">
    <i/>
  </colItems>
  <dataFields count="1">
    <dataField name="Count of reservation_status" fld="27"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FFF5A0-0F43-4CA5-93DF-CAF6F6CC712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5:BL9" firstHeaderRow="1" firstDataRow="2" firstDataCol="1"/>
  <pivotFields count="31">
    <pivotField axis="axisRow" showAll="0">
      <items count="3">
        <item x="1"/>
        <item x="0"/>
        <item t="default"/>
      </items>
    </pivotField>
    <pivotField showAll="0"/>
    <pivotField showAll="0"/>
    <pivotField axis="axisCol" showAll="0">
      <items count="54">
        <item x="52"/>
        <item x="21"/>
        <item x="47"/>
        <item x="22"/>
        <item x="23"/>
        <item x="24"/>
        <item x="25"/>
        <item x="48"/>
        <item x="26"/>
        <item x="27"/>
        <item x="28"/>
        <item x="29"/>
        <item x="30"/>
        <item x="31"/>
        <item x="49"/>
        <item x="32"/>
        <item x="33"/>
        <item x="34"/>
        <item x="35"/>
        <item x="36"/>
        <item x="37"/>
        <item x="38"/>
        <item x="39"/>
        <item x="50"/>
        <item x="40"/>
        <item x="41"/>
        <item x="0"/>
        <item x="1"/>
        <item x="2"/>
        <item x="3"/>
        <item x="4"/>
        <item x="5"/>
        <item x="6"/>
        <item x="7"/>
        <item x="8"/>
        <item x="9"/>
        <item x="10"/>
        <item x="11"/>
        <item x="12"/>
        <item x="13"/>
        <item x="14"/>
        <item x="15"/>
        <item x="16"/>
        <item x="17"/>
        <item x="18"/>
        <item x="19"/>
        <item x="20"/>
        <item x="42"/>
        <item x="43"/>
        <item x="51"/>
        <item x="44"/>
        <item x="45"/>
        <item x="46"/>
        <item t="default"/>
      </items>
    </pivotField>
    <pivotField showAll="0"/>
    <pivotField showAll="0"/>
    <pivotField showAll="0"/>
    <pivotField showAll="0"/>
    <pivotField showAll="0"/>
    <pivotField showAll="0"/>
    <pivotField showAll="0">
      <items count="65">
        <item x="30"/>
        <item x="37"/>
        <item x="54"/>
        <item x="42"/>
        <item x="19"/>
        <item x="8"/>
        <item x="10"/>
        <item x="31"/>
        <item x="21"/>
        <item x="2"/>
        <item x="48"/>
        <item x="41"/>
        <item x="25"/>
        <item x="36"/>
        <item x="49"/>
        <item x="15"/>
        <item x="11"/>
        <item x="7"/>
        <item x="29"/>
        <item x="44"/>
        <item x="9"/>
        <item x="50"/>
        <item x="24"/>
        <item x="0"/>
        <item x="6"/>
        <item x="38"/>
        <item x="47"/>
        <item x="60"/>
        <item x="33"/>
        <item x="3"/>
        <item x="62"/>
        <item x="53"/>
        <item x="4"/>
        <item x="23"/>
        <item x="40"/>
        <item x="58"/>
        <item x="55"/>
        <item x="56"/>
        <item x="18"/>
        <item x="57"/>
        <item x="51"/>
        <item x="12"/>
        <item x="16"/>
        <item x="20"/>
        <item x="27"/>
        <item x="61"/>
        <item x="63"/>
        <item x="13"/>
        <item x="22"/>
        <item x="1"/>
        <item x="14"/>
        <item x="26"/>
        <item x="5"/>
        <item x="34"/>
        <item x="28"/>
        <item x="52"/>
        <item x="35"/>
        <item x="39"/>
        <item x="46"/>
        <item x="59"/>
        <item x="32"/>
        <item x="17"/>
        <item x="43"/>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dataField="1" numFmtId="2" showAll="0"/>
  </pivotFields>
  <rowFields count="1">
    <field x="0"/>
  </rowFields>
  <rowItems count="3">
    <i>
      <x/>
    </i>
    <i>
      <x v="1"/>
    </i>
    <i t="grand">
      <x/>
    </i>
  </rowItems>
  <colFields count="1">
    <field x="3"/>
  </colFields>
  <col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colItems>
  <dataFields count="1">
    <dataField name="Sum of Revenue" fld="30" baseField="0" baseItem="0"/>
  </dataFields>
  <chartFormats count="159">
    <chartFormat chart="3" format="212" series="1">
      <pivotArea type="data" outline="0" fieldPosition="0">
        <references count="2">
          <reference field="4294967294" count="1" selected="0">
            <x v="0"/>
          </reference>
          <reference field="3" count="1" selected="0">
            <x v="0"/>
          </reference>
        </references>
      </pivotArea>
    </chartFormat>
    <chartFormat chart="3" format="213">
      <pivotArea type="data" outline="0" fieldPosition="0">
        <references count="3">
          <reference field="4294967294" count="1" selected="0">
            <x v="0"/>
          </reference>
          <reference field="0" count="1" selected="0">
            <x v="0"/>
          </reference>
          <reference field="3" count="1" selected="0">
            <x v="0"/>
          </reference>
        </references>
      </pivotArea>
    </chartFormat>
    <chartFormat chart="3" format="214">
      <pivotArea type="data" outline="0" fieldPosition="0">
        <references count="3">
          <reference field="4294967294" count="1" selected="0">
            <x v="0"/>
          </reference>
          <reference field="0" count="1" selected="0">
            <x v="1"/>
          </reference>
          <reference field="3" count="1" selected="0">
            <x v="0"/>
          </reference>
        </references>
      </pivotArea>
    </chartFormat>
    <chartFormat chart="3" format="215" series="1">
      <pivotArea type="data" outline="0" fieldPosition="0">
        <references count="2">
          <reference field="4294967294" count="1" selected="0">
            <x v="0"/>
          </reference>
          <reference field="3" count="1" selected="0">
            <x v="1"/>
          </reference>
        </references>
      </pivotArea>
    </chartFormat>
    <chartFormat chart="3" format="216">
      <pivotArea type="data" outline="0" fieldPosition="0">
        <references count="3">
          <reference field="4294967294" count="1" selected="0">
            <x v="0"/>
          </reference>
          <reference field="0" count="1" selected="0">
            <x v="0"/>
          </reference>
          <reference field="3" count="1" selected="0">
            <x v="1"/>
          </reference>
        </references>
      </pivotArea>
    </chartFormat>
    <chartFormat chart="3" format="217">
      <pivotArea type="data" outline="0" fieldPosition="0">
        <references count="3">
          <reference field="4294967294" count="1" selected="0">
            <x v="0"/>
          </reference>
          <reference field="0" count="1" selected="0">
            <x v="1"/>
          </reference>
          <reference field="3" count="1" selected="0">
            <x v="1"/>
          </reference>
        </references>
      </pivotArea>
    </chartFormat>
    <chartFormat chart="3" format="218" series="1">
      <pivotArea type="data" outline="0" fieldPosition="0">
        <references count="2">
          <reference field="4294967294" count="1" selected="0">
            <x v="0"/>
          </reference>
          <reference field="3" count="1" selected="0">
            <x v="2"/>
          </reference>
        </references>
      </pivotArea>
    </chartFormat>
    <chartFormat chart="3" format="219">
      <pivotArea type="data" outline="0" fieldPosition="0">
        <references count="3">
          <reference field="4294967294" count="1" selected="0">
            <x v="0"/>
          </reference>
          <reference field="0" count="1" selected="0">
            <x v="0"/>
          </reference>
          <reference field="3" count="1" selected="0">
            <x v="2"/>
          </reference>
        </references>
      </pivotArea>
    </chartFormat>
    <chartFormat chart="3" format="220">
      <pivotArea type="data" outline="0" fieldPosition="0">
        <references count="3">
          <reference field="4294967294" count="1" selected="0">
            <x v="0"/>
          </reference>
          <reference field="0" count="1" selected="0">
            <x v="1"/>
          </reference>
          <reference field="3" count="1" selected="0">
            <x v="2"/>
          </reference>
        </references>
      </pivotArea>
    </chartFormat>
    <chartFormat chart="3" format="221" series="1">
      <pivotArea type="data" outline="0" fieldPosition="0">
        <references count="2">
          <reference field="4294967294" count="1" selected="0">
            <x v="0"/>
          </reference>
          <reference field="3" count="1" selected="0">
            <x v="3"/>
          </reference>
        </references>
      </pivotArea>
    </chartFormat>
    <chartFormat chart="3" format="222">
      <pivotArea type="data" outline="0" fieldPosition="0">
        <references count="3">
          <reference field="4294967294" count="1" selected="0">
            <x v="0"/>
          </reference>
          <reference field="0" count="1" selected="0">
            <x v="0"/>
          </reference>
          <reference field="3" count="1" selected="0">
            <x v="3"/>
          </reference>
        </references>
      </pivotArea>
    </chartFormat>
    <chartFormat chart="3" format="223">
      <pivotArea type="data" outline="0" fieldPosition="0">
        <references count="3">
          <reference field="4294967294" count="1" selected="0">
            <x v="0"/>
          </reference>
          <reference field="0" count="1" selected="0">
            <x v="1"/>
          </reference>
          <reference field="3" count="1" selected="0">
            <x v="3"/>
          </reference>
        </references>
      </pivotArea>
    </chartFormat>
    <chartFormat chart="3" format="224" series="1">
      <pivotArea type="data" outline="0" fieldPosition="0">
        <references count="2">
          <reference field="4294967294" count="1" selected="0">
            <x v="0"/>
          </reference>
          <reference field="3" count="1" selected="0">
            <x v="4"/>
          </reference>
        </references>
      </pivotArea>
    </chartFormat>
    <chartFormat chart="3" format="225">
      <pivotArea type="data" outline="0" fieldPosition="0">
        <references count="3">
          <reference field="4294967294" count="1" selected="0">
            <x v="0"/>
          </reference>
          <reference field="0" count="1" selected="0">
            <x v="0"/>
          </reference>
          <reference field="3" count="1" selected="0">
            <x v="4"/>
          </reference>
        </references>
      </pivotArea>
    </chartFormat>
    <chartFormat chart="3" format="226">
      <pivotArea type="data" outline="0" fieldPosition="0">
        <references count="3">
          <reference field="4294967294" count="1" selected="0">
            <x v="0"/>
          </reference>
          <reference field="0" count="1" selected="0">
            <x v="1"/>
          </reference>
          <reference field="3" count="1" selected="0">
            <x v="4"/>
          </reference>
        </references>
      </pivotArea>
    </chartFormat>
    <chartFormat chart="3" format="227" series="1">
      <pivotArea type="data" outline="0" fieldPosition="0">
        <references count="2">
          <reference field="4294967294" count="1" selected="0">
            <x v="0"/>
          </reference>
          <reference field="3" count="1" selected="0">
            <x v="5"/>
          </reference>
        </references>
      </pivotArea>
    </chartFormat>
    <chartFormat chart="3" format="228">
      <pivotArea type="data" outline="0" fieldPosition="0">
        <references count="3">
          <reference field="4294967294" count="1" selected="0">
            <x v="0"/>
          </reference>
          <reference field="0" count="1" selected="0">
            <x v="0"/>
          </reference>
          <reference field="3" count="1" selected="0">
            <x v="5"/>
          </reference>
        </references>
      </pivotArea>
    </chartFormat>
    <chartFormat chart="3" format="229">
      <pivotArea type="data" outline="0" fieldPosition="0">
        <references count="3">
          <reference field="4294967294" count="1" selected="0">
            <x v="0"/>
          </reference>
          <reference field="0" count="1" selected="0">
            <x v="1"/>
          </reference>
          <reference field="3" count="1" selected="0">
            <x v="5"/>
          </reference>
        </references>
      </pivotArea>
    </chartFormat>
    <chartFormat chart="3" format="230" series="1">
      <pivotArea type="data" outline="0" fieldPosition="0">
        <references count="2">
          <reference field="4294967294" count="1" selected="0">
            <x v="0"/>
          </reference>
          <reference field="3" count="1" selected="0">
            <x v="6"/>
          </reference>
        </references>
      </pivotArea>
    </chartFormat>
    <chartFormat chart="3" format="231">
      <pivotArea type="data" outline="0" fieldPosition="0">
        <references count="3">
          <reference field="4294967294" count="1" selected="0">
            <x v="0"/>
          </reference>
          <reference field="0" count="1" selected="0">
            <x v="0"/>
          </reference>
          <reference field="3" count="1" selected="0">
            <x v="6"/>
          </reference>
        </references>
      </pivotArea>
    </chartFormat>
    <chartFormat chart="3" format="232">
      <pivotArea type="data" outline="0" fieldPosition="0">
        <references count="3">
          <reference field="4294967294" count="1" selected="0">
            <x v="0"/>
          </reference>
          <reference field="0" count="1" selected="0">
            <x v="1"/>
          </reference>
          <reference field="3" count="1" selected="0">
            <x v="6"/>
          </reference>
        </references>
      </pivotArea>
    </chartFormat>
    <chartFormat chart="3" format="233" series="1">
      <pivotArea type="data" outline="0" fieldPosition="0">
        <references count="2">
          <reference field="4294967294" count="1" selected="0">
            <x v="0"/>
          </reference>
          <reference field="3" count="1" selected="0">
            <x v="7"/>
          </reference>
        </references>
      </pivotArea>
    </chartFormat>
    <chartFormat chart="3" format="234">
      <pivotArea type="data" outline="0" fieldPosition="0">
        <references count="3">
          <reference field="4294967294" count="1" selected="0">
            <x v="0"/>
          </reference>
          <reference field="0" count="1" selected="0">
            <x v="0"/>
          </reference>
          <reference field="3" count="1" selected="0">
            <x v="7"/>
          </reference>
        </references>
      </pivotArea>
    </chartFormat>
    <chartFormat chart="3" format="235">
      <pivotArea type="data" outline="0" fieldPosition="0">
        <references count="3">
          <reference field="4294967294" count="1" selected="0">
            <x v="0"/>
          </reference>
          <reference field="0" count="1" selected="0">
            <x v="1"/>
          </reference>
          <reference field="3" count="1" selected="0">
            <x v="7"/>
          </reference>
        </references>
      </pivotArea>
    </chartFormat>
    <chartFormat chart="3" format="236" series="1">
      <pivotArea type="data" outline="0" fieldPosition="0">
        <references count="2">
          <reference field="4294967294" count="1" selected="0">
            <x v="0"/>
          </reference>
          <reference field="3" count="1" selected="0">
            <x v="8"/>
          </reference>
        </references>
      </pivotArea>
    </chartFormat>
    <chartFormat chart="3" format="237">
      <pivotArea type="data" outline="0" fieldPosition="0">
        <references count="3">
          <reference field="4294967294" count="1" selected="0">
            <x v="0"/>
          </reference>
          <reference field="0" count="1" selected="0">
            <x v="0"/>
          </reference>
          <reference field="3" count="1" selected="0">
            <x v="8"/>
          </reference>
        </references>
      </pivotArea>
    </chartFormat>
    <chartFormat chart="3" format="238">
      <pivotArea type="data" outline="0" fieldPosition="0">
        <references count="3">
          <reference field="4294967294" count="1" selected="0">
            <x v="0"/>
          </reference>
          <reference field="0" count="1" selected="0">
            <x v="1"/>
          </reference>
          <reference field="3" count="1" selected="0">
            <x v="8"/>
          </reference>
        </references>
      </pivotArea>
    </chartFormat>
    <chartFormat chart="3" format="239" series="1">
      <pivotArea type="data" outline="0" fieldPosition="0">
        <references count="2">
          <reference field="4294967294" count="1" selected="0">
            <x v="0"/>
          </reference>
          <reference field="3" count="1" selected="0">
            <x v="9"/>
          </reference>
        </references>
      </pivotArea>
    </chartFormat>
    <chartFormat chart="3" format="240">
      <pivotArea type="data" outline="0" fieldPosition="0">
        <references count="3">
          <reference field="4294967294" count="1" selected="0">
            <x v="0"/>
          </reference>
          <reference field="0" count="1" selected="0">
            <x v="0"/>
          </reference>
          <reference field="3" count="1" selected="0">
            <x v="9"/>
          </reference>
        </references>
      </pivotArea>
    </chartFormat>
    <chartFormat chart="3" format="241">
      <pivotArea type="data" outline="0" fieldPosition="0">
        <references count="3">
          <reference field="4294967294" count="1" selected="0">
            <x v="0"/>
          </reference>
          <reference field="0" count="1" selected="0">
            <x v="1"/>
          </reference>
          <reference field="3" count="1" selected="0">
            <x v="9"/>
          </reference>
        </references>
      </pivotArea>
    </chartFormat>
    <chartFormat chart="3" format="242" series="1">
      <pivotArea type="data" outline="0" fieldPosition="0">
        <references count="2">
          <reference field="4294967294" count="1" selected="0">
            <x v="0"/>
          </reference>
          <reference field="3" count="1" selected="0">
            <x v="10"/>
          </reference>
        </references>
      </pivotArea>
    </chartFormat>
    <chartFormat chart="3" format="243">
      <pivotArea type="data" outline="0" fieldPosition="0">
        <references count="3">
          <reference field="4294967294" count="1" selected="0">
            <x v="0"/>
          </reference>
          <reference field="0" count="1" selected="0">
            <x v="0"/>
          </reference>
          <reference field="3" count="1" selected="0">
            <x v="10"/>
          </reference>
        </references>
      </pivotArea>
    </chartFormat>
    <chartFormat chart="3" format="244">
      <pivotArea type="data" outline="0" fieldPosition="0">
        <references count="3">
          <reference field="4294967294" count="1" selected="0">
            <x v="0"/>
          </reference>
          <reference field="0" count="1" selected="0">
            <x v="1"/>
          </reference>
          <reference field="3" count="1" selected="0">
            <x v="10"/>
          </reference>
        </references>
      </pivotArea>
    </chartFormat>
    <chartFormat chart="3" format="245" series="1">
      <pivotArea type="data" outline="0" fieldPosition="0">
        <references count="2">
          <reference field="4294967294" count="1" selected="0">
            <x v="0"/>
          </reference>
          <reference field="3" count="1" selected="0">
            <x v="11"/>
          </reference>
        </references>
      </pivotArea>
    </chartFormat>
    <chartFormat chart="3" format="246">
      <pivotArea type="data" outline="0" fieldPosition="0">
        <references count="3">
          <reference field="4294967294" count="1" selected="0">
            <x v="0"/>
          </reference>
          <reference field="0" count="1" selected="0">
            <x v="0"/>
          </reference>
          <reference field="3" count="1" selected="0">
            <x v="11"/>
          </reference>
        </references>
      </pivotArea>
    </chartFormat>
    <chartFormat chart="3" format="247">
      <pivotArea type="data" outline="0" fieldPosition="0">
        <references count="3">
          <reference field="4294967294" count="1" selected="0">
            <x v="0"/>
          </reference>
          <reference field="0" count="1" selected="0">
            <x v="1"/>
          </reference>
          <reference field="3" count="1" selected="0">
            <x v="11"/>
          </reference>
        </references>
      </pivotArea>
    </chartFormat>
    <chartFormat chart="3" format="248" series="1">
      <pivotArea type="data" outline="0" fieldPosition="0">
        <references count="2">
          <reference field="4294967294" count="1" selected="0">
            <x v="0"/>
          </reference>
          <reference field="3" count="1" selected="0">
            <x v="12"/>
          </reference>
        </references>
      </pivotArea>
    </chartFormat>
    <chartFormat chart="3" format="249">
      <pivotArea type="data" outline="0" fieldPosition="0">
        <references count="3">
          <reference field="4294967294" count="1" selected="0">
            <x v="0"/>
          </reference>
          <reference field="0" count="1" selected="0">
            <x v="0"/>
          </reference>
          <reference field="3" count="1" selected="0">
            <x v="12"/>
          </reference>
        </references>
      </pivotArea>
    </chartFormat>
    <chartFormat chart="3" format="250">
      <pivotArea type="data" outline="0" fieldPosition="0">
        <references count="3">
          <reference field="4294967294" count="1" selected="0">
            <x v="0"/>
          </reference>
          <reference field="0" count="1" selected="0">
            <x v="1"/>
          </reference>
          <reference field="3" count="1" selected="0">
            <x v="12"/>
          </reference>
        </references>
      </pivotArea>
    </chartFormat>
    <chartFormat chart="3" format="251" series="1">
      <pivotArea type="data" outline="0" fieldPosition="0">
        <references count="2">
          <reference field="4294967294" count="1" selected="0">
            <x v="0"/>
          </reference>
          <reference field="3" count="1" selected="0">
            <x v="13"/>
          </reference>
        </references>
      </pivotArea>
    </chartFormat>
    <chartFormat chart="3" format="252">
      <pivotArea type="data" outline="0" fieldPosition="0">
        <references count="3">
          <reference field="4294967294" count="1" selected="0">
            <x v="0"/>
          </reference>
          <reference field="0" count="1" selected="0">
            <x v="0"/>
          </reference>
          <reference field="3" count="1" selected="0">
            <x v="13"/>
          </reference>
        </references>
      </pivotArea>
    </chartFormat>
    <chartFormat chart="3" format="253">
      <pivotArea type="data" outline="0" fieldPosition="0">
        <references count="3">
          <reference field="4294967294" count="1" selected="0">
            <x v="0"/>
          </reference>
          <reference field="0" count="1" selected="0">
            <x v="1"/>
          </reference>
          <reference field="3" count="1" selected="0">
            <x v="13"/>
          </reference>
        </references>
      </pivotArea>
    </chartFormat>
    <chartFormat chart="3" format="254" series="1">
      <pivotArea type="data" outline="0" fieldPosition="0">
        <references count="2">
          <reference field="4294967294" count="1" selected="0">
            <x v="0"/>
          </reference>
          <reference field="3" count="1" selected="0">
            <x v="14"/>
          </reference>
        </references>
      </pivotArea>
    </chartFormat>
    <chartFormat chart="3" format="255">
      <pivotArea type="data" outline="0" fieldPosition="0">
        <references count="3">
          <reference field="4294967294" count="1" selected="0">
            <x v="0"/>
          </reference>
          <reference field="0" count="1" selected="0">
            <x v="0"/>
          </reference>
          <reference field="3" count="1" selected="0">
            <x v="14"/>
          </reference>
        </references>
      </pivotArea>
    </chartFormat>
    <chartFormat chart="3" format="256">
      <pivotArea type="data" outline="0" fieldPosition="0">
        <references count="3">
          <reference field="4294967294" count="1" selected="0">
            <x v="0"/>
          </reference>
          <reference field="0" count="1" selected="0">
            <x v="1"/>
          </reference>
          <reference field="3" count="1" selected="0">
            <x v="14"/>
          </reference>
        </references>
      </pivotArea>
    </chartFormat>
    <chartFormat chart="3" format="257" series="1">
      <pivotArea type="data" outline="0" fieldPosition="0">
        <references count="2">
          <reference field="4294967294" count="1" selected="0">
            <x v="0"/>
          </reference>
          <reference field="3" count="1" selected="0">
            <x v="15"/>
          </reference>
        </references>
      </pivotArea>
    </chartFormat>
    <chartFormat chart="3" format="258">
      <pivotArea type="data" outline="0" fieldPosition="0">
        <references count="3">
          <reference field="4294967294" count="1" selected="0">
            <x v="0"/>
          </reference>
          <reference field="0" count="1" selected="0">
            <x v="0"/>
          </reference>
          <reference field="3" count="1" selected="0">
            <x v="15"/>
          </reference>
        </references>
      </pivotArea>
    </chartFormat>
    <chartFormat chart="3" format="259">
      <pivotArea type="data" outline="0" fieldPosition="0">
        <references count="3">
          <reference field="4294967294" count="1" selected="0">
            <x v="0"/>
          </reference>
          <reference field="0" count="1" selected="0">
            <x v="1"/>
          </reference>
          <reference field="3" count="1" selected="0">
            <x v="15"/>
          </reference>
        </references>
      </pivotArea>
    </chartFormat>
    <chartFormat chart="3" format="260" series="1">
      <pivotArea type="data" outline="0" fieldPosition="0">
        <references count="2">
          <reference field="4294967294" count="1" selected="0">
            <x v="0"/>
          </reference>
          <reference field="3" count="1" selected="0">
            <x v="16"/>
          </reference>
        </references>
      </pivotArea>
    </chartFormat>
    <chartFormat chart="3" format="261">
      <pivotArea type="data" outline="0" fieldPosition="0">
        <references count="3">
          <reference field="4294967294" count="1" selected="0">
            <x v="0"/>
          </reference>
          <reference field="0" count="1" selected="0">
            <x v="0"/>
          </reference>
          <reference field="3" count="1" selected="0">
            <x v="16"/>
          </reference>
        </references>
      </pivotArea>
    </chartFormat>
    <chartFormat chart="3" format="262">
      <pivotArea type="data" outline="0" fieldPosition="0">
        <references count="3">
          <reference field="4294967294" count="1" selected="0">
            <x v="0"/>
          </reference>
          <reference field="0" count="1" selected="0">
            <x v="1"/>
          </reference>
          <reference field="3" count="1" selected="0">
            <x v="16"/>
          </reference>
        </references>
      </pivotArea>
    </chartFormat>
    <chartFormat chart="3" format="263" series="1">
      <pivotArea type="data" outline="0" fieldPosition="0">
        <references count="2">
          <reference field="4294967294" count="1" selected="0">
            <x v="0"/>
          </reference>
          <reference field="3" count="1" selected="0">
            <x v="17"/>
          </reference>
        </references>
      </pivotArea>
    </chartFormat>
    <chartFormat chart="3" format="264">
      <pivotArea type="data" outline="0" fieldPosition="0">
        <references count="3">
          <reference field="4294967294" count="1" selected="0">
            <x v="0"/>
          </reference>
          <reference field="0" count="1" selected="0">
            <x v="0"/>
          </reference>
          <reference field="3" count="1" selected="0">
            <x v="17"/>
          </reference>
        </references>
      </pivotArea>
    </chartFormat>
    <chartFormat chart="3" format="265">
      <pivotArea type="data" outline="0" fieldPosition="0">
        <references count="3">
          <reference field="4294967294" count="1" selected="0">
            <x v="0"/>
          </reference>
          <reference field="0" count="1" selected="0">
            <x v="1"/>
          </reference>
          <reference field="3" count="1" selected="0">
            <x v="17"/>
          </reference>
        </references>
      </pivotArea>
    </chartFormat>
    <chartFormat chart="3" format="266" series="1">
      <pivotArea type="data" outline="0" fieldPosition="0">
        <references count="2">
          <reference field="4294967294" count="1" selected="0">
            <x v="0"/>
          </reference>
          <reference field="3" count="1" selected="0">
            <x v="18"/>
          </reference>
        </references>
      </pivotArea>
    </chartFormat>
    <chartFormat chart="3" format="267">
      <pivotArea type="data" outline="0" fieldPosition="0">
        <references count="3">
          <reference field="4294967294" count="1" selected="0">
            <x v="0"/>
          </reference>
          <reference field="0" count="1" selected="0">
            <x v="0"/>
          </reference>
          <reference field="3" count="1" selected="0">
            <x v="18"/>
          </reference>
        </references>
      </pivotArea>
    </chartFormat>
    <chartFormat chart="3" format="268">
      <pivotArea type="data" outline="0" fieldPosition="0">
        <references count="3">
          <reference field="4294967294" count="1" selected="0">
            <x v="0"/>
          </reference>
          <reference field="0" count="1" selected="0">
            <x v="1"/>
          </reference>
          <reference field="3" count="1" selected="0">
            <x v="18"/>
          </reference>
        </references>
      </pivotArea>
    </chartFormat>
    <chartFormat chart="3" format="269" series="1">
      <pivotArea type="data" outline="0" fieldPosition="0">
        <references count="2">
          <reference field="4294967294" count="1" selected="0">
            <x v="0"/>
          </reference>
          <reference field="3" count="1" selected="0">
            <x v="19"/>
          </reference>
        </references>
      </pivotArea>
    </chartFormat>
    <chartFormat chart="3" format="270">
      <pivotArea type="data" outline="0" fieldPosition="0">
        <references count="3">
          <reference field="4294967294" count="1" selected="0">
            <x v="0"/>
          </reference>
          <reference field="0" count="1" selected="0">
            <x v="0"/>
          </reference>
          <reference field="3" count="1" selected="0">
            <x v="19"/>
          </reference>
        </references>
      </pivotArea>
    </chartFormat>
    <chartFormat chart="3" format="271">
      <pivotArea type="data" outline="0" fieldPosition="0">
        <references count="3">
          <reference field="4294967294" count="1" selected="0">
            <x v="0"/>
          </reference>
          <reference field="0" count="1" selected="0">
            <x v="1"/>
          </reference>
          <reference field="3" count="1" selected="0">
            <x v="19"/>
          </reference>
        </references>
      </pivotArea>
    </chartFormat>
    <chartFormat chart="3" format="272" series="1">
      <pivotArea type="data" outline="0" fieldPosition="0">
        <references count="2">
          <reference field="4294967294" count="1" selected="0">
            <x v="0"/>
          </reference>
          <reference field="3" count="1" selected="0">
            <x v="20"/>
          </reference>
        </references>
      </pivotArea>
    </chartFormat>
    <chartFormat chart="3" format="273">
      <pivotArea type="data" outline="0" fieldPosition="0">
        <references count="3">
          <reference field="4294967294" count="1" selected="0">
            <x v="0"/>
          </reference>
          <reference field="0" count="1" selected="0">
            <x v="0"/>
          </reference>
          <reference field="3" count="1" selected="0">
            <x v="20"/>
          </reference>
        </references>
      </pivotArea>
    </chartFormat>
    <chartFormat chart="3" format="274">
      <pivotArea type="data" outline="0" fieldPosition="0">
        <references count="3">
          <reference field="4294967294" count="1" selected="0">
            <x v="0"/>
          </reference>
          <reference field="0" count="1" selected="0">
            <x v="1"/>
          </reference>
          <reference field="3" count="1" selected="0">
            <x v="20"/>
          </reference>
        </references>
      </pivotArea>
    </chartFormat>
    <chartFormat chart="3" format="275" series="1">
      <pivotArea type="data" outline="0" fieldPosition="0">
        <references count="2">
          <reference field="4294967294" count="1" selected="0">
            <x v="0"/>
          </reference>
          <reference field="3" count="1" selected="0">
            <x v="21"/>
          </reference>
        </references>
      </pivotArea>
    </chartFormat>
    <chartFormat chart="3" format="276">
      <pivotArea type="data" outline="0" fieldPosition="0">
        <references count="3">
          <reference field="4294967294" count="1" selected="0">
            <x v="0"/>
          </reference>
          <reference field="0" count="1" selected="0">
            <x v="0"/>
          </reference>
          <reference field="3" count="1" selected="0">
            <x v="21"/>
          </reference>
        </references>
      </pivotArea>
    </chartFormat>
    <chartFormat chart="3" format="277">
      <pivotArea type="data" outline="0" fieldPosition="0">
        <references count="3">
          <reference field="4294967294" count="1" selected="0">
            <x v="0"/>
          </reference>
          <reference field="0" count="1" selected="0">
            <x v="1"/>
          </reference>
          <reference field="3" count="1" selected="0">
            <x v="21"/>
          </reference>
        </references>
      </pivotArea>
    </chartFormat>
    <chartFormat chart="3" format="278" series="1">
      <pivotArea type="data" outline="0" fieldPosition="0">
        <references count="2">
          <reference field="4294967294" count="1" selected="0">
            <x v="0"/>
          </reference>
          <reference field="3" count="1" selected="0">
            <x v="22"/>
          </reference>
        </references>
      </pivotArea>
    </chartFormat>
    <chartFormat chart="3" format="279">
      <pivotArea type="data" outline="0" fieldPosition="0">
        <references count="3">
          <reference field="4294967294" count="1" selected="0">
            <x v="0"/>
          </reference>
          <reference field="0" count="1" selected="0">
            <x v="0"/>
          </reference>
          <reference field="3" count="1" selected="0">
            <x v="22"/>
          </reference>
        </references>
      </pivotArea>
    </chartFormat>
    <chartFormat chart="3" format="280">
      <pivotArea type="data" outline="0" fieldPosition="0">
        <references count="3">
          <reference field="4294967294" count="1" selected="0">
            <x v="0"/>
          </reference>
          <reference field="0" count="1" selected="0">
            <x v="1"/>
          </reference>
          <reference field="3" count="1" selected="0">
            <x v="22"/>
          </reference>
        </references>
      </pivotArea>
    </chartFormat>
    <chartFormat chart="3" format="281" series="1">
      <pivotArea type="data" outline="0" fieldPosition="0">
        <references count="2">
          <reference field="4294967294" count="1" selected="0">
            <x v="0"/>
          </reference>
          <reference field="3" count="1" selected="0">
            <x v="23"/>
          </reference>
        </references>
      </pivotArea>
    </chartFormat>
    <chartFormat chart="3" format="282">
      <pivotArea type="data" outline="0" fieldPosition="0">
        <references count="3">
          <reference field="4294967294" count="1" selected="0">
            <x v="0"/>
          </reference>
          <reference field="0" count="1" selected="0">
            <x v="0"/>
          </reference>
          <reference field="3" count="1" selected="0">
            <x v="23"/>
          </reference>
        </references>
      </pivotArea>
    </chartFormat>
    <chartFormat chart="3" format="283">
      <pivotArea type="data" outline="0" fieldPosition="0">
        <references count="3">
          <reference field="4294967294" count="1" selected="0">
            <x v="0"/>
          </reference>
          <reference field="0" count="1" selected="0">
            <x v="1"/>
          </reference>
          <reference field="3" count="1" selected="0">
            <x v="23"/>
          </reference>
        </references>
      </pivotArea>
    </chartFormat>
    <chartFormat chart="3" format="284" series="1">
      <pivotArea type="data" outline="0" fieldPosition="0">
        <references count="2">
          <reference field="4294967294" count="1" selected="0">
            <x v="0"/>
          </reference>
          <reference field="3" count="1" selected="0">
            <x v="24"/>
          </reference>
        </references>
      </pivotArea>
    </chartFormat>
    <chartFormat chart="3" format="285">
      <pivotArea type="data" outline="0" fieldPosition="0">
        <references count="3">
          <reference field="4294967294" count="1" selected="0">
            <x v="0"/>
          </reference>
          <reference field="0" count="1" selected="0">
            <x v="0"/>
          </reference>
          <reference field="3" count="1" selected="0">
            <x v="24"/>
          </reference>
        </references>
      </pivotArea>
    </chartFormat>
    <chartFormat chart="3" format="286">
      <pivotArea type="data" outline="0" fieldPosition="0">
        <references count="3">
          <reference field="4294967294" count="1" selected="0">
            <x v="0"/>
          </reference>
          <reference field="0" count="1" selected="0">
            <x v="1"/>
          </reference>
          <reference field="3" count="1" selected="0">
            <x v="24"/>
          </reference>
        </references>
      </pivotArea>
    </chartFormat>
    <chartFormat chart="3" format="287" series="1">
      <pivotArea type="data" outline="0" fieldPosition="0">
        <references count="2">
          <reference field="4294967294" count="1" selected="0">
            <x v="0"/>
          </reference>
          <reference field="3" count="1" selected="0">
            <x v="25"/>
          </reference>
        </references>
      </pivotArea>
    </chartFormat>
    <chartFormat chart="3" format="288">
      <pivotArea type="data" outline="0" fieldPosition="0">
        <references count="3">
          <reference field="4294967294" count="1" selected="0">
            <x v="0"/>
          </reference>
          <reference field="0" count="1" selected="0">
            <x v="0"/>
          </reference>
          <reference field="3" count="1" selected="0">
            <x v="25"/>
          </reference>
        </references>
      </pivotArea>
    </chartFormat>
    <chartFormat chart="3" format="289">
      <pivotArea type="data" outline="0" fieldPosition="0">
        <references count="3">
          <reference field="4294967294" count="1" selected="0">
            <x v="0"/>
          </reference>
          <reference field="0" count="1" selected="0">
            <x v="1"/>
          </reference>
          <reference field="3" count="1" selected="0">
            <x v="25"/>
          </reference>
        </references>
      </pivotArea>
    </chartFormat>
    <chartFormat chart="3" format="290" series="1">
      <pivotArea type="data" outline="0" fieldPosition="0">
        <references count="2">
          <reference field="4294967294" count="1" selected="0">
            <x v="0"/>
          </reference>
          <reference field="3" count="1" selected="0">
            <x v="26"/>
          </reference>
        </references>
      </pivotArea>
    </chartFormat>
    <chartFormat chart="3" format="291">
      <pivotArea type="data" outline="0" fieldPosition="0">
        <references count="3">
          <reference field="4294967294" count="1" selected="0">
            <x v="0"/>
          </reference>
          <reference field="0" count="1" selected="0">
            <x v="0"/>
          </reference>
          <reference field="3" count="1" selected="0">
            <x v="26"/>
          </reference>
        </references>
      </pivotArea>
    </chartFormat>
    <chartFormat chart="3" format="292">
      <pivotArea type="data" outline="0" fieldPosition="0">
        <references count="3">
          <reference field="4294967294" count="1" selected="0">
            <x v="0"/>
          </reference>
          <reference field="0" count="1" selected="0">
            <x v="1"/>
          </reference>
          <reference field="3" count="1" selected="0">
            <x v="26"/>
          </reference>
        </references>
      </pivotArea>
    </chartFormat>
    <chartFormat chart="3" format="293" series="1">
      <pivotArea type="data" outline="0" fieldPosition="0">
        <references count="2">
          <reference field="4294967294" count="1" selected="0">
            <x v="0"/>
          </reference>
          <reference field="3" count="1" selected="0">
            <x v="27"/>
          </reference>
        </references>
      </pivotArea>
    </chartFormat>
    <chartFormat chart="3" format="294">
      <pivotArea type="data" outline="0" fieldPosition="0">
        <references count="3">
          <reference field="4294967294" count="1" selected="0">
            <x v="0"/>
          </reference>
          <reference field="0" count="1" selected="0">
            <x v="0"/>
          </reference>
          <reference field="3" count="1" selected="0">
            <x v="27"/>
          </reference>
        </references>
      </pivotArea>
    </chartFormat>
    <chartFormat chart="3" format="295">
      <pivotArea type="data" outline="0" fieldPosition="0">
        <references count="3">
          <reference field="4294967294" count="1" selected="0">
            <x v="0"/>
          </reference>
          <reference field="0" count="1" selected="0">
            <x v="1"/>
          </reference>
          <reference field="3" count="1" selected="0">
            <x v="27"/>
          </reference>
        </references>
      </pivotArea>
    </chartFormat>
    <chartFormat chart="3" format="296" series="1">
      <pivotArea type="data" outline="0" fieldPosition="0">
        <references count="2">
          <reference field="4294967294" count="1" selected="0">
            <x v="0"/>
          </reference>
          <reference field="3" count="1" selected="0">
            <x v="28"/>
          </reference>
        </references>
      </pivotArea>
    </chartFormat>
    <chartFormat chart="3" format="297">
      <pivotArea type="data" outline="0" fieldPosition="0">
        <references count="3">
          <reference field="4294967294" count="1" selected="0">
            <x v="0"/>
          </reference>
          <reference field="0" count="1" selected="0">
            <x v="0"/>
          </reference>
          <reference field="3" count="1" selected="0">
            <x v="28"/>
          </reference>
        </references>
      </pivotArea>
    </chartFormat>
    <chartFormat chart="3" format="298">
      <pivotArea type="data" outline="0" fieldPosition="0">
        <references count="3">
          <reference field="4294967294" count="1" selected="0">
            <x v="0"/>
          </reference>
          <reference field="0" count="1" selected="0">
            <x v="1"/>
          </reference>
          <reference field="3" count="1" selected="0">
            <x v="28"/>
          </reference>
        </references>
      </pivotArea>
    </chartFormat>
    <chartFormat chart="3" format="299" series="1">
      <pivotArea type="data" outline="0" fieldPosition="0">
        <references count="2">
          <reference field="4294967294" count="1" selected="0">
            <x v="0"/>
          </reference>
          <reference field="3" count="1" selected="0">
            <x v="29"/>
          </reference>
        </references>
      </pivotArea>
    </chartFormat>
    <chartFormat chart="3" format="300">
      <pivotArea type="data" outline="0" fieldPosition="0">
        <references count="3">
          <reference field="4294967294" count="1" selected="0">
            <x v="0"/>
          </reference>
          <reference field="0" count="1" selected="0">
            <x v="0"/>
          </reference>
          <reference field="3" count="1" selected="0">
            <x v="29"/>
          </reference>
        </references>
      </pivotArea>
    </chartFormat>
    <chartFormat chart="3" format="301">
      <pivotArea type="data" outline="0" fieldPosition="0">
        <references count="3">
          <reference field="4294967294" count="1" selected="0">
            <x v="0"/>
          </reference>
          <reference field="0" count="1" selected="0">
            <x v="1"/>
          </reference>
          <reference field="3" count="1" selected="0">
            <x v="29"/>
          </reference>
        </references>
      </pivotArea>
    </chartFormat>
    <chartFormat chart="3" format="302" series="1">
      <pivotArea type="data" outline="0" fieldPosition="0">
        <references count="2">
          <reference field="4294967294" count="1" selected="0">
            <x v="0"/>
          </reference>
          <reference field="3" count="1" selected="0">
            <x v="30"/>
          </reference>
        </references>
      </pivotArea>
    </chartFormat>
    <chartFormat chart="3" format="303">
      <pivotArea type="data" outline="0" fieldPosition="0">
        <references count="3">
          <reference field="4294967294" count="1" selected="0">
            <x v="0"/>
          </reference>
          <reference field="0" count="1" selected="0">
            <x v="0"/>
          </reference>
          <reference field="3" count="1" selected="0">
            <x v="30"/>
          </reference>
        </references>
      </pivotArea>
    </chartFormat>
    <chartFormat chart="3" format="304">
      <pivotArea type="data" outline="0" fieldPosition="0">
        <references count="3">
          <reference field="4294967294" count="1" selected="0">
            <x v="0"/>
          </reference>
          <reference field="0" count="1" selected="0">
            <x v="1"/>
          </reference>
          <reference field="3" count="1" selected="0">
            <x v="30"/>
          </reference>
        </references>
      </pivotArea>
    </chartFormat>
    <chartFormat chart="3" format="305" series="1">
      <pivotArea type="data" outline="0" fieldPosition="0">
        <references count="2">
          <reference field="4294967294" count="1" selected="0">
            <x v="0"/>
          </reference>
          <reference field="3" count="1" selected="0">
            <x v="31"/>
          </reference>
        </references>
      </pivotArea>
    </chartFormat>
    <chartFormat chart="3" format="306">
      <pivotArea type="data" outline="0" fieldPosition="0">
        <references count="3">
          <reference field="4294967294" count="1" selected="0">
            <x v="0"/>
          </reference>
          <reference field="0" count="1" selected="0">
            <x v="0"/>
          </reference>
          <reference field="3" count="1" selected="0">
            <x v="31"/>
          </reference>
        </references>
      </pivotArea>
    </chartFormat>
    <chartFormat chart="3" format="307">
      <pivotArea type="data" outline="0" fieldPosition="0">
        <references count="3">
          <reference field="4294967294" count="1" selected="0">
            <x v="0"/>
          </reference>
          <reference field="0" count="1" selected="0">
            <x v="1"/>
          </reference>
          <reference field="3" count="1" selected="0">
            <x v="31"/>
          </reference>
        </references>
      </pivotArea>
    </chartFormat>
    <chartFormat chart="3" format="308" series="1">
      <pivotArea type="data" outline="0" fieldPosition="0">
        <references count="2">
          <reference field="4294967294" count="1" selected="0">
            <x v="0"/>
          </reference>
          <reference field="3" count="1" selected="0">
            <x v="32"/>
          </reference>
        </references>
      </pivotArea>
    </chartFormat>
    <chartFormat chart="3" format="309">
      <pivotArea type="data" outline="0" fieldPosition="0">
        <references count="3">
          <reference field="4294967294" count="1" selected="0">
            <x v="0"/>
          </reference>
          <reference field="0" count="1" selected="0">
            <x v="0"/>
          </reference>
          <reference field="3" count="1" selected="0">
            <x v="32"/>
          </reference>
        </references>
      </pivotArea>
    </chartFormat>
    <chartFormat chart="3" format="310">
      <pivotArea type="data" outline="0" fieldPosition="0">
        <references count="3">
          <reference field="4294967294" count="1" selected="0">
            <x v="0"/>
          </reference>
          <reference field="0" count="1" selected="0">
            <x v="1"/>
          </reference>
          <reference field="3" count="1" selected="0">
            <x v="32"/>
          </reference>
        </references>
      </pivotArea>
    </chartFormat>
    <chartFormat chart="3" format="311" series="1">
      <pivotArea type="data" outline="0" fieldPosition="0">
        <references count="2">
          <reference field="4294967294" count="1" selected="0">
            <x v="0"/>
          </reference>
          <reference field="3" count="1" selected="0">
            <x v="33"/>
          </reference>
        </references>
      </pivotArea>
    </chartFormat>
    <chartFormat chart="3" format="312">
      <pivotArea type="data" outline="0" fieldPosition="0">
        <references count="3">
          <reference field="4294967294" count="1" selected="0">
            <x v="0"/>
          </reference>
          <reference field="0" count="1" selected="0">
            <x v="0"/>
          </reference>
          <reference field="3" count="1" selected="0">
            <x v="33"/>
          </reference>
        </references>
      </pivotArea>
    </chartFormat>
    <chartFormat chart="3" format="313">
      <pivotArea type="data" outline="0" fieldPosition="0">
        <references count="3">
          <reference field="4294967294" count="1" selected="0">
            <x v="0"/>
          </reference>
          <reference field="0" count="1" selected="0">
            <x v="1"/>
          </reference>
          <reference field="3" count="1" selected="0">
            <x v="33"/>
          </reference>
        </references>
      </pivotArea>
    </chartFormat>
    <chartFormat chart="3" format="314" series="1">
      <pivotArea type="data" outline="0" fieldPosition="0">
        <references count="2">
          <reference field="4294967294" count="1" selected="0">
            <x v="0"/>
          </reference>
          <reference field="3" count="1" selected="0">
            <x v="34"/>
          </reference>
        </references>
      </pivotArea>
    </chartFormat>
    <chartFormat chart="3" format="315">
      <pivotArea type="data" outline="0" fieldPosition="0">
        <references count="3">
          <reference field="4294967294" count="1" selected="0">
            <x v="0"/>
          </reference>
          <reference field="0" count="1" selected="0">
            <x v="0"/>
          </reference>
          <reference field="3" count="1" selected="0">
            <x v="34"/>
          </reference>
        </references>
      </pivotArea>
    </chartFormat>
    <chartFormat chart="3" format="316">
      <pivotArea type="data" outline="0" fieldPosition="0">
        <references count="3">
          <reference field="4294967294" count="1" selected="0">
            <x v="0"/>
          </reference>
          <reference field="0" count="1" selected="0">
            <x v="1"/>
          </reference>
          <reference field="3" count="1" selected="0">
            <x v="34"/>
          </reference>
        </references>
      </pivotArea>
    </chartFormat>
    <chartFormat chart="3" format="317" series="1">
      <pivotArea type="data" outline="0" fieldPosition="0">
        <references count="2">
          <reference field="4294967294" count="1" selected="0">
            <x v="0"/>
          </reference>
          <reference field="3" count="1" selected="0">
            <x v="35"/>
          </reference>
        </references>
      </pivotArea>
    </chartFormat>
    <chartFormat chart="3" format="318">
      <pivotArea type="data" outline="0" fieldPosition="0">
        <references count="3">
          <reference field="4294967294" count="1" selected="0">
            <x v="0"/>
          </reference>
          <reference field="0" count="1" selected="0">
            <x v="0"/>
          </reference>
          <reference field="3" count="1" selected="0">
            <x v="35"/>
          </reference>
        </references>
      </pivotArea>
    </chartFormat>
    <chartFormat chart="3" format="319">
      <pivotArea type="data" outline="0" fieldPosition="0">
        <references count="3">
          <reference field="4294967294" count="1" selected="0">
            <x v="0"/>
          </reference>
          <reference field="0" count="1" selected="0">
            <x v="1"/>
          </reference>
          <reference field="3" count="1" selected="0">
            <x v="35"/>
          </reference>
        </references>
      </pivotArea>
    </chartFormat>
    <chartFormat chart="3" format="320" series="1">
      <pivotArea type="data" outline="0" fieldPosition="0">
        <references count="2">
          <reference field="4294967294" count="1" selected="0">
            <x v="0"/>
          </reference>
          <reference field="3" count="1" selected="0">
            <x v="36"/>
          </reference>
        </references>
      </pivotArea>
    </chartFormat>
    <chartFormat chart="3" format="321">
      <pivotArea type="data" outline="0" fieldPosition="0">
        <references count="3">
          <reference field="4294967294" count="1" selected="0">
            <x v="0"/>
          </reference>
          <reference field="0" count="1" selected="0">
            <x v="0"/>
          </reference>
          <reference field="3" count="1" selected="0">
            <x v="36"/>
          </reference>
        </references>
      </pivotArea>
    </chartFormat>
    <chartFormat chart="3" format="322">
      <pivotArea type="data" outline="0" fieldPosition="0">
        <references count="3">
          <reference field="4294967294" count="1" selected="0">
            <x v="0"/>
          </reference>
          <reference field="0" count="1" selected="0">
            <x v="1"/>
          </reference>
          <reference field="3" count="1" selected="0">
            <x v="36"/>
          </reference>
        </references>
      </pivotArea>
    </chartFormat>
    <chartFormat chart="3" format="323" series="1">
      <pivotArea type="data" outline="0" fieldPosition="0">
        <references count="2">
          <reference field="4294967294" count="1" selected="0">
            <x v="0"/>
          </reference>
          <reference field="3" count="1" selected="0">
            <x v="37"/>
          </reference>
        </references>
      </pivotArea>
    </chartFormat>
    <chartFormat chart="3" format="324">
      <pivotArea type="data" outline="0" fieldPosition="0">
        <references count="3">
          <reference field="4294967294" count="1" selected="0">
            <x v="0"/>
          </reference>
          <reference field="0" count="1" selected="0">
            <x v="0"/>
          </reference>
          <reference field="3" count="1" selected="0">
            <x v="37"/>
          </reference>
        </references>
      </pivotArea>
    </chartFormat>
    <chartFormat chart="3" format="325">
      <pivotArea type="data" outline="0" fieldPosition="0">
        <references count="3">
          <reference field="4294967294" count="1" selected="0">
            <x v="0"/>
          </reference>
          <reference field="0" count="1" selected="0">
            <x v="1"/>
          </reference>
          <reference field="3" count="1" selected="0">
            <x v="37"/>
          </reference>
        </references>
      </pivotArea>
    </chartFormat>
    <chartFormat chart="3" format="326" series="1">
      <pivotArea type="data" outline="0" fieldPosition="0">
        <references count="2">
          <reference field="4294967294" count="1" selected="0">
            <x v="0"/>
          </reference>
          <reference field="3" count="1" selected="0">
            <x v="38"/>
          </reference>
        </references>
      </pivotArea>
    </chartFormat>
    <chartFormat chart="3" format="327">
      <pivotArea type="data" outline="0" fieldPosition="0">
        <references count="3">
          <reference field="4294967294" count="1" selected="0">
            <x v="0"/>
          </reference>
          <reference field="0" count="1" selected="0">
            <x v="0"/>
          </reference>
          <reference field="3" count="1" selected="0">
            <x v="38"/>
          </reference>
        </references>
      </pivotArea>
    </chartFormat>
    <chartFormat chart="3" format="328">
      <pivotArea type="data" outline="0" fieldPosition="0">
        <references count="3">
          <reference field="4294967294" count="1" selected="0">
            <x v="0"/>
          </reference>
          <reference field="0" count="1" selected="0">
            <x v="1"/>
          </reference>
          <reference field="3" count="1" selected="0">
            <x v="38"/>
          </reference>
        </references>
      </pivotArea>
    </chartFormat>
    <chartFormat chart="3" format="329" series="1">
      <pivotArea type="data" outline="0" fieldPosition="0">
        <references count="2">
          <reference field="4294967294" count="1" selected="0">
            <x v="0"/>
          </reference>
          <reference field="3" count="1" selected="0">
            <x v="39"/>
          </reference>
        </references>
      </pivotArea>
    </chartFormat>
    <chartFormat chart="3" format="330">
      <pivotArea type="data" outline="0" fieldPosition="0">
        <references count="3">
          <reference field="4294967294" count="1" selected="0">
            <x v="0"/>
          </reference>
          <reference field="0" count="1" selected="0">
            <x v="0"/>
          </reference>
          <reference field="3" count="1" selected="0">
            <x v="39"/>
          </reference>
        </references>
      </pivotArea>
    </chartFormat>
    <chartFormat chart="3" format="331">
      <pivotArea type="data" outline="0" fieldPosition="0">
        <references count="3">
          <reference field="4294967294" count="1" selected="0">
            <x v="0"/>
          </reference>
          <reference field="0" count="1" selected="0">
            <x v="1"/>
          </reference>
          <reference field="3" count="1" selected="0">
            <x v="39"/>
          </reference>
        </references>
      </pivotArea>
    </chartFormat>
    <chartFormat chart="3" format="332" series="1">
      <pivotArea type="data" outline="0" fieldPosition="0">
        <references count="2">
          <reference field="4294967294" count="1" selected="0">
            <x v="0"/>
          </reference>
          <reference field="3" count="1" selected="0">
            <x v="40"/>
          </reference>
        </references>
      </pivotArea>
    </chartFormat>
    <chartFormat chart="3" format="333">
      <pivotArea type="data" outline="0" fieldPosition="0">
        <references count="3">
          <reference field="4294967294" count="1" selected="0">
            <x v="0"/>
          </reference>
          <reference field="0" count="1" selected="0">
            <x v="0"/>
          </reference>
          <reference field="3" count="1" selected="0">
            <x v="40"/>
          </reference>
        </references>
      </pivotArea>
    </chartFormat>
    <chartFormat chart="3" format="334">
      <pivotArea type="data" outline="0" fieldPosition="0">
        <references count="3">
          <reference field="4294967294" count="1" selected="0">
            <x v="0"/>
          </reference>
          <reference field="0" count="1" selected="0">
            <x v="1"/>
          </reference>
          <reference field="3" count="1" selected="0">
            <x v="40"/>
          </reference>
        </references>
      </pivotArea>
    </chartFormat>
    <chartFormat chart="3" format="335" series="1">
      <pivotArea type="data" outline="0" fieldPosition="0">
        <references count="2">
          <reference field="4294967294" count="1" selected="0">
            <x v="0"/>
          </reference>
          <reference field="3" count="1" selected="0">
            <x v="41"/>
          </reference>
        </references>
      </pivotArea>
    </chartFormat>
    <chartFormat chart="3" format="336">
      <pivotArea type="data" outline="0" fieldPosition="0">
        <references count="3">
          <reference field="4294967294" count="1" selected="0">
            <x v="0"/>
          </reference>
          <reference field="0" count="1" selected="0">
            <x v="0"/>
          </reference>
          <reference field="3" count="1" selected="0">
            <x v="41"/>
          </reference>
        </references>
      </pivotArea>
    </chartFormat>
    <chartFormat chart="3" format="337">
      <pivotArea type="data" outline="0" fieldPosition="0">
        <references count="3">
          <reference field="4294967294" count="1" selected="0">
            <x v="0"/>
          </reference>
          <reference field="0" count="1" selected="0">
            <x v="1"/>
          </reference>
          <reference field="3" count="1" selected="0">
            <x v="41"/>
          </reference>
        </references>
      </pivotArea>
    </chartFormat>
    <chartFormat chart="3" format="338" series="1">
      <pivotArea type="data" outline="0" fieldPosition="0">
        <references count="2">
          <reference field="4294967294" count="1" selected="0">
            <x v="0"/>
          </reference>
          <reference field="3" count="1" selected="0">
            <x v="42"/>
          </reference>
        </references>
      </pivotArea>
    </chartFormat>
    <chartFormat chart="3" format="339">
      <pivotArea type="data" outline="0" fieldPosition="0">
        <references count="3">
          <reference field="4294967294" count="1" selected="0">
            <x v="0"/>
          </reference>
          <reference field="0" count="1" selected="0">
            <x v="0"/>
          </reference>
          <reference field="3" count="1" selected="0">
            <x v="42"/>
          </reference>
        </references>
      </pivotArea>
    </chartFormat>
    <chartFormat chart="3" format="340">
      <pivotArea type="data" outline="0" fieldPosition="0">
        <references count="3">
          <reference field="4294967294" count="1" selected="0">
            <x v="0"/>
          </reference>
          <reference field="0" count="1" selected="0">
            <x v="1"/>
          </reference>
          <reference field="3" count="1" selected="0">
            <x v="42"/>
          </reference>
        </references>
      </pivotArea>
    </chartFormat>
    <chartFormat chart="3" format="341" series="1">
      <pivotArea type="data" outline="0" fieldPosition="0">
        <references count="2">
          <reference field="4294967294" count="1" selected="0">
            <x v="0"/>
          </reference>
          <reference field="3" count="1" selected="0">
            <x v="43"/>
          </reference>
        </references>
      </pivotArea>
    </chartFormat>
    <chartFormat chart="3" format="342">
      <pivotArea type="data" outline="0" fieldPosition="0">
        <references count="3">
          <reference field="4294967294" count="1" selected="0">
            <x v="0"/>
          </reference>
          <reference field="0" count="1" selected="0">
            <x v="0"/>
          </reference>
          <reference field="3" count="1" selected="0">
            <x v="43"/>
          </reference>
        </references>
      </pivotArea>
    </chartFormat>
    <chartFormat chart="3" format="343">
      <pivotArea type="data" outline="0" fieldPosition="0">
        <references count="3">
          <reference field="4294967294" count="1" selected="0">
            <x v="0"/>
          </reference>
          <reference field="0" count="1" selected="0">
            <x v="1"/>
          </reference>
          <reference field="3" count="1" selected="0">
            <x v="43"/>
          </reference>
        </references>
      </pivotArea>
    </chartFormat>
    <chartFormat chart="3" format="344" series="1">
      <pivotArea type="data" outline="0" fieldPosition="0">
        <references count="2">
          <reference field="4294967294" count="1" selected="0">
            <x v="0"/>
          </reference>
          <reference field="3" count="1" selected="0">
            <x v="44"/>
          </reference>
        </references>
      </pivotArea>
    </chartFormat>
    <chartFormat chart="3" format="345">
      <pivotArea type="data" outline="0" fieldPosition="0">
        <references count="3">
          <reference field="4294967294" count="1" selected="0">
            <x v="0"/>
          </reference>
          <reference field="0" count="1" selected="0">
            <x v="0"/>
          </reference>
          <reference field="3" count="1" selected="0">
            <x v="44"/>
          </reference>
        </references>
      </pivotArea>
    </chartFormat>
    <chartFormat chart="3" format="346">
      <pivotArea type="data" outline="0" fieldPosition="0">
        <references count="3">
          <reference field="4294967294" count="1" selected="0">
            <x v="0"/>
          </reference>
          <reference field="0" count="1" selected="0">
            <x v="1"/>
          </reference>
          <reference field="3" count="1" selected="0">
            <x v="44"/>
          </reference>
        </references>
      </pivotArea>
    </chartFormat>
    <chartFormat chart="3" format="347" series="1">
      <pivotArea type="data" outline="0" fieldPosition="0">
        <references count="2">
          <reference field="4294967294" count="1" selected="0">
            <x v="0"/>
          </reference>
          <reference field="3" count="1" selected="0">
            <x v="45"/>
          </reference>
        </references>
      </pivotArea>
    </chartFormat>
    <chartFormat chart="3" format="348">
      <pivotArea type="data" outline="0" fieldPosition="0">
        <references count="3">
          <reference field="4294967294" count="1" selected="0">
            <x v="0"/>
          </reference>
          <reference field="0" count="1" selected="0">
            <x v="0"/>
          </reference>
          <reference field="3" count="1" selected="0">
            <x v="45"/>
          </reference>
        </references>
      </pivotArea>
    </chartFormat>
    <chartFormat chart="3" format="349">
      <pivotArea type="data" outline="0" fieldPosition="0">
        <references count="3">
          <reference field="4294967294" count="1" selected="0">
            <x v="0"/>
          </reference>
          <reference field="0" count="1" selected="0">
            <x v="1"/>
          </reference>
          <reference field="3" count="1" selected="0">
            <x v="45"/>
          </reference>
        </references>
      </pivotArea>
    </chartFormat>
    <chartFormat chart="3" format="350" series="1">
      <pivotArea type="data" outline="0" fieldPosition="0">
        <references count="2">
          <reference field="4294967294" count="1" selected="0">
            <x v="0"/>
          </reference>
          <reference field="3" count="1" selected="0">
            <x v="46"/>
          </reference>
        </references>
      </pivotArea>
    </chartFormat>
    <chartFormat chart="3" format="351">
      <pivotArea type="data" outline="0" fieldPosition="0">
        <references count="3">
          <reference field="4294967294" count="1" selected="0">
            <x v="0"/>
          </reference>
          <reference field="0" count="1" selected="0">
            <x v="0"/>
          </reference>
          <reference field="3" count="1" selected="0">
            <x v="46"/>
          </reference>
        </references>
      </pivotArea>
    </chartFormat>
    <chartFormat chart="3" format="352">
      <pivotArea type="data" outline="0" fieldPosition="0">
        <references count="3">
          <reference field="4294967294" count="1" selected="0">
            <x v="0"/>
          </reference>
          <reference field="0" count="1" selected="0">
            <x v="1"/>
          </reference>
          <reference field="3" count="1" selected="0">
            <x v="46"/>
          </reference>
        </references>
      </pivotArea>
    </chartFormat>
    <chartFormat chart="3" format="353" series="1">
      <pivotArea type="data" outline="0" fieldPosition="0">
        <references count="2">
          <reference field="4294967294" count="1" selected="0">
            <x v="0"/>
          </reference>
          <reference field="3" count="1" selected="0">
            <x v="47"/>
          </reference>
        </references>
      </pivotArea>
    </chartFormat>
    <chartFormat chart="3" format="354">
      <pivotArea type="data" outline="0" fieldPosition="0">
        <references count="3">
          <reference field="4294967294" count="1" selected="0">
            <x v="0"/>
          </reference>
          <reference field="0" count="1" selected="0">
            <x v="0"/>
          </reference>
          <reference field="3" count="1" selected="0">
            <x v="47"/>
          </reference>
        </references>
      </pivotArea>
    </chartFormat>
    <chartFormat chart="3" format="355">
      <pivotArea type="data" outline="0" fieldPosition="0">
        <references count="3">
          <reference field="4294967294" count="1" selected="0">
            <x v="0"/>
          </reference>
          <reference field="0" count="1" selected="0">
            <x v="1"/>
          </reference>
          <reference field="3" count="1" selected="0">
            <x v="47"/>
          </reference>
        </references>
      </pivotArea>
    </chartFormat>
    <chartFormat chart="3" format="356" series="1">
      <pivotArea type="data" outline="0" fieldPosition="0">
        <references count="2">
          <reference field="4294967294" count="1" selected="0">
            <x v="0"/>
          </reference>
          <reference field="3" count="1" selected="0">
            <x v="48"/>
          </reference>
        </references>
      </pivotArea>
    </chartFormat>
    <chartFormat chart="3" format="357">
      <pivotArea type="data" outline="0" fieldPosition="0">
        <references count="3">
          <reference field="4294967294" count="1" selected="0">
            <x v="0"/>
          </reference>
          <reference field="0" count="1" selected="0">
            <x v="0"/>
          </reference>
          <reference field="3" count="1" selected="0">
            <x v="48"/>
          </reference>
        </references>
      </pivotArea>
    </chartFormat>
    <chartFormat chart="3" format="358">
      <pivotArea type="data" outline="0" fieldPosition="0">
        <references count="3">
          <reference field="4294967294" count="1" selected="0">
            <x v="0"/>
          </reference>
          <reference field="0" count="1" selected="0">
            <x v="1"/>
          </reference>
          <reference field="3" count="1" selected="0">
            <x v="48"/>
          </reference>
        </references>
      </pivotArea>
    </chartFormat>
    <chartFormat chart="3" format="359" series="1">
      <pivotArea type="data" outline="0" fieldPosition="0">
        <references count="2">
          <reference field="4294967294" count="1" selected="0">
            <x v="0"/>
          </reference>
          <reference field="3" count="1" selected="0">
            <x v="49"/>
          </reference>
        </references>
      </pivotArea>
    </chartFormat>
    <chartFormat chart="3" format="360">
      <pivotArea type="data" outline="0" fieldPosition="0">
        <references count="3">
          <reference field="4294967294" count="1" selected="0">
            <x v="0"/>
          </reference>
          <reference field="0" count="1" selected="0">
            <x v="0"/>
          </reference>
          <reference field="3" count="1" selected="0">
            <x v="49"/>
          </reference>
        </references>
      </pivotArea>
    </chartFormat>
    <chartFormat chart="3" format="361">
      <pivotArea type="data" outline="0" fieldPosition="0">
        <references count="3">
          <reference field="4294967294" count="1" selected="0">
            <x v="0"/>
          </reference>
          <reference field="0" count="1" selected="0">
            <x v="1"/>
          </reference>
          <reference field="3" count="1" selected="0">
            <x v="49"/>
          </reference>
        </references>
      </pivotArea>
    </chartFormat>
    <chartFormat chart="3" format="362" series="1">
      <pivotArea type="data" outline="0" fieldPosition="0">
        <references count="2">
          <reference field="4294967294" count="1" selected="0">
            <x v="0"/>
          </reference>
          <reference field="3" count="1" selected="0">
            <x v="50"/>
          </reference>
        </references>
      </pivotArea>
    </chartFormat>
    <chartFormat chart="3" format="363">
      <pivotArea type="data" outline="0" fieldPosition="0">
        <references count="3">
          <reference field="4294967294" count="1" selected="0">
            <x v="0"/>
          </reference>
          <reference field="0" count="1" selected="0">
            <x v="0"/>
          </reference>
          <reference field="3" count="1" selected="0">
            <x v="50"/>
          </reference>
        </references>
      </pivotArea>
    </chartFormat>
    <chartFormat chart="3" format="364">
      <pivotArea type="data" outline="0" fieldPosition="0">
        <references count="3">
          <reference field="4294967294" count="1" selected="0">
            <x v="0"/>
          </reference>
          <reference field="0" count="1" selected="0">
            <x v="1"/>
          </reference>
          <reference field="3" count="1" selected="0">
            <x v="50"/>
          </reference>
        </references>
      </pivotArea>
    </chartFormat>
    <chartFormat chart="3" format="365" series="1">
      <pivotArea type="data" outline="0" fieldPosition="0">
        <references count="2">
          <reference field="4294967294" count="1" selected="0">
            <x v="0"/>
          </reference>
          <reference field="3" count="1" selected="0">
            <x v="51"/>
          </reference>
        </references>
      </pivotArea>
    </chartFormat>
    <chartFormat chart="3" format="366">
      <pivotArea type="data" outline="0" fieldPosition="0">
        <references count="3">
          <reference field="4294967294" count="1" selected="0">
            <x v="0"/>
          </reference>
          <reference field="0" count="1" selected="0">
            <x v="0"/>
          </reference>
          <reference field="3" count="1" selected="0">
            <x v="51"/>
          </reference>
        </references>
      </pivotArea>
    </chartFormat>
    <chartFormat chart="3" format="367">
      <pivotArea type="data" outline="0" fieldPosition="0">
        <references count="3">
          <reference field="4294967294" count="1" selected="0">
            <x v="0"/>
          </reference>
          <reference field="0" count="1" selected="0">
            <x v="1"/>
          </reference>
          <reference field="3" count="1" selected="0">
            <x v="51"/>
          </reference>
        </references>
      </pivotArea>
    </chartFormat>
    <chartFormat chart="3" format="368" series="1">
      <pivotArea type="data" outline="0" fieldPosition="0">
        <references count="2">
          <reference field="4294967294" count="1" selected="0">
            <x v="0"/>
          </reference>
          <reference field="3" count="1" selected="0">
            <x v="52"/>
          </reference>
        </references>
      </pivotArea>
    </chartFormat>
    <chartFormat chart="3" format="369">
      <pivotArea type="data" outline="0" fieldPosition="0">
        <references count="3">
          <reference field="4294967294" count="1" selected="0">
            <x v="0"/>
          </reference>
          <reference field="0" count="1" selected="0">
            <x v="0"/>
          </reference>
          <reference field="3" count="1" selected="0">
            <x v="52"/>
          </reference>
        </references>
      </pivotArea>
    </chartFormat>
    <chartFormat chart="3" format="370">
      <pivotArea type="data" outline="0" fieldPosition="0">
        <references count="3">
          <reference field="4294967294" count="1" selected="0">
            <x v="0"/>
          </reference>
          <reference field="0" count="1" selected="0">
            <x v="1"/>
          </reference>
          <reference field="3" count="1" selected="0">
            <x v="5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E2824-C664-4F61-866F-1173E59A756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9:B32" firstHeaderRow="1" firstDataRow="1" firstDataCol="1"/>
  <pivotFields count="31">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items count="65">
        <item x="30"/>
        <item x="37"/>
        <item x="54"/>
        <item x="42"/>
        <item x="19"/>
        <item x="8"/>
        <item x="10"/>
        <item x="31"/>
        <item x="21"/>
        <item x="2"/>
        <item x="48"/>
        <item x="41"/>
        <item x="25"/>
        <item x="36"/>
        <item x="49"/>
        <item x="15"/>
        <item x="11"/>
        <item x="7"/>
        <item x="29"/>
        <item x="44"/>
        <item x="9"/>
        <item x="50"/>
        <item x="24"/>
        <item x="0"/>
        <item x="6"/>
        <item x="38"/>
        <item x="47"/>
        <item x="60"/>
        <item x="33"/>
        <item x="3"/>
        <item x="62"/>
        <item x="53"/>
        <item x="4"/>
        <item x="23"/>
        <item x="40"/>
        <item x="58"/>
        <item x="55"/>
        <item x="56"/>
        <item x="18"/>
        <item x="57"/>
        <item x="51"/>
        <item x="12"/>
        <item x="16"/>
        <item x="20"/>
        <item x="27"/>
        <item x="61"/>
        <item x="63"/>
        <item x="13"/>
        <item x="22"/>
        <item x="1"/>
        <item x="14"/>
        <item x="26"/>
        <item x="5"/>
        <item x="34"/>
        <item x="28"/>
        <item x="52"/>
        <item x="35"/>
        <item x="39"/>
        <item x="46"/>
        <item x="59"/>
        <item x="32"/>
        <item x="17"/>
        <item x="43"/>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2" showAll="0"/>
  </pivotFields>
  <rowFields count="1">
    <field x="0"/>
  </rowFields>
  <rowItems count="3">
    <i>
      <x/>
    </i>
    <i>
      <x v="1"/>
    </i>
    <i t="grand">
      <x/>
    </i>
  </rowItems>
  <colItems count="1">
    <i/>
  </colItems>
  <dataFields count="1">
    <dataField name="Count of is_cancele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8E2C25-9A6F-438D-8089-984E891FBD87}"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Z2:CB56" firstHeaderRow="0" firstDataRow="1" firstDataCol="1"/>
  <pivotFields count="31">
    <pivotField showAll="0">
      <items count="3">
        <item x="1"/>
        <item x="0"/>
        <item t="default"/>
      </items>
    </pivotField>
    <pivotField showAll="0"/>
    <pivotField showAll="0"/>
    <pivotField axis="axisRow" showAll="0">
      <items count="54">
        <item x="52"/>
        <item x="21"/>
        <item x="47"/>
        <item x="22"/>
        <item x="23"/>
        <item x="24"/>
        <item x="25"/>
        <item x="48"/>
        <item x="26"/>
        <item x="27"/>
        <item x="28"/>
        <item x="29"/>
        <item x="30"/>
        <item x="31"/>
        <item x="49"/>
        <item x="32"/>
        <item x="33"/>
        <item x="34"/>
        <item x="35"/>
        <item x="36"/>
        <item x="37"/>
        <item x="38"/>
        <item x="39"/>
        <item x="50"/>
        <item x="40"/>
        <item x="41"/>
        <item x="0"/>
        <item x="1"/>
        <item x="2"/>
        <item x="3"/>
        <item x="4"/>
        <item x="5"/>
        <item x="6"/>
        <item x="7"/>
        <item x="8"/>
        <item x="9"/>
        <item x="10"/>
        <item x="11"/>
        <item x="12"/>
        <item x="13"/>
        <item x="14"/>
        <item x="15"/>
        <item x="16"/>
        <item x="17"/>
        <item x="18"/>
        <item x="19"/>
        <item x="20"/>
        <item x="42"/>
        <item x="43"/>
        <item x="51"/>
        <item x="44"/>
        <item x="45"/>
        <item x="46"/>
        <item t="default"/>
      </items>
    </pivotField>
    <pivotField showAll="0"/>
    <pivotField showAll="0"/>
    <pivotField showAll="0"/>
    <pivotField showAll="0"/>
    <pivotField showAll="0"/>
    <pivotField showAll="0"/>
    <pivotField showAll="0">
      <items count="65">
        <item x="30"/>
        <item x="37"/>
        <item x="54"/>
        <item x="42"/>
        <item x="19"/>
        <item x="8"/>
        <item x="10"/>
        <item x="31"/>
        <item x="21"/>
        <item x="2"/>
        <item x="48"/>
        <item x="41"/>
        <item x="25"/>
        <item x="36"/>
        <item x="49"/>
        <item x="15"/>
        <item x="11"/>
        <item x="7"/>
        <item x="29"/>
        <item x="44"/>
        <item x="9"/>
        <item x="50"/>
        <item x="24"/>
        <item x="0"/>
        <item x="6"/>
        <item x="38"/>
        <item x="47"/>
        <item x="60"/>
        <item x="33"/>
        <item x="3"/>
        <item x="62"/>
        <item x="53"/>
        <item x="4"/>
        <item x="23"/>
        <item x="40"/>
        <item x="58"/>
        <item x="55"/>
        <item x="56"/>
        <item x="18"/>
        <item x="57"/>
        <item x="51"/>
        <item x="12"/>
        <item x="16"/>
        <item x="20"/>
        <item x="27"/>
        <item x="61"/>
        <item x="63"/>
        <item x="13"/>
        <item x="22"/>
        <item x="1"/>
        <item x="14"/>
        <item x="26"/>
        <item x="5"/>
        <item x="34"/>
        <item x="28"/>
        <item x="52"/>
        <item x="35"/>
        <item x="39"/>
        <item x="46"/>
        <item x="59"/>
        <item x="32"/>
        <item x="17"/>
        <item x="43"/>
        <item x="4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numFmtId="14" showAll="0"/>
    <pivotField numFmtId="14" showAll="0">
      <items count="4">
        <item x="0"/>
        <item x="1"/>
        <item x="2"/>
        <item t="default"/>
      </items>
    </pivotField>
    <pivotField numFmtId="2" showAll="0"/>
  </pivotFields>
  <rowFields count="1">
    <field x="3"/>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2">
    <i>
      <x/>
    </i>
    <i i="1">
      <x v="1"/>
    </i>
  </colItems>
  <dataFields count="2">
    <dataField name="Average of adr" fld="24" subtotal="average" baseField="3" baseItem="0" numFmtId="2"/>
    <dataField name="Count of booking_changes" fld="18" subtotal="count" baseField="3" baseItem="0"/>
  </dataFields>
  <formats count="2">
    <format dxfId="15">
      <pivotArea outline="0" collapsedLevelsAreSubtotals="1" fieldPosition="0">
        <references count="1">
          <reference field="4294967294" count="1" selected="0">
            <x v="0"/>
          </reference>
        </references>
      </pivotArea>
    </format>
    <format dxfId="14">
      <pivotArea dataOnly="0" labelOnly="1" outline="0" fieldPosition="0">
        <references count="1">
          <reference field="4294967294" count="1">
            <x v="0"/>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204096-EFA1-4EB1-8E92-4412B3964C1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F6" firstHeaderRow="0" firstDataRow="1" firstDataCol="1"/>
  <pivotFields count="31">
    <pivotField axis="axisRow" showAll="0">
      <items count="3">
        <item x="1"/>
        <item x="0"/>
        <item t="default"/>
      </items>
    </pivotField>
    <pivotField showAll="0"/>
    <pivotField showAll="0"/>
    <pivotField showAll="0"/>
    <pivotField dataField="1" showAll="0"/>
    <pivotField dataField="1" showAll="0"/>
    <pivotField dataField="1" showAll="0"/>
    <pivotField dataField="1" showAll="0"/>
    <pivotField dataField="1" showAll="0"/>
    <pivotField showAll="0"/>
    <pivotField showAll="0">
      <items count="65">
        <item x="30"/>
        <item x="37"/>
        <item x="54"/>
        <item x="42"/>
        <item x="19"/>
        <item x="8"/>
        <item x="10"/>
        <item x="31"/>
        <item x="21"/>
        <item x="2"/>
        <item x="48"/>
        <item x="41"/>
        <item x="25"/>
        <item x="36"/>
        <item x="49"/>
        <item x="15"/>
        <item x="11"/>
        <item x="7"/>
        <item x="29"/>
        <item x="44"/>
        <item x="9"/>
        <item x="50"/>
        <item x="24"/>
        <item x="0"/>
        <item x="6"/>
        <item x="38"/>
        <item x="47"/>
        <item x="60"/>
        <item x="33"/>
        <item x="3"/>
        <item x="62"/>
        <item x="53"/>
        <item x="4"/>
        <item x="23"/>
        <item x="40"/>
        <item x="58"/>
        <item x="55"/>
        <item x="56"/>
        <item x="18"/>
        <item x="57"/>
        <item x="51"/>
        <item x="12"/>
        <item x="16"/>
        <item x="20"/>
        <item x="27"/>
        <item x="61"/>
        <item x="63"/>
        <item x="13"/>
        <item x="22"/>
        <item x="1"/>
        <item x="14"/>
        <item x="26"/>
        <item x="5"/>
        <item x="34"/>
        <item x="28"/>
        <item x="52"/>
        <item x="35"/>
        <item x="39"/>
        <item x="46"/>
        <item x="59"/>
        <item x="32"/>
        <item x="17"/>
        <item x="43"/>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2" showAll="0"/>
  </pivotFields>
  <rowFields count="1">
    <field x="0"/>
  </rowFields>
  <rowItems count="3">
    <i>
      <x/>
    </i>
    <i>
      <x v="1"/>
    </i>
    <i t="grand">
      <x/>
    </i>
  </rowItems>
  <colFields count="1">
    <field x="-2"/>
  </colFields>
  <colItems count="5">
    <i>
      <x/>
    </i>
    <i i="1">
      <x v="1"/>
    </i>
    <i i="2">
      <x v="2"/>
    </i>
    <i i="3">
      <x v="3"/>
    </i>
    <i i="4">
      <x v="4"/>
    </i>
  </colItems>
  <dataFields count="5">
    <dataField name="Sum of adults" fld="6" baseField="0" baseItem="0"/>
    <dataField name="Sum of children" fld="7" baseField="0" baseItem="0"/>
    <dataField name="Sum of babies" fld="8" baseField="0" baseItem="0"/>
    <dataField name="Sum of stays_in_weekend_nights" fld="4" baseField="0" baseItem="0"/>
    <dataField name="Sum of stays_in_week_nights" fld="5" baseField="0" baseItem="0"/>
  </dataFields>
  <chartFormats count="5">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FE52B8-165F-4954-BB38-6C611C55DAE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T3:BU68" firstHeaderRow="1" firstDataRow="1" firstDataCol="1" rowPageCount="1" colPageCount="1"/>
  <pivotFields count="31">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axis="axisRow" dataField="1" showAll="0">
      <items count="65">
        <item x="30"/>
        <item x="37"/>
        <item x="54"/>
        <item x="42"/>
        <item x="19"/>
        <item x="8"/>
        <item x="10"/>
        <item x="31"/>
        <item x="21"/>
        <item x="2"/>
        <item x="48"/>
        <item x="41"/>
        <item x="25"/>
        <item x="36"/>
        <item x="49"/>
        <item x="15"/>
        <item x="11"/>
        <item x="7"/>
        <item x="29"/>
        <item x="44"/>
        <item x="9"/>
        <item x="50"/>
        <item x="24"/>
        <item x="0"/>
        <item x="6"/>
        <item x="38"/>
        <item x="47"/>
        <item x="60"/>
        <item x="33"/>
        <item x="3"/>
        <item x="62"/>
        <item x="53"/>
        <item x="4"/>
        <item x="23"/>
        <item x="40"/>
        <item x="58"/>
        <item x="55"/>
        <item x="56"/>
        <item x="18"/>
        <item x="57"/>
        <item x="51"/>
        <item x="12"/>
        <item x="16"/>
        <item x="20"/>
        <item x="27"/>
        <item x="61"/>
        <item x="63"/>
        <item x="13"/>
        <item x="22"/>
        <item x="1"/>
        <item x="14"/>
        <item x="26"/>
        <item x="5"/>
        <item x="34"/>
        <item x="28"/>
        <item x="52"/>
        <item x="35"/>
        <item x="39"/>
        <item x="46"/>
        <item x="59"/>
        <item x="32"/>
        <item x="17"/>
        <item x="43"/>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2" showAll="0"/>
  </pivotFields>
  <rowFields count="1">
    <field x="10"/>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pageFields count="1">
    <pageField fld="0" hier="-1"/>
  </pageFields>
  <dataFields count="1">
    <dataField name="Count of country" fld="1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26FF7F-F965-4A4F-9FD2-8B0FB8DB335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C26" firstHeaderRow="1" firstDataRow="1" firstDataCol="0"/>
  <pivotFields count="31">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65">
        <item x="30"/>
        <item x="37"/>
        <item x="54"/>
        <item x="42"/>
        <item x="19"/>
        <item x="8"/>
        <item x="10"/>
        <item x="31"/>
        <item x="21"/>
        <item x="2"/>
        <item x="48"/>
        <item x="41"/>
        <item x="25"/>
        <item x="36"/>
        <item x="49"/>
        <item x="15"/>
        <item x="11"/>
        <item x="7"/>
        <item x="29"/>
        <item x="44"/>
        <item x="9"/>
        <item x="50"/>
        <item x="24"/>
        <item x="0"/>
        <item x="6"/>
        <item x="38"/>
        <item x="47"/>
        <item x="60"/>
        <item x="33"/>
        <item x="3"/>
        <item x="62"/>
        <item x="53"/>
        <item x="4"/>
        <item x="23"/>
        <item x="40"/>
        <item x="58"/>
        <item x="55"/>
        <item x="56"/>
        <item x="18"/>
        <item x="57"/>
        <item x="51"/>
        <item x="12"/>
        <item x="16"/>
        <item x="20"/>
        <item x="27"/>
        <item x="61"/>
        <item x="63"/>
        <item x="13"/>
        <item x="22"/>
        <item x="1"/>
        <item x="14"/>
        <item x="26"/>
        <item x="5"/>
        <item x="34"/>
        <item x="28"/>
        <item x="52"/>
        <item x="35"/>
        <item x="39"/>
        <item x="46"/>
        <item x="59"/>
        <item x="32"/>
        <item x="17"/>
        <item x="43"/>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4A89FE-772D-4990-9209-FBB974C9A46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Q5:BR8" firstHeaderRow="1" firstDataRow="1" firstDataCol="1" rowPageCount="1" colPageCount="1"/>
  <pivotFields count="31">
    <pivotField axis="axisRow" showAll="0">
      <items count="3">
        <item x="1"/>
        <item x="0"/>
        <item t="default"/>
      </items>
    </pivotField>
    <pivotField axis="axisPage" showAll="0">
      <items count="3">
        <item x="0"/>
        <item x="1"/>
        <item t="default"/>
      </items>
    </pivotField>
    <pivotField dataField="1" showAll="0"/>
    <pivotField showAll="0"/>
    <pivotField showAll="0"/>
    <pivotField showAll="0"/>
    <pivotField showAll="0"/>
    <pivotField showAll="0"/>
    <pivotField showAll="0"/>
    <pivotField showAll="0"/>
    <pivotField showAll="0">
      <items count="65">
        <item x="30"/>
        <item x="37"/>
        <item x="54"/>
        <item x="42"/>
        <item x="19"/>
        <item x="8"/>
        <item x="10"/>
        <item x="31"/>
        <item x="21"/>
        <item x="2"/>
        <item x="48"/>
        <item x="41"/>
        <item x="25"/>
        <item x="36"/>
        <item x="49"/>
        <item x="15"/>
        <item x="11"/>
        <item x="7"/>
        <item x="29"/>
        <item x="44"/>
        <item x="9"/>
        <item x="50"/>
        <item x="24"/>
        <item x="0"/>
        <item x="6"/>
        <item x="38"/>
        <item x="47"/>
        <item x="60"/>
        <item x="33"/>
        <item x="3"/>
        <item x="62"/>
        <item x="53"/>
        <item x="4"/>
        <item x="23"/>
        <item x="40"/>
        <item x="58"/>
        <item x="55"/>
        <item x="56"/>
        <item x="18"/>
        <item x="57"/>
        <item x="51"/>
        <item x="12"/>
        <item x="16"/>
        <item x="20"/>
        <item x="27"/>
        <item x="61"/>
        <item x="63"/>
        <item x="13"/>
        <item x="22"/>
        <item x="1"/>
        <item x="14"/>
        <item x="26"/>
        <item x="5"/>
        <item x="34"/>
        <item x="28"/>
        <item x="52"/>
        <item x="35"/>
        <item x="39"/>
        <item x="46"/>
        <item x="59"/>
        <item x="32"/>
        <item x="17"/>
        <item x="43"/>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2" showAll="0"/>
  </pivotFields>
  <rowFields count="1">
    <field x="0"/>
  </rowFields>
  <rowItems count="3">
    <i>
      <x/>
    </i>
    <i>
      <x v="1"/>
    </i>
    <i t="grand">
      <x/>
    </i>
  </rowItems>
  <colItems count="1">
    <i/>
  </colItems>
  <pageFields count="1">
    <pageField fld="1" hier="-1"/>
  </pageFields>
  <dataFields count="1">
    <dataField name="Sum of lead_time" fld="2"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8FD19E-E95B-46DE-858A-B9031EAB9397}" autoFormatId="16" applyNumberFormats="0" applyBorderFormats="0" applyFontFormats="0" applyPatternFormats="0" applyAlignmentFormats="0" applyWidthHeightFormats="0">
  <queryTableRefresh nextId="35" unboundColumnsRight="2">
    <queryTableFields count="32">
      <queryTableField id="1" name="hotel" tableColumnId="1"/>
      <queryTableField id="2" name="is_canceled" tableColumnId="2"/>
      <queryTableField id="3" name="lead_time" tableColumnId="3"/>
      <queryTableField id="4" name="arrival_date_week_number" tableColumnId="4"/>
      <queryTableField id="5" name="stays_in_weekend_nights" tableColumnId="5"/>
      <queryTableField id="6" name="stays_in_week_nights" tableColumnId="6"/>
      <queryTableField id="7" name="adults" tableColumnId="7"/>
      <queryTableField id="8" name="children" tableColumnId="8"/>
      <queryTableField id="9" name="babies" tableColumnId="9"/>
      <queryTableField id="10" name="meal" tableColumnId="10"/>
      <queryTableField id="11" name="country" tableColumnId="11"/>
      <queryTableField id="12" name="market_segment" tableColumnId="12"/>
      <queryTableField id="13" name="distribution_channel" tableColumnId="13"/>
      <queryTableField id="14" name="is_repeated_guest" tableColumnId="14"/>
      <queryTableField id="15" name="previous_cancellations" tableColumnId="15"/>
      <queryTableField id="16" name="previous_bookings_not_canceled" tableColumnId="16"/>
      <queryTableField id="17" name="reserved_room_type" tableColumnId="17"/>
      <queryTableField id="18" name="assigned_room_type" tableColumnId="18"/>
      <queryTableField id="19" name="booking_changes" tableColumnId="19"/>
      <queryTableField id="20" name="deposit_type" tableColumnId="20"/>
      <queryTableField id="21" name="agent" tableColumnId="21"/>
      <queryTableField id="22" name="company" tableColumnId="22"/>
      <queryTableField id="23" name="days_in_waiting_list" tableColumnId="23"/>
      <queryTableField id="24" name="customer_type" tableColumnId="24"/>
      <queryTableField id="25" name="adr" tableColumnId="25"/>
      <queryTableField id="26" name="required_car_parking_spaces" tableColumnId="26"/>
      <queryTableField id="27" name="total_of_special_requests" tableColumnId="27"/>
      <queryTableField id="28" name="reservation_status" tableColumnId="28"/>
      <queryTableField id="29" name="reservation_status_date" tableColumnId="29"/>
      <queryTableField id="30" name="Date" tableColumnId="30"/>
      <queryTableField id="31" dataBound="0" tableColumnId="31"/>
      <queryTableField id="34" dataBound="0"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 xr10:uid="{F541371E-B000-4383-BC08-535F96351157}" sourceName="hotel">
  <pivotTables>
    <pivotTable tabId="5" name="PivotTable10"/>
    <pivotTable tabId="5" name="PivotTable11"/>
    <pivotTable tabId="5" name="PivotTable12"/>
    <pivotTable tabId="5" name="PivotTable3"/>
    <pivotTable tabId="5" name="PivotTable4"/>
    <pivotTable tabId="5" name="PivotTable6"/>
    <pivotTable tabId="5" name="PivotTable8"/>
    <pivotTable tabId="5" name="PivotTable9"/>
  </pivotTables>
  <data>
    <tabular pivotCacheId="45889377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57CE256-6864-4838-8074-C0478DD91DE4}" sourceName="country">
  <pivotTables>
    <pivotTable tabId="5" name="PivotTable10"/>
    <pivotTable tabId="5" name="PivotTable11"/>
    <pivotTable tabId="5" name="PivotTable12"/>
    <pivotTable tabId="5" name="PivotTable3"/>
    <pivotTable tabId="5" name="PivotTable4"/>
    <pivotTable tabId="5" name="PivotTable6"/>
    <pivotTable tabId="5" name="PivotTable8"/>
  </pivotTables>
  <data>
    <tabular pivotCacheId="458893771">
      <items count="64">
        <i x="30" s="1"/>
        <i x="37" s="1"/>
        <i x="54" s="1"/>
        <i x="42" s="1"/>
        <i x="19" s="1"/>
        <i x="8" s="1"/>
        <i x="10" s="1"/>
        <i x="31" s="1"/>
        <i x="21" s="1"/>
        <i x="2" s="1"/>
        <i x="48" s="1"/>
        <i x="41" s="1"/>
        <i x="25" s="1"/>
        <i x="36" s="1"/>
        <i x="49" s="1"/>
        <i x="15" s="1"/>
        <i x="11" s="1"/>
        <i x="7" s="1"/>
        <i x="29" s="1"/>
        <i x="44" s="1"/>
        <i x="9" s="1"/>
        <i x="50" s="1"/>
        <i x="24" s="1"/>
        <i x="0" s="1"/>
        <i x="6" s="1"/>
        <i x="38" s="1"/>
        <i x="47" s="1"/>
        <i x="60" s="1"/>
        <i x="33" s="1"/>
        <i x="3" s="1"/>
        <i x="62" s="1"/>
        <i x="53" s="1"/>
        <i x="4" s="1"/>
        <i x="23" s="1"/>
        <i x="40" s="1"/>
        <i x="58" s="1"/>
        <i x="55" s="1"/>
        <i x="56" s="1"/>
        <i x="18" s="1"/>
        <i x="57" s="1"/>
        <i x="51" s="1"/>
        <i x="12" s="1"/>
        <i x="16" s="1"/>
        <i x="20" s="1"/>
        <i x="27" s="1"/>
        <i x="61" s="1"/>
        <i x="63" s="1"/>
        <i x="13" s="1"/>
        <i x="22" s="1"/>
        <i x="1" s="1"/>
        <i x="14" s="1"/>
        <i x="26" s="1"/>
        <i x="5" s="1"/>
        <i x="34" s="1"/>
        <i x="28" s="1"/>
        <i x="52" s="1"/>
        <i x="35" s="1"/>
        <i x="39" s="1"/>
        <i x="46" s="1"/>
        <i x="59" s="1"/>
        <i x="32" s="1"/>
        <i x="17" s="1"/>
        <i x="43" s="1"/>
        <i x="4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xr10:uid="{BAD5219F-4598-4A1E-A417-94A7EA439060}" cache="Slicer_hotel" caption="hotel" rowHeight="234950"/>
  <slicer name="country" xr10:uid="{A06078E3-0744-4950-938E-0F02E8D407FE}" cache="Slicer_country" caption="country" columnCount="1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B8E62E-E402-4302-AB3C-7E1BAFB975EC}" name="Cleaned_data" displayName="Cleaned_data" ref="A1:AF5093" tableType="queryTable" totalsRowShown="0">
  <autoFilter ref="A1:AF5093" xr:uid="{45B8E62E-E402-4302-AB3C-7E1BAFB975EC}"/>
  <sortState xmlns:xlrd2="http://schemas.microsoft.com/office/spreadsheetml/2017/richdata2" ref="A2:AE5093">
    <sortCondition descending="1" ref="AD1:AD5093"/>
  </sortState>
  <tableColumns count="32">
    <tableColumn id="1" xr3:uid="{91F0EA00-ACAA-477D-BF09-D22BA6BE062C}" uniqueName="1" name="hotel" queryTableFieldId="1" dataDxfId="13"/>
    <tableColumn id="2" xr3:uid="{C89B0C59-C914-44E9-BE4D-4F4AF914DC56}" uniqueName="2" name="is_canceled" queryTableFieldId="2"/>
    <tableColumn id="3" xr3:uid="{52223BD6-48DD-47E2-96B7-7286D14C8C51}" uniqueName="3" name="lead_time" queryTableFieldId="3"/>
    <tableColumn id="4" xr3:uid="{ED1250D7-BCA0-4A04-90B0-8434AAF35845}" uniqueName="4" name="arrival_date_week_number" queryTableFieldId="4"/>
    <tableColumn id="5" xr3:uid="{3EE03D1A-C791-4FA1-ACB3-976A326AD9B5}" uniqueName="5" name="stays_in_weekend_nights" queryTableFieldId="5"/>
    <tableColumn id="6" xr3:uid="{22E535F4-226E-4F11-ABDF-391D4C3CFDBC}" uniqueName="6" name="stays_in_week_nights" queryTableFieldId="6"/>
    <tableColumn id="7" xr3:uid="{63D4247F-E169-4125-970A-607A38D39FDF}" uniqueName="7" name="adults" queryTableFieldId="7"/>
    <tableColumn id="8" xr3:uid="{A4D5B46C-A6B9-4EB3-BBA6-49239C8EA27D}" uniqueName="8" name="children" queryTableFieldId="8"/>
    <tableColumn id="9" xr3:uid="{48E90BE5-FF5E-4450-BEA4-6390A0BEF7DE}" uniqueName="9" name="babies" queryTableFieldId="9"/>
    <tableColumn id="10" xr3:uid="{D06C79BF-AC40-497D-A918-2ABF6BC11D7A}" uniqueName="10" name="meal" queryTableFieldId="10" dataDxfId="12"/>
    <tableColumn id="11" xr3:uid="{BF1661C6-FE94-4F2F-AFAF-98ADC6362D73}" uniqueName="11" name="country" queryTableFieldId="11" dataDxfId="11"/>
    <tableColumn id="12" xr3:uid="{82283E27-BB87-4032-900F-8BD6F2D94BD2}" uniqueName="12" name="market_segment" queryTableFieldId="12" dataDxfId="10"/>
    <tableColumn id="13" xr3:uid="{0C0DFACC-D2C1-4C4D-A5E3-9F0E60B4145B}" uniqueName="13" name="distribution_channel" queryTableFieldId="13" dataDxfId="9"/>
    <tableColumn id="14" xr3:uid="{9E591F88-DAAA-4BB4-8670-339815767E18}" uniqueName="14" name="is_repeated_guest" queryTableFieldId="14"/>
    <tableColumn id="15" xr3:uid="{104A4483-972E-4F95-B02E-973756DF2B2B}" uniqueName="15" name="previous_cancellations" queryTableFieldId="15"/>
    <tableColumn id="16" xr3:uid="{52D5F79B-7167-4397-A477-9F1F1618805C}" uniqueName="16" name="previous_bookings_not_canceled" queryTableFieldId="16"/>
    <tableColumn id="17" xr3:uid="{FED78B21-DB55-4611-8064-C3D366E2EB92}" uniqueName="17" name="reserved_room_type" queryTableFieldId="17" dataDxfId="8"/>
    <tableColumn id="18" xr3:uid="{ABE3B085-45E7-4653-9039-2B1A88D045D4}" uniqueName="18" name="assigned_room_type" queryTableFieldId="18" dataDxfId="7"/>
    <tableColumn id="19" xr3:uid="{6DA31BA9-4600-4D4D-A2A9-5E14EB131A0B}" uniqueName="19" name="booking_changes" queryTableFieldId="19"/>
    <tableColumn id="20" xr3:uid="{C46380D2-CD67-4C4C-8624-7F370C7BE9C4}" uniqueName="20" name="deposit_type" queryTableFieldId="20" dataDxfId="6"/>
    <tableColumn id="21" xr3:uid="{2A7E40CC-1B51-462D-90AE-F9E0C54954D7}" uniqueName="21" name="agent" queryTableFieldId="21"/>
    <tableColumn id="22" xr3:uid="{05B88BAD-FE1F-45E7-8AEF-BF1148785AA7}" uniqueName="22" name="company" queryTableFieldId="22"/>
    <tableColumn id="23" xr3:uid="{0249848B-67A5-453B-830B-85DEAC65EF6C}" uniqueName="23" name="days_in_waiting_list" queryTableFieldId="23"/>
    <tableColumn id="24" xr3:uid="{2B987FC3-4329-4B5D-8690-E3430D5EA86B}" uniqueName="24" name="customer_type" queryTableFieldId="24" dataDxfId="5"/>
    <tableColumn id="25" xr3:uid="{CF88ABDC-A2DB-4B4D-A8ED-1A9F70D63706}" uniqueName="25" name="adr" queryTableFieldId="25"/>
    <tableColumn id="26" xr3:uid="{950C32FB-609E-4CAE-984B-7D5D629E7F2A}" uniqueName="26" name="required_car_parking_spaces" queryTableFieldId="26"/>
    <tableColumn id="27" xr3:uid="{02DDD373-E6DE-4170-BAB1-B31FAD6CFD29}" uniqueName="27" name="total_of_special_requests" queryTableFieldId="27"/>
    <tableColumn id="28" xr3:uid="{090135EE-0654-413F-9E07-8F2A72CB7106}" uniqueName="28" name="reservation_status" queryTableFieldId="28" dataDxfId="4"/>
    <tableColumn id="29" xr3:uid="{C67B31FB-6F9C-4B30-8F66-BF14F836C83E}" uniqueName="29" name="reservation_status_date" queryTableFieldId="29" dataDxfId="3"/>
    <tableColumn id="30" xr3:uid="{48267D0A-4114-4A9C-B9A9-D9A4D0D0C06C}" uniqueName="30" name="Date" queryTableFieldId="30" dataDxfId="2"/>
    <tableColumn id="31" xr3:uid="{BD720D14-9D26-443F-89A6-7678AB5BDAD8}" uniqueName="31" name="Revenue" queryTableFieldId="31" dataDxfId="1" dataCellStyle="Currency">
      <calculatedColumnFormula xml:space="preserve"> Cleaned_data[[#This Row],[adr]] * (Cleaned_data[[#This Row],[stays_in_week_nights]] + Cleaned_data[[#This Row],[stays_in_weekend_nights]])</calculatedColumnFormula>
    </tableColumn>
    <tableColumn id="32" xr3:uid="{E98F23B4-55EE-4CDA-9FEE-D2992A98B7B3}" uniqueName="32" name="Total_Nights" queryTableFieldId="34" dataDxfId="0">
      <calculatedColumnFormula>E2 +F2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BE12-BE23-44DD-9C5F-38782070DF4B}">
  <dimension ref="A3:F7"/>
  <sheetViews>
    <sheetView zoomScale="85" zoomScaleNormal="85" workbookViewId="0">
      <selection activeCell="A3" sqref="A3:F7"/>
    </sheetView>
  </sheetViews>
  <sheetFormatPr defaultRowHeight="14.4" x14ac:dyDescent="0.3"/>
  <cols>
    <col min="1" max="1" width="13.44140625" bestFit="1" customWidth="1"/>
    <col min="2" max="2" width="15.109375" bestFit="1" customWidth="1"/>
    <col min="3" max="3" width="13.5546875" bestFit="1" customWidth="1"/>
    <col min="4" max="4" width="13.21875" bestFit="1" customWidth="1"/>
    <col min="5" max="5" width="31.21875" bestFit="1" customWidth="1"/>
    <col min="6" max="6" width="27.6640625" bestFit="1" customWidth="1"/>
  </cols>
  <sheetData>
    <row r="3" spans="1:6" x14ac:dyDescent="0.3">
      <c r="A3" s="12" t="s">
        <v>130</v>
      </c>
      <c r="B3" t="s">
        <v>133</v>
      </c>
      <c r="C3" t="s">
        <v>134</v>
      </c>
      <c r="D3" t="s">
        <v>135</v>
      </c>
      <c r="E3" t="s">
        <v>136</v>
      </c>
      <c r="F3" t="s">
        <v>137</v>
      </c>
    </row>
    <row r="4" spans="1:6" x14ac:dyDescent="0.3">
      <c r="A4" s="13" t="s">
        <v>99</v>
      </c>
      <c r="B4" s="1">
        <v>44</v>
      </c>
      <c r="C4" s="1">
        <v>6</v>
      </c>
      <c r="D4" s="1">
        <v>3299</v>
      </c>
      <c r="E4" s="1">
        <v>1370</v>
      </c>
      <c r="F4" s="1">
        <v>4244</v>
      </c>
    </row>
    <row r="5" spans="1:6" x14ac:dyDescent="0.3">
      <c r="A5" s="13" t="s">
        <v>30</v>
      </c>
      <c r="B5" s="1">
        <v>59</v>
      </c>
      <c r="C5" s="1">
        <v>12</v>
      </c>
      <c r="D5" s="1">
        <v>3187</v>
      </c>
      <c r="E5" s="1">
        <v>1315</v>
      </c>
      <c r="F5" s="1">
        <v>4894</v>
      </c>
    </row>
    <row r="6" spans="1:6" x14ac:dyDescent="0.3">
      <c r="A6" s="13" t="s">
        <v>131</v>
      </c>
      <c r="B6" s="1"/>
      <c r="C6" s="1"/>
      <c r="D6" s="1"/>
      <c r="E6" s="1"/>
      <c r="F6" s="1"/>
    </row>
    <row r="7" spans="1:6" x14ac:dyDescent="0.3">
      <c r="A7" s="13" t="s">
        <v>132</v>
      </c>
      <c r="B7" s="1">
        <v>103</v>
      </c>
      <c r="C7" s="1">
        <v>18</v>
      </c>
      <c r="D7" s="1">
        <v>6486</v>
      </c>
      <c r="E7" s="1">
        <v>2685</v>
      </c>
      <c r="F7" s="1">
        <v>9138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3C7A-5B5E-4C56-9D73-B01FC3082D08}">
  <dimension ref="A1:CB68"/>
  <sheetViews>
    <sheetView zoomScale="70" zoomScaleNormal="70" workbookViewId="0">
      <selection activeCell="U61" sqref="U61"/>
    </sheetView>
  </sheetViews>
  <sheetFormatPr defaultRowHeight="14.4" x14ac:dyDescent="0.3"/>
  <cols>
    <col min="1" max="1" width="13.88671875" bestFit="1" customWidth="1"/>
    <col min="2" max="2" width="12.77734375" bestFit="1" customWidth="1"/>
    <col min="3" max="3" width="14.6640625" bestFit="1" customWidth="1"/>
    <col min="4" max="4" width="13.109375" bestFit="1" customWidth="1"/>
    <col min="5" max="5" width="30.21875" bestFit="1" customWidth="1"/>
    <col min="6" max="6" width="26.77734375" bestFit="1" customWidth="1"/>
    <col min="10" max="10" width="15.33203125" bestFit="1" customWidth="1"/>
    <col min="11" max="11" width="16.77734375" bestFit="1" customWidth="1"/>
    <col min="12" max="12" width="10" bestFit="1" customWidth="1"/>
    <col min="13" max="14" width="7.77734375" bestFit="1" customWidth="1"/>
    <col min="15" max="15" width="8.88671875" bestFit="1" customWidth="1"/>
    <col min="16" max="16" width="6.6640625" bestFit="1" customWidth="1"/>
    <col min="17" max="18" width="10" bestFit="1" customWidth="1"/>
    <col min="19" max="19" width="6.6640625" bestFit="1" customWidth="1"/>
    <col min="20" max="20" width="7.77734375" bestFit="1" customWidth="1"/>
    <col min="21" max="22" width="8.88671875" bestFit="1" customWidth="1"/>
    <col min="23" max="24" width="6.6640625" bestFit="1" customWidth="1"/>
    <col min="25" max="28" width="8.88671875" bestFit="1" customWidth="1"/>
    <col min="29" max="36" width="10" bestFit="1" customWidth="1"/>
    <col min="37" max="37" width="8.88671875" bestFit="1" customWidth="1"/>
    <col min="38" max="38" width="10" bestFit="1" customWidth="1"/>
    <col min="39" max="39" width="7.77734375" bestFit="1" customWidth="1"/>
    <col min="40" max="40" width="10" bestFit="1" customWidth="1"/>
    <col min="41" max="41" width="7.77734375" bestFit="1" customWidth="1"/>
    <col min="42" max="47" width="8.88671875" bestFit="1" customWidth="1"/>
    <col min="48" max="59" width="10" bestFit="1" customWidth="1"/>
    <col min="60" max="60" width="7.77734375" bestFit="1" customWidth="1"/>
    <col min="61" max="61" width="5.5546875" bestFit="1" customWidth="1"/>
    <col min="62" max="62" width="7.77734375" bestFit="1" customWidth="1"/>
    <col min="63" max="63" width="8.88671875" bestFit="1" customWidth="1"/>
    <col min="64" max="64" width="11.109375" bestFit="1" customWidth="1"/>
    <col min="69" max="69" width="13.88671875" bestFit="1" customWidth="1"/>
    <col min="70" max="70" width="16.44140625" bestFit="1" customWidth="1"/>
    <col min="71" max="71" width="17.33203125" bestFit="1" customWidth="1"/>
    <col min="72" max="72" width="13.88671875" bestFit="1" customWidth="1"/>
    <col min="73" max="73" width="15.77734375" bestFit="1" customWidth="1"/>
    <col min="75" max="75" width="13.88671875" bestFit="1" customWidth="1"/>
    <col min="76" max="76" width="25.6640625" bestFit="1" customWidth="1"/>
    <col min="78" max="78" width="13.88671875" bestFit="1" customWidth="1"/>
    <col min="79" max="79" width="13.77734375" style="14" bestFit="1" customWidth="1"/>
    <col min="80" max="80" width="24.109375" bestFit="1" customWidth="1"/>
  </cols>
  <sheetData>
    <row r="1" spans="1:80" x14ac:dyDescent="0.3">
      <c r="BT1" s="12" t="s">
        <v>0</v>
      </c>
      <c r="BU1" t="s">
        <v>141</v>
      </c>
    </row>
    <row r="2" spans="1:80" x14ac:dyDescent="0.3">
      <c r="BW2" s="12" t="s">
        <v>130</v>
      </c>
      <c r="BX2" t="s">
        <v>144</v>
      </c>
      <c r="BZ2" s="12" t="s">
        <v>130</v>
      </c>
      <c r="CA2" s="14" t="s">
        <v>146</v>
      </c>
      <c r="CB2" t="s">
        <v>145</v>
      </c>
    </row>
    <row r="3" spans="1:80" x14ac:dyDescent="0.3">
      <c r="A3" s="12" t="s">
        <v>130</v>
      </c>
      <c r="B3" t="s">
        <v>135</v>
      </c>
      <c r="C3" t="s">
        <v>133</v>
      </c>
      <c r="D3" t="s">
        <v>134</v>
      </c>
      <c r="E3" t="s">
        <v>136</v>
      </c>
      <c r="F3" t="s">
        <v>137</v>
      </c>
      <c r="BQ3" s="12" t="s">
        <v>1</v>
      </c>
      <c r="BR3" t="s">
        <v>141</v>
      </c>
      <c r="BT3" s="12" t="s">
        <v>130</v>
      </c>
      <c r="BU3" t="s">
        <v>143</v>
      </c>
      <c r="BW3" s="13">
        <v>0</v>
      </c>
      <c r="BX3" s="1">
        <v>3914</v>
      </c>
      <c r="BZ3" s="13">
        <v>1</v>
      </c>
      <c r="CA3" s="14">
        <v>51.609523809523807</v>
      </c>
      <c r="CB3" s="1">
        <v>21</v>
      </c>
    </row>
    <row r="4" spans="1:80" x14ac:dyDescent="0.3">
      <c r="A4" s="13" t="s">
        <v>99</v>
      </c>
      <c r="B4" s="1">
        <v>3299</v>
      </c>
      <c r="C4" s="1">
        <v>44</v>
      </c>
      <c r="D4" s="1">
        <v>6</v>
      </c>
      <c r="E4" s="1">
        <v>1370</v>
      </c>
      <c r="F4" s="1">
        <v>4244</v>
      </c>
      <c r="BT4" s="13" t="s">
        <v>91</v>
      </c>
      <c r="BU4" s="1">
        <v>7</v>
      </c>
      <c r="BW4" s="13">
        <v>1</v>
      </c>
      <c r="BX4" s="1">
        <v>863</v>
      </c>
      <c r="BZ4" s="13">
        <v>2</v>
      </c>
      <c r="CA4" s="14">
        <v>59.67820224719101</v>
      </c>
      <c r="CB4" s="1">
        <v>89</v>
      </c>
    </row>
    <row r="5" spans="1:80" x14ac:dyDescent="0.3">
      <c r="A5" s="13" t="s">
        <v>30</v>
      </c>
      <c r="B5" s="1">
        <v>3187</v>
      </c>
      <c r="C5" s="1">
        <v>59</v>
      </c>
      <c r="D5" s="1">
        <v>12</v>
      </c>
      <c r="E5" s="1">
        <v>1315</v>
      </c>
      <c r="F5" s="1">
        <v>4894</v>
      </c>
      <c r="J5" s="12" t="s">
        <v>139</v>
      </c>
      <c r="K5" s="12" t="s">
        <v>140</v>
      </c>
      <c r="BQ5" s="12" t="s">
        <v>130</v>
      </c>
      <c r="BR5" t="s">
        <v>142</v>
      </c>
      <c r="BT5" s="13" t="s">
        <v>100</v>
      </c>
      <c r="BU5" s="1">
        <v>9</v>
      </c>
      <c r="BW5" s="13">
        <v>2</v>
      </c>
      <c r="BX5" s="1">
        <v>236</v>
      </c>
      <c r="BZ5" s="13">
        <v>3</v>
      </c>
      <c r="CA5" s="14">
        <v>50.5625</v>
      </c>
      <c r="CB5" s="1">
        <v>72</v>
      </c>
    </row>
    <row r="6" spans="1:80" x14ac:dyDescent="0.3">
      <c r="A6" s="13" t="s">
        <v>132</v>
      </c>
      <c r="B6" s="1">
        <v>6486</v>
      </c>
      <c r="C6" s="1">
        <v>103</v>
      </c>
      <c r="D6" s="1">
        <v>18</v>
      </c>
      <c r="E6" s="1">
        <v>2685</v>
      </c>
      <c r="F6" s="1">
        <v>9138</v>
      </c>
      <c r="J6" s="12" t="s">
        <v>130</v>
      </c>
      <c r="K6">
        <v>1</v>
      </c>
      <c r="L6">
        <v>2</v>
      </c>
      <c r="M6">
        <v>3</v>
      </c>
      <c r="N6">
        <v>4</v>
      </c>
      <c r="O6">
        <v>5</v>
      </c>
      <c r="P6">
        <v>6</v>
      </c>
      <c r="Q6">
        <v>7</v>
      </c>
      <c r="R6">
        <v>8</v>
      </c>
      <c r="S6">
        <v>9</v>
      </c>
      <c r="T6">
        <v>10</v>
      </c>
      <c r="U6">
        <v>11</v>
      </c>
      <c r="V6">
        <v>12</v>
      </c>
      <c r="W6">
        <v>13</v>
      </c>
      <c r="X6">
        <v>14</v>
      </c>
      <c r="Y6">
        <v>15</v>
      </c>
      <c r="Z6">
        <v>16</v>
      </c>
      <c r="AA6">
        <v>17</v>
      </c>
      <c r="AB6">
        <v>18</v>
      </c>
      <c r="AC6">
        <v>19</v>
      </c>
      <c r="AD6">
        <v>20</v>
      </c>
      <c r="AE6">
        <v>21</v>
      </c>
      <c r="AF6">
        <v>22</v>
      </c>
      <c r="AG6">
        <v>23</v>
      </c>
      <c r="AH6">
        <v>24</v>
      </c>
      <c r="AI6">
        <v>25</v>
      </c>
      <c r="AJ6">
        <v>26</v>
      </c>
      <c r="AK6">
        <v>27</v>
      </c>
      <c r="AL6">
        <v>28</v>
      </c>
      <c r="AM6">
        <v>29</v>
      </c>
      <c r="AN6">
        <v>30</v>
      </c>
      <c r="AO6">
        <v>31</v>
      </c>
      <c r="AP6">
        <v>32</v>
      </c>
      <c r="AQ6">
        <v>33</v>
      </c>
      <c r="AR6">
        <v>34</v>
      </c>
      <c r="AS6">
        <v>35</v>
      </c>
      <c r="AT6">
        <v>36</v>
      </c>
      <c r="AU6">
        <v>37</v>
      </c>
      <c r="AV6">
        <v>38</v>
      </c>
      <c r="AW6">
        <v>39</v>
      </c>
      <c r="AX6">
        <v>40</v>
      </c>
      <c r="AY6">
        <v>41</v>
      </c>
      <c r="AZ6">
        <v>42</v>
      </c>
      <c r="BA6">
        <v>43</v>
      </c>
      <c r="BB6">
        <v>44</v>
      </c>
      <c r="BC6">
        <v>45</v>
      </c>
      <c r="BD6">
        <v>46</v>
      </c>
      <c r="BE6">
        <v>47</v>
      </c>
      <c r="BF6">
        <v>48</v>
      </c>
      <c r="BG6">
        <v>49</v>
      </c>
      <c r="BH6">
        <v>50</v>
      </c>
      <c r="BI6">
        <v>51</v>
      </c>
      <c r="BJ6">
        <v>52</v>
      </c>
      <c r="BK6">
        <v>53</v>
      </c>
      <c r="BL6" t="s">
        <v>132</v>
      </c>
      <c r="BQ6" s="13" t="s">
        <v>99</v>
      </c>
      <c r="BR6" s="1">
        <v>65220</v>
      </c>
      <c r="BT6" s="13" t="s">
        <v>119</v>
      </c>
      <c r="BU6" s="1">
        <v>1</v>
      </c>
      <c r="BW6" s="13">
        <v>3</v>
      </c>
      <c r="BX6" s="1">
        <v>61</v>
      </c>
      <c r="BZ6" s="13">
        <v>4</v>
      </c>
      <c r="CA6" s="14">
        <v>50.527777777777779</v>
      </c>
      <c r="CB6" s="1">
        <v>108</v>
      </c>
    </row>
    <row r="7" spans="1:80" x14ac:dyDescent="0.3">
      <c r="J7" s="13" t="s">
        <v>99</v>
      </c>
      <c r="K7" s="1">
        <v>1463.2</v>
      </c>
      <c r="L7" s="1">
        <v>6721.88</v>
      </c>
      <c r="M7" s="1">
        <v>4114</v>
      </c>
      <c r="N7" s="1">
        <v>5616</v>
      </c>
      <c r="O7" s="1">
        <v>6213.6</v>
      </c>
      <c r="P7" s="1">
        <v>11070</v>
      </c>
      <c r="Q7" s="1">
        <v>5723.99</v>
      </c>
      <c r="R7" s="1">
        <v>7853.2</v>
      </c>
      <c r="S7" s="1">
        <v>3509</v>
      </c>
      <c r="T7" s="1">
        <v>8026.5</v>
      </c>
      <c r="U7" s="1">
        <v>8695.4</v>
      </c>
      <c r="V7" s="1">
        <v>7006.71</v>
      </c>
      <c r="W7" s="1">
        <v>6146</v>
      </c>
      <c r="X7" s="1">
        <v>15198</v>
      </c>
      <c r="Y7" s="1">
        <v>4848.2</v>
      </c>
      <c r="Z7" s="1">
        <v>10540</v>
      </c>
      <c r="AA7" s="1">
        <v>9039.6</v>
      </c>
      <c r="AB7" s="1">
        <v>8728</v>
      </c>
      <c r="AC7" s="1">
        <v>12785.2</v>
      </c>
      <c r="AD7" s="1">
        <v>32647.59</v>
      </c>
      <c r="AE7" s="1">
        <v>21337.18</v>
      </c>
      <c r="AF7" s="1">
        <v>12274</v>
      </c>
      <c r="AG7" s="1">
        <v>14835.609999999999</v>
      </c>
      <c r="AH7" s="1">
        <v>8876.5</v>
      </c>
      <c r="AI7" s="1">
        <v>11206.5</v>
      </c>
      <c r="AJ7" s="1">
        <v>9206.7999999999993</v>
      </c>
      <c r="AK7" s="1">
        <v>4982.4399999999996</v>
      </c>
      <c r="AL7" s="1">
        <v>6074.4</v>
      </c>
      <c r="AM7" s="1">
        <v>5129.5999999999995</v>
      </c>
      <c r="AN7" s="1">
        <v>8180.25</v>
      </c>
      <c r="AO7" s="1">
        <v>4161</v>
      </c>
      <c r="AP7" s="1">
        <v>4408</v>
      </c>
      <c r="AQ7" s="1">
        <v>9153.6</v>
      </c>
      <c r="AR7" s="1">
        <v>6402.2000000000007</v>
      </c>
      <c r="AS7" s="1">
        <v>5015.42</v>
      </c>
      <c r="AT7" s="1">
        <v>4725.38</v>
      </c>
      <c r="AU7" s="1">
        <v>7428.88</v>
      </c>
      <c r="AV7" s="1">
        <v>7706.5</v>
      </c>
      <c r="AW7" s="1">
        <v>11556.18</v>
      </c>
      <c r="AX7" s="1">
        <v>8128.96</v>
      </c>
      <c r="AY7" s="1">
        <v>7881.13</v>
      </c>
      <c r="AZ7" s="1">
        <v>9544</v>
      </c>
      <c r="BA7" s="1">
        <v>15897.25</v>
      </c>
      <c r="BB7" s="1">
        <v>6945.91</v>
      </c>
      <c r="BC7" s="1">
        <v>5333.4</v>
      </c>
      <c r="BD7" s="1">
        <v>7823.51</v>
      </c>
      <c r="BE7" s="1">
        <v>13117.78</v>
      </c>
      <c r="BF7" s="1">
        <v>20841.030000000002</v>
      </c>
      <c r="BG7" s="1">
        <v>9359.73</v>
      </c>
      <c r="BH7" s="1">
        <v>5165.3999999999996</v>
      </c>
      <c r="BI7" s="1">
        <v>5354</v>
      </c>
      <c r="BJ7" s="1">
        <v>2571.1999999999998</v>
      </c>
      <c r="BK7" s="1">
        <v>2637.52</v>
      </c>
      <c r="BL7" s="1">
        <v>459207.33000000007</v>
      </c>
      <c r="BQ7" s="13" t="s">
        <v>30</v>
      </c>
      <c r="BR7" s="1">
        <v>136511</v>
      </c>
      <c r="BT7" s="13" t="s">
        <v>107</v>
      </c>
      <c r="BU7" s="1">
        <v>2</v>
      </c>
      <c r="BW7" s="13">
        <v>4</v>
      </c>
      <c r="BX7" s="1">
        <v>18</v>
      </c>
      <c r="BZ7" s="13">
        <v>5</v>
      </c>
      <c r="CA7" s="14">
        <v>51.644361702127654</v>
      </c>
      <c r="CB7" s="1">
        <v>94</v>
      </c>
    </row>
    <row r="8" spans="1:80" x14ac:dyDescent="0.3">
      <c r="J8" s="13" t="s">
        <v>30</v>
      </c>
      <c r="K8" s="1">
        <v>616.6</v>
      </c>
      <c r="L8" s="1">
        <v>3970</v>
      </c>
      <c r="M8" s="1">
        <v>1794.5</v>
      </c>
      <c r="N8" s="1">
        <v>3302.5</v>
      </c>
      <c r="O8" s="1">
        <v>1813.51</v>
      </c>
      <c r="P8" s="1">
        <v>4372</v>
      </c>
      <c r="Q8" s="1">
        <v>4822.5200000000004</v>
      </c>
      <c r="R8" s="1">
        <v>7472.49</v>
      </c>
      <c r="S8" s="1">
        <v>11418</v>
      </c>
      <c r="T8" s="1">
        <v>2505.5</v>
      </c>
      <c r="U8" s="1">
        <v>3598</v>
      </c>
      <c r="V8" s="1">
        <v>2646</v>
      </c>
      <c r="W8" s="1">
        <v>6168</v>
      </c>
      <c r="X8" s="1">
        <v>34769</v>
      </c>
      <c r="Y8" s="1">
        <v>2282.9899999999998</v>
      </c>
      <c r="Z8" s="1">
        <v>12104.3</v>
      </c>
      <c r="AA8" s="1">
        <v>3862.5</v>
      </c>
      <c r="AB8" s="1">
        <v>5910.8</v>
      </c>
      <c r="AC8" s="1">
        <v>2713.42</v>
      </c>
      <c r="AD8" s="1">
        <v>4798</v>
      </c>
      <c r="AE8" s="1">
        <v>17079.920000000002</v>
      </c>
      <c r="AF8" s="1">
        <v>20173.849999999999</v>
      </c>
      <c r="AG8" s="1">
        <v>4640.91</v>
      </c>
      <c r="AH8" s="1">
        <v>3074.8100000000004</v>
      </c>
      <c r="AI8" s="1">
        <v>4585.4400000000005</v>
      </c>
      <c r="AJ8" s="1">
        <v>4192.99</v>
      </c>
      <c r="AK8" s="1">
        <v>1842.42</v>
      </c>
      <c r="AL8" s="1">
        <v>6086.36</v>
      </c>
      <c r="AM8" s="1">
        <v>3178.2</v>
      </c>
      <c r="AN8" s="1">
        <v>4222.2</v>
      </c>
      <c r="AO8" s="1">
        <v>2160.3000000000002</v>
      </c>
      <c r="AP8" s="1">
        <v>3931.99</v>
      </c>
      <c r="AQ8" s="1">
        <v>6147</v>
      </c>
      <c r="AR8" s="1">
        <v>1918.6499999999999</v>
      </c>
      <c r="AS8" s="1">
        <v>1517.2</v>
      </c>
      <c r="AT8" s="1">
        <v>3067.7</v>
      </c>
      <c r="AU8" s="1">
        <v>2360.1999999999998</v>
      </c>
      <c r="AV8" s="1">
        <v>16794.059999999998</v>
      </c>
      <c r="AW8" s="1">
        <v>2335.29</v>
      </c>
      <c r="AX8" s="1">
        <v>2231.4999999999995</v>
      </c>
      <c r="AY8" s="1">
        <v>12949.970000000001</v>
      </c>
      <c r="AZ8" s="1">
        <v>39539.96</v>
      </c>
      <c r="BA8" s="1">
        <v>2704.9</v>
      </c>
      <c r="BB8" s="1">
        <v>6667.8999999999987</v>
      </c>
      <c r="BC8" s="1">
        <v>28025.03999999999</v>
      </c>
      <c r="BD8" s="1">
        <v>10540.210000000001</v>
      </c>
      <c r="BE8" s="1">
        <v>3215</v>
      </c>
      <c r="BF8" s="1">
        <v>2508.4</v>
      </c>
      <c r="BG8" s="1">
        <v>2451.08</v>
      </c>
      <c r="BH8" s="1">
        <v>1172.4000000000001</v>
      </c>
      <c r="BI8" s="1">
        <v>1773</v>
      </c>
      <c r="BJ8" s="1">
        <v>1014</v>
      </c>
      <c r="BK8" s="1">
        <v>4938.6499999999996</v>
      </c>
      <c r="BL8" s="1">
        <v>349982.13000000018</v>
      </c>
      <c r="BQ8" s="13" t="s">
        <v>132</v>
      </c>
      <c r="BR8" s="1">
        <v>201731</v>
      </c>
      <c r="BT8" s="13" t="s">
        <v>79</v>
      </c>
      <c r="BU8" s="1">
        <v>8</v>
      </c>
      <c r="BW8" s="13" t="s">
        <v>132</v>
      </c>
      <c r="BX8" s="1">
        <v>5092</v>
      </c>
      <c r="BZ8" s="13">
        <v>6</v>
      </c>
      <c r="CA8" s="14">
        <v>60.262809917355376</v>
      </c>
      <c r="CB8" s="1">
        <v>121</v>
      </c>
    </row>
    <row r="9" spans="1:80" x14ac:dyDescent="0.3">
      <c r="A9" s="3"/>
      <c r="B9" s="4"/>
      <c r="C9" s="5"/>
      <c r="J9" s="13" t="s">
        <v>132</v>
      </c>
      <c r="K9" s="1">
        <v>2079.8000000000002</v>
      </c>
      <c r="L9" s="1">
        <v>10691.880000000001</v>
      </c>
      <c r="M9" s="1">
        <v>5908.5</v>
      </c>
      <c r="N9" s="1">
        <v>8918.5</v>
      </c>
      <c r="O9" s="1">
        <v>8027.1100000000006</v>
      </c>
      <c r="P9" s="1">
        <v>15442</v>
      </c>
      <c r="Q9" s="1">
        <v>10546.51</v>
      </c>
      <c r="R9" s="1">
        <v>15325.689999999999</v>
      </c>
      <c r="S9" s="1">
        <v>14927</v>
      </c>
      <c r="T9" s="1">
        <v>10532</v>
      </c>
      <c r="U9" s="1">
        <v>12293.4</v>
      </c>
      <c r="V9" s="1">
        <v>9652.7099999999991</v>
      </c>
      <c r="W9" s="1">
        <v>12314</v>
      </c>
      <c r="X9" s="1">
        <v>49967</v>
      </c>
      <c r="Y9" s="1">
        <v>7131.19</v>
      </c>
      <c r="Z9" s="1">
        <v>22644.3</v>
      </c>
      <c r="AA9" s="1">
        <v>12902.1</v>
      </c>
      <c r="AB9" s="1">
        <v>14638.8</v>
      </c>
      <c r="AC9" s="1">
        <v>15498.62</v>
      </c>
      <c r="AD9" s="1">
        <v>37445.589999999997</v>
      </c>
      <c r="AE9" s="1">
        <v>38417.100000000006</v>
      </c>
      <c r="AF9" s="1">
        <v>32447.85</v>
      </c>
      <c r="AG9" s="1">
        <v>19476.519999999997</v>
      </c>
      <c r="AH9" s="1">
        <v>11951.310000000001</v>
      </c>
      <c r="AI9" s="1">
        <v>15791.94</v>
      </c>
      <c r="AJ9" s="1">
        <v>13399.789999999999</v>
      </c>
      <c r="AK9" s="1">
        <v>6824.86</v>
      </c>
      <c r="AL9" s="1">
        <v>12160.759999999998</v>
      </c>
      <c r="AM9" s="1">
        <v>8307.7999999999993</v>
      </c>
      <c r="AN9" s="1">
        <v>12402.45</v>
      </c>
      <c r="AO9" s="1">
        <v>6321.3</v>
      </c>
      <c r="AP9" s="1">
        <v>8339.99</v>
      </c>
      <c r="AQ9" s="1">
        <v>15300.6</v>
      </c>
      <c r="AR9" s="1">
        <v>8320.85</v>
      </c>
      <c r="AS9" s="1">
        <v>6532.62</v>
      </c>
      <c r="AT9" s="1">
        <v>7793.08</v>
      </c>
      <c r="AU9" s="1">
        <v>9789.08</v>
      </c>
      <c r="AV9" s="1">
        <v>24500.559999999998</v>
      </c>
      <c r="AW9" s="1">
        <v>13891.470000000001</v>
      </c>
      <c r="AX9" s="1">
        <v>10360.459999999999</v>
      </c>
      <c r="AY9" s="1">
        <v>20831.100000000002</v>
      </c>
      <c r="AZ9" s="1">
        <v>49083.96</v>
      </c>
      <c r="BA9" s="1">
        <v>18602.150000000001</v>
      </c>
      <c r="BB9" s="1">
        <v>13613.809999999998</v>
      </c>
      <c r="BC9" s="1">
        <v>33358.439999999988</v>
      </c>
      <c r="BD9" s="1">
        <v>18363.72</v>
      </c>
      <c r="BE9" s="1">
        <v>16332.78</v>
      </c>
      <c r="BF9" s="1">
        <v>23349.430000000004</v>
      </c>
      <c r="BG9" s="1">
        <v>11810.81</v>
      </c>
      <c r="BH9" s="1">
        <v>6337.7999999999993</v>
      </c>
      <c r="BI9" s="1">
        <v>7127</v>
      </c>
      <c r="BJ9" s="1">
        <v>3585.2</v>
      </c>
      <c r="BK9" s="1">
        <v>7576.17</v>
      </c>
      <c r="BL9" s="1">
        <v>809189.4600000002</v>
      </c>
      <c r="BT9" s="13" t="s">
        <v>62</v>
      </c>
      <c r="BU9" s="1">
        <v>58</v>
      </c>
      <c r="BZ9" s="13">
        <v>7</v>
      </c>
      <c r="CA9" s="14">
        <v>47.184494382022471</v>
      </c>
      <c r="CB9" s="1">
        <v>89</v>
      </c>
    </row>
    <row r="10" spans="1:80" x14ac:dyDescent="0.3">
      <c r="A10" s="6"/>
      <c r="B10" s="7"/>
      <c r="C10" s="8"/>
      <c r="BT10" s="13" t="s">
        <v>64</v>
      </c>
      <c r="BU10" s="1">
        <v>80</v>
      </c>
      <c r="BZ10" s="13">
        <v>8</v>
      </c>
      <c r="CA10" s="14">
        <v>58.684407894736843</v>
      </c>
      <c r="CB10" s="1">
        <v>152</v>
      </c>
    </row>
    <row r="11" spans="1:80" x14ac:dyDescent="0.3">
      <c r="A11" s="6"/>
      <c r="B11" s="7"/>
      <c r="C11" s="8"/>
      <c r="BT11" s="13" t="s">
        <v>92</v>
      </c>
      <c r="BU11" s="1">
        <v>1</v>
      </c>
      <c r="BZ11" s="13">
        <v>9</v>
      </c>
      <c r="CA11" s="14">
        <v>43.278076923076924</v>
      </c>
      <c r="CB11" s="1">
        <v>130</v>
      </c>
    </row>
    <row r="12" spans="1:80" x14ac:dyDescent="0.3">
      <c r="A12" s="6"/>
      <c r="B12" s="7"/>
      <c r="C12" s="8"/>
      <c r="BT12" s="13" t="s">
        <v>81</v>
      </c>
      <c r="BU12" s="1">
        <v>16</v>
      </c>
      <c r="BZ12" s="13">
        <v>10</v>
      </c>
      <c r="CA12" s="14">
        <v>54.446808510638299</v>
      </c>
      <c r="CB12" s="1">
        <v>94</v>
      </c>
    </row>
    <row r="13" spans="1:80" x14ac:dyDescent="0.3">
      <c r="A13" s="6"/>
      <c r="B13" s="7"/>
      <c r="C13" s="8"/>
      <c r="BT13" s="13" t="s">
        <v>41</v>
      </c>
      <c r="BU13" s="1">
        <v>17</v>
      </c>
      <c r="BZ13" s="13">
        <v>11</v>
      </c>
      <c r="CA13" s="14">
        <v>56.080468750000001</v>
      </c>
      <c r="CB13" s="1">
        <v>128</v>
      </c>
    </row>
    <row r="14" spans="1:80" x14ac:dyDescent="0.3">
      <c r="A14" s="6"/>
      <c r="B14" s="7"/>
      <c r="C14" s="8"/>
      <c r="BT14" s="13" t="s">
        <v>113</v>
      </c>
      <c r="BU14" s="1">
        <v>2</v>
      </c>
      <c r="BZ14" s="13">
        <v>12</v>
      </c>
      <c r="CA14" s="14">
        <v>58.560515463917525</v>
      </c>
      <c r="CB14" s="1">
        <v>97</v>
      </c>
    </row>
    <row r="15" spans="1:80" x14ac:dyDescent="0.3">
      <c r="A15" s="6"/>
      <c r="B15" s="7"/>
      <c r="C15" s="8"/>
      <c r="BT15" s="13" t="s">
        <v>106</v>
      </c>
      <c r="BU15" s="1">
        <v>7</v>
      </c>
      <c r="BZ15" s="13">
        <v>13</v>
      </c>
      <c r="CA15" s="14">
        <v>58.075581395348834</v>
      </c>
      <c r="CB15" s="1">
        <v>86</v>
      </c>
    </row>
    <row r="16" spans="1:80" x14ac:dyDescent="0.3">
      <c r="A16" s="6"/>
      <c r="B16" s="7"/>
      <c r="C16" s="8"/>
      <c r="BT16" s="13" t="s">
        <v>86</v>
      </c>
      <c r="BU16" s="1">
        <v>6</v>
      </c>
      <c r="BZ16" s="13">
        <v>14</v>
      </c>
      <c r="CA16" s="14">
        <v>65.872384937238493</v>
      </c>
      <c r="CB16" s="1">
        <v>239</v>
      </c>
    </row>
    <row r="17" spans="1:80" x14ac:dyDescent="0.3">
      <c r="A17" s="6"/>
      <c r="B17" s="7"/>
      <c r="C17" s="8"/>
      <c r="BT17" s="13" t="s">
        <v>97</v>
      </c>
      <c r="BU17" s="1">
        <v>2</v>
      </c>
      <c r="BZ17" s="13">
        <v>15</v>
      </c>
      <c r="CA17" s="14">
        <v>63.992033898305081</v>
      </c>
      <c r="CB17" s="1">
        <v>59</v>
      </c>
    </row>
    <row r="18" spans="1:80" x14ac:dyDescent="0.3">
      <c r="A18" s="6"/>
      <c r="B18" s="7"/>
      <c r="C18" s="8"/>
      <c r="BT18" s="13" t="s">
        <v>114</v>
      </c>
      <c r="BU18" s="1">
        <v>1</v>
      </c>
      <c r="BZ18" s="13">
        <v>16</v>
      </c>
      <c r="CA18" s="14">
        <v>65.399541284403668</v>
      </c>
      <c r="CB18" s="1">
        <v>109</v>
      </c>
    </row>
    <row r="19" spans="1:80" x14ac:dyDescent="0.3">
      <c r="A19" s="6"/>
      <c r="B19" s="7"/>
      <c r="C19" s="8"/>
      <c r="BT19" s="13" t="s">
        <v>74</v>
      </c>
      <c r="BU19" s="1">
        <v>8</v>
      </c>
      <c r="BZ19" s="13">
        <v>17</v>
      </c>
      <c r="CA19" s="14">
        <v>72.043636363636367</v>
      </c>
      <c r="CB19" s="1">
        <v>110</v>
      </c>
    </row>
    <row r="20" spans="1:80" x14ac:dyDescent="0.3">
      <c r="A20" s="6"/>
      <c r="B20" s="7"/>
      <c r="C20" s="8"/>
      <c r="BT20" s="13" t="s">
        <v>65</v>
      </c>
      <c r="BU20" s="1">
        <v>12</v>
      </c>
      <c r="BZ20" s="13">
        <v>18</v>
      </c>
      <c r="CA20" s="14">
        <v>70.528787878787867</v>
      </c>
      <c r="CB20" s="1">
        <v>66</v>
      </c>
    </row>
    <row r="21" spans="1:80" x14ac:dyDescent="0.3">
      <c r="A21" s="6"/>
      <c r="B21" s="7"/>
      <c r="C21" s="8"/>
      <c r="BT21" s="13" t="s">
        <v>57</v>
      </c>
      <c r="BU21" s="1">
        <v>69</v>
      </c>
      <c r="BZ21" s="13">
        <v>19</v>
      </c>
      <c r="CA21" s="14">
        <v>76.55352380952381</v>
      </c>
      <c r="CB21" s="1">
        <v>105</v>
      </c>
    </row>
    <row r="22" spans="1:80" x14ac:dyDescent="0.3">
      <c r="A22" s="6"/>
      <c r="B22" s="7"/>
      <c r="C22" s="8"/>
      <c r="BT22" s="13" t="s">
        <v>90</v>
      </c>
      <c r="BU22" s="1">
        <v>12</v>
      </c>
      <c r="BZ22" s="13">
        <v>20</v>
      </c>
      <c r="CA22" s="14">
        <v>86.092814814814815</v>
      </c>
      <c r="CB22" s="1">
        <v>135</v>
      </c>
    </row>
    <row r="23" spans="1:80" x14ac:dyDescent="0.3">
      <c r="A23" s="6"/>
      <c r="B23" s="7"/>
      <c r="C23" s="8"/>
      <c r="BT23" s="13" t="s">
        <v>109</v>
      </c>
      <c r="BU23" s="1">
        <v>5</v>
      </c>
      <c r="BZ23" s="13">
        <v>21</v>
      </c>
      <c r="CA23" s="14">
        <v>81.151038251366117</v>
      </c>
      <c r="CB23" s="1">
        <v>183</v>
      </c>
    </row>
    <row r="24" spans="1:80" x14ac:dyDescent="0.3">
      <c r="A24" s="6"/>
      <c r="B24" s="7"/>
      <c r="C24" s="8"/>
      <c r="BT24" s="13" t="s">
        <v>63</v>
      </c>
      <c r="BU24" s="1">
        <v>167</v>
      </c>
      <c r="BZ24" s="13">
        <v>22</v>
      </c>
      <c r="CA24" s="14">
        <v>70.364519774011299</v>
      </c>
      <c r="CB24" s="1">
        <v>177</v>
      </c>
    </row>
    <row r="25" spans="1:80" x14ac:dyDescent="0.3">
      <c r="A25" s="6"/>
      <c r="B25" s="7"/>
      <c r="C25" s="8"/>
      <c r="BT25" s="13" t="s">
        <v>115</v>
      </c>
      <c r="BU25" s="1">
        <v>4</v>
      </c>
      <c r="BZ25" s="13">
        <v>23</v>
      </c>
      <c r="CA25" s="14">
        <v>80.212051282051277</v>
      </c>
      <c r="CB25" s="1">
        <v>117</v>
      </c>
    </row>
    <row r="26" spans="1:80" x14ac:dyDescent="0.3">
      <c r="A26" s="9"/>
      <c r="B26" s="10"/>
      <c r="C26" s="11"/>
      <c r="BT26" s="13" t="s">
        <v>84</v>
      </c>
      <c r="BU26" s="1">
        <v>8</v>
      </c>
      <c r="BZ26" s="13">
        <v>24</v>
      </c>
      <c r="CA26" s="14">
        <v>77.146727272727261</v>
      </c>
      <c r="CB26" s="1">
        <v>55</v>
      </c>
    </row>
    <row r="27" spans="1:80" x14ac:dyDescent="0.3">
      <c r="BT27" s="13" t="s">
        <v>32</v>
      </c>
      <c r="BU27" s="1">
        <v>161</v>
      </c>
      <c r="BZ27" s="13">
        <v>25</v>
      </c>
      <c r="CA27" s="14">
        <v>84.839277108433734</v>
      </c>
      <c r="CB27" s="1">
        <v>83</v>
      </c>
    </row>
    <row r="28" spans="1:80" x14ac:dyDescent="0.3">
      <c r="BT28" s="13" t="s">
        <v>56</v>
      </c>
      <c r="BU28" s="1">
        <v>504</v>
      </c>
      <c r="BZ28" s="13">
        <v>26</v>
      </c>
      <c r="CA28" s="14">
        <v>85.855520833333344</v>
      </c>
      <c r="CB28" s="1">
        <v>96</v>
      </c>
    </row>
    <row r="29" spans="1:80" x14ac:dyDescent="0.3">
      <c r="A29" s="12" t="s">
        <v>130</v>
      </c>
      <c r="B29" t="s">
        <v>147</v>
      </c>
      <c r="BT29" s="13" t="s">
        <v>102</v>
      </c>
      <c r="BU29" s="1">
        <v>17</v>
      </c>
      <c r="BZ29" s="13">
        <v>27</v>
      </c>
      <c r="CA29" s="14">
        <v>75.08098039215686</v>
      </c>
      <c r="CB29" s="1">
        <v>51</v>
      </c>
    </row>
    <row r="30" spans="1:80" x14ac:dyDescent="0.3">
      <c r="A30" s="13" t="s">
        <v>99</v>
      </c>
      <c r="B30" s="1">
        <v>2779</v>
      </c>
      <c r="BT30" s="13" t="s">
        <v>112</v>
      </c>
      <c r="BU30" s="1">
        <v>8</v>
      </c>
      <c r="BZ30" s="13">
        <v>28</v>
      </c>
      <c r="CA30" s="14">
        <v>91.046352941176465</v>
      </c>
      <c r="CB30" s="1">
        <v>85</v>
      </c>
    </row>
    <row r="31" spans="1:80" x14ac:dyDescent="0.3">
      <c r="A31" s="13" t="s">
        <v>30</v>
      </c>
      <c r="B31" s="1">
        <v>2313</v>
      </c>
      <c r="BT31" s="13" t="s">
        <v>126</v>
      </c>
      <c r="BU31" s="1">
        <v>1</v>
      </c>
      <c r="BZ31" s="13">
        <v>29</v>
      </c>
      <c r="CA31" s="14">
        <v>90.847826086956516</v>
      </c>
      <c r="CB31" s="1">
        <v>46</v>
      </c>
    </row>
    <row r="32" spans="1:80" x14ac:dyDescent="0.3">
      <c r="A32" s="13" t="s">
        <v>132</v>
      </c>
      <c r="B32" s="1">
        <v>5092</v>
      </c>
      <c r="BT32" s="13" t="s">
        <v>94</v>
      </c>
      <c r="BU32" s="1">
        <v>5</v>
      </c>
      <c r="BZ32" s="13">
        <v>30</v>
      </c>
      <c r="CA32" s="14">
        <v>97.235074626865668</v>
      </c>
      <c r="CB32" s="1">
        <v>67</v>
      </c>
    </row>
    <row r="33" spans="72:80" x14ac:dyDescent="0.3">
      <c r="BT33" s="13" t="s">
        <v>52</v>
      </c>
      <c r="BU33" s="1">
        <v>23</v>
      </c>
      <c r="BZ33" s="13">
        <v>31</v>
      </c>
      <c r="CA33" s="14">
        <v>84.590625000000003</v>
      </c>
      <c r="CB33" s="1">
        <v>48</v>
      </c>
    </row>
    <row r="34" spans="72:80" x14ac:dyDescent="0.3">
      <c r="BT34" s="13" t="s">
        <v>128</v>
      </c>
      <c r="BU34" s="1">
        <v>1</v>
      </c>
      <c r="BZ34" s="13">
        <v>32</v>
      </c>
      <c r="CA34" s="14">
        <v>68.941956521739129</v>
      </c>
      <c r="CB34" s="1">
        <v>46</v>
      </c>
    </row>
    <row r="35" spans="72:80" x14ac:dyDescent="0.3">
      <c r="BT35" s="13" t="s">
        <v>118</v>
      </c>
      <c r="BU35" s="1">
        <v>1</v>
      </c>
      <c r="BZ35" s="13">
        <v>33</v>
      </c>
      <c r="CA35" s="14">
        <v>92.846774193548384</v>
      </c>
      <c r="CB35" s="1">
        <v>62</v>
      </c>
    </row>
    <row r="36" spans="72:80" x14ac:dyDescent="0.3">
      <c r="BT36" s="13" t="s">
        <v>53</v>
      </c>
      <c r="BU36" s="1">
        <v>88</v>
      </c>
      <c r="BZ36" s="13">
        <v>34</v>
      </c>
      <c r="CA36" s="14">
        <v>86.715957446808488</v>
      </c>
      <c r="CB36" s="1">
        <v>47</v>
      </c>
    </row>
    <row r="37" spans="72:80" x14ac:dyDescent="0.3">
      <c r="BT37" s="13" t="s">
        <v>83</v>
      </c>
      <c r="BU37" s="1">
        <v>5</v>
      </c>
      <c r="BZ37" s="13">
        <v>35</v>
      </c>
      <c r="CA37" s="14">
        <v>69.339545454545458</v>
      </c>
      <c r="CB37" s="1">
        <v>44</v>
      </c>
    </row>
    <row r="38" spans="72:80" x14ac:dyDescent="0.3">
      <c r="BT38" s="13" t="s">
        <v>105</v>
      </c>
      <c r="BU38" s="1">
        <v>3</v>
      </c>
      <c r="BZ38" s="13">
        <v>36</v>
      </c>
      <c r="CA38" s="14">
        <v>77.633939393939386</v>
      </c>
      <c r="CB38" s="1">
        <v>33</v>
      </c>
    </row>
    <row r="39" spans="72:80" x14ac:dyDescent="0.3">
      <c r="BT39" s="13" t="s">
        <v>124</v>
      </c>
      <c r="BU39" s="1">
        <v>1</v>
      </c>
      <c r="BZ39" s="13">
        <v>37</v>
      </c>
      <c r="CA39" s="14">
        <v>87.292075471698126</v>
      </c>
      <c r="CB39" s="1">
        <v>53</v>
      </c>
    </row>
    <row r="40" spans="72:80" x14ac:dyDescent="0.3">
      <c r="BT40" s="13" t="s">
        <v>120</v>
      </c>
      <c r="BU40" s="1">
        <v>3</v>
      </c>
      <c r="BZ40" s="13">
        <v>38</v>
      </c>
      <c r="CA40" s="14">
        <v>75.420695652173919</v>
      </c>
      <c r="CB40" s="1">
        <v>115</v>
      </c>
    </row>
    <row r="41" spans="72:80" x14ac:dyDescent="0.3">
      <c r="BT41" s="13" t="s">
        <v>121</v>
      </c>
      <c r="BU41" s="1">
        <v>1</v>
      </c>
      <c r="BZ41" s="13">
        <v>39</v>
      </c>
      <c r="CA41" s="14">
        <v>88.249634146341478</v>
      </c>
      <c r="CB41" s="1">
        <v>82</v>
      </c>
    </row>
    <row r="42" spans="72:80" x14ac:dyDescent="0.3">
      <c r="BT42" s="13" t="s">
        <v>78</v>
      </c>
      <c r="BU42" s="1">
        <v>5</v>
      </c>
      <c r="BZ42" s="13">
        <v>40</v>
      </c>
      <c r="CA42" s="14">
        <v>78.226666666666659</v>
      </c>
      <c r="CB42" s="1">
        <v>78</v>
      </c>
    </row>
    <row r="43" spans="72:80" x14ac:dyDescent="0.3">
      <c r="BT43" s="13" t="s">
        <v>122</v>
      </c>
      <c r="BU43" s="1">
        <v>6</v>
      </c>
      <c r="BZ43" s="13">
        <v>41</v>
      </c>
      <c r="CA43" s="14">
        <v>65.176632653061233</v>
      </c>
      <c r="CB43" s="1">
        <v>98</v>
      </c>
    </row>
    <row r="44" spans="72:80" x14ac:dyDescent="0.3">
      <c r="BT44" s="13" t="s">
        <v>116</v>
      </c>
      <c r="BU44" s="1">
        <v>3</v>
      </c>
      <c r="BZ44" s="13">
        <v>42</v>
      </c>
      <c r="CA44" s="14">
        <v>58.012023346303501</v>
      </c>
      <c r="CB44" s="1">
        <v>257</v>
      </c>
    </row>
    <row r="45" spans="72:80" x14ac:dyDescent="0.3">
      <c r="BT45" s="13" t="s">
        <v>66</v>
      </c>
      <c r="BU45" s="1">
        <v>62</v>
      </c>
      <c r="BZ45" s="13">
        <v>43</v>
      </c>
      <c r="CA45" s="14">
        <v>74.372772277227725</v>
      </c>
      <c r="CB45" s="1">
        <v>101</v>
      </c>
    </row>
    <row r="46" spans="72:80" x14ac:dyDescent="0.3">
      <c r="BT46" s="13" t="s">
        <v>75</v>
      </c>
      <c r="BU46" s="1">
        <v>9</v>
      </c>
      <c r="BZ46" s="13">
        <v>44</v>
      </c>
      <c r="CA46" s="14">
        <v>61.632948717948729</v>
      </c>
      <c r="CB46" s="1">
        <v>78</v>
      </c>
    </row>
    <row r="47" spans="72:80" x14ac:dyDescent="0.3">
      <c r="BT47" s="13" t="s">
        <v>80</v>
      </c>
      <c r="BU47" s="1">
        <v>2</v>
      </c>
      <c r="BZ47" s="13">
        <v>45</v>
      </c>
      <c r="CA47" s="14">
        <v>52.524666666666654</v>
      </c>
      <c r="CB47" s="1">
        <v>120</v>
      </c>
    </row>
    <row r="48" spans="72:80" x14ac:dyDescent="0.3">
      <c r="BT48" s="13" t="s">
        <v>88</v>
      </c>
      <c r="BU48" s="1">
        <v>1</v>
      </c>
      <c r="BZ48" s="13">
        <v>46</v>
      </c>
      <c r="CA48" s="14">
        <v>57.560551181102355</v>
      </c>
      <c r="CB48" s="1">
        <v>127</v>
      </c>
    </row>
    <row r="49" spans="72:80" x14ac:dyDescent="0.3">
      <c r="BT49" s="13" t="s">
        <v>127</v>
      </c>
      <c r="BU49" s="1">
        <v>2</v>
      </c>
      <c r="BZ49" s="13">
        <v>47</v>
      </c>
      <c r="CA49" s="14">
        <v>53.345128205128205</v>
      </c>
      <c r="CB49" s="1">
        <v>117</v>
      </c>
    </row>
    <row r="50" spans="72:80" x14ac:dyDescent="0.3">
      <c r="BT50" s="13" t="s">
        <v>129</v>
      </c>
      <c r="BU50" s="1">
        <v>1</v>
      </c>
      <c r="BZ50" s="13">
        <v>48</v>
      </c>
      <c r="CA50" s="14">
        <v>64.102800000000002</v>
      </c>
      <c r="CB50" s="1">
        <v>175</v>
      </c>
    </row>
    <row r="51" spans="72:80" x14ac:dyDescent="0.3">
      <c r="BT51" s="13" t="s">
        <v>70</v>
      </c>
      <c r="BU51" s="1">
        <v>18</v>
      </c>
      <c r="BZ51" s="13">
        <v>49</v>
      </c>
      <c r="CA51" s="14">
        <v>57.216288659793818</v>
      </c>
      <c r="CB51" s="1">
        <v>97</v>
      </c>
    </row>
    <row r="52" spans="72:80" x14ac:dyDescent="0.3">
      <c r="BT52" s="13" t="s">
        <v>82</v>
      </c>
      <c r="BU52" s="1">
        <v>7</v>
      </c>
      <c r="BZ52" s="13">
        <v>50</v>
      </c>
      <c r="CA52" s="14">
        <v>48.956321839080459</v>
      </c>
      <c r="CB52" s="1">
        <v>87</v>
      </c>
    </row>
    <row r="53" spans="72:80" x14ac:dyDescent="0.3">
      <c r="BT53" s="13" t="s">
        <v>39</v>
      </c>
      <c r="BU53" s="1">
        <v>3567</v>
      </c>
      <c r="BZ53" s="13">
        <v>51</v>
      </c>
      <c r="CA53" s="14">
        <v>55.587499999999999</v>
      </c>
      <c r="CB53" s="1">
        <v>80</v>
      </c>
    </row>
    <row r="54" spans="72:80" x14ac:dyDescent="0.3">
      <c r="BT54" s="13" t="s">
        <v>73</v>
      </c>
      <c r="BU54" s="1">
        <v>6</v>
      </c>
      <c r="BZ54" s="13">
        <v>52</v>
      </c>
      <c r="CA54" s="14">
        <v>51.90975609756098</v>
      </c>
      <c r="CB54" s="1">
        <v>41</v>
      </c>
    </row>
    <row r="55" spans="72:80" x14ac:dyDescent="0.3">
      <c r="BT55" s="13" t="s">
        <v>87</v>
      </c>
      <c r="BU55" s="1">
        <v>20</v>
      </c>
      <c r="BZ55" s="13">
        <v>53</v>
      </c>
      <c r="CA55" s="14">
        <v>74.024047619047622</v>
      </c>
      <c r="CB55" s="1">
        <v>42</v>
      </c>
    </row>
    <row r="56" spans="72:80" x14ac:dyDescent="0.3">
      <c r="BT56" s="13" t="s">
        <v>54</v>
      </c>
      <c r="BU56" s="1">
        <v>1</v>
      </c>
      <c r="BZ56" s="13" t="s">
        <v>132</v>
      </c>
      <c r="CA56" s="14">
        <v>66.814318538884677</v>
      </c>
      <c r="CB56" s="1">
        <v>5092</v>
      </c>
    </row>
    <row r="57" spans="72:80" x14ac:dyDescent="0.3">
      <c r="BT57" s="13" t="s">
        <v>95</v>
      </c>
      <c r="BU57" s="1">
        <v>1</v>
      </c>
    </row>
    <row r="58" spans="72:80" x14ac:dyDescent="0.3">
      <c r="BT58" s="13" t="s">
        <v>89</v>
      </c>
      <c r="BU58" s="1">
        <v>1</v>
      </c>
    </row>
    <row r="59" spans="72:80" x14ac:dyDescent="0.3">
      <c r="BT59" s="13" t="s">
        <v>117</v>
      </c>
      <c r="BU59" s="1">
        <v>3</v>
      </c>
    </row>
    <row r="60" spans="72:80" x14ac:dyDescent="0.3">
      <c r="BT60" s="13" t="s">
        <v>96</v>
      </c>
      <c r="BU60" s="1">
        <v>4</v>
      </c>
    </row>
    <row r="61" spans="72:80" x14ac:dyDescent="0.3">
      <c r="BT61" s="13" t="s">
        <v>103</v>
      </c>
      <c r="BU61" s="1">
        <v>10</v>
      </c>
    </row>
    <row r="62" spans="72:80" x14ac:dyDescent="0.3">
      <c r="BT62" s="13" t="s">
        <v>111</v>
      </c>
      <c r="BU62" s="1">
        <v>4</v>
      </c>
    </row>
    <row r="63" spans="72:80" x14ac:dyDescent="0.3">
      <c r="BT63" s="13" t="s">
        <v>125</v>
      </c>
      <c r="BU63" s="1">
        <v>1</v>
      </c>
    </row>
    <row r="64" spans="72:80" x14ac:dyDescent="0.3">
      <c r="BT64" s="13" t="s">
        <v>93</v>
      </c>
      <c r="BU64" s="1">
        <v>4</v>
      </c>
    </row>
    <row r="65" spans="72:73" x14ac:dyDescent="0.3">
      <c r="BT65" s="13" t="s">
        <v>77</v>
      </c>
      <c r="BU65" s="1">
        <v>27</v>
      </c>
    </row>
    <row r="66" spans="72:73" x14ac:dyDescent="0.3">
      <c r="BT66" s="13" t="s">
        <v>108</v>
      </c>
      <c r="BU66" s="1">
        <v>2</v>
      </c>
    </row>
    <row r="67" spans="72:73" x14ac:dyDescent="0.3">
      <c r="BT67" s="13" t="s">
        <v>110</v>
      </c>
      <c r="BU67" s="1">
        <v>1</v>
      </c>
    </row>
    <row r="68" spans="72:73" x14ac:dyDescent="0.3">
      <c r="BT68" s="13" t="s">
        <v>132</v>
      </c>
      <c r="BU68" s="1">
        <v>5092</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F519-C251-4D9B-9CA8-C3FC7DE09ED7}">
  <dimension ref="A1"/>
  <sheetViews>
    <sheetView tabSelected="1" zoomScale="25" zoomScaleNormal="25" workbookViewId="0">
      <selection activeCell="AJ15" sqref="AJ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F3C2-CA10-45BA-8DF3-4FCCF0EA745A}">
  <dimension ref="A1:AF5093"/>
  <sheetViews>
    <sheetView topLeftCell="AB10" zoomScale="112" zoomScaleNormal="145" workbookViewId="0">
      <selection activeCell="AE6" sqref="AE6"/>
    </sheetView>
  </sheetViews>
  <sheetFormatPr defaultRowHeight="14.4" x14ac:dyDescent="0.3"/>
  <cols>
    <col min="1" max="1" width="11.33203125" bestFit="1" customWidth="1"/>
    <col min="2" max="2" width="12.88671875" bestFit="1" customWidth="1"/>
    <col min="3" max="3" width="11.5546875" bestFit="1" customWidth="1"/>
    <col min="4" max="4" width="26.88671875" bestFit="1" customWidth="1"/>
    <col min="5" max="5" width="25.21875" bestFit="1" customWidth="1"/>
    <col min="6" max="6" width="21.88671875" bestFit="1" customWidth="1"/>
    <col min="7" max="7" width="8.33203125" bestFit="1" customWidth="1"/>
    <col min="8" max="8" width="10" bestFit="1" customWidth="1"/>
    <col min="9" max="9" width="8.6640625" bestFit="1" customWidth="1"/>
    <col min="10" max="10" width="9.6640625" bestFit="1" customWidth="1"/>
    <col min="11" max="11" width="9.77734375" bestFit="1" customWidth="1"/>
    <col min="12" max="12" width="17.5546875" bestFit="1" customWidth="1"/>
    <col min="13" max="13" width="20.77734375" bestFit="1" customWidth="1"/>
    <col min="14" max="14" width="18.77734375" bestFit="1" customWidth="1"/>
    <col min="15" max="15" width="22.5546875" bestFit="1" customWidth="1"/>
    <col min="16" max="16" width="32" bestFit="1" customWidth="1"/>
    <col min="17" max="18" width="21" bestFit="1" customWidth="1"/>
    <col min="19" max="19" width="18.109375" bestFit="1" customWidth="1"/>
    <col min="20" max="20" width="14.21875" bestFit="1" customWidth="1"/>
    <col min="21" max="21" width="8" bestFit="1" customWidth="1"/>
    <col min="22" max="22" width="11.109375" bestFit="1" customWidth="1"/>
    <col min="23" max="23" width="20.33203125" bestFit="1" customWidth="1"/>
    <col min="24" max="24" width="16" bestFit="1" customWidth="1"/>
    <col min="25" max="25" width="7.44140625" bestFit="1" customWidth="1"/>
    <col min="26" max="26" width="28.21875" bestFit="1" customWidth="1"/>
    <col min="27" max="27" width="25.109375" bestFit="1" customWidth="1"/>
    <col min="28" max="28" width="18.77734375" bestFit="1" customWidth="1"/>
    <col min="29" max="29" width="23.77734375" style="2" bestFit="1" customWidth="1"/>
    <col min="30" max="30" width="7.109375" style="14" customWidth="1"/>
    <col min="31" max="31" width="10.5546875" style="15" bestFit="1" customWidth="1"/>
    <col min="32" max="32" width="8.88671875" style="14"/>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s="2" t="s">
        <v>28</v>
      </c>
      <c r="AD1" s="2" t="s">
        <v>29</v>
      </c>
      <c r="AE1" s="15" t="s">
        <v>138</v>
      </c>
      <c r="AF1" s="14" t="s">
        <v>148</v>
      </c>
    </row>
    <row r="2" spans="1:32" x14ac:dyDescent="0.3">
      <c r="A2" s="1" t="s">
        <v>30</v>
      </c>
      <c r="B2">
        <v>1</v>
      </c>
      <c r="C2">
        <v>18</v>
      </c>
      <c r="D2">
        <v>3</v>
      </c>
      <c r="E2">
        <v>1</v>
      </c>
      <c r="F2">
        <v>0</v>
      </c>
      <c r="G2">
        <v>1</v>
      </c>
      <c r="H2">
        <v>0</v>
      </c>
      <c r="I2">
        <v>0</v>
      </c>
      <c r="J2" s="1" t="s">
        <v>31</v>
      </c>
      <c r="K2" s="1" t="s">
        <v>39</v>
      </c>
      <c r="L2" s="1" t="s">
        <v>33</v>
      </c>
      <c r="M2" s="1" t="s">
        <v>33</v>
      </c>
      <c r="N2">
        <v>0</v>
      </c>
      <c r="O2">
        <v>0</v>
      </c>
      <c r="P2">
        <v>0</v>
      </c>
      <c r="Q2" s="1" t="s">
        <v>34</v>
      </c>
      <c r="R2" s="1" t="s">
        <v>42</v>
      </c>
      <c r="S2">
        <v>1</v>
      </c>
      <c r="T2" s="1" t="s">
        <v>36</v>
      </c>
      <c r="U2">
        <v>0</v>
      </c>
      <c r="V2">
        <v>154</v>
      </c>
      <c r="W2">
        <v>0</v>
      </c>
      <c r="X2" s="1" t="s">
        <v>37</v>
      </c>
      <c r="Y2">
        <v>35</v>
      </c>
      <c r="Z2">
        <v>0</v>
      </c>
      <c r="AA2">
        <v>0</v>
      </c>
      <c r="AB2" s="1" t="s">
        <v>40</v>
      </c>
      <c r="AC2" s="2">
        <v>42751</v>
      </c>
      <c r="AD2" s="1">
        <v>2017</v>
      </c>
      <c r="AE2" s="15">
        <f xml:space="preserve"> Cleaned_data[[#This Row],[adr]] * (Cleaned_data[[#This Row],[stays_in_week_nights]] + Cleaned_data[[#This Row],[stays_in_weekend_nights]])</f>
        <v>35</v>
      </c>
      <c r="AF2" s="1">
        <f t="shared" ref="AF2:AF65" si="0">E2 +F2</f>
        <v>1</v>
      </c>
    </row>
    <row r="3" spans="1:32" x14ac:dyDescent="0.3">
      <c r="A3" s="1" t="s">
        <v>30</v>
      </c>
      <c r="B3">
        <v>1</v>
      </c>
      <c r="C3">
        <v>5</v>
      </c>
      <c r="D3">
        <v>3</v>
      </c>
      <c r="E3">
        <v>0</v>
      </c>
      <c r="F3">
        <v>1</v>
      </c>
      <c r="G3">
        <v>1</v>
      </c>
      <c r="H3">
        <v>0</v>
      </c>
      <c r="I3">
        <v>0</v>
      </c>
      <c r="J3" s="1" t="s">
        <v>31</v>
      </c>
      <c r="K3" s="1" t="s">
        <v>39</v>
      </c>
      <c r="L3" s="1" t="s">
        <v>33</v>
      </c>
      <c r="M3" s="1" t="s">
        <v>33</v>
      </c>
      <c r="N3">
        <v>0</v>
      </c>
      <c r="O3">
        <v>0</v>
      </c>
      <c r="P3">
        <v>0</v>
      </c>
      <c r="Q3" s="1" t="s">
        <v>34</v>
      </c>
      <c r="R3" s="1" t="s">
        <v>58</v>
      </c>
      <c r="S3">
        <v>1</v>
      </c>
      <c r="T3" s="1" t="s">
        <v>36</v>
      </c>
      <c r="U3">
        <v>0</v>
      </c>
      <c r="V3">
        <v>135</v>
      </c>
      <c r="W3">
        <v>0</v>
      </c>
      <c r="X3" s="1" t="s">
        <v>37</v>
      </c>
      <c r="Y3">
        <v>35</v>
      </c>
      <c r="Z3">
        <v>0</v>
      </c>
      <c r="AA3">
        <v>0</v>
      </c>
      <c r="AB3" s="1" t="s">
        <v>40</v>
      </c>
      <c r="AC3" s="2">
        <v>42752</v>
      </c>
      <c r="AD3" s="1">
        <v>2017</v>
      </c>
      <c r="AE3" s="15">
        <f xml:space="preserve"> Cleaned_data[[#This Row],[adr]] * (Cleaned_data[[#This Row],[stays_in_week_nights]] + Cleaned_data[[#This Row],[stays_in_weekend_nights]])</f>
        <v>35</v>
      </c>
      <c r="AF3" s="1">
        <f t="shared" si="0"/>
        <v>1</v>
      </c>
    </row>
    <row r="4" spans="1:32" x14ac:dyDescent="0.3">
      <c r="A4" s="1" t="s">
        <v>30</v>
      </c>
      <c r="B4">
        <v>1</v>
      </c>
      <c r="C4">
        <v>5</v>
      </c>
      <c r="D4">
        <v>4</v>
      </c>
      <c r="E4">
        <v>1</v>
      </c>
      <c r="F4">
        <v>1</v>
      </c>
      <c r="G4">
        <v>1</v>
      </c>
      <c r="H4">
        <v>0</v>
      </c>
      <c r="I4">
        <v>0</v>
      </c>
      <c r="J4" s="1" t="s">
        <v>31</v>
      </c>
      <c r="K4" s="1" t="s">
        <v>39</v>
      </c>
      <c r="L4" s="1" t="s">
        <v>33</v>
      </c>
      <c r="M4" s="1" t="s">
        <v>33</v>
      </c>
      <c r="N4">
        <v>0</v>
      </c>
      <c r="O4">
        <v>0</v>
      </c>
      <c r="P4">
        <v>0</v>
      </c>
      <c r="Q4" s="1" t="s">
        <v>34</v>
      </c>
      <c r="R4" s="1" t="s">
        <v>55</v>
      </c>
      <c r="S4">
        <v>0</v>
      </c>
      <c r="T4" s="1" t="s">
        <v>36</v>
      </c>
      <c r="U4">
        <v>0</v>
      </c>
      <c r="V4">
        <v>94</v>
      </c>
      <c r="W4">
        <v>0</v>
      </c>
      <c r="X4" s="1" t="s">
        <v>37</v>
      </c>
      <c r="Y4">
        <v>35</v>
      </c>
      <c r="Z4">
        <v>0</v>
      </c>
      <c r="AA4">
        <v>0</v>
      </c>
      <c r="AB4" s="1" t="s">
        <v>40</v>
      </c>
      <c r="AC4" s="2">
        <v>42755</v>
      </c>
      <c r="AD4" s="1">
        <v>2017</v>
      </c>
      <c r="AE4" s="15">
        <f xml:space="preserve"> Cleaned_data[[#This Row],[adr]] * (Cleaned_data[[#This Row],[stays_in_week_nights]] + Cleaned_data[[#This Row],[stays_in_weekend_nights]])</f>
        <v>70</v>
      </c>
      <c r="AF4" s="1">
        <f t="shared" si="0"/>
        <v>2</v>
      </c>
    </row>
    <row r="5" spans="1:32" x14ac:dyDescent="0.3">
      <c r="A5" s="1" t="s">
        <v>30</v>
      </c>
      <c r="B5">
        <v>1</v>
      </c>
      <c r="C5">
        <v>6</v>
      </c>
      <c r="D5">
        <v>4</v>
      </c>
      <c r="E5">
        <v>0</v>
      </c>
      <c r="F5">
        <v>2</v>
      </c>
      <c r="G5">
        <v>1</v>
      </c>
      <c r="H5">
        <v>0</v>
      </c>
      <c r="I5">
        <v>0</v>
      </c>
      <c r="J5" s="1" t="s">
        <v>31</v>
      </c>
      <c r="K5" s="1" t="s">
        <v>39</v>
      </c>
      <c r="L5" s="1" t="s">
        <v>44</v>
      </c>
      <c r="M5" s="1" t="s">
        <v>44</v>
      </c>
      <c r="N5">
        <v>0</v>
      </c>
      <c r="O5">
        <v>0</v>
      </c>
      <c r="P5">
        <v>0</v>
      </c>
      <c r="Q5" s="1" t="s">
        <v>34</v>
      </c>
      <c r="R5" s="1" t="s">
        <v>34</v>
      </c>
      <c r="S5">
        <v>0</v>
      </c>
      <c r="T5" s="1" t="s">
        <v>36</v>
      </c>
      <c r="U5">
        <v>0</v>
      </c>
      <c r="V5">
        <v>224</v>
      </c>
      <c r="W5">
        <v>0</v>
      </c>
      <c r="X5" s="1" t="s">
        <v>37</v>
      </c>
      <c r="Y5">
        <v>35</v>
      </c>
      <c r="Z5">
        <v>0</v>
      </c>
      <c r="AA5">
        <v>0</v>
      </c>
      <c r="AB5" s="1" t="s">
        <v>40</v>
      </c>
      <c r="AC5" s="2">
        <v>42755</v>
      </c>
      <c r="AD5" s="1">
        <v>2017</v>
      </c>
      <c r="AE5" s="15">
        <f xml:space="preserve"> Cleaned_data[[#This Row],[adr]] * (Cleaned_data[[#This Row],[stays_in_week_nights]] + Cleaned_data[[#This Row],[stays_in_weekend_nights]])</f>
        <v>70</v>
      </c>
      <c r="AF5" s="1">
        <f t="shared" si="0"/>
        <v>2</v>
      </c>
    </row>
    <row r="6" spans="1:32" x14ac:dyDescent="0.3">
      <c r="A6" s="1" t="s">
        <v>30</v>
      </c>
      <c r="B6">
        <v>0</v>
      </c>
      <c r="C6">
        <v>0</v>
      </c>
      <c r="D6">
        <v>4</v>
      </c>
      <c r="E6">
        <v>0</v>
      </c>
      <c r="F6">
        <v>1</v>
      </c>
      <c r="G6">
        <v>1</v>
      </c>
      <c r="H6">
        <v>0</v>
      </c>
      <c r="I6">
        <v>0</v>
      </c>
      <c r="J6" s="1" t="s">
        <v>31</v>
      </c>
      <c r="K6" s="1" t="s">
        <v>39</v>
      </c>
      <c r="L6" s="1" t="s">
        <v>33</v>
      </c>
      <c r="M6" s="1" t="s">
        <v>33</v>
      </c>
      <c r="N6">
        <v>0</v>
      </c>
      <c r="O6">
        <v>0</v>
      </c>
      <c r="P6">
        <v>0</v>
      </c>
      <c r="Q6" s="1" t="s">
        <v>34</v>
      </c>
      <c r="R6" s="1" t="s">
        <v>34</v>
      </c>
      <c r="S6">
        <v>0</v>
      </c>
      <c r="T6" s="1" t="s">
        <v>36</v>
      </c>
      <c r="U6">
        <v>0</v>
      </c>
      <c r="V6">
        <v>178</v>
      </c>
      <c r="W6">
        <v>0</v>
      </c>
      <c r="X6" s="1" t="s">
        <v>37</v>
      </c>
      <c r="Y6">
        <v>35</v>
      </c>
      <c r="Z6">
        <v>0</v>
      </c>
      <c r="AA6">
        <v>0</v>
      </c>
      <c r="AB6" s="1" t="s">
        <v>38</v>
      </c>
      <c r="AC6" s="2">
        <v>42761</v>
      </c>
      <c r="AD6" s="1">
        <v>2017</v>
      </c>
      <c r="AE6" s="15">
        <f xml:space="preserve"> Cleaned_data[[#This Row],[adr]] * (Cleaned_data[[#This Row],[stays_in_week_nights]] + Cleaned_data[[#This Row],[stays_in_weekend_nights]])</f>
        <v>35</v>
      </c>
      <c r="AF6" s="1">
        <f t="shared" si="0"/>
        <v>1</v>
      </c>
    </row>
    <row r="7" spans="1:32" x14ac:dyDescent="0.3">
      <c r="A7" s="1" t="s">
        <v>30</v>
      </c>
      <c r="B7">
        <v>1</v>
      </c>
      <c r="C7">
        <v>17</v>
      </c>
      <c r="D7">
        <v>4</v>
      </c>
      <c r="E7">
        <v>0</v>
      </c>
      <c r="F7">
        <v>1</v>
      </c>
      <c r="G7">
        <v>1</v>
      </c>
      <c r="H7">
        <v>0</v>
      </c>
      <c r="I7">
        <v>0</v>
      </c>
      <c r="J7" s="1" t="s">
        <v>31</v>
      </c>
      <c r="K7" s="1" t="s">
        <v>39</v>
      </c>
      <c r="L7" s="1" t="s">
        <v>49</v>
      </c>
      <c r="M7" s="1" t="s">
        <v>33</v>
      </c>
      <c r="N7">
        <v>0</v>
      </c>
      <c r="O7">
        <v>0</v>
      </c>
      <c r="P7">
        <v>0</v>
      </c>
      <c r="Q7" s="1" t="s">
        <v>34</v>
      </c>
      <c r="R7" s="1" t="s">
        <v>34</v>
      </c>
      <c r="S7">
        <v>0</v>
      </c>
      <c r="T7" s="1" t="s">
        <v>71</v>
      </c>
      <c r="U7">
        <v>0</v>
      </c>
      <c r="V7">
        <v>504</v>
      </c>
      <c r="W7">
        <v>0</v>
      </c>
      <c r="X7" s="1" t="s">
        <v>50</v>
      </c>
      <c r="Y7">
        <v>32</v>
      </c>
      <c r="Z7">
        <v>0</v>
      </c>
      <c r="AA7">
        <v>0</v>
      </c>
      <c r="AB7" s="1" t="s">
        <v>40</v>
      </c>
      <c r="AC7" s="2">
        <v>42763</v>
      </c>
      <c r="AD7" s="1">
        <v>2017</v>
      </c>
      <c r="AE7" s="15">
        <f xml:space="preserve"> Cleaned_data[[#This Row],[adr]] * (Cleaned_data[[#This Row],[stays_in_week_nights]] + Cleaned_data[[#This Row],[stays_in_weekend_nights]])</f>
        <v>32</v>
      </c>
      <c r="AF7" s="1">
        <f t="shared" si="0"/>
        <v>1</v>
      </c>
    </row>
    <row r="8" spans="1:32" x14ac:dyDescent="0.3">
      <c r="A8" s="1" t="s">
        <v>30</v>
      </c>
      <c r="B8">
        <v>1</v>
      </c>
      <c r="C8">
        <v>17</v>
      </c>
      <c r="D8">
        <v>4</v>
      </c>
      <c r="E8">
        <v>0</v>
      </c>
      <c r="F8">
        <v>1</v>
      </c>
      <c r="G8">
        <v>2</v>
      </c>
      <c r="H8">
        <v>0</v>
      </c>
      <c r="I8">
        <v>0</v>
      </c>
      <c r="J8" s="1" t="s">
        <v>31</v>
      </c>
      <c r="K8" s="1" t="s">
        <v>39</v>
      </c>
      <c r="L8" s="1" t="s">
        <v>49</v>
      </c>
      <c r="M8" s="1" t="s">
        <v>33</v>
      </c>
      <c r="N8">
        <v>0</v>
      </c>
      <c r="O8">
        <v>0</v>
      </c>
      <c r="P8">
        <v>0</v>
      </c>
      <c r="Q8" s="1" t="s">
        <v>34</v>
      </c>
      <c r="R8" s="1" t="s">
        <v>34</v>
      </c>
      <c r="S8">
        <v>0</v>
      </c>
      <c r="T8" s="1" t="s">
        <v>71</v>
      </c>
      <c r="U8">
        <v>0</v>
      </c>
      <c r="V8">
        <v>504</v>
      </c>
      <c r="W8">
        <v>0</v>
      </c>
      <c r="X8" s="1" t="s">
        <v>50</v>
      </c>
      <c r="Y8">
        <v>36</v>
      </c>
      <c r="Z8">
        <v>0</v>
      </c>
      <c r="AA8">
        <v>0</v>
      </c>
      <c r="AB8" s="1" t="s">
        <v>40</v>
      </c>
      <c r="AC8" s="2">
        <v>42746</v>
      </c>
      <c r="AD8" s="1">
        <v>2017</v>
      </c>
      <c r="AE8" s="15">
        <f xml:space="preserve"> Cleaned_data[[#This Row],[adr]] * (Cleaned_data[[#This Row],[stays_in_week_nights]] + Cleaned_data[[#This Row],[stays_in_weekend_nights]])</f>
        <v>36</v>
      </c>
      <c r="AF8" s="1">
        <f t="shared" si="0"/>
        <v>1</v>
      </c>
    </row>
    <row r="9" spans="1:32" x14ac:dyDescent="0.3">
      <c r="A9" s="1" t="s">
        <v>30</v>
      </c>
      <c r="B9">
        <v>1</v>
      </c>
      <c r="C9">
        <v>14</v>
      </c>
      <c r="D9">
        <v>7</v>
      </c>
      <c r="E9">
        <v>0</v>
      </c>
      <c r="F9">
        <v>2</v>
      </c>
      <c r="G9">
        <v>1</v>
      </c>
      <c r="H9">
        <v>0</v>
      </c>
      <c r="I9">
        <v>0</v>
      </c>
      <c r="J9" s="1" t="s">
        <v>31</v>
      </c>
      <c r="K9" s="1" t="s">
        <v>39</v>
      </c>
      <c r="L9" s="1" t="s">
        <v>33</v>
      </c>
      <c r="M9" s="1" t="s">
        <v>33</v>
      </c>
      <c r="N9">
        <v>0</v>
      </c>
      <c r="O9">
        <v>0</v>
      </c>
      <c r="P9">
        <v>0</v>
      </c>
      <c r="Q9" s="1" t="s">
        <v>34</v>
      </c>
      <c r="R9" s="1" t="s">
        <v>34</v>
      </c>
      <c r="S9">
        <v>0</v>
      </c>
      <c r="T9" s="1" t="s">
        <v>36</v>
      </c>
      <c r="U9">
        <v>0</v>
      </c>
      <c r="V9">
        <v>269</v>
      </c>
      <c r="W9">
        <v>0</v>
      </c>
      <c r="X9" s="1" t="s">
        <v>37</v>
      </c>
      <c r="Y9">
        <v>35</v>
      </c>
      <c r="Z9">
        <v>0</v>
      </c>
      <c r="AA9">
        <v>0</v>
      </c>
      <c r="AB9" s="1" t="s">
        <v>51</v>
      </c>
      <c r="AC9" s="2">
        <v>42780</v>
      </c>
      <c r="AD9" s="1">
        <v>2017</v>
      </c>
      <c r="AE9" s="15">
        <f xml:space="preserve"> Cleaned_data[[#This Row],[adr]] * (Cleaned_data[[#This Row],[stays_in_week_nights]] + Cleaned_data[[#This Row],[stays_in_weekend_nights]])</f>
        <v>70</v>
      </c>
      <c r="AF9" s="1">
        <f t="shared" si="0"/>
        <v>2</v>
      </c>
    </row>
    <row r="10" spans="1:32" x14ac:dyDescent="0.3">
      <c r="A10" s="1" t="s">
        <v>30</v>
      </c>
      <c r="B10">
        <v>1</v>
      </c>
      <c r="C10">
        <v>2</v>
      </c>
      <c r="D10">
        <v>7</v>
      </c>
      <c r="E10">
        <v>0</v>
      </c>
      <c r="F10">
        <v>2</v>
      </c>
      <c r="G10">
        <v>1</v>
      </c>
      <c r="H10">
        <v>0</v>
      </c>
      <c r="I10">
        <v>0</v>
      </c>
      <c r="J10" s="1" t="s">
        <v>31</v>
      </c>
      <c r="K10" s="1" t="s">
        <v>39</v>
      </c>
      <c r="L10" s="1" t="s">
        <v>33</v>
      </c>
      <c r="M10" s="1" t="s">
        <v>33</v>
      </c>
      <c r="N10">
        <v>0</v>
      </c>
      <c r="O10">
        <v>0</v>
      </c>
      <c r="P10">
        <v>0</v>
      </c>
      <c r="Q10" s="1" t="s">
        <v>34</v>
      </c>
      <c r="R10" s="1" t="s">
        <v>34</v>
      </c>
      <c r="S10">
        <v>0</v>
      </c>
      <c r="T10" s="1" t="s">
        <v>36</v>
      </c>
      <c r="U10">
        <v>0</v>
      </c>
      <c r="V10">
        <v>356</v>
      </c>
      <c r="W10">
        <v>0</v>
      </c>
      <c r="X10" s="1" t="s">
        <v>37</v>
      </c>
      <c r="Y10">
        <v>35</v>
      </c>
      <c r="Z10">
        <v>0</v>
      </c>
      <c r="AA10">
        <v>0</v>
      </c>
      <c r="AB10" s="1" t="s">
        <v>40</v>
      </c>
      <c r="AC10" s="2">
        <v>42780</v>
      </c>
      <c r="AD10" s="1">
        <v>2017</v>
      </c>
      <c r="AE10" s="15">
        <f xml:space="preserve"> Cleaned_data[[#This Row],[adr]] * (Cleaned_data[[#This Row],[stays_in_week_nights]] + Cleaned_data[[#This Row],[stays_in_weekend_nights]])</f>
        <v>70</v>
      </c>
      <c r="AF10" s="1">
        <f t="shared" si="0"/>
        <v>2</v>
      </c>
    </row>
    <row r="11" spans="1:32" x14ac:dyDescent="0.3">
      <c r="A11" s="1" t="s">
        <v>30</v>
      </c>
      <c r="B11">
        <v>1</v>
      </c>
      <c r="C11">
        <v>16</v>
      </c>
      <c r="D11">
        <v>7</v>
      </c>
      <c r="E11">
        <v>1</v>
      </c>
      <c r="F11">
        <v>2</v>
      </c>
      <c r="G11">
        <v>2</v>
      </c>
      <c r="H11">
        <v>0</v>
      </c>
      <c r="I11">
        <v>0</v>
      </c>
      <c r="J11" s="1" t="s">
        <v>31</v>
      </c>
      <c r="K11" s="1" t="s">
        <v>39</v>
      </c>
      <c r="L11" s="1" t="s">
        <v>33</v>
      </c>
      <c r="M11" s="1" t="s">
        <v>33</v>
      </c>
      <c r="N11">
        <v>0</v>
      </c>
      <c r="O11">
        <v>0</v>
      </c>
      <c r="P11">
        <v>0</v>
      </c>
      <c r="Q11" s="1" t="s">
        <v>55</v>
      </c>
      <c r="R11" s="1" t="s">
        <v>55</v>
      </c>
      <c r="S11">
        <v>0</v>
      </c>
      <c r="T11" s="1" t="s">
        <v>36</v>
      </c>
      <c r="U11">
        <v>0</v>
      </c>
      <c r="V11">
        <v>498</v>
      </c>
      <c r="W11">
        <v>0</v>
      </c>
      <c r="X11" s="1" t="s">
        <v>50</v>
      </c>
      <c r="Y11">
        <v>48</v>
      </c>
      <c r="Z11">
        <v>0</v>
      </c>
      <c r="AA11">
        <v>0</v>
      </c>
      <c r="AB11" s="1" t="s">
        <v>40</v>
      </c>
      <c r="AC11" s="2">
        <v>42779</v>
      </c>
      <c r="AD11" s="1">
        <v>2017</v>
      </c>
      <c r="AE11" s="15">
        <f xml:space="preserve"> Cleaned_data[[#This Row],[adr]] * (Cleaned_data[[#This Row],[stays_in_week_nights]] + Cleaned_data[[#This Row],[stays_in_weekend_nights]])</f>
        <v>144</v>
      </c>
      <c r="AF11" s="1">
        <f t="shared" si="0"/>
        <v>3</v>
      </c>
    </row>
    <row r="12" spans="1:32" x14ac:dyDescent="0.3">
      <c r="A12" s="1" t="s">
        <v>30</v>
      </c>
      <c r="B12">
        <v>1</v>
      </c>
      <c r="C12">
        <v>73</v>
      </c>
      <c r="D12">
        <v>7</v>
      </c>
      <c r="E12">
        <v>1</v>
      </c>
      <c r="F12">
        <v>2</v>
      </c>
      <c r="G12">
        <v>2</v>
      </c>
      <c r="H12">
        <v>0</v>
      </c>
      <c r="I12">
        <v>0</v>
      </c>
      <c r="J12" s="1" t="s">
        <v>31</v>
      </c>
      <c r="K12" s="1" t="s">
        <v>39</v>
      </c>
      <c r="L12" s="1" t="s">
        <v>33</v>
      </c>
      <c r="M12" s="1" t="s">
        <v>33</v>
      </c>
      <c r="N12">
        <v>0</v>
      </c>
      <c r="O12">
        <v>0</v>
      </c>
      <c r="P12">
        <v>0</v>
      </c>
      <c r="Q12" s="1" t="s">
        <v>34</v>
      </c>
      <c r="R12" s="1" t="s">
        <v>34</v>
      </c>
      <c r="S12">
        <v>0</v>
      </c>
      <c r="T12" s="1" t="s">
        <v>36</v>
      </c>
      <c r="U12">
        <v>0</v>
      </c>
      <c r="V12">
        <v>498</v>
      </c>
      <c r="W12">
        <v>0</v>
      </c>
      <c r="X12" s="1" t="s">
        <v>50</v>
      </c>
      <c r="Y12">
        <v>40</v>
      </c>
      <c r="Z12">
        <v>0</v>
      </c>
      <c r="AA12">
        <v>0</v>
      </c>
      <c r="AB12" s="1" t="s">
        <v>40</v>
      </c>
      <c r="AC12" s="2">
        <v>42767</v>
      </c>
      <c r="AD12" s="1">
        <v>2017</v>
      </c>
      <c r="AE12" s="15">
        <f xml:space="preserve"> Cleaned_data[[#This Row],[adr]] * (Cleaned_data[[#This Row],[stays_in_week_nights]] + Cleaned_data[[#This Row],[stays_in_weekend_nights]])</f>
        <v>120</v>
      </c>
      <c r="AF12" s="1">
        <f t="shared" si="0"/>
        <v>3</v>
      </c>
    </row>
    <row r="13" spans="1:32" x14ac:dyDescent="0.3">
      <c r="A13" s="1" t="s">
        <v>30</v>
      </c>
      <c r="B13">
        <v>1</v>
      </c>
      <c r="C13">
        <v>73</v>
      </c>
      <c r="D13">
        <v>7</v>
      </c>
      <c r="E13">
        <v>1</v>
      </c>
      <c r="F13">
        <v>2</v>
      </c>
      <c r="G13">
        <v>2</v>
      </c>
      <c r="H13">
        <v>0</v>
      </c>
      <c r="I13">
        <v>0</v>
      </c>
      <c r="J13" s="1" t="s">
        <v>31</v>
      </c>
      <c r="K13" s="1" t="s">
        <v>39</v>
      </c>
      <c r="L13" s="1" t="s">
        <v>33</v>
      </c>
      <c r="M13" s="1" t="s">
        <v>33</v>
      </c>
      <c r="N13">
        <v>0</v>
      </c>
      <c r="O13">
        <v>0</v>
      </c>
      <c r="P13">
        <v>0</v>
      </c>
      <c r="Q13" s="1" t="s">
        <v>34</v>
      </c>
      <c r="R13" s="1" t="s">
        <v>34</v>
      </c>
      <c r="S13">
        <v>0</v>
      </c>
      <c r="T13" s="1" t="s">
        <v>36</v>
      </c>
      <c r="U13">
        <v>0</v>
      </c>
      <c r="V13">
        <v>498</v>
      </c>
      <c r="W13">
        <v>0</v>
      </c>
      <c r="X13" s="1" t="s">
        <v>50</v>
      </c>
      <c r="Y13">
        <v>40</v>
      </c>
      <c r="Z13">
        <v>0</v>
      </c>
      <c r="AA13">
        <v>0</v>
      </c>
      <c r="AB13" s="1" t="s">
        <v>40</v>
      </c>
      <c r="AC13" s="2">
        <v>42769</v>
      </c>
      <c r="AD13" s="1">
        <v>2017</v>
      </c>
      <c r="AE13" s="15">
        <f xml:space="preserve"> Cleaned_data[[#This Row],[adr]] * (Cleaned_data[[#This Row],[stays_in_week_nights]] + Cleaned_data[[#This Row],[stays_in_weekend_nights]])</f>
        <v>120</v>
      </c>
      <c r="AF13" s="1">
        <f t="shared" si="0"/>
        <v>3</v>
      </c>
    </row>
    <row r="14" spans="1:32" x14ac:dyDescent="0.3">
      <c r="A14" s="1" t="s">
        <v>30</v>
      </c>
      <c r="B14">
        <v>1</v>
      </c>
      <c r="C14">
        <v>16</v>
      </c>
      <c r="D14">
        <v>7</v>
      </c>
      <c r="E14">
        <v>1</v>
      </c>
      <c r="F14">
        <v>2</v>
      </c>
      <c r="G14">
        <v>2</v>
      </c>
      <c r="H14">
        <v>0</v>
      </c>
      <c r="I14">
        <v>0</v>
      </c>
      <c r="J14" s="1" t="s">
        <v>31</v>
      </c>
      <c r="K14" s="1" t="s">
        <v>39</v>
      </c>
      <c r="L14" s="1" t="s">
        <v>33</v>
      </c>
      <c r="M14" s="1" t="s">
        <v>33</v>
      </c>
      <c r="N14">
        <v>0</v>
      </c>
      <c r="O14">
        <v>0</v>
      </c>
      <c r="P14">
        <v>0</v>
      </c>
      <c r="Q14" s="1" t="s">
        <v>34</v>
      </c>
      <c r="R14" s="1" t="s">
        <v>34</v>
      </c>
      <c r="S14">
        <v>0</v>
      </c>
      <c r="T14" s="1" t="s">
        <v>36</v>
      </c>
      <c r="U14">
        <v>0</v>
      </c>
      <c r="V14">
        <v>498</v>
      </c>
      <c r="W14">
        <v>0</v>
      </c>
      <c r="X14" s="1" t="s">
        <v>50</v>
      </c>
      <c r="Y14">
        <v>40</v>
      </c>
      <c r="Z14">
        <v>0</v>
      </c>
      <c r="AA14">
        <v>0</v>
      </c>
      <c r="AB14" s="1" t="s">
        <v>40</v>
      </c>
      <c r="AC14" s="2">
        <v>42769</v>
      </c>
      <c r="AD14" s="1">
        <v>2017</v>
      </c>
      <c r="AE14" s="15">
        <f xml:space="preserve"> Cleaned_data[[#This Row],[adr]] * (Cleaned_data[[#This Row],[stays_in_week_nights]] + Cleaned_data[[#This Row],[stays_in_weekend_nights]])</f>
        <v>120</v>
      </c>
      <c r="AF14" s="1">
        <f t="shared" si="0"/>
        <v>3</v>
      </c>
    </row>
    <row r="15" spans="1:32" x14ac:dyDescent="0.3">
      <c r="A15" s="1" t="s">
        <v>30</v>
      </c>
      <c r="B15">
        <v>1</v>
      </c>
      <c r="C15">
        <v>74</v>
      </c>
      <c r="D15">
        <v>7</v>
      </c>
      <c r="E15">
        <v>1</v>
      </c>
      <c r="F15">
        <v>1</v>
      </c>
      <c r="G15">
        <v>2</v>
      </c>
      <c r="H15">
        <v>0</v>
      </c>
      <c r="I15">
        <v>0</v>
      </c>
      <c r="J15" s="1" t="s">
        <v>31</v>
      </c>
      <c r="K15" s="1" t="s">
        <v>39</v>
      </c>
      <c r="L15" s="1" t="s">
        <v>33</v>
      </c>
      <c r="M15" s="1" t="s">
        <v>33</v>
      </c>
      <c r="N15">
        <v>0</v>
      </c>
      <c r="O15">
        <v>0</v>
      </c>
      <c r="P15">
        <v>0</v>
      </c>
      <c r="Q15" s="1" t="s">
        <v>34</v>
      </c>
      <c r="R15" s="1" t="s">
        <v>34</v>
      </c>
      <c r="S15">
        <v>0</v>
      </c>
      <c r="T15" s="1" t="s">
        <v>36</v>
      </c>
      <c r="U15">
        <v>0</v>
      </c>
      <c r="V15">
        <v>498</v>
      </c>
      <c r="W15">
        <v>0</v>
      </c>
      <c r="X15" s="1" t="s">
        <v>50</v>
      </c>
      <c r="Y15">
        <v>40</v>
      </c>
      <c r="Z15">
        <v>0</v>
      </c>
      <c r="AA15">
        <v>0</v>
      </c>
      <c r="AB15" s="1" t="s">
        <v>40</v>
      </c>
      <c r="AC15" s="2">
        <v>42767</v>
      </c>
      <c r="AD15" s="1">
        <v>2017</v>
      </c>
      <c r="AE15" s="15">
        <f xml:space="preserve"> Cleaned_data[[#This Row],[adr]] * (Cleaned_data[[#This Row],[stays_in_week_nights]] + Cleaned_data[[#This Row],[stays_in_weekend_nights]])</f>
        <v>80</v>
      </c>
      <c r="AF15" s="1">
        <f t="shared" si="0"/>
        <v>2</v>
      </c>
    </row>
    <row r="16" spans="1:32" x14ac:dyDescent="0.3">
      <c r="A16" s="1" t="s">
        <v>30</v>
      </c>
      <c r="B16">
        <v>1</v>
      </c>
      <c r="C16">
        <v>1</v>
      </c>
      <c r="D16">
        <v>7</v>
      </c>
      <c r="E16">
        <v>1</v>
      </c>
      <c r="F16">
        <v>1</v>
      </c>
      <c r="G16">
        <v>1</v>
      </c>
      <c r="H16">
        <v>0</v>
      </c>
      <c r="I16">
        <v>0</v>
      </c>
      <c r="J16" s="1" t="s">
        <v>31</v>
      </c>
      <c r="K16" s="1" t="s">
        <v>39</v>
      </c>
      <c r="L16" s="1" t="s">
        <v>33</v>
      </c>
      <c r="M16" s="1" t="s">
        <v>47</v>
      </c>
      <c r="N16">
        <v>0</v>
      </c>
      <c r="O16">
        <v>0</v>
      </c>
      <c r="P16">
        <v>0</v>
      </c>
      <c r="Q16" s="1" t="s">
        <v>34</v>
      </c>
      <c r="R16" s="1" t="s">
        <v>58</v>
      </c>
      <c r="S16">
        <v>3</v>
      </c>
      <c r="T16" s="1" t="s">
        <v>36</v>
      </c>
      <c r="U16">
        <v>0</v>
      </c>
      <c r="V16">
        <v>390</v>
      </c>
      <c r="W16">
        <v>0</v>
      </c>
      <c r="X16" s="1" t="s">
        <v>50</v>
      </c>
      <c r="Y16">
        <v>35</v>
      </c>
      <c r="Z16">
        <v>0</v>
      </c>
      <c r="AA16">
        <v>1</v>
      </c>
      <c r="AB16" s="1" t="s">
        <v>51</v>
      </c>
      <c r="AC16" s="2">
        <v>42784</v>
      </c>
      <c r="AD16" s="1">
        <v>2017</v>
      </c>
      <c r="AE16" s="15">
        <f xml:space="preserve"> Cleaned_data[[#This Row],[adr]] * (Cleaned_data[[#This Row],[stays_in_week_nights]] + Cleaned_data[[#This Row],[stays_in_weekend_nights]])</f>
        <v>70</v>
      </c>
      <c r="AF16" s="1">
        <f t="shared" si="0"/>
        <v>2</v>
      </c>
    </row>
    <row r="17" spans="1:32" x14ac:dyDescent="0.3">
      <c r="A17" s="1" t="s">
        <v>30</v>
      </c>
      <c r="B17">
        <v>1</v>
      </c>
      <c r="C17">
        <v>0</v>
      </c>
      <c r="D17">
        <v>8</v>
      </c>
      <c r="E17">
        <v>1</v>
      </c>
      <c r="F17">
        <v>0</v>
      </c>
      <c r="G17">
        <v>1</v>
      </c>
      <c r="H17">
        <v>0</v>
      </c>
      <c r="I17">
        <v>0</v>
      </c>
      <c r="J17" s="1" t="s">
        <v>31</v>
      </c>
      <c r="K17" s="1" t="s">
        <v>39</v>
      </c>
      <c r="L17" s="1" t="s">
        <v>33</v>
      </c>
      <c r="M17" s="1" t="s">
        <v>44</v>
      </c>
      <c r="N17">
        <v>0</v>
      </c>
      <c r="O17">
        <v>0</v>
      </c>
      <c r="P17">
        <v>0</v>
      </c>
      <c r="Q17" s="1" t="s">
        <v>34</v>
      </c>
      <c r="R17" s="1" t="s">
        <v>34</v>
      </c>
      <c r="S17">
        <v>0</v>
      </c>
      <c r="T17" s="1" t="s">
        <v>36</v>
      </c>
      <c r="U17">
        <v>0</v>
      </c>
      <c r="V17">
        <v>195</v>
      </c>
      <c r="W17">
        <v>0</v>
      </c>
      <c r="X17" s="1" t="s">
        <v>37</v>
      </c>
      <c r="Y17">
        <v>35</v>
      </c>
      <c r="Z17">
        <v>0</v>
      </c>
      <c r="AA17">
        <v>0</v>
      </c>
      <c r="AB17" s="1" t="s">
        <v>40</v>
      </c>
      <c r="AC17" s="2">
        <v>42786</v>
      </c>
      <c r="AD17" s="1">
        <v>2017</v>
      </c>
      <c r="AE17" s="15">
        <f xml:space="preserve"> Cleaned_data[[#This Row],[adr]] * (Cleaned_data[[#This Row],[stays_in_week_nights]] + Cleaned_data[[#This Row],[stays_in_weekend_nights]])</f>
        <v>35</v>
      </c>
      <c r="AF17" s="1">
        <f t="shared" si="0"/>
        <v>1</v>
      </c>
    </row>
    <row r="18" spans="1:32" x14ac:dyDescent="0.3">
      <c r="A18" s="1" t="s">
        <v>30</v>
      </c>
      <c r="B18">
        <v>1</v>
      </c>
      <c r="C18">
        <v>20</v>
      </c>
      <c r="D18">
        <v>8</v>
      </c>
      <c r="E18">
        <v>0</v>
      </c>
      <c r="F18">
        <v>2</v>
      </c>
      <c r="G18">
        <v>2</v>
      </c>
      <c r="H18">
        <v>0</v>
      </c>
      <c r="I18">
        <v>0</v>
      </c>
      <c r="J18" s="1" t="s">
        <v>31</v>
      </c>
      <c r="K18" s="1" t="s">
        <v>39</v>
      </c>
      <c r="L18" s="1" t="s">
        <v>33</v>
      </c>
      <c r="M18" s="1" t="s">
        <v>33</v>
      </c>
      <c r="N18">
        <v>0</v>
      </c>
      <c r="O18">
        <v>0</v>
      </c>
      <c r="P18">
        <v>0</v>
      </c>
      <c r="Q18" s="1" t="s">
        <v>34</v>
      </c>
      <c r="R18" s="1" t="s">
        <v>55</v>
      </c>
      <c r="S18">
        <v>0</v>
      </c>
      <c r="T18" s="1" t="s">
        <v>36</v>
      </c>
      <c r="U18">
        <v>0</v>
      </c>
      <c r="V18">
        <v>513</v>
      </c>
      <c r="W18">
        <v>0</v>
      </c>
      <c r="X18" s="1" t="s">
        <v>50</v>
      </c>
      <c r="Y18">
        <v>44</v>
      </c>
      <c r="Z18">
        <v>0</v>
      </c>
      <c r="AA18">
        <v>0</v>
      </c>
      <c r="AB18" s="1" t="s">
        <v>40</v>
      </c>
      <c r="AC18" s="2">
        <v>42787</v>
      </c>
      <c r="AD18" s="1">
        <v>2017</v>
      </c>
      <c r="AE18" s="15">
        <f xml:space="preserve"> Cleaned_data[[#This Row],[adr]] * (Cleaned_data[[#This Row],[stays_in_week_nights]] + Cleaned_data[[#This Row],[stays_in_weekend_nights]])</f>
        <v>88</v>
      </c>
      <c r="AF18" s="1">
        <f t="shared" si="0"/>
        <v>2</v>
      </c>
    </row>
    <row r="19" spans="1:32" x14ac:dyDescent="0.3">
      <c r="A19" s="1" t="s">
        <v>30</v>
      </c>
      <c r="B19">
        <v>1</v>
      </c>
      <c r="C19">
        <v>20</v>
      </c>
      <c r="D19">
        <v>8</v>
      </c>
      <c r="E19">
        <v>0</v>
      </c>
      <c r="F19">
        <v>2</v>
      </c>
      <c r="G19">
        <v>3</v>
      </c>
      <c r="H19">
        <v>0</v>
      </c>
      <c r="I19">
        <v>0</v>
      </c>
      <c r="J19" s="1" t="s">
        <v>31</v>
      </c>
      <c r="K19" s="1" t="s">
        <v>39</v>
      </c>
      <c r="L19" s="1" t="s">
        <v>33</v>
      </c>
      <c r="M19" s="1" t="s">
        <v>33</v>
      </c>
      <c r="N19">
        <v>0</v>
      </c>
      <c r="O19">
        <v>0</v>
      </c>
      <c r="P19">
        <v>0</v>
      </c>
      <c r="Q19" s="1" t="s">
        <v>34</v>
      </c>
      <c r="R19" s="1" t="s">
        <v>55</v>
      </c>
      <c r="S19">
        <v>0</v>
      </c>
      <c r="T19" s="1" t="s">
        <v>36</v>
      </c>
      <c r="U19">
        <v>0</v>
      </c>
      <c r="V19">
        <v>513</v>
      </c>
      <c r="W19">
        <v>0</v>
      </c>
      <c r="X19" s="1" t="s">
        <v>50</v>
      </c>
      <c r="Y19">
        <v>60</v>
      </c>
      <c r="Z19">
        <v>0</v>
      </c>
      <c r="AA19">
        <v>0</v>
      </c>
      <c r="AB19" s="1" t="s">
        <v>40</v>
      </c>
      <c r="AC19" s="2">
        <v>42787</v>
      </c>
      <c r="AD19" s="1">
        <v>2017</v>
      </c>
      <c r="AE19" s="15">
        <f xml:space="preserve"> Cleaned_data[[#This Row],[adr]] * (Cleaned_data[[#This Row],[stays_in_week_nights]] + Cleaned_data[[#This Row],[stays_in_weekend_nights]])</f>
        <v>120</v>
      </c>
      <c r="AF19" s="1">
        <f t="shared" si="0"/>
        <v>2</v>
      </c>
    </row>
    <row r="20" spans="1:32" x14ac:dyDescent="0.3">
      <c r="A20" s="1" t="s">
        <v>30</v>
      </c>
      <c r="B20">
        <v>1</v>
      </c>
      <c r="C20">
        <v>69</v>
      </c>
      <c r="D20">
        <v>8</v>
      </c>
      <c r="E20">
        <v>1</v>
      </c>
      <c r="F20">
        <v>5</v>
      </c>
      <c r="G20">
        <v>3</v>
      </c>
      <c r="H20">
        <v>0</v>
      </c>
      <c r="I20">
        <v>0</v>
      </c>
      <c r="J20" s="1" t="s">
        <v>31</v>
      </c>
      <c r="K20" s="1" t="s">
        <v>39</v>
      </c>
      <c r="L20" s="1" t="s">
        <v>33</v>
      </c>
      <c r="M20" s="1" t="s">
        <v>33</v>
      </c>
      <c r="N20">
        <v>0</v>
      </c>
      <c r="O20">
        <v>0</v>
      </c>
      <c r="P20">
        <v>0</v>
      </c>
      <c r="Q20" s="1" t="s">
        <v>34</v>
      </c>
      <c r="R20" s="1" t="s">
        <v>34</v>
      </c>
      <c r="S20">
        <v>1</v>
      </c>
      <c r="T20" s="1" t="s">
        <v>36</v>
      </c>
      <c r="U20">
        <v>0</v>
      </c>
      <c r="V20">
        <v>405</v>
      </c>
      <c r="W20">
        <v>0</v>
      </c>
      <c r="X20" s="1" t="s">
        <v>50</v>
      </c>
      <c r="Y20">
        <v>58</v>
      </c>
      <c r="Z20">
        <v>0</v>
      </c>
      <c r="AA20">
        <v>0</v>
      </c>
      <c r="AB20" s="1" t="s">
        <v>40</v>
      </c>
      <c r="AC20" s="2">
        <v>42767</v>
      </c>
      <c r="AD20" s="1">
        <v>2017</v>
      </c>
      <c r="AE20" s="15">
        <f xml:space="preserve"> Cleaned_data[[#This Row],[adr]] * (Cleaned_data[[#This Row],[stays_in_week_nights]] + Cleaned_data[[#This Row],[stays_in_weekend_nights]])</f>
        <v>348</v>
      </c>
      <c r="AF20" s="1">
        <f t="shared" si="0"/>
        <v>6</v>
      </c>
    </row>
    <row r="21" spans="1:32" x14ac:dyDescent="0.3">
      <c r="A21" s="1" t="s">
        <v>30</v>
      </c>
      <c r="B21">
        <v>1</v>
      </c>
      <c r="C21">
        <v>70</v>
      </c>
      <c r="D21">
        <v>8</v>
      </c>
      <c r="E21">
        <v>0</v>
      </c>
      <c r="F21">
        <v>4</v>
      </c>
      <c r="G21">
        <v>2</v>
      </c>
      <c r="H21">
        <v>0</v>
      </c>
      <c r="I21">
        <v>0</v>
      </c>
      <c r="J21" s="1" t="s">
        <v>31</v>
      </c>
      <c r="K21" s="1" t="s">
        <v>39</v>
      </c>
      <c r="L21" s="1" t="s">
        <v>33</v>
      </c>
      <c r="M21" s="1" t="s">
        <v>33</v>
      </c>
      <c r="N21">
        <v>0</v>
      </c>
      <c r="O21">
        <v>0</v>
      </c>
      <c r="P21">
        <v>0</v>
      </c>
      <c r="Q21" s="1" t="s">
        <v>34</v>
      </c>
      <c r="R21" s="1" t="s">
        <v>34</v>
      </c>
      <c r="S21">
        <v>0</v>
      </c>
      <c r="T21" s="1" t="s">
        <v>36</v>
      </c>
      <c r="U21">
        <v>0</v>
      </c>
      <c r="V21">
        <v>405</v>
      </c>
      <c r="W21">
        <v>0</v>
      </c>
      <c r="X21" s="1" t="s">
        <v>50</v>
      </c>
      <c r="Y21">
        <v>42</v>
      </c>
      <c r="Z21">
        <v>0</v>
      </c>
      <c r="AA21">
        <v>0</v>
      </c>
      <c r="AB21" s="1" t="s">
        <v>40</v>
      </c>
      <c r="AC21" s="2">
        <v>42718</v>
      </c>
      <c r="AD21" s="1">
        <v>2017</v>
      </c>
      <c r="AE21" s="15">
        <f xml:space="preserve"> Cleaned_data[[#This Row],[adr]] * (Cleaned_data[[#This Row],[stays_in_week_nights]] + Cleaned_data[[#This Row],[stays_in_weekend_nights]])</f>
        <v>168</v>
      </c>
      <c r="AF21" s="1">
        <f t="shared" si="0"/>
        <v>4</v>
      </c>
    </row>
    <row r="22" spans="1:32" x14ac:dyDescent="0.3">
      <c r="A22" s="1" t="s">
        <v>30</v>
      </c>
      <c r="B22">
        <v>0</v>
      </c>
      <c r="C22">
        <v>70</v>
      </c>
      <c r="D22">
        <v>8</v>
      </c>
      <c r="E22">
        <v>0</v>
      </c>
      <c r="F22">
        <v>4</v>
      </c>
      <c r="G22">
        <v>2</v>
      </c>
      <c r="H22">
        <v>0</v>
      </c>
      <c r="I22">
        <v>0</v>
      </c>
      <c r="J22" s="1" t="s">
        <v>31</v>
      </c>
      <c r="K22" s="1" t="s">
        <v>56</v>
      </c>
      <c r="L22" s="1" t="s">
        <v>33</v>
      </c>
      <c r="M22" s="1" t="s">
        <v>33</v>
      </c>
      <c r="N22">
        <v>0</v>
      </c>
      <c r="O22">
        <v>0</v>
      </c>
      <c r="P22">
        <v>0</v>
      </c>
      <c r="Q22" s="1" t="s">
        <v>34</v>
      </c>
      <c r="R22" s="1" t="s">
        <v>58</v>
      </c>
      <c r="S22">
        <v>2</v>
      </c>
      <c r="T22" s="1" t="s">
        <v>36</v>
      </c>
      <c r="U22">
        <v>0</v>
      </c>
      <c r="V22">
        <v>405</v>
      </c>
      <c r="W22">
        <v>0</v>
      </c>
      <c r="X22" s="1" t="s">
        <v>50</v>
      </c>
      <c r="Y22">
        <v>42</v>
      </c>
      <c r="Z22">
        <v>0</v>
      </c>
      <c r="AA22">
        <v>0</v>
      </c>
      <c r="AB22" s="1" t="s">
        <v>38</v>
      </c>
      <c r="AC22" s="2">
        <v>42792</v>
      </c>
      <c r="AD22" s="1">
        <v>2017</v>
      </c>
      <c r="AE22" s="15">
        <f xml:space="preserve"> Cleaned_data[[#This Row],[adr]] * (Cleaned_data[[#This Row],[stays_in_week_nights]] + Cleaned_data[[#This Row],[stays_in_weekend_nights]])</f>
        <v>168</v>
      </c>
      <c r="AF22" s="1">
        <f t="shared" si="0"/>
        <v>4</v>
      </c>
    </row>
    <row r="23" spans="1:32" x14ac:dyDescent="0.3">
      <c r="A23" s="1" t="s">
        <v>30</v>
      </c>
      <c r="B23">
        <v>1</v>
      </c>
      <c r="C23">
        <v>70</v>
      </c>
      <c r="D23">
        <v>8</v>
      </c>
      <c r="E23">
        <v>0</v>
      </c>
      <c r="F23">
        <v>4</v>
      </c>
      <c r="G23">
        <v>2</v>
      </c>
      <c r="H23">
        <v>0</v>
      </c>
      <c r="I23">
        <v>0</v>
      </c>
      <c r="J23" s="1" t="s">
        <v>31</v>
      </c>
      <c r="K23" s="1" t="s">
        <v>39</v>
      </c>
      <c r="L23" s="1" t="s">
        <v>33</v>
      </c>
      <c r="M23" s="1" t="s">
        <v>33</v>
      </c>
      <c r="N23">
        <v>0</v>
      </c>
      <c r="O23">
        <v>0</v>
      </c>
      <c r="P23">
        <v>0</v>
      </c>
      <c r="Q23" s="1" t="s">
        <v>34</v>
      </c>
      <c r="R23" s="1" t="s">
        <v>34</v>
      </c>
      <c r="S23">
        <v>0</v>
      </c>
      <c r="T23" s="1" t="s">
        <v>36</v>
      </c>
      <c r="U23">
        <v>0</v>
      </c>
      <c r="V23">
        <v>405</v>
      </c>
      <c r="W23">
        <v>0</v>
      </c>
      <c r="X23" s="1" t="s">
        <v>50</v>
      </c>
      <c r="Y23">
        <v>42</v>
      </c>
      <c r="Z23">
        <v>0</v>
      </c>
      <c r="AA23">
        <v>0</v>
      </c>
      <c r="AB23" s="1" t="s">
        <v>40</v>
      </c>
      <c r="AC23" s="2">
        <v>42767</v>
      </c>
      <c r="AD23" s="1">
        <v>2017</v>
      </c>
      <c r="AE23" s="15">
        <f xml:space="preserve"> Cleaned_data[[#This Row],[adr]] * (Cleaned_data[[#This Row],[stays_in_week_nights]] + Cleaned_data[[#This Row],[stays_in_weekend_nights]])</f>
        <v>168</v>
      </c>
      <c r="AF23" s="1">
        <f t="shared" si="0"/>
        <v>4</v>
      </c>
    </row>
    <row r="24" spans="1:32" x14ac:dyDescent="0.3">
      <c r="A24" s="1" t="s">
        <v>30</v>
      </c>
      <c r="B24">
        <v>1</v>
      </c>
      <c r="C24">
        <v>70</v>
      </c>
      <c r="D24">
        <v>8</v>
      </c>
      <c r="E24">
        <v>0</v>
      </c>
      <c r="F24">
        <v>4</v>
      </c>
      <c r="G24">
        <v>3</v>
      </c>
      <c r="H24">
        <v>0</v>
      </c>
      <c r="I24">
        <v>0</v>
      </c>
      <c r="J24" s="1" t="s">
        <v>31</v>
      </c>
      <c r="K24" s="1" t="s">
        <v>39</v>
      </c>
      <c r="L24" s="1" t="s">
        <v>33</v>
      </c>
      <c r="M24" s="1" t="s">
        <v>33</v>
      </c>
      <c r="N24">
        <v>0</v>
      </c>
      <c r="O24">
        <v>0</v>
      </c>
      <c r="P24">
        <v>0</v>
      </c>
      <c r="Q24" s="1" t="s">
        <v>34</v>
      </c>
      <c r="R24" s="1" t="s">
        <v>58</v>
      </c>
      <c r="S24">
        <v>1</v>
      </c>
      <c r="T24" s="1" t="s">
        <v>36</v>
      </c>
      <c r="U24">
        <v>0</v>
      </c>
      <c r="V24">
        <v>405</v>
      </c>
      <c r="W24">
        <v>0</v>
      </c>
      <c r="X24" s="1" t="s">
        <v>50</v>
      </c>
      <c r="Y24">
        <v>58</v>
      </c>
      <c r="Z24">
        <v>0</v>
      </c>
      <c r="AA24">
        <v>0</v>
      </c>
      <c r="AB24" s="1" t="s">
        <v>40</v>
      </c>
      <c r="AC24" s="2">
        <v>42767</v>
      </c>
      <c r="AD24" s="1">
        <v>2017</v>
      </c>
      <c r="AE24" s="15">
        <f xml:space="preserve"> Cleaned_data[[#This Row],[adr]] * (Cleaned_data[[#This Row],[stays_in_week_nights]] + Cleaned_data[[#This Row],[stays_in_weekend_nights]])</f>
        <v>232</v>
      </c>
      <c r="AF24" s="1">
        <f t="shared" si="0"/>
        <v>4</v>
      </c>
    </row>
    <row r="25" spans="1:32" x14ac:dyDescent="0.3">
      <c r="A25" s="1" t="s">
        <v>30</v>
      </c>
      <c r="B25">
        <v>1</v>
      </c>
      <c r="C25">
        <v>23</v>
      </c>
      <c r="D25">
        <v>8</v>
      </c>
      <c r="E25">
        <v>0</v>
      </c>
      <c r="F25">
        <v>1</v>
      </c>
      <c r="G25">
        <v>2</v>
      </c>
      <c r="H25">
        <v>0</v>
      </c>
      <c r="I25">
        <v>0</v>
      </c>
      <c r="J25" s="1" t="s">
        <v>31</v>
      </c>
      <c r="K25" s="1" t="s">
        <v>39</v>
      </c>
      <c r="L25" s="1" t="s">
        <v>33</v>
      </c>
      <c r="M25" s="1" t="s">
        <v>33</v>
      </c>
      <c r="N25">
        <v>0</v>
      </c>
      <c r="O25">
        <v>0</v>
      </c>
      <c r="P25">
        <v>0</v>
      </c>
      <c r="Q25" s="1" t="s">
        <v>34</v>
      </c>
      <c r="R25" s="1" t="s">
        <v>34</v>
      </c>
      <c r="S25">
        <v>2</v>
      </c>
      <c r="T25" s="1" t="s">
        <v>36</v>
      </c>
      <c r="U25">
        <v>0</v>
      </c>
      <c r="V25">
        <v>405</v>
      </c>
      <c r="W25">
        <v>0</v>
      </c>
      <c r="X25" s="1" t="s">
        <v>50</v>
      </c>
      <c r="Y25">
        <v>42</v>
      </c>
      <c r="Z25">
        <v>0</v>
      </c>
      <c r="AA25">
        <v>0</v>
      </c>
      <c r="AB25" s="1" t="s">
        <v>51</v>
      </c>
      <c r="AC25" s="2">
        <v>42790</v>
      </c>
      <c r="AD25" s="1">
        <v>2017</v>
      </c>
      <c r="AE25" s="15">
        <f xml:space="preserve"> Cleaned_data[[#This Row],[adr]] * (Cleaned_data[[#This Row],[stays_in_week_nights]] + Cleaned_data[[#This Row],[stays_in_weekend_nights]])</f>
        <v>42</v>
      </c>
      <c r="AF25" s="1">
        <f t="shared" si="0"/>
        <v>1</v>
      </c>
    </row>
    <row r="26" spans="1:32" x14ac:dyDescent="0.3">
      <c r="A26" s="1" t="s">
        <v>30</v>
      </c>
      <c r="B26">
        <v>0</v>
      </c>
      <c r="C26">
        <v>7</v>
      </c>
      <c r="D26">
        <v>9</v>
      </c>
      <c r="E26">
        <v>0</v>
      </c>
      <c r="F26">
        <v>3</v>
      </c>
      <c r="G26">
        <v>1</v>
      </c>
      <c r="H26">
        <v>0</v>
      </c>
      <c r="I26">
        <v>0</v>
      </c>
      <c r="J26" s="1" t="s">
        <v>31</v>
      </c>
      <c r="K26" s="1" t="s">
        <v>64</v>
      </c>
      <c r="L26" s="1" t="s">
        <v>49</v>
      </c>
      <c r="M26" s="1" t="s">
        <v>47</v>
      </c>
      <c r="N26">
        <v>0</v>
      </c>
      <c r="O26">
        <v>0</v>
      </c>
      <c r="P26">
        <v>0</v>
      </c>
      <c r="Q26" s="1" t="s">
        <v>34</v>
      </c>
      <c r="R26" s="1" t="s">
        <v>58</v>
      </c>
      <c r="S26">
        <v>1</v>
      </c>
      <c r="T26" s="1" t="s">
        <v>36</v>
      </c>
      <c r="U26">
        <v>0</v>
      </c>
      <c r="V26">
        <v>223</v>
      </c>
      <c r="W26">
        <v>0</v>
      </c>
      <c r="X26" s="1" t="s">
        <v>50</v>
      </c>
      <c r="Y26">
        <v>29</v>
      </c>
      <c r="Z26">
        <v>0</v>
      </c>
      <c r="AA26">
        <v>1</v>
      </c>
      <c r="AB26" s="1" t="s">
        <v>38</v>
      </c>
      <c r="AC26" s="2">
        <v>42799</v>
      </c>
      <c r="AD26" s="1">
        <v>2017</v>
      </c>
      <c r="AE26" s="15">
        <f xml:space="preserve"> Cleaned_data[[#This Row],[adr]] * (Cleaned_data[[#This Row],[stays_in_week_nights]] + Cleaned_data[[#This Row],[stays_in_weekend_nights]])</f>
        <v>87</v>
      </c>
      <c r="AF26" s="1">
        <f t="shared" si="0"/>
        <v>3</v>
      </c>
    </row>
    <row r="27" spans="1:32" x14ac:dyDescent="0.3">
      <c r="A27" s="1" t="s">
        <v>30</v>
      </c>
      <c r="B27">
        <v>1</v>
      </c>
      <c r="C27">
        <v>8</v>
      </c>
      <c r="D27">
        <v>9</v>
      </c>
      <c r="E27">
        <v>1</v>
      </c>
      <c r="F27">
        <v>2</v>
      </c>
      <c r="G27">
        <v>2</v>
      </c>
      <c r="H27">
        <v>0</v>
      </c>
      <c r="I27">
        <v>0</v>
      </c>
      <c r="J27" s="1" t="s">
        <v>31</v>
      </c>
      <c r="K27" s="1" t="s">
        <v>39</v>
      </c>
      <c r="L27" s="1" t="s">
        <v>49</v>
      </c>
      <c r="M27" s="1" t="s">
        <v>33</v>
      </c>
      <c r="N27">
        <v>0</v>
      </c>
      <c r="O27">
        <v>0</v>
      </c>
      <c r="P27">
        <v>0</v>
      </c>
      <c r="Q27" s="1" t="s">
        <v>55</v>
      </c>
      <c r="R27" s="1" t="s">
        <v>55</v>
      </c>
      <c r="S27">
        <v>2</v>
      </c>
      <c r="T27" s="1" t="s">
        <v>36</v>
      </c>
      <c r="U27">
        <v>0</v>
      </c>
      <c r="V27">
        <v>223</v>
      </c>
      <c r="W27">
        <v>0</v>
      </c>
      <c r="X27" s="1" t="s">
        <v>50</v>
      </c>
      <c r="Y27">
        <v>47</v>
      </c>
      <c r="Z27">
        <v>0</v>
      </c>
      <c r="AA27">
        <v>0</v>
      </c>
      <c r="AB27" s="1" t="s">
        <v>51</v>
      </c>
      <c r="AC27" s="2">
        <v>42797</v>
      </c>
      <c r="AD27" s="1">
        <v>2017</v>
      </c>
      <c r="AE27" s="15">
        <f xml:space="preserve"> Cleaned_data[[#This Row],[adr]] * (Cleaned_data[[#This Row],[stays_in_week_nights]] + Cleaned_data[[#This Row],[stays_in_weekend_nights]])</f>
        <v>141</v>
      </c>
      <c r="AF27" s="1">
        <f t="shared" si="0"/>
        <v>3</v>
      </c>
    </row>
    <row r="28" spans="1:32" x14ac:dyDescent="0.3">
      <c r="A28" s="1" t="s">
        <v>30</v>
      </c>
      <c r="B28">
        <v>1</v>
      </c>
      <c r="C28">
        <v>8</v>
      </c>
      <c r="D28">
        <v>9</v>
      </c>
      <c r="E28">
        <v>1</v>
      </c>
      <c r="F28">
        <v>2</v>
      </c>
      <c r="G28">
        <v>1</v>
      </c>
      <c r="H28">
        <v>0</v>
      </c>
      <c r="I28">
        <v>0</v>
      </c>
      <c r="J28" s="1" t="s">
        <v>31</v>
      </c>
      <c r="K28" s="1" t="s">
        <v>39</v>
      </c>
      <c r="L28" s="1" t="s">
        <v>49</v>
      </c>
      <c r="M28" s="1" t="s">
        <v>33</v>
      </c>
      <c r="N28">
        <v>0</v>
      </c>
      <c r="O28">
        <v>0</v>
      </c>
      <c r="P28">
        <v>0</v>
      </c>
      <c r="Q28" s="1" t="s">
        <v>34</v>
      </c>
      <c r="R28" s="1" t="s">
        <v>55</v>
      </c>
      <c r="S28">
        <v>2</v>
      </c>
      <c r="T28" s="1" t="s">
        <v>36</v>
      </c>
      <c r="U28">
        <v>0</v>
      </c>
      <c r="V28">
        <v>223</v>
      </c>
      <c r="W28">
        <v>0</v>
      </c>
      <c r="X28" s="1" t="s">
        <v>50</v>
      </c>
      <c r="Y28">
        <v>29</v>
      </c>
      <c r="Z28">
        <v>0</v>
      </c>
      <c r="AA28">
        <v>0</v>
      </c>
      <c r="AB28" s="1" t="s">
        <v>51</v>
      </c>
      <c r="AC28" s="2">
        <v>42797</v>
      </c>
      <c r="AD28" s="1">
        <v>2017</v>
      </c>
      <c r="AE28" s="15">
        <f xml:space="preserve"> Cleaned_data[[#This Row],[adr]] * (Cleaned_data[[#This Row],[stays_in_week_nights]] + Cleaned_data[[#This Row],[stays_in_weekend_nights]])</f>
        <v>87</v>
      </c>
      <c r="AF28" s="1">
        <f t="shared" si="0"/>
        <v>3</v>
      </c>
    </row>
    <row r="29" spans="1:32" x14ac:dyDescent="0.3">
      <c r="A29" s="1" t="s">
        <v>30</v>
      </c>
      <c r="B29">
        <v>1</v>
      </c>
      <c r="C29">
        <v>8</v>
      </c>
      <c r="D29">
        <v>9</v>
      </c>
      <c r="E29">
        <v>1</v>
      </c>
      <c r="F29">
        <v>2</v>
      </c>
      <c r="G29">
        <v>2</v>
      </c>
      <c r="H29">
        <v>0</v>
      </c>
      <c r="I29">
        <v>0</v>
      </c>
      <c r="J29" s="1" t="s">
        <v>31</v>
      </c>
      <c r="K29" s="1" t="s">
        <v>39</v>
      </c>
      <c r="L29" s="1" t="s">
        <v>49</v>
      </c>
      <c r="M29" s="1" t="s">
        <v>33</v>
      </c>
      <c r="N29">
        <v>0</v>
      </c>
      <c r="O29">
        <v>0</v>
      </c>
      <c r="P29">
        <v>0</v>
      </c>
      <c r="Q29" s="1" t="s">
        <v>34</v>
      </c>
      <c r="R29" s="1" t="s">
        <v>34</v>
      </c>
      <c r="S29">
        <v>5</v>
      </c>
      <c r="T29" s="1" t="s">
        <v>36</v>
      </c>
      <c r="U29">
        <v>0</v>
      </c>
      <c r="V29">
        <v>223</v>
      </c>
      <c r="W29">
        <v>0</v>
      </c>
      <c r="X29" s="1" t="s">
        <v>50</v>
      </c>
      <c r="Y29">
        <v>37</v>
      </c>
      <c r="Z29">
        <v>0</v>
      </c>
      <c r="AA29">
        <v>0</v>
      </c>
      <c r="AB29" s="1" t="s">
        <v>51</v>
      </c>
      <c r="AC29" s="2">
        <v>42797</v>
      </c>
      <c r="AD29" s="1">
        <v>2017</v>
      </c>
      <c r="AE29" s="15">
        <f xml:space="preserve"> Cleaned_data[[#This Row],[adr]] * (Cleaned_data[[#This Row],[stays_in_week_nights]] + Cleaned_data[[#This Row],[stays_in_weekend_nights]])</f>
        <v>111</v>
      </c>
      <c r="AF29" s="1">
        <f t="shared" si="0"/>
        <v>3</v>
      </c>
    </row>
    <row r="30" spans="1:32" x14ac:dyDescent="0.3">
      <c r="A30" s="1" t="s">
        <v>30</v>
      </c>
      <c r="B30">
        <v>1</v>
      </c>
      <c r="C30">
        <v>8</v>
      </c>
      <c r="D30">
        <v>9</v>
      </c>
      <c r="E30">
        <v>1</v>
      </c>
      <c r="F30">
        <v>2</v>
      </c>
      <c r="G30">
        <v>1</v>
      </c>
      <c r="H30">
        <v>0</v>
      </c>
      <c r="I30">
        <v>0</v>
      </c>
      <c r="J30" s="1" t="s">
        <v>31</v>
      </c>
      <c r="K30" s="1" t="s">
        <v>66</v>
      </c>
      <c r="L30" s="1" t="s">
        <v>49</v>
      </c>
      <c r="M30" s="1" t="s">
        <v>33</v>
      </c>
      <c r="N30">
        <v>0</v>
      </c>
      <c r="O30">
        <v>0</v>
      </c>
      <c r="P30">
        <v>0</v>
      </c>
      <c r="Q30" s="1" t="s">
        <v>55</v>
      </c>
      <c r="R30" s="1" t="s">
        <v>55</v>
      </c>
      <c r="S30">
        <v>1</v>
      </c>
      <c r="T30" s="1" t="s">
        <v>36</v>
      </c>
      <c r="U30">
        <v>0</v>
      </c>
      <c r="V30">
        <v>223</v>
      </c>
      <c r="W30">
        <v>0</v>
      </c>
      <c r="X30" s="1" t="s">
        <v>50</v>
      </c>
      <c r="Y30">
        <v>47</v>
      </c>
      <c r="Z30">
        <v>0</v>
      </c>
      <c r="AA30">
        <v>0</v>
      </c>
      <c r="AB30" s="1" t="s">
        <v>51</v>
      </c>
      <c r="AC30" s="2">
        <v>42797</v>
      </c>
      <c r="AD30" s="1">
        <v>2017</v>
      </c>
      <c r="AE30" s="15">
        <f xml:space="preserve"> Cleaned_data[[#This Row],[adr]] * (Cleaned_data[[#This Row],[stays_in_week_nights]] + Cleaned_data[[#This Row],[stays_in_weekend_nights]])</f>
        <v>141</v>
      </c>
      <c r="AF30" s="1">
        <f t="shared" si="0"/>
        <v>3</v>
      </c>
    </row>
    <row r="31" spans="1:32" x14ac:dyDescent="0.3">
      <c r="A31" s="1" t="s">
        <v>30</v>
      </c>
      <c r="B31">
        <v>1</v>
      </c>
      <c r="C31">
        <v>8</v>
      </c>
      <c r="D31">
        <v>9</v>
      </c>
      <c r="E31">
        <v>1</v>
      </c>
      <c r="F31">
        <v>2</v>
      </c>
      <c r="G31">
        <v>2</v>
      </c>
      <c r="H31">
        <v>0</v>
      </c>
      <c r="I31">
        <v>0</v>
      </c>
      <c r="J31" s="1" t="s">
        <v>31</v>
      </c>
      <c r="K31" s="1" t="s">
        <v>39</v>
      </c>
      <c r="L31" s="1" t="s">
        <v>49</v>
      </c>
      <c r="M31" s="1" t="s">
        <v>33</v>
      </c>
      <c r="N31">
        <v>0</v>
      </c>
      <c r="O31">
        <v>0</v>
      </c>
      <c r="P31">
        <v>0</v>
      </c>
      <c r="Q31" s="1" t="s">
        <v>55</v>
      </c>
      <c r="R31" s="1" t="s">
        <v>55</v>
      </c>
      <c r="S31">
        <v>1</v>
      </c>
      <c r="T31" s="1" t="s">
        <v>36</v>
      </c>
      <c r="U31">
        <v>0</v>
      </c>
      <c r="V31">
        <v>223</v>
      </c>
      <c r="W31">
        <v>0</v>
      </c>
      <c r="X31" s="1" t="s">
        <v>50</v>
      </c>
      <c r="Y31">
        <v>47</v>
      </c>
      <c r="Z31">
        <v>0</v>
      </c>
      <c r="AA31">
        <v>0</v>
      </c>
      <c r="AB31" s="1" t="s">
        <v>51</v>
      </c>
      <c r="AC31" s="2">
        <v>42797</v>
      </c>
      <c r="AD31" s="1">
        <v>2017</v>
      </c>
      <c r="AE31" s="15">
        <f xml:space="preserve"> Cleaned_data[[#This Row],[adr]] * (Cleaned_data[[#This Row],[stays_in_week_nights]] + Cleaned_data[[#This Row],[stays_in_weekend_nights]])</f>
        <v>141</v>
      </c>
      <c r="AF31" s="1">
        <f t="shared" si="0"/>
        <v>3</v>
      </c>
    </row>
    <row r="32" spans="1:32" x14ac:dyDescent="0.3">
      <c r="A32" s="1" t="s">
        <v>30</v>
      </c>
      <c r="B32">
        <v>1</v>
      </c>
      <c r="C32">
        <v>1</v>
      </c>
      <c r="D32">
        <v>10</v>
      </c>
      <c r="E32">
        <v>0</v>
      </c>
      <c r="F32">
        <v>1</v>
      </c>
      <c r="G32">
        <v>1</v>
      </c>
      <c r="H32">
        <v>0</v>
      </c>
      <c r="I32">
        <v>0</v>
      </c>
      <c r="J32" s="1" t="s">
        <v>31</v>
      </c>
      <c r="K32" s="1" t="s">
        <v>39</v>
      </c>
      <c r="L32" s="1" t="s">
        <v>33</v>
      </c>
      <c r="M32" s="1" t="s">
        <v>33</v>
      </c>
      <c r="N32">
        <v>0</v>
      </c>
      <c r="O32">
        <v>0</v>
      </c>
      <c r="P32">
        <v>0</v>
      </c>
      <c r="Q32" s="1" t="s">
        <v>34</v>
      </c>
      <c r="R32" s="1" t="s">
        <v>34</v>
      </c>
      <c r="S32">
        <v>0</v>
      </c>
      <c r="T32" s="1" t="s">
        <v>36</v>
      </c>
      <c r="U32">
        <v>0</v>
      </c>
      <c r="V32">
        <v>270</v>
      </c>
      <c r="W32">
        <v>0</v>
      </c>
      <c r="X32" s="1" t="s">
        <v>37</v>
      </c>
      <c r="Y32">
        <v>35</v>
      </c>
      <c r="Z32">
        <v>0</v>
      </c>
      <c r="AA32">
        <v>0</v>
      </c>
      <c r="AB32" s="1" t="s">
        <v>40</v>
      </c>
      <c r="AC32" s="2">
        <v>42800</v>
      </c>
      <c r="AD32" s="1">
        <v>2017</v>
      </c>
      <c r="AE32" s="15">
        <f xml:space="preserve"> Cleaned_data[[#This Row],[adr]] * (Cleaned_data[[#This Row],[stays_in_week_nights]] + Cleaned_data[[#This Row],[stays_in_weekend_nights]])</f>
        <v>35</v>
      </c>
      <c r="AF32" s="1">
        <f t="shared" si="0"/>
        <v>1</v>
      </c>
    </row>
    <row r="33" spans="1:32" x14ac:dyDescent="0.3">
      <c r="A33" s="1" t="s">
        <v>30</v>
      </c>
      <c r="B33">
        <v>1</v>
      </c>
      <c r="C33">
        <v>2</v>
      </c>
      <c r="D33">
        <v>10</v>
      </c>
      <c r="E33">
        <v>0</v>
      </c>
      <c r="F33">
        <v>1</v>
      </c>
      <c r="G33">
        <v>1</v>
      </c>
      <c r="H33">
        <v>0</v>
      </c>
      <c r="I33">
        <v>0</v>
      </c>
      <c r="J33" s="1" t="s">
        <v>31</v>
      </c>
      <c r="K33" s="1" t="s">
        <v>39</v>
      </c>
      <c r="L33" s="1" t="s">
        <v>44</v>
      </c>
      <c r="M33" s="1" t="s">
        <v>44</v>
      </c>
      <c r="N33">
        <v>0</v>
      </c>
      <c r="O33">
        <v>0</v>
      </c>
      <c r="P33">
        <v>0</v>
      </c>
      <c r="Q33" s="1" t="s">
        <v>34</v>
      </c>
      <c r="R33" s="1" t="s">
        <v>55</v>
      </c>
      <c r="S33">
        <v>0</v>
      </c>
      <c r="T33" s="1" t="s">
        <v>36</v>
      </c>
      <c r="U33">
        <v>0</v>
      </c>
      <c r="V33">
        <v>203</v>
      </c>
      <c r="W33">
        <v>0</v>
      </c>
      <c r="X33" s="1" t="s">
        <v>37</v>
      </c>
      <c r="Y33">
        <v>35</v>
      </c>
      <c r="Z33">
        <v>0</v>
      </c>
      <c r="AA33">
        <v>0</v>
      </c>
      <c r="AB33" s="1" t="s">
        <v>40</v>
      </c>
      <c r="AC33" s="2">
        <v>42802</v>
      </c>
      <c r="AD33" s="1">
        <v>2017</v>
      </c>
      <c r="AE33" s="15">
        <f xml:space="preserve"> Cleaned_data[[#This Row],[adr]] * (Cleaned_data[[#This Row],[stays_in_week_nights]] + Cleaned_data[[#This Row],[stays_in_weekend_nights]])</f>
        <v>35</v>
      </c>
      <c r="AF33" s="1">
        <f t="shared" si="0"/>
        <v>1</v>
      </c>
    </row>
    <row r="34" spans="1:32" x14ac:dyDescent="0.3">
      <c r="A34" s="1" t="s">
        <v>30</v>
      </c>
      <c r="B34">
        <v>1</v>
      </c>
      <c r="C34">
        <v>30</v>
      </c>
      <c r="D34">
        <v>11</v>
      </c>
      <c r="E34">
        <v>1</v>
      </c>
      <c r="F34">
        <v>0</v>
      </c>
      <c r="G34">
        <v>1</v>
      </c>
      <c r="H34">
        <v>0</v>
      </c>
      <c r="I34">
        <v>0</v>
      </c>
      <c r="J34" s="1" t="s">
        <v>31</v>
      </c>
      <c r="K34" s="1" t="s">
        <v>39</v>
      </c>
      <c r="L34" s="1" t="s">
        <v>33</v>
      </c>
      <c r="M34" s="1" t="s">
        <v>44</v>
      </c>
      <c r="N34">
        <v>0</v>
      </c>
      <c r="O34">
        <v>0</v>
      </c>
      <c r="P34">
        <v>0</v>
      </c>
      <c r="Q34" s="1" t="s">
        <v>34</v>
      </c>
      <c r="R34" s="1" t="s">
        <v>55</v>
      </c>
      <c r="S34">
        <v>0</v>
      </c>
      <c r="T34" s="1" t="s">
        <v>36</v>
      </c>
      <c r="U34">
        <v>0</v>
      </c>
      <c r="V34">
        <v>263</v>
      </c>
      <c r="W34">
        <v>0</v>
      </c>
      <c r="X34" s="1" t="s">
        <v>50</v>
      </c>
      <c r="Y34">
        <v>48</v>
      </c>
      <c r="Z34">
        <v>0</v>
      </c>
      <c r="AA34">
        <v>0</v>
      </c>
      <c r="AB34" s="1" t="s">
        <v>40</v>
      </c>
      <c r="AC34" s="2">
        <v>42804</v>
      </c>
      <c r="AD34" s="1">
        <v>2017</v>
      </c>
      <c r="AE34" s="15">
        <f xml:space="preserve"> Cleaned_data[[#This Row],[adr]] * (Cleaned_data[[#This Row],[stays_in_week_nights]] + Cleaned_data[[#This Row],[stays_in_weekend_nights]])</f>
        <v>48</v>
      </c>
      <c r="AF34" s="1">
        <f t="shared" si="0"/>
        <v>1</v>
      </c>
    </row>
    <row r="35" spans="1:32" x14ac:dyDescent="0.3">
      <c r="A35" s="1" t="s">
        <v>30</v>
      </c>
      <c r="B35">
        <v>1</v>
      </c>
      <c r="C35">
        <v>112</v>
      </c>
      <c r="D35">
        <v>11</v>
      </c>
      <c r="E35">
        <v>0</v>
      </c>
      <c r="F35">
        <v>3</v>
      </c>
      <c r="G35">
        <v>1</v>
      </c>
      <c r="H35">
        <v>0</v>
      </c>
      <c r="I35">
        <v>0</v>
      </c>
      <c r="J35" s="1" t="s">
        <v>31</v>
      </c>
      <c r="K35" s="1" t="s">
        <v>39</v>
      </c>
      <c r="L35" s="1" t="s">
        <v>33</v>
      </c>
      <c r="M35" s="1" t="s">
        <v>33</v>
      </c>
      <c r="N35">
        <v>0</v>
      </c>
      <c r="O35">
        <v>0</v>
      </c>
      <c r="P35">
        <v>0</v>
      </c>
      <c r="Q35" s="1" t="s">
        <v>34</v>
      </c>
      <c r="R35" s="1" t="s">
        <v>34</v>
      </c>
      <c r="S35">
        <v>0</v>
      </c>
      <c r="T35" s="1" t="s">
        <v>36</v>
      </c>
      <c r="U35">
        <v>0</v>
      </c>
      <c r="V35">
        <v>477</v>
      </c>
      <c r="W35">
        <v>0</v>
      </c>
      <c r="X35" s="1" t="s">
        <v>50</v>
      </c>
      <c r="Y35">
        <v>40</v>
      </c>
      <c r="Z35">
        <v>0</v>
      </c>
      <c r="AA35">
        <v>0</v>
      </c>
      <c r="AB35" s="1" t="s">
        <v>40</v>
      </c>
      <c r="AC35" s="2">
        <v>42782</v>
      </c>
      <c r="AD35" s="1">
        <v>2017</v>
      </c>
      <c r="AE35" s="15">
        <f xml:space="preserve"> Cleaned_data[[#This Row],[adr]] * (Cleaned_data[[#This Row],[stays_in_week_nights]] + Cleaned_data[[#This Row],[stays_in_weekend_nights]])</f>
        <v>120</v>
      </c>
      <c r="AF35" s="1">
        <f t="shared" si="0"/>
        <v>3</v>
      </c>
    </row>
    <row r="36" spans="1:32" x14ac:dyDescent="0.3">
      <c r="A36" s="1" t="s">
        <v>30</v>
      </c>
      <c r="B36">
        <v>1</v>
      </c>
      <c r="C36">
        <v>3</v>
      </c>
      <c r="D36">
        <v>12</v>
      </c>
      <c r="E36">
        <v>1</v>
      </c>
      <c r="F36">
        <v>0</v>
      </c>
      <c r="G36">
        <v>1</v>
      </c>
      <c r="H36">
        <v>0</v>
      </c>
      <c r="I36">
        <v>0</v>
      </c>
      <c r="J36" s="1" t="s">
        <v>31</v>
      </c>
      <c r="K36" s="1" t="s">
        <v>39</v>
      </c>
      <c r="L36" s="1" t="s">
        <v>33</v>
      </c>
      <c r="M36" s="1" t="s">
        <v>33</v>
      </c>
      <c r="N36">
        <v>0</v>
      </c>
      <c r="O36">
        <v>0</v>
      </c>
      <c r="P36">
        <v>0</v>
      </c>
      <c r="Q36" s="1" t="s">
        <v>34</v>
      </c>
      <c r="R36" s="1" t="s">
        <v>34</v>
      </c>
      <c r="S36">
        <v>0</v>
      </c>
      <c r="T36" s="1" t="s">
        <v>36</v>
      </c>
      <c r="U36">
        <v>0</v>
      </c>
      <c r="V36">
        <v>20</v>
      </c>
      <c r="W36">
        <v>0</v>
      </c>
      <c r="X36" s="1" t="s">
        <v>37</v>
      </c>
      <c r="Y36">
        <v>35</v>
      </c>
      <c r="Z36">
        <v>0</v>
      </c>
      <c r="AA36">
        <v>0</v>
      </c>
      <c r="AB36" s="1" t="s">
        <v>40</v>
      </c>
      <c r="AC36" s="2">
        <v>42811</v>
      </c>
      <c r="AD36" s="1">
        <v>2017</v>
      </c>
      <c r="AE36" s="15">
        <f xml:space="preserve"> Cleaned_data[[#This Row],[adr]] * (Cleaned_data[[#This Row],[stays_in_week_nights]] + Cleaned_data[[#This Row],[stays_in_weekend_nights]])</f>
        <v>35</v>
      </c>
      <c r="AF36" s="1">
        <f t="shared" si="0"/>
        <v>1</v>
      </c>
    </row>
    <row r="37" spans="1:32" x14ac:dyDescent="0.3">
      <c r="A37" s="1" t="s">
        <v>30</v>
      </c>
      <c r="B37">
        <v>1</v>
      </c>
      <c r="C37">
        <v>6</v>
      </c>
      <c r="D37">
        <v>13</v>
      </c>
      <c r="E37">
        <v>1</v>
      </c>
      <c r="F37">
        <v>0</v>
      </c>
      <c r="G37">
        <v>1</v>
      </c>
      <c r="H37">
        <v>0</v>
      </c>
      <c r="I37">
        <v>0</v>
      </c>
      <c r="J37" s="1" t="s">
        <v>31</v>
      </c>
      <c r="K37" s="1" t="s">
        <v>39</v>
      </c>
      <c r="L37" s="1" t="s">
        <v>33</v>
      </c>
      <c r="M37" s="1" t="s">
        <v>33</v>
      </c>
      <c r="N37">
        <v>0</v>
      </c>
      <c r="O37">
        <v>0</v>
      </c>
      <c r="P37">
        <v>0</v>
      </c>
      <c r="Q37" s="1" t="s">
        <v>34</v>
      </c>
      <c r="R37" s="1" t="s">
        <v>34</v>
      </c>
      <c r="S37">
        <v>0</v>
      </c>
      <c r="T37" s="1" t="s">
        <v>36</v>
      </c>
      <c r="U37">
        <v>0</v>
      </c>
      <c r="V37">
        <v>135</v>
      </c>
      <c r="W37">
        <v>0</v>
      </c>
      <c r="X37" s="1" t="s">
        <v>37</v>
      </c>
      <c r="Y37">
        <v>35</v>
      </c>
      <c r="Z37">
        <v>0</v>
      </c>
      <c r="AA37">
        <v>0</v>
      </c>
      <c r="AB37" s="1" t="s">
        <v>40</v>
      </c>
      <c r="AC37" s="2">
        <v>42821</v>
      </c>
      <c r="AD37" s="1">
        <v>2017</v>
      </c>
      <c r="AE37" s="15">
        <f xml:space="preserve"> Cleaned_data[[#This Row],[adr]] * (Cleaned_data[[#This Row],[stays_in_week_nights]] + Cleaned_data[[#This Row],[stays_in_weekend_nights]])</f>
        <v>35</v>
      </c>
      <c r="AF37" s="1">
        <f t="shared" si="0"/>
        <v>1</v>
      </c>
    </row>
    <row r="38" spans="1:32" x14ac:dyDescent="0.3">
      <c r="A38" s="1" t="s">
        <v>30</v>
      </c>
      <c r="B38">
        <v>1</v>
      </c>
      <c r="C38">
        <v>0</v>
      </c>
      <c r="D38">
        <v>13</v>
      </c>
      <c r="E38">
        <v>0</v>
      </c>
      <c r="F38">
        <v>1</v>
      </c>
      <c r="G38">
        <v>1</v>
      </c>
      <c r="H38">
        <v>0</v>
      </c>
      <c r="I38">
        <v>0</v>
      </c>
      <c r="J38" s="1" t="s">
        <v>31</v>
      </c>
      <c r="K38" s="1" t="s">
        <v>39</v>
      </c>
      <c r="L38" s="1" t="s">
        <v>33</v>
      </c>
      <c r="M38" s="1" t="s">
        <v>33</v>
      </c>
      <c r="N38">
        <v>0</v>
      </c>
      <c r="O38">
        <v>0</v>
      </c>
      <c r="P38">
        <v>0</v>
      </c>
      <c r="Q38" s="1" t="s">
        <v>34</v>
      </c>
      <c r="R38" s="1" t="s">
        <v>55</v>
      </c>
      <c r="S38">
        <v>0</v>
      </c>
      <c r="T38" s="1" t="s">
        <v>36</v>
      </c>
      <c r="U38">
        <v>0</v>
      </c>
      <c r="V38">
        <v>521</v>
      </c>
      <c r="W38">
        <v>0</v>
      </c>
      <c r="X38" s="1" t="s">
        <v>37</v>
      </c>
      <c r="Y38">
        <v>65</v>
      </c>
      <c r="Z38">
        <v>0</v>
      </c>
      <c r="AA38">
        <v>0</v>
      </c>
      <c r="AB38" s="1" t="s">
        <v>40</v>
      </c>
      <c r="AC38" s="2">
        <v>42825</v>
      </c>
      <c r="AD38" s="1">
        <v>2017</v>
      </c>
      <c r="AE38" s="15">
        <f xml:space="preserve"> Cleaned_data[[#This Row],[adr]] * (Cleaned_data[[#This Row],[stays_in_week_nights]] + Cleaned_data[[#This Row],[stays_in_weekend_nights]])</f>
        <v>65</v>
      </c>
      <c r="AF38" s="1">
        <f t="shared" si="0"/>
        <v>1</v>
      </c>
    </row>
    <row r="39" spans="1:32" x14ac:dyDescent="0.3">
      <c r="A39" s="1" t="s">
        <v>30</v>
      </c>
      <c r="B39">
        <v>1</v>
      </c>
      <c r="C39">
        <v>10</v>
      </c>
      <c r="D39">
        <v>14</v>
      </c>
      <c r="E39">
        <v>1</v>
      </c>
      <c r="F39">
        <v>1</v>
      </c>
      <c r="G39">
        <v>1</v>
      </c>
      <c r="H39">
        <v>0</v>
      </c>
      <c r="I39">
        <v>0</v>
      </c>
      <c r="J39" s="1" t="s">
        <v>31</v>
      </c>
      <c r="K39" s="1" t="s">
        <v>39</v>
      </c>
      <c r="L39" s="1" t="s">
        <v>33</v>
      </c>
      <c r="M39" s="1" t="s">
        <v>33</v>
      </c>
      <c r="N39">
        <v>0</v>
      </c>
      <c r="O39">
        <v>0</v>
      </c>
      <c r="P39">
        <v>0</v>
      </c>
      <c r="Q39" s="1" t="s">
        <v>34</v>
      </c>
      <c r="R39" s="1" t="s">
        <v>55</v>
      </c>
      <c r="S39">
        <v>0</v>
      </c>
      <c r="T39" s="1" t="s">
        <v>71</v>
      </c>
      <c r="U39">
        <v>0</v>
      </c>
      <c r="V39">
        <v>135</v>
      </c>
      <c r="W39">
        <v>0</v>
      </c>
      <c r="X39" s="1" t="s">
        <v>37</v>
      </c>
      <c r="Y39">
        <v>45</v>
      </c>
      <c r="Z39">
        <v>0</v>
      </c>
      <c r="AA39">
        <v>0</v>
      </c>
      <c r="AB39" s="1" t="s">
        <v>40</v>
      </c>
      <c r="AC39" s="2">
        <v>42828</v>
      </c>
      <c r="AD39" s="1">
        <v>2017</v>
      </c>
      <c r="AE39" s="15">
        <f xml:space="preserve"> Cleaned_data[[#This Row],[adr]] * (Cleaned_data[[#This Row],[stays_in_week_nights]] + Cleaned_data[[#This Row],[stays_in_weekend_nights]])</f>
        <v>90</v>
      </c>
      <c r="AF39" s="1">
        <f t="shared" si="0"/>
        <v>2</v>
      </c>
    </row>
    <row r="40" spans="1:32" x14ac:dyDescent="0.3">
      <c r="A40" s="1" t="s">
        <v>30</v>
      </c>
      <c r="B40">
        <v>1</v>
      </c>
      <c r="C40">
        <v>10</v>
      </c>
      <c r="D40">
        <v>14</v>
      </c>
      <c r="E40">
        <v>1</v>
      </c>
      <c r="F40">
        <v>1</v>
      </c>
      <c r="G40">
        <v>1</v>
      </c>
      <c r="H40">
        <v>0</v>
      </c>
      <c r="I40">
        <v>0</v>
      </c>
      <c r="J40" s="1" t="s">
        <v>31</v>
      </c>
      <c r="K40" s="1" t="s">
        <v>39</v>
      </c>
      <c r="L40" s="1" t="s">
        <v>33</v>
      </c>
      <c r="M40" s="1" t="s">
        <v>33</v>
      </c>
      <c r="N40">
        <v>0</v>
      </c>
      <c r="O40">
        <v>0</v>
      </c>
      <c r="P40">
        <v>0</v>
      </c>
      <c r="Q40" s="1" t="s">
        <v>34</v>
      </c>
      <c r="R40" s="1" t="s">
        <v>34</v>
      </c>
      <c r="S40">
        <v>0</v>
      </c>
      <c r="T40" s="1" t="s">
        <v>71</v>
      </c>
      <c r="U40">
        <v>0</v>
      </c>
      <c r="V40">
        <v>135</v>
      </c>
      <c r="W40">
        <v>0</v>
      </c>
      <c r="X40" s="1" t="s">
        <v>37</v>
      </c>
      <c r="Y40">
        <v>45</v>
      </c>
      <c r="Z40">
        <v>0</v>
      </c>
      <c r="AA40">
        <v>0</v>
      </c>
      <c r="AB40" s="1" t="s">
        <v>40</v>
      </c>
      <c r="AC40" s="2">
        <v>42828</v>
      </c>
      <c r="AD40" s="1">
        <v>2017</v>
      </c>
      <c r="AE40" s="15">
        <f xml:space="preserve"> Cleaned_data[[#This Row],[adr]] * (Cleaned_data[[#This Row],[stays_in_week_nights]] + Cleaned_data[[#This Row],[stays_in_weekend_nights]])</f>
        <v>90</v>
      </c>
      <c r="AF40" s="1">
        <f t="shared" si="0"/>
        <v>2</v>
      </c>
    </row>
    <row r="41" spans="1:32" x14ac:dyDescent="0.3">
      <c r="A41" s="1" t="s">
        <v>30</v>
      </c>
      <c r="B41">
        <v>1</v>
      </c>
      <c r="C41">
        <v>6</v>
      </c>
      <c r="D41">
        <v>14</v>
      </c>
      <c r="E41">
        <v>0</v>
      </c>
      <c r="F41">
        <v>1</v>
      </c>
      <c r="G41">
        <v>1</v>
      </c>
      <c r="H41">
        <v>0</v>
      </c>
      <c r="I41">
        <v>0</v>
      </c>
      <c r="J41" s="1" t="s">
        <v>31</v>
      </c>
      <c r="K41" s="1" t="s">
        <v>39</v>
      </c>
      <c r="L41" s="1" t="s">
        <v>33</v>
      </c>
      <c r="M41" s="1" t="s">
        <v>33</v>
      </c>
      <c r="N41">
        <v>0</v>
      </c>
      <c r="O41">
        <v>0</v>
      </c>
      <c r="P41">
        <v>0</v>
      </c>
      <c r="Q41" s="1" t="s">
        <v>34</v>
      </c>
      <c r="R41" s="1" t="s">
        <v>45</v>
      </c>
      <c r="S41">
        <v>0</v>
      </c>
      <c r="T41" s="1" t="s">
        <v>36</v>
      </c>
      <c r="U41">
        <v>0</v>
      </c>
      <c r="V41">
        <v>20</v>
      </c>
      <c r="W41">
        <v>0</v>
      </c>
      <c r="X41" s="1" t="s">
        <v>37</v>
      </c>
      <c r="Y41">
        <v>45</v>
      </c>
      <c r="Z41">
        <v>0</v>
      </c>
      <c r="AA41">
        <v>0</v>
      </c>
      <c r="AB41" s="1" t="s">
        <v>40</v>
      </c>
      <c r="AC41" s="2">
        <v>42828</v>
      </c>
      <c r="AD41" s="1">
        <v>2017</v>
      </c>
      <c r="AE41" s="15">
        <f xml:space="preserve"> Cleaned_data[[#This Row],[adr]] * (Cleaned_data[[#This Row],[stays_in_week_nights]] + Cleaned_data[[#This Row],[stays_in_weekend_nights]])</f>
        <v>45</v>
      </c>
      <c r="AF41" s="1">
        <f t="shared" si="0"/>
        <v>1</v>
      </c>
    </row>
    <row r="42" spans="1:32" x14ac:dyDescent="0.3">
      <c r="A42" s="1" t="s">
        <v>30</v>
      </c>
      <c r="B42">
        <v>1</v>
      </c>
      <c r="C42">
        <v>152</v>
      </c>
      <c r="D42">
        <v>14</v>
      </c>
      <c r="E42">
        <v>0</v>
      </c>
      <c r="F42">
        <v>4</v>
      </c>
      <c r="G42">
        <v>2</v>
      </c>
      <c r="H42">
        <v>0</v>
      </c>
      <c r="I42">
        <v>0</v>
      </c>
      <c r="J42" s="1" t="s">
        <v>31</v>
      </c>
      <c r="K42" s="1" t="s">
        <v>39</v>
      </c>
      <c r="L42" s="1" t="s">
        <v>49</v>
      </c>
      <c r="M42" s="1" t="s">
        <v>47</v>
      </c>
      <c r="N42">
        <v>0</v>
      </c>
      <c r="O42">
        <v>0</v>
      </c>
      <c r="P42">
        <v>0</v>
      </c>
      <c r="Q42" s="1" t="s">
        <v>55</v>
      </c>
      <c r="R42" s="1" t="s">
        <v>45</v>
      </c>
      <c r="S42">
        <v>1</v>
      </c>
      <c r="T42" s="1" t="s">
        <v>36</v>
      </c>
      <c r="U42">
        <v>0</v>
      </c>
      <c r="V42">
        <v>223</v>
      </c>
      <c r="W42">
        <v>0</v>
      </c>
      <c r="X42" s="1" t="s">
        <v>50</v>
      </c>
      <c r="Y42">
        <v>60</v>
      </c>
      <c r="Z42">
        <v>0</v>
      </c>
      <c r="AA42">
        <v>0</v>
      </c>
      <c r="AB42" s="1" t="s">
        <v>40</v>
      </c>
      <c r="AC42" s="2">
        <v>42822</v>
      </c>
      <c r="AD42" s="1">
        <v>2017</v>
      </c>
      <c r="AE42" s="15">
        <f xml:space="preserve"> Cleaned_data[[#This Row],[adr]] * (Cleaned_data[[#This Row],[stays_in_week_nights]] + Cleaned_data[[#This Row],[stays_in_weekend_nights]])</f>
        <v>240</v>
      </c>
      <c r="AF42" s="1">
        <f t="shared" si="0"/>
        <v>4</v>
      </c>
    </row>
    <row r="43" spans="1:32" x14ac:dyDescent="0.3">
      <c r="A43" s="1" t="s">
        <v>30</v>
      </c>
      <c r="B43">
        <v>1</v>
      </c>
      <c r="C43">
        <v>252</v>
      </c>
      <c r="D43">
        <v>14</v>
      </c>
      <c r="E43">
        <v>1</v>
      </c>
      <c r="F43">
        <v>4</v>
      </c>
      <c r="G43">
        <v>1</v>
      </c>
      <c r="H43">
        <v>0</v>
      </c>
      <c r="I43">
        <v>0</v>
      </c>
      <c r="J43" s="1" t="s">
        <v>31</v>
      </c>
      <c r="K43" s="1" t="s">
        <v>39</v>
      </c>
      <c r="L43" s="1" t="s">
        <v>49</v>
      </c>
      <c r="M43" s="1" t="s">
        <v>47</v>
      </c>
      <c r="N43">
        <v>0</v>
      </c>
      <c r="O43">
        <v>0</v>
      </c>
      <c r="P43">
        <v>0</v>
      </c>
      <c r="Q43" s="1" t="s">
        <v>58</v>
      </c>
      <c r="R43" s="1" t="s">
        <v>58</v>
      </c>
      <c r="S43">
        <v>4</v>
      </c>
      <c r="T43" s="1" t="s">
        <v>36</v>
      </c>
      <c r="U43">
        <v>0</v>
      </c>
      <c r="V43">
        <v>223</v>
      </c>
      <c r="W43">
        <v>100</v>
      </c>
      <c r="X43" s="1" t="s">
        <v>50</v>
      </c>
      <c r="Y43">
        <v>42</v>
      </c>
      <c r="Z43">
        <v>0</v>
      </c>
      <c r="AA43">
        <v>0</v>
      </c>
      <c r="AB43" s="1" t="s">
        <v>40</v>
      </c>
      <c r="AC43" s="2">
        <v>42823</v>
      </c>
      <c r="AD43" s="1">
        <v>2017</v>
      </c>
      <c r="AE43" s="15">
        <f xml:space="preserve"> Cleaned_data[[#This Row],[adr]] * (Cleaned_data[[#This Row],[stays_in_week_nights]] + Cleaned_data[[#This Row],[stays_in_weekend_nights]])</f>
        <v>210</v>
      </c>
      <c r="AF43" s="1">
        <f t="shared" si="0"/>
        <v>5</v>
      </c>
    </row>
    <row r="44" spans="1:32" x14ac:dyDescent="0.3">
      <c r="A44" s="1" t="s">
        <v>30</v>
      </c>
      <c r="B44">
        <v>1</v>
      </c>
      <c r="C44">
        <v>155</v>
      </c>
      <c r="D44">
        <v>14</v>
      </c>
      <c r="E44">
        <v>0</v>
      </c>
      <c r="F44">
        <v>1</v>
      </c>
      <c r="G44">
        <v>2</v>
      </c>
      <c r="H44">
        <v>0</v>
      </c>
      <c r="I44">
        <v>0</v>
      </c>
      <c r="J44" s="1" t="s">
        <v>31</v>
      </c>
      <c r="K44" s="1" t="s">
        <v>39</v>
      </c>
      <c r="L44" s="1" t="s">
        <v>49</v>
      </c>
      <c r="M44" s="1" t="s">
        <v>47</v>
      </c>
      <c r="N44">
        <v>0</v>
      </c>
      <c r="O44">
        <v>0</v>
      </c>
      <c r="P44">
        <v>0</v>
      </c>
      <c r="Q44" s="1" t="s">
        <v>55</v>
      </c>
      <c r="R44" s="1" t="s">
        <v>55</v>
      </c>
      <c r="S44">
        <v>3</v>
      </c>
      <c r="T44" s="1" t="s">
        <v>36</v>
      </c>
      <c r="U44">
        <v>0</v>
      </c>
      <c r="V44">
        <v>223</v>
      </c>
      <c r="W44">
        <v>0</v>
      </c>
      <c r="X44" s="1" t="s">
        <v>50</v>
      </c>
      <c r="Y44">
        <v>60</v>
      </c>
      <c r="Z44">
        <v>0</v>
      </c>
      <c r="AA44">
        <v>0</v>
      </c>
      <c r="AB44" s="1" t="s">
        <v>51</v>
      </c>
      <c r="AC44" s="2">
        <v>42833</v>
      </c>
      <c r="AD44" s="1">
        <v>2017</v>
      </c>
      <c r="AE44" s="15">
        <f xml:space="preserve"> Cleaned_data[[#This Row],[adr]] * (Cleaned_data[[#This Row],[stays_in_week_nights]] + Cleaned_data[[#This Row],[stays_in_weekend_nights]])</f>
        <v>60</v>
      </c>
      <c r="AF44" s="1">
        <f t="shared" si="0"/>
        <v>1</v>
      </c>
    </row>
    <row r="45" spans="1:32" x14ac:dyDescent="0.3">
      <c r="A45" s="1" t="s">
        <v>30</v>
      </c>
      <c r="B45">
        <v>1</v>
      </c>
      <c r="C45">
        <v>13</v>
      </c>
      <c r="D45">
        <v>15</v>
      </c>
      <c r="E45">
        <v>0</v>
      </c>
      <c r="F45">
        <v>2</v>
      </c>
      <c r="G45">
        <v>1</v>
      </c>
      <c r="H45">
        <v>0</v>
      </c>
      <c r="I45">
        <v>0</v>
      </c>
      <c r="J45" s="1" t="s">
        <v>31</v>
      </c>
      <c r="K45" s="1" t="s">
        <v>39</v>
      </c>
      <c r="L45" s="1" t="s">
        <v>33</v>
      </c>
      <c r="M45" s="1" t="s">
        <v>33</v>
      </c>
      <c r="N45">
        <v>0</v>
      </c>
      <c r="O45">
        <v>0</v>
      </c>
      <c r="P45">
        <v>0</v>
      </c>
      <c r="Q45" s="1" t="s">
        <v>34</v>
      </c>
      <c r="R45" s="1" t="s">
        <v>34</v>
      </c>
      <c r="S45">
        <v>0</v>
      </c>
      <c r="T45" s="1" t="s">
        <v>36</v>
      </c>
      <c r="U45">
        <v>0</v>
      </c>
      <c r="V45">
        <v>154</v>
      </c>
      <c r="W45">
        <v>0</v>
      </c>
      <c r="X45" s="1" t="s">
        <v>37</v>
      </c>
      <c r="Y45">
        <v>45</v>
      </c>
      <c r="Z45">
        <v>0</v>
      </c>
      <c r="AA45">
        <v>0</v>
      </c>
      <c r="AB45" s="1" t="s">
        <v>40</v>
      </c>
      <c r="AC45" s="2">
        <v>42825</v>
      </c>
      <c r="AD45" s="1">
        <v>2017</v>
      </c>
      <c r="AE45" s="15">
        <f xml:space="preserve"> Cleaned_data[[#This Row],[adr]] * (Cleaned_data[[#This Row],[stays_in_week_nights]] + Cleaned_data[[#This Row],[stays_in_weekend_nights]])</f>
        <v>90</v>
      </c>
      <c r="AF45" s="1">
        <f t="shared" si="0"/>
        <v>2</v>
      </c>
    </row>
    <row r="46" spans="1:32" x14ac:dyDescent="0.3">
      <c r="A46" s="1" t="s">
        <v>30</v>
      </c>
      <c r="B46">
        <v>1</v>
      </c>
      <c r="C46">
        <v>9</v>
      </c>
      <c r="D46">
        <v>16</v>
      </c>
      <c r="E46">
        <v>0</v>
      </c>
      <c r="F46">
        <v>1</v>
      </c>
      <c r="G46">
        <v>1</v>
      </c>
      <c r="H46">
        <v>0</v>
      </c>
      <c r="I46">
        <v>0</v>
      </c>
      <c r="J46" s="1" t="s">
        <v>31</v>
      </c>
      <c r="K46" s="1" t="s">
        <v>39</v>
      </c>
      <c r="L46" s="1" t="s">
        <v>33</v>
      </c>
      <c r="M46" s="1" t="s">
        <v>33</v>
      </c>
      <c r="N46">
        <v>0</v>
      </c>
      <c r="O46">
        <v>0</v>
      </c>
      <c r="P46">
        <v>0</v>
      </c>
      <c r="Q46" s="1" t="s">
        <v>34</v>
      </c>
      <c r="R46" s="1" t="s">
        <v>34</v>
      </c>
      <c r="S46">
        <v>0</v>
      </c>
      <c r="T46" s="1" t="s">
        <v>36</v>
      </c>
      <c r="U46">
        <v>0</v>
      </c>
      <c r="V46">
        <v>269</v>
      </c>
      <c r="W46">
        <v>0</v>
      </c>
      <c r="X46" s="1" t="s">
        <v>37</v>
      </c>
      <c r="Y46">
        <v>45</v>
      </c>
      <c r="Z46">
        <v>0</v>
      </c>
      <c r="AA46">
        <v>0</v>
      </c>
      <c r="AB46" s="1" t="s">
        <v>40</v>
      </c>
      <c r="AC46" s="2">
        <v>42844</v>
      </c>
      <c r="AD46" s="1">
        <v>2017</v>
      </c>
      <c r="AE46" s="15">
        <f xml:space="preserve"> Cleaned_data[[#This Row],[adr]] * (Cleaned_data[[#This Row],[stays_in_week_nights]] + Cleaned_data[[#This Row],[stays_in_weekend_nights]])</f>
        <v>45</v>
      </c>
      <c r="AF46" s="1">
        <f t="shared" si="0"/>
        <v>1</v>
      </c>
    </row>
    <row r="47" spans="1:32" x14ac:dyDescent="0.3">
      <c r="A47" s="1" t="s">
        <v>30</v>
      </c>
      <c r="B47">
        <v>1</v>
      </c>
      <c r="C47">
        <v>29</v>
      </c>
      <c r="D47">
        <v>16</v>
      </c>
      <c r="E47">
        <v>0</v>
      </c>
      <c r="F47">
        <v>2</v>
      </c>
      <c r="G47">
        <v>1</v>
      </c>
      <c r="H47">
        <v>0</v>
      </c>
      <c r="I47">
        <v>0</v>
      </c>
      <c r="J47" s="1" t="s">
        <v>31</v>
      </c>
      <c r="K47" s="1" t="s">
        <v>39</v>
      </c>
      <c r="L47" s="1" t="s">
        <v>33</v>
      </c>
      <c r="M47" s="1" t="s">
        <v>33</v>
      </c>
      <c r="N47">
        <v>0</v>
      </c>
      <c r="O47">
        <v>0</v>
      </c>
      <c r="P47">
        <v>0</v>
      </c>
      <c r="Q47" s="1" t="s">
        <v>34</v>
      </c>
      <c r="R47" s="1" t="s">
        <v>55</v>
      </c>
      <c r="S47">
        <v>0</v>
      </c>
      <c r="T47" s="1" t="s">
        <v>36</v>
      </c>
      <c r="U47">
        <v>0</v>
      </c>
      <c r="V47">
        <v>169</v>
      </c>
      <c r="W47">
        <v>0</v>
      </c>
      <c r="X47" s="1" t="s">
        <v>50</v>
      </c>
      <c r="Y47">
        <v>50</v>
      </c>
      <c r="Z47">
        <v>0</v>
      </c>
      <c r="AA47">
        <v>0</v>
      </c>
      <c r="AB47" s="1" t="s">
        <v>40</v>
      </c>
      <c r="AC47" s="2">
        <v>42844</v>
      </c>
      <c r="AD47" s="1">
        <v>2017</v>
      </c>
      <c r="AE47" s="15">
        <f xml:space="preserve"> Cleaned_data[[#This Row],[adr]] * (Cleaned_data[[#This Row],[stays_in_week_nights]] + Cleaned_data[[#This Row],[stays_in_weekend_nights]])</f>
        <v>100</v>
      </c>
      <c r="AF47" s="1">
        <f t="shared" si="0"/>
        <v>2</v>
      </c>
    </row>
    <row r="48" spans="1:32" x14ac:dyDescent="0.3">
      <c r="A48" s="1" t="s">
        <v>30</v>
      </c>
      <c r="B48">
        <v>1</v>
      </c>
      <c r="C48">
        <v>63</v>
      </c>
      <c r="D48">
        <v>16</v>
      </c>
      <c r="E48">
        <v>1</v>
      </c>
      <c r="F48">
        <v>3</v>
      </c>
      <c r="G48">
        <v>1</v>
      </c>
      <c r="H48">
        <v>0</v>
      </c>
      <c r="I48">
        <v>0</v>
      </c>
      <c r="J48" s="1" t="s">
        <v>31</v>
      </c>
      <c r="K48" s="1" t="s">
        <v>39</v>
      </c>
      <c r="L48" s="1" t="s">
        <v>49</v>
      </c>
      <c r="M48" s="1" t="s">
        <v>33</v>
      </c>
      <c r="N48">
        <v>0</v>
      </c>
      <c r="O48">
        <v>0</v>
      </c>
      <c r="P48">
        <v>0</v>
      </c>
      <c r="Q48" s="1" t="s">
        <v>34</v>
      </c>
      <c r="R48" s="1" t="s">
        <v>34</v>
      </c>
      <c r="S48">
        <v>1</v>
      </c>
      <c r="T48" s="1" t="s">
        <v>36</v>
      </c>
      <c r="U48">
        <v>0</v>
      </c>
      <c r="V48">
        <v>307</v>
      </c>
      <c r="W48">
        <v>0</v>
      </c>
      <c r="X48" s="1" t="s">
        <v>50</v>
      </c>
      <c r="Y48">
        <v>85</v>
      </c>
      <c r="Z48">
        <v>0</v>
      </c>
      <c r="AA48">
        <v>0</v>
      </c>
      <c r="AB48" s="1" t="s">
        <v>40</v>
      </c>
      <c r="AC48" s="2">
        <v>42837</v>
      </c>
      <c r="AD48" s="1">
        <v>2017</v>
      </c>
      <c r="AE48" s="15">
        <f xml:space="preserve"> Cleaned_data[[#This Row],[adr]] * (Cleaned_data[[#This Row],[stays_in_week_nights]] + Cleaned_data[[#This Row],[stays_in_weekend_nights]])</f>
        <v>340</v>
      </c>
      <c r="AF48" s="1">
        <f t="shared" si="0"/>
        <v>4</v>
      </c>
    </row>
    <row r="49" spans="1:32" x14ac:dyDescent="0.3">
      <c r="A49" s="1" t="s">
        <v>30</v>
      </c>
      <c r="B49">
        <v>0</v>
      </c>
      <c r="C49">
        <v>8</v>
      </c>
      <c r="D49">
        <v>16</v>
      </c>
      <c r="E49">
        <v>0</v>
      </c>
      <c r="F49">
        <v>1</v>
      </c>
      <c r="G49">
        <v>2</v>
      </c>
      <c r="H49">
        <v>0</v>
      </c>
      <c r="I49">
        <v>0</v>
      </c>
      <c r="J49" s="1" t="s">
        <v>31</v>
      </c>
      <c r="K49" s="1" t="s">
        <v>39</v>
      </c>
      <c r="L49" s="1" t="s">
        <v>72</v>
      </c>
      <c r="M49" s="1" t="s">
        <v>44</v>
      </c>
      <c r="N49">
        <v>0</v>
      </c>
      <c r="O49">
        <v>0</v>
      </c>
      <c r="P49">
        <v>0</v>
      </c>
      <c r="Q49" s="1" t="s">
        <v>34</v>
      </c>
      <c r="R49" s="1" t="s">
        <v>55</v>
      </c>
      <c r="S49">
        <v>0</v>
      </c>
      <c r="T49" s="1" t="s">
        <v>36</v>
      </c>
      <c r="U49">
        <v>0</v>
      </c>
      <c r="V49">
        <v>367</v>
      </c>
      <c r="W49">
        <v>0</v>
      </c>
      <c r="X49" s="1" t="s">
        <v>37</v>
      </c>
      <c r="Y49">
        <v>0</v>
      </c>
      <c r="Z49">
        <v>1</v>
      </c>
      <c r="AA49">
        <v>1</v>
      </c>
      <c r="AB49" s="1" t="s">
        <v>38</v>
      </c>
      <c r="AC49" s="2">
        <v>42847</v>
      </c>
      <c r="AD49" s="1">
        <v>2017</v>
      </c>
      <c r="AE49" s="15">
        <f xml:space="preserve"> Cleaned_data[[#This Row],[adr]] * (Cleaned_data[[#This Row],[stays_in_week_nights]] + Cleaned_data[[#This Row],[stays_in_weekend_nights]])</f>
        <v>0</v>
      </c>
      <c r="AF49" s="1">
        <f t="shared" si="0"/>
        <v>1</v>
      </c>
    </row>
    <row r="50" spans="1:32" x14ac:dyDescent="0.3">
      <c r="A50" s="1" t="s">
        <v>30</v>
      </c>
      <c r="B50">
        <v>1</v>
      </c>
      <c r="C50">
        <v>8</v>
      </c>
      <c r="D50">
        <v>16</v>
      </c>
      <c r="E50">
        <v>0</v>
      </c>
      <c r="F50">
        <v>1</v>
      </c>
      <c r="G50">
        <v>1</v>
      </c>
      <c r="H50">
        <v>0</v>
      </c>
      <c r="I50">
        <v>0</v>
      </c>
      <c r="J50" s="1" t="s">
        <v>31</v>
      </c>
      <c r="K50" s="1" t="s">
        <v>39</v>
      </c>
      <c r="L50" s="1" t="s">
        <v>72</v>
      </c>
      <c r="M50" s="1" t="s">
        <v>44</v>
      </c>
      <c r="N50">
        <v>0</v>
      </c>
      <c r="O50">
        <v>0</v>
      </c>
      <c r="P50">
        <v>0</v>
      </c>
      <c r="Q50" s="1" t="s">
        <v>34</v>
      </c>
      <c r="R50" s="1" t="s">
        <v>55</v>
      </c>
      <c r="S50">
        <v>0</v>
      </c>
      <c r="T50" s="1" t="s">
        <v>36</v>
      </c>
      <c r="U50">
        <v>0</v>
      </c>
      <c r="V50">
        <v>367</v>
      </c>
      <c r="W50">
        <v>0</v>
      </c>
      <c r="X50" s="1" t="s">
        <v>37</v>
      </c>
      <c r="Y50">
        <v>0</v>
      </c>
      <c r="Z50">
        <v>0</v>
      </c>
      <c r="AA50">
        <v>1</v>
      </c>
      <c r="AB50" s="1" t="s">
        <v>40</v>
      </c>
      <c r="AC50" s="2">
        <v>42844</v>
      </c>
      <c r="AD50" s="1">
        <v>2017</v>
      </c>
      <c r="AE50" s="15">
        <f xml:space="preserve"> Cleaned_data[[#This Row],[adr]] * (Cleaned_data[[#This Row],[stays_in_week_nights]] + Cleaned_data[[#This Row],[stays_in_weekend_nights]])</f>
        <v>0</v>
      </c>
      <c r="AF50" s="1">
        <f t="shared" si="0"/>
        <v>1</v>
      </c>
    </row>
    <row r="51" spans="1:32" x14ac:dyDescent="0.3">
      <c r="A51" s="1" t="s">
        <v>30</v>
      </c>
      <c r="B51">
        <v>1</v>
      </c>
      <c r="C51">
        <v>4</v>
      </c>
      <c r="D51">
        <v>17</v>
      </c>
      <c r="E51">
        <v>1</v>
      </c>
      <c r="F51">
        <v>1</v>
      </c>
      <c r="G51">
        <v>1</v>
      </c>
      <c r="H51">
        <v>0</v>
      </c>
      <c r="I51">
        <v>0</v>
      </c>
      <c r="J51" s="1" t="s">
        <v>31</v>
      </c>
      <c r="K51" s="1" t="s">
        <v>39</v>
      </c>
      <c r="L51" s="1" t="s">
        <v>33</v>
      </c>
      <c r="M51" s="1" t="s">
        <v>33</v>
      </c>
      <c r="N51">
        <v>0</v>
      </c>
      <c r="O51">
        <v>0</v>
      </c>
      <c r="P51">
        <v>0</v>
      </c>
      <c r="Q51" s="1" t="s">
        <v>34</v>
      </c>
      <c r="R51" s="1" t="s">
        <v>45</v>
      </c>
      <c r="S51">
        <v>0</v>
      </c>
      <c r="T51" s="1" t="s">
        <v>36</v>
      </c>
      <c r="U51">
        <v>0</v>
      </c>
      <c r="V51">
        <v>515</v>
      </c>
      <c r="W51">
        <v>0</v>
      </c>
      <c r="X51" s="1" t="s">
        <v>37</v>
      </c>
      <c r="Y51">
        <v>52.5</v>
      </c>
      <c r="Z51">
        <v>0</v>
      </c>
      <c r="AA51">
        <v>0</v>
      </c>
      <c r="AB51" s="1" t="s">
        <v>51</v>
      </c>
      <c r="AC51" s="2">
        <v>42849</v>
      </c>
      <c r="AD51" s="1">
        <v>2017</v>
      </c>
      <c r="AE51" s="15">
        <f xml:space="preserve"> Cleaned_data[[#This Row],[adr]] * (Cleaned_data[[#This Row],[stays_in_week_nights]] + Cleaned_data[[#This Row],[stays_in_weekend_nights]])</f>
        <v>105</v>
      </c>
      <c r="AF51" s="1">
        <f t="shared" si="0"/>
        <v>2</v>
      </c>
    </row>
    <row r="52" spans="1:32" x14ac:dyDescent="0.3">
      <c r="A52" s="1" t="s">
        <v>30</v>
      </c>
      <c r="B52">
        <v>1</v>
      </c>
      <c r="C52">
        <v>43</v>
      </c>
      <c r="D52">
        <v>18</v>
      </c>
      <c r="E52">
        <v>0</v>
      </c>
      <c r="F52">
        <v>2</v>
      </c>
      <c r="G52">
        <v>1</v>
      </c>
      <c r="H52">
        <v>0</v>
      </c>
      <c r="I52">
        <v>0</v>
      </c>
      <c r="J52" s="1" t="s">
        <v>31</v>
      </c>
      <c r="K52" s="1" t="s">
        <v>39</v>
      </c>
      <c r="L52" s="1" t="s">
        <v>33</v>
      </c>
      <c r="M52" s="1" t="s">
        <v>33</v>
      </c>
      <c r="N52">
        <v>0</v>
      </c>
      <c r="O52">
        <v>0</v>
      </c>
      <c r="P52">
        <v>0</v>
      </c>
      <c r="Q52" s="1" t="s">
        <v>34</v>
      </c>
      <c r="R52" s="1" t="s">
        <v>34</v>
      </c>
      <c r="S52">
        <v>0</v>
      </c>
      <c r="T52" s="1" t="s">
        <v>36</v>
      </c>
      <c r="U52">
        <v>0</v>
      </c>
      <c r="V52">
        <v>169</v>
      </c>
      <c r="W52">
        <v>0</v>
      </c>
      <c r="X52" s="1" t="s">
        <v>50</v>
      </c>
      <c r="Y52">
        <v>50</v>
      </c>
      <c r="Z52">
        <v>0</v>
      </c>
      <c r="AA52">
        <v>0</v>
      </c>
      <c r="AB52" s="1" t="s">
        <v>40</v>
      </c>
      <c r="AC52" s="2">
        <v>42853</v>
      </c>
      <c r="AD52" s="1">
        <v>2017</v>
      </c>
      <c r="AE52" s="15">
        <f xml:space="preserve"> Cleaned_data[[#This Row],[adr]] * (Cleaned_data[[#This Row],[stays_in_week_nights]] + Cleaned_data[[#This Row],[stays_in_weekend_nights]])</f>
        <v>100</v>
      </c>
      <c r="AF52" s="1">
        <f t="shared" si="0"/>
        <v>2</v>
      </c>
    </row>
    <row r="53" spans="1:32" x14ac:dyDescent="0.3">
      <c r="A53" s="1" t="s">
        <v>30</v>
      </c>
      <c r="B53">
        <v>1</v>
      </c>
      <c r="C53">
        <v>3</v>
      </c>
      <c r="D53">
        <v>20</v>
      </c>
      <c r="E53">
        <v>1</v>
      </c>
      <c r="F53">
        <v>0</v>
      </c>
      <c r="G53">
        <v>2</v>
      </c>
      <c r="H53">
        <v>0</v>
      </c>
      <c r="I53">
        <v>0</v>
      </c>
      <c r="J53" s="1" t="s">
        <v>31</v>
      </c>
      <c r="K53" s="1" t="s">
        <v>39</v>
      </c>
      <c r="L53" s="1" t="s">
        <v>33</v>
      </c>
      <c r="M53" s="1" t="s">
        <v>33</v>
      </c>
      <c r="N53">
        <v>0</v>
      </c>
      <c r="O53">
        <v>0</v>
      </c>
      <c r="P53">
        <v>0</v>
      </c>
      <c r="Q53" s="1" t="s">
        <v>34</v>
      </c>
      <c r="R53" s="1" t="s">
        <v>34</v>
      </c>
      <c r="S53">
        <v>0</v>
      </c>
      <c r="T53" s="1" t="s">
        <v>36</v>
      </c>
      <c r="U53">
        <v>0</v>
      </c>
      <c r="V53">
        <v>445</v>
      </c>
      <c r="W53">
        <v>0</v>
      </c>
      <c r="X53" s="1" t="s">
        <v>37</v>
      </c>
      <c r="Y53">
        <v>95</v>
      </c>
      <c r="Z53">
        <v>0</v>
      </c>
      <c r="AA53">
        <v>0</v>
      </c>
      <c r="AB53" s="1" t="s">
        <v>40</v>
      </c>
      <c r="AC53" s="2">
        <v>42869</v>
      </c>
      <c r="AD53" s="1">
        <v>2017</v>
      </c>
      <c r="AE53" s="15">
        <f xml:space="preserve"> Cleaned_data[[#This Row],[adr]] * (Cleaned_data[[#This Row],[stays_in_week_nights]] + Cleaned_data[[#This Row],[stays_in_weekend_nights]])</f>
        <v>95</v>
      </c>
      <c r="AF53" s="1">
        <f t="shared" si="0"/>
        <v>1</v>
      </c>
    </row>
    <row r="54" spans="1:32" x14ac:dyDescent="0.3">
      <c r="A54" s="1" t="s">
        <v>30</v>
      </c>
      <c r="B54">
        <v>0</v>
      </c>
      <c r="C54">
        <v>3</v>
      </c>
      <c r="D54">
        <v>20</v>
      </c>
      <c r="E54">
        <v>1</v>
      </c>
      <c r="F54">
        <v>0</v>
      </c>
      <c r="G54">
        <v>1</v>
      </c>
      <c r="H54">
        <v>0</v>
      </c>
      <c r="I54">
        <v>0</v>
      </c>
      <c r="J54" s="1" t="s">
        <v>59</v>
      </c>
      <c r="K54" s="1" t="s">
        <v>39</v>
      </c>
      <c r="L54" s="1" t="s">
        <v>33</v>
      </c>
      <c r="M54" s="1" t="s">
        <v>33</v>
      </c>
      <c r="N54">
        <v>0</v>
      </c>
      <c r="O54">
        <v>0</v>
      </c>
      <c r="P54">
        <v>0</v>
      </c>
      <c r="Q54" s="1" t="s">
        <v>34</v>
      </c>
      <c r="R54" s="1" t="s">
        <v>61</v>
      </c>
      <c r="S54">
        <v>0</v>
      </c>
      <c r="T54" s="1" t="s">
        <v>36</v>
      </c>
      <c r="U54">
        <v>0</v>
      </c>
      <c r="V54">
        <v>337</v>
      </c>
      <c r="W54">
        <v>0</v>
      </c>
      <c r="X54" s="1" t="s">
        <v>37</v>
      </c>
      <c r="Y54">
        <v>0</v>
      </c>
      <c r="Z54">
        <v>0</v>
      </c>
      <c r="AA54">
        <v>0</v>
      </c>
      <c r="AB54" s="1" t="s">
        <v>38</v>
      </c>
      <c r="AC54" s="2">
        <v>42871</v>
      </c>
      <c r="AD54" s="1">
        <v>2017</v>
      </c>
      <c r="AE54" s="15">
        <f xml:space="preserve"> Cleaned_data[[#This Row],[adr]] * (Cleaned_data[[#This Row],[stays_in_week_nights]] + Cleaned_data[[#This Row],[stays_in_weekend_nights]])</f>
        <v>0</v>
      </c>
      <c r="AF54" s="1">
        <f t="shared" si="0"/>
        <v>1</v>
      </c>
    </row>
    <row r="55" spans="1:32" x14ac:dyDescent="0.3">
      <c r="A55" s="1" t="s">
        <v>30</v>
      </c>
      <c r="B55">
        <v>1</v>
      </c>
      <c r="C55">
        <v>27</v>
      </c>
      <c r="D55">
        <v>20</v>
      </c>
      <c r="E55">
        <v>0</v>
      </c>
      <c r="F55">
        <v>1</v>
      </c>
      <c r="G55">
        <v>1</v>
      </c>
      <c r="H55">
        <v>0</v>
      </c>
      <c r="I55">
        <v>0</v>
      </c>
      <c r="J55" s="1" t="s">
        <v>31</v>
      </c>
      <c r="K55" s="1" t="s">
        <v>39</v>
      </c>
      <c r="L55" s="1" t="s">
        <v>33</v>
      </c>
      <c r="M55" s="1" t="s">
        <v>33</v>
      </c>
      <c r="N55">
        <v>0</v>
      </c>
      <c r="O55">
        <v>0</v>
      </c>
      <c r="P55">
        <v>0</v>
      </c>
      <c r="Q55" s="1" t="s">
        <v>34</v>
      </c>
      <c r="R55" s="1" t="s">
        <v>34</v>
      </c>
      <c r="S55">
        <v>0</v>
      </c>
      <c r="T55" s="1" t="s">
        <v>36</v>
      </c>
      <c r="U55">
        <v>0</v>
      </c>
      <c r="V55">
        <v>331</v>
      </c>
      <c r="W55">
        <v>0</v>
      </c>
      <c r="X55" s="1" t="s">
        <v>37</v>
      </c>
      <c r="Y55">
        <v>69</v>
      </c>
      <c r="Z55">
        <v>0</v>
      </c>
      <c r="AA55">
        <v>0</v>
      </c>
      <c r="AB55" s="1" t="s">
        <v>40</v>
      </c>
      <c r="AC55" s="2">
        <v>42857</v>
      </c>
      <c r="AD55" s="1">
        <v>2017</v>
      </c>
      <c r="AE55" s="15">
        <f xml:space="preserve"> Cleaned_data[[#This Row],[adr]] * (Cleaned_data[[#This Row],[stays_in_week_nights]] + Cleaned_data[[#This Row],[stays_in_weekend_nights]])</f>
        <v>69</v>
      </c>
      <c r="AF55" s="1">
        <f t="shared" si="0"/>
        <v>1</v>
      </c>
    </row>
    <row r="56" spans="1:32" x14ac:dyDescent="0.3">
      <c r="A56" s="1" t="s">
        <v>30</v>
      </c>
      <c r="B56">
        <v>1</v>
      </c>
      <c r="C56">
        <v>60</v>
      </c>
      <c r="D56">
        <v>21</v>
      </c>
      <c r="E56">
        <v>2</v>
      </c>
      <c r="F56">
        <v>0</v>
      </c>
      <c r="G56">
        <v>1</v>
      </c>
      <c r="H56">
        <v>0</v>
      </c>
      <c r="I56">
        <v>0</v>
      </c>
      <c r="J56" s="1" t="s">
        <v>31</v>
      </c>
      <c r="K56" s="1" t="s">
        <v>39</v>
      </c>
      <c r="L56" s="1" t="s">
        <v>33</v>
      </c>
      <c r="M56" s="1" t="s">
        <v>33</v>
      </c>
      <c r="N56">
        <v>0</v>
      </c>
      <c r="O56">
        <v>0</v>
      </c>
      <c r="P56">
        <v>0</v>
      </c>
      <c r="Q56" s="1" t="s">
        <v>34</v>
      </c>
      <c r="R56" s="1" t="s">
        <v>34</v>
      </c>
      <c r="S56">
        <v>0</v>
      </c>
      <c r="T56" s="1" t="s">
        <v>36</v>
      </c>
      <c r="U56">
        <v>0</v>
      </c>
      <c r="V56">
        <v>169</v>
      </c>
      <c r="W56">
        <v>0</v>
      </c>
      <c r="X56" s="1" t="s">
        <v>50</v>
      </c>
      <c r="Y56">
        <v>50</v>
      </c>
      <c r="Z56">
        <v>0</v>
      </c>
      <c r="AA56">
        <v>0</v>
      </c>
      <c r="AB56" s="1" t="s">
        <v>40</v>
      </c>
      <c r="AC56" s="2">
        <v>42872</v>
      </c>
      <c r="AD56" s="1">
        <v>2017</v>
      </c>
      <c r="AE56" s="15">
        <f xml:space="preserve"> Cleaned_data[[#This Row],[adr]] * (Cleaned_data[[#This Row],[stays_in_week_nights]] + Cleaned_data[[#This Row],[stays_in_weekend_nights]])</f>
        <v>100</v>
      </c>
      <c r="AF56" s="1">
        <f t="shared" si="0"/>
        <v>2</v>
      </c>
    </row>
    <row r="57" spans="1:32" x14ac:dyDescent="0.3">
      <c r="A57" s="1" t="s">
        <v>30</v>
      </c>
      <c r="B57">
        <v>1</v>
      </c>
      <c r="C57">
        <v>60</v>
      </c>
      <c r="D57">
        <v>21</v>
      </c>
      <c r="E57">
        <v>2</v>
      </c>
      <c r="F57">
        <v>0</v>
      </c>
      <c r="G57">
        <v>2</v>
      </c>
      <c r="H57">
        <v>0</v>
      </c>
      <c r="I57">
        <v>0</v>
      </c>
      <c r="J57" s="1" t="s">
        <v>31</v>
      </c>
      <c r="K57" s="1" t="s">
        <v>39</v>
      </c>
      <c r="L57" s="1" t="s">
        <v>33</v>
      </c>
      <c r="M57" s="1" t="s">
        <v>33</v>
      </c>
      <c r="N57">
        <v>0</v>
      </c>
      <c r="O57">
        <v>0</v>
      </c>
      <c r="P57">
        <v>0</v>
      </c>
      <c r="Q57" s="1" t="s">
        <v>34</v>
      </c>
      <c r="R57" s="1" t="s">
        <v>34</v>
      </c>
      <c r="S57">
        <v>1</v>
      </c>
      <c r="T57" s="1" t="s">
        <v>36</v>
      </c>
      <c r="U57">
        <v>0</v>
      </c>
      <c r="V57">
        <v>169</v>
      </c>
      <c r="W57">
        <v>0</v>
      </c>
      <c r="X57" s="1" t="s">
        <v>50</v>
      </c>
      <c r="Y57">
        <v>60</v>
      </c>
      <c r="Z57">
        <v>0</v>
      </c>
      <c r="AA57">
        <v>1</v>
      </c>
      <c r="AB57" s="1" t="s">
        <v>51</v>
      </c>
      <c r="AC57" s="2">
        <v>42876</v>
      </c>
      <c r="AD57" s="1">
        <v>2017</v>
      </c>
      <c r="AE57" s="15">
        <f xml:space="preserve"> Cleaned_data[[#This Row],[adr]] * (Cleaned_data[[#This Row],[stays_in_week_nights]] + Cleaned_data[[#This Row],[stays_in_weekend_nights]])</f>
        <v>120</v>
      </c>
      <c r="AF57" s="1">
        <f t="shared" si="0"/>
        <v>2</v>
      </c>
    </row>
    <row r="58" spans="1:32" x14ac:dyDescent="0.3">
      <c r="A58" s="1" t="s">
        <v>30</v>
      </c>
      <c r="B58">
        <v>1</v>
      </c>
      <c r="C58">
        <v>60</v>
      </c>
      <c r="D58">
        <v>21</v>
      </c>
      <c r="E58">
        <v>2</v>
      </c>
      <c r="F58">
        <v>0</v>
      </c>
      <c r="G58">
        <v>1</v>
      </c>
      <c r="H58">
        <v>0</v>
      </c>
      <c r="I58">
        <v>0</v>
      </c>
      <c r="J58" s="1" t="s">
        <v>31</v>
      </c>
      <c r="K58" s="1" t="s">
        <v>39</v>
      </c>
      <c r="L58" s="1" t="s">
        <v>33</v>
      </c>
      <c r="M58" s="1" t="s">
        <v>33</v>
      </c>
      <c r="N58">
        <v>0</v>
      </c>
      <c r="O58">
        <v>0</v>
      </c>
      <c r="P58">
        <v>0</v>
      </c>
      <c r="Q58" s="1" t="s">
        <v>34</v>
      </c>
      <c r="R58" s="1" t="s">
        <v>58</v>
      </c>
      <c r="S58">
        <v>1</v>
      </c>
      <c r="T58" s="1" t="s">
        <v>36</v>
      </c>
      <c r="U58">
        <v>0</v>
      </c>
      <c r="V58">
        <v>169</v>
      </c>
      <c r="W58">
        <v>0</v>
      </c>
      <c r="X58" s="1" t="s">
        <v>50</v>
      </c>
      <c r="Y58">
        <v>50</v>
      </c>
      <c r="Z58">
        <v>0</v>
      </c>
      <c r="AA58">
        <v>0</v>
      </c>
      <c r="AB58" s="1" t="s">
        <v>40</v>
      </c>
      <c r="AC58" s="2">
        <v>42872</v>
      </c>
      <c r="AD58" s="1">
        <v>2017</v>
      </c>
      <c r="AE58" s="15">
        <f xml:space="preserve"> Cleaned_data[[#This Row],[adr]] * (Cleaned_data[[#This Row],[stays_in_week_nights]] + Cleaned_data[[#This Row],[stays_in_weekend_nights]])</f>
        <v>100</v>
      </c>
      <c r="AF58" s="1">
        <f t="shared" si="0"/>
        <v>2</v>
      </c>
    </row>
    <row r="59" spans="1:32" x14ac:dyDescent="0.3">
      <c r="A59" s="1" t="s">
        <v>30</v>
      </c>
      <c r="B59">
        <v>1</v>
      </c>
      <c r="C59">
        <v>160</v>
      </c>
      <c r="D59">
        <v>21</v>
      </c>
      <c r="E59">
        <v>2</v>
      </c>
      <c r="F59">
        <v>6</v>
      </c>
      <c r="G59">
        <v>2</v>
      </c>
      <c r="H59">
        <v>0</v>
      </c>
      <c r="I59">
        <v>0</v>
      </c>
      <c r="J59" s="1" t="s">
        <v>31</v>
      </c>
      <c r="K59" s="1" t="s">
        <v>39</v>
      </c>
      <c r="L59" s="1" t="s">
        <v>49</v>
      </c>
      <c r="M59" s="1" t="s">
        <v>47</v>
      </c>
      <c r="N59">
        <v>0</v>
      </c>
      <c r="O59">
        <v>0</v>
      </c>
      <c r="P59">
        <v>0</v>
      </c>
      <c r="Q59" s="1" t="s">
        <v>58</v>
      </c>
      <c r="R59" s="1" t="s">
        <v>58</v>
      </c>
      <c r="S59">
        <v>0</v>
      </c>
      <c r="T59" s="1" t="s">
        <v>36</v>
      </c>
      <c r="U59">
        <v>0</v>
      </c>
      <c r="V59">
        <v>223</v>
      </c>
      <c r="W59">
        <v>0</v>
      </c>
      <c r="X59" s="1" t="s">
        <v>50</v>
      </c>
      <c r="Y59">
        <v>8</v>
      </c>
      <c r="Z59">
        <v>0</v>
      </c>
      <c r="AA59">
        <v>0</v>
      </c>
      <c r="AB59" s="1" t="s">
        <v>40</v>
      </c>
      <c r="AC59" s="2">
        <v>42718</v>
      </c>
      <c r="AD59" s="1">
        <v>2017</v>
      </c>
      <c r="AE59" s="15">
        <f xml:space="preserve"> Cleaned_data[[#This Row],[adr]] * (Cleaned_data[[#This Row],[stays_in_week_nights]] + Cleaned_data[[#This Row],[stays_in_weekend_nights]])</f>
        <v>64</v>
      </c>
      <c r="AF59" s="1">
        <f t="shared" si="0"/>
        <v>8</v>
      </c>
    </row>
    <row r="60" spans="1:32" x14ac:dyDescent="0.3">
      <c r="A60" s="1" t="s">
        <v>30</v>
      </c>
      <c r="B60">
        <v>1</v>
      </c>
      <c r="C60">
        <v>203</v>
      </c>
      <c r="D60">
        <v>21</v>
      </c>
      <c r="E60">
        <v>0</v>
      </c>
      <c r="F60">
        <v>3</v>
      </c>
      <c r="G60">
        <v>2</v>
      </c>
      <c r="H60">
        <v>0</v>
      </c>
      <c r="I60">
        <v>0</v>
      </c>
      <c r="J60" s="1" t="s">
        <v>31</v>
      </c>
      <c r="K60" s="1" t="s">
        <v>39</v>
      </c>
      <c r="L60" s="1" t="s">
        <v>49</v>
      </c>
      <c r="M60" s="1" t="s">
        <v>47</v>
      </c>
      <c r="N60">
        <v>0</v>
      </c>
      <c r="O60">
        <v>0</v>
      </c>
      <c r="P60">
        <v>0</v>
      </c>
      <c r="Q60" s="1" t="s">
        <v>55</v>
      </c>
      <c r="R60" s="1" t="s">
        <v>55</v>
      </c>
      <c r="S60">
        <v>0</v>
      </c>
      <c r="T60" s="1" t="s">
        <v>68</v>
      </c>
      <c r="U60">
        <v>0</v>
      </c>
      <c r="V60">
        <v>223</v>
      </c>
      <c r="W60">
        <v>0</v>
      </c>
      <c r="X60" s="1" t="s">
        <v>50</v>
      </c>
      <c r="Y60">
        <v>60</v>
      </c>
      <c r="Z60">
        <v>0</v>
      </c>
      <c r="AA60">
        <v>0</v>
      </c>
      <c r="AB60" s="1" t="s">
        <v>40</v>
      </c>
      <c r="AC60" s="2">
        <v>42718</v>
      </c>
      <c r="AD60" s="1">
        <v>2017</v>
      </c>
      <c r="AE60" s="15">
        <f xml:space="preserve"> Cleaned_data[[#This Row],[adr]] * (Cleaned_data[[#This Row],[stays_in_week_nights]] + Cleaned_data[[#This Row],[stays_in_weekend_nights]])</f>
        <v>180</v>
      </c>
      <c r="AF60" s="1">
        <f t="shared" si="0"/>
        <v>3</v>
      </c>
    </row>
    <row r="61" spans="1:32" x14ac:dyDescent="0.3">
      <c r="A61" s="1" t="s">
        <v>30</v>
      </c>
      <c r="B61">
        <v>1</v>
      </c>
      <c r="C61">
        <v>8</v>
      </c>
      <c r="D61">
        <v>21</v>
      </c>
      <c r="E61">
        <v>0</v>
      </c>
      <c r="F61">
        <v>1</v>
      </c>
      <c r="G61">
        <v>1</v>
      </c>
      <c r="H61">
        <v>0</v>
      </c>
      <c r="I61">
        <v>0</v>
      </c>
      <c r="J61" s="1" t="s">
        <v>31</v>
      </c>
      <c r="K61" s="1" t="s">
        <v>39</v>
      </c>
      <c r="L61" s="1" t="s">
        <v>33</v>
      </c>
      <c r="M61" s="1" t="s">
        <v>33</v>
      </c>
      <c r="N61">
        <v>0</v>
      </c>
      <c r="O61">
        <v>0</v>
      </c>
      <c r="P61">
        <v>0</v>
      </c>
      <c r="Q61" s="1" t="s">
        <v>34</v>
      </c>
      <c r="R61" s="1" t="s">
        <v>55</v>
      </c>
      <c r="S61">
        <v>0</v>
      </c>
      <c r="T61" s="1" t="s">
        <v>36</v>
      </c>
      <c r="U61">
        <v>0</v>
      </c>
      <c r="V61">
        <v>331</v>
      </c>
      <c r="W61">
        <v>0</v>
      </c>
      <c r="X61" s="1" t="s">
        <v>37</v>
      </c>
      <c r="Y61">
        <v>45</v>
      </c>
      <c r="Z61">
        <v>0</v>
      </c>
      <c r="AA61">
        <v>0</v>
      </c>
      <c r="AB61" s="1" t="s">
        <v>51</v>
      </c>
      <c r="AC61" s="2">
        <v>42880</v>
      </c>
      <c r="AD61" s="1">
        <v>2017</v>
      </c>
      <c r="AE61" s="15">
        <f xml:space="preserve"> Cleaned_data[[#This Row],[adr]] * (Cleaned_data[[#This Row],[stays_in_week_nights]] + Cleaned_data[[#This Row],[stays_in_weekend_nights]])</f>
        <v>45</v>
      </c>
      <c r="AF61" s="1">
        <f t="shared" si="0"/>
        <v>1</v>
      </c>
    </row>
    <row r="62" spans="1:32" x14ac:dyDescent="0.3">
      <c r="A62" s="1" t="s">
        <v>30</v>
      </c>
      <c r="B62">
        <v>1</v>
      </c>
      <c r="C62">
        <v>162</v>
      </c>
      <c r="D62">
        <v>21</v>
      </c>
      <c r="E62">
        <v>2</v>
      </c>
      <c r="F62">
        <v>5</v>
      </c>
      <c r="G62">
        <v>2</v>
      </c>
      <c r="H62">
        <v>1</v>
      </c>
      <c r="I62">
        <v>0</v>
      </c>
      <c r="J62" s="1" t="s">
        <v>31</v>
      </c>
      <c r="K62" s="1" t="s">
        <v>39</v>
      </c>
      <c r="L62" s="1" t="s">
        <v>49</v>
      </c>
      <c r="M62" s="1" t="s">
        <v>47</v>
      </c>
      <c r="N62">
        <v>0</v>
      </c>
      <c r="O62">
        <v>0</v>
      </c>
      <c r="P62">
        <v>0</v>
      </c>
      <c r="Q62" s="1" t="s">
        <v>34</v>
      </c>
      <c r="R62" s="1" t="s">
        <v>34</v>
      </c>
      <c r="S62">
        <v>0</v>
      </c>
      <c r="T62" s="1" t="s">
        <v>68</v>
      </c>
      <c r="U62">
        <v>0</v>
      </c>
      <c r="V62">
        <v>223</v>
      </c>
      <c r="W62">
        <v>0</v>
      </c>
      <c r="X62" s="1" t="s">
        <v>50</v>
      </c>
      <c r="Y62">
        <v>10</v>
      </c>
      <c r="Z62">
        <v>0</v>
      </c>
      <c r="AA62">
        <v>0</v>
      </c>
      <c r="AB62" s="1" t="s">
        <v>40</v>
      </c>
      <c r="AC62" s="2">
        <v>42718</v>
      </c>
      <c r="AD62" s="1">
        <v>2017</v>
      </c>
      <c r="AE62" s="15">
        <f xml:space="preserve"> Cleaned_data[[#This Row],[adr]] * (Cleaned_data[[#This Row],[stays_in_week_nights]] + Cleaned_data[[#This Row],[stays_in_weekend_nights]])</f>
        <v>70</v>
      </c>
      <c r="AF62" s="1">
        <f t="shared" si="0"/>
        <v>7</v>
      </c>
    </row>
    <row r="63" spans="1:32" x14ac:dyDescent="0.3">
      <c r="A63" s="1" t="s">
        <v>30</v>
      </c>
      <c r="B63">
        <v>1</v>
      </c>
      <c r="C63">
        <v>162</v>
      </c>
      <c r="D63">
        <v>21</v>
      </c>
      <c r="E63">
        <v>2</v>
      </c>
      <c r="F63">
        <v>5</v>
      </c>
      <c r="G63">
        <v>2</v>
      </c>
      <c r="H63">
        <v>0</v>
      </c>
      <c r="I63">
        <v>0</v>
      </c>
      <c r="J63" s="1" t="s">
        <v>31</v>
      </c>
      <c r="K63" s="1" t="s">
        <v>39</v>
      </c>
      <c r="L63" s="1" t="s">
        <v>49</v>
      </c>
      <c r="M63" s="1" t="s">
        <v>47</v>
      </c>
      <c r="N63">
        <v>0</v>
      </c>
      <c r="O63">
        <v>0</v>
      </c>
      <c r="P63">
        <v>0</v>
      </c>
      <c r="Q63" s="1" t="s">
        <v>58</v>
      </c>
      <c r="R63" s="1" t="s">
        <v>58</v>
      </c>
      <c r="S63">
        <v>0</v>
      </c>
      <c r="T63" s="1" t="s">
        <v>68</v>
      </c>
      <c r="U63">
        <v>0</v>
      </c>
      <c r="V63">
        <v>223</v>
      </c>
      <c r="W63">
        <v>0</v>
      </c>
      <c r="X63" s="1" t="s">
        <v>50</v>
      </c>
      <c r="Y63">
        <v>8</v>
      </c>
      <c r="Z63">
        <v>0</v>
      </c>
      <c r="AA63">
        <v>0</v>
      </c>
      <c r="AB63" s="1" t="s">
        <v>40</v>
      </c>
      <c r="AC63" s="2">
        <v>42718</v>
      </c>
      <c r="AD63" s="1">
        <v>2017</v>
      </c>
      <c r="AE63" s="15">
        <f xml:space="preserve"> Cleaned_data[[#This Row],[adr]] * (Cleaned_data[[#This Row],[stays_in_week_nights]] + Cleaned_data[[#This Row],[stays_in_weekend_nights]])</f>
        <v>56</v>
      </c>
      <c r="AF63" s="1">
        <f t="shared" si="0"/>
        <v>7</v>
      </c>
    </row>
    <row r="64" spans="1:32" x14ac:dyDescent="0.3">
      <c r="A64" s="1" t="s">
        <v>30</v>
      </c>
      <c r="B64">
        <v>1</v>
      </c>
      <c r="C64">
        <v>162</v>
      </c>
      <c r="D64">
        <v>21</v>
      </c>
      <c r="E64">
        <v>2</v>
      </c>
      <c r="F64">
        <v>5</v>
      </c>
      <c r="G64">
        <v>2</v>
      </c>
      <c r="H64">
        <v>2</v>
      </c>
      <c r="I64">
        <v>0</v>
      </c>
      <c r="J64" s="1" t="s">
        <v>31</v>
      </c>
      <c r="K64" s="1" t="s">
        <v>39</v>
      </c>
      <c r="L64" s="1" t="s">
        <v>49</v>
      </c>
      <c r="M64" s="1" t="s">
        <v>47</v>
      </c>
      <c r="N64">
        <v>0</v>
      </c>
      <c r="O64">
        <v>0</v>
      </c>
      <c r="P64">
        <v>0</v>
      </c>
      <c r="Q64" s="1" t="s">
        <v>58</v>
      </c>
      <c r="R64" s="1" t="s">
        <v>58</v>
      </c>
      <c r="S64">
        <v>0</v>
      </c>
      <c r="T64" s="1" t="s">
        <v>68</v>
      </c>
      <c r="U64">
        <v>0</v>
      </c>
      <c r="V64">
        <v>223</v>
      </c>
      <c r="W64">
        <v>0</v>
      </c>
      <c r="X64" s="1" t="s">
        <v>50</v>
      </c>
      <c r="Y64">
        <v>99</v>
      </c>
      <c r="Z64">
        <v>0</v>
      </c>
      <c r="AA64">
        <v>0</v>
      </c>
      <c r="AB64" s="1" t="s">
        <v>40</v>
      </c>
      <c r="AC64" s="2">
        <v>42718</v>
      </c>
      <c r="AD64" s="1">
        <v>2017</v>
      </c>
      <c r="AE64" s="15">
        <f xml:space="preserve"> Cleaned_data[[#This Row],[adr]] * (Cleaned_data[[#This Row],[stays_in_week_nights]] + Cleaned_data[[#This Row],[stays_in_weekend_nights]])</f>
        <v>693</v>
      </c>
      <c r="AF64" s="1">
        <f t="shared" si="0"/>
        <v>7</v>
      </c>
    </row>
    <row r="65" spans="1:32" x14ac:dyDescent="0.3">
      <c r="A65" s="1" t="s">
        <v>30</v>
      </c>
      <c r="B65">
        <v>1</v>
      </c>
      <c r="C65">
        <v>23</v>
      </c>
      <c r="D65">
        <v>22</v>
      </c>
      <c r="E65">
        <v>0</v>
      </c>
      <c r="F65">
        <v>1</v>
      </c>
      <c r="G65">
        <v>1</v>
      </c>
      <c r="H65">
        <v>0</v>
      </c>
      <c r="I65">
        <v>0</v>
      </c>
      <c r="J65" s="1" t="s">
        <v>31</v>
      </c>
      <c r="K65" s="1" t="s">
        <v>39</v>
      </c>
      <c r="L65" s="1" t="s">
        <v>33</v>
      </c>
      <c r="M65" s="1" t="s">
        <v>33</v>
      </c>
      <c r="N65">
        <v>0</v>
      </c>
      <c r="O65">
        <v>0</v>
      </c>
      <c r="P65">
        <v>0</v>
      </c>
      <c r="Q65" s="1" t="s">
        <v>34</v>
      </c>
      <c r="R65" s="1" t="s">
        <v>55</v>
      </c>
      <c r="S65">
        <v>0</v>
      </c>
      <c r="T65" s="1" t="s">
        <v>36</v>
      </c>
      <c r="U65">
        <v>0</v>
      </c>
      <c r="V65">
        <v>331</v>
      </c>
      <c r="W65">
        <v>0</v>
      </c>
      <c r="X65" s="1" t="s">
        <v>37</v>
      </c>
      <c r="Y65">
        <v>45</v>
      </c>
      <c r="Z65">
        <v>0</v>
      </c>
      <c r="AA65">
        <v>0</v>
      </c>
      <c r="AB65" s="1" t="s">
        <v>40</v>
      </c>
      <c r="AC65" s="2">
        <v>42884</v>
      </c>
      <c r="AD65" s="1">
        <v>2017</v>
      </c>
      <c r="AE65" s="15">
        <f xml:space="preserve"> Cleaned_data[[#This Row],[adr]] * (Cleaned_data[[#This Row],[stays_in_week_nights]] + Cleaned_data[[#This Row],[stays_in_weekend_nights]])</f>
        <v>45</v>
      </c>
      <c r="AF65" s="1">
        <f t="shared" si="0"/>
        <v>1</v>
      </c>
    </row>
    <row r="66" spans="1:32" x14ac:dyDescent="0.3">
      <c r="A66" s="1" t="s">
        <v>30</v>
      </c>
      <c r="B66">
        <v>1</v>
      </c>
      <c r="C66">
        <v>74</v>
      </c>
      <c r="D66">
        <v>22</v>
      </c>
      <c r="E66">
        <v>0</v>
      </c>
      <c r="F66">
        <v>1</v>
      </c>
      <c r="G66">
        <v>1</v>
      </c>
      <c r="H66">
        <v>0</v>
      </c>
      <c r="I66">
        <v>0</v>
      </c>
      <c r="J66" s="1" t="s">
        <v>31</v>
      </c>
      <c r="K66" s="1" t="s">
        <v>39</v>
      </c>
      <c r="L66" s="1" t="s">
        <v>33</v>
      </c>
      <c r="M66" s="1" t="s">
        <v>33</v>
      </c>
      <c r="N66">
        <v>0</v>
      </c>
      <c r="O66">
        <v>0</v>
      </c>
      <c r="P66">
        <v>0</v>
      </c>
      <c r="Q66" s="1" t="s">
        <v>34</v>
      </c>
      <c r="R66" s="1" t="s">
        <v>34</v>
      </c>
      <c r="S66">
        <v>0</v>
      </c>
      <c r="T66" s="1" t="s">
        <v>36</v>
      </c>
      <c r="U66">
        <v>0</v>
      </c>
      <c r="V66">
        <v>59</v>
      </c>
      <c r="W66">
        <v>0</v>
      </c>
      <c r="X66" s="1" t="s">
        <v>37</v>
      </c>
      <c r="Y66">
        <v>96.3</v>
      </c>
      <c r="Z66">
        <v>0</v>
      </c>
      <c r="AA66">
        <v>0</v>
      </c>
      <c r="AB66" s="1" t="s">
        <v>40</v>
      </c>
      <c r="AC66" s="2">
        <v>42817</v>
      </c>
      <c r="AD66" s="1">
        <v>2017</v>
      </c>
      <c r="AE66" s="15">
        <f xml:space="preserve"> Cleaned_data[[#This Row],[adr]] * (Cleaned_data[[#This Row],[stays_in_week_nights]] + Cleaned_data[[#This Row],[stays_in_weekend_nights]])</f>
        <v>96.3</v>
      </c>
      <c r="AF66" s="1">
        <f t="shared" ref="AF66:AF129" si="1">E66 +F66</f>
        <v>1</v>
      </c>
    </row>
    <row r="67" spans="1:32" x14ac:dyDescent="0.3">
      <c r="A67" s="1" t="s">
        <v>30</v>
      </c>
      <c r="B67">
        <v>1</v>
      </c>
      <c r="C67">
        <v>35</v>
      </c>
      <c r="D67">
        <v>23</v>
      </c>
      <c r="E67">
        <v>0</v>
      </c>
      <c r="F67">
        <v>1</v>
      </c>
      <c r="G67">
        <v>2</v>
      </c>
      <c r="H67">
        <v>0</v>
      </c>
      <c r="I67">
        <v>0</v>
      </c>
      <c r="J67" s="1" t="s">
        <v>31</v>
      </c>
      <c r="K67" s="1" t="s">
        <v>39</v>
      </c>
      <c r="L67" s="1" t="s">
        <v>67</v>
      </c>
      <c r="M67" s="1" t="s">
        <v>47</v>
      </c>
      <c r="N67">
        <v>0</v>
      </c>
      <c r="O67">
        <v>0</v>
      </c>
      <c r="P67">
        <v>0</v>
      </c>
      <c r="Q67" s="1" t="s">
        <v>55</v>
      </c>
      <c r="R67" s="1" t="s">
        <v>55</v>
      </c>
      <c r="S67">
        <v>0</v>
      </c>
      <c r="T67" s="1" t="s">
        <v>36</v>
      </c>
      <c r="U67">
        <v>0</v>
      </c>
      <c r="V67">
        <v>251</v>
      </c>
      <c r="W67">
        <v>0</v>
      </c>
      <c r="X67" s="1" t="s">
        <v>37</v>
      </c>
      <c r="Y67">
        <v>126</v>
      </c>
      <c r="Z67">
        <v>0</v>
      </c>
      <c r="AA67">
        <v>0</v>
      </c>
      <c r="AB67" s="1" t="s">
        <v>40</v>
      </c>
      <c r="AC67" s="2">
        <v>42858</v>
      </c>
      <c r="AD67" s="1">
        <v>2017</v>
      </c>
      <c r="AE67" s="15">
        <f xml:space="preserve"> Cleaned_data[[#This Row],[adr]] * (Cleaned_data[[#This Row],[stays_in_week_nights]] + Cleaned_data[[#This Row],[stays_in_weekend_nights]])</f>
        <v>126</v>
      </c>
      <c r="AF67" s="1">
        <f t="shared" si="1"/>
        <v>1</v>
      </c>
    </row>
    <row r="68" spans="1:32" x14ac:dyDescent="0.3">
      <c r="A68" s="1" t="s">
        <v>30</v>
      </c>
      <c r="B68">
        <v>1</v>
      </c>
      <c r="C68">
        <v>1</v>
      </c>
      <c r="D68">
        <v>23</v>
      </c>
      <c r="E68">
        <v>0</v>
      </c>
      <c r="F68">
        <v>1</v>
      </c>
      <c r="G68">
        <v>1</v>
      </c>
      <c r="H68">
        <v>0</v>
      </c>
      <c r="I68">
        <v>0</v>
      </c>
      <c r="J68" s="1" t="s">
        <v>31</v>
      </c>
      <c r="K68" s="1" t="s">
        <v>39</v>
      </c>
      <c r="L68" s="1" t="s">
        <v>33</v>
      </c>
      <c r="M68" s="1" t="s">
        <v>33</v>
      </c>
      <c r="N68">
        <v>0</v>
      </c>
      <c r="O68">
        <v>0</v>
      </c>
      <c r="P68">
        <v>0</v>
      </c>
      <c r="Q68" s="1" t="s">
        <v>34</v>
      </c>
      <c r="R68" s="1" t="s">
        <v>34</v>
      </c>
      <c r="S68">
        <v>0</v>
      </c>
      <c r="T68" s="1" t="s">
        <v>36</v>
      </c>
      <c r="U68">
        <v>0</v>
      </c>
      <c r="V68">
        <v>428</v>
      </c>
      <c r="W68">
        <v>0</v>
      </c>
      <c r="X68" s="1" t="s">
        <v>37</v>
      </c>
      <c r="Y68">
        <v>75</v>
      </c>
      <c r="Z68">
        <v>0</v>
      </c>
      <c r="AA68">
        <v>0</v>
      </c>
      <c r="AB68" s="1" t="s">
        <v>40</v>
      </c>
      <c r="AC68" s="2">
        <v>42893</v>
      </c>
      <c r="AD68" s="1">
        <v>2017</v>
      </c>
      <c r="AE68" s="15">
        <f xml:space="preserve"> Cleaned_data[[#This Row],[adr]] * (Cleaned_data[[#This Row],[stays_in_week_nights]] + Cleaned_data[[#This Row],[stays_in_weekend_nights]])</f>
        <v>75</v>
      </c>
      <c r="AF68" s="1">
        <f t="shared" si="1"/>
        <v>1</v>
      </c>
    </row>
    <row r="69" spans="1:32" x14ac:dyDescent="0.3">
      <c r="A69" s="1" t="s">
        <v>30</v>
      </c>
      <c r="B69">
        <v>1</v>
      </c>
      <c r="C69">
        <v>27</v>
      </c>
      <c r="D69">
        <v>24</v>
      </c>
      <c r="E69">
        <v>2</v>
      </c>
      <c r="F69">
        <v>1</v>
      </c>
      <c r="G69">
        <v>3</v>
      </c>
      <c r="H69">
        <v>0</v>
      </c>
      <c r="I69">
        <v>0</v>
      </c>
      <c r="J69" s="1" t="s">
        <v>31</v>
      </c>
      <c r="K69" s="1" t="s">
        <v>39</v>
      </c>
      <c r="L69" s="1" t="s">
        <v>33</v>
      </c>
      <c r="M69" s="1" t="s">
        <v>33</v>
      </c>
      <c r="N69">
        <v>0</v>
      </c>
      <c r="O69">
        <v>0</v>
      </c>
      <c r="P69">
        <v>0</v>
      </c>
      <c r="Q69" s="1" t="s">
        <v>34</v>
      </c>
      <c r="R69" s="1" t="s">
        <v>34</v>
      </c>
      <c r="S69">
        <v>0</v>
      </c>
      <c r="T69" s="1" t="s">
        <v>36</v>
      </c>
      <c r="U69">
        <v>0</v>
      </c>
      <c r="V69">
        <v>292</v>
      </c>
      <c r="W69">
        <v>0</v>
      </c>
      <c r="X69" s="1" t="s">
        <v>37</v>
      </c>
      <c r="Y69">
        <v>120</v>
      </c>
      <c r="Z69">
        <v>0</v>
      </c>
      <c r="AA69">
        <v>1</v>
      </c>
      <c r="AB69" s="1" t="s">
        <v>40</v>
      </c>
      <c r="AC69" s="2">
        <v>42873</v>
      </c>
      <c r="AD69" s="1">
        <v>2017</v>
      </c>
      <c r="AE69" s="15">
        <f xml:space="preserve"> Cleaned_data[[#This Row],[adr]] * (Cleaned_data[[#This Row],[stays_in_week_nights]] + Cleaned_data[[#This Row],[stays_in_weekend_nights]])</f>
        <v>360</v>
      </c>
      <c r="AF69" s="1">
        <f t="shared" si="1"/>
        <v>3</v>
      </c>
    </row>
    <row r="70" spans="1:32" x14ac:dyDescent="0.3">
      <c r="A70" s="1" t="s">
        <v>30</v>
      </c>
      <c r="B70">
        <v>1</v>
      </c>
      <c r="C70">
        <v>27</v>
      </c>
      <c r="D70">
        <v>24</v>
      </c>
      <c r="E70">
        <v>2</v>
      </c>
      <c r="F70">
        <v>1</v>
      </c>
      <c r="G70">
        <v>2</v>
      </c>
      <c r="H70">
        <v>0</v>
      </c>
      <c r="I70">
        <v>0</v>
      </c>
      <c r="J70" s="1" t="s">
        <v>31</v>
      </c>
      <c r="K70" s="1" t="s">
        <v>39</v>
      </c>
      <c r="L70" s="1" t="s">
        <v>33</v>
      </c>
      <c r="M70" s="1" t="s">
        <v>33</v>
      </c>
      <c r="N70">
        <v>0</v>
      </c>
      <c r="O70">
        <v>0</v>
      </c>
      <c r="P70">
        <v>0</v>
      </c>
      <c r="Q70" s="1" t="s">
        <v>34</v>
      </c>
      <c r="R70" s="1" t="s">
        <v>34</v>
      </c>
      <c r="S70">
        <v>0</v>
      </c>
      <c r="T70" s="1" t="s">
        <v>36</v>
      </c>
      <c r="U70">
        <v>0</v>
      </c>
      <c r="V70">
        <v>292</v>
      </c>
      <c r="W70">
        <v>0</v>
      </c>
      <c r="X70" s="1" t="s">
        <v>37</v>
      </c>
      <c r="Y70">
        <v>106.67</v>
      </c>
      <c r="Z70">
        <v>0</v>
      </c>
      <c r="AA70">
        <v>1</v>
      </c>
      <c r="AB70" s="1" t="s">
        <v>40</v>
      </c>
      <c r="AC70" s="2">
        <v>42873</v>
      </c>
      <c r="AD70" s="1">
        <v>2017</v>
      </c>
      <c r="AE70" s="15">
        <f xml:space="preserve"> Cleaned_data[[#This Row],[adr]] * (Cleaned_data[[#This Row],[stays_in_week_nights]] + Cleaned_data[[#This Row],[stays_in_weekend_nights]])</f>
        <v>320.01</v>
      </c>
      <c r="AF70" s="1">
        <f t="shared" si="1"/>
        <v>3</v>
      </c>
    </row>
    <row r="71" spans="1:32" x14ac:dyDescent="0.3">
      <c r="A71" s="1" t="s">
        <v>30</v>
      </c>
      <c r="B71">
        <v>1</v>
      </c>
      <c r="C71">
        <v>13</v>
      </c>
      <c r="D71">
        <v>24</v>
      </c>
      <c r="E71">
        <v>1</v>
      </c>
      <c r="F71">
        <v>2</v>
      </c>
      <c r="G71">
        <v>1</v>
      </c>
      <c r="H71">
        <v>0</v>
      </c>
      <c r="I71">
        <v>0</v>
      </c>
      <c r="J71" s="1" t="s">
        <v>31</v>
      </c>
      <c r="K71" s="1" t="s">
        <v>39</v>
      </c>
      <c r="L71" s="1" t="s">
        <v>33</v>
      </c>
      <c r="M71" s="1" t="s">
        <v>33</v>
      </c>
      <c r="N71">
        <v>0</v>
      </c>
      <c r="O71">
        <v>0</v>
      </c>
      <c r="P71">
        <v>0</v>
      </c>
      <c r="Q71" s="1" t="s">
        <v>34</v>
      </c>
      <c r="R71" s="1" t="s">
        <v>34</v>
      </c>
      <c r="S71">
        <v>0</v>
      </c>
      <c r="T71" s="1" t="s">
        <v>36</v>
      </c>
      <c r="U71">
        <v>0</v>
      </c>
      <c r="V71">
        <v>388</v>
      </c>
      <c r="W71">
        <v>0</v>
      </c>
      <c r="X71" s="1" t="s">
        <v>37</v>
      </c>
      <c r="Y71">
        <v>75</v>
      </c>
      <c r="Z71">
        <v>0</v>
      </c>
      <c r="AA71">
        <v>0</v>
      </c>
      <c r="AB71" s="1" t="s">
        <v>40</v>
      </c>
      <c r="AC71" s="2">
        <v>42885</v>
      </c>
      <c r="AD71" s="1">
        <v>2017</v>
      </c>
      <c r="AE71" s="15">
        <f xml:space="preserve"> Cleaned_data[[#This Row],[adr]] * (Cleaned_data[[#This Row],[stays_in_week_nights]] + Cleaned_data[[#This Row],[stays_in_weekend_nights]])</f>
        <v>225</v>
      </c>
      <c r="AF71" s="1">
        <f t="shared" si="1"/>
        <v>3</v>
      </c>
    </row>
    <row r="72" spans="1:32" x14ac:dyDescent="0.3">
      <c r="A72" s="1" t="s">
        <v>30</v>
      </c>
      <c r="B72">
        <v>1</v>
      </c>
      <c r="C72">
        <v>8</v>
      </c>
      <c r="D72">
        <v>24</v>
      </c>
      <c r="E72">
        <v>0</v>
      </c>
      <c r="F72">
        <v>1</v>
      </c>
      <c r="G72">
        <v>1</v>
      </c>
      <c r="H72">
        <v>0</v>
      </c>
      <c r="I72">
        <v>0</v>
      </c>
      <c r="J72" s="1" t="s">
        <v>31</v>
      </c>
      <c r="K72" s="1" t="s">
        <v>39</v>
      </c>
      <c r="L72" s="1" t="s">
        <v>33</v>
      </c>
      <c r="M72" s="1" t="s">
        <v>33</v>
      </c>
      <c r="N72">
        <v>0</v>
      </c>
      <c r="O72">
        <v>0</v>
      </c>
      <c r="P72">
        <v>0</v>
      </c>
      <c r="Q72" s="1" t="s">
        <v>34</v>
      </c>
      <c r="R72" s="1" t="s">
        <v>34</v>
      </c>
      <c r="S72">
        <v>0</v>
      </c>
      <c r="T72" s="1" t="s">
        <v>36</v>
      </c>
      <c r="U72">
        <v>0</v>
      </c>
      <c r="V72">
        <v>130</v>
      </c>
      <c r="W72">
        <v>0</v>
      </c>
      <c r="X72" s="1" t="s">
        <v>37</v>
      </c>
      <c r="Y72">
        <v>75</v>
      </c>
      <c r="Z72">
        <v>0</v>
      </c>
      <c r="AA72">
        <v>0</v>
      </c>
      <c r="AB72" s="1" t="s">
        <v>40</v>
      </c>
      <c r="AC72" s="2">
        <v>42900</v>
      </c>
      <c r="AD72" s="1">
        <v>2017</v>
      </c>
      <c r="AE72" s="15">
        <f xml:space="preserve"> Cleaned_data[[#This Row],[adr]] * (Cleaned_data[[#This Row],[stays_in_week_nights]] + Cleaned_data[[#This Row],[stays_in_weekend_nights]])</f>
        <v>75</v>
      </c>
      <c r="AF72" s="1">
        <f t="shared" si="1"/>
        <v>1</v>
      </c>
    </row>
    <row r="73" spans="1:32" x14ac:dyDescent="0.3">
      <c r="A73" s="1" t="s">
        <v>30</v>
      </c>
      <c r="B73">
        <v>1</v>
      </c>
      <c r="C73">
        <v>114</v>
      </c>
      <c r="D73">
        <v>25</v>
      </c>
      <c r="E73">
        <v>1</v>
      </c>
      <c r="F73">
        <v>4</v>
      </c>
      <c r="G73">
        <v>2</v>
      </c>
      <c r="H73">
        <v>1</v>
      </c>
      <c r="I73">
        <v>0</v>
      </c>
      <c r="J73" s="1" t="s">
        <v>43</v>
      </c>
      <c r="K73" s="1" t="s">
        <v>39</v>
      </c>
      <c r="L73" s="1" t="s">
        <v>67</v>
      </c>
      <c r="M73" s="1" t="s">
        <v>47</v>
      </c>
      <c r="N73">
        <v>0</v>
      </c>
      <c r="O73">
        <v>0</v>
      </c>
      <c r="P73">
        <v>0</v>
      </c>
      <c r="Q73" s="1" t="s">
        <v>34</v>
      </c>
      <c r="R73" s="1" t="s">
        <v>34</v>
      </c>
      <c r="S73">
        <v>1</v>
      </c>
      <c r="T73" s="1" t="s">
        <v>36</v>
      </c>
      <c r="U73">
        <v>5</v>
      </c>
      <c r="V73">
        <v>250</v>
      </c>
      <c r="W73">
        <v>0</v>
      </c>
      <c r="X73" s="1" t="s">
        <v>37</v>
      </c>
      <c r="Y73">
        <v>117.5</v>
      </c>
      <c r="Z73">
        <v>0</v>
      </c>
      <c r="AA73">
        <v>0</v>
      </c>
      <c r="AB73" s="1" t="s">
        <v>40</v>
      </c>
      <c r="AC73" s="2">
        <v>42870</v>
      </c>
      <c r="AD73" s="1">
        <v>2017</v>
      </c>
      <c r="AE73" s="15">
        <f xml:space="preserve"> Cleaned_data[[#This Row],[adr]] * (Cleaned_data[[#This Row],[stays_in_week_nights]] + Cleaned_data[[#This Row],[stays_in_weekend_nights]])</f>
        <v>587.5</v>
      </c>
      <c r="AF73" s="1">
        <f t="shared" si="1"/>
        <v>5</v>
      </c>
    </row>
    <row r="74" spans="1:32" x14ac:dyDescent="0.3">
      <c r="A74" s="1" t="s">
        <v>30</v>
      </c>
      <c r="B74">
        <v>1</v>
      </c>
      <c r="C74">
        <v>8</v>
      </c>
      <c r="D74">
        <v>27</v>
      </c>
      <c r="E74">
        <v>0</v>
      </c>
      <c r="F74">
        <v>1</v>
      </c>
      <c r="G74">
        <v>1</v>
      </c>
      <c r="H74">
        <v>0</v>
      </c>
      <c r="I74">
        <v>0</v>
      </c>
      <c r="J74" s="1" t="s">
        <v>31</v>
      </c>
      <c r="K74" s="1" t="s">
        <v>39</v>
      </c>
      <c r="L74" s="1" t="s">
        <v>33</v>
      </c>
      <c r="M74" s="1" t="s">
        <v>33</v>
      </c>
      <c r="N74">
        <v>0</v>
      </c>
      <c r="O74">
        <v>0</v>
      </c>
      <c r="P74">
        <v>0</v>
      </c>
      <c r="Q74" s="1" t="s">
        <v>34</v>
      </c>
      <c r="R74" s="1" t="s">
        <v>34</v>
      </c>
      <c r="S74">
        <v>0</v>
      </c>
      <c r="T74" s="1" t="s">
        <v>36</v>
      </c>
      <c r="U74">
        <v>0</v>
      </c>
      <c r="V74">
        <v>355</v>
      </c>
      <c r="W74">
        <v>0</v>
      </c>
      <c r="X74" s="1" t="s">
        <v>37</v>
      </c>
      <c r="Y74">
        <v>135</v>
      </c>
      <c r="Z74">
        <v>0</v>
      </c>
      <c r="AA74">
        <v>0</v>
      </c>
      <c r="AB74" s="1" t="s">
        <v>40</v>
      </c>
      <c r="AC74" s="2">
        <v>42920</v>
      </c>
      <c r="AD74" s="1">
        <v>2017</v>
      </c>
      <c r="AE74" s="15">
        <f xml:space="preserve"> Cleaned_data[[#This Row],[adr]] * (Cleaned_data[[#This Row],[stays_in_week_nights]] + Cleaned_data[[#This Row],[stays_in_weekend_nights]])</f>
        <v>135</v>
      </c>
      <c r="AF74" s="1">
        <f t="shared" si="1"/>
        <v>1</v>
      </c>
    </row>
    <row r="75" spans="1:32" x14ac:dyDescent="0.3">
      <c r="A75" s="1" t="s">
        <v>30</v>
      </c>
      <c r="B75">
        <v>1</v>
      </c>
      <c r="C75">
        <v>8</v>
      </c>
      <c r="D75">
        <v>27</v>
      </c>
      <c r="E75">
        <v>0</v>
      </c>
      <c r="F75">
        <v>1</v>
      </c>
      <c r="G75">
        <v>1</v>
      </c>
      <c r="H75">
        <v>0</v>
      </c>
      <c r="I75">
        <v>0</v>
      </c>
      <c r="J75" s="1" t="s">
        <v>31</v>
      </c>
      <c r="K75" s="1" t="s">
        <v>39</v>
      </c>
      <c r="L75" s="1" t="s">
        <v>33</v>
      </c>
      <c r="M75" s="1" t="s">
        <v>33</v>
      </c>
      <c r="N75">
        <v>0</v>
      </c>
      <c r="O75">
        <v>0</v>
      </c>
      <c r="P75">
        <v>0</v>
      </c>
      <c r="Q75" s="1" t="s">
        <v>34</v>
      </c>
      <c r="R75" s="1" t="s">
        <v>34</v>
      </c>
      <c r="S75">
        <v>0</v>
      </c>
      <c r="T75" s="1" t="s">
        <v>36</v>
      </c>
      <c r="U75">
        <v>0</v>
      </c>
      <c r="V75">
        <v>254</v>
      </c>
      <c r="W75">
        <v>0</v>
      </c>
      <c r="X75" s="1" t="s">
        <v>37</v>
      </c>
      <c r="Y75">
        <v>135</v>
      </c>
      <c r="Z75">
        <v>0</v>
      </c>
      <c r="AA75">
        <v>0</v>
      </c>
      <c r="AB75" s="1" t="s">
        <v>40</v>
      </c>
      <c r="AC75" s="2">
        <v>42914</v>
      </c>
      <c r="AD75" s="1">
        <v>2017</v>
      </c>
      <c r="AE75" s="15">
        <f xml:space="preserve"> Cleaned_data[[#This Row],[adr]] * (Cleaned_data[[#This Row],[stays_in_week_nights]] + Cleaned_data[[#This Row],[stays_in_weekend_nights]])</f>
        <v>135</v>
      </c>
      <c r="AF75" s="1">
        <f t="shared" si="1"/>
        <v>1</v>
      </c>
    </row>
    <row r="76" spans="1:32" x14ac:dyDescent="0.3">
      <c r="A76" s="1" t="s">
        <v>30</v>
      </c>
      <c r="B76">
        <v>1</v>
      </c>
      <c r="C76">
        <v>1</v>
      </c>
      <c r="D76">
        <v>28</v>
      </c>
      <c r="E76">
        <v>0</v>
      </c>
      <c r="F76">
        <v>1</v>
      </c>
      <c r="G76">
        <v>1</v>
      </c>
      <c r="H76">
        <v>0</v>
      </c>
      <c r="I76">
        <v>0</v>
      </c>
      <c r="J76" s="1" t="s">
        <v>31</v>
      </c>
      <c r="K76" s="1" t="s">
        <v>39</v>
      </c>
      <c r="L76" s="1" t="s">
        <v>33</v>
      </c>
      <c r="M76" s="1" t="s">
        <v>33</v>
      </c>
      <c r="N76">
        <v>0</v>
      </c>
      <c r="O76">
        <v>0</v>
      </c>
      <c r="P76">
        <v>0</v>
      </c>
      <c r="Q76" s="1" t="s">
        <v>45</v>
      </c>
      <c r="R76" s="1" t="s">
        <v>45</v>
      </c>
      <c r="S76">
        <v>0</v>
      </c>
      <c r="T76" s="1" t="s">
        <v>36</v>
      </c>
      <c r="U76">
        <v>0</v>
      </c>
      <c r="V76">
        <v>543</v>
      </c>
      <c r="W76">
        <v>0</v>
      </c>
      <c r="X76" s="1" t="s">
        <v>37</v>
      </c>
      <c r="Y76">
        <v>119.7</v>
      </c>
      <c r="Z76">
        <v>0</v>
      </c>
      <c r="AA76">
        <v>3</v>
      </c>
      <c r="AB76" s="1" t="s">
        <v>40</v>
      </c>
      <c r="AC76" s="2">
        <v>42927</v>
      </c>
      <c r="AD76" s="1">
        <v>2017</v>
      </c>
      <c r="AE76" s="15">
        <f xml:space="preserve"> Cleaned_data[[#This Row],[adr]] * (Cleaned_data[[#This Row],[stays_in_week_nights]] + Cleaned_data[[#This Row],[stays_in_weekend_nights]])</f>
        <v>119.7</v>
      </c>
      <c r="AF76" s="1">
        <f t="shared" si="1"/>
        <v>1</v>
      </c>
    </row>
    <row r="77" spans="1:32" x14ac:dyDescent="0.3">
      <c r="A77" s="1" t="s">
        <v>30</v>
      </c>
      <c r="B77">
        <v>1</v>
      </c>
      <c r="C77">
        <v>21</v>
      </c>
      <c r="D77">
        <v>28</v>
      </c>
      <c r="E77">
        <v>0</v>
      </c>
      <c r="F77">
        <v>2</v>
      </c>
      <c r="G77">
        <v>1</v>
      </c>
      <c r="H77">
        <v>0</v>
      </c>
      <c r="I77">
        <v>0</v>
      </c>
      <c r="J77" s="1" t="s">
        <v>31</v>
      </c>
      <c r="K77" s="1" t="s">
        <v>39</v>
      </c>
      <c r="L77" s="1" t="s">
        <v>33</v>
      </c>
      <c r="M77" s="1" t="s">
        <v>33</v>
      </c>
      <c r="N77">
        <v>0</v>
      </c>
      <c r="O77">
        <v>0</v>
      </c>
      <c r="P77">
        <v>0</v>
      </c>
      <c r="Q77" s="1" t="s">
        <v>34</v>
      </c>
      <c r="R77" s="1" t="s">
        <v>34</v>
      </c>
      <c r="S77">
        <v>0</v>
      </c>
      <c r="T77" s="1" t="s">
        <v>36</v>
      </c>
      <c r="U77">
        <v>0</v>
      </c>
      <c r="V77">
        <v>269</v>
      </c>
      <c r="W77">
        <v>0</v>
      </c>
      <c r="X77" s="1" t="s">
        <v>37</v>
      </c>
      <c r="Y77">
        <v>135</v>
      </c>
      <c r="Z77">
        <v>0</v>
      </c>
      <c r="AA77">
        <v>0</v>
      </c>
      <c r="AB77" s="1" t="s">
        <v>40</v>
      </c>
      <c r="AC77" s="2">
        <v>42906</v>
      </c>
      <c r="AD77" s="1">
        <v>2017</v>
      </c>
      <c r="AE77" s="15">
        <f xml:space="preserve"> Cleaned_data[[#This Row],[adr]] * (Cleaned_data[[#This Row],[stays_in_week_nights]] + Cleaned_data[[#This Row],[stays_in_weekend_nights]])</f>
        <v>270</v>
      </c>
      <c r="AF77" s="1">
        <f t="shared" si="1"/>
        <v>2</v>
      </c>
    </row>
    <row r="78" spans="1:32" x14ac:dyDescent="0.3">
      <c r="A78" s="1" t="s">
        <v>30</v>
      </c>
      <c r="B78">
        <v>1</v>
      </c>
      <c r="C78">
        <v>17</v>
      </c>
      <c r="D78">
        <v>28</v>
      </c>
      <c r="E78">
        <v>0</v>
      </c>
      <c r="F78">
        <v>1</v>
      </c>
      <c r="G78">
        <v>1</v>
      </c>
      <c r="H78">
        <v>0</v>
      </c>
      <c r="I78">
        <v>0</v>
      </c>
      <c r="J78" s="1" t="s">
        <v>31</v>
      </c>
      <c r="K78" s="1" t="s">
        <v>39</v>
      </c>
      <c r="L78" s="1" t="s">
        <v>33</v>
      </c>
      <c r="M78" s="1" t="s">
        <v>33</v>
      </c>
      <c r="N78">
        <v>0</v>
      </c>
      <c r="O78">
        <v>0</v>
      </c>
      <c r="P78">
        <v>0</v>
      </c>
      <c r="Q78" s="1" t="s">
        <v>34</v>
      </c>
      <c r="R78" s="1" t="s">
        <v>34</v>
      </c>
      <c r="S78">
        <v>0</v>
      </c>
      <c r="T78" s="1" t="s">
        <v>36</v>
      </c>
      <c r="U78">
        <v>0</v>
      </c>
      <c r="V78">
        <v>20</v>
      </c>
      <c r="W78">
        <v>0</v>
      </c>
      <c r="X78" s="1" t="s">
        <v>37</v>
      </c>
      <c r="Y78">
        <v>135</v>
      </c>
      <c r="Z78">
        <v>0</v>
      </c>
      <c r="AA78">
        <v>0</v>
      </c>
      <c r="AB78" s="1" t="s">
        <v>51</v>
      </c>
      <c r="AC78" s="2">
        <v>42929</v>
      </c>
      <c r="AD78" s="1">
        <v>2017</v>
      </c>
      <c r="AE78" s="15">
        <f xml:space="preserve"> Cleaned_data[[#This Row],[adr]] * (Cleaned_data[[#This Row],[stays_in_week_nights]] + Cleaned_data[[#This Row],[stays_in_weekend_nights]])</f>
        <v>135</v>
      </c>
      <c r="AF78" s="1">
        <f t="shared" si="1"/>
        <v>1</v>
      </c>
    </row>
    <row r="79" spans="1:32" x14ac:dyDescent="0.3">
      <c r="A79" s="1" t="s">
        <v>30</v>
      </c>
      <c r="B79">
        <v>1</v>
      </c>
      <c r="C79">
        <v>31</v>
      </c>
      <c r="D79">
        <v>30</v>
      </c>
      <c r="E79">
        <v>0</v>
      </c>
      <c r="F79">
        <v>1</v>
      </c>
      <c r="G79">
        <v>1</v>
      </c>
      <c r="H79">
        <v>0</v>
      </c>
      <c r="I79">
        <v>0</v>
      </c>
      <c r="J79" s="1" t="s">
        <v>31</v>
      </c>
      <c r="K79" s="1" t="s">
        <v>39</v>
      </c>
      <c r="L79" s="1" t="s">
        <v>33</v>
      </c>
      <c r="M79" s="1" t="s">
        <v>33</v>
      </c>
      <c r="N79">
        <v>0</v>
      </c>
      <c r="O79">
        <v>0</v>
      </c>
      <c r="P79">
        <v>0</v>
      </c>
      <c r="Q79" s="1" t="s">
        <v>34</v>
      </c>
      <c r="R79" s="1" t="s">
        <v>34</v>
      </c>
      <c r="S79">
        <v>0</v>
      </c>
      <c r="T79" s="1" t="s">
        <v>36</v>
      </c>
      <c r="U79">
        <v>0</v>
      </c>
      <c r="V79">
        <v>113</v>
      </c>
      <c r="W79">
        <v>0</v>
      </c>
      <c r="X79" s="1" t="s">
        <v>37</v>
      </c>
      <c r="Y79">
        <v>135</v>
      </c>
      <c r="Z79">
        <v>0</v>
      </c>
      <c r="AA79">
        <v>0</v>
      </c>
      <c r="AB79" s="1" t="s">
        <v>40</v>
      </c>
      <c r="AC79" s="2">
        <v>42913</v>
      </c>
      <c r="AD79" s="1">
        <v>2017</v>
      </c>
      <c r="AE79" s="15">
        <f xml:space="preserve"> Cleaned_data[[#This Row],[adr]] * (Cleaned_data[[#This Row],[stays_in_week_nights]] + Cleaned_data[[#This Row],[stays_in_weekend_nights]])</f>
        <v>135</v>
      </c>
      <c r="AF79" s="1">
        <f t="shared" si="1"/>
        <v>1</v>
      </c>
    </row>
    <row r="80" spans="1:32" x14ac:dyDescent="0.3">
      <c r="A80" s="1" t="s">
        <v>30</v>
      </c>
      <c r="B80">
        <v>1</v>
      </c>
      <c r="C80">
        <v>13</v>
      </c>
      <c r="D80">
        <v>33</v>
      </c>
      <c r="E80">
        <v>2</v>
      </c>
      <c r="F80">
        <v>5</v>
      </c>
      <c r="G80">
        <v>2</v>
      </c>
      <c r="H80">
        <v>0</v>
      </c>
      <c r="I80">
        <v>0</v>
      </c>
      <c r="J80" s="1" t="s">
        <v>31</v>
      </c>
      <c r="K80" s="1" t="s">
        <v>39</v>
      </c>
      <c r="L80" s="1" t="s">
        <v>33</v>
      </c>
      <c r="M80" s="1" t="s">
        <v>33</v>
      </c>
      <c r="N80">
        <v>0</v>
      </c>
      <c r="O80">
        <v>0</v>
      </c>
      <c r="P80">
        <v>0</v>
      </c>
      <c r="Q80" s="1" t="s">
        <v>55</v>
      </c>
      <c r="R80" s="1" t="s">
        <v>55</v>
      </c>
      <c r="S80">
        <v>0</v>
      </c>
      <c r="T80" s="1" t="s">
        <v>36</v>
      </c>
      <c r="U80">
        <v>0</v>
      </c>
      <c r="V80">
        <v>531</v>
      </c>
      <c r="W80">
        <v>0</v>
      </c>
      <c r="X80" s="1" t="s">
        <v>37</v>
      </c>
      <c r="Y80">
        <v>159</v>
      </c>
      <c r="Z80">
        <v>0</v>
      </c>
      <c r="AA80">
        <v>0</v>
      </c>
      <c r="AB80" s="1" t="s">
        <v>40</v>
      </c>
      <c r="AC80" s="2">
        <v>42954</v>
      </c>
      <c r="AD80" s="1">
        <v>2017</v>
      </c>
      <c r="AE80" s="15">
        <f xml:space="preserve"> Cleaned_data[[#This Row],[adr]] * (Cleaned_data[[#This Row],[stays_in_week_nights]] + Cleaned_data[[#This Row],[stays_in_weekend_nights]])</f>
        <v>1113</v>
      </c>
      <c r="AF80" s="1">
        <f t="shared" si="1"/>
        <v>7</v>
      </c>
    </row>
    <row r="81" spans="1:32" x14ac:dyDescent="0.3">
      <c r="A81" s="1" t="s">
        <v>30</v>
      </c>
      <c r="B81">
        <v>0</v>
      </c>
      <c r="C81">
        <v>3</v>
      </c>
      <c r="D81">
        <v>33</v>
      </c>
      <c r="E81">
        <v>0</v>
      </c>
      <c r="F81">
        <v>1</v>
      </c>
      <c r="G81">
        <v>1</v>
      </c>
      <c r="H81">
        <v>0</v>
      </c>
      <c r="I81">
        <v>0</v>
      </c>
      <c r="J81" s="1" t="s">
        <v>31</v>
      </c>
      <c r="K81" s="1" t="s">
        <v>39</v>
      </c>
      <c r="L81" s="1" t="s">
        <v>33</v>
      </c>
      <c r="M81" s="1" t="s">
        <v>33</v>
      </c>
      <c r="N81">
        <v>0</v>
      </c>
      <c r="O81">
        <v>0</v>
      </c>
      <c r="P81">
        <v>0</v>
      </c>
      <c r="Q81" s="1" t="s">
        <v>34</v>
      </c>
      <c r="R81" s="1" t="s">
        <v>34</v>
      </c>
      <c r="S81">
        <v>0</v>
      </c>
      <c r="T81" s="1" t="s">
        <v>36</v>
      </c>
      <c r="U81">
        <v>0</v>
      </c>
      <c r="V81">
        <v>20</v>
      </c>
      <c r="W81">
        <v>0</v>
      </c>
      <c r="X81" s="1" t="s">
        <v>37</v>
      </c>
      <c r="Y81">
        <v>135</v>
      </c>
      <c r="Z81">
        <v>0</v>
      </c>
      <c r="AA81">
        <v>0</v>
      </c>
      <c r="AB81" s="1" t="s">
        <v>38</v>
      </c>
      <c r="AC81" s="2">
        <v>42965</v>
      </c>
      <c r="AD81" s="1">
        <v>2017</v>
      </c>
      <c r="AE81" s="15">
        <f xml:space="preserve"> Cleaned_data[[#This Row],[adr]] * (Cleaned_data[[#This Row],[stays_in_week_nights]] + Cleaned_data[[#This Row],[stays_in_weekend_nights]])</f>
        <v>135</v>
      </c>
      <c r="AF81" s="1">
        <f t="shared" si="1"/>
        <v>1</v>
      </c>
    </row>
    <row r="82" spans="1:32" x14ac:dyDescent="0.3">
      <c r="A82" s="1" t="s">
        <v>30</v>
      </c>
      <c r="B82">
        <v>0</v>
      </c>
      <c r="C82">
        <v>6</v>
      </c>
      <c r="D82">
        <v>3</v>
      </c>
      <c r="E82">
        <v>0</v>
      </c>
      <c r="F82">
        <v>1</v>
      </c>
      <c r="G82">
        <v>1</v>
      </c>
      <c r="H82">
        <v>0</v>
      </c>
      <c r="I82">
        <v>0</v>
      </c>
      <c r="J82" s="1" t="s">
        <v>31</v>
      </c>
      <c r="K82" s="1" t="s">
        <v>39</v>
      </c>
      <c r="L82" s="1" t="s">
        <v>33</v>
      </c>
      <c r="M82" s="1" t="s">
        <v>33</v>
      </c>
      <c r="N82">
        <v>0</v>
      </c>
      <c r="O82">
        <v>0</v>
      </c>
      <c r="P82">
        <v>3</v>
      </c>
      <c r="Q82" s="1" t="s">
        <v>34</v>
      </c>
      <c r="R82" s="1" t="s">
        <v>34</v>
      </c>
      <c r="S82">
        <v>0</v>
      </c>
      <c r="T82" s="1" t="s">
        <v>36</v>
      </c>
      <c r="U82">
        <v>0</v>
      </c>
      <c r="V82">
        <v>94</v>
      </c>
      <c r="W82">
        <v>0</v>
      </c>
      <c r="X82" s="1" t="s">
        <v>37</v>
      </c>
      <c r="Y82">
        <v>35</v>
      </c>
      <c r="Z82">
        <v>0</v>
      </c>
      <c r="AA82">
        <v>0</v>
      </c>
      <c r="AB82" s="1" t="s">
        <v>38</v>
      </c>
      <c r="AC82" s="2">
        <v>42753</v>
      </c>
      <c r="AD82" s="1">
        <v>2017</v>
      </c>
      <c r="AE82" s="15">
        <f xml:space="preserve"> Cleaned_data[[#This Row],[adr]] * (Cleaned_data[[#This Row],[stays_in_week_nights]] + Cleaned_data[[#This Row],[stays_in_weekend_nights]])</f>
        <v>35</v>
      </c>
      <c r="AF82" s="1">
        <f t="shared" si="1"/>
        <v>1</v>
      </c>
    </row>
    <row r="83" spans="1:32" x14ac:dyDescent="0.3">
      <c r="A83" s="1" t="s">
        <v>30</v>
      </c>
      <c r="B83">
        <v>0</v>
      </c>
      <c r="C83">
        <v>4</v>
      </c>
      <c r="D83">
        <v>31</v>
      </c>
      <c r="E83">
        <v>0</v>
      </c>
      <c r="F83">
        <v>1</v>
      </c>
      <c r="G83">
        <v>1</v>
      </c>
      <c r="H83">
        <v>0</v>
      </c>
      <c r="I83">
        <v>0</v>
      </c>
      <c r="J83" s="1" t="s">
        <v>31</v>
      </c>
      <c r="K83" s="1" t="s">
        <v>39</v>
      </c>
      <c r="L83" s="1" t="s">
        <v>33</v>
      </c>
      <c r="M83" s="1" t="s">
        <v>33</v>
      </c>
      <c r="N83">
        <v>0</v>
      </c>
      <c r="O83">
        <v>0</v>
      </c>
      <c r="P83">
        <v>2</v>
      </c>
      <c r="Q83" s="1" t="s">
        <v>34</v>
      </c>
      <c r="R83" s="1" t="s">
        <v>55</v>
      </c>
      <c r="S83">
        <v>0</v>
      </c>
      <c r="T83" s="1" t="s">
        <v>36</v>
      </c>
      <c r="U83">
        <v>0</v>
      </c>
      <c r="V83">
        <v>94</v>
      </c>
      <c r="W83">
        <v>0</v>
      </c>
      <c r="X83" s="1" t="s">
        <v>37</v>
      </c>
      <c r="Y83">
        <v>135</v>
      </c>
      <c r="Z83">
        <v>0</v>
      </c>
      <c r="AA83">
        <v>0</v>
      </c>
      <c r="AB83" s="1" t="s">
        <v>38</v>
      </c>
      <c r="AC83" s="2">
        <v>42949</v>
      </c>
      <c r="AD83" s="1">
        <v>2017</v>
      </c>
      <c r="AE83" s="15">
        <f xml:space="preserve"> Cleaned_data[[#This Row],[adr]] * (Cleaned_data[[#This Row],[stays_in_week_nights]] + Cleaned_data[[#This Row],[stays_in_weekend_nights]])</f>
        <v>135</v>
      </c>
      <c r="AF83" s="1">
        <f t="shared" si="1"/>
        <v>1</v>
      </c>
    </row>
    <row r="84" spans="1:32" x14ac:dyDescent="0.3">
      <c r="A84" s="1" t="s">
        <v>30</v>
      </c>
      <c r="B84">
        <v>0</v>
      </c>
      <c r="C84">
        <v>5</v>
      </c>
      <c r="D84">
        <v>16</v>
      </c>
      <c r="E84">
        <v>0</v>
      </c>
      <c r="F84">
        <v>1</v>
      </c>
      <c r="G84">
        <v>1</v>
      </c>
      <c r="H84">
        <v>0</v>
      </c>
      <c r="I84">
        <v>0</v>
      </c>
      <c r="J84" s="1" t="s">
        <v>31</v>
      </c>
      <c r="K84" s="1" t="s">
        <v>39</v>
      </c>
      <c r="L84" s="1" t="s">
        <v>33</v>
      </c>
      <c r="M84" s="1" t="s">
        <v>33</v>
      </c>
      <c r="N84">
        <v>0</v>
      </c>
      <c r="O84">
        <v>0</v>
      </c>
      <c r="P84">
        <v>2</v>
      </c>
      <c r="Q84" s="1" t="s">
        <v>34</v>
      </c>
      <c r="R84" s="1" t="s">
        <v>55</v>
      </c>
      <c r="S84">
        <v>0</v>
      </c>
      <c r="T84" s="1" t="s">
        <v>36</v>
      </c>
      <c r="U84">
        <v>0</v>
      </c>
      <c r="V84">
        <v>528</v>
      </c>
      <c r="W84">
        <v>0</v>
      </c>
      <c r="X84" s="1" t="s">
        <v>37</v>
      </c>
      <c r="Y84">
        <v>48.5</v>
      </c>
      <c r="Z84">
        <v>1</v>
      </c>
      <c r="AA84">
        <v>0</v>
      </c>
      <c r="AB84" s="1" t="s">
        <v>38</v>
      </c>
      <c r="AC84" s="2">
        <v>42844</v>
      </c>
      <c r="AD84" s="1">
        <v>2017</v>
      </c>
      <c r="AE84" s="15">
        <f xml:space="preserve"> Cleaned_data[[#This Row],[adr]] * (Cleaned_data[[#This Row],[stays_in_week_nights]] + Cleaned_data[[#This Row],[stays_in_weekend_nights]])</f>
        <v>48.5</v>
      </c>
      <c r="AF84" s="1">
        <f t="shared" si="1"/>
        <v>1</v>
      </c>
    </row>
    <row r="85" spans="1:32" x14ac:dyDescent="0.3">
      <c r="A85" s="1" t="s">
        <v>30</v>
      </c>
      <c r="B85">
        <v>0</v>
      </c>
      <c r="C85">
        <v>4</v>
      </c>
      <c r="D85">
        <v>28</v>
      </c>
      <c r="E85">
        <v>0</v>
      </c>
      <c r="F85">
        <v>1</v>
      </c>
      <c r="G85">
        <v>1</v>
      </c>
      <c r="H85">
        <v>0</v>
      </c>
      <c r="I85">
        <v>0</v>
      </c>
      <c r="J85" s="1" t="s">
        <v>31</v>
      </c>
      <c r="K85" s="1" t="s">
        <v>39</v>
      </c>
      <c r="L85" s="1" t="s">
        <v>33</v>
      </c>
      <c r="M85" s="1" t="s">
        <v>33</v>
      </c>
      <c r="N85">
        <v>0</v>
      </c>
      <c r="O85">
        <v>0</v>
      </c>
      <c r="P85">
        <v>3</v>
      </c>
      <c r="Q85" s="1" t="s">
        <v>34</v>
      </c>
      <c r="R85" s="1" t="s">
        <v>34</v>
      </c>
      <c r="S85">
        <v>1</v>
      </c>
      <c r="T85" s="1" t="s">
        <v>36</v>
      </c>
      <c r="U85">
        <v>0</v>
      </c>
      <c r="V85">
        <v>528</v>
      </c>
      <c r="W85">
        <v>0</v>
      </c>
      <c r="X85" s="1" t="s">
        <v>37</v>
      </c>
      <c r="Y85">
        <v>142</v>
      </c>
      <c r="Z85">
        <v>1</v>
      </c>
      <c r="AA85">
        <v>0</v>
      </c>
      <c r="AB85" s="1" t="s">
        <v>38</v>
      </c>
      <c r="AC85" s="2">
        <v>42928</v>
      </c>
      <c r="AD85" s="1">
        <v>2017</v>
      </c>
      <c r="AE85" s="15">
        <f xml:space="preserve"> Cleaned_data[[#This Row],[adr]] * (Cleaned_data[[#This Row],[stays_in_week_nights]] + Cleaned_data[[#This Row],[stays_in_weekend_nights]])</f>
        <v>142</v>
      </c>
      <c r="AF85" s="1">
        <f t="shared" si="1"/>
        <v>1</v>
      </c>
    </row>
    <row r="86" spans="1:32" x14ac:dyDescent="0.3">
      <c r="A86" s="1" t="s">
        <v>30</v>
      </c>
      <c r="B86">
        <v>0</v>
      </c>
      <c r="C86">
        <v>0</v>
      </c>
      <c r="D86">
        <v>23</v>
      </c>
      <c r="E86">
        <v>1</v>
      </c>
      <c r="F86">
        <v>1</v>
      </c>
      <c r="G86">
        <v>1</v>
      </c>
      <c r="H86">
        <v>0</v>
      </c>
      <c r="I86">
        <v>0</v>
      </c>
      <c r="J86" s="1" t="s">
        <v>31</v>
      </c>
      <c r="K86" s="1" t="s">
        <v>39</v>
      </c>
      <c r="L86" s="1" t="s">
        <v>33</v>
      </c>
      <c r="M86" s="1" t="s">
        <v>33</v>
      </c>
      <c r="N86">
        <v>0</v>
      </c>
      <c r="O86">
        <v>0</v>
      </c>
      <c r="P86">
        <v>0</v>
      </c>
      <c r="Q86" s="1" t="s">
        <v>34</v>
      </c>
      <c r="R86" s="1" t="s">
        <v>34</v>
      </c>
      <c r="S86">
        <v>0</v>
      </c>
      <c r="T86" s="1" t="s">
        <v>36</v>
      </c>
      <c r="U86">
        <v>0</v>
      </c>
      <c r="V86">
        <v>47</v>
      </c>
      <c r="W86">
        <v>0</v>
      </c>
      <c r="X86" s="1" t="s">
        <v>37</v>
      </c>
      <c r="Y86">
        <v>75</v>
      </c>
      <c r="Z86">
        <v>0</v>
      </c>
      <c r="AA86">
        <v>0</v>
      </c>
      <c r="AB86" s="1" t="s">
        <v>38</v>
      </c>
      <c r="AC86" s="2">
        <v>42893</v>
      </c>
      <c r="AD86" s="1">
        <v>2017</v>
      </c>
      <c r="AE86" s="15">
        <f xml:space="preserve"> Cleaned_data[[#This Row],[adr]] * (Cleaned_data[[#This Row],[stays_in_week_nights]] + Cleaned_data[[#This Row],[stays_in_weekend_nights]])</f>
        <v>150</v>
      </c>
      <c r="AF86" s="1">
        <f t="shared" si="1"/>
        <v>2</v>
      </c>
    </row>
    <row r="87" spans="1:32" x14ac:dyDescent="0.3">
      <c r="A87" s="1" t="s">
        <v>30</v>
      </c>
      <c r="B87">
        <v>0</v>
      </c>
      <c r="C87">
        <v>3</v>
      </c>
      <c r="D87">
        <v>5</v>
      </c>
      <c r="E87">
        <v>2</v>
      </c>
      <c r="F87">
        <v>0</v>
      </c>
      <c r="G87">
        <v>2</v>
      </c>
      <c r="H87">
        <v>0</v>
      </c>
      <c r="I87">
        <v>0</v>
      </c>
      <c r="J87" s="1" t="s">
        <v>31</v>
      </c>
      <c r="K87" s="1" t="s">
        <v>39</v>
      </c>
      <c r="L87" s="1" t="s">
        <v>33</v>
      </c>
      <c r="M87" s="1" t="s">
        <v>33</v>
      </c>
      <c r="N87">
        <v>0</v>
      </c>
      <c r="O87">
        <v>1</v>
      </c>
      <c r="P87">
        <v>6</v>
      </c>
      <c r="Q87" s="1" t="s">
        <v>34</v>
      </c>
      <c r="R87" s="1" t="s">
        <v>34</v>
      </c>
      <c r="S87">
        <v>4</v>
      </c>
      <c r="T87" s="1" t="s">
        <v>36</v>
      </c>
      <c r="U87">
        <v>0</v>
      </c>
      <c r="V87">
        <v>82</v>
      </c>
      <c r="W87">
        <v>0</v>
      </c>
      <c r="X87" s="1" t="s">
        <v>37</v>
      </c>
      <c r="Y87">
        <v>5</v>
      </c>
      <c r="Z87">
        <v>0</v>
      </c>
      <c r="AA87">
        <v>0</v>
      </c>
      <c r="AB87" s="1" t="s">
        <v>38</v>
      </c>
      <c r="AC87" s="2">
        <v>42766</v>
      </c>
      <c r="AD87" s="1">
        <v>2017</v>
      </c>
      <c r="AE87" s="15">
        <f xml:space="preserve"> Cleaned_data[[#This Row],[adr]] * (Cleaned_data[[#This Row],[stays_in_week_nights]] + Cleaned_data[[#This Row],[stays_in_weekend_nights]])</f>
        <v>10</v>
      </c>
      <c r="AF87" s="1">
        <f t="shared" si="1"/>
        <v>2</v>
      </c>
    </row>
    <row r="88" spans="1:32" x14ac:dyDescent="0.3">
      <c r="A88" s="1" t="s">
        <v>30</v>
      </c>
      <c r="B88">
        <v>0</v>
      </c>
      <c r="C88">
        <v>19</v>
      </c>
      <c r="D88">
        <v>11</v>
      </c>
      <c r="E88">
        <v>1</v>
      </c>
      <c r="F88">
        <v>0</v>
      </c>
      <c r="G88">
        <v>1</v>
      </c>
      <c r="H88">
        <v>0</v>
      </c>
      <c r="I88">
        <v>0</v>
      </c>
      <c r="J88" s="1" t="s">
        <v>31</v>
      </c>
      <c r="K88" s="1" t="s">
        <v>39</v>
      </c>
      <c r="L88" s="1" t="s">
        <v>33</v>
      </c>
      <c r="M88" s="1" t="s">
        <v>33</v>
      </c>
      <c r="N88">
        <v>0</v>
      </c>
      <c r="O88">
        <v>1</v>
      </c>
      <c r="P88">
        <v>7</v>
      </c>
      <c r="Q88" s="1" t="s">
        <v>34</v>
      </c>
      <c r="R88" s="1" t="s">
        <v>55</v>
      </c>
      <c r="S88">
        <v>0</v>
      </c>
      <c r="T88" s="1" t="s">
        <v>36</v>
      </c>
      <c r="U88">
        <v>0</v>
      </c>
      <c r="V88">
        <v>82</v>
      </c>
      <c r="W88">
        <v>0</v>
      </c>
      <c r="X88" s="1" t="s">
        <v>37</v>
      </c>
      <c r="Y88">
        <v>35</v>
      </c>
      <c r="Z88">
        <v>0</v>
      </c>
      <c r="AA88">
        <v>0</v>
      </c>
      <c r="AB88" s="1" t="s">
        <v>38</v>
      </c>
      <c r="AC88" s="2">
        <v>42808</v>
      </c>
      <c r="AD88" s="1">
        <v>2017</v>
      </c>
      <c r="AE88" s="15">
        <f xml:space="preserve"> Cleaned_data[[#This Row],[adr]] * (Cleaned_data[[#This Row],[stays_in_week_nights]] + Cleaned_data[[#This Row],[stays_in_weekend_nights]])</f>
        <v>35</v>
      </c>
      <c r="AF88" s="1">
        <f t="shared" si="1"/>
        <v>1</v>
      </c>
    </row>
    <row r="89" spans="1:32" x14ac:dyDescent="0.3">
      <c r="A89" s="1" t="s">
        <v>30</v>
      </c>
      <c r="B89">
        <v>0</v>
      </c>
      <c r="C89">
        <v>26</v>
      </c>
      <c r="D89">
        <v>16</v>
      </c>
      <c r="E89">
        <v>1</v>
      </c>
      <c r="F89">
        <v>0</v>
      </c>
      <c r="G89">
        <v>1</v>
      </c>
      <c r="H89">
        <v>0</v>
      </c>
      <c r="I89">
        <v>0</v>
      </c>
      <c r="J89" s="1" t="s">
        <v>31</v>
      </c>
      <c r="K89" s="1" t="s">
        <v>39</v>
      </c>
      <c r="L89" s="1" t="s">
        <v>33</v>
      </c>
      <c r="M89" s="1" t="s">
        <v>33</v>
      </c>
      <c r="N89">
        <v>0</v>
      </c>
      <c r="O89">
        <v>1</v>
      </c>
      <c r="P89">
        <v>8</v>
      </c>
      <c r="Q89" s="1" t="s">
        <v>34</v>
      </c>
      <c r="R89" s="1" t="s">
        <v>34</v>
      </c>
      <c r="S89">
        <v>0</v>
      </c>
      <c r="T89" s="1" t="s">
        <v>36</v>
      </c>
      <c r="U89">
        <v>0</v>
      </c>
      <c r="V89">
        <v>82</v>
      </c>
      <c r="W89">
        <v>0</v>
      </c>
      <c r="X89" s="1" t="s">
        <v>37</v>
      </c>
      <c r="Y89">
        <v>45</v>
      </c>
      <c r="Z89">
        <v>0</v>
      </c>
      <c r="AA89">
        <v>0</v>
      </c>
      <c r="AB89" s="1" t="s">
        <v>38</v>
      </c>
      <c r="AC89" s="2">
        <v>42843</v>
      </c>
      <c r="AD89" s="1">
        <v>2017</v>
      </c>
      <c r="AE89" s="15">
        <f xml:space="preserve"> Cleaned_data[[#This Row],[adr]] * (Cleaned_data[[#This Row],[stays_in_week_nights]] + Cleaned_data[[#This Row],[stays_in_weekend_nights]])</f>
        <v>45</v>
      </c>
      <c r="AF89" s="1">
        <f t="shared" si="1"/>
        <v>1</v>
      </c>
    </row>
    <row r="90" spans="1:32" x14ac:dyDescent="0.3">
      <c r="A90" s="1" t="s">
        <v>30</v>
      </c>
      <c r="B90">
        <v>0</v>
      </c>
      <c r="C90">
        <v>0</v>
      </c>
      <c r="D90">
        <v>5</v>
      </c>
      <c r="E90">
        <v>0</v>
      </c>
      <c r="F90">
        <v>1</v>
      </c>
      <c r="G90">
        <v>1</v>
      </c>
      <c r="H90">
        <v>0</v>
      </c>
      <c r="I90">
        <v>0</v>
      </c>
      <c r="J90" s="1" t="s">
        <v>31</v>
      </c>
      <c r="K90" s="1" t="s">
        <v>39</v>
      </c>
      <c r="L90" s="1" t="s">
        <v>33</v>
      </c>
      <c r="M90" s="1" t="s">
        <v>33</v>
      </c>
      <c r="N90">
        <v>0</v>
      </c>
      <c r="O90">
        <v>1</v>
      </c>
      <c r="P90">
        <v>10</v>
      </c>
      <c r="Q90" s="1" t="s">
        <v>34</v>
      </c>
      <c r="R90" s="1" t="s">
        <v>45</v>
      </c>
      <c r="S90">
        <v>1</v>
      </c>
      <c r="T90" s="1" t="s">
        <v>36</v>
      </c>
      <c r="U90">
        <v>0</v>
      </c>
      <c r="V90">
        <v>81</v>
      </c>
      <c r="W90">
        <v>0</v>
      </c>
      <c r="X90" s="1" t="s">
        <v>37</v>
      </c>
      <c r="Y90">
        <v>47</v>
      </c>
      <c r="Z90">
        <v>1</v>
      </c>
      <c r="AA90">
        <v>2</v>
      </c>
      <c r="AB90" s="1" t="s">
        <v>38</v>
      </c>
      <c r="AC90" s="2">
        <v>42768</v>
      </c>
      <c r="AD90" s="1">
        <v>2017</v>
      </c>
      <c r="AE90" s="15">
        <f xml:space="preserve"> Cleaned_data[[#This Row],[adr]] * (Cleaned_data[[#This Row],[stays_in_week_nights]] + Cleaned_data[[#This Row],[stays_in_weekend_nights]])</f>
        <v>47</v>
      </c>
      <c r="AF90" s="1">
        <f t="shared" si="1"/>
        <v>1</v>
      </c>
    </row>
    <row r="91" spans="1:32" x14ac:dyDescent="0.3">
      <c r="A91" s="1" t="s">
        <v>30</v>
      </c>
      <c r="B91">
        <v>0</v>
      </c>
      <c r="C91">
        <v>0</v>
      </c>
      <c r="D91">
        <v>11</v>
      </c>
      <c r="E91">
        <v>0</v>
      </c>
      <c r="F91">
        <v>1</v>
      </c>
      <c r="G91">
        <v>2</v>
      </c>
      <c r="H91">
        <v>0</v>
      </c>
      <c r="I91">
        <v>0</v>
      </c>
      <c r="J91" s="1" t="s">
        <v>31</v>
      </c>
      <c r="K91" s="1" t="s">
        <v>39</v>
      </c>
      <c r="L91" s="1" t="s">
        <v>33</v>
      </c>
      <c r="M91" s="1" t="s">
        <v>33</v>
      </c>
      <c r="N91">
        <v>0</v>
      </c>
      <c r="O91">
        <v>1</v>
      </c>
      <c r="P91">
        <v>11</v>
      </c>
      <c r="Q91" s="1" t="s">
        <v>34</v>
      </c>
      <c r="R91" s="1" t="s">
        <v>35</v>
      </c>
      <c r="S91">
        <v>1</v>
      </c>
      <c r="T91" s="1" t="s">
        <v>36</v>
      </c>
      <c r="U91">
        <v>0</v>
      </c>
      <c r="V91">
        <v>81</v>
      </c>
      <c r="W91">
        <v>0</v>
      </c>
      <c r="X91" s="1" t="s">
        <v>37</v>
      </c>
      <c r="Y91">
        <v>55</v>
      </c>
      <c r="Z91">
        <v>1</v>
      </c>
      <c r="AA91">
        <v>2</v>
      </c>
      <c r="AB91" s="1" t="s">
        <v>38</v>
      </c>
      <c r="AC91" s="2">
        <v>42809</v>
      </c>
      <c r="AD91" s="1">
        <v>2017</v>
      </c>
      <c r="AE91" s="15">
        <f xml:space="preserve"> Cleaned_data[[#This Row],[adr]] * (Cleaned_data[[#This Row],[stays_in_week_nights]] + Cleaned_data[[#This Row],[stays_in_weekend_nights]])</f>
        <v>55</v>
      </c>
      <c r="AF91" s="1">
        <f t="shared" si="1"/>
        <v>1</v>
      </c>
    </row>
    <row r="92" spans="1:32" x14ac:dyDescent="0.3">
      <c r="A92" s="1" t="s">
        <v>30</v>
      </c>
      <c r="B92">
        <v>0</v>
      </c>
      <c r="C92">
        <v>5</v>
      </c>
      <c r="D92">
        <v>22</v>
      </c>
      <c r="E92">
        <v>0</v>
      </c>
      <c r="F92">
        <v>1</v>
      </c>
      <c r="G92">
        <v>1</v>
      </c>
      <c r="H92">
        <v>0</v>
      </c>
      <c r="I92">
        <v>0</v>
      </c>
      <c r="J92" s="1" t="s">
        <v>31</v>
      </c>
      <c r="K92" s="1" t="s">
        <v>39</v>
      </c>
      <c r="L92" s="1" t="s">
        <v>33</v>
      </c>
      <c r="M92" s="1" t="s">
        <v>33</v>
      </c>
      <c r="N92">
        <v>0</v>
      </c>
      <c r="O92">
        <v>1</v>
      </c>
      <c r="P92">
        <v>12</v>
      </c>
      <c r="Q92" s="1" t="s">
        <v>34</v>
      </c>
      <c r="R92" s="1" t="s">
        <v>55</v>
      </c>
      <c r="S92">
        <v>1</v>
      </c>
      <c r="T92" s="1" t="s">
        <v>36</v>
      </c>
      <c r="U92">
        <v>0</v>
      </c>
      <c r="V92">
        <v>81</v>
      </c>
      <c r="W92">
        <v>0</v>
      </c>
      <c r="X92" s="1" t="s">
        <v>37</v>
      </c>
      <c r="Y92">
        <v>45</v>
      </c>
      <c r="Z92">
        <v>1</v>
      </c>
      <c r="AA92">
        <v>2</v>
      </c>
      <c r="AB92" s="1" t="s">
        <v>38</v>
      </c>
      <c r="AC92" s="2">
        <v>42886</v>
      </c>
      <c r="AD92" s="1">
        <v>2017</v>
      </c>
      <c r="AE92" s="15">
        <f xml:space="preserve"> Cleaned_data[[#This Row],[adr]] * (Cleaned_data[[#This Row],[stays_in_week_nights]] + Cleaned_data[[#This Row],[stays_in_weekend_nights]])</f>
        <v>45</v>
      </c>
      <c r="AF92" s="1">
        <f t="shared" si="1"/>
        <v>1</v>
      </c>
    </row>
    <row r="93" spans="1:32" x14ac:dyDescent="0.3">
      <c r="A93" s="1" t="s">
        <v>30</v>
      </c>
      <c r="B93">
        <v>0</v>
      </c>
      <c r="C93">
        <v>7</v>
      </c>
      <c r="D93">
        <v>2</v>
      </c>
      <c r="E93">
        <v>0</v>
      </c>
      <c r="F93">
        <v>1</v>
      </c>
      <c r="G93">
        <v>1</v>
      </c>
      <c r="H93">
        <v>0</v>
      </c>
      <c r="I93">
        <v>0</v>
      </c>
      <c r="J93" s="1" t="s">
        <v>31</v>
      </c>
      <c r="K93" s="1" t="s">
        <v>39</v>
      </c>
      <c r="L93" s="1" t="s">
        <v>33</v>
      </c>
      <c r="M93" s="1" t="s">
        <v>33</v>
      </c>
      <c r="N93">
        <v>0</v>
      </c>
      <c r="O93">
        <v>0</v>
      </c>
      <c r="P93">
        <v>2</v>
      </c>
      <c r="Q93" s="1" t="s">
        <v>34</v>
      </c>
      <c r="R93" s="1" t="s">
        <v>34</v>
      </c>
      <c r="S93">
        <v>0</v>
      </c>
      <c r="T93" s="1" t="s">
        <v>36</v>
      </c>
      <c r="U93">
        <v>0</v>
      </c>
      <c r="V93">
        <v>116</v>
      </c>
      <c r="W93">
        <v>0</v>
      </c>
      <c r="X93" s="1" t="s">
        <v>37</v>
      </c>
      <c r="Y93">
        <v>38</v>
      </c>
      <c r="Z93">
        <v>1</v>
      </c>
      <c r="AA93">
        <v>0</v>
      </c>
      <c r="AB93" s="1" t="s">
        <v>38</v>
      </c>
      <c r="AC93" s="2">
        <v>42748</v>
      </c>
      <c r="AD93" s="1">
        <v>2017</v>
      </c>
      <c r="AE93" s="15">
        <f xml:space="preserve"> Cleaned_data[[#This Row],[adr]] * (Cleaned_data[[#This Row],[stays_in_week_nights]] + Cleaned_data[[#This Row],[stays_in_weekend_nights]])</f>
        <v>38</v>
      </c>
      <c r="AF93" s="1">
        <f t="shared" si="1"/>
        <v>1</v>
      </c>
    </row>
    <row r="94" spans="1:32" x14ac:dyDescent="0.3">
      <c r="A94" s="1" t="s">
        <v>30</v>
      </c>
      <c r="B94">
        <v>0</v>
      </c>
      <c r="C94">
        <v>5</v>
      </c>
      <c r="D94">
        <v>13</v>
      </c>
      <c r="E94">
        <v>0</v>
      </c>
      <c r="F94">
        <v>1</v>
      </c>
      <c r="G94">
        <v>1</v>
      </c>
      <c r="H94">
        <v>0</v>
      </c>
      <c r="I94">
        <v>0</v>
      </c>
      <c r="J94" s="1" t="s">
        <v>31</v>
      </c>
      <c r="K94" s="1" t="s">
        <v>39</v>
      </c>
      <c r="L94" s="1" t="s">
        <v>33</v>
      </c>
      <c r="M94" s="1" t="s">
        <v>33</v>
      </c>
      <c r="N94">
        <v>0</v>
      </c>
      <c r="O94">
        <v>0</v>
      </c>
      <c r="P94">
        <v>3</v>
      </c>
      <c r="Q94" s="1" t="s">
        <v>34</v>
      </c>
      <c r="R94" s="1" t="s">
        <v>34</v>
      </c>
      <c r="S94">
        <v>0</v>
      </c>
      <c r="T94" s="1" t="s">
        <v>36</v>
      </c>
      <c r="U94">
        <v>0</v>
      </c>
      <c r="V94">
        <v>116</v>
      </c>
      <c r="W94">
        <v>0</v>
      </c>
      <c r="X94" s="1" t="s">
        <v>37</v>
      </c>
      <c r="Y94">
        <v>35</v>
      </c>
      <c r="Z94">
        <v>1</v>
      </c>
      <c r="AA94">
        <v>0</v>
      </c>
      <c r="AB94" s="1" t="s">
        <v>38</v>
      </c>
      <c r="AC94" s="2">
        <v>42824</v>
      </c>
      <c r="AD94" s="1">
        <v>2017</v>
      </c>
      <c r="AE94" s="15">
        <f xml:space="preserve"> Cleaned_data[[#This Row],[adr]] * (Cleaned_data[[#This Row],[stays_in_week_nights]] + Cleaned_data[[#This Row],[stays_in_weekend_nights]])</f>
        <v>35</v>
      </c>
      <c r="AF94" s="1">
        <f t="shared" si="1"/>
        <v>1</v>
      </c>
    </row>
    <row r="95" spans="1:32" x14ac:dyDescent="0.3">
      <c r="A95" s="1" t="s">
        <v>30</v>
      </c>
      <c r="B95">
        <v>0</v>
      </c>
      <c r="C95">
        <v>3</v>
      </c>
      <c r="D95">
        <v>22</v>
      </c>
      <c r="E95">
        <v>0</v>
      </c>
      <c r="F95">
        <v>1</v>
      </c>
      <c r="G95">
        <v>1</v>
      </c>
      <c r="H95">
        <v>0</v>
      </c>
      <c r="I95">
        <v>0</v>
      </c>
      <c r="J95" s="1" t="s">
        <v>31</v>
      </c>
      <c r="K95" s="1" t="s">
        <v>39</v>
      </c>
      <c r="L95" s="1" t="s">
        <v>33</v>
      </c>
      <c r="M95" s="1" t="s">
        <v>33</v>
      </c>
      <c r="N95">
        <v>0</v>
      </c>
      <c r="O95">
        <v>0</v>
      </c>
      <c r="P95">
        <v>4</v>
      </c>
      <c r="Q95" s="1" t="s">
        <v>34</v>
      </c>
      <c r="R95" s="1" t="s">
        <v>34</v>
      </c>
      <c r="S95">
        <v>0</v>
      </c>
      <c r="T95" s="1" t="s">
        <v>36</v>
      </c>
      <c r="U95">
        <v>0</v>
      </c>
      <c r="V95">
        <v>116</v>
      </c>
      <c r="W95">
        <v>0</v>
      </c>
      <c r="X95" s="1" t="s">
        <v>37</v>
      </c>
      <c r="Y95">
        <v>75</v>
      </c>
      <c r="Z95">
        <v>1</v>
      </c>
      <c r="AA95">
        <v>0</v>
      </c>
      <c r="AB95" s="1" t="s">
        <v>38</v>
      </c>
      <c r="AC95" s="2">
        <v>42888</v>
      </c>
      <c r="AD95" s="1">
        <v>2017</v>
      </c>
      <c r="AE95" s="15">
        <f xml:space="preserve"> Cleaned_data[[#This Row],[adr]] * (Cleaned_data[[#This Row],[stays_in_week_nights]] + Cleaned_data[[#This Row],[stays_in_weekend_nights]])</f>
        <v>75</v>
      </c>
      <c r="AF95" s="1">
        <f t="shared" si="1"/>
        <v>1</v>
      </c>
    </row>
    <row r="96" spans="1:32" x14ac:dyDescent="0.3">
      <c r="A96" s="1" t="s">
        <v>30</v>
      </c>
      <c r="B96">
        <v>0</v>
      </c>
      <c r="C96">
        <v>2</v>
      </c>
      <c r="D96">
        <v>16</v>
      </c>
      <c r="E96">
        <v>0</v>
      </c>
      <c r="F96">
        <v>1</v>
      </c>
      <c r="G96">
        <v>1</v>
      </c>
      <c r="H96">
        <v>0</v>
      </c>
      <c r="I96">
        <v>0</v>
      </c>
      <c r="J96" s="1" t="s">
        <v>31</v>
      </c>
      <c r="K96" s="1" t="s">
        <v>39</v>
      </c>
      <c r="L96" s="1" t="s">
        <v>44</v>
      </c>
      <c r="M96" s="1" t="s">
        <v>44</v>
      </c>
      <c r="N96">
        <v>0</v>
      </c>
      <c r="O96">
        <v>0</v>
      </c>
      <c r="P96">
        <v>0</v>
      </c>
      <c r="Q96" s="1" t="s">
        <v>34</v>
      </c>
      <c r="R96" s="1" t="s">
        <v>55</v>
      </c>
      <c r="S96">
        <v>0</v>
      </c>
      <c r="T96" s="1" t="s">
        <v>36</v>
      </c>
      <c r="U96">
        <v>0</v>
      </c>
      <c r="V96">
        <v>530</v>
      </c>
      <c r="W96">
        <v>0</v>
      </c>
      <c r="X96" s="1" t="s">
        <v>37</v>
      </c>
      <c r="Y96">
        <v>72</v>
      </c>
      <c r="Z96">
        <v>1</v>
      </c>
      <c r="AA96">
        <v>0</v>
      </c>
      <c r="AB96" s="1" t="s">
        <v>38</v>
      </c>
      <c r="AC96" s="2">
        <v>42846</v>
      </c>
      <c r="AD96" s="1">
        <v>2017</v>
      </c>
      <c r="AE96" s="15">
        <f xml:space="preserve"> Cleaned_data[[#This Row],[adr]] * (Cleaned_data[[#This Row],[stays_in_week_nights]] + Cleaned_data[[#This Row],[stays_in_weekend_nights]])</f>
        <v>72</v>
      </c>
      <c r="AF96" s="1">
        <f t="shared" si="1"/>
        <v>1</v>
      </c>
    </row>
    <row r="97" spans="1:32" x14ac:dyDescent="0.3">
      <c r="A97" s="1" t="s">
        <v>30</v>
      </c>
      <c r="B97">
        <v>0</v>
      </c>
      <c r="C97">
        <v>10</v>
      </c>
      <c r="D97">
        <v>20</v>
      </c>
      <c r="E97">
        <v>1</v>
      </c>
      <c r="F97">
        <v>1</v>
      </c>
      <c r="G97">
        <v>1</v>
      </c>
      <c r="H97">
        <v>0</v>
      </c>
      <c r="I97">
        <v>0</v>
      </c>
      <c r="J97" s="1" t="s">
        <v>31</v>
      </c>
      <c r="K97" s="1" t="s">
        <v>39</v>
      </c>
      <c r="L97" s="1" t="s">
        <v>33</v>
      </c>
      <c r="M97" s="1" t="s">
        <v>44</v>
      </c>
      <c r="N97">
        <v>0</v>
      </c>
      <c r="O97">
        <v>0</v>
      </c>
      <c r="P97">
        <v>1</v>
      </c>
      <c r="Q97" s="1" t="s">
        <v>34</v>
      </c>
      <c r="R97" s="1" t="s">
        <v>55</v>
      </c>
      <c r="S97">
        <v>0</v>
      </c>
      <c r="T97" s="1" t="s">
        <v>36</v>
      </c>
      <c r="U97">
        <v>0</v>
      </c>
      <c r="V97">
        <v>530</v>
      </c>
      <c r="W97">
        <v>0</v>
      </c>
      <c r="X97" s="1" t="s">
        <v>37</v>
      </c>
      <c r="Y97">
        <v>63.5</v>
      </c>
      <c r="Z97">
        <v>1</v>
      </c>
      <c r="AA97">
        <v>0</v>
      </c>
      <c r="AB97" s="1" t="s">
        <v>38</v>
      </c>
      <c r="AC97" s="2">
        <v>42872</v>
      </c>
      <c r="AD97" s="1">
        <v>2017</v>
      </c>
      <c r="AE97" s="15">
        <f xml:space="preserve"> Cleaned_data[[#This Row],[adr]] * (Cleaned_data[[#This Row],[stays_in_week_nights]] + Cleaned_data[[#This Row],[stays_in_weekend_nights]])</f>
        <v>127</v>
      </c>
      <c r="AF97" s="1">
        <f t="shared" si="1"/>
        <v>2</v>
      </c>
    </row>
    <row r="98" spans="1:32" x14ac:dyDescent="0.3">
      <c r="A98" s="1" t="s">
        <v>30</v>
      </c>
      <c r="B98">
        <v>1</v>
      </c>
      <c r="C98">
        <v>8</v>
      </c>
      <c r="D98">
        <v>28</v>
      </c>
      <c r="E98">
        <v>0</v>
      </c>
      <c r="F98">
        <v>2</v>
      </c>
      <c r="G98">
        <v>1</v>
      </c>
      <c r="H98">
        <v>0</v>
      </c>
      <c r="I98">
        <v>0</v>
      </c>
      <c r="J98" s="1" t="s">
        <v>31</v>
      </c>
      <c r="K98" s="1" t="s">
        <v>39</v>
      </c>
      <c r="L98" s="1" t="s">
        <v>33</v>
      </c>
      <c r="M98" s="1" t="s">
        <v>44</v>
      </c>
      <c r="N98">
        <v>0</v>
      </c>
      <c r="O98">
        <v>1</v>
      </c>
      <c r="P98">
        <v>2</v>
      </c>
      <c r="Q98" s="1" t="s">
        <v>34</v>
      </c>
      <c r="R98" s="1" t="s">
        <v>34</v>
      </c>
      <c r="S98">
        <v>0</v>
      </c>
      <c r="T98" s="1" t="s">
        <v>36</v>
      </c>
      <c r="U98">
        <v>0</v>
      </c>
      <c r="V98">
        <v>530</v>
      </c>
      <c r="W98">
        <v>0</v>
      </c>
      <c r="X98" s="1" t="s">
        <v>37</v>
      </c>
      <c r="Y98">
        <v>142</v>
      </c>
      <c r="Z98">
        <v>0</v>
      </c>
      <c r="AA98">
        <v>0</v>
      </c>
      <c r="AB98" s="1" t="s">
        <v>40</v>
      </c>
      <c r="AC98" s="2">
        <v>42920</v>
      </c>
      <c r="AD98" s="1">
        <v>2017</v>
      </c>
      <c r="AE98" s="15">
        <f xml:space="preserve"> Cleaned_data[[#This Row],[adr]] * (Cleaned_data[[#This Row],[stays_in_week_nights]] + Cleaned_data[[#This Row],[stays_in_weekend_nights]])</f>
        <v>284</v>
      </c>
      <c r="AF98" s="1">
        <f t="shared" si="1"/>
        <v>2</v>
      </c>
    </row>
    <row r="99" spans="1:32" x14ac:dyDescent="0.3">
      <c r="A99" s="1" t="s">
        <v>30</v>
      </c>
      <c r="B99">
        <v>0</v>
      </c>
      <c r="C99">
        <v>0</v>
      </c>
      <c r="D99">
        <v>8</v>
      </c>
      <c r="E99">
        <v>1</v>
      </c>
      <c r="F99">
        <v>1</v>
      </c>
      <c r="G99">
        <v>1</v>
      </c>
      <c r="H99">
        <v>0</v>
      </c>
      <c r="I99">
        <v>0</v>
      </c>
      <c r="J99" s="1" t="s">
        <v>31</v>
      </c>
      <c r="K99" s="1" t="s">
        <v>39</v>
      </c>
      <c r="L99" s="1" t="s">
        <v>33</v>
      </c>
      <c r="M99" s="1" t="s">
        <v>33</v>
      </c>
      <c r="N99">
        <v>0</v>
      </c>
      <c r="O99">
        <v>0</v>
      </c>
      <c r="P99">
        <v>6</v>
      </c>
      <c r="Q99" s="1" t="s">
        <v>34</v>
      </c>
      <c r="R99" s="1" t="s">
        <v>55</v>
      </c>
      <c r="S99">
        <v>0</v>
      </c>
      <c r="T99" s="1" t="s">
        <v>36</v>
      </c>
      <c r="U99">
        <v>0</v>
      </c>
      <c r="V99">
        <v>103</v>
      </c>
      <c r="W99">
        <v>0</v>
      </c>
      <c r="X99" s="1" t="s">
        <v>37</v>
      </c>
      <c r="Y99">
        <v>35</v>
      </c>
      <c r="Z99">
        <v>0</v>
      </c>
      <c r="AA99">
        <v>0</v>
      </c>
      <c r="AB99" s="1" t="s">
        <v>38</v>
      </c>
      <c r="AC99" s="2">
        <v>42788</v>
      </c>
      <c r="AD99" s="1">
        <v>2017</v>
      </c>
      <c r="AE99" s="15">
        <f xml:space="preserve"> Cleaned_data[[#This Row],[adr]] * (Cleaned_data[[#This Row],[stays_in_week_nights]] + Cleaned_data[[#This Row],[stays_in_weekend_nights]])</f>
        <v>70</v>
      </c>
      <c r="AF99" s="1">
        <f t="shared" si="1"/>
        <v>2</v>
      </c>
    </row>
    <row r="100" spans="1:32" x14ac:dyDescent="0.3">
      <c r="A100" s="1" t="s">
        <v>30</v>
      </c>
      <c r="B100">
        <v>0</v>
      </c>
      <c r="C100">
        <v>0</v>
      </c>
      <c r="D100">
        <v>17</v>
      </c>
      <c r="E100">
        <v>0</v>
      </c>
      <c r="F100">
        <v>2</v>
      </c>
      <c r="G100">
        <v>1</v>
      </c>
      <c r="H100">
        <v>0</v>
      </c>
      <c r="I100">
        <v>0</v>
      </c>
      <c r="J100" s="1" t="s">
        <v>31</v>
      </c>
      <c r="K100" s="1" t="s">
        <v>39</v>
      </c>
      <c r="L100" s="1" t="s">
        <v>33</v>
      </c>
      <c r="M100" s="1" t="s">
        <v>33</v>
      </c>
      <c r="N100">
        <v>0</v>
      </c>
      <c r="O100">
        <v>0</v>
      </c>
      <c r="P100">
        <v>7</v>
      </c>
      <c r="Q100" s="1" t="s">
        <v>34</v>
      </c>
      <c r="R100" s="1" t="s">
        <v>34</v>
      </c>
      <c r="S100">
        <v>0</v>
      </c>
      <c r="T100" s="1" t="s">
        <v>36</v>
      </c>
      <c r="U100">
        <v>0</v>
      </c>
      <c r="V100">
        <v>103</v>
      </c>
      <c r="W100">
        <v>0</v>
      </c>
      <c r="X100" s="1" t="s">
        <v>37</v>
      </c>
      <c r="Y100">
        <v>45</v>
      </c>
      <c r="Z100">
        <v>0</v>
      </c>
      <c r="AA100">
        <v>0</v>
      </c>
      <c r="AB100" s="1" t="s">
        <v>38</v>
      </c>
      <c r="AC100" s="2">
        <v>42853</v>
      </c>
      <c r="AD100" s="1">
        <v>2017</v>
      </c>
      <c r="AE100" s="15">
        <f xml:space="preserve"> Cleaned_data[[#This Row],[adr]] * (Cleaned_data[[#This Row],[stays_in_week_nights]] + Cleaned_data[[#This Row],[stays_in_weekend_nights]])</f>
        <v>90</v>
      </c>
      <c r="AF100" s="1">
        <f t="shared" si="1"/>
        <v>2</v>
      </c>
    </row>
    <row r="101" spans="1:32" x14ac:dyDescent="0.3">
      <c r="A101" s="1" t="s">
        <v>30</v>
      </c>
      <c r="B101">
        <v>0</v>
      </c>
      <c r="C101">
        <v>6</v>
      </c>
      <c r="D101">
        <v>30</v>
      </c>
      <c r="E101">
        <v>0</v>
      </c>
      <c r="F101">
        <v>1</v>
      </c>
      <c r="G101">
        <v>1</v>
      </c>
      <c r="H101">
        <v>0</v>
      </c>
      <c r="I101">
        <v>0</v>
      </c>
      <c r="J101" s="1" t="s">
        <v>31</v>
      </c>
      <c r="K101" s="1" t="s">
        <v>39</v>
      </c>
      <c r="L101" s="1" t="s">
        <v>33</v>
      </c>
      <c r="M101" s="1" t="s">
        <v>33</v>
      </c>
      <c r="N101">
        <v>0</v>
      </c>
      <c r="O101">
        <v>0</v>
      </c>
      <c r="P101">
        <v>8</v>
      </c>
      <c r="Q101" s="1" t="s">
        <v>34</v>
      </c>
      <c r="R101" s="1" t="s">
        <v>55</v>
      </c>
      <c r="S101">
        <v>0</v>
      </c>
      <c r="T101" s="1" t="s">
        <v>36</v>
      </c>
      <c r="U101">
        <v>0</v>
      </c>
      <c r="V101">
        <v>103</v>
      </c>
      <c r="W101">
        <v>0</v>
      </c>
      <c r="X101" s="1" t="s">
        <v>37</v>
      </c>
      <c r="Y101">
        <v>135</v>
      </c>
      <c r="Z101">
        <v>0</v>
      </c>
      <c r="AA101">
        <v>0</v>
      </c>
      <c r="AB101" s="1" t="s">
        <v>38</v>
      </c>
      <c r="AC101" s="2">
        <v>42943</v>
      </c>
      <c r="AD101" s="1">
        <v>2017</v>
      </c>
      <c r="AE101" s="15">
        <f xml:space="preserve"> Cleaned_data[[#This Row],[adr]] * (Cleaned_data[[#This Row],[stays_in_week_nights]] + Cleaned_data[[#This Row],[stays_in_weekend_nights]])</f>
        <v>135</v>
      </c>
      <c r="AF101" s="1">
        <f t="shared" si="1"/>
        <v>1</v>
      </c>
    </row>
    <row r="102" spans="1:32" x14ac:dyDescent="0.3">
      <c r="A102" s="1" t="s">
        <v>30</v>
      </c>
      <c r="B102">
        <v>0</v>
      </c>
      <c r="C102">
        <v>6</v>
      </c>
      <c r="D102">
        <v>4</v>
      </c>
      <c r="E102">
        <v>0</v>
      </c>
      <c r="F102">
        <v>1</v>
      </c>
      <c r="G102">
        <v>1</v>
      </c>
      <c r="H102">
        <v>0</v>
      </c>
      <c r="I102">
        <v>0</v>
      </c>
      <c r="J102" s="1" t="s">
        <v>31</v>
      </c>
      <c r="K102" s="1" t="s">
        <v>39</v>
      </c>
      <c r="L102" s="1" t="s">
        <v>33</v>
      </c>
      <c r="M102" s="1" t="s">
        <v>33</v>
      </c>
      <c r="N102">
        <v>0</v>
      </c>
      <c r="O102">
        <v>2</v>
      </c>
      <c r="P102">
        <v>7</v>
      </c>
      <c r="Q102" s="1" t="s">
        <v>34</v>
      </c>
      <c r="R102" s="1" t="s">
        <v>45</v>
      </c>
      <c r="S102">
        <v>0</v>
      </c>
      <c r="T102" s="1" t="s">
        <v>36</v>
      </c>
      <c r="U102">
        <v>0</v>
      </c>
      <c r="V102">
        <v>135</v>
      </c>
      <c r="W102">
        <v>0</v>
      </c>
      <c r="X102" s="1" t="s">
        <v>37</v>
      </c>
      <c r="Y102">
        <v>38.5</v>
      </c>
      <c r="Z102">
        <v>1</v>
      </c>
      <c r="AA102">
        <v>2</v>
      </c>
      <c r="AB102" s="1" t="s">
        <v>38</v>
      </c>
      <c r="AC102" s="2">
        <v>42760</v>
      </c>
      <c r="AD102" s="1">
        <v>2017</v>
      </c>
      <c r="AE102" s="15">
        <f xml:space="preserve"> Cleaned_data[[#This Row],[adr]] * (Cleaned_data[[#This Row],[stays_in_week_nights]] + Cleaned_data[[#This Row],[stays_in_weekend_nights]])</f>
        <v>38.5</v>
      </c>
      <c r="AF102" s="1">
        <f t="shared" si="1"/>
        <v>1</v>
      </c>
    </row>
    <row r="103" spans="1:32" x14ac:dyDescent="0.3">
      <c r="A103" s="1" t="s">
        <v>30</v>
      </c>
      <c r="B103">
        <v>0</v>
      </c>
      <c r="C103">
        <v>0</v>
      </c>
      <c r="D103">
        <v>7</v>
      </c>
      <c r="E103">
        <v>1</v>
      </c>
      <c r="F103">
        <v>2</v>
      </c>
      <c r="G103">
        <v>1</v>
      </c>
      <c r="H103">
        <v>0</v>
      </c>
      <c r="I103">
        <v>0</v>
      </c>
      <c r="J103" s="1" t="s">
        <v>31</v>
      </c>
      <c r="K103" s="1" t="s">
        <v>39</v>
      </c>
      <c r="L103" s="1" t="s">
        <v>33</v>
      </c>
      <c r="M103" s="1" t="s">
        <v>33</v>
      </c>
      <c r="N103">
        <v>0</v>
      </c>
      <c r="O103">
        <v>2</v>
      </c>
      <c r="P103">
        <v>8</v>
      </c>
      <c r="Q103" s="1" t="s">
        <v>34</v>
      </c>
      <c r="R103" s="1" t="s">
        <v>45</v>
      </c>
      <c r="S103">
        <v>1</v>
      </c>
      <c r="T103" s="1" t="s">
        <v>36</v>
      </c>
      <c r="U103">
        <v>0</v>
      </c>
      <c r="V103">
        <v>135</v>
      </c>
      <c r="W103">
        <v>0</v>
      </c>
      <c r="X103" s="1" t="s">
        <v>37</v>
      </c>
      <c r="Y103">
        <v>35</v>
      </c>
      <c r="Z103">
        <v>1</v>
      </c>
      <c r="AA103">
        <v>2</v>
      </c>
      <c r="AB103" s="1" t="s">
        <v>38</v>
      </c>
      <c r="AC103" s="2">
        <v>42782</v>
      </c>
      <c r="AD103" s="1">
        <v>2017</v>
      </c>
      <c r="AE103" s="15">
        <f xml:space="preserve"> Cleaned_data[[#This Row],[adr]] * (Cleaned_data[[#This Row],[stays_in_week_nights]] + Cleaned_data[[#This Row],[stays_in_weekend_nights]])</f>
        <v>105</v>
      </c>
      <c r="AF103" s="1">
        <f t="shared" si="1"/>
        <v>3</v>
      </c>
    </row>
    <row r="104" spans="1:32" x14ac:dyDescent="0.3">
      <c r="A104" s="1" t="s">
        <v>30</v>
      </c>
      <c r="B104">
        <v>0</v>
      </c>
      <c r="C104">
        <v>0</v>
      </c>
      <c r="D104">
        <v>8</v>
      </c>
      <c r="E104">
        <v>0</v>
      </c>
      <c r="F104">
        <v>1</v>
      </c>
      <c r="G104">
        <v>1</v>
      </c>
      <c r="H104">
        <v>0</v>
      </c>
      <c r="I104">
        <v>0</v>
      </c>
      <c r="J104" s="1" t="s">
        <v>31</v>
      </c>
      <c r="K104" s="1" t="s">
        <v>39</v>
      </c>
      <c r="L104" s="1" t="s">
        <v>33</v>
      </c>
      <c r="M104" s="1" t="s">
        <v>33</v>
      </c>
      <c r="N104">
        <v>0</v>
      </c>
      <c r="O104">
        <v>2</v>
      </c>
      <c r="P104">
        <v>9</v>
      </c>
      <c r="Q104" s="1" t="s">
        <v>34</v>
      </c>
      <c r="R104" s="1" t="s">
        <v>55</v>
      </c>
      <c r="S104">
        <v>0</v>
      </c>
      <c r="T104" s="1" t="s">
        <v>36</v>
      </c>
      <c r="U104">
        <v>0</v>
      </c>
      <c r="V104">
        <v>135</v>
      </c>
      <c r="W104">
        <v>0</v>
      </c>
      <c r="X104" s="1" t="s">
        <v>37</v>
      </c>
      <c r="Y104">
        <v>35</v>
      </c>
      <c r="Z104">
        <v>1</v>
      </c>
      <c r="AA104">
        <v>2</v>
      </c>
      <c r="AB104" s="1" t="s">
        <v>38</v>
      </c>
      <c r="AC104" s="2">
        <v>42788</v>
      </c>
      <c r="AD104" s="1">
        <v>2017</v>
      </c>
      <c r="AE104" s="15">
        <f xml:space="preserve"> Cleaned_data[[#This Row],[adr]] * (Cleaned_data[[#This Row],[stays_in_week_nights]] + Cleaned_data[[#This Row],[stays_in_weekend_nights]])</f>
        <v>35</v>
      </c>
      <c r="AF104" s="1">
        <f t="shared" si="1"/>
        <v>1</v>
      </c>
    </row>
    <row r="105" spans="1:32" x14ac:dyDescent="0.3">
      <c r="A105" s="1" t="s">
        <v>30</v>
      </c>
      <c r="B105">
        <v>0</v>
      </c>
      <c r="C105">
        <v>3</v>
      </c>
      <c r="D105">
        <v>9</v>
      </c>
      <c r="E105">
        <v>0</v>
      </c>
      <c r="F105">
        <v>1</v>
      </c>
      <c r="G105">
        <v>1</v>
      </c>
      <c r="H105">
        <v>0</v>
      </c>
      <c r="I105">
        <v>0</v>
      </c>
      <c r="J105" s="1" t="s">
        <v>31</v>
      </c>
      <c r="K105" s="1" t="s">
        <v>39</v>
      </c>
      <c r="L105" s="1" t="s">
        <v>33</v>
      </c>
      <c r="M105" s="1" t="s">
        <v>33</v>
      </c>
      <c r="N105">
        <v>0</v>
      </c>
      <c r="O105">
        <v>2</v>
      </c>
      <c r="P105">
        <v>10</v>
      </c>
      <c r="Q105" s="1" t="s">
        <v>34</v>
      </c>
      <c r="R105" s="1" t="s">
        <v>35</v>
      </c>
      <c r="S105">
        <v>0</v>
      </c>
      <c r="T105" s="1" t="s">
        <v>36</v>
      </c>
      <c r="U105">
        <v>0</v>
      </c>
      <c r="V105">
        <v>135</v>
      </c>
      <c r="W105">
        <v>0</v>
      </c>
      <c r="X105" s="1" t="s">
        <v>37</v>
      </c>
      <c r="Y105">
        <v>35</v>
      </c>
      <c r="Z105">
        <v>1</v>
      </c>
      <c r="AA105">
        <v>2</v>
      </c>
      <c r="AB105" s="1" t="s">
        <v>38</v>
      </c>
      <c r="AC105" s="2">
        <v>42797</v>
      </c>
      <c r="AD105" s="1">
        <v>2017</v>
      </c>
      <c r="AE105" s="15">
        <f xml:space="preserve"> Cleaned_data[[#This Row],[adr]] * (Cleaned_data[[#This Row],[stays_in_week_nights]] + Cleaned_data[[#This Row],[stays_in_weekend_nights]])</f>
        <v>35</v>
      </c>
      <c r="AF105" s="1">
        <f t="shared" si="1"/>
        <v>1</v>
      </c>
    </row>
    <row r="106" spans="1:32" x14ac:dyDescent="0.3">
      <c r="A106" s="1" t="s">
        <v>30</v>
      </c>
      <c r="B106">
        <v>0</v>
      </c>
      <c r="C106">
        <v>5</v>
      </c>
      <c r="D106">
        <v>17</v>
      </c>
      <c r="E106">
        <v>0</v>
      </c>
      <c r="F106">
        <v>1</v>
      </c>
      <c r="G106">
        <v>2</v>
      </c>
      <c r="H106">
        <v>0</v>
      </c>
      <c r="I106">
        <v>0</v>
      </c>
      <c r="J106" s="1" t="s">
        <v>31</v>
      </c>
      <c r="K106" s="1" t="s">
        <v>39</v>
      </c>
      <c r="L106" s="1" t="s">
        <v>33</v>
      </c>
      <c r="M106" s="1" t="s">
        <v>33</v>
      </c>
      <c r="N106">
        <v>0</v>
      </c>
      <c r="O106">
        <v>2</v>
      </c>
      <c r="P106">
        <v>11</v>
      </c>
      <c r="Q106" s="1" t="s">
        <v>34</v>
      </c>
      <c r="R106" s="1" t="s">
        <v>45</v>
      </c>
      <c r="S106">
        <v>1</v>
      </c>
      <c r="T106" s="1" t="s">
        <v>36</v>
      </c>
      <c r="U106">
        <v>0</v>
      </c>
      <c r="V106">
        <v>135</v>
      </c>
      <c r="W106">
        <v>0</v>
      </c>
      <c r="X106" s="1" t="s">
        <v>37</v>
      </c>
      <c r="Y106">
        <v>63.5</v>
      </c>
      <c r="Z106">
        <v>1</v>
      </c>
      <c r="AA106">
        <v>2</v>
      </c>
      <c r="AB106" s="1" t="s">
        <v>38</v>
      </c>
      <c r="AC106" s="2">
        <v>42852</v>
      </c>
      <c r="AD106" s="1">
        <v>2017</v>
      </c>
      <c r="AE106" s="15">
        <f xml:space="preserve"> Cleaned_data[[#This Row],[adr]] * (Cleaned_data[[#This Row],[stays_in_week_nights]] + Cleaned_data[[#This Row],[stays_in_weekend_nights]])</f>
        <v>63.5</v>
      </c>
      <c r="AF106" s="1">
        <f t="shared" si="1"/>
        <v>1</v>
      </c>
    </row>
    <row r="107" spans="1:32" x14ac:dyDescent="0.3">
      <c r="A107" s="1" t="s">
        <v>30</v>
      </c>
      <c r="B107">
        <v>0</v>
      </c>
      <c r="C107">
        <v>1</v>
      </c>
      <c r="D107">
        <v>22</v>
      </c>
      <c r="E107">
        <v>0</v>
      </c>
      <c r="F107">
        <v>1</v>
      </c>
      <c r="G107">
        <v>1</v>
      </c>
      <c r="H107">
        <v>0</v>
      </c>
      <c r="I107">
        <v>0</v>
      </c>
      <c r="J107" s="1" t="s">
        <v>31</v>
      </c>
      <c r="K107" s="1" t="s">
        <v>39</v>
      </c>
      <c r="L107" s="1" t="s">
        <v>33</v>
      </c>
      <c r="M107" s="1" t="s">
        <v>33</v>
      </c>
      <c r="N107">
        <v>0</v>
      </c>
      <c r="O107">
        <v>2</v>
      </c>
      <c r="P107">
        <v>12</v>
      </c>
      <c r="Q107" s="1" t="s">
        <v>34</v>
      </c>
      <c r="R107" s="1" t="s">
        <v>45</v>
      </c>
      <c r="S107">
        <v>0</v>
      </c>
      <c r="T107" s="1" t="s">
        <v>36</v>
      </c>
      <c r="U107">
        <v>0</v>
      </c>
      <c r="V107">
        <v>135</v>
      </c>
      <c r="W107">
        <v>0</v>
      </c>
      <c r="X107" s="1" t="s">
        <v>37</v>
      </c>
      <c r="Y107">
        <v>75</v>
      </c>
      <c r="Z107">
        <v>1</v>
      </c>
      <c r="AA107">
        <v>2</v>
      </c>
      <c r="AB107" s="1" t="s">
        <v>38</v>
      </c>
      <c r="AC107" s="2">
        <v>42887</v>
      </c>
      <c r="AD107" s="1">
        <v>2017</v>
      </c>
      <c r="AE107" s="15">
        <f xml:space="preserve"> Cleaned_data[[#This Row],[adr]] * (Cleaned_data[[#This Row],[stays_in_week_nights]] + Cleaned_data[[#This Row],[stays_in_weekend_nights]])</f>
        <v>75</v>
      </c>
      <c r="AF107" s="1">
        <f t="shared" si="1"/>
        <v>1</v>
      </c>
    </row>
    <row r="108" spans="1:32" x14ac:dyDescent="0.3">
      <c r="A108" s="1" t="s">
        <v>30</v>
      </c>
      <c r="B108">
        <v>0</v>
      </c>
      <c r="C108">
        <v>0</v>
      </c>
      <c r="D108">
        <v>24</v>
      </c>
      <c r="E108">
        <v>1</v>
      </c>
      <c r="F108">
        <v>0</v>
      </c>
      <c r="G108">
        <v>1</v>
      </c>
      <c r="H108">
        <v>0</v>
      </c>
      <c r="I108">
        <v>0</v>
      </c>
      <c r="J108" s="1" t="s">
        <v>31</v>
      </c>
      <c r="K108" s="1" t="s">
        <v>39</v>
      </c>
      <c r="L108" s="1" t="s">
        <v>33</v>
      </c>
      <c r="M108" s="1" t="s">
        <v>33</v>
      </c>
      <c r="N108">
        <v>0</v>
      </c>
      <c r="O108">
        <v>2</v>
      </c>
      <c r="P108">
        <v>13</v>
      </c>
      <c r="Q108" s="1" t="s">
        <v>34</v>
      </c>
      <c r="R108" s="1" t="s">
        <v>34</v>
      </c>
      <c r="S108">
        <v>0</v>
      </c>
      <c r="T108" s="1" t="s">
        <v>36</v>
      </c>
      <c r="U108">
        <v>0</v>
      </c>
      <c r="V108">
        <v>135</v>
      </c>
      <c r="W108">
        <v>0</v>
      </c>
      <c r="X108" s="1" t="s">
        <v>37</v>
      </c>
      <c r="Y108">
        <v>82</v>
      </c>
      <c r="Z108">
        <v>1</v>
      </c>
      <c r="AA108">
        <v>2</v>
      </c>
      <c r="AB108" s="1" t="s">
        <v>38</v>
      </c>
      <c r="AC108" s="2">
        <v>42899</v>
      </c>
      <c r="AD108" s="1">
        <v>2017</v>
      </c>
      <c r="AE108" s="15">
        <f xml:space="preserve"> Cleaned_data[[#This Row],[adr]] * (Cleaned_data[[#This Row],[stays_in_week_nights]] + Cleaned_data[[#This Row],[stays_in_weekend_nights]])</f>
        <v>82</v>
      </c>
      <c r="AF108" s="1">
        <f t="shared" si="1"/>
        <v>1</v>
      </c>
    </row>
    <row r="109" spans="1:32" x14ac:dyDescent="0.3">
      <c r="A109" s="1" t="s">
        <v>30</v>
      </c>
      <c r="B109">
        <v>0</v>
      </c>
      <c r="C109">
        <v>6</v>
      </c>
      <c r="D109">
        <v>4</v>
      </c>
      <c r="E109">
        <v>0</v>
      </c>
      <c r="F109">
        <v>2</v>
      </c>
      <c r="G109">
        <v>1</v>
      </c>
      <c r="H109">
        <v>0</v>
      </c>
      <c r="I109">
        <v>0</v>
      </c>
      <c r="J109" s="1" t="s">
        <v>31</v>
      </c>
      <c r="K109" s="1" t="s">
        <v>39</v>
      </c>
      <c r="L109" s="1" t="s">
        <v>33</v>
      </c>
      <c r="M109" s="1" t="s">
        <v>33</v>
      </c>
      <c r="N109">
        <v>0</v>
      </c>
      <c r="O109">
        <v>0</v>
      </c>
      <c r="P109">
        <v>1</v>
      </c>
      <c r="Q109" s="1" t="s">
        <v>34</v>
      </c>
      <c r="R109" s="1" t="s">
        <v>55</v>
      </c>
      <c r="S109">
        <v>0</v>
      </c>
      <c r="T109" s="1" t="s">
        <v>36</v>
      </c>
      <c r="U109">
        <v>0</v>
      </c>
      <c r="V109">
        <v>9</v>
      </c>
      <c r="W109">
        <v>0</v>
      </c>
      <c r="X109" s="1" t="s">
        <v>37</v>
      </c>
      <c r="Y109">
        <v>35</v>
      </c>
      <c r="Z109">
        <v>0</v>
      </c>
      <c r="AA109">
        <v>1</v>
      </c>
      <c r="AB109" s="1" t="s">
        <v>38</v>
      </c>
      <c r="AC109" s="2">
        <v>42761</v>
      </c>
      <c r="AD109" s="1">
        <v>2017</v>
      </c>
      <c r="AE109" s="15">
        <f xml:space="preserve"> Cleaned_data[[#This Row],[adr]] * (Cleaned_data[[#This Row],[stays_in_week_nights]] + Cleaned_data[[#This Row],[stays_in_weekend_nights]])</f>
        <v>70</v>
      </c>
      <c r="AF109" s="1">
        <f t="shared" si="1"/>
        <v>2</v>
      </c>
    </row>
    <row r="110" spans="1:32" x14ac:dyDescent="0.3">
      <c r="A110" s="1" t="s">
        <v>30</v>
      </c>
      <c r="B110">
        <v>0</v>
      </c>
      <c r="C110">
        <v>1</v>
      </c>
      <c r="D110">
        <v>25</v>
      </c>
      <c r="E110">
        <v>0</v>
      </c>
      <c r="F110">
        <v>2</v>
      </c>
      <c r="G110">
        <v>1</v>
      </c>
      <c r="H110">
        <v>0</v>
      </c>
      <c r="I110">
        <v>0</v>
      </c>
      <c r="J110" s="1" t="s">
        <v>31</v>
      </c>
      <c r="K110" s="1" t="s">
        <v>39</v>
      </c>
      <c r="L110" s="1" t="s">
        <v>33</v>
      </c>
      <c r="M110" s="1" t="s">
        <v>33</v>
      </c>
      <c r="N110">
        <v>0</v>
      </c>
      <c r="O110">
        <v>0</v>
      </c>
      <c r="P110">
        <v>3</v>
      </c>
      <c r="Q110" s="1" t="s">
        <v>34</v>
      </c>
      <c r="R110" s="1" t="s">
        <v>45</v>
      </c>
      <c r="S110">
        <v>0</v>
      </c>
      <c r="T110" s="1" t="s">
        <v>36</v>
      </c>
      <c r="U110">
        <v>0</v>
      </c>
      <c r="V110">
        <v>178</v>
      </c>
      <c r="W110">
        <v>0</v>
      </c>
      <c r="X110" s="1" t="s">
        <v>37</v>
      </c>
      <c r="Y110">
        <v>75</v>
      </c>
      <c r="Z110">
        <v>0</v>
      </c>
      <c r="AA110">
        <v>0</v>
      </c>
      <c r="AB110" s="1" t="s">
        <v>38</v>
      </c>
      <c r="AC110" s="2">
        <v>42908</v>
      </c>
      <c r="AD110" s="1">
        <v>2017</v>
      </c>
      <c r="AE110" s="15">
        <f xml:space="preserve"> Cleaned_data[[#This Row],[adr]] * (Cleaned_data[[#This Row],[stays_in_week_nights]] + Cleaned_data[[#This Row],[stays_in_weekend_nights]])</f>
        <v>150</v>
      </c>
      <c r="AF110" s="1">
        <f t="shared" si="1"/>
        <v>2</v>
      </c>
    </row>
    <row r="111" spans="1:32" x14ac:dyDescent="0.3">
      <c r="A111" s="1" t="s">
        <v>30</v>
      </c>
      <c r="B111">
        <v>0</v>
      </c>
      <c r="C111">
        <v>2</v>
      </c>
      <c r="D111">
        <v>4</v>
      </c>
      <c r="E111">
        <v>0</v>
      </c>
      <c r="F111">
        <v>2</v>
      </c>
      <c r="G111">
        <v>1</v>
      </c>
      <c r="H111">
        <v>0</v>
      </c>
      <c r="I111">
        <v>0</v>
      </c>
      <c r="J111" s="1" t="s">
        <v>31</v>
      </c>
      <c r="K111" s="1" t="s">
        <v>39</v>
      </c>
      <c r="L111" s="1" t="s">
        <v>33</v>
      </c>
      <c r="M111" s="1" t="s">
        <v>33</v>
      </c>
      <c r="N111">
        <v>0</v>
      </c>
      <c r="O111">
        <v>0</v>
      </c>
      <c r="P111">
        <v>3</v>
      </c>
      <c r="Q111" s="1" t="s">
        <v>34</v>
      </c>
      <c r="R111" s="1" t="s">
        <v>55</v>
      </c>
      <c r="S111">
        <v>1</v>
      </c>
      <c r="T111" s="1" t="s">
        <v>36</v>
      </c>
      <c r="U111">
        <v>0</v>
      </c>
      <c r="V111">
        <v>62</v>
      </c>
      <c r="W111">
        <v>0</v>
      </c>
      <c r="X111" s="1" t="s">
        <v>37</v>
      </c>
      <c r="Y111">
        <v>35</v>
      </c>
      <c r="Z111">
        <v>0</v>
      </c>
      <c r="AA111">
        <v>0</v>
      </c>
      <c r="AB111" s="1" t="s">
        <v>38</v>
      </c>
      <c r="AC111" s="2">
        <v>42762</v>
      </c>
      <c r="AD111" s="1">
        <v>2017</v>
      </c>
      <c r="AE111" s="15">
        <f xml:space="preserve"> Cleaned_data[[#This Row],[adr]] * (Cleaned_data[[#This Row],[stays_in_week_nights]] + Cleaned_data[[#This Row],[stays_in_weekend_nights]])</f>
        <v>70</v>
      </c>
      <c r="AF111" s="1">
        <f t="shared" si="1"/>
        <v>2</v>
      </c>
    </row>
    <row r="112" spans="1:32" x14ac:dyDescent="0.3">
      <c r="A112" s="1" t="s">
        <v>30</v>
      </c>
      <c r="B112">
        <v>0</v>
      </c>
      <c r="C112">
        <v>2</v>
      </c>
      <c r="D112">
        <v>6</v>
      </c>
      <c r="E112">
        <v>0</v>
      </c>
      <c r="F112">
        <v>1</v>
      </c>
      <c r="G112">
        <v>1</v>
      </c>
      <c r="H112">
        <v>0</v>
      </c>
      <c r="I112">
        <v>0</v>
      </c>
      <c r="J112" s="1" t="s">
        <v>31</v>
      </c>
      <c r="K112" s="1" t="s">
        <v>39</v>
      </c>
      <c r="L112" s="1" t="s">
        <v>33</v>
      </c>
      <c r="M112" s="1" t="s">
        <v>33</v>
      </c>
      <c r="N112">
        <v>0</v>
      </c>
      <c r="O112">
        <v>0</v>
      </c>
      <c r="P112">
        <v>4</v>
      </c>
      <c r="Q112" s="1" t="s">
        <v>34</v>
      </c>
      <c r="R112" s="1" t="s">
        <v>34</v>
      </c>
      <c r="S112">
        <v>0</v>
      </c>
      <c r="T112" s="1" t="s">
        <v>36</v>
      </c>
      <c r="U112">
        <v>0</v>
      </c>
      <c r="V112">
        <v>62</v>
      </c>
      <c r="W112">
        <v>0</v>
      </c>
      <c r="X112" s="1" t="s">
        <v>37</v>
      </c>
      <c r="Y112">
        <v>35</v>
      </c>
      <c r="Z112">
        <v>0</v>
      </c>
      <c r="AA112">
        <v>0</v>
      </c>
      <c r="AB112" s="1" t="s">
        <v>38</v>
      </c>
      <c r="AC112" s="2">
        <v>42775</v>
      </c>
      <c r="AD112" s="1">
        <v>2017</v>
      </c>
      <c r="AE112" s="15">
        <f xml:space="preserve"> Cleaned_data[[#This Row],[adr]] * (Cleaned_data[[#This Row],[stays_in_week_nights]] + Cleaned_data[[#This Row],[stays_in_weekend_nights]])</f>
        <v>35</v>
      </c>
      <c r="AF112" s="1">
        <f t="shared" si="1"/>
        <v>1</v>
      </c>
    </row>
    <row r="113" spans="1:32" x14ac:dyDescent="0.3">
      <c r="A113" s="1" t="s">
        <v>30</v>
      </c>
      <c r="B113">
        <v>0</v>
      </c>
      <c r="C113">
        <v>4</v>
      </c>
      <c r="D113">
        <v>19</v>
      </c>
      <c r="E113">
        <v>1</v>
      </c>
      <c r="F113">
        <v>0</v>
      </c>
      <c r="G113">
        <v>1</v>
      </c>
      <c r="H113">
        <v>0</v>
      </c>
      <c r="I113">
        <v>0</v>
      </c>
      <c r="J113" s="1" t="s">
        <v>31</v>
      </c>
      <c r="K113" s="1" t="s">
        <v>39</v>
      </c>
      <c r="L113" s="1" t="s">
        <v>33</v>
      </c>
      <c r="M113" s="1" t="s">
        <v>33</v>
      </c>
      <c r="N113">
        <v>0</v>
      </c>
      <c r="O113">
        <v>0</v>
      </c>
      <c r="P113">
        <v>5</v>
      </c>
      <c r="Q113" s="1" t="s">
        <v>34</v>
      </c>
      <c r="R113" s="1" t="s">
        <v>55</v>
      </c>
      <c r="S113">
        <v>0</v>
      </c>
      <c r="T113" s="1" t="s">
        <v>36</v>
      </c>
      <c r="U113">
        <v>0</v>
      </c>
      <c r="V113">
        <v>62</v>
      </c>
      <c r="W113">
        <v>0</v>
      </c>
      <c r="X113" s="1" t="s">
        <v>37</v>
      </c>
      <c r="Y113">
        <v>45</v>
      </c>
      <c r="Z113">
        <v>0</v>
      </c>
      <c r="AA113">
        <v>0</v>
      </c>
      <c r="AB113" s="1" t="s">
        <v>38</v>
      </c>
      <c r="AC113" s="2">
        <v>42864</v>
      </c>
      <c r="AD113" s="1">
        <v>2017</v>
      </c>
      <c r="AE113" s="15">
        <f xml:space="preserve"> Cleaned_data[[#This Row],[adr]] * (Cleaned_data[[#This Row],[stays_in_week_nights]] + Cleaned_data[[#This Row],[stays_in_weekend_nights]])</f>
        <v>45</v>
      </c>
      <c r="AF113" s="1">
        <f t="shared" si="1"/>
        <v>1</v>
      </c>
    </row>
    <row r="114" spans="1:32" x14ac:dyDescent="0.3">
      <c r="A114" s="1" t="s">
        <v>30</v>
      </c>
      <c r="B114">
        <v>0</v>
      </c>
      <c r="C114">
        <v>11</v>
      </c>
      <c r="D114">
        <v>8</v>
      </c>
      <c r="E114">
        <v>1</v>
      </c>
      <c r="F114">
        <v>2</v>
      </c>
      <c r="G114">
        <v>1</v>
      </c>
      <c r="H114">
        <v>0</v>
      </c>
      <c r="I114">
        <v>0</v>
      </c>
      <c r="J114" s="1" t="s">
        <v>31</v>
      </c>
      <c r="K114" s="1" t="s">
        <v>39</v>
      </c>
      <c r="L114" s="1" t="s">
        <v>33</v>
      </c>
      <c r="M114" s="1" t="s">
        <v>33</v>
      </c>
      <c r="N114">
        <v>0</v>
      </c>
      <c r="O114">
        <v>0</v>
      </c>
      <c r="P114">
        <v>1</v>
      </c>
      <c r="Q114" s="1" t="s">
        <v>34</v>
      </c>
      <c r="R114" s="1" t="s">
        <v>34</v>
      </c>
      <c r="S114">
        <v>0</v>
      </c>
      <c r="T114" s="1" t="s">
        <v>36</v>
      </c>
      <c r="U114">
        <v>0</v>
      </c>
      <c r="V114">
        <v>94</v>
      </c>
      <c r="W114">
        <v>0</v>
      </c>
      <c r="X114" s="1" t="s">
        <v>37</v>
      </c>
      <c r="Y114">
        <v>35</v>
      </c>
      <c r="Z114">
        <v>0</v>
      </c>
      <c r="AA114">
        <v>0</v>
      </c>
      <c r="AB114" s="1" t="s">
        <v>38</v>
      </c>
      <c r="AC114" s="2">
        <v>42789</v>
      </c>
      <c r="AD114" s="1">
        <v>2017</v>
      </c>
      <c r="AE114" s="15">
        <f xml:space="preserve"> Cleaned_data[[#This Row],[adr]] * (Cleaned_data[[#This Row],[stays_in_week_nights]] + Cleaned_data[[#This Row],[stays_in_weekend_nights]])</f>
        <v>105</v>
      </c>
      <c r="AF114" s="1">
        <f t="shared" si="1"/>
        <v>3</v>
      </c>
    </row>
    <row r="115" spans="1:32" x14ac:dyDescent="0.3">
      <c r="A115" s="1" t="s">
        <v>30</v>
      </c>
      <c r="B115">
        <v>0</v>
      </c>
      <c r="C115">
        <v>0</v>
      </c>
      <c r="D115">
        <v>4</v>
      </c>
      <c r="E115">
        <v>0</v>
      </c>
      <c r="F115">
        <v>2</v>
      </c>
      <c r="G115">
        <v>1</v>
      </c>
      <c r="H115">
        <v>0</v>
      </c>
      <c r="I115">
        <v>0</v>
      </c>
      <c r="J115" s="1" t="s">
        <v>31</v>
      </c>
      <c r="K115" s="1" t="s">
        <v>39</v>
      </c>
      <c r="L115" s="1" t="s">
        <v>33</v>
      </c>
      <c r="M115" s="1" t="s">
        <v>33</v>
      </c>
      <c r="N115">
        <v>0</v>
      </c>
      <c r="O115">
        <v>0</v>
      </c>
      <c r="P115">
        <v>24</v>
      </c>
      <c r="Q115" s="1" t="s">
        <v>34</v>
      </c>
      <c r="R115" s="1" t="s">
        <v>45</v>
      </c>
      <c r="S115">
        <v>1</v>
      </c>
      <c r="T115" s="1" t="s">
        <v>36</v>
      </c>
      <c r="U115">
        <v>0</v>
      </c>
      <c r="V115">
        <v>204</v>
      </c>
      <c r="W115">
        <v>0</v>
      </c>
      <c r="X115" s="1" t="s">
        <v>37</v>
      </c>
      <c r="Y115">
        <v>35</v>
      </c>
      <c r="Z115">
        <v>0</v>
      </c>
      <c r="AA115">
        <v>2</v>
      </c>
      <c r="AB115" s="1" t="s">
        <v>38</v>
      </c>
      <c r="AC115" s="2">
        <v>42761</v>
      </c>
      <c r="AD115" s="1">
        <v>2017</v>
      </c>
      <c r="AE115" s="15">
        <f xml:space="preserve"> Cleaned_data[[#This Row],[adr]] * (Cleaned_data[[#This Row],[stays_in_week_nights]] + Cleaned_data[[#This Row],[stays_in_weekend_nights]])</f>
        <v>70</v>
      </c>
      <c r="AF115" s="1">
        <f t="shared" si="1"/>
        <v>2</v>
      </c>
    </row>
    <row r="116" spans="1:32" x14ac:dyDescent="0.3">
      <c r="A116" s="1" t="s">
        <v>30</v>
      </c>
      <c r="B116">
        <v>0</v>
      </c>
      <c r="C116">
        <v>5</v>
      </c>
      <c r="D116">
        <v>6</v>
      </c>
      <c r="E116">
        <v>0</v>
      </c>
      <c r="F116">
        <v>1</v>
      </c>
      <c r="G116">
        <v>1</v>
      </c>
      <c r="H116">
        <v>0</v>
      </c>
      <c r="I116">
        <v>0</v>
      </c>
      <c r="J116" s="1" t="s">
        <v>31</v>
      </c>
      <c r="K116" s="1" t="s">
        <v>39</v>
      </c>
      <c r="L116" s="1" t="s">
        <v>33</v>
      </c>
      <c r="M116" s="1" t="s">
        <v>33</v>
      </c>
      <c r="N116">
        <v>0</v>
      </c>
      <c r="O116">
        <v>0</v>
      </c>
      <c r="P116">
        <v>25</v>
      </c>
      <c r="Q116" s="1" t="s">
        <v>34</v>
      </c>
      <c r="R116" s="1" t="s">
        <v>45</v>
      </c>
      <c r="S116">
        <v>0</v>
      </c>
      <c r="T116" s="1" t="s">
        <v>36</v>
      </c>
      <c r="U116">
        <v>0</v>
      </c>
      <c r="V116">
        <v>204</v>
      </c>
      <c r="W116">
        <v>0</v>
      </c>
      <c r="X116" s="1" t="s">
        <v>37</v>
      </c>
      <c r="Y116">
        <v>35</v>
      </c>
      <c r="Z116">
        <v>0</v>
      </c>
      <c r="AA116">
        <v>0</v>
      </c>
      <c r="AB116" s="1" t="s">
        <v>38</v>
      </c>
      <c r="AC116" s="2">
        <v>42774</v>
      </c>
      <c r="AD116" s="1">
        <v>2017</v>
      </c>
      <c r="AE116" s="15">
        <f xml:space="preserve"> Cleaned_data[[#This Row],[adr]] * (Cleaned_data[[#This Row],[stays_in_week_nights]] + Cleaned_data[[#This Row],[stays_in_weekend_nights]])</f>
        <v>35</v>
      </c>
      <c r="AF116" s="1">
        <f t="shared" si="1"/>
        <v>1</v>
      </c>
    </row>
    <row r="117" spans="1:32" x14ac:dyDescent="0.3">
      <c r="A117" s="1" t="s">
        <v>30</v>
      </c>
      <c r="B117">
        <v>0</v>
      </c>
      <c r="C117">
        <v>0</v>
      </c>
      <c r="D117">
        <v>6</v>
      </c>
      <c r="E117">
        <v>0</v>
      </c>
      <c r="F117">
        <v>1</v>
      </c>
      <c r="G117">
        <v>1</v>
      </c>
      <c r="H117">
        <v>0</v>
      </c>
      <c r="I117">
        <v>0</v>
      </c>
      <c r="J117" s="1" t="s">
        <v>31</v>
      </c>
      <c r="K117" s="1" t="s">
        <v>39</v>
      </c>
      <c r="L117" s="1" t="s">
        <v>33</v>
      </c>
      <c r="M117" s="1" t="s">
        <v>33</v>
      </c>
      <c r="N117">
        <v>0</v>
      </c>
      <c r="O117">
        <v>0</v>
      </c>
      <c r="P117">
        <v>25</v>
      </c>
      <c r="Q117" s="1" t="s">
        <v>34</v>
      </c>
      <c r="R117" s="1" t="s">
        <v>45</v>
      </c>
      <c r="S117">
        <v>0</v>
      </c>
      <c r="T117" s="1" t="s">
        <v>36</v>
      </c>
      <c r="U117">
        <v>0</v>
      </c>
      <c r="V117">
        <v>204</v>
      </c>
      <c r="W117">
        <v>0</v>
      </c>
      <c r="X117" s="1" t="s">
        <v>37</v>
      </c>
      <c r="Y117">
        <v>35</v>
      </c>
      <c r="Z117">
        <v>0</v>
      </c>
      <c r="AA117">
        <v>0</v>
      </c>
      <c r="AB117" s="1" t="s">
        <v>38</v>
      </c>
      <c r="AC117" s="2">
        <v>42775</v>
      </c>
      <c r="AD117" s="1">
        <v>2017</v>
      </c>
      <c r="AE117" s="15">
        <f xml:space="preserve"> Cleaned_data[[#This Row],[adr]] * (Cleaned_data[[#This Row],[stays_in_week_nights]] + Cleaned_data[[#This Row],[stays_in_weekend_nights]])</f>
        <v>35</v>
      </c>
      <c r="AF117" s="1">
        <f t="shared" si="1"/>
        <v>1</v>
      </c>
    </row>
    <row r="118" spans="1:32" x14ac:dyDescent="0.3">
      <c r="A118" s="1" t="s">
        <v>30</v>
      </c>
      <c r="B118">
        <v>1</v>
      </c>
      <c r="C118">
        <v>2</v>
      </c>
      <c r="D118">
        <v>10</v>
      </c>
      <c r="E118">
        <v>0</v>
      </c>
      <c r="F118">
        <v>1</v>
      </c>
      <c r="G118">
        <v>1</v>
      </c>
      <c r="H118">
        <v>0</v>
      </c>
      <c r="I118">
        <v>0</v>
      </c>
      <c r="J118" s="1" t="s">
        <v>31</v>
      </c>
      <c r="K118" s="1" t="s">
        <v>39</v>
      </c>
      <c r="L118" s="1" t="s">
        <v>33</v>
      </c>
      <c r="M118" s="1" t="s">
        <v>33</v>
      </c>
      <c r="N118">
        <v>0</v>
      </c>
      <c r="O118">
        <v>0</v>
      </c>
      <c r="P118">
        <v>27</v>
      </c>
      <c r="Q118" s="1" t="s">
        <v>34</v>
      </c>
      <c r="R118" s="1" t="s">
        <v>55</v>
      </c>
      <c r="S118">
        <v>0</v>
      </c>
      <c r="T118" s="1" t="s">
        <v>36</v>
      </c>
      <c r="U118">
        <v>0</v>
      </c>
      <c r="V118">
        <v>204</v>
      </c>
      <c r="W118">
        <v>0</v>
      </c>
      <c r="X118" s="1" t="s">
        <v>37</v>
      </c>
      <c r="Y118">
        <v>35</v>
      </c>
      <c r="Z118">
        <v>0</v>
      </c>
      <c r="AA118">
        <v>2</v>
      </c>
      <c r="AB118" s="1" t="s">
        <v>40</v>
      </c>
      <c r="AC118" s="2">
        <v>42802</v>
      </c>
      <c r="AD118" s="1">
        <v>2017</v>
      </c>
      <c r="AE118" s="15">
        <f xml:space="preserve"> Cleaned_data[[#This Row],[adr]] * (Cleaned_data[[#This Row],[stays_in_week_nights]] + Cleaned_data[[#This Row],[stays_in_weekend_nights]])</f>
        <v>35</v>
      </c>
      <c r="AF118" s="1">
        <f t="shared" si="1"/>
        <v>1</v>
      </c>
    </row>
    <row r="119" spans="1:32" x14ac:dyDescent="0.3">
      <c r="A119" s="1" t="s">
        <v>30</v>
      </c>
      <c r="B119">
        <v>0</v>
      </c>
      <c r="C119">
        <v>1</v>
      </c>
      <c r="D119">
        <v>11</v>
      </c>
      <c r="E119">
        <v>0</v>
      </c>
      <c r="F119">
        <v>1</v>
      </c>
      <c r="G119">
        <v>1</v>
      </c>
      <c r="H119">
        <v>0</v>
      </c>
      <c r="I119">
        <v>0</v>
      </c>
      <c r="J119" s="1" t="s">
        <v>31</v>
      </c>
      <c r="K119" s="1" t="s">
        <v>39</v>
      </c>
      <c r="L119" s="1" t="s">
        <v>33</v>
      </c>
      <c r="M119" s="1" t="s">
        <v>33</v>
      </c>
      <c r="N119">
        <v>0</v>
      </c>
      <c r="O119">
        <v>1</v>
      </c>
      <c r="P119">
        <v>27</v>
      </c>
      <c r="Q119" s="1" t="s">
        <v>34</v>
      </c>
      <c r="R119" s="1" t="s">
        <v>55</v>
      </c>
      <c r="S119">
        <v>0</v>
      </c>
      <c r="T119" s="1" t="s">
        <v>36</v>
      </c>
      <c r="U119">
        <v>0</v>
      </c>
      <c r="V119">
        <v>204</v>
      </c>
      <c r="W119">
        <v>0</v>
      </c>
      <c r="X119" s="1" t="s">
        <v>37</v>
      </c>
      <c r="Y119">
        <v>35</v>
      </c>
      <c r="Z119">
        <v>0</v>
      </c>
      <c r="AA119">
        <v>1</v>
      </c>
      <c r="AB119" s="1" t="s">
        <v>38</v>
      </c>
      <c r="AC119" s="2">
        <v>42810</v>
      </c>
      <c r="AD119" s="1">
        <v>2017</v>
      </c>
      <c r="AE119" s="15">
        <f xml:space="preserve"> Cleaned_data[[#This Row],[adr]] * (Cleaned_data[[#This Row],[stays_in_week_nights]] + Cleaned_data[[#This Row],[stays_in_weekend_nights]])</f>
        <v>35</v>
      </c>
      <c r="AF119" s="1">
        <f t="shared" si="1"/>
        <v>1</v>
      </c>
    </row>
    <row r="120" spans="1:32" x14ac:dyDescent="0.3">
      <c r="A120" s="1" t="s">
        <v>30</v>
      </c>
      <c r="B120">
        <v>0</v>
      </c>
      <c r="C120">
        <v>1</v>
      </c>
      <c r="D120">
        <v>13</v>
      </c>
      <c r="E120">
        <v>0</v>
      </c>
      <c r="F120">
        <v>1</v>
      </c>
      <c r="G120">
        <v>1</v>
      </c>
      <c r="H120">
        <v>0</v>
      </c>
      <c r="I120">
        <v>0</v>
      </c>
      <c r="J120" s="1" t="s">
        <v>31</v>
      </c>
      <c r="K120" s="1" t="s">
        <v>39</v>
      </c>
      <c r="L120" s="1" t="s">
        <v>33</v>
      </c>
      <c r="M120" s="1" t="s">
        <v>33</v>
      </c>
      <c r="N120">
        <v>0</v>
      </c>
      <c r="O120">
        <v>1</v>
      </c>
      <c r="P120">
        <v>28</v>
      </c>
      <c r="Q120" s="1" t="s">
        <v>34</v>
      </c>
      <c r="R120" s="1" t="s">
        <v>55</v>
      </c>
      <c r="S120">
        <v>0</v>
      </c>
      <c r="T120" s="1" t="s">
        <v>36</v>
      </c>
      <c r="U120">
        <v>0</v>
      </c>
      <c r="V120">
        <v>204</v>
      </c>
      <c r="W120">
        <v>0</v>
      </c>
      <c r="X120" s="1" t="s">
        <v>37</v>
      </c>
      <c r="Y120">
        <v>35</v>
      </c>
      <c r="Z120">
        <v>0</v>
      </c>
      <c r="AA120">
        <v>2</v>
      </c>
      <c r="AB120" s="1" t="s">
        <v>38</v>
      </c>
      <c r="AC120" s="2">
        <v>42825</v>
      </c>
      <c r="AD120" s="1">
        <v>2017</v>
      </c>
      <c r="AE120" s="15">
        <f xml:space="preserve"> Cleaned_data[[#This Row],[adr]] * (Cleaned_data[[#This Row],[stays_in_week_nights]] + Cleaned_data[[#This Row],[stays_in_weekend_nights]])</f>
        <v>35</v>
      </c>
      <c r="AF120" s="1">
        <f t="shared" si="1"/>
        <v>1</v>
      </c>
    </row>
    <row r="121" spans="1:32" x14ac:dyDescent="0.3">
      <c r="A121" s="1" t="s">
        <v>30</v>
      </c>
      <c r="B121">
        <v>0</v>
      </c>
      <c r="C121">
        <v>2</v>
      </c>
      <c r="D121">
        <v>22</v>
      </c>
      <c r="E121">
        <v>0</v>
      </c>
      <c r="F121">
        <v>1</v>
      </c>
      <c r="G121">
        <v>1</v>
      </c>
      <c r="H121">
        <v>0</v>
      </c>
      <c r="I121">
        <v>0</v>
      </c>
      <c r="J121" s="1" t="s">
        <v>31</v>
      </c>
      <c r="K121" s="1" t="s">
        <v>39</v>
      </c>
      <c r="L121" s="1" t="s">
        <v>33</v>
      </c>
      <c r="M121" s="1" t="s">
        <v>33</v>
      </c>
      <c r="N121">
        <v>0</v>
      </c>
      <c r="O121">
        <v>1</v>
      </c>
      <c r="P121">
        <v>30</v>
      </c>
      <c r="Q121" s="1" t="s">
        <v>34</v>
      </c>
      <c r="R121" s="1" t="s">
        <v>34</v>
      </c>
      <c r="S121">
        <v>0</v>
      </c>
      <c r="T121" s="1" t="s">
        <v>36</v>
      </c>
      <c r="U121">
        <v>0</v>
      </c>
      <c r="V121">
        <v>204</v>
      </c>
      <c r="W121">
        <v>0</v>
      </c>
      <c r="X121" s="1" t="s">
        <v>37</v>
      </c>
      <c r="Y121">
        <v>75</v>
      </c>
      <c r="Z121">
        <v>0</v>
      </c>
      <c r="AA121">
        <v>1</v>
      </c>
      <c r="AB121" s="1" t="s">
        <v>38</v>
      </c>
      <c r="AC121" s="2">
        <v>42888</v>
      </c>
      <c r="AD121" s="1">
        <v>2017</v>
      </c>
      <c r="AE121" s="15">
        <f xml:space="preserve"> Cleaned_data[[#This Row],[adr]] * (Cleaned_data[[#This Row],[stays_in_week_nights]] + Cleaned_data[[#This Row],[stays_in_weekend_nights]])</f>
        <v>75</v>
      </c>
      <c r="AF121" s="1">
        <f t="shared" si="1"/>
        <v>1</v>
      </c>
    </row>
    <row r="122" spans="1:32" x14ac:dyDescent="0.3">
      <c r="A122" s="1" t="s">
        <v>30</v>
      </c>
      <c r="B122">
        <v>0</v>
      </c>
      <c r="C122">
        <v>0</v>
      </c>
      <c r="D122">
        <v>23</v>
      </c>
      <c r="E122">
        <v>0</v>
      </c>
      <c r="F122">
        <v>1</v>
      </c>
      <c r="G122">
        <v>1</v>
      </c>
      <c r="H122">
        <v>0</v>
      </c>
      <c r="I122">
        <v>0</v>
      </c>
      <c r="J122" s="1" t="s">
        <v>31</v>
      </c>
      <c r="K122" s="1" t="s">
        <v>39</v>
      </c>
      <c r="L122" s="1" t="s">
        <v>33</v>
      </c>
      <c r="M122" s="1" t="s">
        <v>33</v>
      </c>
      <c r="N122">
        <v>0</v>
      </c>
      <c r="O122">
        <v>0</v>
      </c>
      <c r="P122">
        <v>0</v>
      </c>
      <c r="Q122" s="1" t="s">
        <v>34</v>
      </c>
      <c r="R122" s="1" t="s">
        <v>55</v>
      </c>
      <c r="S122">
        <v>0</v>
      </c>
      <c r="T122" s="1" t="s">
        <v>36</v>
      </c>
      <c r="U122">
        <v>0</v>
      </c>
      <c r="V122">
        <v>12</v>
      </c>
      <c r="W122">
        <v>0</v>
      </c>
      <c r="X122" s="1" t="s">
        <v>37</v>
      </c>
      <c r="Y122">
        <v>75</v>
      </c>
      <c r="Z122">
        <v>0</v>
      </c>
      <c r="AA122">
        <v>0</v>
      </c>
      <c r="AB122" s="1" t="s">
        <v>38</v>
      </c>
      <c r="AC122" s="2">
        <v>42894</v>
      </c>
      <c r="AD122" s="1">
        <v>2017</v>
      </c>
      <c r="AE122" s="15">
        <f xml:space="preserve"> Cleaned_data[[#This Row],[adr]] * (Cleaned_data[[#This Row],[stays_in_week_nights]] + Cleaned_data[[#This Row],[stays_in_weekend_nights]])</f>
        <v>75</v>
      </c>
      <c r="AF122" s="1">
        <f t="shared" si="1"/>
        <v>1</v>
      </c>
    </row>
    <row r="123" spans="1:32" x14ac:dyDescent="0.3">
      <c r="A123" s="1" t="s">
        <v>30</v>
      </c>
      <c r="B123">
        <v>0</v>
      </c>
      <c r="C123">
        <v>0</v>
      </c>
      <c r="D123">
        <v>28</v>
      </c>
      <c r="E123">
        <v>0</v>
      </c>
      <c r="F123">
        <v>1</v>
      </c>
      <c r="G123">
        <v>2</v>
      </c>
      <c r="H123">
        <v>0</v>
      </c>
      <c r="I123">
        <v>0</v>
      </c>
      <c r="J123" s="1" t="s">
        <v>31</v>
      </c>
      <c r="K123" s="1" t="s">
        <v>39</v>
      </c>
      <c r="L123" s="1" t="s">
        <v>33</v>
      </c>
      <c r="M123" s="1" t="s">
        <v>33</v>
      </c>
      <c r="N123">
        <v>0</v>
      </c>
      <c r="O123">
        <v>0</v>
      </c>
      <c r="P123">
        <v>2</v>
      </c>
      <c r="Q123" s="1" t="s">
        <v>34</v>
      </c>
      <c r="R123" s="1" t="s">
        <v>55</v>
      </c>
      <c r="S123">
        <v>1</v>
      </c>
      <c r="T123" s="1" t="s">
        <v>36</v>
      </c>
      <c r="U123">
        <v>0</v>
      </c>
      <c r="V123">
        <v>16</v>
      </c>
      <c r="W123">
        <v>0</v>
      </c>
      <c r="X123" s="1" t="s">
        <v>37</v>
      </c>
      <c r="Y123">
        <v>228</v>
      </c>
      <c r="Z123">
        <v>0</v>
      </c>
      <c r="AA123">
        <v>0</v>
      </c>
      <c r="AB123" s="1" t="s">
        <v>38</v>
      </c>
      <c r="AC123" s="2">
        <v>42928</v>
      </c>
      <c r="AD123" s="1">
        <v>2017</v>
      </c>
      <c r="AE123" s="15">
        <f xml:space="preserve"> Cleaned_data[[#This Row],[adr]] * (Cleaned_data[[#This Row],[stays_in_week_nights]] + Cleaned_data[[#This Row],[stays_in_weekend_nights]])</f>
        <v>228</v>
      </c>
      <c r="AF123" s="1">
        <f t="shared" si="1"/>
        <v>1</v>
      </c>
    </row>
    <row r="124" spans="1:32" x14ac:dyDescent="0.3">
      <c r="A124" s="1" t="s">
        <v>30</v>
      </c>
      <c r="B124">
        <v>0</v>
      </c>
      <c r="C124">
        <v>151</v>
      </c>
      <c r="D124">
        <v>14</v>
      </c>
      <c r="E124">
        <v>0</v>
      </c>
      <c r="F124">
        <v>5</v>
      </c>
      <c r="G124">
        <v>2</v>
      </c>
      <c r="H124">
        <v>0</v>
      </c>
      <c r="I124">
        <v>0</v>
      </c>
      <c r="J124" s="1" t="s">
        <v>31</v>
      </c>
      <c r="K124" s="1" t="s">
        <v>56</v>
      </c>
      <c r="L124" s="1" t="s">
        <v>49</v>
      </c>
      <c r="M124" s="1" t="s">
        <v>47</v>
      </c>
      <c r="N124">
        <v>0</v>
      </c>
      <c r="O124">
        <v>0</v>
      </c>
      <c r="P124">
        <v>0</v>
      </c>
      <c r="Q124" s="1" t="s">
        <v>34</v>
      </c>
      <c r="R124" s="1" t="s">
        <v>42</v>
      </c>
      <c r="S124">
        <v>3</v>
      </c>
      <c r="T124" s="1" t="s">
        <v>36</v>
      </c>
      <c r="U124">
        <v>0</v>
      </c>
      <c r="V124">
        <v>223</v>
      </c>
      <c r="W124">
        <v>0</v>
      </c>
      <c r="X124" s="1" t="s">
        <v>50</v>
      </c>
      <c r="Y124">
        <v>48</v>
      </c>
      <c r="Z124">
        <v>0</v>
      </c>
      <c r="AA124">
        <v>2</v>
      </c>
      <c r="AB124" s="1" t="s">
        <v>38</v>
      </c>
      <c r="AC124" s="2">
        <v>42834</v>
      </c>
      <c r="AD124" s="1">
        <v>2017</v>
      </c>
      <c r="AE124" s="15">
        <f xml:space="preserve"> Cleaned_data[[#This Row],[adr]] * (Cleaned_data[[#This Row],[stays_in_week_nights]] + Cleaned_data[[#This Row],[stays_in_weekend_nights]])</f>
        <v>240</v>
      </c>
      <c r="AF124" s="1">
        <f t="shared" si="1"/>
        <v>5</v>
      </c>
    </row>
    <row r="125" spans="1:32" x14ac:dyDescent="0.3">
      <c r="A125" s="1" t="s">
        <v>30</v>
      </c>
      <c r="B125">
        <v>0</v>
      </c>
      <c r="C125">
        <v>8</v>
      </c>
      <c r="D125">
        <v>25</v>
      </c>
      <c r="E125">
        <v>0</v>
      </c>
      <c r="F125">
        <v>1</v>
      </c>
      <c r="G125">
        <v>1</v>
      </c>
      <c r="H125">
        <v>0</v>
      </c>
      <c r="I125">
        <v>0</v>
      </c>
      <c r="J125" s="1" t="s">
        <v>31</v>
      </c>
      <c r="K125" s="1" t="s">
        <v>39</v>
      </c>
      <c r="L125" s="1" t="s">
        <v>33</v>
      </c>
      <c r="M125" s="1" t="s">
        <v>33</v>
      </c>
      <c r="N125">
        <v>0</v>
      </c>
      <c r="O125">
        <v>0</v>
      </c>
      <c r="P125">
        <v>3</v>
      </c>
      <c r="Q125" s="1" t="s">
        <v>34</v>
      </c>
      <c r="R125" s="1" t="s">
        <v>55</v>
      </c>
      <c r="S125">
        <v>0</v>
      </c>
      <c r="T125" s="1" t="s">
        <v>36</v>
      </c>
      <c r="U125">
        <v>0</v>
      </c>
      <c r="V125">
        <v>154</v>
      </c>
      <c r="W125">
        <v>0</v>
      </c>
      <c r="X125" s="1" t="s">
        <v>37</v>
      </c>
      <c r="Y125">
        <v>75</v>
      </c>
      <c r="Z125">
        <v>0</v>
      </c>
      <c r="AA125">
        <v>0</v>
      </c>
      <c r="AB125" s="1" t="s">
        <v>38</v>
      </c>
      <c r="AC125" s="2">
        <v>42909</v>
      </c>
      <c r="AD125" s="1">
        <v>2017</v>
      </c>
      <c r="AE125" s="15">
        <f xml:space="preserve"> Cleaned_data[[#This Row],[adr]] * (Cleaned_data[[#This Row],[stays_in_week_nights]] + Cleaned_data[[#This Row],[stays_in_weekend_nights]])</f>
        <v>75</v>
      </c>
      <c r="AF125" s="1">
        <f t="shared" si="1"/>
        <v>1</v>
      </c>
    </row>
    <row r="126" spans="1:32" x14ac:dyDescent="0.3">
      <c r="A126" s="1" t="s">
        <v>30</v>
      </c>
      <c r="B126">
        <v>0</v>
      </c>
      <c r="C126">
        <v>13</v>
      </c>
      <c r="D126">
        <v>18</v>
      </c>
      <c r="E126">
        <v>0</v>
      </c>
      <c r="F126">
        <v>2</v>
      </c>
      <c r="G126">
        <v>1</v>
      </c>
      <c r="H126">
        <v>0</v>
      </c>
      <c r="I126">
        <v>0</v>
      </c>
      <c r="J126" s="1" t="s">
        <v>31</v>
      </c>
      <c r="K126" s="1" t="s">
        <v>39</v>
      </c>
      <c r="L126" s="1" t="s">
        <v>33</v>
      </c>
      <c r="M126" s="1" t="s">
        <v>33</v>
      </c>
      <c r="N126">
        <v>0</v>
      </c>
      <c r="O126">
        <v>0</v>
      </c>
      <c r="P126">
        <v>0</v>
      </c>
      <c r="Q126" s="1" t="s">
        <v>34</v>
      </c>
      <c r="R126" s="1" t="s">
        <v>34</v>
      </c>
      <c r="S126">
        <v>0</v>
      </c>
      <c r="T126" s="1" t="s">
        <v>36</v>
      </c>
      <c r="U126">
        <v>0</v>
      </c>
      <c r="V126">
        <v>154</v>
      </c>
      <c r="W126">
        <v>0</v>
      </c>
      <c r="X126" s="1" t="s">
        <v>37</v>
      </c>
      <c r="Y126">
        <v>45</v>
      </c>
      <c r="Z126">
        <v>0</v>
      </c>
      <c r="AA126">
        <v>0</v>
      </c>
      <c r="AB126" s="1" t="s">
        <v>38</v>
      </c>
      <c r="AC126" s="2">
        <v>42859</v>
      </c>
      <c r="AD126" s="1">
        <v>2017</v>
      </c>
      <c r="AE126" s="15">
        <f xml:space="preserve"> Cleaned_data[[#This Row],[adr]] * (Cleaned_data[[#This Row],[stays_in_week_nights]] + Cleaned_data[[#This Row],[stays_in_weekend_nights]])</f>
        <v>90</v>
      </c>
      <c r="AF126" s="1">
        <f t="shared" si="1"/>
        <v>2</v>
      </c>
    </row>
    <row r="127" spans="1:32" x14ac:dyDescent="0.3">
      <c r="A127" s="1" t="s">
        <v>30</v>
      </c>
      <c r="B127">
        <v>0</v>
      </c>
      <c r="C127">
        <v>4</v>
      </c>
      <c r="D127">
        <v>2</v>
      </c>
      <c r="E127">
        <v>1</v>
      </c>
      <c r="F127">
        <v>0</v>
      </c>
      <c r="G127">
        <v>1</v>
      </c>
      <c r="H127">
        <v>0</v>
      </c>
      <c r="I127">
        <v>0</v>
      </c>
      <c r="J127" s="1" t="s">
        <v>31</v>
      </c>
      <c r="K127" s="1" t="s">
        <v>39</v>
      </c>
      <c r="L127" s="1" t="s">
        <v>33</v>
      </c>
      <c r="M127" s="1" t="s">
        <v>44</v>
      </c>
      <c r="N127">
        <v>0</v>
      </c>
      <c r="O127">
        <v>0</v>
      </c>
      <c r="P127">
        <v>1</v>
      </c>
      <c r="Q127" s="1" t="s">
        <v>34</v>
      </c>
      <c r="R127" s="1" t="s">
        <v>55</v>
      </c>
      <c r="S127">
        <v>0</v>
      </c>
      <c r="T127" s="1" t="s">
        <v>36</v>
      </c>
      <c r="U127">
        <v>0</v>
      </c>
      <c r="V127">
        <v>501</v>
      </c>
      <c r="W127">
        <v>0</v>
      </c>
      <c r="X127" s="1" t="s">
        <v>37</v>
      </c>
      <c r="Y127">
        <v>39</v>
      </c>
      <c r="Z127">
        <v>0</v>
      </c>
      <c r="AA127">
        <v>0</v>
      </c>
      <c r="AB127" s="1" t="s">
        <v>38</v>
      </c>
      <c r="AC127" s="2">
        <v>42745</v>
      </c>
      <c r="AD127" s="1">
        <v>2017</v>
      </c>
      <c r="AE127" s="15">
        <f xml:space="preserve"> Cleaned_data[[#This Row],[adr]] * (Cleaned_data[[#This Row],[stays_in_week_nights]] + Cleaned_data[[#This Row],[stays_in_weekend_nights]])</f>
        <v>39</v>
      </c>
      <c r="AF127" s="1">
        <f t="shared" si="1"/>
        <v>1</v>
      </c>
    </row>
    <row r="128" spans="1:32" x14ac:dyDescent="0.3">
      <c r="A128" s="1" t="s">
        <v>30</v>
      </c>
      <c r="B128">
        <v>0</v>
      </c>
      <c r="C128">
        <v>8</v>
      </c>
      <c r="D128">
        <v>6</v>
      </c>
      <c r="E128">
        <v>0</v>
      </c>
      <c r="F128">
        <v>1</v>
      </c>
      <c r="G128">
        <v>1</v>
      </c>
      <c r="H128">
        <v>0</v>
      </c>
      <c r="I128">
        <v>0</v>
      </c>
      <c r="J128" s="1" t="s">
        <v>31</v>
      </c>
      <c r="K128" s="1" t="s">
        <v>39</v>
      </c>
      <c r="L128" s="1" t="s">
        <v>33</v>
      </c>
      <c r="M128" s="1" t="s">
        <v>33</v>
      </c>
      <c r="N128">
        <v>0</v>
      </c>
      <c r="O128">
        <v>0</v>
      </c>
      <c r="P128">
        <v>3</v>
      </c>
      <c r="Q128" s="1" t="s">
        <v>34</v>
      </c>
      <c r="R128" s="1" t="s">
        <v>45</v>
      </c>
      <c r="S128">
        <v>0</v>
      </c>
      <c r="T128" s="1" t="s">
        <v>36</v>
      </c>
      <c r="U128">
        <v>0</v>
      </c>
      <c r="V128">
        <v>113</v>
      </c>
      <c r="W128">
        <v>0</v>
      </c>
      <c r="X128" s="1" t="s">
        <v>37</v>
      </c>
      <c r="Y128">
        <v>35</v>
      </c>
      <c r="Z128">
        <v>0</v>
      </c>
      <c r="AA128">
        <v>0</v>
      </c>
      <c r="AB128" s="1" t="s">
        <v>38</v>
      </c>
      <c r="AC128" s="2">
        <v>42774</v>
      </c>
      <c r="AD128" s="1">
        <v>2017</v>
      </c>
      <c r="AE128" s="15">
        <f xml:space="preserve"> Cleaned_data[[#This Row],[adr]] * (Cleaned_data[[#This Row],[stays_in_week_nights]] + Cleaned_data[[#This Row],[stays_in_weekend_nights]])</f>
        <v>35</v>
      </c>
      <c r="AF128" s="1">
        <f t="shared" si="1"/>
        <v>1</v>
      </c>
    </row>
    <row r="129" spans="1:32" x14ac:dyDescent="0.3">
      <c r="A129" s="1" t="s">
        <v>30</v>
      </c>
      <c r="B129">
        <v>0</v>
      </c>
      <c r="C129">
        <v>22</v>
      </c>
      <c r="D129">
        <v>8</v>
      </c>
      <c r="E129">
        <v>0</v>
      </c>
      <c r="F129">
        <v>2</v>
      </c>
      <c r="G129">
        <v>1</v>
      </c>
      <c r="H129">
        <v>0</v>
      </c>
      <c r="I129">
        <v>0</v>
      </c>
      <c r="J129" s="1" t="s">
        <v>31</v>
      </c>
      <c r="K129" s="1" t="s">
        <v>39</v>
      </c>
      <c r="L129" s="1" t="s">
        <v>33</v>
      </c>
      <c r="M129" s="1" t="s">
        <v>33</v>
      </c>
      <c r="N129">
        <v>0</v>
      </c>
      <c r="O129">
        <v>0</v>
      </c>
      <c r="P129">
        <v>4</v>
      </c>
      <c r="Q129" s="1" t="s">
        <v>34</v>
      </c>
      <c r="R129" s="1" t="s">
        <v>34</v>
      </c>
      <c r="S129">
        <v>0</v>
      </c>
      <c r="T129" s="1" t="s">
        <v>36</v>
      </c>
      <c r="U129">
        <v>0</v>
      </c>
      <c r="V129">
        <v>113</v>
      </c>
      <c r="W129">
        <v>0</v>
      </c>
      <c r="X129" s="1" t="s">
        <v>37</v>
      </c>
      <c r="Y129">
        <v>35</v>
      </c>
      <c r="Z129">
        <v>0</v>
      </c>
      <c r="AA129">
        <v>0</v>
      </c>
      <c r="AB129" s="1" t="s">
        <v>38</v>
      </c>
      <c r="AC129" s="2">
        <v>42789</v>
      </c>
      <c r="AD129" s="1">
        <v>2017</v>
      </c>
      <c r="AE129" s="15">
        <f xml:space="preserve"> Cleaned_data[[#This Row],[adr]] * (Cleaned_data[[#This Row],[stays_in_week_nights]] + Cleaned_data[[#This Row],[stays_in_weekend_nights]])</f>
        <v>70</v>
      </c>
      <c r="AF129" s="1">
        <f t="shared" si="1"/>
        <v>2</v>
      </c>
    </row>
    <row r="130" spans="1:32" x14ac:dyDescent="0.3">
      <c r="A130" s="1" t="s">
        <v>30</v>
      </c>
      <c r="B130">
        <v>0</v>
      </c>
      <c r="C130">
        <v>16</v>
      </c>
      <c r="D130">
        <v>11</v>
      </c>
      <c r="E130">
        <v>0</v>
      </c>
      <c r="F130">
        <v>1</v>
      </c>
      <c r="G130">
        <v>1</v>
      </c>
      <c r="H130">
        <v>0</v>
      </c>
      <c r="I130">
        <v>0</v>
      </c>
      <c r="J130" s="1" t="s">
        <v>31</v>
      </c>
      <c r="K130" s="1" t="s">
        <v>39</v>
      </c>
      <c r="L130" s="1" t="s">
        <v>33</v>
      </c>
      <c r="M130" s="1" t="s">
        <v>33</v>
      </c>
      <c r="N130">
        <v>0</v>
      </c>
      <c r="O130">
        <v>0</v>
      </c>
      <c r="P130">
        <v>5</v>
      </c>
      <c r="Q130" s="1" t="s">
        <v>34</v>
      </c>
      <c r="R130" s="1" t="s">
        <v>34</v>
      </c>
      <c r="S130">
        <v>1</v>
      </c>
      <c r="T130" s="1" t="s">
        <v>36</v>
      </c>
      <c r="U130">
        <v>0</v>
      </c>
      <c r="V130">
        <v>113</v>
      </c>
      <c r="W130">
        <v>0</v>
      </c>
      <c r="X130" s="1" t="s">
        <v>37</v>
      </c>
      <c r="Y130">
        <v>35</v>
      </c>
      <c r="Z130">
        <v>0</v>
      </c>
      <c r="AA130">
        <v>0</v>
      </c>
      <c r="AB130" s="1" t="s">
        <v>38</v>
      </c>
      <c r="AC130" s="2">
        <v>42811</v>
      </c>
      <c r="AD130" s="1">
        <v>2017</v>
      </c>
      <c r="AE130" s="15">
        <f xml:space="preserve"> Cleaned_data[[#This Row],[adr]] * (Cleaned_data[[#This Row],[stays_in_week_nights]] + Cleaned_data[[#This Row],[stays_in_weekend_nights]])</f>
        <v>35</v>
      </c>
      <c r="AF130" s="1">
        <f t="shared" ref="AF130:AF193" si="2">E130 +F130</f>
        <v>1</v>
      </c>
    </row>
    <row r="131" spans="1:32" x14ac:dyDescent="0.3">
      <c r="A131" s="1" t="s">
        <v>30</v>
      </c>
      <c r="B131">
        <v>0</v>
      </c>
      <c r="C131">
        <v>17</v>
      </c>
      <c r="D131">
        <v>8</v>
      </c>
      <c r="E131">
        <v>0</v>
      </c>
      <c r="F131">
        <v>1</v>
      </c>
      <c r="G131">
        <v>1</v>
      </c>
      <c r="H131">
        <v>0</v>
      </c>
      <c r="I131">
        <v>0</v>
      </c>
      <c r="J131" s="1" t="s">
        <v>31</v>
      </c>
      <c r="K131" s="1" t="s">
        <v>39</v>
      </c>
      <c r="L131" s="1" t="s">
        <v>33</v>
      </c>
      <c r="M131" s="1" t="s">
        <v>33</v>
      </c>
      <c r="N131">
        <v>0</v>
      </c>
      <c r="O131">
        <v>1</v>
      </c>
      <c r="P131">
        <v>10</v>
      </c>
      <c r="Q131" s="1" t="s">
        <v>45</v>
      </c>
      <c r="R131" s="1" t="s">
        <v>45</v>
      </c>
      <c r="S131">
        <v>0</v>
      </c>
      <c r="T131" s="1" t="s">
        <v>36</v>
      </c>
      <c r="U131">
        <v>0</v>
      </c>
      <c r="V131">
        <v>292</v>
      </c>
      <c r="W131">
        <v>0</v>
      </c>
      <c r="X131" s="1" t="s">
        <v>37</v>
      </c>
      <c r="Y131">
        <v>58</v>
      </c>
      <c r="Z131">
        <v>1</v>
      </c>
      <c r="AA131">
        <v>1</v>
      </c>
      <c r="AB131" s="1" t="s">
        <v>38</v>
      </c>
      <c r="AC131" s="2">
        <v>42788</v>
      </c>
      <c r="AD131" s="1">
        <v>2017</v>
      </c>
      <c r="AE131" s="15">
        <f xml:space="preserve"> Cleaned_data[[#This Row],[adr]] * (Cleaned_data[[#This Row],[stays_in_week_nights]] + Cleaned_data[[#This Row],[stays_in_weekend_nights]])</f>
        <v>58</v>
      </c>
      <c r="AF131" s="1">
        <f t="shared" si="2"/>
        <v>1</v>
      </c>
    </row>
    <row r="132" spans="1:32" x14ac:dyDescent="0.3">
      <c r="A132" s="1" t="s">
        <v>30</v>
      </c>
      <c r="B132">
        <v>0</v>
      </c>
      <c r="C132">
        <v>17</v>
      </c>
      <c r="D132">
        <v>11</v>
      </c>
      <c r="E132">
        <v>1</v>
      </c>
      <c r="F132">
        <v>1</v>
      </c>
      <c r="G132">
        <v>1</v>
      </c>
      <c r="H132">
        <v>0</v>
      </c>
      <c r="I132">
        <v>0</v>
      </c>
      <c r="J132" s="1" t="s">
        <v>31</v>
      </c>
      <c r="K132" s="1" t="s">
        <v>39</v>
      </c>
      <c r="L132" s="1" t="s">
        <v>33</v>
      </c>
      <c r="M132" s="1" t="s">
        <v>33</v>
      </c>
      <c r="N132">
        <v>0</v>
      </c>
      <c r="O132">
        <v>1</v>
      </c>
      <c r="P132">
        <v>11</v>
      </c>
      <c r="Q132" s="1" t="s">
        <v>34</v>
      </c>
      <c r="R132" s="1" t="s">
        <v>42</v>
      </c>
      <c r="S132">
        <v>1</v>
      </c>
      <c r="T132" s="1" t="s">
        <v>36</v>
      </c>
      <c r="U132">
        <v>0</v>
      </c>
      <c r="V132">
        <v>292</v>
      </c>
      <c r="W132">
        <v>0</v>
      </c>
      <c r="X132" s="1" t="s">
        <v>37</v>
      </c>
      <c r="Y132">
        <v>38.5</v>
      </c>
      <c r="Z132">
        <v>1</v>
      </c>
      <c r="AA132">
        <v>1</v>
      </c>
      <c r="AB132" s="1" t="s">
        <v>38</v>
      </c>
      <c r="AC132" s="2">
        <v>42809</v>
      </c>
      <c r="AD132" s="1">
        <v>2017</v>
      </c>
      <c r="AE132" s="15">
        <f xml:space="preserve"> Cleaned_data[[#This Row],[adr]] * (Cleaned_data[[#This Row],[stays_in_week_nights]] + Cleaned_data[[#This Row],[stays_in_weekend_nights]])</f>
        <v>77</v>
      </c>
      <c r="AF132" s="1">
        <f t="shared" si="2"/>
        <v>2</v>
      </c>
    </row>
    <row r="133" spans="1:32" x14ac:dyDescent="0.3">
      <c r="A133" s="1" t="s">
        <v>30</v>
      </c>
      <c r="B133">
        <v>0</v>
      </c>
      <c r="C133">
        <v>19</v>
      </c>
      <c r="D133">
        <v>16</v>
      </c>
      <c r="E133">
        <v>1</v>
      </c>
      <c r="F133">
        <v>1</v>
      </c>
      <c r="G133">
        <v>1</v>
      </c>
      <c r="H133">
        <v>0</v>
      </c>
      <c r="I133">
        <v>0</v>
      </c>
      <c r="J133" s="1" t="s">
        <v>31</v>
      </c>
      <c r="K133" s="1" t="s">
        <v>39</v>
      </c>
      <c r="L133" s="1" t="s">
        <v>33</v>
      </c>
      <c r="M133" s="1" t="s">
        <v>33</v>
      </c>
      <c r="N133">
        <v>0</v>
      </c>
      <c r="O133">
        <v>1</v>
      </c>
      <c r="P133">
        <v>12</v>
      </c>
      <c r="Q133" s="1" t="s">
        <v>34</v>
      </c>
      <c r="R133" s="1" t="s">
        <v>45</v>
      </c>
      <c r="S133">
        <v>0</v>
      </c>
      <c r="T133" s="1" t="s">
        <v>36</v>
      </c>
      <c r="U133">
        <v>0</v>
      </c>
      <c r="V133">
        <v>292</v>
      </c>
      <c r="W133">
        <v>0</v>
      </c>
      <c r="X133" s="1" t="s">
        <v>37</v>
      </c>
      <c r="Y133">
        <v>48.5</v>
      </c>
      <c r="Z133">
        <v>1</v>
      </c>
      <c r="AA133">
        <v>1</v>
      </c>
      <c r="AB133" s="1" t="s">
        <v>38</v>
      </c>
      <c r="AC133" s="2">
        <v>42844</v>
      </c>
      <c r="AD133" s="1">
        <v>2017</v>
      </c>
      <c r="AE133" s="15">
        <f xml:space="preserve"> Cleaned_data[[#This Row],[adr]] * (Cleaned_data[[#This Row],[stays_in_week_nights]] + Cleaned_data[[#This Row],[stays_in_weekend_nights]])</f>
        <v>97</v>
      </c>
      <c r="AF133" s="1">
        <f t="shared" si="2"/>
        <v>2</v>
      </c>
    </row>
    <row r="134" spans="1:32" x14ac:dyDescent="0.3">
      <c r="A134" s="1" t="s">
        <v>30</v>
      </c>
      <c r="B134">
        <v>0</v>
      </c>
      <c r="C134">
        <v>11</v>
      </c>
      <c r="D134">
        <v>19</v>
      </c>
      <c r="E134">
        <v>1</v>
      </c>
      <c r="F134">
        <v>1</v>
      </c>
      <c r="G134">
        <v>1</v>
      </c>
      <c r="H134">
        <v>0</v>
      </c>
      <c r="I134">
        <v>0</v>
      </c>
      <c r="J134" s="1" t="s">
        <v>31</v>
      </c>
      <c r="K134" s="1" t="s">
        <v>39</v>
      </c>
      <c r="L134" s="1" t="s">
        <v>33</v>
      </c>
      <c r="M134" s="1" t="s">
        <v>33</v>
      </c>
      <c r="N134">
        <v>0</v>
      </c>
      <c r="O134">
        <v>1</v>
      </c>
      <c r="P134">
        <v>13</v>
      </c>
      <c r="Q134" s="1" t="s">
        <v>34</v>
      </c>
      <c r="R134" s="1" t="s">
        <v>45</v>
      </c>
      <c r="S134">
        <v>0</v>
      </c>
      <c r="T134" s="1" t="s">
        <v>36</v>
      </c>
      <c r="U134">
        <v>0</v>
      </c>
      <c r="V134">
        <v>292</v>
      </c>
      <c r="W134">
        <v>0</v>
      </c>
      <c r="X134" s="1" t="s">
        <v>37</v>
      </c>
      <c r="Y134">
        <v>48.5</v>
      </c>
      <c r="Z134">
        <v>1</v>
      </c>
      <c r="AA134">
        <v>1</v>
      </c>
      <c r="AB134" s="1" t="s">
        <v>38</v>
      </c>
      <c r="AC134" s="2">
        <v>42865</v>
      </c>
      <c r="AD134" s="1">
        <v>2017</v>
      </c>
      <c r="AE134" s="15">
        <f xml:space="preserve"> Cleaned_data[[#This Row],[adr]] * (Cleaned_data[[#This Row],[stays_in_week_nights]] + Cleaned_data[[#This Row],[stays_in_weekend_nights]])</f>
        <v>97</v>
      </c>
      <c r="AF134" s="1">
        <f t="shared" si="2"/>
        <v>2</v>
      </c>
    </row>
    <row r="135" spans="1:32" x14ac:dyDescent="0.3">
      <c r="A135" s="1" t="s">
        <v>30</v>
      </c>
      <c r="B135">
        <v>1</v>
      </c>
      <c r="C135">
        <v>30</v>
      </c>
      <c r="D135">
        <v>24</v>
      </c>
      <c r="E135">
        <v>1</v>
      </c>
      <c r="F135">
        <v>0</v>
      </c>
      <c r="G135">
        <v>2</v>
      </c>
      <c r="H135">
        <v>0</v>
      </c>
      <c r="I135">
        <v>0</v>
      </c>
      <c r="J135" s="1" t="s">
        <v>31</v>
      </c>
      <c r="K135" s="1" t="s">
        <v>39</v>
      </c>
      <c r="L135" s="1" t="s">
        <v>33</v>
      </c>
      <c r="M135" s="1" t="s">
        <v>33</v>
      </c>
      <c r="N135">
        <v>0</v>
      </c>
      <c r="O135">
        <v>2</v>
      </c>
      <c r="P135">
        <v>14</v>
      </c>
      <c r="Q135" s="1" t="s">
        <v>34</v>
      </c>
      <c r="R135" s="1" t="s">
        <v>34</v>
      </c>
      <c r="S135">
        <v>2</v>
      </c>
      <c r="T135" s="1" t="s">
        <v>36</v>
      </c>
      <c r="U135">
        <v>0</v>
      </c>
      <c r="V135">
        <v>292</v>
      </c>
      <c r="W135">
        <v>0</v>
      </c>
      <c r="X135" s="1" t="s">
        <v>37</v>
      </c>
      <c r="Y135">
        <v>80</v>
      </c>
      <c r="Z135">
        <v>0</v>
      </c>
      <c r="AA135">
        <v>1</v>
      </c>
      <c r="AB135" s="1" t="s">
        <v>40</v>
      </c>
      <c r="AC135" s="2">
        <v>42873</v>
      </c>
      <c r="AD135" s="1">
        <v>2017</v>
      </c>
      <c r="AE135" s="15">
        <f xml:space="preserve"> Cleaned_data[[#This Row],[adr]] * (Cleaned_data[[#This Row],[stays_in_week_nights]] + Cleaned_data[[#This Row],[stays_in_weekend_nights]])</f>
        <v>80</v>
      </c>
      <c r="AF135" s="1">
        <f t="shared" si="2"/>
        <v>1</v>
      </c>
    </row>
    <row r="136" spans="1:32" x14ac:dyDescent="0.3">
      <c r="A136" s="1" t="s">
        <v>30</v>
      </c>
      <c r="B136">
        <v>0</v>
      </c>
      <c r="C136">
        <v>17</v>
      </c>
      <c r="D136">
        <v>30</v>
      </c>
      <c r="E136">
        <v>1</v>
      </c>
      <c r="F136">
        <v>0</v>
      </c>
      <c r="G136">
        <v>1</v>
      </c>
      <c r="H136">
        <v>0</v>
      </c>
      <c r="I136">
        <v>0</v>
      </c>
      <c r="J136" s="1" t="s">
        <v>31</v>
      </c>
      <c r="K136" s="1" t="s">
        <v>39</v>
      </c>
      <c r="L136" s="1" t="s">
        <v>33</v>
      </c>
      <c r="M136" s="1" t="s">
        <v>33</v>
      </c>
      <c r="N136">
        <v>0</v>
      </c>
      <c r="O136">
        <v>2</v>
      </c>
      <c r="P136">
        <v>14</v>
      </c>
      <c r="Q136" s="1" t="s">
        <v>34</v>
      </c>
      <c r="R136" s="1" t="s">
        <v>42</v>
      </c>
      <c r="S136">
        <v>0</v>
      </c>
      <c r="T136" s="1" t="s">
        <v>36</v>
      </c>
      <c r="U136">
        <v>0</v>
      </c>
      <c r="V136">
        <v>292</v>
      </c>
      <c r="W136">
        <v>0</v>
      </c>
      <c r="X136" s="1" t="s">
        <v>37</v>
      </c>
      <c r="Y136">
        <v>142</v>
      </c>
      <c r="Z136">
        <v>0</v>
      </c>
      <c r="AA136">
        <v>1</v>
      </c>
      <c r="AB136" s="1" t="s">
        <v>38</v>
      </c>
      <c r="AC136" s="2">
        <v>42941</v>
      </c>
      <c r="AD136" s="1">
        <v>2017</v>
      </c>
      <c r="AE136" s="15">
        <f xml:space="preserve"> Cleaned_data[[#This Row],[adr]] * (Cleaned_data[[#This Row],[stays_in_week_nights]] + Cleaned_data[[#This Row],[stays_in_weekend_nights]])</f>
        <v>142</v>
      </c>
      <c r="AF136" s="1">
        <f t="shared" si="2"/>
        <v>1</v>
      </c>
    </row>
    <row r="137" spans="1:32" x14ac:dyDescent="0.3">
      <c r="A137" s="1" t="s">
        <v>30</v>
      </c>
      <c r="B137">
        <v>0</v>
      </c>
      <c r="C137">
        <v>4</v>
      </c>
      <c r="D137">
        <v>8</v>
      </c>
      <c r="E137">
        <v>1</v>
      </c>
      <c r="F137">
        <v>1</v>
      </c>
      <c r="G137">
        <v>1</v>
      </c>
      <c r="H137">
        <v>0</v>
      </c>
      <c r="I137">
        <v>0</v>
      </c>
      <c r="J137" s="1" t="s">
        <v>31</v>
      </c>
      <c r="K137" s="1" t="s">
        <v>39</v>
      </c>
      <c r="L137" s="1" t="s">
        <v>33</v>
      </c>
      <c r="M137" s="1" t="s">
        <v>33</v>
      </c>
      <c r="N137">
        <v>0</v>
      </c>
      <c r="O137">
        <v>2</v>
      </c>
      <c r="P137">
        <v>8</v>
      </c>
      <c r="Q137" s="1" t="s">
        <v>34</v>
      </c>
      <c r="R137" s="1" t="s">
        <v>55</v>
      </c>
      <c r="S137">
        <v>0</v>
      </c>
      <c r="T137" s="1" t="s">
        <v>36</v>
      </c>
      <c r="U137">
        <v>0</v>
      </c>
      <c r="V137">
        <v>86</v>
      </c>
      <c r="W137">
        <v>0</v>
      </c>
      <c r="X137" s="1" t="s">
        <v>37</v>
      </c>
      <c r="Y137">
        <v>35</v>
      </c>
      <c r="Z137">
        <v>0</v>
      </c>
      <c r="AA137">
        <v>0</v>
      </c>
      <c r="AB137" s="1" t="s">
        <v>38</v>
      </c>
      <c r="AC137" s="2">
        <v>42788</v>
      </c>
      <c r="AD137" s="1">
        <v>2017</v>
      </c>
      <c r="AE137" s="15">
        <f xml:space="preserve"> Cleaned_data[[#This Row],[adr]] * (Cleaned_data[[#This Row],[stays_in_week_nights]] + Cleaned_data[[#This Row],[stays_in_weekend_nights]])</f>
        <v>70</v>
      </c>
      <c r="AF137" s="1">
        <f t="shared" si="2"/>
        <v>2</v>
      </c>
    </row>
    <row r="138" spans="1:32" x14ac:dyDescent="0.3">
      <c r="A138" s="1" t="s">
        <v>30</v>
      </c>
      <c r="B138">
        <v>0</v>
      </c>
      <c r="C138">
        <v>1</v>
      </c>
      <c r="D138">
        <v>12</v>
      </c>
      <c r="E138">
        <v>0</v>
      </c>
      <c r="F138">
        <v>2</v>
      </c>
      <c r="G138">
        <v>1</v>
      </c>
      <c r="H138">
        <v>0</v>
      </c>
      <c r="I138">
        <v>0</v>
      </c>
      <c r="J138" s="1" t="s">
        <v>31</v>
      </c>
      <c r="K138" s="1" t="s">
        <v>39</v>
      </c>
      <c r="L138" s="1" t="s">
        <v>33</v>
      </c>
      <c r="M138" s="1" t="s">
        <v>33</v>
      </c>
      <c r="N138">
        <v>0</v>
      </c>
      <c r="O138">
        <v>2</v>
      </c>
      <c r="P138">
        <v>9</v>
      </c>
      <c r="Q138" s="1" t="s">
        <v>34</v>
      </c>
      <c r="R138" s="1" t="s">
        <v>55</v>
      </c>
      <c r="S138">
        <v>0</v>
      </c>
      <c r="T138" s="1" t="s">
        <v>36</v>
      </c>
      <c r="U138">
        <v>0</v>
      </c>
      <c r="V138">
        <v>86</v>
      </c>
      <c r="W138">
        <v>0</v>
      </c>
      <c r="X138" s="1" t="s">
        <v>37</v>
      </c>
      <c r="Y138">
        <v>45</v>
      </c>
      <c r="Z138">
        <v>0</v>
      </c>
      <c r="AA138">
        <v>0</v>
      </c>
      <c r="AB138" s="1" t="s">
        <v>38</v>
      </c>
      <c r="AC138" s="2">
        <v>42817</v>
      </c>
      <c r="AD138" s="1">
        <v>2017</v>
      </c>
      <c r="AE138" s="15">
        <f xml:space="preserve"> Cleaned_data[[#This Row],[adr]] * (Cleaned_data[[#This Row],[stays_in_week_nights]] + Cleaned_data[[#This Row],[stays_in_weekend_nights]])</f>
        <v>90</v>
      </c>
      <c r="AF138" s="1">
        <f t="shared" si="2"/>
        <v>2</v>
      </c>
    </row>
    <row r="139" spans="1:32" x14ac:dyDescent="0.3">
      <c r="A139" s="1" t="s">
        <v>30</v>
      </c>
      <c r="B139">
        <v>0</v>
      </c>
      <c r="C139">
        <v>0</v>
      </c>
      <c r="D139">
        <v>16</v>
      </c>
      <c r="E139">
        <v>0</v>
      </c>
      <c r="F139">
        <v>1</v>
      </c>
      <c r="G139">
        <v>1</v>
      </c>
      <c r="H139">
        <v>0</v>
      </c>
      <c r="I139">
        <v>0</v>
      </c>
      <c r="J139" s="1" t="s">
        <v>31</v>
      </c>
      <c r="K139" s="1" t="s">
        <v>39</v>
      </c>
      <c r="L139" s="1" t="s">
        <v>33</v>
      </c>
      <c r="M139" s="1" t="s">
        <v>33</v>
      </c>
      <c r="N139">
        <v>0</v>
      </c>
      <c r="O139">
        <v>0</v>
      </c>
      <c r="P139">
        <v>6</v>
      </c>
      <c r="Q139" s="1" t="s">
        <v>34</v>
      </c>
      <c r="R139" s="1" t="s">
        <v>55</v>
      </c>
      <c r="S139">
        <v>0</v>
      </c>
      <c r="T139" s="1" t="s">
        <v>36</v>
      </c>
      <c r="U139">
        <v>0</v>
      </c>
      <c r="V139">
        <v>290</v>
      </c>
      <c r="W139">
        <v>0</v>
      </c>
      <c r="X139" s="1" t="s">
        <v>37</v>
      </c>
      <c r="Y139">
        <v>45</v>
      </c>
      <c r="Z139">
        <v>0</v>
      </c>
      <c r="AA139">
        <v>0</v>
      </c>
      <c r="AB139" s="1" t="s">
        <v>38</v>
      </c>
      <c r="AC139" s="2">
        <v>42844</v>
      </c>
      <c r="AD139" s="1">
        <v>2017</v>
      </c>
      <c r="AE139" s="15">
        <f xml:space="preserve"> Cleaned_data[[#This Row],[adr]] * (Cleaned_data[[#This Row],[stays_in_week_nights]] + Cleaned_data[[#This Row],[stays_in_weekend_nights]])</f>
        <v>45</v>
      </c>
      <c r="AF139" s="1">
        <f t="shared" si="2"/>
        <v>1</v>
      </c>
    </row>
    <row r="140" spans="1:32" x14ac:dyDescent="0.3">
      <c r="A140" s="1" t="s">
        <v>30</v>
      </c>
      <c r="B140">
        <v>0</v>
      </c>
      <c r="C140">
        <v>0</v>
      </c>
      <c r="D140">
        <v>17</v>
      </c>
      <c r="E140">
        <v>0</v>
      </c>
      <c r="F140">
        <v>2</v>
      </c>
      <c r="G140">
        <v>1</v>
      </c>
      <c r="H140">
        <v>0</v>
      </c>
      <c r="I140">
        <v>0</v>
      </c>
      <c r="J140" s="1" t="s">
        <v>31</v>
      </c>
      <c r="K140" s="1" t="s">
        <v>39</v>
      </c>
      <c r="L140" s="1" t="s">
        <v>33</v>
      </c>
      <c r="M140" s="1" t="s">
        <v>33</v>
      </c>
      <c r="N140">
        <v>0</v>
      </c>
      <c r="O140">
        <v>0</v>
      </c>
      <c r="P140">
        <v>0</v>
      </c>
      <c r="Q140" s="1" t="s">
        <v>34</v>
      </c>
      <c r="R140" s="1" t="s">
        <v>34</v>
      </c>
      <c r="S140">
        <v>0</v>
      </c>
      <c r="T140" s="1" t="s">
        <v>36</v>
      </c>
      <c r="U140">
        <v>0</v>
      </c>
      <c r="V140">
        <v>43</v>
      </c>
      <c r="W140">
        <v>0</v>
      </c>
      <c r="X140" s="1" t="s">
        <v>37</v>
      </c>
      <c r="Y140">
        <v>45</v>
      </c>
      <c r="Z140">
        <v>0</v>
      </c>
      <c r="AA140">
        <v>0</v>
      </c>
      <c r="AB140" s="1" t="s">
        <v>38</v>
      </c>
      <c r="AC140" s="2">
        <v>42853</v>
      </c>
      <c r="AD140" s="1">
        <v>2017</v>
      </c>
      <c r="AE140" s="15">
        <f xml:space="preserve"> Cleaned_data[[#This Row],[adr]] * (Cleaned_data[[#This Row],[stays_in_week_nights]] + Cleaned_data[[#This Row],[stays_in_weekend_nights]])</f>
        <v>90</v>
      </c>
      <c r="AF140" s="1">
        <f t="shared" si="2"/>
        <v>2</v>
      </c>
    </row>
    <row r="141" spans="1:32" x14ac:dyDescent="0.3">
      <c r="A141" s="1" t="s">
        <v>30</v>
      </c>
      <c r="B141">
        <v>0</v>
      </c>
      <c r="C141">
        <v>18</v>
      </c>
      <c r="D141">
        <v>5</v>
      </c>
      <c r="E141">
        <v>1</v>
      </c>
      <c r="F141">
        <v>1</v>
      </c>
      <c r="G141">
        <v>1</v>
      </c>
      <c r="H141">
        <v>0</v>
      </c>
      <c r="I141">
        <v>0</v>
      </c>
      <c r="J141" s="1" t="s">
        <v>31</v>
      </c>
      <c r="K141" s="1" t="s">
        <v>53</v>
      </c>
      <c r="L141" s="1" t="s">
        <v>46</v>
      </c>
      <c r="M141" s="1" t="s">
        <v>47</v>
      </c>
      <c r="N141">
        <v>0</v>
      </c>
      <c r="O141">
        <v>2</v>
      </c>
      <c r="P141">
        <v>2</v>
      </c>
      <c r="Q141" s="1" t="s">
        <v>34</v>
      </c>
      <c r="R141" s="1" t="s">
        <v>55</v>
      </c>
      <c r="S141">
        <v>0</v>
      </c>
      <c r="T141" s="1" t="s">
        <v>36</v>
      </c>
      <c r="U141">
        <v>240</v>
      </c>
      <c r="V141">
        <v>268</v>
      </c>
      <c r="W141">
        <v>0</v>
      </c>
      <c r="X141" s="1" t="s">
        <v>50</v>
      </c>
      <c r="Y141">
        <v>53</v>
      </c>
      <c r="Z141">
        <v>0</v>
      </c>
      <c r="AA141">
        <v>1</v>
      </c>
      <c r="AB141" s="1" t="s">
        <v>38</v>
      </c>
      <c r="AC141" s="2">
        <v>42767</v>
      </c>
      <c r="AD141" s="1">
        <v>2017</v>
      </c>
      <c r="AE141" s="15">
        <f xml:space="preserve"> Cleaned_data[[#This Row],[adr]] * (Cleaned_data[[#This Row],[stays_in_week_nights]] + Cleaned_data[[#This Row],[stays_in_weekend_nights]])</f>
        <v>106</v>
      </c>
      <c r="AF141" s="1">
        <f t="shared" si="2"/>
        <v>2</v>
      </c>
    </row>
    <row r="142" spans="1:32" x14ac:dyDescent="0.3">
      <c r="A142" s="1" t="s">
        <v>30</v>
      </c>
      <c r="B142">
        <v>0</v>
      </c>
      <c r="C142">
        <v>0</v>
      </c>
      <c r="D142">
        <v>17</v>
      </c>
      <c r="E142">
        <v>0</v>
      </c>
      <c r="F142">
        <v>2</v>
      </c>
      <c r="G142">
        <v>1</v>
      </c>
      <c r="H142">
        <v>0</v>
      </c>
      <c r="I142">
        <v>0</v>
      </c>
      <c r="J142" s="1" t="s">
        <v>31</v>
      </c>
      <c r="K142" s="1" t="s">
        <v>39</v>
      </c>
      <c r="L142" s="1" t="s">
        <v>33</v>
      </c>
      <c r="M142" s="1" t="s">
        <v>33</v>
      </c>
      <c r="N142">
        <v>0</v>
      </c>
      <c r="O142">
        <v>0</v>
      </c>
      <c r="P142">
        <v>2</v>
      </c>
      <c r="Q142" s="1" t="s">
        <v>34</v>
      </c>
      <c r="R142" s="1" t="s">
        <v>69</v>
      </c>
      <c r="S142">
        <v>0</v>
      </c>
      <c r="T142" s="1" t="s">
        <v>36</v>
      </c>
      <c r="U142">
        <v>0</v>
      </c>
      <c r="V142">
        <v>43</v>
      </c>
      <c r="W142">
        <v>0</v>
      </c>
      <c r="X142" s="1" t="s">
        <v>37</v>
      </c>
      <c r="Y142">
        <v>45</v>
      </c>
      <c r="Z142">
        <v>0</v>
      </c>
      <c r="AA142">
        <v>0</v>
      </c>
      <c r="AB142" s="1" t="s">
        <v>38</v>
      </c>
      <c r="AC142" s="2">
        <v>42853</v>
      </c>
      <c r="AD142" s="1">
        <v>2017</v>
      </c>
      <c r="AE142" s="15">
        <f xml:space="preserve"> Cleaned_data[[#This Row],[adr]] * (Cleaned_data[[#This Row],[stays_in_week_nights]] + Cleaned_data[[#This Row],[stays_in_weekend_nights]])</f>
        <v>90</v>
      </c>
      <c r="AF142" s="1">
        <f t="shared" si="2"/>
        <v>2</v>
      </c>
    </row>
    <row r="143" spans="1:32" x14ac:dyDescent="0.3">
      <c r="A143" s="1" t="s">
        <v>30</v>
      </c>
      <c r="B143">
        <v>0</v>
      </c>
      <c r="C143">
        <v>7</v>
      </c>
      <c r="D143">
        <v>16</v>
      </c>
      <c r="E143">
        <v>0</v>
      </c>
      <c r="F143">
        <v>1</v>
      </c>
      <c r="G143">
        <v>1</v>
      </c>
      <c r="H143">
        <v>0</v>
      </c>
      <c r="I143">
        <v>0</v>
      </c>
      <c r="J143" s="1" t="s">
        <v>31</v>
      </c>
      <c r="K143" s="1" t="s">
        <v>39</v>
      </c>
      <c r="L143" s="1" t="s">
        <v>33</v>
      </c>
      <c r="M143" s="1" t="s">
        <v>47</v>
      </c>
      <c r="N143">
        <v>0</v>
      </c>
      <c r="O143">
        <v>0</v>
      </c>
      <c r="P143">
        <v>3</v>
      </c>
      <c r="Q143" s="1" t="s">
        <v>34</v>
      </c>
      <c r="R143" s="1" t="s">
        <v>34</v>
      </c>
      <c r="S143">
        <v>0</v>
      </c>
      <c r="T143" s="1" t="s">
        <v>36</v>
      </c>
      <c r="U143">
        <v>0</v>
      </c>
      <c r="V143">
        <v>356</v>
      </c>
      <c r="W143">
        <v>0</v>
      </c>
      <c r="X143" s="1" t="s">
        <v>37</v>
      </c>
      <c r="Y143">
        <v>45</v>
      </c>
      <c r="Z143">
        <v>0</v>
      </c>
      <c r="AA143">
        <v>0</v>
      </c>
      <c r="AB143" s="1" t="s">
        <v>38</v>
      </c>
      <c r="AC143" s="2">
        <v>42844</v>
      </c>
      <c r="AD143" s="1">
        <v>2017</v>
      </c>
      <c r="AE143" s="15">
        <f xml:space="preserve"> Cleaned_data[[#This Row],[adr]] * (Cleaned_data[[#This Row],[stays_in_week_nights]] + Cleaned_data[[#This Row],[stays_in_weekend_nights]])</f>
        <v>45</v>
      </c>
      <c r="AF143" s="1">
        <f t="shared" si="2"/>
        <v>1</v>
      </c>
    </row>
    <row r="144" spans="1:32" x14ac:dyDescent="0.3">
      <c r="A144" s="1" t="s">
        <v>30</v>
      </c>
      <c r="B144">
        <v>0</v>
      </c>
      <c r="C144">
        <v>3</v>
      </c>
      <c r="D144">
        <v>4</v>
      </c>
      <c r="E144">
        <v>1</v>
      </c>
      <c r="F144">
        <v>0</v>
      </c>
      <c r="G144">
        <v>1</v>
      </c>
      <c r="H144">
        <v>0</v>
      </c>
      <c r="I144">
        <v>0</v>
      </c>
      <c r="J144" s="1" t="s">
        <v>31</v>
      </c>
      <c r="K144" s="1" t="s">
        <v>39</v>
      </c>
      <c r="L144" s="1" t="s">
        <v>33</v>
      </c>
      <c r="M144" s="1" t="s">
        <v>33</v>
      </c>
      <c r="N144">
        <v>0</v>
      </c>
      <c r="O144">
        <v>0</v>
      </c>
      <c r="P144">
        <v>6</v>
      </c>
      <c r="Q144" s="1" t="s">
        <v>34</v>
      </c>
      <c r="R144" s="1" t="s">
        <v>34</v>
      </c>
      <c r="S144">
        <v>0</v>
      </c>
      <c r="T144" s="1" t="s">
        <v>36</v>
      </c>
      <c r="U144">
        <v>0</v>
      </c>
      <c r="V144">
        <v>465</v>
      </c>
      <c r="W144">
        <v>0</v>
      </c>
      <c r="X144" s="1" t="s">
        <v>37</v>
      </c>
      <c r="Y144">
        <v>35</v>
      </c>
      <c r="Z144">
        <v>0</v>
      </c>
      <c r="AA144">
        <v>0</v>
      </c>
      <c r="AB144" s="1" t="s">
        <v>38</v>
      </c>
      <c r="AC144" s="2">
        <v>42759</v>
      </c>
      <c r="AD144" s="1">
        <v>2017</v>
      </c>
      <c r="AE144" s="15">
        <f xml:space="preserve"> Cleaned_data[[#This Row],[adr]] * (Cleaned_data[[#This Row],[stays_in_week_nights]] + Cleaned_data[[#This Row],[stays_in_weekend_nights]])</f>
        <v>35</v>
      </c>
      <c r="AF144" s="1">
        <f t="shared" si="2"/>
        <v>1</v>
      </c>
    </row>
    <row r="145" spans="1:32" x14ac:dyDescent="0.3">
      <c r="A145" s="1" t="s">
        <v>30</v>
      </c>
      <c r="B145">
        <v>0</v>
      </c>
      <c r="C145">
        <v>6</v>
      </c>
      <c r="D145">
        <v>5</v>
      </c>
      <c r="E145">
        <v>0</v>
      </c>
      <c r="F145">
        <v>1</v>
      </c>
      <c r="G145">
        <v>1</v>
      </c>
      <c r="H145">
        <v>0</v>
      </c>
      <c r="I145">
        <v>0</v>
      </c>
      <c r="J145" s="1" t="s">
        <v>31</v>
      </c>
      <c r="K145" s="1" t="s">
        <v>39</v>
      </c>
      <c r="L145" s="1" t="s">
        <v>33</v>
      </c>
      <c r="M145" s="1" t="s">
        <v>47</v>
      </c>
      <c r="N145">
        <v>0</v>
      </c>
      <c r="O145">
        <v>1</v>
      </c>
      <c r="P145">
        <v>3</v>
      </c>
      <c r="Q145" s="1" t="s">
        <v>34</v>
      </c>
      <c r="R145" s="1" t="s">
        <v>34</v>
      </c>
      <c r="S145">
        <v>0</v>
      </c>
      <c r="T145" s="1" t="s">
        <v>36</v>
      </c>
      <c r="U145">
        <v>0</v>
      </c>
      <c r="V145">
        <v>356</v>
      </c>
      <c r="W145">
        <v>0</v>
      </c>
      <c r="X145" s="1" t="s">
        <v>50</v>
      </c>
      <c r="Y145">
        <v>35</v>
      </c>
      <c r="Z145">
        <v>0</v>
      </c>
      <c r="AA145">
        <v>1</v>
      </c>
      <c r="AB145" s="1" t="s">
        <v>38</v>
      </c>
      <c r="AC145" s="2">
        <v>42768</v>
      </c>
      <c r="AD145" s="1">
        <v>2017</v>
      </c>
      <c r="AE145" s="15">
        <f xml:space="preserve"> Cleaned_data[[#This Row],[adr]] * (Cleaned_data[[#This Row],[stays_in_week_nights]] + Cleaned_data[[#This Row],[stays_in_weekend_nights]])</f>
        <v>35</v>
      </c>
      <c r="AF145" s="1">
        <f t="shared" si="2"/>
        <v>1</v>
      </c>
    </row>
    <row r="146" spans="1:32" x14ac:dyDescent="0.3">
      <c r="A146" s="1" t="s">
        <v>30</v>
      </c>
      <c r="B146">
        <v>0</v>
      </c>
      <c r="C146">
        <v>43</v>
      </c>
      <c r="D146">
        <v>18</v>
      </c>
      <c r="E146">
        <v>0</v>
      </c>
      <c r="F146">
        <v>1</v>
      </c>
      <c r="G146">
        <v>2</v>
      </c>
      <c r="H146">
        <v>0</v>
      </c>
      <c r="I146">
        <v>0</v>
      </c>
      <c r="J146" s="1" t="s">
        <v>31</v>
      </c>
      <c r="K146" s="1" t="s">
        <v>39</v>
      </c>
      <c r="L146" s="1" t="s">
        <v>33</v>
      </c>
      <c r="M146" s="1" t="s">
        <v>33</v>
      </c>
      <c r="N146">
        <v>0</v>
      </c>
      <c r="O146">
        <v>0</v>
      </c>
      <c r="P146">
        <v>0</v>
      </c>
      <c r="Q146" s="1" t="s">
        <v>34</v>
      </c>
      <c r="R146" s="1" t="s">
        <v>61</v>
      </c>
      <c r="S146">
        <v>2</v>
      </c>
      <c r="T146" s="1" t="s">
        <v>36</v>
      </c>
      <c r="U146">
        <v>0</v>
      </c>
      <c r="V146">
        <v>169</v>
      </c>
      <c r="W146">
        <v>0</v>
      </c>
      <c r="X146" s="1" t="s">
        <v>50</v>
      </c>
      <c r="Y146">
        <v>67</v>
      </c>
      <c r="Z146">
        <v>1</v>
      </c>
      <c r="AA146">
        <v>1</v>
      </c>
      <c r="AB146" s="1" t="s">
        <v>38</v>
      </c>
      <c r="AC146" s="2">
        <v>42860</v>
      </c>
      <c r="AD146" s="1">
        <v>2017</v>
      </c>
      <c r="AE146" s="15">
        <f xml:space="preserve"> Cleaned_data[[#This Row],[adr]] * (Cleaned_data[[#This Row],[stays_in_week_nights]] + Cleaned_data[[#This Row],[stays_in_weekend_nights]])</f>
        <v>67</v>
      </c>
      <c r="AF146" s="1">
        <f t="shared" si="2"/>
        <v>1</v>
      </c>
    </row>
    <row r="147" spans="1:32" x14ac:dyDescent="0.3">
      <c r="A147" s="1" t="s">
        <v>30</v>
      </c>
      <c r="B147">
        <v>0</v>
      </c>
      <c r="C147">
        <v>0</v>
      </c>
      <c r="D147">
        <v>17</v>
      </c>
      <c r="E147">
        <v>1</v>
      </c>
      <c r="F147">
        <v>0</v>
      </c>
      <c r="G147">
        <v>2</v>
      </c>
      <c r="H147">
        <v>0</v>
      </c>
      <c r="I147">
        <v>0</v>
      </c>
      <c r="J147" s="1" t="s">
        <v>31</v>
      </c>
      <c r="K147" s="1" t="s">
        <v>39</v>
      </c>
      <c r="L147" s="1" t="s">
        <v>33</v>
      </c>
      <c r="M147" s="1" t="s">
        <v>33</v>
      </c>
      <c r="N147">
        <v>0</v>
      </c>
      <c r="O147">
        <v>0</v>
      </c>
      <c r="P147">
        <v>0</v>
      </c>
      <c r="Q147" s="1" t="s">
        <v>34</v>
      </c>
      <c r="R147" s="1" t="s">
        <v>34</v>
      </c>
      <c r="S147">
        <v>0</v>
      </c>
      <c r="T147" s="1" t="s">
        <v>36</v>
      </c>
      <c r="U147">
        <v>0</v>
      </c>
      <c r="V147">
        <v>437</v>
      </c>
      <c r="W147">
        <v>0</v>
      </c>
      <c r="X147" s="1" t="s">
        <v>37</v>
      </c>
      <c r="Y147">
        <v>72</v>
      </c>
      <c r="Z147">
        <v>1</v>
      </c>
      <c r="AA147">
        <v>0</v>
      </c>
      <c r="AB147" s="1" t="s">
        <v>38</v>
      </c>
      <c r="AC147" s="2">
        <v>42850</v>
      </c>
      <c r="AD147" s="1">
        <v>2017</v>
      </c>
      <c r="AE147" s="15">
        <f xml:space="preserve"> Cleaned_data[[#This Row],[adr]] * (Cleaned_data[[#This Row],[stays_in_week_nights]] + Cleaned_data[[#This Row],[stays_in_weekend_nights]])</f>
        <v>72</v>
      </c>
      <c r="AF147" s="1">
        <f t="shared" si="2"/>
        <v>1</v>
      </c>
    </row>
    <row r="148" spans="1:32" x14ac:dyDescent="0.3">
      <c r="A148" s="1" t="s">
        <v>30</v>
      </c>
      <c r="B148">
        <v>0</v>
      </c>
      <c r="C148">
        <v>11</v>
      </c>
      <c r="D148">
        <v>28</v>
      </c>
      <c r="E148">
        <v>0</v>
      </c>
      <c r="F148">
        <v>1</v>
      </c>
      <c r="G148">
        <v>1</v>
      </c>
      <c r="H148">
        <v>0</v>
      </c>
      <c r="I148">
        <v>0</v>
      </c>
      <c r="J148" s="1" t="s">
        <v>31</v>
      </c>
      <c r="K148" s="1" t="s">
        <v>39</v>
      </c>
      <c r="L148" s="1" t="s">
        <v>33</v>
      </c>
      <c r="M148" s="1" t="s">
        <v>33</v>
      </c>
      <c r="N148">
        <v>0</v>
      </c>
      <c r="O148">
        <v>0</v>
      </c>
      <c r="P148">
        <v>3</v>
      </c>
      <c r="Q148" s="1" t="s">
        <v>34</v>
      </c>
      <c r="R148" s="1" t="s">
        <v>55</v>
      </c>
      <c r="S148">
        <v>0</v>
      </c>
      <c r="T148" s="1" t="s">
        <v>36</v>
      </c>
      <c r="U148">
        <v>0</v>
      </c>
      <c r="V148">
        <v>135</v>
      </c>
      <c r="W148">
        <v>0</v>
      </c>
      <c r="X148" s="1" t="s">
        <v>37</v>
      </c>
      <c r="Y148">
        <v>142</v>
      </c>
      <c r="Z148">
        <v>0</v>
      </c>
      <c r="AA148">
        <v>1</v>
      </c>
      <c r="AB148" s="1" t="s">
        <v>38</v>
      </c>
      <c r="AC148" s="2">
        <v>42928</v>
      </c>
      <c r="AD148" s="1">
        <v>2017</v>
      </c>
      <c r="AE148" s="15">
        <f xml:space="preserve"> Cleaned_data[[#This Row],[adr]] * (Cleaned_data[[#This Row],[stays_in_week_nights]] + Cleaned_data[[#This Row],[stays_in_weekend_nights]])</f>
        <v>142</v>
      </c>
      <c r="AF148" s="1">
        <f t="shared" si="2"/>
        <v>1</v>
      </c>
    </row>
    <row r="149" spans="1:32" x14ac:dyDescent="0.3">
      <c r="A149" s="1" t="s">
        <v>30</v>
      </c>
      <c r="B149">
        <v>0</v>
      </c>
      <c r="C149">
        <v>1</v>
      </c>
      <c r="D149">
        <v>3</v>
      </c>
      <c r="E149">
        <v>0</v>
      </c>
      <c r="F149">
        <v>1</v>
      </c>
      <c r="G149">
        <v>1</v>
      </c>
      <c r="H149">
        <v>0</v>
      </c>
      <c r="I149">
        <v>0</v>
      </c>
      <c r="J149" s="1" t="s">
        <v>31</v>
      </c>
      <c r="K149" s="1" t="s">
        <v>39</v>
      </c>
      <c r="L149" s="1" t="s">
        <v>33</v>
      </c>
      <c r="M149" s="1" t="s">
        <v>33</v>
      </c>
      <c r="N149">
        <v>0</v>
      </c>
      <c r="O149">
        <v>0</v>
      </c>
      <c r="P149">
        <v>0</v>
      </c>
      <c r="Q149" s="1" t="s">
        <v>34</v>
      </c>
      <c r="R149" s="1" t="s">
        <v>55</v>
      </c>
      <c r="S149">
        <v>0</v>
      </c>
      <c r="T149" s="1" t="s">
        <v>36</v>
      </c>
      <c r="U149">
        <v>0</v>
      </c>
      <c r="V149">
        <v>165</v>
      </c>
      <c r="W149">
        <v>0</v>
      </c>
      <c r="X149" s="1" t="s">
        <v>37</v>
      </c>
      <c r="Y149">
        <v>35</v>
      </c>
      <c r="Z149">
        <v>0</v>
      </c>
      <c r="AA149">
        <v>0</v>
      </c>
      <c r="AB149" s="1" t="s">
        <v>38</v>
      </c>
      <c r="AC149" s="2">
        <v>42755</v>
      </c>
      <c r="AD149" s="1">
        <v>2017</v>
      </c>
      <c r="AE149" s="15">
        <f xml:space="preserve"> Cleaned_data[[#This Row],[adr]] * (Cleaned_data[[#This Row],[stays_in_week_nights]] + Cleaned_data[[#This Row],[stays_in_weekend_nights]])</f>
        <v>35</v>
      </c>
      <c r="AF149" s="1">
        <f t="shared" si="2"/>
        <v>1</v>
      </c>
    </row>
    <row r="150" spans="1:32" x14ac:dyDescent="0.3">
      <c r="A150" s="1" t="s">
        <v>30</v>
      </c>
      <c r="B150">
        <v>0</v>
      </c>
      <c r="C150">
        <v>0</v>
      </c>
      <c r="D150">
        <v>16</v>
      </c>
      <c r="E150">
        <v>0</v>
      </c>
      <c r="F150">
        <v>1</v>
      </c>
      <c r="G150">
        <v>1</v>
      </c>
      <c r="H150">
        <v>0</v>
      </c>
      <c r="I150">
        <v>0</v>
      </c>
      <c r="J150" s="1" t="s">
        <v>31</v>
      </c>
      <c r="K150" s="1" t="s">
        <v>39</v>
      </c>
      <c r="L150" s="1" t="s">
        <v>33</v>
      </c>
      <c r="M150" s="1" t="s">
        <v>33</v>
      </c>
      <c r="N150">
        <v>0</v>
      </c>
      <c r="O150">
        <v>0</v>
      </c>
      <c r="P150">
        <v>3</v>
      </c>
      <c r="Q150" s="1" t="s">
        <v>34</v>
      </c>
      <c r="R150" s="1" t="s">
        <v>55</v>
      </c>
      <c r="S150">
        <v>0</v>
      </c>
      <c r="T150" s="1" t="s">
        <v>36</v>
      </c>
      <c r="U150">
        <v>0</v>
      </c>
      <c r="V150">
        <v>329</v>
      </c>
      <c r="W150">
        <v>0</v>
      </c>
      <c r="X150" s="1" t="s">
        <v>37</v>
      </c>
      <c r="Y150">
        <v>74</v>
      </c>
      <c r="Z150">
        <v>0</v>
      </c>
      <c r="AA150">
        <v>1</v>
      </c>
      <c r="AB150" s="1" t="s">
        <v>38</v>
      </c>
      <c r="AC150" s="2">
        <v>42844</v>
      </c>
      <c r="AD150" s="1">
        <v>2017</v>
      </c>
      <c r="AE150" s="15">
        <f xml:space="preserve"> Cleaned_data[[#This Row],[adr]] * (Cleaned_data[[#This Row],[stays_in_week_nights]] + Cleaned_data[[#This Row],[stays_in_weekend_nights]])</f>
        <v>74</v>
      </c>
      <c r="AF150" s="1">
        <f t="shared" si="2"/>
        <v>1</v>
      </c>
    </row>
    <row r="151" spans="1:32" x14ac:dyDescent="0.3">
      <c r="A151" s="1" t="s">
        <v>30</v>
      </c>
      <c r="B151">
        <v>0</v>
      </c>
      <c r="C151">
        <v>7</v>
      </c>
      <c r="D151">
        <v>9</v>
      </c>
      <c r="E151">
        <v>0</v>
      </c>
      <c r="F151">
        <v>3</v>
      </c>
      <c r="G151">
        <v>1</v>
      </c>
      <c r="H151">
        <v>0</v>
      </c>
      <c r="I151">
        <v>0</v>
      </c>
      <c r="J151" s="1" t="s">
        <v>31</v>
      </c>
      <c r="K151" s="1" t="s">
        <v>56</v>
      </c>
      <c r="L151" s="1" t="s">
        <v>49</v>
      </c>
      <c r="M151" s="1" t="s">
        <v>33</v>
      </c>
      <c r="N151">
        <v>1</v>
      </c>
      <c r="O151">
        <v>0</v>
      </c>
      <c r="P151">
        <v>2</v>
      </c>
      <c r="Q151" s="1" t="s">
        <v>34</v>
      </c>
      <c r="R151" s="1" t="s">
        <v>45</v>
      </c>
      <c r="S151">
        <v>2</v>
      </c>
      <c r="T151" s="1" t="s">
        <v>36</v>
      </c>
      <c r="U151">
        <v>0</v>
      </c>
      <c r="V151">
        <v>223</v>
      </c>
      <c r="W151">
        <v>0</v>
      </c>
      <c r="X151" s="1" t="s">
        <v>50</v>
      </c>
      <c r="Y151">
        <v>29</v>
      </c>
      <c r="Z151">
        <v>1</v>
      </c>
      <c r="AA151">
        <v>0</v>
      </c>
      <c r="AB151" s="1" t="s">
        <v>38</v>
      </c>
      <c r="AC151" s="2">
        <v>42799</v>
      </c>
      <c r="AD151" s="1">
        <v>2017</v>
      </c>
      <c r="AE151" s="15">
        <f xml:space="preserve"> Cleaned_data[[#This Row],[adr]] * (Cleaned_data[[#This Row],[stays_in_week_nights]] + Cleaned_data[[#This Row],[stays_in_weekend_nights]])</f>
        <v>87</v>
      </c>
      <c r="AF151" s="1">
        <f t="shared" si="2"/>
        <v>3</v>
      </c>
    </row>
    <row r="152" spans="1:32" x14ac:dyDescent="0.3">
      <c r="A152" s="1" t="s">
        <v>30</v>
      </c>
      <c r="B152">
        <v>0</v>
      </c>
      <c r="C152">
        <v>152</v>
      </c>
      <c r="D152">
        <v>14</v>
      </c>
      <c r="E152">
        <v>0</v>
      </c>
      <c r="F152">
        <v>4</v>
      </c>
      <c r="G152">
        <v>1</v>
      </c>
      <c r="H152">
        <v>0</v>
      </c>
      <c r="I152">
        <v>0</v>
      </c>
      <c r="J152" s="1" t="s">
        <v>31</v>
      </c>
      <c r="K152" s="1" t="s">
        <v>56</v>
      </c>
      <c r="L152" s="1" t="s">
        <v>49</v>
      </c>
      <c r="M152" s="1" t="s">
        <v>33</v>
      </c>
      <c r="N152">
        <v>1</v>
      </c>
      <c r="O152">
        <v>0</v>
      </c>
      <c r="P152">
        <v>3</v>
      </c>
      <c r="Q152" s="1" t="s">
        <v>34</v>
      </c>
      <c r="R152" s="1" t="s">
        <v>45</v>
      </c>
      <c r="S152">
        <v>3</v>
      </c>
      <c r="T152" s="1" t="s">
        <v>36</v>
      </c>
      <c r="U152">
        <v>0</v>
      </c>
      <c r="V152">
        <v>223</v>
      </c>
      <c r="W152">
        <v>0</v>
      </c>
      <c r="X152" s="1" t="s">
        <v>50</v>
      </c>
      <c r="Y152">
        <v>42</v>
      </c>
      <c r="Z152">
        <v>0</v>
      </c>
      <c r="AA152">
        <v>0</v>
      </c>
      <c r="AB152" s="1" t="s">
        <v>38</v>
      </c>
      <c r="AC152" s="2">
        <v>42834</v>
      </c>
      <c r="AD152" s="1">
        <v>2017</v>
      </c>
      <c r="AE152" s="15">
        <f xml:space="preserve"> Cleaned_data[[#This Row],[adr]] * (Cleaned_data[[#This Row],[stays_in_week_nights]] + Cleaned_data[[#This Row],[stays_in_weekend_nights]])</f>
        <v>168</v>
      </c>
      <c r="AF152" s="1">
        <f t="shared" si="2"/>
        <v>4</v>
      </c>
    </row>
    <row r="153" spans="1:32" x14ac:dyDescent="0.3">
      <c r="A153" s="1" t="s">
        <v>30</v>
      </c>
      <c r="B153">
        <v>0</v>
      </c>
      <c r="C153">
        <v>1</v>
      </c>
      <c r="D153">
        <v>2</v>
      </c>
      <c r="E153">
        <v>0</v>
      </c>
      <c r="F153">
        <v>1</v>
      </c>
      <c r="G153">
        <v>1</v>
      </c>
      <c r="H153">
        <v>0</v>
      </c>
      <c r="I153">
        <v>0</v>
      </c>
      <c r="J153" s="1" t="s">
        <v>31</v>
      </c>
      <c r="K153" s="1" t="s">
        <v>39</v>
      </c>
      <c r="L153" s="1" t="s">
        <v>33</v>
      </c>
      <c r="M153" s="1" t="s">
        <v>33</v>
      </c>
      <c r="N153">
        <v>1</v>
      </c>
      <c r="O153">
        <v>0</v>
      </c>
      <c r="P153">
        <v>1</v>
      </c>
      <c r="Q153" s="1" t="s">
        <v>34</v>
      </c>
      <c r="R153" s="1" t="s">
        <v>34</v>
      </c>
      <c r="S153">
        <v>1</v>
      </c>
      <c r="T153" s="1" t="s">
        <v>36</v>
      </c>
      <c r="U153">
        <v>0</v>
      </c>
      <c r="V153">
        <v>272</v>
      </c>
      <c r="W153">
        <v>0</v>
      </c>
      <c r="X153" s="1" t="s">
        <v>50</v>
      </c>
      <c r="Y153">
        <v>35</v>
      </c>
      <c r="Z153">
        <v>0</v>
      </c>
      <c r="AA153">
        <v>0</v>
      </c>
      <c r="AB153" s="1" t="s">
        <v>38</v>
      </c>
      <c r="AC153" s="2">
        <v>42748</v>
      </c>
      <c r="AD153" s="1">
        <v>2017</v>
      </c>
      <c r="AE153" s="15">
        <f xml:space="preserve"> Cleaned_data[[#This Row],[adr]] * (Cleaned_data[[#This Row],[stays_in_week_nights]] + Cleaned_data[[#This Row],[stays_in_weekend_nights]])</f>
        <v>35</v>
      </c>
      <c r="AF153" s="1">
        <f t="shared" si="2"/>
        <v>1</v>
      </c>
    </row>
    <row r="154" spans="1:32" x14ac:dyDescent="0.3">
      <c r="A154" s="1" t="s">
        <v>30</v>
      </c>
      <c r="B154">
        <v>0</v>
      </c>
      <c r="C154">
        <v>4</v>
      </c>
      <c r="D154">
        <v>6</v>
      </c>
      <c r="E154">
        <v>1</v>
      </c>
      <c r="F154">
        <v>1</v>
      </c>
      <c r="G154">
        <v>1</v>
      </c>
      <c r="H154">
        <v>0</v>
      </c>
      <c r="I154">
        <v>0</v>
      </c>
      <c r="J154" s="1" t="s">
        <v>31</v>
      </c>
      <c r="K154" s="1" t="s">
        <v>39</v>
      </c>
      <c r="L154" s="1" t="s">
        <v>33</v>
      </c>
      <c r="M154" s="1" t="s">
        <v>33</v>
      </c>
      <c r="N154">
        <v>1</v>
      </c>
      <c r="O154">
        <v>0</v>
      </c>
      <c r="P154">
        <v>2</v>
      </c>
      <c r="Q154" s="1" t="s">
        <v>34</v>
      </c>
      <c r="R154" s="1" t="s">
        <v>55</v>
      </c>
      <c r="S154">
        <v>0</v>
      </c>
      <c r="T154" s="1" t="s">
        <v>36</v>
      </c>
      <c r="U154">
        <v>0</v>
      </c>
      <c r="V154">
        <v>120</v>
      </c>
      <c r="W154">
        <v>0</v>
      </c>
      <c r="X154" s="1" t="s">
        <v>37</v>
      </c>
      <c r="Y154">
        <v>42</v>
      </c>
      <c r="Z154">
        <v>1</v>
      </c>
      <c r="AA154">
        <v>1</v>
      </c>
      <c r="AB154" s="1" t="s">
        <v>38</v>
      </c>
      <c r="AC154" s="2">
        <v>42774</v>
      </c>
      <c r="AD154" s="1">
        <v>2017</v>
      </c>
      <c r="AE154" s="15">
        <f xml:space="preserve"> Cleaned_data[[#This Row],[adr]] * (Cleaned_data[[#This Row],[stays_in_week_nights]] + Cleaned_data[[#This Row],[stays_in_weekend_nights]])</f>
        <v>84</v>
      </c>
      <c r="AF154" s="1">
        <f t="shared" si="2"/>
        <v>2</v>
      </c>
    </row>
    <row r="155" spans="1:32" x14ac:dyDescent="0.3">
      <c r="A155" s="1" t="s">
        <v>30</v>
      </c>
      <c r="B155">
        <v>0</v>
      </c>
      <c r="C155">
        <v>3</v>
      </c>
      <c r="D155">
        <v>2</v>
      </c>
      <c r="E155">
        <v>1</v>
      </c>
      <c r="F155">
        <v>1</v>
      </c>
      <c r="G155">
        <v>1</v>
      </c>
      <c r="H155">
        <v>0</v>
      </c>
      <c r="I155">
        <v>0</v>
      </c>
      <c r="J155" s="1" t="s">
        <v>31</v>
      </c>
      <c r="K155" s="1" t="s">
        <v>39</v>
      </c>
      <c r="L155" s="1" t="s">
        <v>33</v>
      </c>
      <c r="M155" s="1" t="s">
        <v>33</v>
      </c>
      <c r="N155">
        <v>1</v>
      </c>
      <c r="O155">
        <v>0</v>
      </c>
      <c r="P155">
        <v>2</v>
      </c>
      <c r="Q155" s="1" t="s">
        <v>34</v>
      </c>
      <c r="R155" s="1" t="s">
        <v>34</v>
      </c>
      <c r="S155">
        <v>0</v>
      </c>
      <c r="T155" s="1" t="s">
        <v>36</v>
      </c>
      <c r="U155">
        <v>0</v>
      </c>
      <c r="V155">
        <v>286</v>
      </c>
      <c r="W155">
        <v>0</v>
      </c>
      <c r="X155" s="1" t="s">
        <v>50</v>
      </c>
      <c r="Y155">
        <v>39</v>
      </c>
      <c r="Z155">
        <v>0</v>
      </c>
      <c r="AA155">
        <v>0</v>
      </c>
      <c r="AB155" s="1" t="s">
        <v>38</v>
      </c>
      <c r="AC155" s="2">
        <v>42746</v>
      </c>
      <c r="AD155" s="1">
        <v>2017</v>
      </c>
      <c r="AE155" s="15">
        <f xml:space="preserve"> Cleaned_data[[#This Row],[adr]] * (Cleaned_data[[#This Row],[stays_in_week_nights]] + Cleaned_data[[#This Row],[stays_in_weekend_nights]])</f>
        <v>78</v>
      </c>
      <c r="AF155" s="1">
        <f t="shared" si="2"/>
        <v>2</v>
      </c>
    </row>
    <row r="156" spans="1:32" x14ac:dyDescent="0.3">
      <c r="A156" s="1" t="s">
        <v>30</v>
      </c>
      <c r="B156">
        <v>0</v>
      </c>
      <c r="C156">
        <v>3</v>
      </c>
      <c r="D156">
        <v>2</v>
      </c>
      <c r="E156">
        <v>1</v>
      </c>
      <c r="F156">
        <v>1</v>
      </c>
      <c r="G156">
        <v>1</v>
      </c>
      <c r="H156">
        <v>0</v>
      </c>
      <c r="I156">
        <v>0</v>
      </c>
      <c r="J156" s="1" t="s">
        <v>31</v>
      </c>
      <c r="K156" s="1" t="s">
        <v>39</v>
      </c>
      <c r="L156" s="1" t="s">
        <v>33</v>
      </c>
      <c r="M156" s="1" t="s">
        <v>33</v>
      </c>
      <c r="N156">
        <v>1</v>
      </c>
      <c r="O156">
        <v>1</v>
      </c>
      <c r="P156">
        <v>4</v>
      </c>
      <c r="Q156" s="1" t="s">
        <v>34</v>
      </c>
      <c r="R156" s="1" t="s">
        <v>34</v>
      </c>
      <c r="S156">
        <v>0</v>
      </c>
      <c r="T156" s="1" t="s">
        <v>36</v>
      </c>
      <c r="U156">
        <v>0</v>
      </c>
      <c r="V156">
        <v>286</v>
      </c>
      <c r="W156">
        <v>0</v>
      </c>
      <c r="X156" s="1" t="s">
        <v>50</v>
      </c>
      <c r="Y156">
        <v>39</v>
      </c>
      <c r="Z156">
        <v>0</v>
      </c>
      <c r="AA156">
        <v>0</v>
      </c>
      <c r="AB156" s="1" t="s">
        <v>38</v>
      </c>
      <c r="AC156" s="2">
        <v>42746</v>
      </c>
      <c r="AD156" s="1">
        <v>2017</v>
      </c>
      <c r="AE156" s="15">
        <f xml:space="preserve"> Cleaned_data[[#This Row],[adr]] * (Cleaned_data[[#This Row],[stays_in_week_nights]] + Cleaned_data[[#This Row],[stays_in_weekend_nights]])</f>
        <v>78</v>
      </c>
      <c r="AF156" s="1">
        <f t="shared" si="2"/>
        <v>2</v>
      </c>
    </row>
    <row r="157" spans="1:32" x14ac:dyDescent="0.3">
      <c r="A157" s="1" t="s">
        <v>30</v>
      </c>
      <c r="B157">
        <v>1</v>
      </c>
      <c r="C157">
        <v>2</v>
      </c>
      <c r="D157">
        <v>1</v>
      </c>
      <c r="E157">
        <v>0</v>
      </c>
      <c r="F157">
        <v>2</v>
      </c>
      <c r="G157">
        <v>1</v>
      </c>
      <c r="H157">
        <v>0</v>
      </c>
      <c r="I157">
        <v>0</v>
      </c>
      <c r="J157" s="1" t="s">
        <v>31</v>
      </c>
      <c r="K157" s="1" t="s">
        <v>39</v>
      </c>
      <c r="L157" s="1" t="s">
        <v>33</v>
      </c>
      <c r="M157" s="1" t="s">
        <v>33</v>
      </c>
      <c r="N157">
        <v>1</v>
      </c>
      <c r="O157">
        <v>1</v>
      </c>
      <c r="P157">
        <v>8</v>
      </c>
      <c r="Q157" s="1" t="s">
        <v>34</v>
      </c>
      <c r="R157" s="1" t="s">
        <v>34</v>
      </c>
      <c r="S157">
        <v>1</v>
      </c>
      <c r="T157" s="1" t="s">
        <v>36</v>
      </c>
      <c r="U157">
        <v>0</v>
      </c>
      <c r="V157">
        <v>270</v>
      </c>
      <c r="W157">
        <v>0</v>
      </c>
      <c r="X157" s="1" t="s">
        <v>37</v>
      </c>
      <c r="Y157">
        <v>35</v>
      </c>
      <c r="Z157">
        <v>0</v>
      </c>
      <c r="AA157">
        <v>0</v>
      </c>
      <c r="AB157" s="1" t="s">
        <v>40</v>
      </c>
      <c r="AC157" s="2">
        <v>42737</v>
      </c>
      <c r="AD157" s="1">
        <v>2017</v>
      </c>
      <c r="AE157" s="15">
        <f xml:space="preserve"> Cleaned_data[[#This Row],[adr]] * (Cleaned_data[[#This Row],[stays_in_week_nights]] + Cleaned_data[[#This Row],[stays_in_weekend_nights]])</f>
        <v>70</v>
      </c>
      <c r="AF157" s="1">
        <f t="shared" si="2"/>
        <v>2</v>
      </c>
    </row>
    <row r="158" spans="1:32" x14ac:dyDescent="0.3">
      <c r="A158" s="1" t="s">
        <v>30</v>
      </c>
      <c r="B158">
        <v>0</v>
      </c>
      <c r="C158">
        <v>2</v>
      </c>
      <c r="D158">
        <v>7</v>
      </c>
      <c r="E158">
        <v>0</v>
      </c>
      <c r="F158">
        <v>1</v>
      </c>
      <c r="G158">
        <v>1</v>
      </c>
      <c r="H158">
        <v>0</v>
      </c>
      <c r="I158">
        <v>0</v>
      </c>
      <c r="J158" s="1" t="s">
        <v>31</v>
      </c>
      <c r="K158" s="1" t="s">
        <v>39</v>
      </c>
      <c r="L158" s="1" t="s">
        <v>33</v>
      </c>
      <c r="M158" s="1" t="s">
        <v>33</v>
      </c>
      <c r="N158">
        <v>1</v>
      </c>
      <c r="O158">
        <v>1</v>
      </c>
      <c r="P158">
        <v>8</v>
      </c>
      <c r="Q158" s="1" t="s">
        <v>34</v>
      </c>
      <c r="R158" s="1" t="s">
        <v>55</v>
      </c>
      <c r="S158">
        <v>0</v>
      </c>
      <c r="T158" s="1" t="s">
        <v>36</v>
      </c>
      <c r="U158">
        <v>0</v>
      </c>
      <c r="V158">
        <v>270</v>
      </c>
      <c r="W158">
        <v>0</v>
      </c>
      <c r="X158" s="1" t="s">
        <v>37</v>
      </c>
      <c r="Y158">
        <v>35</v>
      </c>
      <c r="Z158">
        <v>0</v>
      </c>
      <c r="AA158">
        <v>0</v>
      </c>
      <c r="AB158" s="1" t="s">
        <v>38</v>
      </c>
      <c r="AC158" s="2">
        <v>42782</v>
      </c>
      <c r="AD158" s="1">
        <v>2017</v>
      </c>
      <c r="AE158" s="15">
        <f xml:space="preserve"> Cleaned_data[[#This Row],[adr]] * (Cleaned_data[[#This Row],[stays_in_week_nights]] + Cleaned_data[[#This Row],[stays_in_weekend_nights]])</f>
        <v>35</v>
      </c>
      <c r="AF158" s="1">
        <f t="shared" si="2"/>
        <v>1</v>
      </c>
    </row>
    <row r="159" spans="1:32" x14ac:dyDescent="0.3">
      <c r="A159" s="1" t="s">
        <v>30</v>
      </c>
      <c r="B159">
        <v>0</v>
      </c>
      <c r="C159">
        <v>1</v>
      </c>
      <c r="D159">
        <v>13</v>
      </c>
      <c r="E159">
        <v>0</v>
      </c>
      <c r="F159">
        <v>1</v>
      </c>
      <c r="G159">
        <v>1</v>
      </c>
      <c r="H159">
        <v>0</v>
      </c>
      <c r="I159">
        <v>0</v>
      </c>
      <c r="J159" s="1" t="s">
        <v>31</v>
      </c>
      <c r="K159" s="1" t="s">
        <v>39</v>
      </c>
      <c r="L159" s="1" t="s">
        <v>33</v>
      </c>
      <c r="M159" s="1" t="s">
        <v>33</v>
      </c>
      <c r="N159">
        <v>1</v>
      </c>
      <c r="O159">
        <v>1</v>
      </c>
      <c r="P159">
        <v>9</v>
      </c>
      <c r="Q159" s="1" t="s">
        <v>34</v>
      </c>
      <c r="R159" s="1" t="s">
        <v>55</v>
      </c>
      <c r="S159">
        <v>0</v>
      </c>
      <c r="T159" s="1" t="s">
        <v>36</v>
      </c>
      <c r="U159">
        <v>0</v>
      </c>
      <c r="V159">
        <v>270</v>
      </c>
      <c r="W159">
        <v>0</v>
      </c>
      <c r="X159" s="1" t="s">
        <v>37</v>
      </c>
      <c r="Y159">
        <v>35</v>
      </c>
      <c r="Z159">
        <v>0</v>
      </c>
      <c r="AA159">
        <v>0</v>
      </c>
      <c r="AB159" s="1" t="s">
        <v>38</v>
      </c>
      <c r="AC159" s="2">
        <v>42823</v>
      </c>
      <c r="AD159" s="1">
        <v>2017</v>
      </c>
      <c r="AE159" s="15">
        <f xml:space="preserve"> Cleaned_data[[#This Row],[adr]] * (Cleaned_data[[#This Row],[stays_in_week_nights]] + Cleaned_data[[#This Row],[stays_in_weekend_nights]])</f>
        <v>35</v>
      </c>
      <c r="AF159" s="1">
        <f t="shared" si="2"/>
        <v>1</v>
      </c>
    </row>
    <row r="160" spans="1:32" x14ac:dyDescent="0.3">
      <c r="A160" s="1" t="s">
        <v>30</v>
      </c>
      <c r="B160">
        <v>0</v>
      </c>
      <c r="C160">
        <v>4</v>
      </c>
      <c r="D160">
        <v>12</v>
      </c>
      <c r="E160">
        <v>1</v>
      </c>
      <c r="F160">
        <v>3</v>
      </c>
      <c r="G160">
        <v>1</v>
      </c>
      <c r="H160">
        <v>0</v>
      </c>
      <c r="I160">
        <v>0</v>
      </c>
      <c r="J160" s="1" t="s">
        <v>31</v>
      </c>
      <c r="K160" s="1" t="s">
        <v>39</v>
      </c>
      <c r="L160" s="1" t="s">
        <v>33</v>
      </c>
      <c r="M160" s="1" t="s">
        <v>33</v>
      </c>
      <c r="N160">
        <v>1</v>
      </c>
      <c r="O160">
        <v>0</v>
      </c>
      <c r="P160">
        <v>2</v>
      </c>
      <c r="Q160" s="1" t="s">
        <v>34</v>
      </c>
      <c r="R160" s="1" t="s">
        <v>34</v>
      </c>
      <c r="S160">
        <v>0</v>
      </c>
      <c r="T160" s="1" t="s">
        <v>36</v>
      </c>
      <c r="U160">
        <v>0</v>
      </c>
      <c r="V160">
        <v>62</v>
      </c>
      <c r="W160">
        <v>0</v>
      </c>
      <c r="X160" s="1" t="s">
        <v>37</v>
      </c>
      <c r="Y160">
        <v>35</v>
      </c>
      <c r="Z160">
        <v>0</v>
      </c>
      <c r="AA160">
        <v>0</v>
      </c>
      <c r="AB160" s="1" t="s">
        <v>38</v>
      </c>
      <c r="AC160" s="2">
        <v>42818</v>
      </c>
      <c r="AD160" s="1">
        <v>2017</v>
      </c>
      <c r="AE160" s="15">
        <f xml:space="preserve"> Cleaned_data[[#This Row],[adr]] * (Cleaned_data[[#This Row],[stays_in_week_nights]] + Cleaned_data[[#This Row],[stays_in_weekend_nights]])</f>
        <v>140</v>
      </c>
      <c r="AF160" s="1">
        <f t="shared" si="2"/>
        <v>4</v>
      </c>
    </row>
    <row r="161" spans="1:32" x14ac:dyDescent="0.3">
      <c r="A161" s="1" t="s">
        <v>30</v>
      </c>
      <c r="B161">
        <v>0</v>
      </c>
      <c r="C161">
        <v>0</v>
      </c>
      <c r="D161">
        <v>2</v>
      </c>
      <c r="E161">
        <v>0</v>
      </c>
      <c r="F161">
        <v>3</v>
      </c>
      <c r="G161">
        <v>1</v>
      </c>
      <c r="H161">
        <v>0</v>
      </c>
      <c r="I161">
        <v>0</v>
      </c>
      <c r="J161" s="1" t="s">
        <v>31</v>
      </c>
      <c r="K161" s="1" t="s">
        <v>39</v>
      </c>
      <c r="L161" s="1" t="s">
        <v>33</v>
      </c>
      <c r="M161" s="1" t="s">
        <v>33</v>
      </c>
      <c r="N161">
        <v>1</v>
      </c>
      <c r="O161">
        <v>0</v>
      </c>
      <c r="P161">
        <v>8</v>
      </c>
      <c r="Q161" s="1" t="s">
        <v>34</v>
      </c>
      <c r="R161" s="1" t="s">
        <v>55</v>
      </c>
      <c r="S161">
        <v>0</v>
      </c>
      <c r="T161" s="1" t="s">
        <v>36</v>
      </c>
      <c r="U161">
        <v>0</v>
      </c>
      <c r="V161">
        <v>47</v>
      </c>
      <c r="W161">
        <v>0</v>
      </c>
      <c r="X161" s="1" t="s">
        <v>37</v>
      </c>
      <c r="Y161">
        <v>35</v>
      </c>
      <c r="Z161">
        <v>0</v>
      </c>
      <c r="AA161">
        <v>0</v>
      </c>
      <c r="AB161" s="1" t="s">
        <v>38</v>
      </c>
      <c r="AC161" s="2">
        <v>42748</v>
      </c>
      <c r="AD161" s="1">
        <v>2017</v>
      </c>
      <c r="AE161" s="15">
        <f xml:space="preserve"> Cleaned_data[[#This Row],[adr]] * (Cleaned_data[[#This Row],[stays_in_week_nights]] + Cleaned_data[[#This Row],[stays_in_weekend_nights]])</f>
        <v>105</v>
      </c>
      <c r="AF161" s="1">
        <f t="shared" si="2"/>
        <v>3</v>
      </c>
    </row>
    <row r="162" spans="1:32" x14ac:dyDescent="0.3">
      <c r="A162" s="1" t="s">
        <v>30</v>
      </c>
      <c r="B162">
        <v>0</v>
      </c>
      <c r="C162">
        <v>0</v>
      </c>
      <c r="D162">
        <v>13</v>
      </c>
      <c r="E162">
        <v>0</v>
      </c>
      <c r="F162">
        <v>1</v>
      </c>
      <c r="G162">
        <v>1</v>
      </c>
      <c r="H162">
        <v>0</v>
      </c>
      <c r="I162">
        <v>0</v>
      </c>
      <c r="J162" s="1" t="s">
        <v>31</v>
      </c>
      <c r="K162" s="1" t="s">
        <v>39</v>
      </c>
      <c r="L162" s="1" t="s">
        <v>33</v>
      </c>
      <c r="M162" s="1" t="s">
        <v>33</v>
      </c>
      <c r="N162">
        <v>1</v>
      </c>
      <c r="O162">
        <v>0</v>
      </c>
      <c r="P162">
        <v>9</v>
      </c>
      <c r="Q162" s="1" t="s">
        <v>34</v>
      </c>
      <c r="R162" s="1" t="s">
        <v>55</v>
      </c>
      <c r="S162">
        <v>0</v>
      </c>
      <c r="T162" s="1" t="s">
        <v>36</v>
      </c>
      <c r="U162">
        <v>0</v>
      </c>
      <c r="V162">
        <v>47</v>
      </c>
      <c r="W162">
        <v>0</v>
      </c>
      <c r="X162" s="1" t="s">
        <v>37</v>
      </c>
      <c r="Y162">
        <v>35</v>
      </c>
      <c r="Z162">
        <v>1</v>
      </c>
      <c r="AA162">
        <v>0</v>
      </c>
      <c r="AB162" s="1" t="s">
        <v>38</v>
      </c>
      <c r="AC162" s="2">
        <v>42824</v>
      </c>
      <c r="AD162" s="1">
        <v>2017</v>
      </c>
      <c r="AE162" s="15">
        <f xml:space="preserve"> Cleaned_data[[#This Row],[adr]] * (Cleaned_data[[#This Row],[stays_in_week_nights]] + Cleaned_data[[#This Row],[stays_in_weekend_nights]])</f>
        <v>35</v>
      </c>
      <c r="AF162" s="1">
        <f t="shared" si="2"/>
        <v>1</v>
      </c>
    </row>
    <row r="163" spans="1:32" x14ac:dyDescent="0.3">
      <c r="A163" s="1" t="s">
        <v>30</v>
      </c>
      <c r="B163">
        <v>0</v>
      </c>
      <c r="C163">
        <v>0</v>
      </c>
      <c r="D163">
        <v>17</v>
      </c>
      <c r="E163">
        <v>0</v>
      </c>
      <c r="F163">
        <v>1</v>
      </c>
      <c r="G163">
        <v>1</v>
      </c>
      <c r="H163">
        <v>0</v>
      </c>
      <c r="I163">
        <v>0</v>
      </c>
      <c r="J163" s="1" t="s">
        <v>31</v>
      </c>
      <c r="K163" s="1" t="s">
        <v>39</v>
      </c>
      <c r="L163" s="1" t="s">
        <v>33</v>
      </c>
      <c r="M163" s="1" t="s">
        <v>33</v>
      </c>
      <c r="N163">
        <v>1</v>
      </c>
      <c r="O163">
        <v>0</v>
      </c>
      <c r="P163">
        <v>10</v>
      </c>
      <c r="Q163" s="1" t="s">
        <v>34</v>
      </c>
      <c r="R163" s="1" t="s">
        <v>35</v>
      </c>
      <c r="S163">
        <v>0</v>
      </c>
      <c r="T163" s="1" t="s">
        <v>36</v>
      </c>
      <c r="U163">
        <v>0</v>
      </c>
      <c r="V163">
        <v>47</v>
      </c>
      <c r="W163">
        <v>0</v>
      </c>
      <c r="X163" s="1" t="s">
        <v>37</v>
      </c>
      <c r="Y163">
        <v>48.5</v>
      </c>
      <c r="Z163">
        <v>1</v>
      </c>
      <c r="AA163">
        <v>0</v>
      </c>
      <c r="AB163" s="1" t="s">
        <v>38</v>
      </c>
      <c r="AC163" s="2">
        <v>42852</v>
      </c>
      <c r="AD163" s="1">
        <v>2017</v>
      </c>
      <c r="AE163" s="15">
        <f xml:space="preserve"> Cleaned_data[[#This Row],[adr]] * (Cleaned_data[[#This Row],[stays_in_week_nights]] + Cleaned_data[[#This Row],[stays_in_weekend_nights]])</f>
        <v>48.5</v>
      </c>
      <c r="AF163" s="1">
        <f t="shared" si="2"/>
        <v>1</v>
      </c>
    </row>
    <row r="164" spans="1:32" x14ac:dyDescent="0.3">
      <c r="A164" s="1" t="s">
        <v>30</v>
      </c>
      <c r="B164">
        <v>0</v>
      </c>
      <c r="C164">
        <v>0</v>
      </c>
      <c r="D164">
        <v>22</v>
      </c>
      <c r="E164">
        <v>1</v>
      </c>
      <c r="F164">
        <v>0</v>
      </c>
      <c r="G164">
        <v>1</v>
      </c>
      <c r="H164">
        <v>0</v>
      </c>
      <c r="I164">
        <v>0</v>
      </c>
      <c r="J164" s="1" t="s">
        <v>31</v>
      </c>
      <c r="K164" s="1" t="s">
        <v>39</v>
      </c>
      <c r="L164" s="1" t="s">
        <v>33</v>
      </c>
      <c r="M164" s="1" t="s">
        <v>33</v>
      </c>
      <c r="N164">
        <v>1</v>
      </c>
      <c r="O164">
        <v>0</v>
      </c>
      <c r="P164">
        <v>1</v>
      </c>
      <c r="Q164" s="1" t="s">
        <v>34</v>
      </c>
      <c r="R164" s="1" t="s">
        <v>34</v>
      </c>
      <c r="S164">
        <v>0</v>
      </c>
      <c r="T164" s="1" t="s">
        <v>36</v>
      </c>
      <c r="U164">
        <v>0</v>
      </c>
      <c r="V164">
        <v>154</v>
      </c>
      <c r="W164">
        <v>0</v>
      </c>
      <c r="X164" s="1" t="s">
        <v>37</v>
      </c>
      <c r="Y164">
        <v>45</v>
      </c>
      <c r="Z164">
        <v>0</v>
      </c>
      <c r="AA164">
        <v>0</v>
      </c>
      <c r="AB164" s="1" t="s">
        <v>38</v>
      </c>
      <c r="AC164" s="2">
        <v>42885</v>
      </c>
      <c r="AD164" s="1">
        <v>2017</v>
      </c>
      <c r="AE164" s="15">
        <f xml:space="preserve"> Cleaned_data[[#This Row],[adr]] * (Cleaned_data[[#This Row],[stays_in_week_nights]] + Cleaned_data[[#This Row],[stays_in_weekend_nights]])</f>
        <v>45</v>
      </c>
      <c r="AF164" s="1">
        <f t="shared" si="2"/>
        <v>1</v>
      </c>
    </row>
    <row r="165" spans="1:32" x14ac:dyDescent="0.3">
      <c r="A165" s="1" t="s">
        <v>30</v>
      </c>
      <c r="B165">
        <v>0</v>
      </c>
      <c r="C165">
        <v>26</v>
      </c>
      <c r="D165">
        <v>14</v>
      </c>
      <c r="E165">
        <v>1</v>
      </c>
      <c r="F165">
        <v>2</v>
      </c>
      <c r="G165">
        <v>1</v>
      </c>
      <c r="H165">
        <v>0</v>
      </c>
      <c r="I165">
        <v>0</v>
      </c>
      <c r="J165" s="1" t="s">
        <v>31</v>
      </c>
      <c r="K165" s="1" t="s">
        <v>39</v>
      </c>
      <c r="L165" s="1" t="s">
        <v>33</v>
      </c>
      <c r="M165" s="1" t="s">
        <v>33</v>
      </c>
      <c r="N165">
        <v>1</v>
      </c>
      <c r="O165">
        <v>1</v>
      </c>
      <c r="P165">
        <v>6</v>
      </c>
      <c r="Q165" s="1" t="s">
        <v>45</v>
      </c>
      <c r="R165" s="1" t="s">
        <v>42</v>
      </c>
      <c r="S165">
        <v>1</v>
      </c>
      <c r="T165" s="1" t="s">
        <v>36</v>
      </c>
      <c r="U165">
        <v>0</v>
      </c>
      <c r="V165">
        <v>281</v>
      </c>
      <c r="W165">
        <v>0</v>
      </c>
      <c r="X165" s="1" t="s">
        <v>50</v>
      </c>
      <c r="Y165">
        <v>7</v>
      </c>
      <c r="Z165">
        <v>1</v>
      </c>
      <c r="AA165">
        <v>3</v>
      </c>
      <c r="AB165" s="1" t="s">
        <v>38</v>
      </c>
      <c r="AC165" s="2">
        <v>42831</v>
      </c>
      <c r="AD165" s="1">
        <v>2017</v>
      </c>
      <c r="AE165" s="15">
        <f xml:space="preserve"> Cleaned_data[[#This Row],[adr]] * (Cleaned_data[[#This Row],[stays_in_week_nights]] + Cleaned_data[[#This Row],[stays_in_weekend_nights]])</f>
        <v>21</v>
      </c>
      <c r="AF165" s="1">
        <f t="shared" si="2"/>
        <v>3</v>
      </c>
    </row>
    <row r="166" spans="1:32" x14ac:dyDescent="0.3">
      <c r="A166" s="1" t="s">
        <v>30</v>
      </c>
      <c r="B166">
        <v>0</v>
      </c>
      <c r="C166">
        <v>2</v>
      </c>
      <c r="D166">
        <v>31</v>
      </c>
      <c r="E166">
        <v>0</v>
      </c>
      <c r="F166">
        <v>2</v>
      </c>
      <c r="G166">
        <v>2</v>
      </c>
      <c r="H166">
        <v>0</v>
      </c>
      <c r="I166">
        <v>0</v>
      </c>
      <c r="J166" s="1" t="s">
        <v>31</v>
      </c>
      <c r="K166" s="1" t="s">
        <v>39</v>
      </c>
      <c r="L166" s="1" t="s">
        <v>33</v>
      </c>
      <c r="M166" s="1" t="s">
        <v>33</v>
      </c>
      <c r="N166">
        <v>1</v>
      </c>
      <c r="O166">
        <v>1</v>
      </c>
      <c r="P166">
        <v>7</v>
      </c>
      <c r="Q166" s="1" t="s">
        <v>55</v>
      </c>
      <c r="R166" s="1" t="s">
        <v>55</v>
      </c>
      <c r="S166">
        <v>0</v>
      </c>
      <c r="T166" s="1" t="s">
        <v>36</v>
      </c>
      <c r="U166">
        <v>0</v>
      </c>
      <c r="V166">
        <v>281</v>
      </c>
      <c r="W166">
        <v>0</v>
      </c>
      <c r="X166" s="1" t="s">
        <v>37</v>
      </c>
      <c r="Y166">
        <v>0</v>
      </c>
      <c r="Z166">
        <v>1</v>
      </c>
      <c r="AA166">
        <v>2</v>
      </c>
      <c r="AB166" s="1" t="s">
        <v>38</v>
      </c>
      <c r="AC166" s="2">
        <v>42952</v>
      </c>
      <c r="AD166" s="1">
        <v>2017</v>
      </c>
      <c r="AE166" s="15">
        <f xml:space="preserve"> Cleaned_data[[#This Row],[adr]] * (Cleaned_data[[#This Row],[stays_in_week_nights]] + Cleaned_data[[#This Row],[stays_in_weekend_nights]])</f>
        <v>0</v>
      </c>
      <c r="AF166" s="1">
        <f t="shared" si="2"/>
        <v>2</v>
      </c>
    </row>
    <row r="167" spans="1:32" x14ac:dyDescent="0.3">
      <c r="A167" s="1" t="s">
        <v>30</v>
      </c>
      <c r="B167">
        <v>0</v>
      </c>
      <c r="C167">
        <v>4</v>
      </c>
      <c r="D167">
        <v>8</v>
      </c>
      <c r="E167">
        <v>0</v>
      </c>
      <c r="F167">
        <v>1</v>
      </c>
      <c r="G167">
        <v>1</v>
      </c>
      <c r="H167">
        <v>0</v>
      </c>
      <c r="I167">
        <v>0</v>
      </c>
      <c r="J167" s="1" t="s">
        <v>31</v>
      </c>
      <c r="K167" s="1" t="s">
        <v>39</v>
      </c>
      <c r="L167" s="1" t="s">
        <v>33</v>
      </c>
      <c r="M167" s="1" t="s">
        <v>33</v>
      </c>
      <c r="N167">
        <v>1</v>
      </c>
      <c r="O167">
        <v>0</v>
      </c>
      <c r="P167">
        <v>3</v>
      </c>
      <c r="Q167" s="1" t="s">
        <v>34</v>
      </c>
      <c r="R167" s="1" t="s">
        <v>55</v>
      </c>
      <c r="S167">
        <v>0</v>
      </c>
      <c r="T167" s="1" t="s">
        <v>36</v>
      </c>
      <c r="U167">
        <v>0</v>
      </c>
      <c r="V167">
        <v>42</v>
      </c>
      <c r="W167">
        <v>0</v>
      </c>
      <c r="X167" s="1" t="s">
        <v>37</v>
      </c>
      <c r="Y167">
        <v>35</v>
      </c>
      <c r="Z167">
        <v>0</v>
      </c>
      <c r="AA167">
        <v>1</v>
      </c>
      <c r="AB167" s="1" t="s">
        <v>38</v>
      </c>
      <c r="AC167" s="2">
        <v>42788</v>
      </c>
      <c r="AD167" s="1">
        <v>2017</v>
      </c>
      <c r="AE167" s="15">
        <f xml:space="preserve"> Cleaned_data[[#This Row],[adr]] * (Cleaned_data[[#This Row],[stays_in_week_nights]] + Cleaned_data[[#This Row],[stays_in_weekend_nights]])</f>
        <v>35</v>
      </c>
      <c r="AF167" s="1">
        <f t="shared" si="2"/>
        <v>1</v>
      </c>
    </row>
    <row r="168" spans="1:32" x14ac:dyDescent="0.3">
      <c r="A168" s="1" t="s">
        <v>30</v>
      </c>
      <c r="B168">
        <v>0</v>
      </c>
      <c r="C168">
        <v>13</v>
      </c>
      <c r="D168">
        <v>4</v>
      </c>
      <c r="E168">
        <v>0</v>
      </c>
      <c r="F168">
        <v>2</v>
      </c>
      <c r="G168">
        <v>1</v>
      </c>
      <c r="H168">
        <v>0</v>
      </c>
      <c r="I168">
        <v>0</v>
      </c>
      <c r="J168" s="1" t="s">
        <v>31</v>
      </c>
      <c r="K168" s="1" t="s">
        <v>39</v>
      </c>
      <c r="L168" s="1" t="s">
        <v>33</v>
      </c>
      <c r="M168" s="1" t="s">
        <v>33</v>
      </c>
      <c r="N168">
        <v>1</v>
      </c>
      <c r="O168">
        <v>0</v>
      </c>
      <c r="P168">
        <v>9</v>
      </c>
      <c r="Q168" s="1" t="s">
        <v>34</v>
      </c>
      <c r="R168" s="1" t="s">
        <v>55</v>
      </c>
      <c r="S168">
        <v>0</v>
      </c>
      <c r="T168" s="1" t="s">
        <v>36</v>
      </c>
      <c r="U168">
        <v>0</v>
      </c>
      <c r="V168">
        <v>338</v>
      </c>
      <c r="W168">
        <v>0</v>
      </c>
      <c r="X168" s="1" t="s">
        <v>37</v>
      </c>
      <c r="Y168">
        <v>38</v>
      </c>
      <c r="Z168">
        <v>1</v>
      </c>
      <c r="AA168">
        <v>0</v>
      </c>
      <c r="AB168" s="1" t="s">
        <v>38</v>
      </c>
      <c r="AC168" s="2">
        <v>42761</v>
      </c>
      <c r="AD168" s="1">
        <v>2017</v>
      </c>
      <c r="AE168" s="15">
        <f xml:space="preserve"> Cleaned_data[[#This Row],[adr]] * (Cleaned_data[[#This Row],[stays_in_week_nights]] + Cleaned_data[[#This Row],[stays_in_weekend_nights]])</f>
        <v>76</v>
      </c>
      <c r="AF168" s="1">
        <f t="shared" si="2"/>
        <v>2</v>
      </c>
    </row>
    <row r="169" spans="1:32" x14ac:dyDescent="0.3">
      <c r="A169" s="1" t="s">
        <v>30</v>
      </c>
      <c r="B169">
        <v>0</v>
      </c>
      <c r="C169">
        <v>29</v>
      </c>
      <c r="D169">
        <v>10</v>
      </c>
      <c r="E169">
        <v>0</v>
      </c>
      <c r="F169">
        <v>2</v>
      </c>
      <c r="G169">
        <v>1</v>
      </c>
      <c r="H169">
        <v>0</v>
      </c>
      <c r="I169">
        <v>0</v>
      </c>
      <c r="J169" s="1" t="s">
        <v>31</v>
      </c>
      <c r="K169" s="1" t="s">
        <v>39</v>
      </c>
      <c r="L169" s="1" t="s">
        <v>33</v>
      </c>
      <c r="M169" s="1" t="s">
        <v>33</v>
      </c>
      <c r="N169">
        <v>1</v>
      </c>
      <c r="O169">
        <v>0</v>
      </c>
      <c r="P169">
        <v>10</v>
      </c>
      <c r="Q169" s="1" t="s">
        <v>34</v>
      </c>
      <c r="R169" s="1" t="s">
        <v>34</v>
      </c>
      <c r="S169">
        <v>0</v>
      </c>
      <c r="T169" s="1" t="s">
        <v>36</v>
      </c>
      <c r="U169">
        <v>0</v>
      </c>
      <c r="V169">
        <v>338</v>
      </c>
      <c r="W169">
        <v>0</v>
      </c>
      <c r="X169" s="1" t="s">
        <v>37</v>
      </c>
      <c r="Y169">
        <v>38.5</v>
      </c>
      <c r="Z169">
        <v>1</v>
      </c>
      <c r="AA169">
        <v>0</v>
      </c>
      <c r="AB169" s="1" t="s">
        <v>38</v>
      </c>
      <c r="AC169" s="2">
        <v>42803</v>
      </c>
      <c r="AD169" s="1">
        <v>2017</v>
      </c>
      <c r="AE169" s="15">
        <f xml:space="preserve"> Cleaned_data[[#This Row],[adr]] * (Cleaned_data[[#This Row],[stays_in_week_nights]] + Cleaned_data[[#This Row],[stays_in_weekend_nights]])</f>
        <v>77</v>
      </c>
      <c r="AF169" s="1">
        <f t="shared" si="2"/>
        <v>2</v>
      </c>
    </row>
    <row r="170" spans="1:32" x14ac:dyDescent="0.3">
      <c r="A170" s="1" t="s">
        <v>30</v>
      </c>
      <c r="B170">
        <v>0</v>
      </c>
      <c r="C170">
        <v>8</v>
      </c>
      <c r="D170">
        <v>16</v>
      </c>
      <c r="E170">
        <v>0</v>
      </c>
      <c r="F170">
        <v>2</v>
      </c>
      <c r="G170">
        <v>1</v>
      </c>
      <c r="H170">
        <v>0</v>
      </c>
      <c r="I170">
        <v>0</v>
      </c>
      <c r="J170" s="1" t="s">
        <v>31</v>
      </c>
      <c r="K170" s="1" t="s">
        <v>39</v>
      </c>
      <c r="L170" s="1" t="s">
        <v>33</v>
      </c>
      <c r="M170" s="1" t="s">
        <v>33</v>
      </c>
      <c r="N170">
        <v>1</v>
      </c>
      <c r="O170">
        <v>0</v>
      </c>
      <c r="P170">
        <v>11</v>
      </c>
      <c r="Q170" s="1" t="s">
        <v>34</v>
      </c>
      <c r="R170" s="1" t="s">
        <v>34</v>
      </c>
      <c r="S170">
        <v>0</v>
      </c>
      <c r="T170" s="1" t="s">
        <v>36</v>
      </c>
      <c r="U170">
        <v>0</v>
      </c>
      <c r="V170">
        <v>338</v>
      </c>
      <c r="W170">
        <v>0</v>
      </c>
      <c r="X170" s="1" t="s">
        <v>37</v>
      </c>
      <c r="Y170">
        <v>48.5</v>
      </c>
      <c r="Z170">
        <v>1</v>
      </c>
      <c r="AA170">
        <v>0</v>
      </c>
      <c r="AB170" s="1" t="s">
        <v>38</v>
      </c>
      <c r="AC170" s="2">
        <v>42845</v>
      </c>
      <c r="AD170" s="1">
        <v>2017</v>
      </c>
      <c r="AE170" s="15">
        <f xml:space="preserve"> Cleaned_data[[#This Row],[adr]] * (Cleaned_data[[#This Row],[stays_in_week_nights]] + Cleaned_data[[#This Row],[stays_in_weekend_nights]])</f>
        <v>97</v>
      </c>
      <c r="AF170" s="1">
        <f t="shared" si="2"/>
        <v>2</v>
      </c>
    </row>
    <row r="171" spans="1:32" x14ac:dyDescent="0.3">
      <c r="A171" s="1" t="s">
        <v>30</v>
      </c>
      <c r="B171">
        <v>0</v>
      </c>
      <c r="C171">
        <v>22</v>
      </c>
      <c r="D171">
        <v>22</v>
      </c>
      <c r="E171">
        <v>0</v>
      </c>
      <c r="F171">
        <v>2</v>
      </c>
      <c r="G171">
        <v>1</v>
      </c>
      <c r="H171">
        <v>0</v>
      </c>
      <c r="I171">
        <v>0</v>
      </c>
      <c r="J171" s="1" t="s">
        <v>31</v>
      </c>
      <c r="K171" s="1" t="s">
        <v>39</v>
      </c>
      <c r="L171" s="1" t="s">
        <v>33</v>
      </c>
      <c r="M171" s="1" t="s">
        <v>33</v>
      </c>
      <c r="N171">
        <v>1</v>
      </c>
      <c r="O171">
        <v>0</v>
      </c>
      <c r="P171">
        <v>12</v>
      </c>
      <c r="Q171" s="1" t="s">
        <v>34</v>
      </c>
      <c r="R171" s="1" t="s">
        <v>55</v>
      </c>
      <c r="S171">
        <v>1</v>
      </c>
      <c r="T171" s="1" t="s">
        <v>36</v>
      </c>
      <c r="U171">
        <v>0</v>
      </c>
      <c r="V171">
        <v>338</v>
      </c>
      <c r="W171">
        <v>0</v>
      </c>
      <c r="X171" s="1" t="s">
        <v>37</v>
      </c>
      <c r="Y171">
        <v>78.5</v>
      </c>
      <c r="Z171">
        <v>1</v>
      </c>
      <c r="AA171">
        <v>0</v>
      </c>
      <c r="AB171" s="1" t="s">
        <v>38</v>
      </c>
      <c r="AC171" s="2">
        <v>42887</v>
      </c>
      <c r="AD171" s="1">
        <v>2017</v>
      </c>
      <c r="AE171" s="15">
        <f xml:space="preserve"> Cleaned_data[[#This Row],[adr]] * (Cleaned_data[[#This Row],[stays_in_week_nights]] + Cleaned_data[[#This Row],[stays_in_weekend_nights]])</f>
        <v>157</v>
      </c>
      <c r="AF171" s="1">
        <f t="shared" si="2"/>
        <v>2</v>
      </c>
    </row>
    <row r="172" spans="1:32" x14ac:dyDescent="0.3">
      <c r="A172" s="1" t="s">
        <v>30</v>
      </c>
      <c r="B172">
        <v>0</v>
      </c>
      <c r="C172">
        <v>30</v>
      </c>
      <c r="D172">
        <v>10</v>
      </c>
      <c r="E172">
        <v>0</v>
      </c>
      <c r="F172">
        <v>1</v>
      </c>
      <c r="G172">
        <v>1</v>
      </c>
      <c r="H172">
        <v>0</v>
      </c>
      <c r="I172">
        <v>0</v>
      </c>
      <c r="J172" s="1" t="s">
        <v>31</v>
      </c>
      <c r="K172" s="1" t="s">
        <v>39</v>
      </c>
      <c r="L172" s="1" t="s">
        <v>33</v>
      </c>
      <c r="M172" s="1" t="s">
        <v>44</v>
      </c>
      <c r="N172">
        <v>1</v>
      </c>
      <c r="O172">
        <v>0</v>
      </c>
      <c r="P172">
        <v>1</v>
      </c>
      <c r="Q172" s="1" t="s">
        <v>34</v>
      </c>
      <c r="R172" s="1" t="s">
        <v>34</v>
      </c>
      <c r="S172">
        <v>0</v>
      </c>
      <c r="T172" s="1" t="s">
        <v>36</v>
      </c>
      <c r="U172">
        <v>0</v>
      </c>
      <c r="V172">
        <v>338</v>
      </c>
      <c r="W172">
        <v>0</v>
      </c>
      <c r="X172" s="1" t="s">
        <v>37</v>
      </c>
      <c r="Y172">
        <v>38.5</v>
      </c>
      <c r="Z172">
        <v>1</v>
      </c>
      <c r="AA172">
        <v>0</v>
      </c>
      <c r="AB172" s="1" t="s">
        <v>38</v>
      </c>
      <c r="AC172" s="2">
        <v>42803</v>
      </c>
      <c r="AD172" s="1">
        <v>2017</v>
      </c>
      <c r="AE172" s="15">
        <f xml:space="preserve"> Cleaned_data[[#This Row],[adr]] * (Cleaned_data[[#This Row],[stays_in_week_nights]] + Cleaned_data[[#This Row],[stays_in_weekend_nights]])</f>
        <v>38.5</v>
      </c>
      <c r="AF172" s="1">
        <f t="shared" si="2"/>
        <v>1</v>
      </c>
    </row>
    <row r="173" spans="1:32" x14ac:dyDescent="0.3">
      <c r="A173" s="1" t="s">
        <v>30</v>
      </c>
      <c r="B173">
        <v>0</v>
      </c>
      <c r="C173">
        <v>1</v>
      </c>
      <c r="D173">
        <v>11</v>
      </c>
      <c r="E173">
        <v>0</v>
      </c>
      <c r="F173">
        <v>1</v>
      </c>
      <c r="G173">
        <v>1</v>
      </c>
      <c r="H173">
        <v>0</v>
      </c>
      <c r="I173">
        <v>0</v>
      </c>
      <c r="J173" s="1" t="s">
        <v>31</v>
      </c>
      <c r="K173" s="1" t="s">
        <v>39</v>
      </c>
      <c r="L173" s="1" t="s">
        <v>33</v>
      </c>
      <c r="M173" s="1" t="s">
        <v>33</v>
      </c>
      <c r="N173">
        <v>1</v>
      </c>
      <c r="O173">
        <v>0</v>
      </c>
      <c r="P173">
        <v>2</v>
      </c>
      <c r="Q173" s="1" t="s">
        <v>34</v>
      </c>
      <c r="R173" s="1" t="s">
        <v>55</v>
      </c>
      <c r="S173">
        <v>0</v>
      </c>
      <c r="T173" s="1" t="s">
        <v>36</v>
      </c>
      <c r="U173">
        <v>0</v>
      </c>
      <c r="V173">
        <v>135</v>
      </c>
      <c r="W173">
        <v>0</v>
      </c>
      <c r="X173" s="1" t="s">
        <v>37</v>
      </c>
      <c r="Y173">
        <v>35</v>
      </c>
      <c r="Z173">
        <v>1</v>
      </c>
      <c r="AA173">
        <v>1</v>
      </c>
      <c r="AB173" s="1" t="s">
        <v>38</v>
      </c>
      <c r="AC173" s="2">
        <v>42810</v>
      </c>
      <c r="AD173" s="1">
        <v>2017</v>
      </c>
      <c r="AE173" s="15">
        <f xml:space="preserve"> Cleaned_data[[#This Row],[adr]] * (Cleaned_data[[#This Row],[stays_in_week_nights]] + Cleaned_data[[#This Row],[stays_in_weekend_nights]])</f>
        <v>35</v>
      </c>
      <c r="AF173" s="1">
        <f t="shared" si="2"/>
        <v>1</v>
      </c>
    </row>
    <row r="174" spans="1:32" x14ac:dyDescent="0.3">
      <c r="A174" s="1" t="s">
        <v>30</v>
      </c>
      <c r="B174">
        <v>0</v>
      </c>
      <c r="C174">
        <v>0</v>
      </c>
      <c r="D174">
        <v>12</v>
      </c>
      <c r="E174">
        <v>1</v>
      </c>
      <c r="F174">
        <v>0</v>
      </c>
      <c r="G174">
        <v>1</v>
      </c>
      <c r="H174">
        <v>0</v>
      </c>
      <c r="I174">
        <v>0</v>
      </c>
      <c r="J174" s="1" t="s">
        <v>31</v>
      </c>
      <c r="K174" s="1" t="s">
        <v>39</v>
      </c>
      <c r="L174" s="1" t="s">
        <v>44</v>
      </c>
      <c r="M174" s="1" t="s">
        <v>33</v>
      </c>
      <c r="N174">
        <v>1</v>
      </c>
      <c r="O174">
        <v>0</v>
      </c>
      <c r="P174">
        <v>3</v>
      </c>
      <c r="Q174" s="1" t="s">
        <v>58</v>
      </c>
      <c r="R174" s="1" t="s">
        <v>58</v>
      </c>
      <c r="S174">
        <v>0</v>
      </c>
      <c r="T174" s="1" t="s">
        <v>36</v>
      </c>
      <c r="U174">
        <v>0</v>
      </c>
      <c r="V174">
        <v>135</v>
      </c>
      <c r="W174">
        <v>0</v>
      </c>
      <c r="X174" s="1" t="s">
        <v>37</v>
      </c>
      <c r="Y174">
        <v>42</v>
      </c>
      <c r="Z174">
        <v>1</v>
      </c>
      <c r="AA174">
        <v>1</v>
      </c>
      <c r="AB174" s="1" t="s">
        <v>38</v>
      </c>
      <c r="AC174" s="2">
        <v>42815</v>
      </c>
      <c r="AD174" s="1">
        <v>2017</v>
      </c>
      <c r="AE174" s="15">
        <f xml:space="preserve"> Cleaned_data[[#This Row],[adr]] * (Cleaned_data[[#This Row],[stays_in_week_nights]] + Cleaned_data[[#This Row],[stays_in_weekend_nights]])</f>
        <v>42</v>
      </c>
      <c r="AF174" s="1">
        <f t="shared" si="2"/>
        <v>1</v>
      </c>
    </row>
    <row r="175" spans="1:32" x14ac:dyDescent="0.3">
      <c r="A175" s="1" t="s">
        <v>30</v>
      </c>
      <c r="B175">
        <v>0</v>
      </c>
      <c r="C175">
        <v>3</v>
      </c>
      <c r="D175">
        <v>23</v>
      </c>
      <c r="E175">
        <v>1</v>
      </c>
      <c r="F175">
        <v>1</v>
      </c>
      <c r="G175">
        <v>1</v>
      </c>
      <c r="H175">
        <v>0</v>
      </c>
      <c r="I175">
        <v>0</v>
      </c>
      <c r="J175" s="1" t="s">
        <v>31</v>
      </c>
      <c r="K175" s="1" t="s">
        <v>39</v>
      </c>
      <c r="L175" s="1" t="s">
        <v>33</v>
      </c>
      <c r="M175" s="1" t="s">
        <v>33</v>
      </c>
      <c r="N175">
        <v>1</v>
      </c>
      <c r="O175">
        <v>0</v>
      </c>
      <c r="P175">
        <v>4</v>
      </c>
      <c r="Q175" s="1" t="s">
        <v>34</v>
      </c>
      <c r="R175" s="1" t="s">
        <v>55</v>
      </c>
      <c r="S175">
        <v>0</v>
      </c>
      <c r="T175" s="1" t="s">
        <v>36</v>
      </c>
      <c r="U175">
        <v>0</v>
      </c>
      <c r="V175">
        <v>135</v>
      </c>
      <c r="W175">
        <v>0</v>
      </c>
      <c r="X175" s="1" t="s">
        <v>37</v>
      </c>
      <c r="Y175">
        <v>75</v>
      </c>
      <c r="Z175">
        <v>0</v>
      </c>
      <c r="AA175">
        <v>1</v>
      </c>
      <c r="AB175" s="1" t="s">
        <v>38</v>
      </c>
      <c r="AC175" s="2">
        <v>42893</v>
      </c>
      <c r="AD175" s="1">
        <v>2017</v>
      </c>
      <c r="AE175" s="15">
        <f xml:space="preserve"> Cleaned_data[[#This Row],[adr]] * (Cleaned_data[[#This Row],[stays_in_week_nights]] + Cleaned_data[[#This Row],[stays_in_weekend_nights]])</f>
        <v>150</v>
      </c>
      <c r="AF175" s="1">
        <f t="shared" si="2"/>
        <v>2</v>
      </c>
    </row>
    <row r="176" spans="1:32" x14ac:dyDescent="0.3">
      <c r="A176" s="1" t="s">
        <v>30</v>
      </c>
      <c r="B176">
        <v>0</v>
      </c>
      <c r="C176">
        <v>12</v>
      </c>
      <c r="D176">
        <v>1</v>
      </c>
      <c r="E176">
        <v>1</v>
      </c>
      <c r="F176">
        <v>1</v>
      </c>
      <c r="G176">
        <v>1</v>
      </c>
      <c r="H176">
        <v>0</v>
      </c>
      <c r="I176">
        <v>0</v>
      </c>
      <c r="J176" s="1" t="s">
        <v>31</v>
      </c>
      <c r="K176" s="1" t="s">
        <v>39</v>
      </c>
      <c r="L176" s="1" t="s">
        <v>33</v>
      </c>
      <c r="M176" s="1" t="s">
        <v>33</v>
      </c>
      <c r="N176">
        <v>1</v>
      </c>
      <c r="O176">
        <v>0</v>
      </c>
      <c r="P176">
        <v>3</v>
      </c>
      <c r="Q176" s="1" t="s">
        <v>34</v>
      </c>
      <c r="R176" s="1" t="s">
        <v>34</v>
      </c>
      <c r="S176">
        <v>2</v>
      </c>
      <c r="T176" s="1" t="s">
        <v>36</v>
      </c>
      <c r="U176">
        <v>0</v>
      </c>
      <c r="V176">
        <v>103</v>
      </c>
      <c r="W176">
        <v>0</v>
      </c>
      <c r="X176" s="1" t="s">
        <v>37</v>
      </c>
      <c r="Y176">
        <v>35</v>
      </c>
      <c r="Z176">
        <v>0</v>
      </c>
      <c r="AA176">
        <v>0</v>
      </c>
      <c r="AB176" s="1" t="s">
        <v>38</v>
      </c>
      <c r="AC176" s="2">
        <v>42739</v>
      </c>
      <c r="AD176" s="1">
        <v>2017</v>
      </c>
      <c r="AE176" s="15">
        <f xml:space="preserve"> Cleaned_data[[#This Row],[adr]] * (Cleaned_data[[#This Row],[stays_in_week_nights]] + Cleaned_data[[#This Row],[stays_in_weekend_nights]])</f>
        <v>70</v>
      </c>
      <c r="AF176" s="1">
        <f t="shared" si="2"/>
        <v>2</v>
      </c>
    </row>
    <row r="177" spans="1:32" x14ac:dyDescent="0.3">
      <c r="A177" s="1" t="s">
        <v>30</v>
      </c>
      <c r="B177">
        <v>0</v>
      </c>
      <c r="C177">
        <v>6</v>
      </c>
      <c r="D177">
        <v>8</v>
      </c>
      <c r="E177">
        <v>0</v>
      </c>
      <c r="F177">
        <v>1</v>
      </c>
      <c r="G177">
        <v>1</v>
      </c>
      <c r="H177">
        <v>0</v>
      </c>
      <c r="I177">
        <v>0</v>
      </c>
      <c r="J177" s="1" t="s">
        <v>31</v>
      </c>
      <c r="K177" s="1" t="s">
        <v>39</v>
      </c>
      <c r="L177" s="1" t="s">
        <v>33</v>
      </c>
      <c r="M177" s="1" t="s">
        <v>33</v>
      </c>
      <c r="N177">
        <v>1</v>
      </c>
      <c r="O177">
        <v>0</v>
      </c>
      <c r="P177">
        <v>4</v>
      </c>
      <c r="Q177" s="1" t="s">
        <v>34</v>
      </c>
      <c r="R177" s="1" t="s">
        <v>45</v>
      </c>
      <c r="S177">
        <v>1</v>
      </c>
      <c r="T177" s="1" t="s">
        <v>36</v>
      </c>
      <c r="U177">
        <v>0</v>
      </c>
      <c r="V177">
        <v>103</v>
      </c>
      <c r="W177">
        <v>0</v>
      </c>
      <c r="X177" s="1" t="s">
        <v>37</v>
      </c>
      <c r="Y177">
        <v>35</v>
      </c>
      <c r="Z177">
        <v>0</v>
      </c>
      <c r="AA177">
        <v>0</v>
      </c>
      <c r="AB177" s="1" t="s">
        <v>38</v>
      </c>
      <c r="AC177" s="2">
        <v>42789</v>
      </c>
      <c r="AD177" s="1">
        <v>2017</v>
      </c>
      <c r="AE177" s="15">
        <f xml:space="preserve"> Cleaned_data[[#This Row],[adr]] * (Cleaned_data[[#This Row],[stays_in_week_nights]] + Cleaned_data[[#This Row],[stays_in_weekend_nights]])</f>
        <v>35</v>
      </c>
      <c r="AF177" s="1">
        <f t="shared" si="2"/>
        <v>1</v>
      </c>
    </row>
    <row r="178" spans="1:32" x14ac:dyDescent="0.3">
      <c r="A178" s="1" t="s">
        <v>30</v>
      </c>
      <c r="B178">
        <v>0</v>
      </c>
      <c r="C178">
        <v>6</v>
      </c>
      <c r="D178">
        <v>20</v>
      </c>
      <c r="E178">
        <v>0</v>
      </c>
      <c r="F178">
        <v>1</v>
      </c>
      <c r="G178">
        <v>1</v>
      </c>
      <c r="H178">
        <v>0</v>
      </c>
      <c r="I178">
        <v>0</v>
      </c>
      <c r="J178" s="1" t="s">
        <v>31</v>
      </c>
      <c r="K178" s="1" t="s">
        <v>39</v>
      </c>
      <c r="L178" s="1" t="s">
        <v>33</v>
      </c>
      <c r="M178" s="1" t="s">
        <v>33</v>
      </c>
      <c r="N178">
        <v>1</v>
      </c>
      <c r="O178">
        <v>0</v>
      </c>
      <c r="P178">
        <v>5</v>
      </c>
      <c r="Q178" s="1" t="s">
        <v>34</v>
      </c>
      <c r="R178" s="1" t="s">
        <v>45</v>
      </c>
      <c r="S178">
        <v>0</v>
      </c>
      <c r="T178" s="1" t="s">
        <v>36</v>
      </c>
      <c r="U178">
        <v>0</v>
      </c>
      <c r="V178">
        <v>103</v>
      </c>
      <c r="W178">
        <v>0</v>
      </c>
      <c r="X178" s="1" t="s">
        <v>37</v>
      </c>
      <c r="Y178">
        <v>45</v>
      </c>
      <c r="Z178">
        <v>0</v>
      </c>
      <c r="AA178">
        <v>0</v>
      </c>
      <c r="AB178" s="1" t="s">
        <v>38</v>
      </c>
      <c r="AC178" s="2">
        <v>42872</v>
      </c>
      <c r="AD178" s="1">
        <v>2017</v>
      </c>
      <c r="AE178" s="15">
        <f xml:space="preserve"> Cleaned_data[[#This Row],[adr]] * (Cleaned_data[[#This Row],[stays_in_week_nights]] + Cleaned_data[[#This Row],[stays_in_weekend_nights]])</f>
        <v>45</v>
      </c>
      <c r="AF178" s="1">
        <f t="shared" si="2"/>
        <v>1</v>
      </c>
    </row>
    <row r="179" spans="1:32" x14ac:dyDescent="0.3">
      <c r="A179" s="1" t="s">
        <v>30</v>
      </c>
      <c r="B179">
        <v>0</v>
      </c>
      <c r="C179">
        <v>17</v>
      </c>
      <c r="D179">
        <v>5</v>
      </c>
      <c r="E179">
        <v>2</v>
      </c>
      <c r="F179">
        <v>1</v>
      </c>
      <c r="G179">
        <v>1</v>
      </c>
      <c r="H179">
        <v>0</v>
      </c>
      <c r="I179">
        <v>0</v>
      </c>
      <c r="J179" s="1" t="s">
        <v>31</v>
      </c>
      <c r="K179" s="1" t="s">
        <v>53</v>
      </c>
      <c r="L179" s="1" t="s">
        <v>46</v>
      </c>
      <c r="M179" s="1" t="s">
        <v>44</v>
      </c>
      <c r="N179">
        <v>1</v>
      </c>
      <c r="O179">
        <v>0</v>
      </c>
      <c r="P179">
        <v>1</v>
      </c>
      <c r="Q179" s="1" t="s">
        <v>34</v>
      </c>
      <c r="R179" s="1" t="s">
        <v>34</v>
      </c>
      <c r="S179">
        <v>0</v>
      </c>
      <c r="T179" s="1" t="s">
        <v>36</v>
      </c>
      <c r="U179">
        <v>240</v>
      </c>
      <c r="V179">
        <v>268</v>
      </c>
      <c r="W179">
        <v>0</v>
      </c>
      <c r="X179" s="1" t="s">
        <v>50</v>
      </c>
      <c r="Y179">
        <v>49.67</v>
      </c>
      <c r="Z179">
        <v>0</v>
      </c>
      <c r="AA179">
        <v>1</v>
      </c>
      <c r="AB179" s="1" t="s">
        <v>38</v>
      </c>
      <c r="AC179" s="2">
        <v>42767</v>
      </c>
      <c r="AD179" s="1">
        <v>2017</v>
      </c>
      <c r="AE179" s="15">
        <f xml:space="preserve"> Cleaned_data[[#This Row],[adr]] * (Cleaned_data[[#This Row],[stays_in_week_nights]] + Cleaned_data[[#This Row],[stays_in_weekend_nights]])</f>
        <v>149.01</v>
      </c>
      <c r="AF179" s="1">
        <f t="shared" si="2"/>
        <v>3</v>
      </c>
    </row>
    <row r="180" spans="1:32" x14ac:dyDescent="0.3">
      <c r="A180" s="1" t="s">
        <v>30</v>
      </c>
      <c r="B180">
        <v>0</v>
      </c>
      <c r="C180">
        <v>13</v>
      </c>
      <c r="D180">
        <v>4</v>
      </c>
      <c r="E180">
        <v>0</v>
      </c>
      <c r="F180">
        <v>2</v>
      </c>
      <c r="G180">
        <v>1</v>
      </c>
      <c r="H180">
        <v>0</v>
      </c>
      <c r="I180">
        <v>0</v>
      </c>
      <c r="J180" s="1" t="s">
        <v>31</v>
      </c>
      <c r="K180" s="1" t="s">
        <v>39</v>
      </c>
      <c r="L180" s="1" t="s">
        <v>33</v>
      </c>
      <c r="M180" s="1" t="s">
        <v>33</v>
      </c>
      <c r="N180">
        <v>1</v>
      </c>
      <c r="O180">
        <v>1</v>
      </c>
      <c r="P180">
        <v>7</v>
      </c>
      <c r="Q180" s="1" t="s">
        <v>34</v>
      </c>
      <c r="R180" s="1" t="s">
        <v>55</v>
      </c>
      <c r="S180">
        <v>0</v>
      </c>
      <c r="T180" s="1" t="s">
        <v>36</v>
      </c>
      <c r="U180">
        <v>0</v>
      </c>
      <c r="V180">
        <v>86</v>
      </c>
      <c r="W180">
        <v>0</v>
      </c>
      <c r="X180" s="1" t="s">
        <v>37</v>
      </c>
      <c r="Y180">
        <v>35</v>
      </c>
      <c r="Z180">
        <v>0</v>
      </c>
      <c r="AA180">
        <v>0</v>
      </c>
      <c r="AB180" s="1" t="s">
        <v>38</v>
      </c>
      <c r="AC180" s="2">
        <v>42761</v>
      </c>
      <c r="AD180" s="1">
        <v>2017</v>
      </c>
      <c r="AE180" s="15">
        <f xml:space="preserve"> Cleaned_data[[#This Row],[adr]] * (Cleaned_data[[#This Row],[stays_in_week_nights]] + Cleaned_data[[#This Row],[stays_in_weekend_nights]])</f>
        <v>70</v>
      </c>
      <c r="AF180" s="1">
        <f t="shared" si="2"/>
        <v>2</v>
      </c>
    </row>
    <row r="181" spans="1:32" x14ac:dyDescent="0.3">
      <c r="A181" s="1" t="s">
        <v>30</v>
      </c>
      <c r="B181">
        <v>0</v>
      </c>
      <c r="C181">
        <v>7</v>
      </c>
      <c r="D181">
        <v>16</v>
      </c>
      <c r="E181">
        <v>0</v>
      </c>
      <c r="F181">
        <v>2</v>
      </c>
      <c r="G181">
        <v>1</v>
      </c>
      <c r="H181">
        <v>0</v>
      </c>
      <c r="I181">
        <v>0</v>
      </c>
      <c r="J181" s="1" t="s">
        <v>31</v>
      </c>
      <c r="K181" s="1" t="s">
        <v>39</v>
      </c>
      <c r="L181" s="1" t="s">
        <v>33</v>
      </c>
      <c r="M181" s="1" t="s">
        <v>33</v>
      </c>
      <c r="N181">
        <v>1</v>
      </c>
      <c r="O181">
        <v>1</v>
      </c>
      <c r="P181">
        <v>8</v>
      </c>
      <c r="Q181" s="1" t="s">
        <v>34</v>
      </c>
      <c r="R181" s="1" t="s">
        <v>34</v>
      </c>
      <c r="S181">
        <v>0</v>
      </c>
      <c r="T181" s="1" t="s">
        <v>36</v>
      </c>
      <c r="U181">
        <v>0</v>
      </c>
      <c r="V181">
        <v>86</v>
      </c>
      <c r="W181">
        <v>0</v>
      </c>
      <c r="X181" s="1" t="s">
        <v>37</v>
      </c>
      <c r="Y181">
        <v>45</v>
      </c>
      <c r="Z181">
        <v>0</v>
      </c>
      <c r="AA181">
        <v>0</v>
      </c>
      <c r="AB181" s="1" t="s">
        <v>38</v>
      </c>
      <c r="AC181" s="2">
        <v>42845</v>
      </c>
      <c r="AD181" s="1">
        <v>2017</v>
      </c>
      <c r="AE181" s="15">
        <f xml:space="preserve"> Cleaned_data[[#This Row],[adr]] * (Cleaned_data[[#This Row],[stays_in_week_nights]] + Cleaned_data[[#This Row],[stays_in_weekend_nights]])</f>
        <v>90</v>
      </c>
      <c r="AF181" s="1">
        <f t="shared" si="2"/>
        <v>2</v>
      </c>
    </row>
    <row r="182" spans="1:32" x14ac:dyDescent="0.3">
      <c r="A182" s="1" t="s">
        <v>30</v>
      </c>
      <c r="B182">
        <v>0</v>
      </c>
      <c r="C182">
        <v>26</v>
      </c>
      <c r="D182">
        <v>20</v>
      </c>
      <c r="E182">
        <v>0</v>
      </c>
      <c r="F182">
        <v>2</v>
      </c>
      <c r="G182">
        <v>1</v>
      </c>
      <c r="H182">
        <v>0</v>
      </c>
      <c r="I182">
        <v>0</v>
      </c>
      <c r="J182" s="1" t="s">
        <v>31</v>
      </c>
      <c r="K182" s="1" t="s">
        <v>39</v>
      </c>
      <c r="L182" s="1" t="s">
        <v>33</v>
      </c>
      <c r="M182" s="1" t="s">
        <v>33</v>
      </c>
      <c r="N182">
        <v>1</v>
      </c>
      <c r="O182">
        <v>1</v>
      </c>
      <c r="P182">
        <v>9</v>
      </c>
      <c r="Q182" s="1" t="s">
        <v>34</v>
      </c>
      <c r="R182" s="1" t="s">
        <v>60</v>
      </c>
      <c r="S182">
        <v>0</v>
      </c>
      <c r="T182" s="1" t="s">
        <v>36</v>
      </c>
      <c r="U182">
        <v>0</v>
      </c>
      <c r="V182">
        <v>86</v>
      </c>
      <c r="W182">
        <v>0</v>
      </c>
      <c r="X182" s="1" t="s">
        <v>37</v>
      </c>
      <c r="Y182">
        <v>45</v>
      </c>
      <c r="Z182">
        <v>0</v>
      </c>
      <c r="AA182">
        <v>0</v>
      </c>
      <c r="AB182" s="1" t="s">
        <v>38</v>
      </c>
      <c r="AC182" s="2">
        <v>42873</v>
      </c>
      <c r="AD182" s="1">
        <v>2017</v>
      </c>
      <c r="AE182" s="15">
        <f xml:space="preserve"> Cleaned_data[[#This Row],[adr]] * (Cleaned_data[[#This Row],[stays_in_week_nights]] + Cleaned_data[[#This Row],[stays_in_weekend_nights]])</f>
        <v>90</v>
      </c>
      <c r="AF182" s="1">
        <f t="shared" si="2"/>
        <v>2</v>
      </c>
    </row>
    <row r="183" spans="1:32" x14ac:dyDescent="0.3">
      <c r="A183" s="1" t="s">
        <v>30</v>
      </c>
      <c r="B183">
        <v>0</v>
      </c>
      <c r="C183">
        <v>3</v>
      </c>
      <c r="D183">
        <v>10</v>
      </c>
      <c r="E183">
        <v>0</v>
      </c>
      <c r="F183">
        <v>1</v>
      </c>
      <c r="G183">
        <v>1</v>
      </c>
      <c r="H183">
        <v>0</v>
      </c>
      <c r="I183">
        <v>0</v>
      </c>
      <c r="J183" s="1" t="s">
        <v>31</v>
      </c>
      <c r="K183" s="1" t="s">
        <v>39</v>
      </c>
      <c r="L183" s="1" t="s">
        <v>33</v>
      </c>
      <c r="M183" s="1" t="s">
        <v>33</v>
      </c>
      <c r="N183">
        <v>1</v>
      </c>
      <c r="O183">
        <v>0</v>
      </c>
      <c r="P183">
        <v>5</v>
      </c>
      <c r="Q183" s="1" t="s">
        <v>34</v>
      </c>
      <c r="R183" s="1" t="s">
        <v>34</v>
      </c>
      <c r="S183">
        <v>0</v>
      </c>
      <c r="T183" s="1" t="s">
        <v>36</v>
      </c>
      <c r="U183">
        <v>0</v>
      </c>
      <c r="V183">
        <v>274</v>
      </c>
      <c r="W183">
        <v>0</v>
      </c>
      <c r="X183" s="1" t="s">
        <v>37</v>
      </c>
      <c r="Y183">
        <v>35</v>
      </c>
      <c r="Z183">
        <v>0</v>
      </c>
      <c r="AA183">
        <v>0</v>
      </c>
      <c r="AB183" s="1" t="s">
        <v>38</v>
      </c>
      <c r="AC183" s="2">
        <v>42804</v>
      </c>
      <c r="AD183" s="1">
        <v>2017</v>
      </c>
      <c r="AE183" s="15">
        <f xml:space="preserve"> Cleaned_data[[#This Row],[adr]] * (Cleaned_data[[#This Row],[stays_in_week_nights]] + Cleaned_data[[#This Row],[stays_in_weekend_nights]])</f>
        <v>35</v>
      </c>
      <c r="AF183" s="1">
        <f t="shared" si="2"/>
        <v>1</v>
      </c>
    </row>
    <row r="184" spans="1:32" x14ac:dyDescent="0.3">
      <c r="A184" s="1" t="s">
        <v>30</v>
      </c>
      <c r="B184">
        <v>0</v>
      </c>
      <c r="C184">
        <v>0</v>
      </c>
      <c r="D184">
        <v>2</v>
      </c>
      <c r="E184">
        <v>0</v>
      </c>
      <c r="F184">
        <v>1</v>
      </c>
      <c r="G184">
        <v>1</v>
      </c>
      <c r="H184">
        <v>0</v>
      </c>
      <c r="I184">
        <v>0</v>
      </c>
      <c r="J184" s="1" t="s">
        <v>31</v>
      </c>
      <c r="K184" s="1" t="s">
        <v>39</v>
      </c>
      <c r="L184" s="1" t="s">
        <v>33</v>
      </c>
      <c r="M184" s="1" t="s">
        <v>33</v>
      </c>
      <c r="N184">
        <v>1</v>
      </c>
      <c r="O184">
        <v>0</v>
      </c>
      <c r="P184">
        <v>4</v>
      </c>
      <c r="Q184" s="1" t="s">
        <v>34</v>
      </c>
      <c r="R184" s="1" t="s">
        <v>55</v>
      </c>
      <c r="S184">
        <v>0</v>
      </c>
      <c r="T184" s="1" t="s">
        <v>36</v>
      </c>
      <c r="U184">
        <v>0</v>
      </c>
      <c r="V184">
        <v>9</v>
      </c>
      <c r="W184">
        <v>0</v>
      </c>
      <c r="X184" s="1" t="s">
        <v>37</v>
      </c>
      <c r="Y184">
        <v>35</v>
      </c>
      <c r="Z184">
        <v>0</v>
      </c>
      <c r="AA184">
        <v>0</v>
      </c>
      <c r="AB184" s="1" t="s">
        <v>38</v>
      </c>
      <c r="AC184" s="2">
        <v>42746</v>
      </c>
      <c r="AD184" s="1">
        <v>2017</v>
      </c>
      <c r="AE184" s="15">
        <f xml:space="preserve"> Cleaned_data[[#This Row],[adr]] * (Cleaned_data[[#This Row],[stays_in_week_nights]] + Cleaned_data[[#This Row],[stays_in_weekend_nights]])</f>
        <v>35</v>
      </c>
      <c r="AF184" s="1">
        <f t="shared" si="2"/>
        <v>1</v>
      </c>
    </row>
    <row r="185" spans="1:32" x14ac:dyDescent="0.3">
      <c r="A185" s="1" t="s">
        <v>30</v>
      </c>
      <c r="B185">
        <v>1</v>
      </c>
      <c r="C185">
        <v>0</v>
      </c>
      <c r="D185">
        <v>4</v>
      </c>
      <c r="E185">
        <v>0</v>
      </c>
      <c r="F185">
        <v>1</v>
      </c>
      <c r="G185">
        <v>1</v>
      </c>
      <c r="H185">
        <v>0</v>
      </c>
      <c r="I185">
        <v>0</v>
      </c>
      <c r="J185" s="1" t="s">
        <v>31</v>
      </c>
      <c r="K185" s="1" t="s">
        <v>39</v>
      </c>
      <c r="L185" s="1" t="s">
        <v>33</v>
      </c>
      <c r="M185" s="1" t="s">
        <v>33</v>
      </c>
      <c r="N185">
        <v>1</v>
      </c>
      <c r="O185">
        <v>0</v>
      </c>
      <c r="P185">
        <v>5</v>
      </c>
      <c r="Q185" s="1" t="s">
        <v>34</v>
      </c>
      <c r="R185" s="1" t="s">
        <v>55</v>
      </c>
      <c r="S185">
        <v>0</v>
      </c>
      <c r="T185" s="1" t="s">
        <v>36</v>
      </c>
      <c r="U185">
        <v>0</v>
      </c>
      <c r="V185">
        <v>9</v>
      </c>
      <c r="W185">
        <v>0</v>
      </c>
      <c r="X185" s="1" t="s">
        <v>37</v>
      </c>
      <c r="Y185">
        <v>35</v>
      </c>
      <c r="Z185">
        <v>0</v>
      </c>
      <c r="AA185">
        <v>0</v>
      </c>
      <c r="AB185" s="1" t="s">
        <v>51</v>
      </c>
      <c r="AC185" s="2">
        <v>42761</v>
      </c>
      <c r="AD185" s="1">
        <v>2017</v>
      </c>
      <c r="AE185" s="15">
        <f xml:space="preserve"> Cleaned_data[[#This Row],[adr]] * (Cleaned_data[[#This Row],[stays_in_week_nights]] + Cleaned_data[[#This Row],[stays_in_weekend_nights]])</f>
        <v>35</v>
      </c>
      <c r="AF185" s="1">
        <f t="shared" si="2"/>
        <v>1</v>
      </c>
    </row>
    <row r="186" spans="1:32" x14ac:dyDescent="0.3">
      <c r="A186" s="1" t="s">
        <v>30</v>
      </c>
      <c r="B186">
        <v>0</v>
      </c>
      <c r="C186">
        <v>10</v>
      </c>
      <c r="D186">
        <v>6</v>
      </c>
      <c r="E186">
        <v>1</v>
      </c>
      <c r="F186">
        <v>0</v>
      </c>
      <c r="G186">
        <v>1</v>
      </c>
      <c r="H186">
        <v>0</v>
      </c>
      <c r="I186">
        <v>0</v>
      </c>
      <c r="J186" s="1" t="s">
        <v>31</v>
      </c>
      <c r="K186" s="1" t="s">
        <v>39</v>
      </c>
      <c r="L186" s="1" t="s">
        <v>33</v>
      </c>
      <c r="M186" s="1" t="s">
        <v>33</v>
      </c>
      <c r="N186">
        <v>1</v>
      </c>
      <c r="O186">
        <v>1</v>
      </c>
      <c r="P186">
        <v>5</v>
      </c>
      <c r="Q186" s="1" t="s">
        <v>34</v>
      </c>
      <c r="R186" s="1" t="s">
        <v>55</v>
      </c>
      <c r="S186">
        <v>0</v>
      </c>
      <c r="T186" s="1" t="s">
        <v>36</v>
      </c>
      <c r="U186">
        <v>0</v>
      </c>
      <c r="V186">
        <v>9</v>
      </c>
      <c r="W186">
        <v>0</v>
      </c>
      <c r="X186" s="1" t="s">
        <v>37</v>
      </c>
      <c r="Y186">
        <v>35</v>
      </c>
      <c r="Z186">
        <v>0</v>
      </c>
      <c r="AA186">
        <v>0</v>
      </c>
      <c r="AB186" s="1" t="s">
        <v>38</v>
      </c>
      <c r="AC186" s="2">
        <v>42773</v>
      </c>
      <c r="AD186" s="1">
        <v>2017</v>
      </c>
      <c r="AE186" s="15">
        <f xml:space="preserve"> Cleaned_data[[#This Row],[adr]] * (Cleaned_data[[#This Row],[stays_in_week_nights]] + Cleaned_data[[#This Row],[stays_in_weekend_nights]])</f>
        <v>35</v>
      </c>
      <c r="AF186" s="1">
        <f t="shared" si="2"/>
        <v>1</v>
      </c>
    </row>
    <row r="187" spans="1:32" x14ac:dyDescent="0.3">
      <c r="A187" s="1" t="s">
        <v>30</v>
      </c>
      <c r="B187">
        <v>0</v>
      </c>
      <c r="C187">
        <v>7</v>
      </c>
      <c r="D187">
        <v>9</v>
      </c>
      <c r="E187">
        <v>1</v>
      </c>
      <c r="F187">
        <v>3</v>
      </c>
      <c r="G187">
        <v>2</v>
      </c>
      <c r="H187">
        <v>0</v>
      </c>
      <c r="I187">
        <v>0</v>
      </c>
      <c r="J187" s="1" t="s">
        <v>31</v>
      </c>
      <c r="K187" s="1" t="s">
        <v>66</v>
      </c>
      <c r="L187" s="1" t="s">
        <v>49</v>
      </c>
      <c r="M187" s="1" t="s">
        <v>33</v>
      </c>
      <c r="N187">
        <v>1</v>
      </c>
      <c r="O187">
        <v>0</v>
      </c>
      <c r="P187">
        <v>2</v>
      </c>
      <c r="Q187" s="1" t="s">
        <v>55</v>
      </c>
      <c r="R187" s="1" t="s">
        <v>42</v>
      </c>
      <c r="S187">
        <v>2</v>
      </c>
      <c r="T187" s="1" t="s">
        <v>36</v>
      </c>
      <c r="U187">
        <v>0</v>
      </c>
      <c r="V187">
        <v>223</v>
      </c>
      <c r="W187">
        <v>0</v>
      </c>
      <c r="X187" s="1" t="s">
        <v>50</v>
      </c>
      <c r="Y187">
        <v>47</v>
      </c>
      <c r="Z187">
        <v>0</v>
      </c>
      <c r="AA187">
        <v>0</v>
      </c>
      <c r="AB187" s="1" t="s">
        <v>38</v>
      </c>
      <c r="AC187" s="2">
        <v>42800</v>
      </c>
      <c r="AD187" s="1">
        <v>2017</v>
      </c>
      <c r="AE187" s="15">
        <f xml:space="preserve"> Cleaned_data[[#This Row],[adr]] * (Cleaned_data[[#This Row],[stays_in_week_nights]] + Cleaned_data[[#This Row],[stays_in_weekend_nights]])</f>
        <v>188</v>
      </c>
      <c r="AF187" s="1">
        <f t="shared" si="2"/>
        <v>4</v>
      </c>
    </row>
    <row r="188" spans="1:32" x14ac:dyDescent="0.3">
      <c r="A188" s="1" t="s">
        <v>30</v>
      </c>
      <c r="B188">
        <v>0</v>
      </c>
      <c r="C188">
        <v>0</v>
      </c>
      <c r="D188">
        <v>12</v>
      </c>
      <c r="E188">
        <v>0</v>
      </c>
      <c r="F188">
        <v>1</v>
      </c>
      <c r="G188">
        <v>1</v>
      </c>
      <c r="H188">
        <v>0</v>
      </c>
      <c r="I188">
        <v>0</v>
      </c>
      <c r="J188" s="1" t="s">
        <v>31</v>
      </c>
      <c r="K188" s="1" t="s">
        <v>39</v>
      </c>
      <c r="L188" s="1" t="s">
        <v>33</v>
      </c>
      <c r="M188" s="1" t="s">
        <v>33</v>
      </c>
      <c r="N188">
        <v>1</v>
      </c>
      <c r="O188">
        <v>1</v>
      </c>
      <c r="P188">
        <v>2</v>
      </c>
      <c r="Q188" s="1" t="s">
        <v>34</v>
      </c>
      <c r="R188" s="1" t="s">
        <v>34</v>
      </c>
      <c r="S188">
        <v>0</v>
      </c>
      <c r="T188" s="1" t="s">
        <v>36</v>
      </c>
      <c r="U188">
        <v>0</v>
      </c>
      <c r="V188">
        <v>286</v>
      </c>
      <c r="W188">
        <v>0</v>
      </c>
      <c r="X188" s="1" t="s">
        <v>37</v>
      </c>
      <c r="Y188">
        <v>60</v>
      </c>
      <c r="Z188">
        <v>0</v>
      </c>
      <c r="AA188">
        <v>0</v>
      </c>
      <c r="AB188" s="1" t="s">
        <v>38</v>
      </c>
      <c r="AC188" s="2">
        <v>42816</v>
      </c>
      <c r="AD188" s="1">
        <v>2017</v>
      </c>
      <c r="AE188" s="15">
        <f xml:space="preserve"> Cleaned_data[[#This Row],[adr]] * (Cleaned_data[[#This Row],[stays_in_week_nights]] + Cleaned_data[[#This Row],[stays_in_weekend_nights]])</f>
        <v>60</v>
      </c>
      <c r="AF188" s="1">
        <f t="shared" si="2"/>
        <v>1</v>
      </c>
    </row>
    <row r="189" spans="1:32" x14ac:dyDescent="0.3">
      <c r="A189" s="1" t="s">
        <v>30</v>
      </c>
      <c r="B189">
        <v>0</v>
      </c>
      <c r="C189">
        <v>8</v>
      </c>
      <c r="D189">
        <v>5</v>
      </c>
      <c r="E189">
        <v>0</v>
      </c>
      <c r="F189">
        <v>2</v>
      </c>
      <c r="G189">
        <v>1</v>
      </c>
      <c r="H189">
        <v>0</v>
      </c>
      <c r="I189">
        <v>0</v>
      </c>
      <c r="J189" s="1" t="s">
        <v>31</v>
      </c>
      <c r="K189" s="1" t="s">
        <v>39</v>
      </c>
      <c r="L189" s="1" t="s">
        <v>33</v>
      </c>
      <c r="M189" s="1" t="s">
        <v>33</v>
      </c>
      <c r="N189">
        <v>1</v>
      </c>
      <c r="O189">
        <v>0</v>
      </c>
      <c r="P189">
        <v>9</v>
      </c>
      <c r="Q189" s="1" t="s">
        <v>34</v>
      </c>
      <c r="R189" s="1" t="s">
        <v>55</v>
      </c>
      <c r="S189">
        <v>0</v>
      </c>
      <c r="T189" s="1" t="s">
        <v>36</v>
      </c>
      <c r="U189">
        <v>0</v>
      </c>
      <c r="V189">
        <v>380</v>
      </c>
      <c r="W189">
        <v>0</v>
      </c>
      <c r="X189" s="1" t="s">
        <v>37</v>
      </c>
      <c r="Y189">
        <v>35</v>
      </c>
      <c r="Z189">
        <v>0</v>
      </c>
      <c r="AA189">
        <v>0</v>
      </c>
      <c r="AB189" s="1" t="s">
        <v>38</v>
      </c>
      <c r="AC189" s="2">
        <v>42768</v>
      </c>
      <c r="AD189" s="1">
        <v>2017</v>
      </c>
      <c r="AE189" s="15">
        <f xml:space="preserve"> Cleaned_data[[#This Row],[adr]] * (Cleaned_data[[#This Row],[stays_in_week_nights]] + Cleaned_data[[#This Row],[stays_in_weekend_nights]])</f>
        <v>70</v>
      </c>
      <c r="AF189" s="1">
        <f t="shared" si="2"/>
        <v>2</v>
      </c>
    </row>
    <row r="190" spans="1:32" x14ac:dyDescent="0.3">
      <c r="A190" s="1" t="s">
        <v>30</v>
      </c>
      <c r="B190">
        <v>1</v>
      </c>
      <c r="C190">
        <v>0</v>
      </c>
      <c r="D190">
        <v>9</v>
      </c>
      <c r="E190">
        <v>1</v>
      </c>
      <c r="F190">
        <v>1</v>
      </c>
      <c r="G190">
        <v>1</v>
      </c>
      <c r="H190">
        <v>0</v>
      </c>
      <c r="I190">
        <v>0</v>
      </c>
      <c r="J190" s="1" t="s">
        <v>31</v>
      </c>
      <c r="K190" s="1" t="s">
        <v>39</v>
      </c>
      <c r="L190" s="1" t="s">
        <v>33</v>
      </c>
      <c r="M190" s="1" t="s">
        <v>33</v>
      </c>
      <c r="N190">
        <v>1</v>
      </c>
      <c r="O190">
        <v>0</v>
      </c>
      <c r="P190">
        <v>10</v>
      </c>
      <c r="Q190" s="1" t="s">
        <v>34</v>
      </c>
      <c r="R190" s="1" t="s">
        <v>55</v>
      </c>
      <c r="S190">
        <v>0</v>
      </c>
      <c r="T190" s="1" t="s">
        <v>36</v>
      </c>
      <c r="U190">
        <v>0</v>
      </c>
      <c r="V190">
        <v>380</v>
      </c>
      <c r="W190">
        <v>0</v>
      </c>
      <c r="X190" s="1" t="s">
        <v>37</v>
      </c>
      <c r="Y190">
        <v>35</v>
      </c>
      <c r="Z190">
        <v>0</v>
      </c>
      <c r="AA190">
        <v>0</v>
      </c>
      <c r="AB190" s="1" t="s">
        <v>51</v>
      </c>
      <c r="AC190" s="2">
        <v>42793</v>
      </c>
      <c r="AD190" s="1">
        <v>2017</v>
      </c>
      <c r="AE190" s="15">
        <f xml:space="preserve"> Cleaned_data[[#This Row],[adr]] * (Cleaned_data[[#This Row],[stays_in_week_nights]] + Cleaned_data[[#This Row],[stays_in_weekend_nights]])</f>
        <v>70</v>
      </c>
      <c r="AF190" s="1">
        <f t="shared" si="2"/>
        <v>2</v>
      </c>
    </row>
    <row r="191" spans="1:32" x14ac:dyDescent="0.3">
      <c r="A191" s="1" t="s">
        <v>30</v>
      </c>
      <c r="B191">
        <v>0</v>
      </c>
      <c r="C191">
        <v>20</v>
      </c>
      <c r="D191">
        <v>22</v>
      </c>
      <c r="E191">
        <v>0</v>
      </c>
      <c r="F191">
        <v>2</v>
      </c>
      <c r="G191">
        <v>1</v>
      </c>
      <c r="H191">
        <v>0</v>
      </c>
      <c r="I191">
        <v>0</v>
      </c>
      <c r="J191" s="1" t="s">
        <v>31</v>
      </c>
      <c r="K191" s="1" t="s">
        <v>39</v>
      </c>
      <c r="L191" s="1" t="s">
        <v>33</v>
      </c>
      <c r="M191" s="1" t="s">
        <v>33</v>
      </c>
      <c r="N191">
        <v>1</v>
      </c>
      <c r="O191">
        <v>1</v>
      </c>
      <c r="P191">
        <v>10</v>
      </c>
      <c r="Q191" s="1" t="s">
        <v>34</v>
      </c>
      <c r="R191" s="1" t="s">
        <v>34</v>
      </c>
      <c r="S191">
        <v>1</v>
      </c>
      <c r="T191" s="1" t="s">
        <v>36</v>
      </c>
      <c r="U191">
        <v>0</v>
      </c>
      <c r="V191">
        <v>380</v>
      </c>
      <c r="W191">
        <v>0</v>
      </c>
      <c r="X191" s="1" t="s">
        <v>37</v>
      </c>
      <c r="Y191">
        <v>75</v>
      </c>
      <c r="Z191">
        <v>0</v>
      </c>
      <c r="AA191">
        <v>1</v>
      </c>
      <c r="AB191" s="1" t="s">
        <v>38</v>
      </c>
      <c r="AC191" s="2">
        <v>42887</v>
      </c>
      <c r="AD191" s="1">
        <v>2017</v>
      </c>
      <c r="AE191" s="15">
        <f xml:space="preserve"> Cleaned_data[[#This Row],[adr]] * (Cleaned_data[[#This Row],[stays_in_week_nights]] + Cleaned_data[[#This Row],[stays_in_weekend_nights]])</f>
        <v>150</v>
      </c>
      <c r="AF191" s="1">
        <f t="shared" si="2"/>
        <v>2</v>
      </c>
    </row>
    <row r="192" spans="1:32" x14ac:dyDescent="0.3">
      <c r="A192" s="1" t="s">
        <v>30</v>
      </c>
      <c r="B192">
        <v>0</v>
      </c>
      <c r="C192">
        <v>1</v>
      </c>
      <c r="D192">
        <v>10</v>
      </c>
      <c r="E192">
        <v>0</v>
      </c>
      <c r="F192">
        <v>1</v>
      </c>
      <c r="G192">
        <v>1</v>
      </c>
      <c r="H192">
        <v>0</v>
      </c>
      <c r="I192">
        <v>0</v>
      </c>
      <c r="J192" s="1" t="s">
        <v>31</v>
      </c>
      <c r="K192" s="1" t="s">
        <v>39</v>
      </c>
      <c r="L192" s="1" t="s">
        <v>33</v>
      </c>
      <c r="M192" s="1" t="s">
        <v>33</v>
      </c>
      <c r="N192">
        <v>1</v>
      </c>
      <c r="O192">
        <v>0</v>
      </c>
      <c r="P192">
        <v>2</v>
      </c>
      <c r="Q192" s="1" t="s">
        <v>34</v>
      </c>
      <c r="R192" s="1" t="s">
        <v>34</v>
      </c>
      <c r="S192">
        <v>0</v>
      </c>
      <c r="T192" s="1" t="s">
        <v>36</v>
      </c>
      <c r="U192">
        <v>0</v>
      </c>
      <c r="V192">
        <v>323</v>
      </c>
      <c r="W192">
        <v>0</v>
      </c>
      <c r="X192" s="1" t="s">
        <v>37</v>
      </c>
      <c r="Y192">
        <v>35</v>
      </c>
      <c r="Z192">
        <v>0</v>
      </c>
      <c r="AA192">
        <v>0</v>
      </c>
      <c r="AB192" s="1" t="s">
        <v>38</v>
      </c>
      <c r="AC192" s="2">
        <v>42802</v>
      </c>
      <c r="AD192" s="1">
        <v>2017</v>
      </c>
      <c r="AE192" s="15">
        <f xml:space="preserve"> Cleaned_data[[#This Row],[adr]] * (Cleaned_data[[#This Row],[stays_in_week_nights]] + Cleaned_data[[#This Row],[stays_in_weekend_nights]])</f>
        <v>35</v>
      </c>
      <c r="AF192" s="1">
        <f t="shared" si="2"/>
        <v>1</v>
      </c>
    </row>
    <row r="193" spans="1:32" x14ac:dyDescent="0.3">
      <c r="A193" s="1" t="s">
        <v>30</v>
      </c>
      <c r="B193">
        <v>0</v>
      </c>
      <c r="C193">
        <v>9</v>
      </c>
      <c r="D193">
        <v>12</v>
      </c>
      <c r="E193">
        <v>0</v>
      </c>
      <c r="F193">
        <v>1</v>
      </c>
      <c r="G193">
        <v>1</v>
      </c>
      <c r="H193">
        <v>0</v>
      </c>
      <c r="I193">
        <v>0</v>
      </c>
      <c r="J193" s="1" t="s">
        <v>31</v>
      </c>
      <c r="K193" s="1" t="s">
        <v>39</v>
      </c>
      <c r="L193" s="1" t="s">
        <v>33</v>
      </c>
      <c r="M193" s="1" t="s">
        <v>33</v>
      </c>
      <c r="N193">
        <v>1</v>
      </c>
      <c r="O193">
        <v>0</v>
      </c>
      <c r="P193">
        <v>3</v>
      </c>
      <c r="Q193" s="1" t="s">
        <v>34</v>
      </c>
      <c r="R193" s="1" t="s">
        <v>55</v>
      </c>
      <c r="S193">
        <v>0</v>
      </c>
      <c r="T193" s="1" t="s">
        <v>36</v>
      </c>
      <c r="U193">
        <v>0</v>
      </c>
      <c r="V193">
        <v>270</v>
      </c>
      <c r="W193">
        <v>0</v>
      </c>
      <c r="X193" s="1" t="s">
        <v>37</v>
      </c>
      <c r="Y193">
        <v>35</v>
      </c>
      <c r="Z193">
        <v>0</v>
      </c>
      <c r="AA193">
        <v>0</v>
      </c>
      <c r="AB193" s="1" t="s">
        <v>38</v>
      </c>
      <c r="AC193" s="2">
        <v>42818</v>
      </c>
      <c r="AD193" s="1">
        <v>2017</v>
      </c>
      <c r="AE193" s="15">
        <f xml:space="preserve"> Cleaned_data[[#This Row],[adr]] * (Cleaned_data[[#This Row],[stays_in_week_nights]] + Cleaned_data[[#This Row],[stays_in_weekend_nights]])</f>
        <v>35</v>
      </c>
      <c r="AF193" s="1">
        <f t="shared" si="2"/>
        <v>1</v>
      </c>
    </row>
    <row r="194" spans="1:32" x14ac:dyDescent="0.3">
      <c r="A194" s="1" t="s">
        <v>30</v>
      </c>
      <c r="B194">
        <v>0</v>
      </c>
      <c r="C194">
        <v>1</v>
      </c>
      <c r="D194">
        <v>19</v>
      </c>
      <c r="E194">
        <v>0</v>
      </c>
      <c r="F194">
        <v>1</v>
      </c>
      <c r="G194">
        <v>1</v>
      </c>
      <c r="H194">
        <v>0</v>
      </c>
      <c r="I194">
        <v>0</v>
      </c>
      <c r="J194" s="1" t="s">
        <v>31</v>
      </c>
      <c r="K194" s="1" t="s">
        <v>39</v>
      </c>
      <c r="L194" s="1" t="s">
        <v>33</v>
      </c>
      <c r="M194" s="1" t="s">
        <v>33</v>
      </c>
      <c r="N194">
        <v>1</v>
      </c>
      <c r="O194">
        <v>0</v>
      </c>
      <c r="P194">
        <v>4</v>
      </c>
      <c r="Q194" s="1" t="s">
        <v>34</v>
      </c>
      <c r="R194" s="1" t="s">
        <v>45</v>
      </c>
      <c r="S194">
        <v>0</v>
      </c>
      <c r="T194" s="1" t="s">
        <v>36</v>
      </c>
      <c r="U194">
        <v>0</v>
      </c>
      <c r="V194">
        <v>323</v>
      </c>
      <c r="W194">
        <v>0</v>
      </c>
      <c r="X194" s="1" t="s">
        <v>37</v>
      </c>
      <c r="Y194">
        <v>45</v>
      </c>
      <c r="Z194">
        <v>0</v>
      </c>
      <c r="AA194">
        <v>0</v>
      </c>
      <c r="AB194" s="1" t="s">
        <v>38</v>
      </c>
      <c r="AC194" s="2">
        <v>42865</v>
      </c>
      <c r="AD194" s="1">
        <v>2017</v>
      </c>
      <c r="AE194" s="15">
        <f xml:space="preserve"> Cleaned_data[[#This Row],[adr]] * (Cleaned_data[[#This Row],[stays_in_week_nights]] + Cleaned_data[[#This Row],[stays_in_weekend_nights]])</f>
        <v>45</v>
      </c>
      <c r="AF194" s="1">
        <f t="shared" ref="AF194:AF257" si="3">E194 +F194</f>
        <v>1</v>
      </c>
    </row>
    <row r="195" spans="1:32" x14ac:dyDescent="0.3">
      <c r="A195" s="1" t="s">
        <v>30</v>
      </c>
      <c r="B195">
        <v>0</v>
      </c>
      <c r="C195">
        <v>0</v>
      </c>
      <c r="D195">
        <v>5</v>
      </c>
      <c r="E195">
        <v>0</v>
      </c>
      <c r="F195">
        <v>3</v>
      </c>
      <c r="G195">
        <v>1</v>
      </c>
      <c r="H195">
        <v>0</v>
      </c>
      <c r="I195">
        <v>0</v>
      </c>
      <c r="J195" s="1" t="s">
        <v>31</v>
      </c>
      <c r="K195" s="1" t="s">
        <v>39</v>
      </c>
      <c r="L195" s="1" t="s">
        <v>33</v>
      </c>
      <c r="M195" s="1" t="s">
        <v>33</v>
      </c>
      <c r="N195">
        <v>1</v>
      </c>
      <c r="O195">
        <v>0</v>
      </c>
      <c r="P195">
        <v>1</v>
      </c>
      <c r="Q195" s="1" t="s">
        <v>34</v>
      </c>
      <c r="R195" s="1" t="s">
        <v>55</v>
      </c>
      <c r="S195">
        <v>0</v>
      </c>
      <c r="T195" s="1" t="s">
        <v>36</v>
      </c>
      <c r="U195">
        <v>0</v>
      </c>
      <c r="V195">
        <v>511</v>
      </c>
      <c r="W195">
        <v>0</v>
      </c>
      <c r="X195" s="1" t="s">
        <v>37</v>
      </c>
      <c r="Y195">
        <v>35</v>
      </c>
      <c r="Z195">
        <v>0</v>
      </c>
      <c r="AA195">
        <v>0</v>
      </c>
      <c r="AB195" s="1" t="s">
        <v>38</v>
      </c>
      <c r="AC195" s="2">
        <v>42769</v>
      </c>
      <c r="AD195" s="1">
        <v>2017</v>
      </c>
      <c r="AE195" s="15">
        <f xml:space="preserve"> Cleaned_data[[#This Row],[adr]] * (Cleaned_data[[#This Row],[stays_in_week_nights]] + Cleaned_data[[#This Row],[stays_in_weekend_nights]])</f>
        <v>105</v>
      </c>
      <c r="AF195" s="1">
        <f t="shared" si="3"/>
        <v>3</v>
      </c>
    </row>
    <row r="196" spans="1:32" x14ac:dyDescent="0.3">
      <c r="A196" s="1" t="s">
        <v>30</v>
      </c>
      <c r="B196">
        <v>0</v>
      </c>
      <c r="C196">
        <v>1</v>
      </c>
      <c r="D196">
        <v>6</v>
      </c>
      <c r="E196">
        <v>0</v>
      </c>
      <c r="F196">
        <v>3</v>
      </c>
      <c r="G196">
        <v>1</v>
      </c>
      <c r="H196">
        <v>0</v>
      </c>
      <c r="I196">
        <v>0</v>
      </c>
      <c r="J196" s="1" t="s">
        <v>31</v>
      </c>
      <c r="K196" s="1" t="s">
        <v>39</v>
      </c>
      <c r="L196" s="1" t="s">
        <v>33</v>
      </c>
      <c r="M196" s="1" t="s">
        <v>33</v>
      </c>
      <c r="N196">
        <v>1</v>
      </c>
      <c r="O196">
        <v>0</v>
      </c>
      <c r="P196">
        <v>2</v>
      </c>
      <c r="Q196" s="1" t="s">
        <v>34</v>
      </c>
      <c r="R196" s="1" t="s">
        <v>34</v>
      </c>
      <c r="S196">
        <v>1</v>
      </c>
      <c r="T196" s="1" t="s">
        <v>36</v>
      </c>
      <c r="U196">
        <v>0</v>
      </c>
      <c r="V196">
        <v>511</v>
      </c>
      <c r="W196">
        <v>0</v>
      </c>
      <c r="X196" s="1" t="s">
        <v>37</v>
      </c>
      <c r="Y196">
        <v>35</v>
      </c>
      <c r="Z196">
        <v>0</v>
      </c>
      <c r="AA196">
        <v>1</v>
      </c>
      <c r="AB196" s="1" t="s">
        <v>38</v>
      </c>
      <c r="AC196" s="2">
        <v>42776</v>
      </c>
      <c r="AD196" s="1">
        <v>2017</v>
      </c>
      <c r="AE196" s="15">
        <f xml:space="preserve"> Cleaned_data[[#This Row],[adr]] * (Cleaned_data[[#This Row],[stays_in_week_nights]] + Cleaned_data[[#This Row],[stays_in_weekend_nights]])</f>
        <v>105</v>
      </c>
      <c r="AF196" s="1">
        <f t="shared" si="3"/>
        <v>3</v>
      </c>
    </row>
    <row r="197" spans="1:32" x14ac:dyDescent="0.3">
      <c r="A197" s="1" t="s">
        <v>30</v>
      </c>
      <c r="B197">
        <v>0</v>
      </c>
      <c r="C197">
        <v>1</v>
      </c>
      <c r="D197">
        <v>11</v>
      </c>
      <c r="E197">
        <v>0</v>
      </c>
      <c r="F197">
        <v>3</v>
      </c>
      <c r="G197">
        <v>1</v>
      </c>
      <c r="H197">
        <v>0</v>
      </c>
      <c r="I197">
        <v>0</v>
      </c>
      <c r="J197" s="1" t="s">
        <v>31</v>
      </c>
      <c r="K197" s="1" t="s">
        <v>39</v>
      </c>
      <c r="L197" s="1" t="s">
        <v>33</v>
      </c>
      <c r="M197" s="1" t="s">
        <v>33</v>
      </c>
      <c r="N197">
        <v>1</v>
      </c>
      <c r="O197">
        <v>0</v>
      </c>
      <c r="P197">
        <v>5</v>
      </c>
      <c r="Q197" s="1" t="s">
        <v>34</v>
      </c>
      <c r="R197" s="1" t="s">
        <v>69</v>
      </c>
      <c r="S197">
        <v>0</v>
      </c>
      <c r="T197" s="1" t="s">
        <v>36</v>
      </c>
      <c r="U197">
        <v>0</v>
      </c>
      <c r="V197">
        <v>47</v>
      </c>
      <c r="W197">
        <v>0</v>
      </c>
      <c r="X197" s="1" t="s">
        <v>37</v>
      </c>
      <c r="Y197">
        <v>35</v>
      </c>
      <c r="Z197">
        <v>0</v>
      </c>
      <c r="AA197">
        <v>0</v>
      </c>
      <c r="AB197" s="1" t="s">
        <v>38</v>
      </c>
      <c r="AC197" s="2">
        <v>42811</v>
      </c>
      <c r="AD197" s="1">
        <v>2017</v>
      </c>
      <c r="AE197" s="15">
        <f xml:space="preserve"> Cleaned_data[[#This Row],[adr]] * (Cleaned_data[[#This Row],[stays_in_week_nights]] + Cleaned_data[[#This Row],[stays_in_weekend_nights]])</f>
        <v>105</v>
      </c>
      <c r="AF197" s="1">
        <f t="shared" si="3"/>
        <v>3</v>
      </c>
    </row>
    <row r="198" spans="1:32" x14ac:dyDescent="0.3">
      <c r="A198" s="1" t="s">
        <v>30</v>
      </c>
      <c r="B198">
        <v>0</v>
      </c>
      <c r="C198">
        <v>0</v>
      </c>
      <c r="D198">
        <v>22</v>
      </c>
      <c r="E198">
        <v>0</v>
      </c>
      <c r="F198">
        <v>1</v>
      </c>
      <c r="G198">
        <v>1</v>
      </c>
      <c r="H198">
        <v>0</v>
      </c>
      <c r="I198">
        <v>0</v>
      </c>
      <c r="J198" s="1" t="s">
        <v>31</v>
      </c>
      <c r="K198" s="1" t="s">
        <v>39</v>
      </c>
      <c r="L198" s="1" t="s">
        <v>33</v>
      </c>
      <c r="M198" s="1" t="s">
        <v>33</v>
      </c>
      <c r="N198">
        <v>1</v>
      </c>
      <c r="O198">
        <v>1</v>
      </c>
      <c r="P198">
        <v>26</v>
      </c>
      <c r="Q198" s="1" t="s">
        <v>34</v>
      </c>
      <c r="R198" s="1" t="s">
        <v>34</v>
      </c>
      <c r="S198">
        <v>0</v>
      </c>
      <c r="T198" s="1" t="s">
        <v>36</v>
      </c>
      <c r="U198">
        <v>0</v>
      </c>
      <c r="V198">
        <v>88</v>
      </c>
      <c r="W198">
        <v>0</v>
      </c>
      <c r="X198" s="1" t="s">
        <v>37</v>
      </c>
      <c r="Y198">
        <v>75</v>
      </c>
      <c r="Z198">
        <v>0</v>
      </c>
      <c r="AA198">
        <v>0</v>
      </c>
      <c r="AB198" s="1" t="s">
        <v>38</v>
      </c>
      <c r="AC198" s="2">
        <v>42888</v>
      </c>
      <c r="AD198" s="1">
        <v>2017</v>
      </c>
      <c r="AE198" s="15">
        <f xml:space="preserve"> Cleaned_data[[#This Row],[adr]] * (Cleaned_data[[#This Row],[stays_in_week_nights]] + Cleaned_data[[#This Row],[stays_in_weekend_nights]])</f>
        <v>75</v>
      </c>
      <c r="AF198" s="1">
        <f t="shared" si="3"/>
        <v>1</v>
      </c>
    </row>
    <row r="199" spans="1:32" x14ac:dyDescent="0.3">
      <c r="A199" s="1" t="s">
        <v>30</v>
      </c>
      <c r="B199">
        <v>0</v>
      </c>
      <c r="C199">
        <v>25</v>
      </c>
      <c r="D199">
        <v>14</v>
      </c>
      <c r="E199">
        <v>2</v>
      </c>
      <c r="F199">
        <v>2</v>
      </c>
      <c r="G199">
        <v>1</v>
      </c>
      <c r="H199">
        <v>0</v>
      </c>
      <c r="I199">
        <v>0</v>
      </c>
      <c r="J199" s="1" t="s">
        <v>31</v>
      </c>
      <c r="K199" s="1" t="s">
        <v>39</v>
      </c>
      <c r="L199" s="1" t="s">
        <v>33</v>
      </c>
      <c r="M199" s="1" t="s">
        <v>33</v>
      </c>
      <c r="N199">
        <v>1</v>
      </c>
      <c r="O199">
        <v>0</v>
      </c>
      <c r="P199">
        <v>1</v>
      </c>
      <c r="Q199" s="1" t="s">
        <v>45</v>
      </c>
      <c r="R199" s="1" t="s">
        <v>45</v>
      </c>
      <c r="S199">
        <v>1</v>
      </c>
      <c r="T199" s="1" t="s">
        <v>36</v>
      </c>
      <c r="U199">
        <v>0</v>
      </c>
      <c r="V199">
        <v>281</v>
      </c>
      <c r="W199">
        <v>0</v>
      </c>
      <c r="X199" s="1" t="s">
        <v>50</v>
      </c>
      <c r="Y199">
        <v>50</v>
      </c>
      <c r="Z199">
        <v>0</v>
      </c>
      <c r="AA199">
        <v>0</v>
      </c>
      <c r="AB199" s="1" t="s">
        <v>38</v>
      </c>
      <c r="AC199" s="2">
        <v>42831</v>
      </c>
      <c r="AD199" s="1">
        <v>2017</v>
      </c>
      <c r="AE199" s="15">
        <f xml:space="preserve"> Cleaned_data[[#This Row],[adr]] * (Cleaned_data[[#This Row],[stays_in_week_nights]] + Cleaned_data[[#This Row],[stays_in_weekend_nights]])</f>
        <v>200</v>
      </c>
      <c r="AF199" s="1">
        <f t="shared" si="3"/>
        <v>4</v>
      </c>
    </row>
    <row r="200" spans="1:32" x14ac:dyDescent="0.3">
      <c r="A200" s="1" t="s">
        <v>30</v>
      </c>
      <c r="B200">
        <v>0</v>
      </c>
      <c r="C200">
        <v>26</v>
      </c>
      <c r="D200">
        <v>14</v>
      </c>
      <c r="E200">
        <v>1</v>
      </c>
      <c r="F200">
        <v>3</v>
      </c>
      <c r="G200">
        <v>1</v>
      </c>
      <c r="H200">
        <v>0</v>
      </c>
      <c r="I200">
        <v>0</v>
      </c>
      <c r="J200" s="1" t="s">
        <v>31</v>
      </c>
      <c r="K200" s="1" t="s">
        <v>62</v>
      </c>
      <c r="L200" s="1" t="s">
        <v>33</v>
      </c>
      <c r="M200" s="1" t="s">
        <v>33</v>
      </c>
      <c r="N200">
        <v>1</v>
      </c>
      <c r="O200">
        <v>0</v>
      </c>
      <c r="P200">
        <v>1</v>
      </c>
      <c r="Q200" s="1" t="s">
        <v>45</v>
      </c>
      <c r="R200" s="1" t="s">
        <v>45</v>
      </c>
      <c r="S200">
        <v>3</v>
      </c>
      <c r="T200" s="1" t="s">
        <v>36</v>
      </c>
      <c r="U200">
        <v>0</v>
      </c>
      <c r="V200">
        <v>281</v>
      </c>
      <c r="W200">
        <v>0</v>
      </c>
      <c r="X200" s="1" t="s">
        <v>48</v>
      </c>
      <c r="Y200">
        <v>50</v>
      </c>
      <c r="Z200">
        <v>0</v>
      </c>
      <c r="AA200">
        <v>0</v>
      </c>
      <c r="AB200" s="1" t="s">
        <v>38</v>
      </c>
      <c r="AC200" s="2">
        <v>42832</v>
      </c>
      <c r="AD200" s="1">
        <v>2017</v>
      </c>
      <c r="AE200" s="15">
        <f xml:space="preserve"> Cleaned_data[[#This Row],[adr]] * (Cleaned_data[[#This Row],[stays_in_week_nights]] + Cleaned_data[[#This Row],[stays_in_weekend_nights]])</f>
        <v>200</v>
      </c>
      <c r="AF200" s="1">
        <f t="shared" si="3"/>
        <v>4</v>
      </c>
    </row>
    <row r="201" spans="1:32" x14ac:dyDescent="0.3">
      <c r="A201" s="1" t="s">
        <v>30</v>
      </c>
      <c r="B201">
        <v>0</v>
      </c>
      <c r="C201">
        <v>26</v>
      </c>
      <c r="D201">
        <v>14</v>
      </c>
      <c r="E201">
        <v>1</v>
      </c>
      <c r="F201">
        <v>3</v>
      </c>
      <c r="G201">
        <v>1</v>
      </c>
      <c r="H201">
        <v>0</v>
      </c>
      <c r="I201">
        <v>0</v>
      </c>
      <c r="J201" s="1" t="s">
        <v>31</v>
      </c>
      <c r="K201" s="1" t="s">
        <v>79</v>
      </c>
      <c r="L201" s="1" t="s">
        <v>33</v>
      </c>
      <c r="M201" s="1" t="s">
        <v>33</v>
      </c>
      <c r="N201">
        <v>1</v>
      </c>
      <c r="O201">
        <v>0</v>
      </c>
      <c r="P201">
        <v>0</v>
      </c>
      <c r="Q201" s="1" t="s">
        <v>45</v>
      </c>
      <c r="R201" s="1" t="s">
        <v>45</v>
      </c>
      <c r="S201">
        <v>3</v>
      </c>
      <c r="T201" s="1" t="s">
        <v>36</v>
      </c>
      <c r="U201">
        <v>0</v>
      </c>
      <c r="V201">
        <v>281</v>
      </c>
      <c r="W201">
        <v>0</v>
      </c>
      <c r="X201" s="1" t="s">
        <v>48</v>
      </c>
      <c r="Y201">
        <v>50</v>
      </c>
      <c r="Z201">
        <v>0</v>
      </c>
      <c r="AA201">
        <v>0</v>
      </c>
      <c r="AB201" s="1" t="s">
        <v>38</v>
      </c>
      <c r="AC201" s="2">
        <v>42832</v>
      </c>
      <c r="AD201" s="1">
        <v>2017</v>
      </c>
      <c r="AE201" s="15">
        <f xml:space="preserve"> Cleaned_data[[#This Row],[adr]] * (Cleaned_data[[#This Row],[stays_in_week_nights]] + Cleaned_data[[#This Row],[stays_in_weekend_nights]])</f>
        <v>200</v>
      </c>
      <c r="AF201" s="1">
        <f t="shared" si="3"/>
        <v>4</v>
      </c>
    </row>
    <row r="202" spans="1:32" x14ac:dyDescent="0.3">
      <c r="A202" s="1" t="s">
        <v>30</v>
      </c>
      <c r="B202">
        <v>1</v>
      </c>
      <c r="C202">
        <v>0</v>
      </c>
      <c r="D202">
        <v>12</v>
      </c>
      <c r="E202">
        <v>1</v>
      </c>
      <c r="F202">
        <v>0</v>
      </c>
      <c r="G202">
        <v>1</v>
      </c>
      <c r="H202">
        <v>0</v>
      </c>
      <c r="I202">
        <v>0</v>
      </c>
      <c r="J202" s="1" t="s">
        <v>31</v>
      </c>
      <c r="K202" s="1" t="s">
        <v>39</v>
      </c>
      <c r="L202" s="1" t="s">
        <v>44</v>
      </c>
      <c r="M202" s="1" t="s">
        <v>33</v>
      </c>
      <c r="N202">
        <v>1</v>
      </c>
      <c r="O202">
        <v>0</v>
      </c>
      <c r="P202">
        <v>1</v>
      </c>
      <c r="Q202" s="1" t="s">
        <v>34</v>
      </c>
      <c r="R202" s="1" t="s">
        <v>55</v>
      </c>
      <c r="S202">
        <v>0</v>
      </c>
      <c r="T202" s="1" t="s">
        <v>36</v>
      </c>
      <c r="U202">
        <v>0</v>
      </c>
      <c r="V202">
        <v>88</v>
      </c>
      <c r="W202">
        <v>0</v>
      </c>
      <c r="X202" s="1" t="s">
        <v>37</v>
      </c>
      <c r="Y202">
        <v>35</v>
      </c>
      <c r="Z202">
        <v>0</v>
      </c>
      <c r="AA202">
        <v>0</v>
      </c>
      <c r="AB202" s="1" t="s">
        <v>40</v>
      </c>
      <c r="AC202" s="2">
        <v>42814</v>
      </c>
      <c r="AD202" s="1">
        <v>2017</v>
      </c>
      <c r="AE202" s="15">
        <f xml:space="preserve"> Cleaned_data[[#This Row],[adr]] * (Cleaned_data[[#This Row],[stays_in_week_nights]] + Cleaned_data[[#This Row],[stays_in_weekend_nights]])</f>
        <v>35</v>
      </c>
      <c r="AF202" s="1">
        <f t="shared" si="3"/>
        <v>1</v>
      </c>
    </row>
    <row r="203" spans="1:32" x14ac:dyDescent="0.3">
      <c r="A203" s="1" t="s">
        <v>30</v>
      </c>
      <c r="B203">
        <v>0</v>
      </c>
      <c r="C203">
        <v>7</v>
      </c>
      <c r="D203">
        <v>11</v>
      </c>
      <c r="E203">
        <v>0</v>
      </c>
      <c r="F203">
        <v>3</v>
      </c>
      <c r="G203">
        <v>1</v>
      </c>
      <c r="H203">
        <v>0</v>
      </c>
      <c r="I203">
        <v>0</v>
      </c>
      <c r="J203" s="1" t="s">
        <v>31</v>
      </c>
      <c r="K203" s="1" t="s">
        <v>39</v>
      </c>
      <c r="L203" s="1" t="s">
        <v>33</v>
      </c>
      <c r="M203" s="1" t="s">
        <v>47</v>
      </c>
      <c r="N203">
        <v>1</v>
      </c>
      <c r="O203">
        <v>0</v>
      </c>
      <c r="P203">
        <v>2</v>
      </c>
      <c r="Q203" s="1" t="s">
        <v>34</v>
      </c>
      <c r="R203" s="1" t="s">
        <v>34</v>
      </c>
      <c r="S203">
        <v>0</v>
      </c>
      <c r="T203" s="1" t="s">
        <v>36</v>
      </c>
      <c r="U203">
        <v>0</v>
      </c>
      <c r="V203">
        <v>178</v>
      </c>
      <c r="W203">
        <v>0</v>
      </c>
      <c r="X203" s="1" t="s">
        <v>37</v>
      </c>
      <c r="Y203">
        <v>35</v>
      </c>
      <c r="Z203">
        <v>0</v>
      </c>
      <c r="AA203">
        <v>0</v>
      </c>
      <c r="AB203" s="1" t="s">
        <v>38</v>
      </c>
      <c r="AC203" s="2">
        <v>42811</v>
      </c>
      <c r="AD203" s="1">
        <v>2017</v>
      </c>
      <c r="AE203" s="15">
        <f xml:space="preserve"> Cleaned_data[[#This Row],[adr]] * (Cleaned_data[[#This Row],[stays_in_week_nights]] + Cleaned_data[[#This Row],[stays_in_weekend_nights]])</f>
        <v>105</v>
      </c>
      <c r="AF203" s="1">
        <f t="shared" si="3"/>
        <v>3</v>
      </c>
    </row>
    <row r="204" spans="1:32" x14ac:dyDescent="0.3">
      <c r="A204" s="1" t="s">
        <v>30</v>
      </c>
      <c r="B204">
        <v>0</v>
      </c>
      <c r="C204">
        <v>23</v>
      </c>
      <c r="D204">
        <v>13</v>
      </c>
      <c r="E204">
        <v>0</v>
      </c>
      <c r="F204">
        <v>3</v>
      </c>
      <c r="G204">
        <v>1</v>
      </c>
      <c r="H204">
        <v>0</v>
      </c>
      <c r="I204">
        <v>0</v>
      </c>
      <c r="J204" s="1" t="s">
        <v>31</v>
      </c>
      <c r="K204" s="1" t="s">
        <v>39</v>
      </c>
      <c r="L204" s="1" t="s">
        <v>33</v>
      </c>
      <c r="M204" s="1" t="s">
        <v>33</v>
      </c>
      <c r="N204">
        <v>1</v>
      </c>
      <c r="O204">
        <v>0</v>
      </c>
      <c r="P204">
        <v>2</v>
      </c>
      <c r="Q204" s="1" t="s">
        <v>34</v>
      </c>
      <c r="R204" s="1" t="s">
        <v>55</v>
      </c>
      <c r="S204">
        <v>0</v>
      </c>
      <c r="T204" s="1" t="s">
        <v>36</v>
      </c>
      <c r="U204">
        <v>0</v>
      </c>
      <c r="V204">
        <v>20</v>
      </c>
      <c r="W204">
        <v>0</v>
      </c>
      <c r="X204" s="1" t="s">
        <v>37</v>
      </c>
      <c r="Y204">
        <v>48</v>
      </c>
      <c r="Z204">
        <v>0</v>
      </c>
      <c r="AA204">
        <v>0</v>
      </c>
      <c r="AB204" s="1" t="s">
        <v>38</v>
      </c>
      <c r="AC204" s="2">
        <v>42826</v>
      </c>
      <c r="AD204" s="1">
        <v>2017</v>
      </c>
      <c r="AE204" s="15">
        <f xml:space="preserve"> Cleaned_data[[#This Row],[adr]] * (Cleaned_data[[#This Row],[stays_in_week_nights]] + Cleaned_data[[#This Row],[stays_in_weekend_nights]])</f>
        <v>144</v>
      </c>
      <c r="AF204" s="1">
        <f t="shared" si="3"/>
        <v>3</v>
      </c>
    </row>
    <row r="205" spans="1:32" x14ac:dyDescent="0.3">
      <c r="A205" s="1" t="s">
        <v>30</v>
      </c>
      <c r="B205">
        <v>0</v>
      </c>
      <c r="C205">
        <v>27</v>
      </c>
      <c r="D205">
        <v>14</v>
      </c>
      <c r="E205">
        <v>2</v>
      </c>
      <c r="F205">
        <v>2</v>
      </c>
      <c r="G205">
        <v>1</v>
      </c>
      <c r="H205">
        <v>0</v>
      </c>
      <c r="I205">
        <v>0</v>
      </c>
      <c r="J205" s="1" t="s">
        <v>31</v>
      </c>
      <c r="K205" s="1" t="s">
        <v>39</v>
      </c>
      <c r="L205" s="1" t="s">
        <v>33</v>
      </c>
      <c r="M205" s="1" t="s">
        <v>33</v>
      </c>
      <c r="N205">
        <v>1</v>
      </c>
      <c r="O205">
        <v>0</v>
      </c>
      <c r="P205">
        <v>3</v>
      </c>
      <c r="Q205" s="1" t="s">
        <v>34</v>
      </c>
      <c r="R205" s="1" t="s">
        <v>58</v>
      </c>
      <c r="S205">
        <v>0</v>
      </c>
      <c r="T205" s="1" t="s">
        <v>36</v>
      </c>
      <c r="U205">
        <v>0</v>
      </c>
      <c r="V205">
        <v>20</v>
      </c>
      <c r="W205">
        <v>0</v>
      </c>
      <c r="X205" s="1" t="s">
        <v>37</v>
      </c>
      <c r="Y205">
        <v>45</v>
      </c>
      <c r="Z205">
        <v>0</v>
      </c>
      <c r="AA205">
        <v>1</v>
      </c>
      <c r="AB205" s="1" t="s">
        <v>38</v>
      </c>
      <c r="AC205" s="2">
        <v>42831</v>
      </c>
      <c r="AD205" s="1">
        <v>2017</v>
      </c>
      <c r="AE205" s="15">
        <f xml:space="preserve"> Cleaned_data[[#This Row],[adr]] * (Cleaned_data[[#This Row],[stays_in_week_nights]] + Cleaned_data[[#This Row],[stays_in_weekend_nights]])</f>
        <v>180</v>
      </c>
      <c r="AF205" s="1">
        <f t="shared" si="3"/>
        <v>4</v>
      </c>
    </row>
    <row r="206" spans="1:32" x14ac:dyDescent="0.3">
      <c r="A206" s="1" t="s">
        <v>30</v>
      </c>
      <c r="B206">
        <v>0</v>
      </c>
      <c r="C206">
        <v>1</v>
      </c>
      <c r="D206">
        <v>24</v>
      </c>
      <c r="E206">
        <v>0</v>
      </c>
      <c r="F206">
        <v>1</v>
      </c>
      <c r="G206">
        <v>1</v>
      </c>
      <c r="H206">
        <v>0</v>
      </c>
      <c r="I206">
        <v>0</v>
      </c>
      <c r="J206" s="1" t="s">
        <v>31</v>
      </c>
      <c r="K206" s="1" t="s">
        <v>39</v>
      </c>
      <c r="L206" s="1" t="s">
        <v>33</v>
      </c>
      <c r="M206" s="1" t="s">
        <v>44</v>
      </c>
      <c r="N206">
        <v>1</v>
      </c>
      <c r="O206">
        <v>0</v>
      </c>
      <c r="P206">
        <v>2</v>
      </c>
      <c r="Q206" s="1" t="s">
        <v>34</v>
      </c>
      <c r="R206" s="1" t="s">
        <v>34</v>
      </c>
      <c r="S206">
        <v>1</v>
      </c>
      <c r="T206" s="1" t="s">
        <v>36</v>
      </c>
      <c r="U206">
        <v>0</v>
      </c>
      <c r="V206">
        <v>88</v>
      </c>
      <c r="W206">
        <v>0</v>
      </c>
      <c r="X206" s="1" t="s">
        <v>37</v>
      </c>
      <c r="Y206">
        <v>75</v>
      </c>
      <c r="Z206">
        <v>0</v>
      </c>
      <c r="AA206">
        <v>0</v>
      </c>
      <c r="AB206" s="1" t="s">
        <v>38</v>
      </c>
      <c r="AC206" s="2">
        <v>42900</v>
      </c>
      <c r="AD206" s="1">
        <v>2017</v>
      </c>
      <c r="AE206" s="15">
        <f xml:space="preserve"> Cleaned_data[[#This Row],[adr]] * (Cleaned_data[[#This Row],[stays_in_week_nights]] + Cleaned_data[[#This Row],[stays_in_weekend_nights]])</f>
        <v>75</v>
      </c>
      <c r="AF206" s="1">
        <f t="shared" si="3"/>
        <v>1</v>
      </c>
    </row>
    <row r="207" spans="1:32" x14ac:dyDescent="0.3">
      <c r="A207" s="1" t="s">
        <v>30</v>
      </c>
      <c r="B207">
        <v>0</v>
      </c>
      <c r="C207">
        <v>1</v>
      </c>
      <c r="D207">
        <v>9</v>
      </c>
      <c r="E207">
        <v>0</v>
      </c>
      <c r="F207">
        <v>1</v>
      </c>
      <c r="G207">
        <v>1</v>
      </c>
      <c r="H207">
        <v>0</v>
      </c>
      <c r="I207">
        <v>0</v>
      </c>
      <c r="J207" s="1" t="s">
        <v>31</v>
      </c>
      <c r="K207" s="1" t="s">
        <v>39</v>
      </c>
      <c r="L207" s="1" t="s">
        <v>44</v>
      </c>
      <c r="M207" s="1" t="s">
        <v>44</v>
      </c>
      <c r="N207">
        <v>1</v>
      </c>
      <c r="O207">
        <v>0</v>
      </c>
      <c r="P207">
        <v>5</v>
      </c>
      <c r="Q207" s="1" t="s">
        <v>34</v>
      </c>
      <c r="R207" s="1" t="s">
        <v>34</v>
      </c>
      <c r="S207">
        <v>0</v>
      </c>
      <c r="T207" s="1" t="s">
        <v>36</v>
      </c>
      <c r="U207">
        <v>250</v>
      </c>
      <c r="V207">
        <v>399</v>
      </c>
      <c r="W207">
        <v>0</v>
      </c>
      <c r="X207" s="1" t="s">
        <v>37</v>
      </c>
      <c r="Y207">
        <v>34.200000000000003</v>
      </c>
      <c r="Z207">
        <v>0</v>
      </c>
      <c r="AA207">
        <v>1</v>
      </c>
      <c r="AB207" s="1" t="s">
        <v>38</v>
      </c>
      <c r="AC207" s="2">
        <v>42796</v>
      </c>
      <c r="AD207" s="1">
        <v>2017</v>
      </c>
      <c r="AE207" s="15">
        <f xml:space="preserve"> Cleaned_data[[#This Row],[adr]] * (Cleaned_data[[#This Row],[stays_in_week_nights]] + Cleaned_data[[#This Row],[stays_in_weekend_nights]])</f>
        <v>34.200000000000003</v>
      </c>
      <c r="AF207" s="1">
        <f t="shared" si="3"/>
        <v>1</v>
      </c>
    </row>
    <row r="208" spans="1:32" x14ac:dyDescent="0.3">
      <c r="A208" s="1" t="s">
        <v>30</v>
      </c>
      <c r="B208">
        <v>0</v>
      </c>
      <c r="C208">
        <v>1</v>
      </c>
      <c r="D208">
        <v>11</v>
      </c>
      <c r="E208">
        <v>0</v>
      </c>
      <c r="F208">
        <v>1</v>
      </c>
      <c r="G208">
        <v>1</v>
      </c>
      <c r="H208">
        <v>0</v>
      </c>
      <c r="I208">
        <v>0</v>
      </c>
      <c r="J208" s="1" t="s">
        <v>31</v>
      </c>
      <c r="K208" s="1" t="s">
        <v>39</v>
      </c>
      <c r="L208" s="1" t="s">
        <v>33</v>
      </c>
      <c r="M208" s="1" t="s">
        <v>44</v>
      </c>
      <c r="N208">
        <v>1</v>
      </c>
      <c r="O208">
        <v>0</v>
      </c>
      <c r="P208">
        <v>6</v>
      </c>
      <c r="Q208" s="1" t="s">
        <v>34</v>
      </c>
      <c r="R208" s="1" t="s">
        <v>55</v>
      </c>
      <c r="S208">
        <v>0</v>
      </c>
      <c r="T208" s="1" t="s">
        <v>36</v>
      </c>
      <c r="U208">
        <v>0</v>
      </c>
      <c r="V208">
        <v>399</v>
      </c>
      <c r="W208">
        <v>0</v>
      </c>
      <c r="X208" s="1" t="s">
        <v>37</v>
      </c>
      <c r="Y208">
        <v>60</v>
      </c>
      <c r="Z208">
        <v>0</v>
      </c>
      <c r="AA208">
        <v>1</v>
      </c>
      <c r="AB208" s="1" t="s">
        <v>38</v>
      </c>
      <c r="AC208" s="2">
        <v>42810</v>
      </c>
      <c r="AD208" s="1">
        <v>2017</v>
      </c>
      <c r="AE208" s="15">
        <f xml:space="preserve"> Cleaned_data[[#This Row],[adr]] * (Cleaned_data[[#This Row],[stays_in_week_nights]] + Cleaned_data[[#This Row],[stays_in_weekend_nights]])</f>
        <v>60</v>
      </c>
      <c r="AF208" s="1">
        <f t="shared" si="3"/>
        <v>1</v>
      </c>
    </row>
    <row r="209" spans="1:32" x14ac:dyDescent="0.3">
      <c r="A209" s="1" t="s">
        <v>30</v>
      </c>
      <c r="B209">
        <v>0</v>
      </c>
      <c r="C209">
        <v>2</v>
      </c>
      <c r="D209">
        <v>21</v>
      </c>
      <c r="E209">
        <v>0</v>
      </c>
      <c r="F209">
        <v>1</v>
      </c>
      <c r="G209">
        <v>1</v>
      </c>
      <c r="H209">
        <v>0</v>
      </c>
      <c r="I209">
        <v>0</v>
      </c>
      <c r="J209" s="1" t="s">
        <v>31</v>
      </c>
      <c r="K209" s="1" t="s">
        <v>39</v>
      </c>
      <c r="L209" s="1" t="s">
        <v>33</v>
      </c>
      <c r="M209" s="1" t="s">
        <v>44</v>
      </c>
      <c r="N209">
        <v>1</v>
      </c>
      <c r="O209">
        <v>0</v>
      </c>
      <c r="P209">
        <v>7</v>
      </c>
      <c r="Q209" s="1" t="s">
        <v>34</v>
      </c>
      <c r="R209" s="1" t="s">
        <v>34</v>
      </c>
      <c r="S209">
        <v>0</v>
      </c>
      <c r="T209" s="1" t="s">
        <v>36</v>
      </c>
      <c r="U209">
        <v>0</v>
      </c>
      <c r="V209">
        <v>399</v>
      </c>
      <c r="W209">
        <v>0</v>
      </c>
      <c r="X209" s="1" t="s">
        <v>37</v>
      </c>
      <c r="Y209">
        <v>45</v>
      </c>
      <c r="Z209">
        <v>0</v>
      </c>
      <c r="AA209">
        <v>1</v>
      </c>
      <c r="AB209" s="1" t="s">
        <v>38</v>
      </c>
      <c r="AC209" s="2">
        <v>42880</v>
      </c>
      <c r="AD209" s="1">
        <v>2017</v>
      </c>
      <c r="AE209" s="15">
        <f xml:space="preserve"> Cleaned_data[[#This Row],[adr]] * (Cleaned_data[[#This Row],[stays_in_week_nights]] + Cleaned_data[[#This Row],[stays_in_weekend_nights]])</f>
        <v>45</v>
      </c>
      <c r="AF209" s="1">
        <f t="shared" si="3"/>
        <v>1</v>
      </c>
    </row>
    <row r="210" spans="1:32" x14ac:dyDescent="0.3">
      <c r="A210" s="1" t="s">
        <v>30</v>
      </c>
      <c r="B210">
        <v>0</v>
      </c>
      <c r="C210">
        <v>4</v>
      </c>
      <c r="D210">
        <v>31</v>
      </c>
      <c r="E210">
        <v>0</v>
      </c>
      <c r="F210">
        <v>1</v>
      </c>
      <c r="G210">
        <v>1</v>
      </c>
      <c r="H210">
        <v>0</v>
      </c>
      <c r="I210">
        <v>0</v>
      </c>
      <c r="J210" s="1" t="s">
        <v>31</v>
      </c>
      <c r="K210" s="1" t="s">
        <v>39</v>
      </c>
      <c r="L210" s="1" t="s">
        <v>33</v>
      </c>
      <c r="M210" s="1" t="s">
        <v>33</v>
      </c>
      <c r="N210">
        <v>1</v>
      </c>
      <c r="O210">
        <v>0</v>
      </c>
      <c r="P210">
        <v>3</v>
      </c>
      <c r="Q210" s="1" t="s">
        <v>34</v>
      </c>
      <c r="R210" s="1" t="s">
        <v>34</v>
      </c>
      <c r="S210">
        <v>0</v>
      </c>
      <c r="T210" s="1" t="s">
        <v>36</v>
      </c>
      <c r="U210">
        <v>0</v>
      </c>
      <c r="V210">
        <v>94</v>
      </c>
      <c r="W210">
        <v>0</v>
      </c>
      <c r="X210" s="1" t="s">
        <v>37</v>
      </c>
      <c r="Y210">
        <v>142</v>
      </c>
      <c r="Z210">
        <v>1</v>
      </c>
      <c r="AA210">
        <v>0</v>
      </c>
      <c r="AB210" s="1" t="s">
        <v>38</v>
      </c>
      <c r="AC210" s="2">
        <v>42949</v>
      </c>
      <c r="AD210" s="1">
        <v>2017</v>
      </c>
      <c r="AE210" s="15">
        <f xml:space="preserve"> Cleaned_data[[#This Row],[adr]] * (Cleaned_data[[#This Row],[stays_in_week_nights]] + Cleaned_data[[#This Row],[stays_in_weekend_nights]])</f>
        <v>142</v>
      </c>
      <c r="AF210" s="1">
        <f t="shared" si="3"/>
        <v>1</v>
      </c>
    </row>
    <row r="211" spans="1:32" x14ac:dyDescent="0.3">
      <c r="A211" s="1" t="s">
        <v>30</v>
      </c>
      <c r="B211">
        <v>0</v>
      </c>
      <c r="C211">
        <v>6</v>
      </c>
      <c r="D211">
        <v>3</v>
      </c>
      <c r="E211">
        <v>0</v>
      </c>
      <c r="F211">
        <v>1</v>
      </c>
      <c r="G211">
        <v>1</v>
      </c>
      <c r="H211">
        <v>0</v>
      </c>
      <c r="I211">
        <v>0</v>
      </c>
      <c r="J211" s="1" t="s">
        <v>31</v>
      </c>
      <c r="K211" s="1" t="s">
        <v>39</v>
      </c>
      <c r="L211" s="1" t="s">
        <v>33</v>
      </c>
      <c r="M211" s="1" t="s">
        <v>33</v>
      </c>
      <c r="N211">
        <v>1</v>
      </c>
      <c r="O211">
        <v>0</v>
      </c>
      <c r="P211">
        <v>4</v>
      </c>
      <c r="Q211" s="1" t="s">
        <v>34</v>
      </c>
      <c r="R211" s="1" t="s">
        <v>34</v>
      </c>
      <c r="S211">
        <v>0</v>
      </c>
      <c r="T211" s="1" t="s">
        <v>36</v>
      </c>
      <c r="U211">
        <v>0</v>
      </c>
      <c r="V211">
        <v>94</v>
      </c>
      <c r="W211">
        <v>0</v>
      </c>
      <c r="X211" s="1" t="s">
        <v>37</v>
      </c>
      <c r="Y211">
        <v>35</v>
      </c>
      <c r="Z211">
        <v>0</v>
      </c>
      <c r="AA211">
        <v>0</v>
      </c>
      <c r="AB211" s="1" t="s">
        <v>38</v>
      </c>
      <c r="AC211" s="2">
        <v>42753</v>
      </c>
      <c r="AD211" s="1">
        <v>2017</v>
      </c>
      <c r="AE211" s="15">
        <f xml:space="preserve"> Cleaned_data[[#This Row],[adr]] * (Cleaned_data[[#This Row],[stays_in_week_nights]] + Cleaned_data[[#This Row],[stays_in_weekend_nights]])</f>
        <v>35</v>
      </c>
      <c r="AF211" s="1">
        <f t="shared" si="3"/>
        <v>1</v>
      </c>
    </row>
    <row r="212" spans="1:32" x14ac:dyDescent="0.3">
      <c r="A212" s="1" t="s">
        <v>30</v>
      </c>
      <c r="B212">
        <v>0</v>
      </c>
      <c r="C212">
        <v>2</v>
      </c>
      <c r="D212">
        <v>4</v>
      </c>
      <c r="E212">
        <v>0</v>
      </c>
      <c r="F212">
        <v>2</v>
      </c>
      <c r="G212">
        <v>1</v>
      </c>
      <c r="H212">
        <v>0</v>
      </c>
      <c r="I212">
        <v>0</v>
      </c>
      <c r="J212" s="1" t="s">
        <v>31</v>
      </c>
      <c r="K212" s="1" t="s">
        <v>39</v>
      </c>
      <c r="L212" s="1" t="s">
        <v>33</v>
      </c>
      <c r="M212" s="1" t="s">
        <v>33</v>
      </c>
      <c r="N212">
        <v>1</v>
      </c>
      <c r="O212">
        <v>0</v>
      </c>
      <c r="P212">
        <v>5</v>
      </c>
      <c r="Q212" s="1" t="s">
        <v>34</v>
      </c>
      <c r="R212" s="1" t="s">
        <v>55</v>
      </c>
      <c r="S212">
        <v>0</v>
      </c>
      <c r="T212" s="1" t="s">
        <v>36</v>
      </c>
      <c r="U212">
        <v>0</v>
      </c>
      <c r="V212">
        <v>94</v>
      </c>
      <c r="W212">
        <v>0</v>
      </c>
      <c r="X212" s="1" t="s">
        <v>50</v>
      </c>
      <c r="Y212">
        <v>35</v>
      </c>
      <c r="Z212">
        <v>0</v>
      </c>
      <c r="AA212">
        <v>0</v>
      </c>
      <c r="AB212" s="1" t="s">
        <v>38</v>
      </c>
      <c r="AC212" s="2">
        <v>42762</v>
      </c>
      <c r="AD212" s="1">
        <v>2017</v>
      </c>
      <c r="AE212" s="15">
        <f xml:space="preserve"> Cleaned_data[[#This Row],[adr]] * (Cleaned_data[[#This Row],[stays_in_week_nights]] + Cleaned_data[[#This Row],[stays_in_weekend_nights]])</f>
        <v>70</v>
      </c>
      <c r="AF212" s="1">
        <f t="shared" si="3"/>
        <v>2</v>
      </c>
    </row>
    <row r="213" spans="1:32" x14ac:dyDescent="0.3">
      <c r="A213" s="1" t="s">
        <v>30</v>
      </c>
      <c r="B213">
        <v>0</v>
      </c>
      <c r="C213">
        <v>4</v>
      </c>
      <c r="D213">
        <v>31</v>
      </c>
      <c r="E213">
        <v>0</v>
      </c>
      <c r="F213">
        <v>1</v>
      </c>
      <c r="G213">
        <v>1</v>
      </c>
      <c r="H213">
        <v>0</v>
      </c>
      <c r="I213">
        <v>0</v>
      </c>
      <c r="J213" s="1" t="s">
        <v>31</v>
      </c>
      <c r="K213" s="1" t="s">
        <v>39</v>
      </c>
      <c r="L213" s="1" t="s">
        <v>33</v>
      </c>
      <c r="M213" s="1" t="s">
        <v>33</v>
      </c>
      <c r="N213">
        <v>1</v>
      </c>
      <c r="O213">
        <v>0</v>
      </c>
      <c r="P213">
        <v>6</v>
      </c>
      <c r="Q213" s="1" t="s">
        <v>34</v>
      </c>
      <c r="R213" s="1" t="s">
        <v>55</v>
      </c>
      <c r="S213">
        <v>0</v>
      </c>
      <c r="T213" s="1" t="s">
        <v>36</v>
      </c>
      <c r="U213">
        <v>0</v>
      </c>
      <c r="V213">
        <v>94</v>
      </c>
      <c r="W213">
        <v>0</v>
      </c>
      <c r="X213" s="1" t="s">
        <v>37</v>
      </c>
      <c r="Y213">
        <v>135</v>
      </c>
      <c r="Z213">
        <v>0</v>
      </c>
      <c r="AA213">
        <v>0</v>
      </c>
      <c r="AB213" s="1" t="s">
        <v>38</v>
      </c>
      <c r="AC213" s="2">
        <v>42949</v>
      </c>
      <c r="AD213" s="1">
        <v>2017</v>
      </c>
      <c r="AE213" s="15">
        <f xml:space="preserve"> Cleaned_data[[#This Row],[adr]] * (Cleaned_data[[#This Row],[stays_in_week_nights]] + Cleaned_data[[#This Row],[stays_in_weekend_nights]])</f>
        <v>135</v>
      </c>
      <c r="AF213" s="1">
        <f t="shared" si="3"/>
        <v>1</v>
      </c>
    </row>
    <row r="214" spans="1:32" x14ac:dyDescent="0.3">
      <c r="A214" s="1" t="s">
        <v>30</v>
      </c>
      <c r="B214">
        <v>0</v>
      </c>
      <c r="C214">
        <v>2</v>
      </c>
      <c r="D214">
        <v>26</v>
      </c>
      <c r="E214">
        <v>0</v>
      </c>
      <c r="F214">
        <v>2</v>
      </c>
      <c r="G214">
        <v>1</v>
      </c>
      <c r="H214">
        <v>0</v>
      </c>
      <c r="I214">
        <v>0</v>
      </c>
      <c r="J214" s="1" t="s">
        <v>31</v>
      </c>
      <c r="K214" s="1" t="s">
        <v>39</v>
      </c>
      <c r="L214" s="1" t="s">
        <v>33</v>
      </c>
      <c r="M214" s="1" t="s">
        <v>33</v>
      </c>
      <c r="N214">
        <v>1</v>
      </c>
      <c r="O214">
        <v>0</v>
      </c>
      <c r="P214">
        <v>4</v>
      </c>
      <c r="Q214" s="1" t="s">
        <v>34</v>
      </c>
      <c r="R214" s="1" t="s">
        <v>34</v>
      </c>
      <c r="S214">
        <v>0</v>
      </c>
      <c r="T214" s="1" t="s">
        <v>36</v>
      </c>
      <c r="U214">
        <v>0</v>
      </c>
      <c r="V214">
        <v>399</v>
      </c>
      <c r="W214">
        <v>0</v>
      </c>
      <c r="X214" s="1" t="s">
        <v>37</v>
      </c>
      <c r="Y214">
        <v>75</v>
      </c>
      <c r="Z214">
        <v>0</v>
      </c>
      <c r="AA214">
        <v>1</v>
      </c>
      <c r="AB214" s="1" t="s">
        <v>38</v>
      </c>
      <c r="AC214" s="2">
        <v>42916</v>
      </c>
      <c r="AD214" s="1">
        <v>2017</v>
      </c>
      <c r="AE214" s="15">
        <f xml:space="preserve"> Cleaned_data[[#This Row],[adr]] * (Cleaned_data[[#This Row],[stays_in_week_nights]] + Cleaned_data[[#This Row],[stays_in_weekend_nights]])</f>
        <v>150</v>
      </c>
      <c r="AF214" s="1">
        <f t="shared" si="3"/>
        <v>2</v>
      </c>
    </row>
    <row r="215" spans="1:32" x14ac:dyDescent="0.3">
      <c r="A215" s="1" t="s">
        <v>30</v>
      </c>
      <c r="B215">
        <v>0</v>
      </c>
      <c r="C215">
        <v>0</v>
      </c>
      <c r="D215">
        <v>3</v>
      </c>
      <c r="E215">
        <v>0</v>
      </c>
      <c r="F215">
        <v>1</v>
      </c>
      <c r="G215">
        <v>1</v>
      </c>
      <c r="H215">
        <v>0</v>
      </c>
      <c r="I215">
        <v>0</v>
      </c>
      <c r="J215" s="1" t="s">
        <v>31</v>
      </c>
      <c r="K215" s="1" t="s">
        <v>39</v>
      </c>
      <c r="L215" s="1" t="s">
        <v>33</v>
      </c>
      <c r="M215" s="1" t="s">
        <v>33</v>
      </c>
      <c r="N215">
        <v>1</v>
      </c>
      <c r="O215">
        <v>0</v>
      </c>
      <c r="P215">
        <v>1</v>
      </c>
      <c r="Q215" s="1" t="s">
        <v>34</v>
      </c>
      <c r="R215" s="1" t="s">
        <v>55</v>
      </c>
      <c r="S215">
        <v>0</v>
      </c>
      <c r="T215" s="1" t="s">
        <v>36</v>
      </c>
      <c r="U215">
        <v>0</v>
      </c>
      <c r="V215">
        <v>144</v>
      </c>
      <c r="W215">
        <v>0</v>
      </c>
      <c r="X215" s="1" t="s">
        <v>37</v>
      </c>
      <c r="Y215">
        <v>35</v>
      </c>
      <c r="Z215">
        <v>0</v>
      </c>
      <c r="AA215">
        <v>0</v>
      </c>
      <c r="AB215" s="1" t="s">
        <v>38</v>
      </c>
      <c r="AC215" s="2">
        <v>42754</v>
      </c>
      <c r="AD215" s="1">
        <v>2017</v>
      </c>
      <c r="AE215" s="15">
        <f xml:space="preserve"> Cleaned_data[[#This Row],[adr]] * (Cleaned_data[[#This Row],[stays_in_week_nights]] + Cleaned_data[[#This Row],[stays_in_weekend_nights]])</f>
        <v>35</v>
      </c>
      <c r="AF215" s="1">
        <f t="shared" si="3"/>
        <v>1</v>
      </c>
    </row>
    <row r="216" spans="1:32" x14ac:dyDescent="0.3">
      <c r="A216" s="1" t="s">
        <v>30</v>
      </c>
      <c r="B216">
        <v>0</v>
      </c>
      <c r="C216">
        <v>3</v>
      </c>
      <c r="D216">
        <v>23</v>
      </c>
      <c r="E216">
        <v>1</v>
      </c>
      <c r="F216">
        <v>0</v>
      </c>
      <c r="G216">
        <v>1</v>
      </c>
      <c r="H216">
        <v>0</v>
      </c>
      <c r="I216">
        <v>0</v>
      </c>
      <c r="J216" s="1" t="s">
        <v>31</v>
      </c>
      <c r="K216" s="1" t="s">
        <v>39</v>
      </c>
      <c r="L216" s="1" t="s">
        <v>33</v>
      </c>
      <c r="M216" s="1" t="s">
        <v>33</v>
      </c>
      <c r="N216">
        <v>1</v>
      </c>
      <c r="O216">
        <v>0</v>
      </c>
      <c r="P216">
        <v>2</v>
      </c>
      <c r="Q216" s="1" t="s">
        <v>34</v>
      </c>
      <c r="R216" s="1" t="s">
        <v>34</v>
      </c>
      <c r="S216">
        <v>0</v>
      </c>
      <c r="T216" s="1" t="s">
        <v>36</v>
      </c>
      <c r="U216">
        <v>0</v>
      </c>
      <c r="V216">
        <v>94</v>
      </c>
      <c r="W216">
        <v>0</v>
      </c>
      <c r="X216" s="1" t="s">
        <v>48</v>
      </c>
      <c r="Y216">
        <v>75</v>
      </c>
      <c r="Z216">
        <v>1</v>
      </c>
      <c r="AA216">
        <v>0</v>
      </c>
      <c r="AB216" s="1" t="s">
        <v>38</v>
      </c>
      <c r="AC216" s="2">
        <v>42892</v>
      </c>
      <c r="AD216" s="1">
        <v>2017</v>
      </c>
      <c r="AE216" s="15">
        <f xml:space="preserve"> Cleaned_data[[#This Row],[adr]] * (Cleaned_data[[#This Row],[stays_in_week_nights]] + Cleaned_data[[#This Row],[stays_in_weekend_nights]])</f>
        <v>75</v>
      </c>
      <c r="AF216" s="1">
        <f t="shared" si="3"/>
        <v>1</v>
      </c>
    </row>
    <row r="217" spans="1:32" x14ac:dyDescent="0.3">
      <c r="A217" s="1" t="s">
        <v>30</v>
      </c>
      <c r="B217">
        <v>0</v>
      </c>
      <c r="C217">
        <v>62</v>
      </c>
      <c r="D217">
        <v>11</v>
      </c>
      <c r="E217">
        <v>1</v>
      </c>
      <c r="F217">
        <v>0</v>
      </c>
      <c r="G217">
        <v>1</v>
      </c>
      <c r="H217">
        <v>0</v>
      </c>
      <c r="I217">
        <v>0</v>
      </c>
      <c r="J217" s="1" t="s">
        <v>31</v>
      </c>
      <c r="K217" s="1" t="s">
        <v>39</v>
      </c>
      <c r="L217" s="1" t="s">
        <v>33</v>
      </c>
      <c r="M217" s="1" t="s">
        <v>33</v>
      </c>
      <c r="N217">
        <v>1</v>
      </c>
      <c r="O217">
        <v>0</v>
      </c>
      <c r="P217">
        <v>1</v>
      </c>
      <c r="Q217" s="1" t="s">
        <v>34</v>
      </c>
      <c r="R217" s="1" t="s">
        <v>55</v>
      </c>
      <c r="S217">
        <v>0</v>
      </c>
      <c r="T217" s="1" t="s">
        <v>36</v>
      </c>
      <c r="U217">
        <v>0</v>
      </c>
      <c r="V217">
        <v>108</v>
      </c>
      <c r="W217">
        <v>0</v>
      </c>
      <c r="X217" s="1" t="s">
        <v>37</v>
      </c>
      <c r="Y217">
        <v>35</v>
      </c>
      <c r="Z217">
        <v>0</v>
      </c>
      <c r="AA217">
        <v>0</v>
      </c>
      <c r="AB217" s="1" t="s">
        <v>38</v>
      </c>
      <c r="AC217" s="2">
        <v>42808</v>
      </c>
      <c r="AD217" s="1">
        <v>2017</v>
      </c>
      <c r="AE217" s="15">
        <f xml:space="preserve"> Cleaned_data[[#This Row],[adr]] * (Cleaned_data[[#This Row],[stays_in_week_nights]] + Cleaned_data[[#This Row],[stays_in_weekend_nights]])</f>
        <v>35</v>
      </c>
      <c r="AF217" s="1">
        <f t="shared" si="3"/>
        <v>1</v>
      </c>
    </row>
    <row r="218" spans="1:32" x14ac:dyDescent="0.3">
      <c r="A218" s="1" t="s">
        <v>30</v>
      </c>
      <c r="B218">
        <v>0</v>
      </c>
      <c r="C218">
        <v>44</v>
      </c>
      <c r="D218">
        <v>23</v>
      </c>
      <c r="E218">
        <v>0</v>
      </c>
      <c r="F218">
        <v>1</v>
      </c>
      <c r="G218">
        <v>1</v>
      </c>
      <c r="H218">
        <v>0</v>
      </c>
      <c r="I218">
        <v>0</v>
      </c>
      <c r="J218" s="1" t="s">
        <v>31</v>
      </c>
      <c r="K218" s="1" t="s">
        <v>39</v>
      </c>
      <c r="L218" s="1" t="s">
        <v>33</v>
      </c>
      <c r="M218" s="1" t="s">
        <v>33</v>
      </c>
      <c r="N218">
        <v>1</v>
      </c>
      <c r="O218">
        <v>0</v>
      </c>
      <c r="P218">
        <v>1</v>
      </c>
      <c r="Q218" s="1" t="s">
        <v>34</v>
      </c>
      <c r="R218" s="1" t="s">
        <v>34</v>
      </c>
      <c r="S218">
        <v>0</v>
      </c>
      <c r="T218" s="1" t="s">
        <v>36</v>
      </c>
      <c r="U218">
        <v>0</v>
      </c>
      <c r="V218">
        <v>108</v>
      </c>
      <c r="W218">
        <v>0</v>
      </c>
      <c r="X218" s="1" t="s">
        <v>50</v>
      </c>
      <c r="Y218">
        <v>75</v>
      </c>
      <c r="Z218">
        <v>0</v>
      </c>
      <c r="AA218">
        <v>0</v>
      </c>
      <c r="AB218" s="1" t="s">
        <v>38</v>
      </c>
      <c r="AC218" s="2">
        <v>42894</v>
      </c>
      <c r="AD218" s="1">
        <v>2017</v>
      </c>
      <c r="AE218" s="15">
        <f xml:space="preserve"> Cleaned_data[[#This Row],[adr]] * (Cleaned_data[[#This Row],[stays_in_week_nights]] + Cleaned_data[[#This Row],[stays_in_weekend_nights]])</f>
        <v>75</v>
      </c>
      <c r="AF218" s="1">
        <f t="shared" si="3"/>
        <v>1</v>
      </c>
    </row>
    <row r="219" spans="1:32" x14ac:dyDescent="0.3">
      <c r="A219" s="1" t="s">
        <v>30</v>
      </c>
      <c r="B219">
        <v>0</v>
      </c>
      <c r="C219">
        <v>1</v>
      </c>
      <c r="D219">
        <v>2</v>
      </c>
      <c r="E219">
        <v>1</v>
      </c>
      <c r="F219">
        <v>2</v>
      </c>
      <c r="G219">
        <v>1</v>
      </c>
      <c r="H219">
        <v>0</v>
      </c>
      <c r="I219">
        <v>0</v>
      </c>
      <c r="J219" s="1" t="s">
        <v>31</v>
      </c>
      <c r="K219" s="1" t="s">
        <v>39</v>
      </c>
      <c r="L219" s="1" t="s">
        <v>33</v>
      </c>
      <c r="M219" s="1" t="s">
        <v>47</v>
      </c>
      <c r="N219">
        <v>1</v>
      </c>
      <c r="O219">
        <v>0</v>
      </c>
      <c r="P219">
        <v>13</v>
      </c>
      <c r="Q219" s="1" t="s">
        <v>34</v>
      </c>
      <c r="R219" s="1" t="s">
        <v>34</v>
      </c>
      <c r="S219">
        <v>1</v>
      </c>
      <c r="T219" s="1" t="s">
        <v>36</v>
      </c>
      <c r="U219">
        <v>0</v>
      </c>
      <c r="V219">
        <v>390</v>
      </c>
      <c r="W219">
        <v>0</v>
      </c>
      <c r="X219" s="1" t="s">
        <v>37</v>
      </c>
      <c r="Y219">
        <v>35</v>
      </c>
      <c r="Z219">
        <v>0</v>
      </c>
      <c r="AA219">
        <v>1</v>
      </c>
      <c r="AB219" s="1" t="s">
        <v>38</v>
      </c>
      <c r="AC219" s="2">
        <v>42751</v>
      </c>
      <c r="AD219" s="1">
        <v>2017</v>
      </c>
      <c r="AE219" s="15">
        <f xml:space="preserve"> Cleaned_data[[#This Row],[adr]] * (Cleaned_data[[#This Row],[stays_in_week_nights]] + Cleaned_data[[#This Row],[stays_in_weekend_nights]])</f>
        <v>105</v>
      </c>
      <c r="AF219" s="1">
        <f t="shared" si="3"/>
        <v>3</v>
      </c>
    </row>
    <row r="220" spans="1:32" x14ac:dyDescent="0.3">
      <c r="A220" s="1" t="s">
        <v>30</v>
      </c>
      <c r="B220">
        <v>0</v>
      </c>
      <c r="C220">
        <v>0</v>
      </c>
      <c r="D220">
        <v>8</v>
      </c>
      <c r="E220">
        <v>1</v>
      </c>
      <c r="F220">
        <v>0</v>
      </c>
      <c r="G220">
        <v>1</v>
      </c>
      <c r="H220">
        <v>0</v>
      </c>
      <c r="I220">
        <v>0</v>
      </c>
      <c r="J220" s="1" t="s">
        <v>31</v>
      </c>
      <c r="K220" s="1" t="s">
        <v>39</v>
      </c>
      <c r="L220" s="1" t="s">
        <v>33</v>
      </c>
      <c r="M220" s="1" t="s">
        <v>33</v>
      </c>
      <c r="N220">
        <v>1</v>
      </c>
      <c r="O220">
        <v>0</v>
      </c>
      <c r="P220">
        <v>14</v>
      </c>
      <c r="Q220" s="1" t="s">
        <v>34</v>
      </c>
      <c r="R220" s="1" t="s">
        <v>58</v>
      </c>
      <c r="S220">
        <v>0</v>
      </c>
      <c r="T220" s="1" t="s">
        <v>36</v>
      </c>
      <c r="U220">
        <v>0</v>
      </c>
      <c r="V220">
        <v>390</v>
      </c>
      <c r="W220">
        <v>0</v>
      </c>
      <c r="X220" s="1" t="s">
        <v>50</v>
      </c>
      <c r="Y220">
        <v>35</v>
      </c>
      <c r="Z220">
        <v>0</v>
      </c>
      <c r="AA220">
        <v>2</v>
      </c>
      <c r="AB220" s="1" t="s">
        <v>38</v>
      </c>
      <c r="AC220" s="2">
        <v>42786</v>
      </c>
      <c r="AD220" s="1">
        <v>2017</v>
      </c>
      <c r="AE220" s="15">
        <f xml:space="preserve"> Cleaned_data[[#This Row],[adr]] * (Cleaned_data[[#This Row],[stays_in_week_nights]] + Cleaned_data[[#This Row],[stays_in_weekend_nights]])</f>
        <v>35</v>
      </c>
      <c r="AF220" s="1">
        <f t="shared" si="3"/>
        <v>1</v>
      </c>
    </row>
    <row r="221" spans="1:32" x14ac:dyDescent="0.3">
      <c r="A221" s="1" t="s">
        <v>30</v>
      </c>
      <c r="B221">
        <v>0</v>
      </c>
      <c r="C221">
        <v>3</v>
      </c>
      <c r="D221">
        <v>8</v>
      </c>
      <c r="E221">
        <v>1</v>
      </c>
      <c r="F221">
        <v>2</v>
      </c>
      <c r="G221">
        <v>2</v>
      </c>
      <c r="H221">
        <v>0</v>
      </c>
      <c r="I221">
        <v>0</v>
      </c>
      <c r="J221" s="1" t="s">
        <v>31</v>
      </c>
      <c r="K221" s="1" t="s">
        <v>39</v>
      </c>
      <c r="L221" s="1" t="s">
        <v>33</v>
      </c>
      <c r="M221" s="1" t="s">
        <v>33</v>
      </c>
      <c r="N221">
        <v>1</v>
      </c>
      <c r="O221">
        <v>0</v>
      </c>
      <c r="P221">
        <v>14</v>
      </c>
      <c r="Q221" s="1" t="s">
        <v>34</v>
      </c>
      <c r="R221" s="1" t="s">
        <v>58</v>
      </c>
      <c r="S221">
        <v>1</v>
      </c>
      <c r="T221" s="1" t="s">
        <v>36</v>
      </c>
      <c r="U221">
        <v>0</v>
      </c>
      <c r="V221">
        <v>390</v>
      </c>
      <c r="W221">
        <v>0</v>
      </c>
      <c r="X221" s="1" t="s">
        <v>50</v>
      </c>
      <c r="Y221">
        <v>38.33</v>
      </c>
      <c r="Z221">
        <v>0</v>
      </c>
      <c r="AA221">
        <v>2</v>
      </c>
      <c r="AB221" s="1" t="s">
        <v>38</v>
      </c>
      <c r="AC221" s="2">
        <v>42789</v>
      </c>
      <c r="AD221" s="1">
        <v>2017</v>
      </c>
      <c r="AE221" s="15">
        <f xml:space="preserve"> Cleaned_data[[#This Row],[adr]] * (Cleaned_data[[#This Row],[stays_in_week_nights]] + Cleaned_data[[#This Row],[stays_in_weekend_nights]])</f>
        <v>114.99</v>
      </c>
      <c r="AF221" s="1">
        <f t="shared" si="3"/>
        <v>3</v>
      </c>
    </row>
    <row r="222" spans="1:32" x14ac:dyDescent="0.3">
      <c r="A222" s="1" t="s">
        <v>30</v>
      </c>
      <c r="B222">
        <v>0</v>
      </c>
      <c r="C222">
        <v>1</v>
      </c>
      <c r="D222">
        <v>13</v>
      </c>
      <c r="E222">
        <v>0</v>
      </c>
      <c r="F222">
        <v>1</v>
      </c>
      <c r="G222">
        <v>1</v>
      </c>
      <c r="H222">
        <v>0</v>
      </c>
      <c r="I222">
        <v>0</v>
      </c>
      <c r="J222" s="1" t="s">
        <v>31</v>
      </c>
      <c r="K222" s="1" t="s">
        <v>39</v>
      </c>
      <c r="L222" s="1" t="s">
        <v>33</v>
      </c>
      <c r="M222" s="1" t="s">
        <v>33</v>
      </c>
      <c r="N222">
        <v>1</v>
      </c>
      <c r="O222">
        <v>0</v>
      </c>
      <c r="P222">
        <v>16</v>
      </c>
      <c r="Q222" s="1" t="s">
        <v>34</v>
      </c>
      <c r="R222" s="1" t="s">
        <v>55</v>
      </c>
      <c r="S222">
        <v>1</v>
      </c>
      <c r="T222" s="1" t="s">
        <v>36</v>
      </c>
      <c r="U222">
        <v>0</v>
      </c>
      <c r="V222">
        <v>390</v>
      </c>
      <c r="W222">
        <v>0</v>
      </c>
      <c r="X222" s="1" t="s">
        <v>37</v>
      </c>
      <c r="Y222">
        <v>35</v>
      </c>
      <c r="Z222">
        <v>0</v>
      </c>
      <c r="AA222">
        <v>1</v>
      </c>
      <c r="AB222" s="1" t="s">
        <v>38</v>
      </c>
      <c r="AC222" s="2">
        <v>42824</v>
      </c>
      <c r="AD222" s="1">
        <v>2017</v>
      </c>
      <c r="AE222" s="15">
        <f xml:space="preserve"> Cleaned_data[[#This Row],[adr]] * (Cleaned_data[[#This Row],[stays_in_week_nights]] + Cleaned_data[[#This Row],[stays_in_weekend_nights]])</f>
        <v>35</v>
      </c>
      <c r="AF222" s="1">
        <f t="shared" si="3"/>
        <v>1</v>
      </c>
    </row>
    <row r="223" spans="1:32" x14ac:dyDescent="0.3">
      <c r="A223" s="1" t="s">
        <v>30</v>
      </c>
      <c r="B223">
        <v>0</v>
      </c>
      <c r="C223">
        <v>2</v>
      </c>
      <c r="D223">
        <v>4</v>
      </c>
      <c r="E223">
        <v>0</v>
      </c>
      <c r="F223">
        <v>2</v>
      </c>
      <c r="G223">
        <v>1</v>
      </c>
      <c r="H223">
        <v>0</v>
      </c>
      <c r="I223">
        <v>0</v>
      </c>
      <c r="J223" s="1" t="s">
        <v>31</v>
      </c>
      <c r="K223" s="1" t="s">
        <v>39</v>
      </c>
      <c r="L223" s="1" t="s">
        <v>33</v>
      </c>
      <c r="M223" s="1" t="s">
        <v>33</v>
      </c>
      <c r="N223">
        <v>1</v>
      </c>
      <c r="O223">
        <v>0</v>
      </c>
      <c r="P223">
        <v>2</v>
      </c>
      <c r="Q223" s="1" t="s">
        <v>34</v>
      </c>
      <c r="R223" s="1" t="s">
        <v>55</v>
      </c>
      <c r="S223">
        <v>0</v>
      </c>
      <c r="T223" s="1" t="s">
        <v>36</v>
      </c>
      <c r="U223">
        <v>0</v>
      </c>
      <c r="V223">
        <v>94</v>
      </c>
      <c r="W223">
        <v>0</v>
      </c>
      <c r="X223" s="1" t="s">
        <v>50</v>
      </c>
      <c r="Y223">
        <v>35</v>
      </c>
      <c r="Z223">
        <v>0</v>
      </c>
      <c r="AA223">
        <v>0</v>
      </c>
      <c r="AB223" s="1" t="s">
        <v>38</v>
      </c>
      <c r="AC223" s="2">
        <v>42762</v>
      </c>
      <c r="AD223" s="1">
        <v>2017</v>
      </c>
      <c r="AE223" s="15">
        <f xml:space="preserve"> Cleaned_data[[#This Row],[adr]] * (Cleaned_data[[#This Row],[stays_in_week_nights]] + Cleaned_data[[#This Row],[stays_in_weekend_nights]])</f>
        <v>70</v>
      </c>
      <c r="AF223" s="1">
        <f t="shared" si="3"/>
        <v>2</v>
      </c>
    </row>
    <row r="224" spans="1:32" x14ac:dyDescent="0.3">
      <c r="A224" s="1" t="s">
        <v>30</v>
      </c>
      <c r="B224">
        <v>0</v>
      </c>
      <c r="C224">
        <v>7</v>
      </c>
      <c r="D224">
        <v>2</v>
      </c>
      <c r="E224">
        <v>0</v>
      </c>
      <c r="F224">
        <v>1</v>
      </c>
      <c r="G224">
        <v>1</v>
      </c>
      <c r="H224">
        <v>0</v>
      </c>
      <c r="I224">
        <v>0</v>
      </c>
      <c r="J224" s="1" t="s">
        <v>31</v>
      </c>
      <c r="K224" s="1" t="s">
        <v>39</v>
      </c>
      <c r="L224" s="1" t="s">
        <v>33</v>
      </c>
      <c r="M224" s="1" t="s">
        <v>47</v>
      </c>
      <c r="N224">
        <v>1</v>
      </c>
      <c r="O224">
        <v>0</v>
      </c>
      <c r="P224">
        <v>1</v>
      </c>
      <c r="Q224" s="1" t="s">
        <v>34</v>
      </c>
      <c r="R224" s="1" t="s">
        <v>34</v>
      </c>
      <c r="S224">
        <v>0</v>
      </c>
      <c r="T224" s="1" t="s">
        <v>36</v>
      </c>
      <c r="U224">
        <v>0</v>
      </c>
      <c r="V224">
        <v>39</v>
      </c>
      <c r="W224">
        <v>0</v>
      </c>
      <c r="X224" s="1" t="s">
        <v>48</v>
      </c>
      <c r="Y224">
        <v>38</v>
      </c>
      <c r="Z224">
        <v>1</v>
      </c>
      <c r="AA224">
        <v>0</v>
      </c>
      <c r="AB224" s="1" t="s">
        <v>38</v>
      </c>
      <c r="AC224" s="2">
        <v>42748</v>
      </c>
      <c r="AD224" s="1">
        <v>2017</v>
      </c>
      <c r="AE224" s="15">
        <f xml:space="preserve"> Cleaned_data[[#This Row],[adr]] * (Cleaned_data[[#This Row],[stays_in_week_nights]] + Cleaned_data[[#This Row],[stays_in_weekend_nights]])</f>
        <v>38</v>
      </c>
      <c r="AF224" s="1">
        <f t="shared" si="3"/>
        <v>1</v>
      </c>
    </row>
    <row r="225" spans="1:32" x14ac:dyDescent="0.3">
      <c r="A225" s="1" t="s">
        <v>30</v>
      </c>
      <c r="B225">
        <v>0</v>
      </c>
      <c r="C225">
        <v>5</v>
      </c>
      <c r="D225">
        <v>11</v>
      </c>
      <c r="E225">
        <v>0</v>
      </c>
      <c r="F225">
        <v>2</v>
      </c>
      <c r="G225">
        <v>1</v>
      </c>
      <c r="H225">
        <v>0</v>
      </c>
      <c r="I225">
        <v>0</v>
      </c>
      <c r="J225" s="1" t="s">
        <v>31</v>
      </c>
      <c r="K225" s="1" t="s">
        <v>39</v>
      </c>
      <c r="L225" s="1" t="s">
        <v>33</v>
      </c>
      <c r="M225" s="1" t="s">
        <v>47</v>
      </c>
      <c r="N225">
        <v>1</v>
      </c>
      <c r="O225">
        <v>0</v>
      </c>
      <c r="P225">
        <v>2</v>
      </c>
      <c r="Q225" s="1" t="s">
        <v>34</v>
      </c>
      <c r="R225" s="1" t="s">
        <v>42</v>
      </c>
      <c r="S225">
        <v>0</v>
      </c>
      <c r="T225" s="1" t="s">
        <v>36</v>
      </c>
      <c r="U225">
        <v>0</v>
      </c>
      <c r="V225">
        <v>39</v>
      </c>
      <c r="W225">
        <v>0</v>
      </c>
      <c r="X225" s="1" t="s">
        <v>37</v>
      </c>
      <c r="Y225">
        <v>38.5</v>
      </c>
      <c r="Z225">
        <v>1</v>
      </c>
      <c r="AA225">
        <v>1</v>
      </c>
      <c r="AB225" s="1" t="s">
        <v>38</v>
      </c>
      <c r="AC225" s="2">
        <v>42810</v>
      </c>
      <c r="AD225" s="1">
        <v>2017</v>
      </c>
      <c r="AE225" s="15">
        <f xml:space="preserve"> Cleaned_data[[#This Row],[adr]] * (Cleaned_data[[#This Row],[stays_in_week_nights]] + Cleaned_data[[#This Row],[stays_in_weekend_nights]])</f>
        <v>77</v>
      </c>
      <c r="AF225" s="1">
        <f t="shared" si="3"/>
        <v>2</v>
      </c>
    </row>
    <row r="226" spans="1:32" x14ac:dyDescent="0.3">
      <c r="A226" s="1" t="s">
        <v>30</v>
      </c>
      <c r="B226">
        <v>0</v>
      </c>
      <c r="C226">
        <v>0</v>
      </c>
      <c r="D226">
        <v>22</v>
      </c>
      <c r="E226">
        <v>1</v>
      </c>
      <c r="F226">
        <v>0</v>
      </c>
      <c r="G226">
        <v>1</v>
      </c>
      <c r="H226">
        <v>0</v>
      </c>
      <c r="I226">
        <v>0</v>
      </c>
      <c r="J226" s="1" t="s">
        <v>31</v>
      </c>
      <c r="K226" s="1" t="s">
        <v>39</v>
      </c>
      <c r="L226" s="1" t="s">
        <v>33</v>
      </c>
      <c r="M226" s="1" t="s">
        <v>47</v>
      </c>
      <c r="N226">
        <v>1</v>
      </c>
      <c r="O226">
        <v>0</v>
      </c>
      <c r="P226">
        <v>3</v>
      </c>
      <c r="Q226" s="1" t="s">
        <v>34</v>
      </c>
      <c r="R226" s="1" t="s">
        <v>34</v>
      </c>
      <c r="S226">
        <v>0</v>
      </c>
      <c r="T226" s="1" t="s">
        <v>36</v>
      </c>
      <c r="U226">
        <v>0</v>
      </c>
      <c r="V226">
        <v>39</v>
      </c>
      <c r="W226">
        <v>0</v>
      </c>
      <c r="X226" s="1" t="s">
        <v>37</v>
      </c>
      <c r="Y226">
        <v>52</v>
      </c>
      <c r="Z226">
        <v>1</v>
      </c>
      <c r="AA226">
        <v>1</v>
      </c>
      <c r="AB226" s="1" t="s">
        <v>38</v>
      </c>
      <c r="AC226" s="2">
        <v>42885</v>
      </c>
      <c r="AD226" s="1">
        <v>2017</v>
      </c>
      <c r="AE226" s="15">
        <f xml:space="preserve"> Cleaned_data[[#This Row],[adr]] * (Cleaned_data[[#This Row],[stays_in_week_nights]] + Cleaned_data[[#This Row],[stays_in_weekend_nights]])</f>
        <v>52</v>
      </c>
      <c r="AF226" s="1">
        <f t="shared" si="3"/>
        <v>1</v>
      </c>
    </row>
    <row r="227" spans="1:32" x14ac:dyDescent="0.3">
      <c r="A227" s="1" t="s">
        <v>30</v>
      </c>
      <c r="B227">
        <v>0</v>
      </c>
      <c r="C227">
        <v>2</v>
      </c>
      <c r="D227">
        <v>29</v>
      </c>
      <c r="E227">
        <v>0</v>
      </c>
      <c r="F227">
        <v>1</v>
      </c>
      <c r="G227">
        <v>1</v>
      </c>
      <c r="H227">
        <v>0</v>
      </c>
      <c r="I227">
        <v>0</v>
      </c>
      <c r="J227" s="1" t="s">
        <v>31</v>
      </c>
      <c r="K227" s="1" t="s">
        <v>39</v>
      </c>
      <c r="L227" s="1" t="s">
        <v>33</v>
      </c>
      <c r="M227" s="1" t="s">
        <v>47</v>
      </c>
      <c r="N227">
        <v>1</v>
      </c>
      <c r="O227">
        <v>0</v>
      </c>
      <c r="P227">
        <v>4</v>
      </c>
      <c r="Q227" s="1" t="s">
        <v>34</v>
      </c>
      <c r="R227" s="1" t="s">
        <v>58</v>
      </c>
      <c r="S227">
        <v>1</v>
      </c>
      <c r="T227" s="1" t="s">
        <v>36</v>
      </c>
      <c r="U227">
        <v>0</v>
      </c>
      <c r="V227">
        <v>39</v>
      </c>
      <c r="W227">
        <v>0</v>
      </c>
      <c r="X227" s="1" t="s">
        <v>37</v>
      </c>
      <c r="Y227">
        <v>142</v>
      </c>
      <c r="Z227">
        <v>1</v>
      </c>
      <c r="AA227">
        <v>1</v>
      </c>
      <c r="AB227" s="1" t="s">
        <v>38</v>
      </c>
      <c r="AC227" s="2">
        <v>42936</v>
      </c>
      <c r="AD227" s="1">
        <v>2017</v>
      </c>
      <c r="AE227" s="15">
        <f xml:space="preserve"> Cleaned_data[[#This Row],[adr]] * (Cleaned_data[[#This Row],[stays_in_week_nights]] + Cleaned_data[[#This Row],[stays_in_weekend_nights]])</f>
        <v>142</v>
      </c>
      <c r="AF227" s="1">
        <f t="shared" si="3"/>
        <v>1</v>
      </c>
    </row>
    <row r="228" spans="1:32" x14ac:dyDescent="0.3">
      <c r="A228" s="1" t="s">
        <v>30</v>
      </c>
      <c r="B228">
        <v>0</v>
      </c>
      <c r="C228">
        <v>4</v>
      </c>
      <c r="D228">
        <v>4</v>
      </c>
      <c r="E228">
        <v>0</v>
      </c>
      <c r="F228">
        <v>2</v>
      </c>
      <c r="G228">
        <v>1</v>
      </c>
      <c r="H228">
        <v>0</v>
      </c>
      <c r="I228">
        <v>0</v>
      </c>
      <c r="J228" s="1" t="s">
        <v>31</v>
      </c>
      <c r="K228" s="1" t="s">
        <v>39</v>
      </c>
      <c r="L228" s="1" t="s">
        <v>33</v>
      </c>
      <c r="M228" s="1" t="s">
        <v>33</v>
      </c>
      <c r="N228">
        <v>1</v>
      </c>
      <c r="O228">
        <v>0</v>
      </c>
      <c r="P228">
        <v>10</v>
      </c>
      <c r="Q228" s="1" t="s">
        <v>34</v>
      </c>
      <c r="R228" s="1" t="s">
        <v>55</v>
      </c>
      <c r="S228">
        <v>0</v>
      </c>
      <c r="T228" s="1" t="s">
        <v>36</v>
      </c>
      <c r="U228">
        <v>0</v>
      </c>
      <c r="V228">
        <v>269</v>
      </c>
      <c r="W228">
        <v>0</v>
      </c>
      <c r="X228" s="1" t="s">
        <v>37</v>
      </c>
      <c r="Y228">
        <v>42</v>
      </c>
      <c r="Z228">
        <v>1</v>
      </c>
      <c r="AA228">
        <v>0</v>
      </c>
      <c r="AB228" s="1" t="s">
        <v>38</v>
      </c>
      <c r="AC228" s="2">
        <v>42761</v>
      </c>
      <c r="AD228" s="1">
        <v>2017</v>
      </c>
      <c r="AE228" s="15">
        <f xml:space="preserve"> Cleaned_data[[#This Row],[adr]] * (Cleaned_data[[#This Row],[stays_in_week_nights]] + Cleaned_data[[#This Row],[stays_in_weekend_nights]])</f>
        <v>84</v>
      </c>
      <c r="AF228" s="1">
        <f t="shared" si="3"/>
        <v>2</v>
      </c>
    </row>
    <row r="229" spans="1:32" x14ac:dyDescent="0.3">
      <c r="A229" s="1" t="s">
        <v>30</v>
      </c>
      <c r="B229">
        <v>0</v>
      </c>
      <c r="C229">
        <v>6</v>
      </c>
      <c r="D229">
        <v>6</v>
      </c>
      <c r="E229">
        <v>0</v>
      </c>
      <c r="F229">
        <v>1</v>
      </c>
      <c r="G229">
        <v>1</v>
      </c>
      <c r="H229">
        <v>0</v>
      </c>
      <c r="I229">
        <v>0</v>
      </c>
      <c r="J229" s="1" t="s">
        <v>31</v>
      </c>
      <c r="K229" s="1" t="s">
        <v>39</v>
      </c>
      <c r="L229" s="1" t="s">
        <v>33</v>
      </c>
      <c r="M229" s="1" t="s">
        <v>33</v>
      </c>
      <c r="N229">
        <v>1</v>
      </c>
      <c r="O229">
        <v>0</v>
      </c>
      <c r="P229">
        <v>11</v>
      </c>
      <c r="Q229" s="1" t="s">
        <v>34</v>
      </c>
      <c r="R229" s="1" t="s">
        <v>34</v>
      </c>
      <c r="S229">
        <v>0</v>
      </c>
      <c r="T229" s="1" t="s">
        <v>36</v>
      </c>
      <c r="U229">
        <v>0</v>
      </c>
      <c r="V229">
        <v>269</v>
      </c>
      <c r="W229">
        <v>0</v>
      </c>
      <c r="X229" s="1" t="s">
        <v>37</v>
      </c>
      <c r="Y229">
        <v>38.5</v>
      </c>
      <c r="Z229">
        <v>1</v>
      </c>
      <c r="AA229">
        <v>0</v>
      </c>
      <c r="AB229" s="1" t="s">
        <v>38</v>
      </c>
      <c r="AC229" s="2">
        <v>42774</v>
      </c>
      <c r="AD229" s="1">
        <v>2017</v>
      </c>
      <c r="AE229" s="15">
        <f xml:space="preserve"> Cleaned_data[[#This Row],[adr]] * (Cleaned_data[[#This Row],[stays_in_week_nights]] + Cleaned_data[[#This Row],[stays_in_weekend_nights]])</f>
        <v>38.5</v>
      </c>
      <c r="AF229" s="1">
        <f t="shared" si="3"/>
        <v>1</v>
      </c>
    </row>
    <row r="230" spans="1:32" x14ac:dyDescent="0.3">
      <c r="A230" s="1" t="s">
        <v>30</v>
      </c>
      <c r="B230">
        <v>0</v>
      </c>
      <c r="C230">
        <v>4</v>
      </c>
      <c r="D230">
        <v>10</v>
      </c>
      <c r="E230">
        <v>1</v>
      </c>
      <c r="F230">
        <v>2</v>
      </c>
      <c r="G230">
        <v>1</v>
      </c>
      <c r="H230">
        <v>0</v>
      </c>
      <c r="I230">
        <v>0</v>
      </c>
      <c r="J230" s="1" t="s">
        <v>31</v>
      </c>
      <c r="K230" s="1" t="s">
        <v>39</v>
      </c>
      <c r="L230" s="1" t="s">
        <v>33</v>
      </c>
      <c r="M230" s="1" t="s">
        <v>33</v>
      </c>
      <c r="N230">
        <v>1</v>
      </c>
      <c r="O230">
        <v>0</v>
      </c>
      <c r="P230">
        <v>12</v>
      </c>
      <c r="Q230" s="1" t="s">
        <v>34</v>
      </c>
      <c r="R230" s="1" t="s">
        <v>34</v>
      </c>
      <c r="S230">
        <v>0</v>
      </c>
      <c r="T230" s="1" t="s">
        <v>36</v>
      </c>
      <c r="U230">
        <v>0</v>
      </c>
      <c r="V230">
        <v>269</v>
      </c>
      <c r="W230">
        <v>0</v>
      </c>
      <c r="X230" s="1" t="s">
        <v>37</v>
      </c>
      <c r="Y230">
        <v>42</v>
      </c>
      <c r="Z230">
        <v>1</v>
      </c>
      <c r="AA230">
        <v>0</v>
      </c>
      <c r="AB230" s="1" t="s">
        <v>38</v>
      </c>
      <c r="AC230" s="2">
        <v>42803</v>
      </c>
      <c r="AD230" s="1">
        <v>2017</v>
      </c>
      <c r="AE230" s="15">
        <f xml:space="preserve"> Cleaned_data[[#This Row],[adr]] * (Cleaned_data[[#This Row],[stays_in_week_nights]] + Cleaned_data[[#This Row],[stays_in_weekend_nights]])</f>
        <v>126</v>
      </c>
      <c r="AF230" s="1">
        <f t="shared" si="3"/>
        <v>3</v>
      </c>
    </row>
    <row r="231" spans="1:32" x14ac:dyDescent="0.3">
      <c r="A231" s="1" t="s">
        <v>30</v>
      </c>
      <c r="B231">
        <v>0</v>
      </c>
      <c r="C231">
        <v>2</v>
      </c>
      <c r="D231">
        <v>15</v>
      </c>
      <c r="E231">
        <v>0</v>
      </c>
      <c r="F231">
        <v>1</v>
      </c>
      <c r="G231">
        <v>1</v>
      </c>
      <c r="H231">
        <v>0</v>
      </c>
      <c r="I231">
        <v>0</v>
      </c>
      <c r="J231" s="1" t="s">
        <v>31</v>
      </c>
      <c r="K231" s="1" t="s">
        <v>39</v>
      </c>
      <c r="L231" s="1" t="s">
        <v>33</v>
      </c>
      <c r="M231" s="1" t="s">
        <v>33</v>
      </c>
      <c r="N231">
        <v>1</v>
      </c>
      <c r="O231">
        <v>0</v>
      </c>
      <c r="P231">
        <v>13</v>
      </c>
      <c r="Q231" s="1" t="s">
        <v>34</v>
      </c>
      <c r="R231" s="1" t="s">
        <v>55</v>
      </c>
      <c r="S231">
        <v>0</v>
      </c>
      <c r="T231" s="1" t="s">
        <v>36</v>
      </c>
      <c r="U231">
        <v>0</v>
      </c>
      <c r="V231">
        <v>269</v>
      </c>
      <c r="W231">
        <v>0</v>
      </c>
      <c r="X231" s="1" t="s">
        <v>37</v>
      </c>
      <c r="Y231">
        <v>48.5</v>
      </c>
      <c r="Z231">
        <v>1</v>
      </c>
      <c r="AA231">
        <v>0</v>
      </c>
      <c r="AB231" s="1" t="s">
        <v>38</v>
      </c>
      <c r="AC231" s="2">
        <v>42838</v>
      </c>
      <c r="AD231" s="1">
        <v>2017</v>
      </c>
      <c r="AE231" s="15">
        <f xml:space="preserve"> Cleaned_data[[#This Row],[adr]] * (Cleaned_data[[#This Row],[stays_in_week_nights]] + Cleaned_data[[#This Row],[stays_in_weekend_nights]])</f>
        <v>48.5</v>
      </c>
      <c r="AF231" s="1">
        <f t="shared" si="3"/>
        <v>1</v>
      </c>
    </row>
    <row r="232" spans="1:32" x14ac:dyDescent="0.3">
      <c r="A232" s="1" t="s">
        <v>30</v>
      </c>
      <c r="B232">
        <v>0</v>
      </c>
      <c r="C232">
        <v>8</v>
      </c>
      <c r="D232">
        <v>17</v>
      </c>
      <c r="E232">
        <v>0</v>
      </c>
      <c r="F232">
        <v>1</v>
      </c>
      <c r="G232">
        <v>1</v>
      </c>
      <c r="H232">
        <v>0</v>
      </c>
      <c r="I232">
        <v>0</v>
      </c>
      <c r="J232" s="1" t="s">
        <v>31</v>
      </c>
      <c r="K232" s="1" t="s">
        <v>39</v>
      </c>
      <c r="L232" s="1" t="s">
        <v>33</v>
      </c>
      <c r="M232" s="1" t="s">
        <v>33</v>
      </c>
      <c r="N232">
        <v>1</v>
      </c>
      <c r="O232">
        <v>0</v>
      </c>
      <c r="P232">
        <v>14</v>
      </c>
      <c r="Q232" s="1" t="s">
        <v>34</v>
      </c>
      <c r="R232" s="1" t="s">
        <v>34</v>
      </c>
      <c r="S232">
        <v>0</v>
      </c>
      <c r="T232" s="1" t="s">
        <v>36</v>
      </c>
      <c r="U232">
        <v>0</v>
      </c>
      <c r="V232">
        <v>269</v>
      </c>
      <c r="W232">
        <v>0</v>
      </c>
      <c r="X232" s="1" t="s">
        <v>37</v>
      </c>
      <c r="Y232">
        <v>48.5</v>
      </c>
      <c r="Z232">
        <v>1</v>
      </c>
      <c r="AA232">
        <v>0</v>
      </c>
      <c r="AB232" s="1" t="s">
        <v>38</v>
      </c>
      <c r="AC232" s="2">
        <v>42853</v>
      </c>
      <c r="AD232" s="1">
        <v>2017</v>
      </c>
      <c r="AE232" s="15">
        <f xml:space="preserve"> Cleaned_data[[#This Row],[adr]] * (Cleaned_data[[#This Row],[stays_in_week_nights]] + Cleaned_data[[#This Row],[stays_in_weekend_nights]])</f>
        <v>48.5</v>
      </c>
      <c r="AF232" s="1">
        <f t="shared" si="3"/>
        <v>1</v>
      </c>
    </row>
    <row r="233" spans="1:32" x14ac:dyDescent="0.3">
      <c r="A233" s="1" t="s">
        <v>30</v>
      </c>
      <c r="B233">
        <v>0</v>
      </c>
      <c r="C233">
        <v>8</v>
      </c>
      <c r="D233">
        <v>23</v>
      </c>
      <c r="E233">
        <v>0</v>
      </c>
      <c r="F233">
        <v>2</v>
      </c>
      <c r="G233">
        <v>1</v>
      </c>
      <c r="H233">
        <v>0</v>
      </c>
      <c r="I233">
        <v>0</v>
      </c>
      <c r="J233" s="1" t="s">
        <v>31</v>
      </c>
      <c r="K233" s="1" t="s">
        <v>39</v>
      </c>
      <c r="L233" s="1" t="s">
        <v>33</v>
      </c>
      <c r="M233" s="1" t="s">
        <v>33</v>
      </c>
      <c r="N233">
        <v>1</v>
      </c>
      <c r="O233">
        <v>0</v>
      </c>
      <c r="P233">
        <v>15</v>
      </c>
      <c r="Q233" s="1" t="s">
        <v>34</v>
      </c>
      <c r="R233" s="1" t="s">
        <v>34</v>
      </c>
      <c r="S233">
        <v>0</v>
      </c>
      <c r="T233" s="1" t="s">
        <v>36</v>
      </c>
      <c r="U233">
        <v>0</v>
      </c>
      <c r="V233">
        <v>269</v>
      </c>
      <c r="W233">
        <v>0</v>
      </c>
      <c r="X233" s="1" t="s">
        <v>37</v>
      </c>
      <c r="Y233">
        <v>77</v>
      </c>
      <c r="Z233">
        <v>1</v>
      </c>
      <c r="AA233">
        <v>0</v>
      </c>
      <c r="AB233" s="1" t="s">
        <v>38</v>
      </c>
      <c r="AC233" s="2">
        <v>42895</v>
      </c>
      <c r="AD233" s="1">
        <v>2017</v>
      </c>
      <c r="AE233" s="15">
        <f xml:space="preserve"> Cleaned_data[[#This Row],[adr]] * (Cleaned_data[[#This Row],[stays_in_week_nights]] + Cleaned_data[[#This Row],[stays_in_weekend_nights]])</f>
        <v>154</v>
      </c>
      <c r="AF233" s="1">
        <f t="shared" si="3"/>
        <v>2</v>
      </c>
    </row>
    <row r="234" spans="1:32" x14ac:dyDescent="0.3">
      <c r="A234" s="1" t="s">
        <v>30</v>
      </c>
      <c r="B234">
        <v>0</v>
      </c>
      <c r="C234">
        <v>4</v>
      </c>
      <c r="D234">
        <v>3</v>
      </c>
      <c r="E234">
        <v>0</v>
      </c>
      <c r="F234">
        <v>1</v>
      </c>
      <c r="G234">
        <v>1</v>
      </c>
      <c r="H234">
        <v>0</v>
      </c>
      <c r="I234">
        <v>0</v>
      </c>
      <c r="J234" s="1" t="s">
        <v>31</v>
      </c>
      <c r="K234" s="1" t="s">
        <v>39</v>
      </c>
      <c r="L234" s="1" t="s">
        <v>33</v>
      </c>
      <c r="M234" s="1" t="s">
        <v>33</v>
      </c>
      <c r="N234">
        <v>1</v>
      </c>
      <c r="O234">
        <v>0</v>
      </c>
      <c r="P234">
        <v>1</v>
      </c>
      <c r="Q234" s="1" t="s">
        <v>34</v>
      </c>
      <c r="R234" s="1" t="s">
        <v>58</v>
      </c>
      <c r="S234">
        <v>0</v>
      </c>
      <c r="T234" s="1" t="s">
        <v>36</v>
      </c>
      <c r="U234">
        <v>0</v>
      </c>
      <c r="V234">
        <v>94</v>
      </c>
      <c r="W234">
        <v>0</v>
      </c>
      <c r="X234" s="1" t="s">
        <v>37</v>
      </c>
      <c r="Y234">
        <v>35</v>
      </c>
      <c r="Z234">
        <v>1</v>
      </c>
      <c r="AA234">
        <v>0</v>
      </c>
      <c r="AB234" s="1" t="s">
        <v>38</v>
      </c>
      <c r="AC234" s="2">
        <v>42753</v>
      </c>
      <c r="AD234" s="1">
        <v>2017</v>
      </c>
      <c r="AE234" s="15">
        <f xml:space="preserve"> Cleaned_data[[#This Row],[adr]] * (Cleaned_data[[#This Row],[stays_in_week_nights]] + Cleaned_data[[#This Row],[stays_in_weekend_nights]])</f>
        <v>35</v>
      </c>
      <c r="AF234" s="1">
        <f t="shared" si="3"/>
        <v>1</v>
      </c>
    </row>
    <row r="235" spans="1:32" x14ac:dyDescent="0.3">
      <c r="A235" s="1" t="s">
        <v>30</v>
      </c>
      <c r="B235">
        <v>0</v>
      </c>
      <c r="C235">
        <v>3</v>
      </c>
      <c r="D235">
        <v>23</v>
      </c>
      <c r="E235">
        <v>1</v>
      </c>
      <c r="F235">
        <v>0</v>
      </c>
      <c r="G235">
        <v>1</v>
      </c>
      <c r="H235">
        <v>0</v>
      </c>
      <c r="I235">
        <v>0</v>
      </c>
      <c r="J235" s="1" t="s">
        <v>31</v>
      </c>
      <c r="K235" s="1" t="s">
        <v>39</v>
      </c>
      <c r="L235" s="1" t="s">
        <v>33</v>
      </c>
      <c r="M235" s="1" t="s">
        <v>33</v>
      </c>
      <c r="N235">
        <v>1</v>
      </c>
      <c r="O235">
        <v>0</v>
      </c>
      <c r="P235">
        <v>2</v>
      </c>
      <c r="Q235" s="1" t="s">
        <v>34</v>
      </c>
      <c r="R235" s="1" t="s">
        <v>34</v>
      </c>
      <c r="S235">
        <v>0</v>
      </c>
      <c r="T235" s="1" t="s">
        <v>36</v>
      </c>
      <c r="U235">
        <v>0</v>
      </c>
      <c r="V235">
        <v>94</v>
      </c>
      <c r="W235">
        <v>0</v>
      </c>
      <c r="X235" s="1" t="s">
        <v>37</v>
      </c>
      <c r="Y235">
        <v>75</v>
      </c>
      <c r="Z235">
        <v>0</v>
      </c>
      <c r="AA235">
        <v>0</v>
      </c>
      <c r="AB235" s="1" t="s">
        <v>38</v>
      </c>
      <c r="AC235" s="2">
        <v>42892</v>
      </c>
      <c r="AD235" s="1">
        <v>2017</v>
      </c>
      <c r="AE235" s="15">
        <f xml:space="preserve"> Cleaned_data[[#This Row],[adr]] * (Cleaned_data[[#This Row],[stays_in_week_nights]] + Cleaned_data[[#This Row],[stays_in_weekend_nights]])</f>
        <v>75</v>
      </c>
      <c r="AF235" s="1">
        <f t="shared" si="3"/>
        <v>1</v>
      </c>
    </row>
    <row r="236" spans="1:32" x14ac:dyDescent="0.3">
      <c r="A236" s="1" t="s">
        <v>30</v>
      </c>
      <c r="B236">
        <v>0</v>
      </c>
      <c r="C236">
        <v>1</v>
      </c>
      <c r="D236">
        <v>15</v>
      </c>
      <c r="E236">
        <v>0</v>
      </c>
      <c r="F236">
        <v>2</v>
      </c>
      <c r="G236">
        <v>1</v>
      </c>
      <c r="H236">
        <v>0</v>
      </c>
      <c r="I236">
        <v>0</v>
      </c>
      <c r="J236" s="1" t="s">
        <v>31</v>
      </c>
      <c r="K236" s="1" t="s">
        <v>39</v>
      </c>
      <c r="L236" s="1" t="s">
        <v>33</v>
      </c>
      <c r="M236" s="1" t="s">
        <v>33</v>
      </c>
      <c r="N236">
        <v>1</v>
      </c>
      <c r="O236">
        <v>0</v>
      </c>
      <c r="P236">
        <v>2</v>
      </c>
      <c r="Q236" s="1" t="s">
        <v>34</v>
      </c>
      <c r="R236" s="1" t="s">
        <v>34</v>
      </c>
      <c r="S236">
        <v>0</v>
      </c>
      <c r="T236" s="1" t="s">
        <v>36</v>
      </c>
      <c r="U236">
        <v>0</v>
      </c>
      <c r="V236">
        <v>43</v>
      </c>
      <c r="W236">
        <v>0</v>
      </c>
      <c r="X236" s="1" t="s">
        <v>37</v>
      </c>
      <c r="Y236">
        <v>45</v>
      </c>
      <c r="Z236">
        <v>0</v>
      </c>
      <c r="AA236">
        <v>0</v>
      </c>
      <c r="AB236" s="1" t="s">
        <v>38</v>
      </c>
      <c r="AC236" s="2">
        <v>42838</v>
      </c>
      <c r="AD236" s="1">
        <v>2017</v>
      </c>
      <c r="AE236" s="15">
        <f xml:space="preserve"> Cleaned_data[[#This Row],[adr]] * (Cleaned_data[[#This Row],[stays_in_week_nights]] + Cleaned_data[[#This Row],[stays_in_weekend_nights]])</f>
        <v>90</v>
      </c>
      <c r="AF236" s="1">
        <f t="shared" si="3"/>
        <v>2</v>
      </c>
    </row>
    <row r="237" spans="1:32" x14ac:dyDescent="0.3">
      <c r="A237" s="1" t="s">
        <v>30</v>
      </c>
      <c r="B237">
        <v>0</v>
      </c>
      <c r="C237">
        <v>5</v>
      </c>
      <c r="D237">
        <v>4</v>
      </c>
      <c r="E237">
        <v>1</v>
      </c>
      <c r="F237">
        <v>3</v>
      </c>
      <c r="G237">
        <v>1</v>
      </c>
      <c r="H237">
        <v>0</v>
      </c>
      <c r="I237">
        <v>0</v>
      </c>
      <c r="J237" s="1" t="s">
        <v>31</v>
      </c>
      <c r="K237" s="1" t="s">
        <v>39</v>
      </c>
      <c r="L237" s="1" t="s">
        <v>33</v>
      </c>
      <c r="M237" s="1" t="s">
        <v>33</v>
      </c>
      <c r="N237">
        <v>1</v>
      </c>
      <c r="O237">
        <v>0</v>
      </c>
      <c r="P237">
        <v>1</v>
      </c>
      <c r="Q237" s="1" t="s">
        <v>34</v>
      </c>
      <c r="R237" s="1" t="s">
        <v>34</v>
      </c>
      <c r="S237">
        <v>0</v>
      </c>
      <c r="T237" s="1" t="s">
        <v>36</v>
      </c>
      <c r="U237">
        <v>0</v>
      </c>
      <c r="V237">
        <v>378</v>
      </c>
      <c r="W237">
        <v>0</v>
      </c>
      <c r="X237" s="1" t="s">
        <v>37</v>
      </c>
      <c r="Y237">
        <v>35</v>
      </c>
      <c r="Z237">
        <v>0</v>
      </c>
      <c r="AA237">
        <v>0</v>
      </c>
      <c r="AB237" s="1" t="s">
        <v>38</v>
      </c>
      <c r="AC237" s="2">
        <v>42762</v>
      </c>
      <c r="AD237" s="1">
        <v>2017</v>
      </c>
      <c r="AE237" s="15">
        <f xml:space="preserve"> Cleaned_data[[#This Row],[adr]] * (Cleaned_data[[#This Row],[stays_in_week_nights]] + Cleaned_data[[#This Row],[stays_in_weekend_nights]])</f>
        <v>140</v>
      </c>
      <c r="AF237" s="1">
        <f t="shared" si="3"/>
        <v>4</v>
      </c>
    </row>
    <row r="238" spans="1:32" x14ac:dyDescent="0.3">
      <c r="A238" s="1" t="s">
        <v>30</v>
      </c>
      <c r="B238">
        <v>0</v>
      </c>
      <c r="C238">
        <v>6</v>
      </c>
      <c r="D238">
        <v>13</v>
      </c>
      <c r="E238">
        <v>1</v>
      </c>
      <c r="F238">
        <v>3</v>
      </c>
      <c r="G238">
        <v>1</v>
      </c>
      <c r="H238">
        <v>0</v>
      </c>
      <c r="I238">
        <v>0</v>
      </c>
      <c r="J238" s="1" t="s">
        <v>31</v>
      </c>
      <c r="K238" s="1" t="s">
        <v>39</v>
      </c>
      <c r="L238" s="1" t="s">
        <v>33</v>
      </c>
      <c r="M238" s="1" t="s">
        <v>33</v>
      </c>
      <c r="N238">
        <v>1</v>
      </c>
      <c r="O238">
        <v>0</v>
      </c>
      <c r="P238">
        <v>2</v>
      </c>
      <c r="Q238" s="1" t="s">
        <v>34</v>
      </c>
      <c r="R238" s="1" t="s">
        <v>34</v>
      </c>
      <c r="S238">
        <v>0</v>
      </c>
      <c r="T238" s="1" t="s">
        <v>36</v>
      </c>
      <c r="U238">
        <v>0</v>
      </c>
      <c r="V238">
        <v>378</v>
      </c>
      <c r="W238">
        <v>0</v>
      </c>
      <c r="X238" s="1" t="s">
        <v>37</v>
      </c>
      <c r="Y238">
        <v>35</v>
      </c>
      <c r="Z238">
        <v>0</v>
      </c>
      <c r="AA238">
        <v>1</v>
      </c>
      <c r="AB238" s="1" t="s">
        <v>38</v>
      </c>
      <c r="AC238" s="2">
        <v>42825</v>
      </c>
      <c r="AD238" s="1">
        <v>2017</v>
      </c>
      <c r="AE238" s="15">
        <f xml:space="preserve"> Cleaned_data[[#This Row],[adr]] * (Cleaned_data[[#This Row],[stays_in_week_nights]] + Cleaned_data[[#This Row],[stays_in_weekend_nights]])</f>
        <v>140</v>
      </c>
      <c r="AF238" s="1">
        <f t="shared" si="3"/>
        <v>4</v>
      </c>
    </row>
    <row r="239" spans="1:32" x14ac:dyDescent="0.3">
      <c r="A239" s="1" t="s">
        <v>30</v>
      </c>
      <c r="B239">
        <v>0</v>
      </c>
      <c r="C239">
        <v>1</v>
      </c>
      <c r="D239">
        <v>10</v>
      </c>
      <c r="E239">
        <v>0</v>
      </c>
      <c r="F239">
        <v>1</v>
      </c>
      <c r="G239">
        <v>2</v>
      </c>
      <c r="H239">
        <v>0</v>
      </c>
      <c r="I239">
        <v>0</v>
      </c>
      <c r="J239" s="1" t="s">
        <v>31</v>
      </c>
      <c r="K239" s="1" t="s">
        <v>39</v>
      </c>
      <c r="L239" s="1" t="s">
        <v>67</v>
      </c>
      <c r="M239" s="1" t="s">
        <v>47</v>
      </c>
      <c r="N239">
        <v>1</v>
      </c>
      <c r="O239">
        <v>0</v>
      </c>
      <c r="P239">
        <v>1</v>
      </c>
      <c r="Q239" s="1" t="s">
        <v>34</v>
      </c>
      <c r="R239" s="1" t="s">
        <v>34</v>
      </c>
      <c r="S239">
        <v>0</v>
      </c>
      <c r="T239" s="1" t="s">
        <v>36</v>
      </c>
      <c r="U239">
        <v>0</v>
      </c>
      <c r="V239">
        <v>330</v>
      </c>
      <c r="W239">
        <v>0</v>
      </c>
      <c r="X239" s="1" t="s">
        <v>48</v>
      </c>
      <c r="Y239">
        <v>34</v>
      </c>
      <c r="Z239">
        <v>0</v>
      </c>
      <c r="AA239">
        <v>1</v>
      </c>
      <c r="AB239" s="1" t="s">
        <v>38</v>
      </c>
      <c r="AC239" s="2">
        <v>42805</v>
      </c>
      <c r="AD239" s="1">
        <v>2017</v>
      </c>
      <c r="AE239" s="15">
        <f xml:space="preserve"> Cleaned_data[[#This Row],[adr]] * (Cleaned_data[[#This Row],[stays_in_week_nights]] + Cleaned_data[[#This Row],[stays_in_weekend_nights]])</f>
        <v>34</v>
      </c>
      <c r="AF239" s="1">
        <f t="shared" si="3"/>
        <v>1</v>
      </c>
    </row>
    <row r="240" spans="1:32" x14ac:dyDescent="0.3">
      <c r="A240" s="1" t="s">
        <v>30</v>
      </c>
      <c r="B240">
        <v>0</v>
      </c>
      <c r="C240">
        <v>3</v>
      </c>
      <c r="D240">
        <v>8</v>
      </c>
      <c r="E240">
        <v>1</v>
      </c>
      <c r="F240">
        <v>0</v>
      </c>
      <c r="G240">
        <v>1</v>
      </c>
      <c r="H240">
        <v>0</v>
      </c>
      <c r="I240">
        <v>0</v>
      </c>
      <c r="J240" s="1" t="s">
        <v>31</v>
      </c>
      <c r="K240" s="1" t="s">
        <v>39</v>
      </c>
      <c r="L240" s="1" t="s">
        <v>33</v>
      </c>
      <c r="M240" s="1" t="s">
        <v>33</v>
      </c>
      <c r="N240">
        <v>1</v>
      </c>
      <c r="O240">
        <v>0</v>
      </c>
      <c r="P240">
        <v>1</v>
      </c>
      <c r="Q240" s="1" t="s">
        <v>34</v>
      </c>
      <c r="R240" s="1" t="s">
        <v>55</v>
      </c>
      <c r="S240">
        <v>0</v>
      </c>
      <c r="T240" s="1" t="s">
        <v>36</v>
      </c>
      <c r="U240">
        <v>0</v>
      </c>
      <c r="V240">
        <v>83</v>
      </c>
      <c r="W240">
        <v>0</v>
      </c>
      <c r="X240" s="1" t="s">
        <v>37</v>
      </c>
      <c r="Y240">
        <v>35</v>
      </c>
      <c r="Z240">
        <v>0</v>
      </c>
      <c r="AA240">
        <v>0</v>
      </c>
      <c r="AB240" s="1" t="s">
        <v>38</v>
      </c>
      <c r="AC240" s="2">
        <v>42787</v>
      </c>
      <c r="AD240" s="1">
        <v>2017</v>
      </c>
      <c r="AE240" s="15">
        <f xml:space="preserve"> Cleaned_data[[#This Row],[adr]] * (Cleaned_data[[#This Row],[stays_in_week_nights]] + Cleaned_data[[#This Row],[stays_in_weekend_nights]])</f>
        <v>35</v>
      </c>
      <c r="AF240" s="1">
        <f t="shared" si="3"/>
        <v>1</v>
      </c>
    </row>
    <row r="241" spans="1:32" x14ac:dyDescent="0.3">
      <c r="A241" s="1" t="s">
        <v>30</v>
      </c>
      <c r="B241">
        <v>0</v>
      </c>
      <c r="C241">
        <v>0</v>
      </c>
      <c r="D241">
        <v>13</v>
      </c>
      <c r="E241">
        <v>0</v>
      </c>
      <c r="F241">
        <v>1</v>
      </c>
      <c r="G241">
        <v>1</v>
      </c>
      <c r="H241">
        <v>0</v>
      </c>
      <c r="I241">
        <v>0</v>
      </c>
      <c r="J241" s="1" t="s">
        <v>31</v>
      </c>
      <c r="K241" s="1" t="s">
        <v>39</v>
      </c>
      <c r="L241" s="1" t="s">
        <v>33</v>
      </c>
      <c r="M241" s="1" t="s">
        <v>33</v>
      </c>
      <c r="N241">
        <v>1</v>
      </c>
      <c r="O241">
        <v>0</v>
      </c>
      <c r="P241">
        <v>4</v>
      </c>
      <c r="Q241" s="1" t="s">
        <v>34</v>
      </c>
      <c r="R241" s="1" t="s">
        <v>55</v>
      </c>
      <c r="S241">
        <v>0</v>
      </c>
      <c r="T241" s="1" t="s">
        <v>36</v>
      </c>
      <c r="U241">
        <v>0</v>
      </c>
      <c r="V241">
        <v>47</v>
      </c>
      <c r="W241">
        <v>0</v>
      </c>
      <c r="X241" s="1" t="s">
        <v>37</v>
      </c>
      <c r="Y241">
        <v>35</v>
      </c>
      <c r="Z241">
        <v>0</v>
      </c>
      <c r="AA241">
        <v>0</v>
      </c>
      <c r="AB241" s="1" t="s">
        <v>38</v>
      </c>
      <c r="AC241" s="2">
        <v>42823</v>
      </c>
      <c r="AD241" s="1">
        <v>2017</v>
      </c>
      <c r="AE241" s="15">
        <f xml:space="preserve"> Cleaned_data[[#This Row],[adr]] * (Cleaned_data[[#This Row],[stays_in_week_nights]] + Cleaned_data[[#This Row],[stays_in_weekend_nights]])</f>
        <v>35</v>
      </c>
      <c r="AF241" s="1">
        <f t="shared" si="3"/>
        <v>1</v>
      </c>
    </row>
    <row r="242" spans="1:32" x14ac:dyDescent="0.3">
      <c r="A242" s="1" t="s">
        <v>30</v>
      </c>
      <c r="B242">
        <v>0</v>
      </c>
      <c r="C242">
        <v>0</v>
      </c>
      <c r="D242">
        <v>8</v>
      </c>
      <c r="E242">
        <v>0</v>
      </c>
      <c r="F242">
        <v>1</v>
      </c>
      <c r="G242">
        <v>1</v>
      </c>
      <c r="H242">
        <v>0</v>
      </c>
      <c r="I242">
        <v>0</v>
      </c>
      <c r="J242" s="1" t="s">
        <v>31</v>
      </c>
      <c r="K242" s="1" t="s">
        <v>39</v>
      </c>
      <c r="L242" s="1" t="s">
        <v>33</v>
      </c>
      <c r="M242" s="1" t="s">
        <v>44</v>
      </c>
      <c r="N242">
        <v>1</v>
      </c>
      <c r="O242">
        <v>0</v>
      </c>
      <c r="P242">
        <v>3</v>
      </c>
      <c r="Q242" s="1" t="s">
        <v>34</v>
      </c>
      <c r="R242" s="1" t="s">
        <v>34</v>
      </c>
      <c r="S242">
        <v>0</v>
      </c>
      <c r="T242" s="1" t="s">
        <v>36</v>
      </c>
      <c r="U242">
        <v>0</v>
      </c>
      <c r="V242">
        <v>255</v>
      </c>
      <c r="W242">
        <v>0</v>
      </c>
      <c r="X242" s="1" t="s">
        <v>37</v>
      </c>
      <c r="Y242">
        <v>38.5</v>
      </c>
      <c r="Z242">
        <v>1</v>
      </c>
      <c r="AA242">
        <v>0</v>
      </c>
      <c r="AB242" s="1" t="s">
        <v>38</v>
      </c>
      <c r="AC242" s="2">
        <v>42788</v>
      </c>
      <c r="AD242" s="1">
        <v>2017</v>
      </c>
      <c r="AE242" s="15">
        <f xml:space="preserve"> Cleaned_data[[#This Row],[adr]] * (Cleaned_data[[#This Row],[stays_in_week_nights]] + Cleaned_data[[#This Row],[stays_in_weekend_nights]])</f>
        <v>38.5</v>
      </c>
      <c r="AF242" s="1">
        <f t="shared" si="3"/>
        <v>1</v>
      </c>
    </row>
    <row r="243" spans="1:32" x14ac:dyDescent="0.3">
      <c r="A243" s="1" t="s">
        <v>30</v>
      </c>
      <c r="B243">
        <v>0</v>
      </c>
      <c r="C243">
        <v>8</v>
      </c>
      <c r="D243">
        <v>14</v>
      </c>
      <c r="E243">
        <v>0</v>
      </c>
      <c r="F243">
        <v>1</v>
      </c>
      <c r="G243">
        <v>1</v>
      </c>
      <c r="H243">
        <v>0</v>
      </c>
      <c r="I243">
        <v>0</v>
      </c>
      <c r="J243" s="1" t="s">
        <v>31</v>
      </c>
      <c r="K243" s="1" t="s">
        <v>39</v>
      </c>
      <c r="L243" s="1" t="s">
        <v>33</v>
      </c>
      <c r="M243" s="1" t="s">
        <v>33</v>
      </c>
      <c r="N243">
        <v>1</v>
      </c>
      <c r="O243">
        <v>0</v>
      </c>
      <c r="P243">
        <v>1</v>
      </c>
      <c r="Q243" s="1" t="s">
        <v>34</v>
      </c>
      <c r="R243" s="1" t="s">
        <v>34</v>
      </c>
      <c r="S243">
        <v>0</v>
      </c>
      <c r="T243" s="1" t="s">
        <v>36</v>
      </c>
      <c r="U243">
        <v>0</v>
      </c>
      <c r="V243">
        <v>511</v>
      </c>
      <c r="W243">
        <v>0</v>
      </c>
      <c r="X243" s="1" t="s">
        <v>37</v>
      </c>
      <c r="Y243">
        <v>45</v>
      </c>
      <c r="Z243">
        <v>0</v>
      </c>
      <c r="AA243">
        <v>0</v>
      </c>
      <c r="AB243" s="1" t="s">
        <v>38</v>
      </c>
      <c r="AC243" s="2">
        <v>42832</v>
      </c>
      <c r="AD243" s="1">
        <v>2017</v>
      </c>
      <c r="AE243" s="15">
        <f xml:space="preserve"> Cleaned_data[[#This Row],[adr]] * (Cleaned_data[[#This Row],[stays_in_week_nights]] + Cleaned_data[[#This Row],[stays_in_weekend_nights]])</f>
        <v>45</v>
      </c>
      <c r="AF243" s="1">
        <f t="shared" si="3"/>
        <v>1</v>
      </c>
    </row>
    <row r="244" spans="1:32" x14ac:dyDescent="0.3">
      <c r="A244" s="1" t="s">
        <v>30</v>
      </c>
      <c r="B244">
        <v>0</v>
      </c>
      <c r="C244">
        <v>4</v>
      </c>
      <c r="D244">
        <v>11</v>
      </c>
      <c r="E244">
        <v>1</v>
      </c>
      <c r="F244">
        <v>0</v>
      </c>
      <c r="G244">
        <v>1</v>
      </c>
      <c r="H244">
        <v>0</v>
      </c>
      <c r="I244">
        <v>0</v>
      </c>
      <c r="J244" s="1" t="s">
        <v>31</v>
      </c>
      <c r="K244" s="1" t="s">
        <v>39</v>
      </c>
      <c r="L244" s="1" t="s">
        <v>33</v>
      </c>
      <c r="M244" s="1" t="s">
        <v>33</v>
      </c>
      <c r="N244">
        <v>1</v>
      </c>
      <c r="O244">
        <v>0</v>
      </c>
      <c r="P244">
        <v>1</v>
      </c>
      <c r="Q244" s="1" t="s">
        <v>34</v>
      </c>
      <c r="R244" s="1" t="s">
        <v>34</v>
      </c>
      <c r="S244">
        <v>0</v>
      </c>
      <c r="T244" s="1" t="s">
        <v>36</v>
      </c>
      <c r="U244">
        <v>0</v>
      </c>
      <c r="V244">
        <v>82</v>
      </c>
      <c r="W244">
        <v>0</v>
      </c>
      <c r="X244" s="1" t="s">
        <v>37</v>
      </c>
      <c r="Y244">
        <v>35</v>
      </c>
      <c r="Z244">
        <v>0</v>
      </c>
      <c r="AA244">
        <v>0</v>
      </c>
      <c r="AB244" s="1" t="s">
        <v>38</v>
      </c>
      <c r="AC244" s="2">
        <v>42808</v>
      </c>
      <c r="AD244" s="1">
        <v>2017</v>
      </c>
      <c r="AE244" s="15">
        <f xml:space="preserve"> Cleaned_data[[#This Row],[adr]] * (Cleaned_data[[#This Row],[stays_in_week_nights]] + Cleaned_data[[#This Row],[stays_in_weekend_nights]])</f>
        <v>35</v>
      </c>
      <c r="AF244" s="1">
        <f t="shared" si="3"/>
        <v>1</v>
      </c>
    </row>
    <row r="245" spans="1:32" x14ac:dyDescent="0.3">
      <c r="A245" s="1" t="s">
        <v>30</v>
      </c>
      <c r="B245">
        <v>0</v>
      </c>
      <c r="C245">
        <v>2</v>
      </c>
      <c r="D245">
        <v>7</v>
      </c>
      <c r="E245">
        <v>0</v>
      </c>
      <c r="F245">
        <v>1</v>
      </c>
      <c r="G245">
        <v>1</v>
      </c>
      <c r="H245">
        <v>0</v>
      </c>
      <c r="I245">
        <v>0</v>
      </c>
      <c r="J245" s="1" t="s">
        <v>31</v>
      </c>
      <c r="K245" s="1" t="s">
        <v>39</v>
      </c>
      <c r="L245" s="1" t="s">
        <v>33</v>
      </c>
      <c r="M245" s="1" t="s">
        <v>33</v>
      </c>
      <c r="N245">
        <v>1</v>
      </c>
      <c r="O245">
        <v>0</v>
      </c>
      <c r="P245">
        <v>1</v>
      </c>
      <c r="Q245" s="1" t="s">
        <v>34</v>
      </c>
      <c r="R245" s="1" t="s">
        <v>55</v>
      </c>
      <c r="S245">
        <v>0</v>
      </c>
      <c r="T245" s="1" t="s">
        <v>36</v>
      </c>
      <c r="U245">
        <v>0</v>
      </c>
      <c r="V245">
        <v>195</v>
      </c>
      <c r="W245">
        <v>0</v>
      </c>
      <c r="X245" s="1" t="s">
        <v>37</v>
      </c>
      <c r="Y245">
        <v>35</v>
      </c>
      <c r="Z245">
        <v>0</v>
      </c>
      <c r="AA245">
        <v>0</v>
      </c>
      <c r="AB245" s="1" t="s">
        <v>38</v>
      </c>
      <c r="AC245" s="2">
        <v>42782</v>
      </c>
      <c r="AD245" s="1">
        <v>2017</v>
      </c>
      <c r="AE245" s="15">
        <f xml:space="preserve"> Cleaned_data[[#This Row],[adr]] * (Cleaned_data[[#This Row],[stays_in_week_nights]] + Cleaned_data[[#This Row],[stays_in_weekend_nights]])</f>
        <v>35</v>
      </c>
      <c r="AF245" s="1">
        <f t="shared" si="3"/>
        <v>1</v>
      </c>
    </row>
    <row r="246" spans="1:32" x14ac:dyDescent="0.3">
      <c r="A246" s="1" t="s">
        <v>30</v>
      </c>
      <c r="B246">
        <v>0</v>
      </c>
      <c r="C246">
        <v>0</v>
      </c>
      <c r="D246">
        <v>17</v>
      </c>
      <c r="E246">
        <v>0</v>
      </c>
      <c r="F246">
        <v>1</v>
      </c>
      <c r="G246">
        <v>1</v>
      </c>
      <c r="H246">
        <v>0</v>
      </c>
      <c r="I246">
        <v>0</v>
      </c>
      <c r="J246" s="1" t="s">
        <v>31</v>
      </c>
      <c r="K246" s="1" t="s">
        <v>39</v>
      </c>
      <c r="L246" s="1" t="s">
        <v>33</v>
      </c>
      <c r="M246" s="1" t="s">
        <v>33</v>
      </c>
      <c r="N246">
        <v>1</v>
      </c>
      <c r="O246">
        <v>0</v>
      </c>
      <c r="P246">
        <v>2</v>
      </c>
      <c r="Q246" s="1" t="s">
        <v>34</v>
      </c>
      <c r="R246" s="1" t="s">
        <v>55</v>
      </c>
      <c r="S246">
        <v>0</v>
      </c>
      <c r="T246" s="1" t="s">
        <v>36</v>
      </c>
      <c r="U246">
        <v>0</v>
      </c>
      <c r="V246">
        <v>195</v>
      </c>
      <c r="W246">
        <v>0</v>
      </c>
      <c r="X246" s="1" t="s">
        <v>50</v>
      </c>
      <c r="Y246">
        <v>45</v>
      </c>
      <c r="Z246">
        <v>0</v>
      </c>
      <c r="AA246">
        <v>0</v>
      </c>
      <c r="AB246" s="1" t="s">
        <v>38</v>
      </c>
      <c r="AC246" s="2">
        <v>42853</v>
      </c>
      <c r="AD246" s="1">
        <v>2017</v>
      </c>
      <c r="AE246" s="15">
        <f xml:space="preserve"> Cleaned_data[[#This Row],[adr]] * (Cleaned_data[[#This Row],[stays_in_week_nights]] + Cleaned_data[[#This Row],[stays_in_weekend_nights]])</f>
        <v>45</v>
      </c>
      <c r="AF246" s="1">
        <f t="shared" si="3"/>
        <v>1</v>
      </c>
    </row>
    <row r="247" spans="1:32" x14ac:dyDescent="0.3">
      <c r="A247" s="1" t="s">
        <v>30</v>
      </c>
      <c r="B247">
        <v>0</v>
      </c>
      <c r="C247">
        <v>0</v>
      </c>
      <c r="D247">
        <v>3</v>
      </c>
      <c r="E247">
        <v>0</v>
      </c>
      <c r="F247">
        <v>1</v>
      </c>
      <c r="G247">
        <v>1</v>
      </c>
      <c r="H247">
        <v>0</v>
      </c>
      <c r="I247">
        <v>0</v>
      </c>
      <c r="J247" s="1" t="s">
        <v>31</v>
      </c>
      <c r="K247" s="1" t="s">
        <v>39</v>
      </c>
      <c r="L247" s="1" t="s">
        <v>33</v>
      </c>
      <c r="M247" s="1" t="s">
        <v>33</v>
      </c>
      <c r="N247">
        <v>1</v>
      </c>
      <c r="O247">
        <v>0</v>
      </c>
      <c r="P247">
        <v>4</v>
      </c>
      <c r="Q247" s="1" t="s">
        <v>34</v>
      </c>
      <c r="R247" s="1" t="s">
        <v>34</v>
      </c>
      <c r="S247">
        <v>0</v>
      </c>
      <c r="T247" s="1" t="s">
        <v>36</v>
      </c>
      <c r="U247">
        <v>0</v>
      </c>
      <c r="V247">
        <v>290</v>
      </c>
      <c r="W247">
        <v>0</v>
      </c>
      <c r="X247" s="1" t="s">
        <v>37</v>
      </c>
      <c r="Y247">
        <v>35</v>
      </c>
      <c r="Z247">
        <v>0</v>
      </c>
      <c r="AA247">
        <v>0</v>
      </c>
      <c r="AB247" s="1" t="s">
        <v>38</v>
      </c>
      <c r="AC247" s="2">
        <v>42754</v>
      </c>
      <c r="AD247" s="1">
        <v>2017</v>
      </c>
      <c r="AE247" s="15">
        <f xml:space="preserve"> Cleaned_data[[#This Row],[adr]] * (Cleaned_data[[#This Row],[stays_in_week_nights]] + Cleaned_data[[#This Row],[stays_in_weekend_nights]])</f>
        <v>35</v>
      </c>
      <c r="AF247" s="1">
        <f t="shared" si="3"/>
        <v>1</v>
      </c>
    </row>
    <row r="248" spans="1:32" x14ac:dyDescent="0.3">
      <c r="A248" s="1" t="s">
        <v>30</v>
      </c>
      <c r="B248">
        <v>0</v>
      </c>
      <c r="C248">
        <v>0</v>
      </c>
      <c r="D248">
        <v>4</v>
      </c>
      <c r="E248">
        <v>1</v>
      </c>
      <c r="F248">
        <v>0</v>
      </c>
      <c r="G248">
        <v>1</v>
      </c>
      <c r="H248">
        <v>0</v>
      </c>
      <c r="I248">
        <v>0</v>
      </c>
      <c r="J248" s="1" t="s">
        <v>31</v>
      </c>
      <c r="K248" s="1" t="s">
        <v>39</v>
      </c>
      <c r="L248" s="1" t="s">
        <v>33</v>
      </c>
      <c r="M248" s="1" t="s">
        <v>33</v>
      </c>
      <c r="N248">
        <v>1</v>
      </c>
      <c r="O248">
        <v>0</v>
      </c>
      <c r="P248">
        <v>5</v>
      </c>
      <c r="Q248" s="1" t="s">
        <v>34</v>
      </c>
      <c r="R248" s="1" t="s">
        <v>55</v>
      </c>
      <c r="S248">
        <v>0</v>
      </c>
      <c r="T248" s="1" t="s">
        <v>36</v>
      </c>
      <c r="U248">
        <v>0</v>
      </c>
      <c r="V248">
        <v>290</v>
      </c>
      <c r="W248">
        <v>0</v>
      </c>
      <c r="X248" s="1" t="s">
        <v>37</v>
      </c>
      <c r="Y248">
        <v>35</v>
      </c>
      <c r="Z248">
        <v>0</v>
      </c>
      <c r="AA248">
        <v>0</v>
      </c>
      <c r="AB248" s="1" t="s">
        <v>38</v>
      </c>
      <c r="AC248" s="2">
        <v>42759</v>
      </c>
      <c r="AD248" s="1">
        <v>2017</v>
      </c>
      <c r="AE248" s="15">
        <f xml:space="preserve"> Cleaned_data[[#This Row],[adr]] * (Cleaned_data[[#This Row],[stays_in_week_nights]] + Cleaned_data[[#This Row],[stays_in_weekend_nights]])</f>
        <v>35</v>
      </c>
      <c r="AF248" s="1">
        <f t="shared" si="3"/>
        <v>1</v>
      </c>
    </row>
    <row r="249" spans="1:32" x14ac:dyDescent="0.3">
      <c r="A249" s="1" t="s">
        <v>30</v>
      </c>
      <c r="B249">
        <v>0</v>
      </c>
      <c r="C249">
        <v>0</v>
      </c>
      <c r="D249">
        <v>6</v>
      </c>
      <c r="E249">
        <v>1</v>
      </c>
      <c r="F249">
        <v>0</v>
      </c>
      <c r="G249">
        <v>1</v>
      </c>
      <c r="H249">
        <v>0</v>
      </c>
      <c r="I249">
        <v>0</v>
      </c>
      <c r="J249" s="1" t="s">
        <v>31</v>
      </c>
      <c r="K249" s="1" t="s">
        <v>39</v>
      </c>
      <c r="L249" s="1" t="s">
        <v>33</v>
      </c>
      <c r="M249" s="1" t="s">
        <v>33</v>
      </c>
      <c r="N249">
        <v>1</v>
      </c>
      <c r="O249">
        <v>0</v>
      </c>
      <c r="P249">
        <v>6</v>
      </c>
      <c r="Q249" s="1" t="s">
        <v>34</v>
      </c>
      <c r="R249" s="1" t="s">
        <v>55</v>
      </c>
      <c r="S249">
        <v>0</v>
      </c>
      <c r="T249" s="1" t="s">
        <v>36</v>
      </c>
      <c r="U249">
        <v>0</v>
      </c>
      <c r="V249">
        <v>290</v>
      </c>
      <c r="W249">
        <v>0</v>
      </c>
      <c r="X249" s="1" t="s">
        <v>37</v>
      </c>
      <c r="Y249">
        <v>35</v>
      </c>
      <c r="Z249">
        <v>0</v>
      </c>
      <c r="AA249">
        <v>0</v>
      </c>
      <c r="AB249" s="1" t="s">
        <v>38</v>
      </c>
      <c r="AC249" s="2">
        <v>42773</v>
      </c>
      <c r="AD249" s="1">
        <v>2017</v>
      </c>
      <c r="AE249" s="15">
        <f xml:space="preserve"> Cleaned_data[[#This Row],[adr]] * (Cleaned_data[[#This Row],[stays_in_week_nights]] + Cleaned_data[[#This Row],[stays_in_weekend_nights]])</f>
        <v>35</v>
      </c>
      <c r="AF249" s="1">
        <f t="shared" si="3"/>
        <v>1</v>
      </c>
    </row>
    <row r="250" spans="1:32" x14ac:dyDescent="0.3">
      <c r="A250" s="1" t="s">
        <v>30</v>
      </c>
      <c r="B250">
        <v>0</v>
      </c>
      <c r="C250">
        <v>0</v>
      </c>
      <c r="D250">
        <v>13</v>
      </c>
      <c r="E250">
        <v>0</v>
      </c>
      <c r="F250">
        <v>1</v>
      </c>
      <c r="G250">
        <v>1</v>
      </c>
      <c r="H250">
        <v>0</v>
      </c>
      <c r="I250">
        <v>0</v>
      </c>
      <c r="J250" s="1" t="s">
        <v>31</v>
      </c>
      <c r="K250" s="1" t="s">
        <v>39</v>
      </c>
      <c r="L250" s="1" t="s">
        <v>33</v>
      </c>
      <c r="M250" s="1" t="s">
        <v>33</v>
      </c>
      <c r="N250">
        <v>1</v>
      </c>
      <c r="O250">
        <v>0</v>
      </c>
      <c r="P250">
        <v>7</v>
      </c>
      <c r="Q250" s="1" t="s">
        <v>34</v>
      </c>
      <c r="R250" s="1" t="s">
        <v>34</v>
      </c>
      <c r="S250">
        <v>0</v>
      </c>
      <c r="T250" s="1" t="s">
        <v>36</v>
      </c>
      <c r="U250">
        <v>0</v>
      </c>
      <c r="V250">
        <v>290</v>
      </c>
      <c r="W250">
        <v>0</v>
      </c>
      <c r="X250" s="1" t="s">
        <v>37</v>
      </c>
      <c r="Y250">
        <v>35</v>
      </c>
      <c r="Z250">
        <v>0</v>
      </c>
      <c r="AA250">
        <v>0</v>
      </c>
      <c r="AB250" s="1" t="s">
        <v>38</v>
      </c>
      <c r="AC250" s="2">
        <v>42823</v>
      </c>
      <c r="AD250" s="1">
        <v>2017</v>
      </c>
      <c r="AE250" s="15">
        <f xml:space="preserve"> Cleaned_data[[#This Row],[adr]] * (Cleaned_data[[#This Row],[stays_in_week_nights]] + Cleaned_data[[#This Row],[stays_in_weekend_nights]])</f>
        <v>35</v>
      </c>
      <c r="AF250" s="1">
        <f t="shared" si="3"/>
        <v>1</v>
      </c>
    </row>
    <row r="251" spans="1:32" x14ac:dyDescent="0.3">
      <c r="A251" s="1" t="s">
        <v>30</v>
      </c>
      <c r="B251">
        <v>0</v>
      </c>
      <c r="C251">
        <v>6</v>
      </c>
      <c r="D251">
        <v>22</v>
      </c>
      <c r="E251">
        <v>0</v>
      </c>
      <c r="F251">
        <v>2</v>
      </c>
      <c r="G251">
        <v>1</v>
      </c>
      <c r="H251">
        <v>0</v>
      </c>
      <c r="I251">
        <v>0</v>
      </c>
      <c r="J251" s="1" t="s">
        <v>31</v>
      </c>
      <c r="K251" s="1" t="s">
        <v>39</v>
      </c>
      <c r="L251" s="1" t="s">
        <v>33</v>
      </c>
      <c r="M251" s="1" t="s">
        <v>33</v>
      </c>
      <c r="N251">
        <v>1</v>
      </c>
      <c r="O251">
        <v>0</v>
      </c>
      <c r="P251">
        <v>8</v>
      </c>
      <c r="Q251" s="1" t="s">
        <v>34</v>
      </c>
      <c r="R251" s="1" t="s">
        <v>34</v>
      </c>
      <c r="S251">
        <v>0</v>
      </c>
      <c r="T251" s="1" t="s">
        <v>36</v>
      </c>
      <c r="U251">
        <v>0</v>
      </c>
      <c r="V251">
        <v>290</v>
      </c>
      <c r="W251">
        <v>0</v>
      </c>
      <c r="X251" s="1" t="s">
        <v>50</v>
      </c>
      <c r="Y251">
        <v>75</v>
      </c>
      <c r="Z251">
        <v>0</v>
      </c>
      <c r="AA251">
        <v>0</v>
      </c>
      <c r="AB251" s="1" t="s">
        <v>38</v>
      </c>
      <c r="AC251" s="2">
        <v>42888</v>
      </c>
      <c r="AD251" s="1">
        <v>2017</v>
      </c>
      <c r="AE251" s="15">
        <f xml:space="preserve"> Cleaned_data[[#This Row],[adr]] * (Cleaned_data[[#This Row],[stays_in_week_nights]] + Cleaned_data[[#This Row],[stays_in_weekend_nights]])</f>
        <v>150</v>
      </c>
      <c r="AF251" s="1">
        <f t="shared" si="3"/>
        <v>2</v>
      </c>
    </row>
    <row r="252" spans="1:32" x14ac:dyDescent="0.3">
      <c r="A252" s="1" t="s">
        <v>30</v>
      </c>
      <c r="B252">
        <v>0</v>
      </c>
      <c r="C252">
        <v>6</v>
      </c>
      <c r="D252">
        <v>11</v>
      </c>
      <c r="E252">
        <v>0</v>
      </c>
      <c r="F252">
        <v>1</v>
      </c>
      <c r="G252">
        <v>1</v>
      </c>
      <c r="H252">
        <v>0</v>
      </c>
      <c r="I252">
        <v>0</v>
      </c>
      <c r="J252" s="1" t="s">
        <v>31</v>
      </c>
      <c r="K252" s="1" t="s">
        <v>39</v>
      </c>
      <c r="L252" s="1" t="s">
        <v>33</v>
      </c>
      <c r="M252" s="1" t="s">
        <v>33</v>
      </c>
      <c r="N252">
        <v>1</v>
      </c>
      <c r="O252">
        <v>0</v>
      </c>
      <c r="P252">
        <v>1</v>
      </c>
      <c r="Q252" s="1" t="s">
        <v>34</v>
      </c>
      <c r="R252" s="1" t="s">
        <v>55</v>
      </c>
      <c r="S252">
        <v>0</v>
      </c>
      <c r="T252" s="1" t="s">
        <v>36</v>
      </c>
      <c r="U252">
        <v>0</v>
      </c>
      <c r="V252">
        <v>167</v>
      </c>
      <c r="W252">
        <v>0</v>
      </c>
      <c r="X252" s="1" t="s">
        <v>37</v>
      </c>
      <c r="Y252">
        <v>35</v>
      </c>
      <c r="Z252">
        <v>0</v>
      </c>
      <c r="AA252">
        <v>1</v>
      </c>
      <c r="AB252" s="1" t="s">
        <v>38</v>
      </c>
      <c r="AC252" s="2">
        <v>42810</v>
      </c>
      <c r="AD252" s="1">
        <v>2017</v>
      </c>
      <c r="AE252" s="15">
        <f xml:space="preserve"> Cleaned_data[[#This Row],[adr]] * (Cleaned_data[[#This Row],[stays_in_week_nights]] + Cleaned_data[[#This Row],[stays_in_weekend_nights]])</f>
        <v>35</v>
      </c>
      <c r="AF252" s="1">
        <f t="shared" si="3"/>
        <v>1</v>
      </c>
    </row>
    <row r="253" spans="1:32" x14ac:dyDescent="0.3">
      <c r="A253" s="1" t="s">
        <v>30</v>
      </c>
      <c r="B253">
        <v>0</v>
      </c>
      <c r="C253">
        <v>2</v>
      </c>
      <c r="D253">
        <v>6</v>
      </c>
      <c r="E253">
        <v>0</v>
      </c>
      <c r="F253">
        <v>1</v>
      </c>
      <c r="G253">
        <v>1</v>
      </c>
      <c r="H253">
        <v>0</v>
      </c>
      <c r="I253">
        <v>0</v>
      </c>
      <c r="J253" s="1" t="s">
        <v>31</v>
      </c>
      <c r="K253" s="1" t="s">
        <v>39</v>
      </c>
      <c r="L253" s="1" t="s">
        <v>44</v>
      </c>
      <c r="M253" s="1" t="s">
        <v>44</v>
      </c>
      <c r="N253">
        <v>1</v>
      </c>
      <c r="O253">
        <v>0</v>
      </c>
      <c r="P253">
        <v>4</v>
      </c>
      <c r="Q253" s="1" t="s">
        <v>34</v>
      </c>
      <c r="R253" s="1" t="s">
        <v>34</v>
      </c>
      <c r="S253">
        <v>0</v>
      </c>
      <c r="T253" s="1" t="s">
        <v>36</v>
      </c>
      <c r="U253">
        <v>0</v>
      </c>
      <c r="V253">
        <v>514</v>
      </c>
      <c r="W253">
        <v>0</v>
      </c>
      <c r="X253" s="1" t="s">
        <v>37</v>
      </c>
      <c r="Y253">
        <v>43</v>
      </c>
      <c r="Z253">
        <v>0</v>
      </c>
      <c r="AA253">
        <v>1</v>
      </c>
      <c r="AB253" s="1" t="s">
        <v>38</v>
      </c>
      <c r="AC253" s="2">
        <v>42776</v>
      </c>
      <c r="AD253" s="1">
        <v>2017</v>
      </c>
      <c r="AE253" s="15">
        <f xml:space="preserve"> Cleaned_data[[#This Row],[adr]] * (Cleaned_data[[#This Row],[stays_in_week_nights]] + Cleaned_data[[#This Row],[stays_in_weekend_nights]])</f>
        <v>43</v>
      </c>
      <c r="AF253" s="1">
        <f t="shared" si="3"/>
        <v>1</v>
      </c>
    </row>
    <row r="254" spans="1:32" x14ac:dyDescent="0.3">
      <c r="A254" s="1" t="s">
        <v>30</v>
      </c>
      <c r="B254">
        <v>0</v>
      </c>
      <c r="C254">
        <v>2</v>
      </c>
      <c r="D254">
        <v>4</v>
      </c>
      <c r="E254">
        <v>0</v>
      </c>
      <c r="F254">
        <v>1</v>
      </c>
      <c r="G254">
        <v>1</v>
      </c>
      <c r="H254">
        <v>0</v>
      </c>
      <c r="I254">
        <v>0</v>
      </c>
      <c r="J254" s="1" t="s">
        <v>31</v>
      </c>
      <c r="K254" s="1" t="s">
        <v>39</v>
      </c>
      <c r="L254" s="1" t="s">
        <v>33</v>
      </c>
      <c r="M254" s="1" t="s">
        <v>47</v>
      </c>
      <c r="N254">
        <v>1</v>
      </c>
      <c r="O254">
        <v>0</v>
      </c>
      <c r="P254">
        <v>4</v>
      </c>
      <c r="Q254" s="1" t="s">
        <v>34</v>
      </c>
      <c r="R254" s="1" t="s">
        <v>55</v>
      </c>
      <c r="S254">
        <v>0</v>
      </c>
      <c r="T254" s="1" t="s">
        <v>36</v>
      </c>
      <c r="U254">
        <v>0</v>
      </c>
      <c r="V254">
        <v>86</v>
      </c>
      <c r="W254">
        <v>0</v>
      </c>
      <c r="X254" s="1" t="s">
        <v>37</v>
      </c>
      <c r="Y254">
        <v>35</v>
      </c>
      <c r="Z254">
        <v>0</v>
      </c>
      <c r="AA254">
        <v>0</v>
      </c>
      <c r="AB254" s="1" t="s">
        <v>38</v>
      </c>
      <c r="AC254" s="2">
        <v>42761</v>
      </c>
      <c r="AD254" s="1">
        <v>2017</v>
      </c>
      <c r="AE254" s="15">
        <f xml:space="preserve"> Cleaned_data[[#This Row],[adr]] * (Cleaned_data[[#This Row],[stays_in_week_nights]] + Cleaned_data[[#This Row],[stays_in_weekend_nights]])</f>
        <v>35</v>
      </c>
      <c r="AF254" s="1">
        <f t="shared" si="3"/>
        <v>1</v>
      </c>
    </row>
    <row r="255" spans="1:32" x14ac:dyDescent="0.3">
      <c r="A255" s="1" t="s">
        <v>30</v>
      </c>
      <c r="B255">
        <v>0</v>
      </c>
      <c r="C255">
        <v>7</v>
      </c>
      <c r="D255">
        <v>1</v>
      </c>
      <c r="E255">
        <v>0</v>
      </c>
      <c r="F255">
        <v>1</v>
      </c>
      <c r="G255">
        <v>1</v>
      </c>
      <c r="H255">
        <v>0</v>
      </c>
      <c r="I255">
        <v>0</v>
      </c>
      <c r="J255" s="1" t="s">
        <v>31</v>
      </c>
      <c r="K255" s="1" t="s">
        <v>39</v>
      </c>
      <c r="L255" s="1" t="s">
        <v>33</v>
      </c>
      <c r="M255" s="1" t="s">
        <v>33</v>
      </c>
      <c r="N255">
        <v>1</v>
      </c>
      <c r="O255">
        <v>1</v>
      </c>
      <c r="P255">
        <v>6</v>
      </c>
      <c r="Q255" s="1" t="s">
        <v>34</v>
      </c>
      <c r="R255" s="1" t="s">
        <v>34</v>
      </c>
      <c r="S255">
        <v>0</v>
      </c>
      <c r="T255" s="1" t="s">
        <v>36</v>
      </c>
      <c r="U255">
        <v>0</v>
      </c>
      <c r="V255">
        <v>113</v>
      </c>
      <c r="W255">
        <v>0</v>
      </c>
      <c r="X255" s="1" t="s">
        <v>37</v>
      </c>
      <c r="Y255">
        <v>35</v>
      </c>
      <c r="Z255">
        <v>0</v>
      </c>
      <c r="AA255">
        <v>0</v>
      </c>
      <c r="AB255" s="1" t="s">
        <v>38</v>
      </c>
      <c r="AC255" s="2">
        <v>42741</v>
      </c>
      <c r="AD255" s="1">
        <v>2017</v>
      </c>
      <c r="AE255" s="15">
        <f xml:space="preserve"> Cleaned_data[[#This Row],[adr]] * (Cleaned_data[[#This Row],[stays_in_week_nights]] + Cleaned_data[[#This Row],[stays_in_weekend_nights]])</f>
        <v>35</v>
      </c>
      <c r="AF255" s="1">
        <f t="shared" si="3"/>
        <v>1</v>
      </c>
    </row>
    <row r="256" spans="1:32" x14ac:dyDescent="0.3">
      <c r="A256" s="1" t="s">
        <v>30</v>
      </c>
      <c r="B256">
        <v>0</v>
      </c>
      <c r="C256">
        <v>32</v>
      </c>
      <c r="D256">
        <v>5</v>
      </c>
      <c r="E256">
        <v>1</v>
      </c>
      <c r="F256">
        <v>0</v>
      </c>
      <c r="G256">
        <v>1</v>
      </c>
      <c r="H256">
        <v>0</v>
      </c>
      <c r="I256">
        <v>0</v>
      </c>
      <c r="J256" s="1" t="s">
        <v>31</v>
      </c>
      <c r="K256" s="1" t="s">
        <v>39</v>
      </c>
      <c r="L256" s="1" t="s">
        <v>33</v>
      </c>
      <c r="M256" s="1" t="s">
        <v>33</v>
      </c>
      <c r="N256">
        <v>1</v>
      </c>
      <c r="O256">
        <v>1</v>
      </c>
      <c r="P256">
        <v>7</v>
      </c>
      <c r="Q256" s="1" t="s">
        <v>34</v>
      </c>
      <c r="R256" s="1" t="s">
        <v>55</v>
      </c>
      <c r="S256">
        <v>0</v>
      </c>
      <c r="T256" s="1" t="s">
        <v>36</v>
      </c>
      <c r="U256">
        <v>0</v>
      </c>
      <c r="V256">
        <v>113</v>
      </c>
      <c r="W256">
        <v>0</v>
      </c>
      <c r="X256" s="1" t="s">
        <v>37</v>
      </c>
      <c r="Y256">
        <v>42</v>
      </c>
      <c r="Z256">
        <v>1</v>
      </c>
      <c r="AA256">
        <v>0</v>
      </c>
      <c r="AB256" s="1" t="s">
        <v>38</v>
      </c>
      <c r="AC256" s="2">
        <v>42766</v>
      </c>
      <c r="AD256" s="1">
        <v>2017</v>
      </c>
      <c r="AE256" s="15">
        <f xml:space="preserve"> Cleaned_data[[#This Row],[adr]] * (Cleaned_data[[#This Row],[stays_in_week_nights]] + Cleaned_data[[#This Row],[stays_in_weekend_nights]])</f>
        <v>42</v>
      </c>
      <c r="AF256" s="1">
        <f t="shared" si="3"/>
        <v>1</v>
      </c>
    </row>
    <row r="257" spans="1:32" x14ac:dyDescent="0.3">
      <c r="A257" s="1" t="s">
        <v>30</v>
      </c>
      <c r="B257">
        <v>0</v>
      </c>
      <c r="C257">
        <v>23</v>
      </c>
      <c r="D257">
        <v>17</v>
      </c>
      <c r="E257">
        <v>0</v>
      </c>
      <c r="F257">
        <v>1</v>
      </c>
      <c r="G257">
        <v>1</v>
      </c>
      <c r="H257">
        <v>0</v>
      </c>
      <c r="I257">
        <v>0</v>
      </c>
      <c r="J257" s="1" t="s">
        <v>31</v>
      </c>
      <c r="K257" s="1" t="s">
        <v>39</v>
      </c>
      <c r="L257" s="1" t="s">
        <v>33</v>
      </c>
      <c r="M257" s="1" t="s">
        <v>33</v>
      </c>
      <c r="N257">
        <v>1</v>
      </c>
      <c r="O257">
        <v>1</v>
      </c>
      <c r="P257">
        <v>8</v>
      </c>
      <c r="Q257" s="1" t="s">
        <v>34</v>
      </c>
      <c r="R257" s="1" t="s">
        <v>45</v>
      </c>
      <c r="S257">
        <v>0</v>
      </c>
      <c r="T257" s="1" t="s">
        <v>36</v>
      </c>
      <c r="U257">
        <v>0</v>
      </c>
      <c r="V257">
        <v>113</v>
      </c>
      <c r="W257">
        <v>0</v>
      </c>
      <c r="X257" s="1" t="s">
        <v>37</v>
      </c>
      <c r="Y257">
        <v>45</v>
      </c>
      <c r="Z257">
        <v>0</v>
      </c>
      <c r="AA257">
        <v>0</v>
      </c>
      <c r="AB257" s="1" t="s">
        <v>38</v>
      </c>
      <c r="AC257" s="2">
        <v>42852</v>
      </c>
      <c r="AD257" s="1">
        <v>2017</v>
      </c>
      <c r="AE257" s="15">
        <f xml:space="preserve"> Cleaned_data[[#This Row],[adr]] * (Cleaned_data[[#This Row],[stays_in_week_nights]] + Cleaned_data[[#This Row],[stays_in_weekend_nights]])</f>
        <v>45</v>
      </c>
      <c r="AF257" s="1">
        <f t="shared" si="3"/>
        <v>1</v>
      </c>
    </row>
    <row r="258" spans="1:32" x14ac:dyDescent="0.3">
      <c r="A258" s="1" t="s">
        <v>30</v>
      </c>
      <c r="B258">
        <v>0</v>
      </c>
      <c r="C258">
        <v>0</v>
      </c>
      <c r="D258">
        <v>7</v>
      </c>
      <c r="E258">
        <v>0</v>
      </c>
      <c r="F258">
        <v>1</v>
      </c>
      <c r="G258">
        <v>1</v>
      </c>
      <c r="H258">
        <v>0</v>
      </c>
      <c r="I258">
        <v>0</v>
      </c>
      <c r="J258" s="1" t="s">
        <v>31</v>
      </c>
      <c r="K258" s="1" t="s">
        <v>39</v>
      </c>
      <c r="L258" s="1" t="s">
        <v>33</v>
      </c>
      <c r="M258" s="1" t="s">
        <v>33</v>
      </c>
      <c r="N258">
        <v>1</v>
      </c>
      <c r="O258">
        <v>0</v>
      </c>
      <c r="P258">
        <v>6</v>
      </c>
      <c r="Q258" s="1" t="s">
        <v>34</v>
      </c>
      <c r="R258" s="1" t="s">
        <v>34</v>
      </c>
      <c r="S258">
        <v>0</v>
      </c>
      <c r="T258" s="1" t="s">
        <v>36</v>
      </c>
      <c r="U258">
        <v>0</v>
      </c>
      <c r="V258">
        <v>331</v>
      </c>
      <c r="W258">
        <v>0</v>
      </c>
      <c r="X258" s="1" t="s">
        <v>37</v>
      </c>
      <c r="Y258">
        <v>49.5</v>
      </c>
      <c r="Z258">
        <v>0</v>
      </c>
      <c r="AA258">
        <v>0</v>
      </c>
      <c r="AB258" s="1" t="s">
        <v>38</v>
      </c>
      <c r="AC258" s="2">
        <v>42783</v>
      </c>
      <c r="AD258" s="1">
        <v>2017</v>
      </c>
      <c r="AE258" s="15">
        <f xml:space="preserve"> Cleaned_data[[#This Row],[adr]] * (Cleaned_data[[#This Row],[stays_in_week_nights]] + Cleaned_data[[#This Row],[stays_in_weekend_nights]])</f>
        <v>49.5</v>
      </c>
      <c r="AF258" s="1">
        <f t="shared" ref="AF258:AF321" si="4">E258 +F258</f>
        <v>1</v>
      </c>
    </row>
    <row r="259" spans="1:32" x14ac:dyDescent="0.3">
      <c r="A259" s="1" t="s">
        <v>30</v>
      </c>
      <c r="B259">
        <v>0</v>
      </c>
      <c r="C259">
        <v>3</v>
      </c>
      <c r="D259">
        <v>23</v>
      </c>
      <c r="E259">
        <v>0</v>
      </c>
      <c r="F259">
        <v>1</v>
      </c>
      <c r="G259">
        <v>1</v>
      </c>
      <c r="H259">
        <v>0</v>
      </c>
      <c r="I259">
        <v>0</v>
      </c>
      <c r="J259" s="1" t="s">
        <v>31</v>
      </c>
      <c r="K259" s="1" t="s">
        <v>39</v>
      </c>
      <c r="L259" s="1" t="s">
        <v>33</v>
      </c>
      <c r="M259" s="1" t="s">
        <v>33</v>
      </c>
      <c r="N259">
        <v>1</v>
      </c>
      <c r="O259">
        <v>0</v>
      </c>
      <c r="P259">
        <v>0</v>
      </c>
      <c r="Q259" s="1" t="s">
        <v>34</v>
      </c>
      <c r="R259" s="1" t="s">
        <v>34</v>
      </c>
      <c r="S259">
        <v>0</v>
      </c>
      <c r="T259" s="1" t="s">
        <v>36</v>
      </c>
      <c r="U259">
        <v>0</v>
      </c>
      <c r="V259">
        <v>355</v>
      </c>
      <c r="W259">
        <v>0</v>
      </c>
      <c r="X259" s="1" t="s">
        <v>37</v>
      </c>
      <c r="Y259">
        <v>75</v>
      </c>
      <c r="Z259">
        <v>0</v>
      </c>
      <c r="AA259">
        <v>0</v>
      </c>
      <c r="AB259" s="1" t="s">
        <v>38</v>
      </c>
      <c r="AC259" s="2">
        <v>42895</v>
      </c>
      <c r="AD259" s="1">
        <v>2017</v>
      </c>
      <c r="AE259" s="15">
        <f xml:space="preserve"> Cleaned_data[[#This Row],[adr]] * (Cleaned_data[[#This Row],[stays_in_week_nights]] + Cleaned_data[[#This Row],[stays_in_weekend_nights]])</f>
        <v>75</v>
      </c>
      <c r="AF259" s="1">
        <f t="shared" si="4"/>
        <v>1</v>
      </c>
    </row>
    <row r="260" spans="1:32" x14ac:dyDescent="0.3">
      <c r="A260" s="1" t="s">
        <v>30</v>
      </c>
      <c r="B260">
        <v>0</v>
      </c>
      <c r="C260">
        <v>7</v>
      </c>
      <c r="D260">
        <v>9</v>
      </c>
      <c r="E260">
        <v>1</v>
      </c>
      <c r="F260">
        <v>3</v>
      </c>
      <c r="G260">
        <v>2</v>
      </c>
      <c r="H260">
        <v>0</v>
      </c>
      <c r="I260">
        <v>0</v>
      </c>
      <c r="J260" s="1" t="s">
        <v>31</v>
      </c>
      <c r="K260" s="1" t="s">
        <v>64</v>
      </c>
      <c r="L260" s="1" t="s">
        <v>49</v>
      </c>
      <c r="M260" s="1" t="s">
        <v>33</v>
      </c>
      <c r="N260">
        <v>1</v>
      </c>
      <c r="O260">
        <v>0</v>
      </c>
      <c r="P260">
        <v>0</v>
      </c>
      <c r="Q260" s="1" t="s">
        <v>34</v>
      </c>
      <c r="R260" s="1" t="s">
        <v>34</v>
      </c>
      <c r="S260">
        <v>2</v>
      </c>
      <c r="T260" s="1" t="s">
        <v>36</v>
      </c>
      <c r="U260">
        <v>0</v>
      </c>
      <c r="V260">
        <v>223</v>
      </c>
      <c r="W260">
        <v>0</v>
      </c>
      <c r="X260" s="1" t="s">
        <v>50</v>
      </c>
      <c r="Y260">
        <v>44</v>
      </c>
      <c r="Z260">
        <v>1</v>
      </c>
      <c r="AA260">
        <v>0</v>
      </c>
      <c r="AB260" s="1" t="s">
        <v>38</v>
      </c>
      <c r="AC260" s="2">
        <v>42800</v>
      </c>
      <c r="AD260" s="1">
        <v>2017</v>
      </c>
      <c r="AE260" s="15">
        <f xml:space="preserve"> Cleaned_data[[#This Row],[adr]] * (Cleaned_data[[#This Row],[stays_in_week_nights]] + Cleaned_data[[#This Row],[stays_in_weekend_nights]])</f>
        <v>176</v>
      </c>
      <c r="AF260" s="1">
        <f t="shared" si="4"/>
        <v>4</v>
      </c>
    </row>
    <row r="261" spans="1:32" x14ac:dyDescent="0.3">
      <c r="A261" s="1" t="s">
        <v>30</v>
      </c>
      <c r="B261">
        <v>0</v>
      </c>
      <c r="C261">
        <v>5</v>
      </c>
      <c r="D261">
        <v>9</v>
      </c>
      <c r="E261">
        <v>0</v>
      </c>
      <c r="F261">
        <v>2</v>
      </c>
      <c r="G261">
        <v>1</v>
      </c>
      <c r="H261">
        <v>0</v>
      </c>
      <c r="I261">
        <v>0</v>
      </c>
      <c r="J261" s="1" t="s">
        <v>31</v>
      </c>
      <c r="K261" s="1" t="s">
        <v>39</v>
      </c>
      <c r="L261" s="1" t="s">
        <v>33</v>
      </c>
      <c r="M261" s="1" t="s">
        <v>33</v>
      </c>
      <c r="N261">
        <v>1</v>
      </c>
      <c r="O261">
        <v>0</v>
      </c>
      <c r="P261">
        <v>15</v>
      </c>
      <c r="Q261" s="1" t="s">
        <v>34</v>
      </c>
      <c r="R261" s="1" t="s">
        <v>45</v>
      </c>
      <c r="S261">
        <v>0</v>
      </c>
      <c r="T261" s="1" t="s">
        <v>36</v>
      </c>
      <c r="U261">
        <v>0</v>
      </c>
      <c r="V261">
        <v>154</v>
      </c>
      <c r="W261">
        <v>0</v>
      </c>
      <c r="X261" s="1" t="s">
        <v>37</v>
      </c>
      <c r="Y261">
        <v>35</v>
      </c>
      <c r="Z261">
        <v>0</v>
      </c>
      <c r="AA261">
        <v>0</v>
      </c>
      <c r="AB261" s="1" t="s">
        <v>38</v>
      </c>
      <c r="AC261" s="2">
        <v>42797</v>
      </c>
      <c r="AD261" s="1">
        <v>2017</v>
      </c>
      <c r="AE261" s="15">
        <f xml:space="preserve"> Cleaned_data[[#This Row],[adr]] * (Cleaned_data[[#This Row],[stays_in_week_nights]] + Cleaned_data[[#This Row],[stays_in_weekend_nights]])</f>
        <v>70</v>
      </c>
      <c r="AF261" s="1">
        <f t="shared" si="4"/>
        <v>2</v>
      </c>
    </row>
    <row r="262" spans="1:32" x14ac:dyDescent="0.3">
      <c r="A262" s="1" t="s">
        <v>30</v>
      </c>
      <c r="B262">
        <v>0</v>
      </c>
      <c r="C262">
        <v>17</v>
      </c>
      <c r="D262">
        <v>11</v>
      </c>
      <c r="E262">
        <v>1</v>
      </c>
      <c r="F262">
        <v>1</v>
      </c>
      <c r="G262">
        <v>1</v>
      </c>
      <c r="H262">
        <v>0</v>
      </c>
      <c r="I262">
        <v>0</v>
      </c>
      <c r="J262" s="1" t="s">
        <v>31</v>
      </c>
      <c r="K262" s="1" t="s">
        <v>39</v>
      </c>
      <c r="L262" s="1" t="s">
        <v>33</v>
      </c>
      <c r="M262" s="1" t="s">
        <v>33</v>
      </c>
      <c r="N262">
        <v>1</v>
      </c>
      <c r="O262">
        <v>0</v>
      </c>
      <c r="P262">
        <v>16</v>
      </c>
      <c r="Q262" s="1" t="s">
        <v>34</v>
      </c>
      <c r="R262" s="1" t="s">
        <v>34</v>
      </c>
      <c r="S262">
        <v>0</v>
      </c>
      <c r="T262" s="1" t="s">
        <v>36</v>
      </c>
      <c r="U262">
        <v>0</v>
      </c>
      <c r="V262">
        <v>154</v>
      </c>
      <c r="W262">
        <v>0</v>
      </c>
      <c r="X262" s="1" t="s">
        <v>37</v>
      </c>
      <c r="Y262">
        <v>35</v>
      </c>
      <c r="Z262">
        <v>0</v>
      </c>
      <c r="AA262">
        <v>0</v>
      </c>
      <c r="AB262" s="1" t="s">
        <v>38</v>
      </c>
      <c r="AC262" s="2">
        <v>42809</v>
      </c>
      <c r="AD262" s="1">
        <v>2017</v>
      </c>
      <c r="AE262" s="15">
        <f xml:space="preserve"> Cleaned_data[[#This Row],[adr]] * (Cleaned_data[[#This Row],[stays_in_week_nights]] + Cleaned_data[[#This Row],[stays_in_weekend_nights]])</f>
        <v>70</v>
      </c>
      <c r="AF262" s="1">
        <f t="shared" si="4"/>
        <v>2</v>
      </c>
    </row>
    <row r="263" spans="1:32" x14ac:dyDescent="0.3">
      <c r="A263" s="1" t="s">
        <v>30</v>
      </c>
      <c r="B263">
        <v>0</v>
      </c>
      <c r="C263">
        <v>32</v>
      </c>
      <c r="D263">
        <v>13</v>
      </c>
      <c r="E263">
        <v>0</v>
      </c>
      <c r="F263">
        <v>3</v>
      </c>
      <c r="G263">
        <v>1</v>
      </c>
      <c r="H263">
        <v>0</v>
      </c>
      <c r="I263">
        <v>0</v>
      </c>
      <c r="J263" s="1" t="s">
        <v>31</v>
      </c>
      <c r="K263" s="1" t="s">
        <v>39</v>
      </c>
      <c r="L263" s="1" t="s">
        <v>33</v>
      </c>
      <c r="M263" s="1" t="s">
        <v>33</v>
      </c>
      <c r="N263">
        <v>1</v>
      </c>
      <c r="O263">
        <v>0</v>
      </c>
      <c r="P263">
        <v>17</v>
      </c>
      <c r="Q263" s="1" t="s">
        <v>34</v>
      </c>
      <c r="R263" s="1" t="s">
        <v>34</v>
      </c>
      <c r="S263">
        <v>1</v>
      </c>
      <c r="T263" s="1" t="s">
        <v>36</v>
      </c>
      <c r="U263">
        <v>0</v>
      </c>
      <c r="V263">
        <v>154</v>
      </c>
      <c r="W263">
        <v>0</v>
      </c>
      <c r="X263" s="1" t="s">
        <v>37</v>
      </c>
      <c r="Y263">
        <v>35</v>
      </c>
      <c r="Z263">
        <v>0</v>
      </c>
      <c r="AA263">
        <v>0</v>
      </c>
      <c r="AB263" s="1" t="s">
        <v>38</v>
      </c>
      <c r="AC263" s="2">
        <v>42825</v>
      </c>
      <c r="AD263" s="1">
        <v>2017</v>
      </c>
      <c r="AE263" s="15">
        <f xml:space="preserve"> Cleaned_data[[#This Row],[adr]] * (Cleaned_data[[#This Row],[stays_in_week_nights]] + Cleaned_data[[#This Row],[stays_in_weekend_nights]])</f>
        <v>105</v>
      </c>
      <c r="AF263" s="1">
        <f t="shared" si="4"/>
        <v>3</v>
      </c>
    </row>
    <row r="264" spans="1:32" x14ac:dyDescent="0.3">
      <c r="A264" s="1" t="s">
        <v>30</v>
      </c>
      <c r="B264">
        <v>0</v>
      </c>
      <c r="C264">
        <v>10</v>
      </c>
      <c r="D264">
        <v>16</v>
      </c>
      <c r="E264">
        <v>0</v>
      </c>
      <c r="F264">
        <v>1</v>
      </c>
      <c r="G264">
        <v>1</v>
      </c>
      <c r="H264">
        <v>0</v>
      </c>
      <c r="I264">
        <v>0</v>
      </c>
      <c r="J264" s="1" t="s">
        <v>31</v>
      </c>
      <c r="K264" s="1" t="s">
        <v>39</v>
      </c>
      <c r="L264" s="1" t="s">
        <v>33</v>
      </c>
      <c r="M264" s="1" t="s">
        <v>33</v>
      </c>
      <c r="N264">
        <v>1</v>
      </c>
      <c r="O264">
        <v>0</v>
      </c>
      <c r="P264">
        <v>18</v>
      </c>
      <c r="Q264" s="1" t="s">
        <v>34</v>
      </c>
      <c r="R264" s="1" t="s">
        <v>34</v>
      </c>
      <c r="S264">
        <v>0</v>
      </c>
      <c r="T264" s="1" t="s">
        <v>36</v>
      </c>
      <c r="U264">
        <v>0</v>
      </c>
      <c r="V264">
        <v>154</v>
      </c>
      <c r="W264">
        <v>0</v>
      </c>
      <c r="X264" s="1" t="s">
        <v>37</v>
      </c>
      <c r="Y264">
        <v>45</v>
      </c>
      <c r="Z264">
        <v>0</v>
      </c>
      <c r="AA264">
        <v>0</v>
      </c>
      <c r="AB264" s="1" t="s">
        <v>38</v>
      </c>
      <c r="AC264" s="2">
        <v>42846</v>
      </c>
      <c r="AD264" s="1">
        <v>2017</v>
      </c>
      <c r="AE264" s="15">
        <f xml:space="preserve"> Cleaned_data[[#This Row],[adr]] * (Cleaned_data[[#This Row],[stays_in_week_nights]] + Cleaned_data[[#This Row],[stays_in_weekend_nights]])</f>
        <v>45</v>
      </c>
      <c r="AF264" s="1">
        <f t="shared" si="4"/>
        <v>1</v>
      </c>
    </row>
    <row r="265" spans="1:32" x14ac:dyDescent="0.3">
      <c r="A265" s="1" t="s">
        <v>30</v>
      </c>
      <c r="B265">
        <v>0</v>
      </c>
      <c r="C265">
        <v>0</v>
      </c>
      <c r="D265">
        <v>8</v>
      </c>
      <c r="E265">
        <v>1</v>
      </c>
      <c r="F265">
        <v>1</v>
      </c>
      <c r="G265">
        <v>1</v>
      </c>
      <c r="H265">
        <v>0</v>
      </c>
      <c r="I265">
        <v>0</v>
      </c>
      <c r="J265" s="1" t="s">
        <v>31</v>
      </c>
      <c r="K265" s="1" t="s">
        <v>39</v>
      </c>
      <c r="L265" s="1" t="s">
        <v>33</v>
      </c>
      <c r="M265" s="1" t="s">
        <v>33</v>
      </c>
      <c r="N265">
        <v>1</v>
      </c>
      <c r="O265">
        <v>0</v>
      </c>
      <c r="P265">
        <v>1</v>
      </c>
      <c r="Q265" s="1" t="s">
        <v>34</v>
      </c>
      <c r="R265" s="1" t="s">
        <v>34</v>
      </c>
      <c r="S265">
        <v>0</v>
      </c>
      <c r="T265" s="1" t="s">
        <v>36</v>
      </c>
      <c r="U265">
        <v>0</v>
      </c>
      <c r="V265">
        <v>12</v>
      </c>
      <c r="W265">
        <v>0</v>
      </c>
      <c r="X265" s="1" t="s">
        <v>37</v>
      </c>
      <c r="Y265">
        <v>35</v>
      </c>
      <c r="Z265">
        <v>0</v>
      </c>
      <c r="AA265">
        <v>0</v>
      </c>
      <c r="AB265" s="1" t="s">
        <v>38</v>
      </c>
      <c r="AC265" s="2">
        <v>42788</v>
      </c>
      <c r="AD265" s="1">
        <v>2017</v>
      </c>
      <c r="AE265" s="15">
        <f xml:space="preserve"> Cleaned_data[[#This Row],[adr]] * (Cleaned_data[[#This Row],[stays_in_week_nights]] + Cleaned_data[[#This Row],[stays_in_weekend_nights]])</f>
        <v>70</v>
      </c>
      <c r="AF265" s="1">
        <f t="shared" si="4"/>
        <v>2</v>
      </c>
    </row>
    <row r="266" spans="1:32" x14ac:dyDescent="0.3">
      <c r="A266" s="1" t="s">
        <v>30</v>
      </c>
      <c r="B266">
        <v>0</v>
      </c>
      <c r="C266">
        <v>2</v>
      </c>
      <c r="D266">
        <v>6</v>
      </c>
      <c r="E266">
        <v>0</v>
      </c>
      <c r="F266">
        <v>1</v>
      </c>
      <c r="G266">
        <v>1</v>
      </c>
      <c r="H266">
        <v>0</v>
      </c>
      <c r="I266">
        <v>0</v>
      </c>
      <c r="J266" s="1" t="s">
        <v>31</v>
      </c>
      <c r="K266" s="1" t="s">
        <v>39</v>
      </c>
      <c r="L266" s="1" t="s">
        <v>44</v>
      </c>
      <c r="M266" s="1" t="s">
        <v>44</v>
      </c>
      <c r="N266">
        <v>1</v>
      </c>
      <c r="O266">
        <v>0</v>
      </c>
      <c r="P266">
        <v>2</v>
      </c>
      <c r="Q266" s="1" t="s">
        <v>34</v>
      </c>
      <c r="R266" s="1" t="s">
        <v>34</v>
      </c>
      <c r="S266">
        <v>0</v>
      </c>
      <c r="T266" s="1" t="s">
        <v>36</v>
      </c>
      <c r="U266">
        <v>0</v>
      </c>
      <c r="V266">
        <v>514</v>
      </c>
      <c r="W266">
        <v>0</v>
      </c>
      <c r="X266" s="1" t="s">
        <v>37</v>
      </c>
      <c r="Y266">
        <v>43</v>
      </c>
      <c r="Z266">
        <v>0</v>
      </c>
      <c r="AA266">
        <v>0</v>
      </c>
      <c r="AB266" s="1" t="s">
        <v>38</v>
      </c>
      <c r="AC266" s="2">
        <v>42776</v>
      </c>
      <c r="AD266" s="1">
        <v>2017</v>
      </c>
      <c r="AE266" s="15">
        <f xml:space="preserve"> Cleaned_data[[#This Row],[adr]] * (Cleaned_data[[#This Row],[stays_in_week_nights]] + Cleaned_data[[#This Row],[stays_in_weekend_nights]])</f>
        <v>43</v>
      </c>
      <c r="AF266" s="1">
        <f t="shared" si="4"/>
        <v>1</v>
      </c>
    </row>
    <row r="267" spans="1:32" x14ac:dyDescent="0.3">
      <c r="A267" s="1" t="s">
        <v>30</v>
      </c>
      <c r="B267">
        <v>0</v>
      </c>
      <c r="C267">
        <v>0</v>
      </c>
      <c r="D267">
        <v>8</v>
      </c>
      <c r="E267">
        <v>1</v>
      </c>
      <c r="F267">
        <v>4</v>
      </c>
      <c r="G267">
        <v>1</v>
      </c>
      <c r="H267">
        <v>0</v>
      </c>
      <c r="I267">
        <v>0</v>
      </c>
      <c r="J267" s="1" t="s">
        <v>31</v>
      </c>
      <c r="K267" s="1" t="s">
        <v>39</v>
      </c>
      <c r="L267" s="1" t="s">
        <v>33</v>
      </c>
      <c r="M267" s="1" t="s">
        <v>33</v>
      </c>
      <c r="N267">
        <v>1</v>
      </c>
      <c r="O267">
        <v>0</v>
      </c>
      <c r="P267">
        <v>4</v>
      </c>
      <c r="Q267" s="1" t="s">
        <v>34</v>
      </c>
      <c r="R267" s="1" t="s">
        <v>34</v>
      </c>
      <c r="S267">
        <v>2</v>
      </c>
      <c r="T267" s="1" t="s">
        <v>36</v>
      </c>
      <c r="U267">
        <v>0</v>
      </c>
      <c r="V267">
        <v>12</v>
      </c>
      <c r="W267">
        <v>0</v>
      </c>
      <c r="X267" s="1" t="s">
        <v>37</v>
      </c>
      <c r="Y267">
        <v>35</v>
      </c>
      <c r="Z267">
        <v>0</v>
      </c>
      <c r="AA267">
        <v>0</v>
      </c>
      <c r="AB267" s="1" t="s">
        <v>38</v>
      </c>
      <c r="AC267" s="2">
        <v>42791</v>
      </c>
      <c r="AD267" s="1">
        <v>2017</v>
      </c>
      <c r="AE267" s="15">
        <f xml:space="preserve"> Cleaned_data[[#This Row],[adr]] * (Cleaned_data[[#This Row],[stays_in_week_nights]] + Cleaned_data[[#This Row],[stays_in_weekend_nights]])</f>
        <v>175</v>
      </c>
      <c r="AF267" s="1">
        <f t="shared" si="4"/>
        <v>5</v>
      </c>
    </row>
    <row r="268" spans="1:32" x14ac:dyDescent="0.3">
      <c r="A268" s="1" t="s">
        <v>30</v>
      </c>
      <c r="B268">
        <v>0</v>
      </c>
      <c r="C268">
        <v>1</v>
      </c>
      <c r="D268">
        <v>2</v>
      </c>
      <c r="E268">
        <v>0</v>
      </c>
      <c r="F268">
        <v>1</v>
      </c>
      <c r="G268">
        <v>1</v>
      </c>
      <c r="H268">
        <v>0</v>
      </c>
      <c r="I268">
        <v>0</v>
      </c>
      <c r="J268" s="1" t="s">
        <v>31</v>
      </c>
      <c r="K268" s="1" t="s">
        <v>39</v>
      </c>
      <c r="L268" s="1" t="s">
        <v>33</v>
      </c>
      <c r="M268" s="1" t="s">
        <v>33</v>
      </c>
      <c r="N268">
        <v>1</v>
      </c>
      <c r="O268">
        <v>0</v>
      </c>
      <c r="P268">
        <v>4</v>
      </c>
      <c r="Q268" s="1" t="s">
        <v>34</v>
      </c>
      <c r="R268" s="1" t="s">
        <v>55</v>
      </c>
      <c r="S268">
        <v>0</v>
      </c>
      <c r="T268" s="1" t="s">
        <v>36</v>
      </c>
      <c r="U268">
        <v>0</v>
      </c>
      <c r="V268">
        <v>421</v>
      </c>
      <c r="W268">
        <v>0</v>
      </c>
      <c r="X268" s="1" t="s">
        <v>37</v>
      </c>
      <c r="Y268">
        <v>35</v>
      </c>
      <c r="Z268">
        <v>0</v>
      </c>
      <c r="AA268">
        <v>0</v>
      </c>
      <c r="AB268" s="1" t="s">
        <v>38</v>
      </c>
      <c r="AC268" s="2">
        <v>42748</v>
      </c>
      <c r="AD268" s="1">
        <v>2017</v>
      </c>
      <c r="AE268" s="15">
        <f xml:space="preserve"> Cleaned_data[[#This Row],[adr]] * (Cleaned_data[[#This Row],[stays_in_week_nights]] + Cleaned_data[[#This Row],[stays_in_weekend_nights]])</f>
        <v>35</v>
      </c>
      <c r="AF268" s="1">
        <f t="shared" si="4"/>
        <v>1</v>
      </c>
    </row>
    <row r="269" spans="1:32" x14ac:dyDescent="0.3">
      <c r="A269" s="1" t="s">
        <v>30</v>
      </c>
      <c r="B269">
        <v>0</v>
      </c>
      <c r="C269">
        <v>2</v>
      </c>
      <c r="D269">
        <v>4</v>
      </c>
      <c r="E269">
        <v>0</v>
      </c>
      <c r="F269">
        <v>2</v>
      </c>
      <c r="G269">
        <v>1</v>
      </c>
      <c r="H269">
        <v>0</v>
      </c>
      <c r="I269">
        <v>0</v>
      </c>
      <c r="J269" s="1" t="s">
        <v>31</v>
      </c>
      <c r="K269" s="1" t="s">
        <v>39</v>
      </c>
      <c r="L269" s="1" t="s">
        <v>33</v>
      </c>
      <c r="M269" s="1" t="s">
        <v>33</v>
      </c>
      <c r="N269">
        <v>1</v>
      </c>
      <c r="O269">
        <v>0</v>
      </c>
      <c r="P269">
        <v>2</v>
      </c>
      <c r="Q269" s="1" t="s">
        <v>34</v>
      </c>
      <c r="R269" s="1" t="s">
        <v>55</v>
      </c>
      <c r="S269">
        <v>0</v>
      </c>
      <c r="T269" s="1" t="s">
        <v>36</v>
      </c>
      <c r="U269">
        <v>0</v>
      </c>
      <c r="V269">
        <v>94</v>
      </c>
      <c r="W269">
        <v>0</v>
      </c>
      <c r="X269" s="1" t="s">
        <v>50</v>
      </c>
      <c r="Y269">
        <v>38.5</v>
      </c>
      <c r="Z269">
        <v>1</v>
      </c>
      <c r="AA269">
        <v>0</v>
      </c>
      <c r="AB269" s="1" t="s">
        <v>38</v>
      </c>
      <c r="AC269" s="2">
        <v>42762</v>
      </c>
      <c r="AD269" s="1">
        <v>2017</v>
      </c>
      <c r="AE269" s="15">
        <f xml:space="preserve"> Cleaned_data[[#This Row],[adr]] * (Cleaned_data[[#This Row],[stays_in_week_nights]] + Cleaned_data[[#This Row],[stays_in_weekend_nights]])</f>
        <v>77</v>
      </c>
      <c r="AF269" s="1">
        <f t="shared" si="4"/>
        <v>2</v>
      </c>
    </row>
    <row r="270" spans="1:32" x14ac:dyDescent="0.3">
      <c r="A270" s="1" t="s">
        <v>30</v>
      </c>
      <c r="B270">
        <v>0</v>
      </c>
      <c r="C270">
        <v>3</v>
      </c>
      <c r="D270">
        <v>21</v>
      </c>
      <c r="E270">
        <v>1</v>
      </c>
      <c r="F270">
        <v>2</v>
      </c>
      <c r="G270">
        <v>1</v>
      </c>
      <c r="H270">
        <v>0</v>
      </c>
      <c r="I270">
        <v>0</v>
      </c>
      <c r="J270" s="1" t="s">
        <v>31</v>
      </c>
      <c r="K270" s="1" t="s">
        <v>39</v>
      </c>
      <c r="L270" s="1" t="s">
        <v>33</v>
      </c>
      <c r="M270" s="1" t="s">
        <v>33</v>
      </c>
      <c r="N270">
        <v>1</v>
      </c>
      <c r="O270">
        <v>0</v>
      </c>
      <c r="P270">
        <v>2</v>
      </c>
      <c r="Q270" s="1" t="s">
        <v>34</v>
      </c>
      <c r="R270" s="1" t="s">
        <v>34</v>
      </c>
      <c r="S270">
        <v>0</v>
      </c>
      <c r="T270" s="1" t="s">
        <v>36</v>
      </c>
      <c r="U270">
        <v>0</v>
      </c>
      <c r="V270">
        <v>269</v>
      </c>
      <c r="W270">
        <v>0</v>
      </c>
      <c r="X270" s="1" t="s">
        <v>37</v>
      </c>
      <c r="Y270">
        <v>52</v>
      </c>
      <c r="Z270">
        <v>1</v>
      </c>
      <c r="AA270">
        <v>0</v>
      </c>
      <c r="AB270" s="1" t="s">
        <v>38</v>
      </c>
      <c r="AC270" s="2">
        <v>42880</v>
      </c>
      <c r="AD270" s="1">
        <v>2017</v>
      </c>
      <c r="AE270" s="15">
        <f xml:space="preserve"> Cleaned_data[[#This Row],[adr]] * (Cleaned_data[[#This Row],[stays_in_week_nights]] + Cleaned_data[[#This Row],[stays_in_weekend_nights]])</f>
        <v>156</v>
      </c>
      <c r="AF270" s="1">
        <f t="shared" si="4"/>
        <v>3</v>
      </c>
    </row>
    <row r="271" spans="1:32" x14ac:dyDescent="0.3">
      <c r="A271" s="1" t="s">
        <v>30</v>
      </c>
      <c r="B271">
        <v>1</v>
      </c>
      <c r="C271">
        <v>4</v>
      </c>
      <c r="D271">
        <v>6</v>
      </c>
      <c r="E271">
        <v>0</v>
      </c>
      <c r="F271">
        <v>1</v>
      </c>
      <c r="G271">
        <v>1</v>
      </c>
      <c r="H271">
        <v>0</v>
      </c>
      <c r="I271">
        <v>0</v>
      </c>
      <c r="J271" s="1" t="s">
        <v>31</v>
      </c>
      <c r="K271" s="1" t="s">
        <v>39</v>
      </c>
      <c r="L271" s="1" t="s">
        <v>33</v>
      </c>
      <c r="M271" s="1" t="s">
        <v>33</v>
      </c>
      <c r="N271">
        <v>1</v>
      </c>
      <c r="O271">
        <v>1</v>
      </c>
      <c r="P271">
        <v>3</v>
      </c>
      <c r="Q271" s="1" t="s">
        <v>34</v>
      </c>
      <c r="R271" s="1" t="s">
        <v>55</v>
      </c>
      <c r="S271">
        <v>0</v>
      </c>
      <c r="T271" s="1" t="s">
        <v>36</v>
      </c>
      <c r="U271">
        <v>0</v>
      </c>
      <c r="V271">
        <v>135</v>
      </c>
      <c r="W271">
        <v>0</v>
      </c>
      <c r="X271" s="1" t="s">
        <v>37</v>
      </c>
      <c r="Y271">
        <v>35</v>
      </c>
      <c r="Z271">
        <v>0</v>
      </c>
      <c r="AA271">
        <v>0</v>
      </c>
      <c r="AB271" s="1" t="s">
        <v>40</v>
      </c>
      <c r="AC271" s="2">
        <v>42772</v>
      </c>
      <c r="AD271" s="1">
        <v>2017</v>
      </c>
      <c r="AE271" s="15">
        <f xml:space="preserve"> Cleaned_data[[#This Row],[adr]] * (Cleaned_data[[#This Row],[stays_in_week_nights]] + Cleaned_data[[#This Row],[stays_in_weekend_nights]])</f>
        <v>35</v>
      </c>
      <c r="AF271" s="1">
        <f t="shared" si="4"/>
        <v>1</v>
      </c>
    </row>
    <row r="272" spans="1:32" x14ac:dyDescent="0.3">
      <c r="A272" s="1" t="s">
        <v>30</v>
      </c>
      <c r="B272">
        <v>0</v>
      </c>
      <c r="C272">
        <v>11</v>
      </c>
      <c r="D272">
        <v>28</v>
      </c>
      <c r="E272">
        <v>0</v>
      </c>
      <c r="F272">
        <v>1</v>
      </c>
      <c r="G272">
        <v>1</v>
      </c>
      <c r="H272">
        <v>0</v>
      </c>
      <c r="I272">
        <v>0</v>
      </c>
      <c r="J272" s="1" t="s">
        <v>31</v>
      </c>
      <c r="K272" s="1" t="s">
        <v>39</v>
      </c>
      <c r="L272" s="1" t="s">
        <v>33</v>
      </c>
      <c r="M272" s="1" t="s">
        <v>33</v>
      </c>
      <c r="N272">
        <v>1</v>
      </c>
      <c r="O272">
        <v>1</v>
      </c>
      <c r="P272">
        <v>3</v>
      </c>
      <c r="Q272" s="1" t="s">
        <v>34</v>
      </c>
      <c r="R272" s="1" t="s">
        <v>55</v>
      </c>
      <c r="S272">
        <v>0</v>
      </c>
      <c r="T272" s="1" t="s">
        <v>36</v>
      </c>
      <c r="U272">
        <v>0</v>
      </c>
      <c r="V272">
        <v>135</v>
      </c>
      <c r="W272">
        <v>0</v>
      </c>
      <c r="X272" s="1" t="s">
        <v>37</v>
      </c>
      <c r="Y272">
        <v>135</v>
      </c>
      <c r="Z272">
        <v>0</v>
      </c>
      <c r="AA272">
        <v>0</v>
      </c>
      <c r="AB272" s="1" t="s">
        <v>38</v>
      </c>
      <c r="AC272" s="2">
        <v>42928</v>
      </c>
      <c r="AD272" s="1">
        <v>2017</v>
      </c>
      <c r="AE272" s="15">
        <f xml:space="preserve"> Cleaned_data[[#This Row],[adr]] * (Cleaned_data[[#This Row],[stays_in_week_nights]] + Cleaned_data[[#This Row],[stays_in_weekend_nights]])</f>
        <v>135</v>
      </c>
      <c r="AF272" s="1">
        <f t="shared" si="4"/>
        <v>1</v>
      </c>
    </row>
    <row r="273" spans="1:32" x14ac:dyDescent="0.3">
      <c r="A273" s="1" t="s">
        <v>30</v>
      </c>
      <c r="B273">
        <v>0</v>
      </c>
      <c r="C273">
        <v>3</v>
      </c>
      <c r="D273">
        <v>24</v>
      </c>
      <c r="E273">
        <v>1</v>
      </c>
      <c r="F273">
        <v>1</v>
      </c>
      <c r="G273">
        <v>1</v>
      </c>
      <c r="H273">
        <v>0</v>
      </c>
      <c r="I273">
        <v>0</v>
      </c>
      <c r="J273" s="1" t="s">
        <v>31</v>
      </c>
      <c r="K273" s="1" t="s">
        <v>39</v>
      </c>
      <c r="L273" s="1" t="s">
        <v>33</v>
      </c>
      <c r="M273" s="1" t="s">
        <v>33</v>
      </c>
      <c r="N273">
        <v>1</v>
      </c>
      <c r="O273">
        <v>0</v>
      </c>
      <c r="P273">
        <v>7</v>
      </c>
      <c r="Q273" s="1" t="s">
        <v>34</v>
      </c>
      <c r="R273" s="1" t="s">
        <v>34</v>
      </c>
      <c r="S273">
        <v>0</v>
      </c>
      <c r="T273" s="1" t="s">
        <v>36</v>
      </c>
      <c r="U273">
        <v>0</v>
      </c>
      <c r="V273">
        <v>154</v>
      </c>
      <c r="W273">
        <v>0</v>
      </c>
      <c r="X273" s="1" t="s">
        <v>37</v>
      </c>
      <c r="Y273">
        <v>75</v>
      </c>
      <c r="Z273">
        <v>0</v>
      </c>
      <c r="AA273">
        <v>0</v>
      </c>
      <c r="AB273" s="1" t="s">
        <v>38</v>
      </c>
      <c r="AC273" s="2">
        <v>42900</v>
      </c>
      <c r="AD273" s="1">
        <v>2017</v>
      </c>
      <c r="AE273" s="15">
        <f xml:space="preserve"> Cleaned_data[[#This Row],[adr]] * (Cleaned_data[[#This Row],[stays_in_week_nights]] + Cleaned_data[[#This Row],[stays_in_weekend_nights]])</f>
        <v>150</v>
      </c>
      <c r="AF273" s="1">
        <f t="shared" si="4"/>
        <v>2</v>
      </c>
    </row>
    <row r="274" spans="1:32" x14ac:dyDescent="0.3">
      <c r="A274" s="1" t="s">
        <v>30</v>
      </c>
      <c r="B274">
        <v>0</v>
      </c>
      <c r="C274">
        <v>33</v>
      </c>
      <c r="D274">
        <v>28</v>
      </c>
      <c r="E274">
        <v>0</v>
      </c>
      <c r="F274">
        <v>2</v>
      </c>
      <c r="G274">
        <v>1</v>
      </c>
      <c r="H274">
        <v>0</v>
      </c>
      <c r="I274">
        <v>0</v>
      </c>
      <c r="J274" s="1" t="s">
        <v>31</v>
      </c>
      <c r="K274" s="1" t="s">
        <v>39</v>
      </c>
      <c r="L274" s="1" t="s">
        <v>33</v>
      </c>
      <c r="M274" s="1" t="s">
        <v>33</v>
      </c>
      <c r="N274">
        <v>1</v>
      </c>
      <c r="O274">
        <v>0</v>
      </c>
      <c r="P274">
        <v>8</v>
      </c>
      <c r="Q274" s="1" t="s">
        <v>34</v>
      </c>
      <c r="R274" s="1" t="s">
        <v>34</v>
      </c>
      <c r="S274">
        <v>0</v>
      </c>
      <c r="T274" s="1" t="s">
        <v>36</v>
      </c>
      <c r="U274">
        <v>0</v>
      </c>
      <c r="V274">
        <v>154</v>
      </c>
      <c r="W274">
        <v>0</v>
      </c>
      <c r="X274" s="1" t="s">
        <v>37</v>
      </c>
      <c r="Y274">
        <v>135</v>
      </c>
      <c r="Z274">
        <v>0</v>
      </c>
      <c r="AA274">
        <v>0</v>
      </c>
      <c r="AB274" s="1" t="s">
        <v>38</v>
      </c>
      <c r="AC274" s="2">
        <v>42930</v>
      </c>
      <c r="AD274" s="1">
        <v>2017</v>
      </c>
      <c r="AE274" s="15">
        <f xml:space="preserve"> Cleaned_data[[#This Row],[adr]] * (Cleaned_data[[#This Row],[stays_in_week_nights]] + Cleaned_data[[#This Row],[stays_in_weekend_nights]])</f>
        <v>270</v>
      </c>
      <c r="AF274" s="1">
        <f t="shared" si="4"/>
        <v>2</v>
      </c>
    </row>
    <row r="275" spans="1:32" x14ac:dyDescent="0.3">
      <c r="A275" s="1" t="s">
        <v>30</v>
      </c>
      <c r="B275">
        <v>0</v>
      </c>
      <c r="C275">
        <v>33</v>
      </c>
      <c r="D275">
        <v>34</v>
      </c>
      <c r="E275">
        <v>0</v>
      </c>
      <c r="F275">
        <v>2</v>
      </c>
      <c r="G275">
        <v>2</v>
      </c>
      <c r="H275">
        <v>0</v>
      </c>
      <c r="I275">
        <v>0</v>
      </c>
      <c r="J275" s="1" t="s">
        <v>31</v>
      </c>
      <c r="K275" s="1" t="s">
        <v>39</v>
      </c>
      <c r="L275" s="1" t="s">
        <v>33</v>
      </c>
      <c r="M275" s="1" t="s">
        <v>33</v>
      </c>
      <c r="N275">
        <v>1</v>
      </c>
      <c r="O275">
        <v>0</v>
      </c>
      <c r="P275">
        <v>9</v>
      </c>
      <c r="Q275" s="1" t="s">
        <v>34</v>
      </c>
      <c r="R275" s="1" t="s">
        <v>34</v>
      </c>
      <c r="S275">
        <v>0</v>
      </c>
      <c r="T275" s="1" t="s">
        <v>36</v>
      </c>
      <c r="U275">
        <v>0</v>
      </c>
      <c r="V275">
        <v>154</v>
      </c>
      <c r="W275">
        <v>0</v>
      </c>
      <c r="X275" s="1" t="s">
        <v>37</v>
      </c>
      <c r="Y275">
        <v>145</v>
      </c>
      <c r="Z275">
        <v>0</v>
      </c>
      <c r="AA275">
        <v>0</v>
      </c>
      <c r="AB275" s="1" t="s">
        <v>38</v>
      </c>
      <c r="AC275" s="2">
        <v>42972</v>
      </c>
      <c r="AD275" s="1">
        <v>2017</v>
      </c>
      <c r="AE275" s="15">
        <f xml:space="preserve"> Cleaned_data[[#This Row],[adr]] * (Cleaned_data[[#This Row],[stays_in_week_nights]] + Cleaned_data[[#This Row],[stays_in_weekend_nights]])</f>
        <v>290</v>
      </c>
      <c r="AF275" s="1">
        <f t="shared" si="4"/>
        <v>2</v>
      </c>
    </row>
    <row r="276" spans="1:32" x14ac:dyDescent="0.3">
      <c r="A276" s="1" t="s">
        <v>30</v>
      </c>
      <c r="B276">
        <v>0</v>
      </c>
      <c r="C276">
        <v>6</v>
      </c>
      <c r="D276">
        <v>11</v>
      </c>
      <c r="E276">
        <v>1</v>
      </c>
      <c r="F276">
        <v>1</v>
      </c>
      <c r="G276">
        <v>1</v>
      </c>
      <c r="H276">
        <v>0</v>
      </c>
      <c r="I276">
        <v>0</v>
      </c>
      <c r="J276" s="1" t="s">
        <v>31</v>
      </c>
      <c r="K276" s="1" t="s">
        <v>39</v>
      </c>
      <c r="L276" s="1" t="s">
        <v>33</v>
      </c>
      <c r="M276" s="1" t="s">
        <v>44</v>
      </c>
      <c r="N276">
        <v>1</v>
      </c>
      <c r="O276">
        <v>0</v>
      </c>
      <c r="P276">
        <v>2</v>
      </c>
      <c r="Q276" s="1" t="s">
        <v>34</v>
      </c>
      <c r="R276" s="1" t="s">
        <v>34</v>
      </c>
      <c r="S276">
        <v>0</v>
      </c>
      <c r="T276" s="1" t="s">
        <v>36</v>
      </c>
      <c r="U276">
        <v>0</v>
      </c>
      <c r="V276">
        <v>331</v>
      </c>
      <c r="W276">
        <v>0</v>
      </c>
      <c r="X276" s="1" t="s">
        <v>37</v>
      </c>
      <c r="Y276">
        <v>35</v>
      </c>
      <c r="Z276">
        <v>0</v>
      </c>
      <c r="AA276">
        <v>0</v>
      </c>
      <c r="AB276" s="1" t="s">
        <v>38</v>
      </c>
      <c r="AC276" s="2">
        <v>42809</v>
      </c>
      <c r="AD276" s="1">
        <v>2017</v>
      </c>
      <c r="AE276" s="15">
        <f xml:space="preserve"> Cleaned_data[[#This Row],[adr]] * (Cleaned_data[[#This Row],[stays_in_week_nights]] + Cleaned_data[[#This Row],[stays_in_weekend_nights]])</f>
        <v>70</v>
      </c>
      <c r="AF276" s="1">
        <f t="shared" si="4"/>
        <v>2</v>
      </c>
    </row>
    <row r="277" spans="1:32" x14ac:dyDescent="0.3">
      <c r="A277" s="1" t="s">
        <v>30</v>
      </c>
      <c r="B277">
        <v>0</v>
      </c>
      <c r="C277">
        <v>70</v>
      </c>
      <c r="D277">
        <v>8</v>
      </c>
      <c r="E277">
        <v>0</v>
      </c>
      <c r="F277">
        <v>4</v>
      </c>
      <c r="G277">
        <v>2</v>
      </c>
      <c r="H277">
        <v>0</v>
      </c>
      <c r="I277">
        <v>0</v>
      </c>
      <c r="J277" s="1" t="s">
        <v>31</v>
      </c>
      <c r="K277" s="1" t="s">
        <v>56</v>
      </c>
      <c r="L277" s="1" t="s">
        <v>33</v>
      </c>
      <c r="M277" s="1" t="s">
        <v>44</v>
      </c>
      <c r="N277">
        <v>1</v>
      </c>
      <c r="O277">
        <v>0</v>
      </c>
      <c r="P277">
        <v>4</v>
      </c>
      <c r="Q277" s="1" t="s">
        <v>34</v>
      </c>
      <c r="R277" s="1" t="s">
        <v>55</v>
      </c>
      <c r="S277">
        <v>0</v>
      </c>
      <c r="T277" s="1" t="s">
        <v>36</v>
      </c>
      <c r="U277">
        <v>0</v>
      </c>
      <c r="V277">
        <v>405</v>
      </c>
      <c r="W277">
        <v>0</v>
      </c>
      <c r="X277" s="1" t="s">
        <v>50</v>
      </c>
      <c r="Y277">
        <v>42</v>
      </c>
      <c r="Z277">
        <v>0</v>
      </c>
      <c r="AA277">
        <v>0</v>
      </c>
      <c r="AB277" s="1" t="s">
        <v>38</v>
      </c>
      <c r="AC277" s="2">
        <v>42792</v>
      </c>
      <c r="AD277" s="1">
        <v>2017</v>
      </c>
      <c r="AE277" s="15">
        <f xml:space="preserve"> Cleaned_data[[#This Row],[adr]] * (Cleaned_data[[#This Row],[stays_in_week_nights]] + Cleaned_data[[#This Row],[stays_in_weekend_nights]])</f>
        <v>168</v>
      </c>
      <c r="AF277" s="1">
        <f t="shared" si="4"/>
        <v>4</v>
      </c>
    </row>
    <row r="278" spans="1:32" x14ac:dyDescent="0.3">
      <c r="A278" s="1" t="s">
        <v>30</v>
      </c>
      <c r="B278">
        <v>0</v>
      </c>
      <c r="C278">
        <v>1</v>
      </c>
      <c r="D278">
        <v>17</v>
      </c>
      <c r="E278">
        <v>0</v>
      </c>
      <c r="F278">
        <v>2</v>
      </c>
      <c r="G278">
        <v>2</v>
      </c>
      <c r="H278">
        <v>0</v>
      </c>
      <c r="I278">
        <v>0</v>
      </c>
      <c r="J278" s="1" t="s">
        <v>31</v>
      </c>
      <c r="K278" s="1" t="s">
        <v>56</v>
      </c>
      <c r="L278" s="1" t="s">
        <v>33</v>
      </c>
      <c r="M278" s="1" t="s">
        <v>44</v>
      </c>
      <c r="N278">
        <v>1</v>
      </c>
      <c r="O278">
        <v>0</v>
      </c>
      <c r="P278">
        <v>5</v>
      </c>
      <c r="Q278" s="1" t="s">
        <v>34</v>
      </c>
      <c r="R278" s="1" t="s">
        <v>34</v>
      </c>
      <c r="S278">
        <v>0</v>
      </c>
      <c r="T278" s="1" t="s">
        <v>36</v>
      </c>
      <c r="U278">
        <v>0</v>
      </c>
      <c r="V278">
        <v>405</v>
      </c>
      <c r="W278">
        <v>0</v>
      </c>
      <c r="X278" s="1" t="s">
        <v>37</v>
      </c>
      <c r="Y278">
        <v>85</v>
      </c>
      <c r="Z278">
        <v>0</v>
      </c>
      <c r="AA278">
        <v>1</v>
      </c>
      <c r="AB278" s="1" t="s">
        <v>38</v>
      </c>
      <c r="AC278" s="2">
        <v>42854</v>
      </c>
      <c r="AD278" s="1">
        <v>2017</v>
      </c>
      <c r="AE278" s="15">
        <f xml:space="preserve"> Cleaned_data[[#This Row],[adr]] * (Cleaned_data[[#This Row],[stays_in_week_nights]] + Cleaned_data[[#This Row],[stays_in_weekend_nights]])</f>
        <v>170</v>
      </c>
      <c r="AF278" s="1">
        <f t="shared" si="4"/>
        <v>2</v>
      </c>
    </row>
    <row r="279" spans="1:32" x14ac:dyDescent="0.3">
      <c r="A279" s="1" t="s">
        <v>30</v>
      </c>
      <c r="B279">
        <v>0</v>
      </c>
      <c r="C279">
        <v>7</v>
      </c>
      <c r="D279">
        <v>14</v>
      </c>
      <c r="E279">
        <v>0</v>
      </c>
      <c r="F279">
        <v>1</v>
      </c>
      <c r="G279">
        <v>1</v>
      </c>
      <c r="H279">
        <v>0</v>
      </c>
      <c r="I279">
        <v>0</v>
      </c>
      <c r="J279" s="1" t="s">
        <v>31</v>
      </c>
      <c r="K279" s="1" t="s">
        <v>39</v>
      </c>
      <c r="L279" s="1" t="s">
        <v>33</v>
      </c>
      <c r="M279" s="1" t="s">
        <v>44</v>
      </c>
      <c r="N279">
        <v>1</v>
      </c>
      <c r="O279">
        <v>0</v>
      </c>
      <c r="P279">
        <v>1</v>
      </c>
      <c r="Q279" s="1" t="s">
        <v>34</v>
      </c>
      <c r="R279" s="1" t="s">
        <v>45</v>
      </c>
      <c r="S279">
        <v>0</v>
      </c>
      <c r="T279" s="1" t="s">
        <v>36</v>
      </c>
      <c r="U279">
        <v>0</v>
      </c>
      <c r="V279">
        <v>178</v>
      </c>
      <c r="W279">
        <v>0</v>
      </c>
      <c r="X279" s="1" t="s">
        <v>37</v>
      </c>
      <c r="Y279">
        <v>48</v>
      </c>
      <c r="Z279">
        <v>0</v>
      </c>
      <c r="AA279">
        <v>0</v>
      </c>
      <c r="AB279" s="1" t="s">
        <v>38</v>
      </c>
      <c r="AC279" s="2">
        <v>42831</v>
      </c>
      <c r="AD279" s="1">
        <v>2017</v>
      </c>
      <c r="AE279" s="15">
        <f xml:space="preserve"> Cleaned_data[[#This Row],[adr]] * (Cleaned_data[[#This Row],[stays_in_week_nights]] + Cleaned_data[[#This Row],[stays_in_weekend_nights]])</f>
        <v>48</v>
      </c>
      <c r="AF279" s="1">
        <f t="shared" si="4"/>
        <v>1</v>
      </c>
    </row>
    <row r="280" spans="1:32" x14ac:dyDescent="0.3">
      <c r="A280" s="1" t="s">
        <v>30</v>
      </c>
      <c r="B280">
        <v>0</v>
      </c>
      <c r="C280">
        <v>7</v>
      </c>
      <c r="D280">
        <v>14</v>
      </c>
      <c r="E280">
        <v>0</v>
      </c>
      <c r="F280">
        <v>1</v>
      </c>
      <c r="G280">
        <v>1</v>
      </c>
      <c r="H280">
        <v>0</v>
      </c>
      <c r="I280">
        <v>0</v>
      </c>
      <c r="J280" s="1" t="s">
        <v>31</v>
      </c>
      <c r="K280" s="1" t="s">
        <v>39</v>
      </c>
      <c r="L280" s="1" t="s">
        <v>33</v>
      </c>
      <c r="M280" s="1" t="s">
        <v>44</v>
      </c>
      <c r="N280">
        <v>1</v>
      </c>
      <c r="O280">
        <v>0</v>
      </c>
      <c r="P280">
        <v>1</v>
      </c>
      <c r="Q280" s="1" t="s">
        <v>34</v>
      </c>
      <c r="R280" s="1" t="s">
        <v>45</v>
      </c>
      <c r="S280">
        <v>0</v>
      </c>
      <c r="T280" s="1" t="s">
        <v>36</v>
      </c>
      <c r="U280">
        <v>0</v>
      </c>
      <c r="V280">
        <v>178</v>
      </c>
      <c r="W280">
        <v>0</v>
      </c>
      <c r="X280" s="1" t="s">
        <v>37</v>
      </c>
      <c r="Y280">
        <v>48</v>
      </c>
      <c r="Z280">
        <v>0</v>
      </c>
      <c r="AA280">
        <v>1</v>
      </c>
      <c r="AB280" s="1" t="s">
        <v>38</v>
      </c>
      <c r="AC280" s="2">
        <v>42831</v>
      </c>
      <c r="AD280" s="1">
        <v>2017</v>
      </c>
      <c r="AE280" s="15">
        <f xml:space="preserve"> Cleaned_data[[#This Row],[adr]] * (Cleaned_data[[#This Row],[stays_in_week_nights]] + Cleaned_data[[#This Row],[stays_in_weekend_nights]])</f>
        <v>48</v>
      </c>
      <c r="AF280" s="1">
        <f t="shared" si="4"/>
        <v>1</v>
      </c>
    </row>
    <row r="281" spans="1:32" x14ac:dyDescent="0.3">
      <c r="A281" s="1" t="s">
        <v>30</v>
      </c>
      <c r="B281">
        <v>0</v>
      </c>
      <c r="C281">
        <v>5</v>
      </c>
      <c r="D281">
        <v>22</v>
      </c>
      <c r="E281">
        <v>1</v>
      </c>
      <c r="F281">
        <v>0</v>
      </c>
      <c r="G281">
        <v>1</v>
      </c>
      <c r="H281">
        <v>0</v>
      </c>
      <c r="I281">
        <v>0</v>
      </c>
      <c r="J281" s="1" t="s">
        <v>31</v>
      </c>
      <c r="K281" s="1" t="s">
        <v>39</v>
      </c>
      <c r="L281" s="1" t="s">
        <v>33</v>
      </c>
      <c r="M281" s="1" t="s">
        <v>33</v>
      </c>
      <c r="N281">
        <v>1</v>
      </c>
      <c r="O281">
        <v>0</v>
      </c>
      <c r="P281">
        <v>2</v>
      </c>
      <c r="Q281" s="1" t="s">
        <v>34</v>
      </c>
      <c r="R281" s="1" t="s">
        <v>45</v>
      </c>
      <c r="S281">
        <v>0</v>
      </c>
      <c r="T281" s="1" t="s">
        <v>36</v>
      </c>
      <c r="U281">
        <v>0</v>
      </c>
      <c r="V281">
        <v>428</v>
      </c>
      <c r="W281">
        <v>0</v>
      </c>
      <c r="X281" s="1" t="s">
        <v>37</v>
      </c>
      <c r="Y281">
        <v>45</v>
      </c>
      <c r="Z281">
        <v>0</v>
      </c>
      <c r="AA281">
        <v>0</v>
      </c>
      <c r="AB281" s="1" t="s">
        <v>38</v>
      </c>
      <c r="AC281" s="2">
        <v>42885</v>
      </c>
      <c r="AD281" s="1">
        <v>2017</v>
      </c>
      <c r="AE281" s="15">
        <f xml:space="preserve"> Cleaned_data[[#This Row],[adr]] * (Cleaned_data[[#This Row],[stays_in_week_nights]] + Cleaned_data[[#This Row],[stays_in_weekend_nights]])</f>
        <v>45</v>
      </c>
      <c r="AF281" s="1">
        <f t="shared" si="4"/>
        <v>1</v>
      </c>
    </row>
    <row r="282" spans="1:32" x14ac:dyDescent="0.3">
      <c r="A282" s="1" t="s">
        <v>30</v>
      </c>
      <c r="B282">
        <v>0</v>
      </c>
      <c r="C282">
        <v>3</v>
      </c>
      <c r="D282">
        <v>4</v>
      </c>
      <c r="E282">
        <v>1</v>
      </c>
      <c r="F282">
        <v>0</v>
      </c>
      <c r="G282">
        <v>1</v>
      </c>
      <c r="H282">
        <v>0</v>
      </c>
      <c r="I282">
        <v>0</v>
      </c>
      <c r="J282" s="1" t="s">
        <v>31</v>
      </c>
      <c r="K282" s="1" t="s">
        <v>39</v>
      </c>
      <c r="L282" s="1" t="s">
        <v>33</v>
      </c>
      <c r="M282" s="1" t="s">
        <v>33</v>
      </c>
      <c r="N282">
        <v>1</v>
      </c>
      <c r="O282">
        <v>0</v>
      </c>
      <c r="P282">
        <v>2</v>
      </c>
      <c r="Q282" s="1" t="s">
        <v>34</v>
      </c>
      <c r="R282" s="1" t="s">
        <v>34</v>
      </c>
      <c r="S282">
        <v>1</v>
      </c>
      <c r="T282" s="1" t="s">
        <v>36</v>
      </c>
      <c r="U282">
        <v>0</v>
      </c>
      <c r="V282">
        <v>112</v>
      </c>
      <c r="W282">
        <v>0</v>
      </c>
      <c r="X282" s="1" t="s">
        <v>37</v>
      </c>
      <c r="Y282">
        <v>38.5</v>
      </c>
      <c r="Z282">
        <v>1</v>
      </c>
      <c r="AA282">
        <v>0</v>
      </c>
      <c r="AB282" s="1" t="s">
        <v>38</v>
      </c>
      <c r="AC282" s="2">
        <v>42759</v>
      </c>
      <c r="AD282" s="1">
        <v>2017</v>
      </c>
      <c r="AE282" s="15">
        <f xml:space="preserve"> Cleaned_data[[#This Row],[adr]] * (Cleaned_data[[#This Row],[stays_in_week_nights]] + Cleaned_data[[#This Row],[stays_in_weekend_nights]])</f>
        <v>38.5</v>
      </c>
      <c r="AF282" s="1">
        <f t="shared" si="4"/>
        <v>1</v>
      </c>
    </row>
    <row r="283" spans="1:32" x14ac:dyDescent="0.3">
      <c r="A283" s="1" t="s">
        <v>30</v>
      </c>
      <c r="B283">
        <v>0</v>
      </c>
      <c r="C283">
        <v>61</v>
      </c>
      <c r="D283">
        <v>21</v>
      </c>
      <c r="E283">
        <v>1</v>
      </c>
      <c r="F283">
        <v>0</v>
      </c>
      <c r="G283">
        <v>1</v>
      </c>
      <c r="H283">
        <v>0</v>
      </c>
      <c r="I283">
        <v>0</v>
      </c>
      <c r="J283" s="1" t="s">
        <v>31</v>
      </c>
      <c r="K283" s="1" t="s">
        <v>39</v>
      </c>
      <c r="L283" s="1" t="s">
        <v>33</v>
      </c>
      <c r="M283" s="1" t="s">
        <v>33</v>
      </c>
      <c r="N283">
        <v>1</v>
      </c>
      <c r="O283">
        <v>0</v>
      </c>
      <c r="P283">
        <v>1</v>
      </c>
      <c r="Q283" s="1" t="s">
        <v>34</v>
      </c>
      <c r="R283" s="1" t="s">
        <v>34</v>
      </c>
      <c r="S283">
        <v>1</v>
      </c>
      <c r="T283" s="1" t="s">
        <v>36</v>
      </c>
      <c r="U283">
        <v>0</v>
      </c>
      <c r="V283">
        <v>169</v>
      </c>
      <c r="W283">
        <v>0</v>
      </c>
      <c r="X283" s="1" t="s">
        <v>50</v>
      </c>
      <c r="Y283">
        <v>50</v>
      </c>
      <c r="Z283">
        <v>0</v>
      </c>
      <c r="AA283">
        <v>0</v>
      </c>
      <c r="AB283" s="1" t="s">
        <v>38</v>
      </c>
      <c r="AC283" s="2">
        <v>42878</v>
      </c>
      <c r="AD283" s="1">
        <v>2017</v>
      </c>
      <c r="AE283" s="15">
        <f xml:space="preserve"> Cleaned_data[[#This Row],[adr]] * (Cleaned_data[[#This Row],[stays_in_week_nights]] + Cleaned_data[[#This Row],[stays_in_weekend_nights]])</f>
        <v>50</v>
      </c>
      <c r="AF283" s="1">
        <f t="shared" si="4"/>
        <v>1</v>
      </c>
    </row>
    <row r="284" spans="1:32" x14ac:dyDescent="0.3">
      <c r="A284" s="1" t="s">
        <v>30</v>
      </c>
      <c r="B284">
        <v>0</v>
      </c>
      <c r="C284">
        <v>2</v>
      </c>
      <c r="D284">
        <v>2</v>
      </c>
      <c r="E284">
        <v>0</v>
      </c>
      <c r="F284">
        <v>1</v>
      </c>
      <c r="G284">
        <v>1</v>
      </c>
      <c r="H284">
        <v>0</v>
      </c>
      <c r="I284">
        <v>0</v>
      </c>
      <c r="J284" s="1" t="s">
        <v>31</v>
      </c>
      <c r="K284" s="1" t="s">
        <v>39</v>
      </c>
      <c r="L284" s="1" t="s">
        <v>33</v>
      </c>
      <c r="M284" s="1" t="s">
        <v>33</v>
      </c>
      <c r="N284">
        <v>1</v>
      </c>
      <c r="O284">
        <v>0</v>
      </c>
      <c r="P284">
        <v>8</v>
      </c>
      <c r="Q284" s="1" t="s">
        <v>34</v>
      </c>
      <c r="R284" s="1" t="s">
        <v>55</v>
      </c>
      <c r="S284">
        <v>0</v>
      </c>
      <c r="T284" s="1" t="s">
        <v>36</v>
      </c>
      <c r="U284">
        <v>0</v>
      </c>
      <c r="V284">
        <v>154</v>
      </c>
      <c r="W284">
        <v>0</v>
      </c>
      <c r="X284" s="1" t="s">
        <v>37</v>
      </c>
      <c r="Y284">
        <v>35</v>
      </c>
      <c r="Z284">
        <v>0</v>
      </c>
      <c r="AA284">
        <v>0</v>
      </c>
      <c r="AB284" s="1" t="s">
        <v>38</v>
      </c>
      <c r="AC284" s="2">
        <v>42748</v>
      </c>
      <c r="AD284" s="1">
        <v>2017</v>
      </c>
      <c r="AE284" s="15">
        <f xml:space="preserve"> Cleaned_data[[#This Row],[adr]] * (Cleaned_data[[#This Row],[stays_in_week_nights]] + Cleaned_data[[#This Row],[stays_in_weekend_nights]])</f>
        <v>35</v>
      </c>
      <c r="AF284" s="1">
        <f t="shared" si="4"/>
        <v>1</v>
      </c>
    </row>
    <row r="285" spans="1:32" x14ac:dyDescent="0.3">
      <c r="A285" s="1" t="s">
        <v>30</v>
      </c>
      <c r="B285">
        <v>0</v>
      </c>
      <c r="C285">
        <v>8</v>
      </c>
      <c r="D285">
        <v>5</v>
      </c>
      <c r="E285">
        <v>0</v>
      </c>
      <c r="F285">
        <v>1</v>
      </c>
      <c r="G285">
        <v>1</v>
      </c>
      <c r="H285">
        <v>0</v>
      </c>
      <c r="I285">
        <v>0</v>
      </c>
      <c r="J285" s="1" t="s">
        <v>31</v>
      </c>
      <c r="K285" s="1" t="s">
        <v>39</v>
      </c>
      <c r="L285" s="1" t="s">
        <v>33</v>
      </c>
      <c r="M285" s="1" t="s">
        <v>33</v>
      </c>
      <c r="N285">
        <v>1</v>
      </c>
      <c r="O285">
        <v>0</v>
      </c>
      <c r="P285">
        <v>9</v>
      </c>
      <c r="Q285" s="1" t="s">
        <v>34</v>
      </c>
      <c r="R285" s="1" t="s">
        <v>55</v>
      </c>
      <c r="S285">
        <v>0</v>
      </c>
      <c r="T285" s="1" t="s">
        <v>36</v>
      </c>
      <c r="U285">
        <v>0</v>
      </c>
      <c r="V285">
        <v>154</v>
      </c>
      <c r="W285">
        <v>0</v>
      </c>
      <c r="X285" s="1" t="s">
        <v>37</v>
      </c>
      <c r="Y285">
        <v>35</v>
      </c>
      <c r="Z285">
        <v>0</v>
      </c>
      <c r="AA285">
        <v>0</v>
      </c>
      <c r="AB285" s="1" t="s">
        <v>38</v>
      </c>
      <c r="AC285" s="2">
        <v>42768</v>
      </c>
      <c r="AD285" s="1">
        <v>2017</v>
      </c>
      <c r="AE285" s="15">
        <f xml:space="preserve"> Cleaned_data[[#This Row],[adr]] * (Cleaned_data[[#This Row],[stays_in_week_nights]] + Cleaned_data[[#This Row],[stays_in_weekend_nights]])</f>
        <v>35</v>
      </c>
      <c r="AF285" s="1">
        <f t="shared" si="4"/>
        <v>1</v>
      </c>
    </row>
    <row r="286" spans="1:32" x14ac:dyDescent="0.3">
      <c r="A286" s="1" t="s">
        <v>30</v>
      </c>
      <c r="B286">
        <v>0</v>
      </c>
      <c r="C286">
        <v>5</v>
      </c>
      <c r="D286">
        <v>10</v>
      </c>
      <c r="E286">
        <v>0</v>
      </c>
      <c r="F286">
        <v>1</v>
      </c>
      <c r="G286">
        <v>1</v>
      </c>
      <c r="H286">
        <v>0</v>
      </c>
      <c r="I286">
        <v>0</v>
      </c>
      <c r="J286" s="1" t="s">
        <v>31</v>
      </c>
      <c r="K286" s="1" t="s">
        <v>39</v>
      </c>
      <c r="L286" s="1" t="s">
        <v>33</v>
      </c>
      <c r="M286" s="1" t="s">
        <v>33</v>
      </c>
      <c r="N286">
        <v>1</v>
      </c>
      <c r="O286">
        <v>0</v>
      </c>
      <c r="P286">
        <v>10</v>
      </c>
      <c r="Q286" s="1" t="s">
        <v>34</v>
      </c>
      <c r="R286" s="1" t="s">
        <v>55</v>
      </c>
      <c r="S286">
        <v>0</v>
      </c>
      <c r="T286" s="1" t="s">
        <v>36</v>
      </c>
      <c r="U286">
        <v>0</v>
      </c>
      <c r="V286">
        <v>154</v>
      </c>
      <c r="W286">
        <v>0</v>
      </c>
      <c r="X286" s="1" t="s">
        <v>37</v>
      </c>
      <c r="Y286">
        <v>35</v>
      </c>
      <c r="Z286">
        <v>0</v>
      </c>
      <c r="AA286">
        <v>0</v>
      </c>
      <c r="AB286" s="1" t="s">
        <v>38</v>
      </c>
      <c r="AC286" s="2">
        <v>42803</v>
      </c>
      <c r="AD286" s="1">
        <v>2017</v>
      </c>
      <c r="AE286" s="15">
        <f xml:space="preserve"> Cleaned_data[[#This Row],[adr]] * (Cleaned_data[[#This Row],[stays_in_week_nights]] + Cleaned_data[[#This Row],[stays_in_weekend_nights]])</f>
        <v>35</v>
      </c>
      <c r="AF286" s="1">
        <f t="shared" si="4"/>
        <v>1</v>
      </c>
    </row>
    <row r="287" spans="1:32" x14ac:dyDescent="0.3">
      <c r="A287" s="1" t="s">
        <v>30</v>
      </c>
      <c r="B287">
        <v>0</v>
      </c>
      <c r="C287">
        <v>26</v>
      </c>
      <c r="D287">
        <v>22</v>
      </c>
      <c r="E287">
        <v>0</v>
      </c>
      <c r="F287">
        <v>1</v>
      </c>
      <c r="G287">
        <v>1</v>
      </c>
      <c r="H287">
        <v>0</v>
      </c>
      <c r="I287">
        <v>0</v>
      </c>
      <c r="J287" s="1" t="s">
        <v>31</v>
      </c>
      <c r="K287" s="1" t="s">
        <v>39</v>
      </c>
      <c r="L287" s="1" t="s">
        <v>33</v>
      </c>
      <c r="M287" s="1" t="s">
        <v>33</v>
      </c>
      <c r="N287">
        <v>1</v>
      </c>
      <c r="O287">
        <v>0</v>
      </c>
      <c r="P287">
        <v>11</v>
      </c>
      <c r="Q287" s="1" t="s">
        <v>34</v>
      </c>
      <c r="R287" s="1" t="s">
        <v>55</v>
      </c>
      <c r="S287">
        <v>0</v>
      </c>
      <c r="T287" s="1" t="s">
        <v>36</v>
      </c>
      <c r="U287">
        <v>0</v>
      </c>
      <c r="V287">
        <v>154</v>
      </c>
      <c r="W287">
        <v>0</v>
      </c>
      <c r="X287" s="1" t="s">
        <v>37</v>
      </c>
      <c r="Y287">
        <v>45</v>
      </c>
      <c r="Z287">
        <v>0</v>
      </c>
      <c r="AA287">
        <v>0</v>
      </c>
      <c r="AB287" s="1" t="s">
        <v>38</v>
      </c>
      <c r="AC287" s="2">
        <v>42886</v>
      </c>
      <c r="AD287" s="1">
        <v>2017</v>
      </c>
      <c r="AE287" s="15">
        <f xml:space="preserve"> Cleaned_data[[#This Row],[adr]] * (Cleaned_data[[#This Row],[stays_in_week_nights]] + Cleaned_data[[#This Row],[stays_in_weekend_nights]])</f>
        <v>45</v>
      </c>
      <c r="AF287" s="1">
        <f t="shared" si="4"/>
        <v>1</v>
      </c>
    </row>
    <row r="288" spans="1:32" x14ac:dyDescent="0.3">
      <c r="A288" s="1" t="s">
        <v>30</v>
      </c>
      <c r="B288">
        <v>0</v>
      </c>
      <c r="C288">
        <v>6</v>
      </c>
      <c r="D288">
        <v>28</v>
      </c>
      <c r="E288">
        <v>0</v>
      </c>
      <c r="F288">
        <v>2</v>
      </c>
      <c r="G288">
        <v>1</v>
      </c>
      <c r="H288">
        <v>0</v>
      </c>
      <c r="I288">
        <v>0</v>
      </c>
      <c r="J288" s="1" t="s">
        <v>31</v>
      </c>
      <c r="K288" s="1" t="s">
        <v>39</v>
      </c>
      <c r="L288" s="1" t="s">
        <v>33</v>
      </c>
      <c r="M288" s="1" t="s">
        <v>33</v>
      </c>
      <c r="N288">
        <v>1</v>
      </c>
      <c r="O288">
        <v>0</v>
      </c>
      <c r="P288">
        <v>12</v>
      </c>
      <c r="Q288" s="1" t="s">
        <v>34</v>
      </c>
      <c r="R288" s="1" t="s">
        <v>58</v>
      </c>
      <c r="S288">
        <v>0</v>
      </c>
      <c r="T288" s="1" t="s">
        <v>36</v>
      </c>
      <c r="U288">
        <v>0</v>
      </c>
      <c r="V288">
        <v>154</v>
      </c>
      <c r="W288">
        <v>0</v>
      </c>
      <c r="X288" s="1" t="s">
        <v>37</v>
      </c>
      <c r="Y288">
        <v>135</v>
      </c>
      <c r="Z288">
        <v>0</v>
      </c>
      <c r="AA288">
        <v>0</v>
      </c>
      <c r="AB288" s="1" t="s">
        <v>38</v>
      </c>
      <c r="AC288" s="2">
        <v>42930</v>
      </c>
      <c r="AD288" s="1">
        <v>2017</v>
      </c>
      <c r="AE288" s="15">
        <f xml:space="preserve"> Cleaned_data[[#This Row],[adr]] * (Cleaned_data[[#This Row],[stays_in_week_nights]] + Cleaned_data[[#This Row],[stays_in_weekend_nights]])</f>
        <v>270</v>
      </c>
      <c r="AF288" s="1">
        <f t="shared" si="4"/>
        <v>2</v>
      </c>
    </row>
    <row r="289" spans="1:32" x14ac:dyDescent="0.3">
      <c r="A289" s="1" t="s">
        <v>30</v>
      </c>
      <c r="B289">
        <v>1</v>
      </c>
      <c r="C289">
        <v>31</v>
      </c>
      <c r="D289">
        <v>33</v>
      </c>
      <c r="E289">
        <v>0</v>
      </c>
      <c r="F289">
        <v>1</v>
      </c>
      <c r="G289">
        <v>1</v>
      </c>
      <c r="H289">
        <v>0</v>
      </c>
      <c r="I289">
        <v>0</v>
      </c>
      <c r="J289" s="1" t="s">
        <v>31</v>
      </c>
      <c r="K289" s="1" t="s">
        <v>39</v>
      </c>
      <c r="L289" s="1" t="s">
        <v>33</v>
      </c>
      <c r="M289" s="1" t="s">
        <v>33</v>
      </c>
      <c r="N289">
        <v>1</v>
      </c>
      <c r="O289">
        <v>1</v>
      </c>
      <c r="P289">
        <v>13</v>
      </c>
      <c r="Q289" s="1" t="s">
        <v>34</v>
      </c>
      <c r="R289" s="1" t="s">
        <v>34</v>
      </c>
      <c r="S289">
        <v>0</v>
      </c>
      <c r="T289" s="1" t="s">
        <v>36</v>
      </c>
      <c r="U289">
        <v>0</v>
      </c>
      <c r="V289">
        <v>154</v>
      </c>
      <c r="W289">
        <v>0</v>
      </c>
      <c r="X289" s="1" t="s">
        <v>37</v>
      </c>
      <c r="Y289">
        <v>135</v>
      </c>
      <c r="Z289">
        <v>0</v>
      </c>
      <c r="AA289">
        <v>0</v>
      </c>
      <c r="AB289" s="1" t="s">
        <v>40</v>
      </c>
      <c r="AC289" s="2">
        <v>42957</v>
      </c>
      <c r="AD289" s="1">
        <v>2017</v>
      </c>
      <c r="AE289" s="15">
        <f xml:space="preserve"> Cleaned_data[[#This Row],[adr]] * (Cleaned_data[[#This Row],[stays_in_week_nights]] + Cleaned_data[[#This Row],[stays_in_weekend_nights]])</f>
        <v>135</v>
      </c>
      <c r="AF289" s="1">
        <f t="shared" si="4"/>
        <v>1</v>
      </c>
    </row>
    <row r="290" spans="1:32" x14ac:dyDescent="0.3">
      <c r="A290" s="1" t="s">
        <v>30</v>
      </c>
      <c r="B290">
        <v>0</v>
      </c>
      <c r="C290">
        <v>59</v>
      </c>
      <c r="D290">
        <v>14</v>
      </c>
      <c r="E290">
        <v>2</v>
      </c>
      <c r="F290">
        <v>4</v>
      </c>
      <c r="G290">
        <v>2</v>
      </c>
      <c r="H290">
        <v>0</v>
      </c>
      <c r="I290">
        <v>0</v>
      </c>
      <c r="J290" s="1" t="s">
        <v>31</v>
      </c>
      <c r="K290" s="1" t="s">
        <v>39</v>
      </c>
      <c r="L290" s="1" t="s">
        <v>33</v>
      </c>
      <c r="M290" s="1" t="s">
        <v>33</v>
      </c>
      <c r="N290">
        <v>1</v>
      </c>
      <c r="O290">
        <v>0</v>
      </c>
      <c r="P290">
        <v>1</v>
      </c>
      <c r="Q290" s="1" t="s">
        <v>34</v>
      </c>
      <c r="R290" s="1" t="s">
        <v>34</v>
      </c>
      <c r="S290">
        <v>3</v>
      </c>
      <c r="T290" s="1" t="s">
        <v>36</v>
      </c>
      <c r="U290">
        <v>0</v>
      </c>
      <c r="V290">
        <v>148</v>
      </c>
      <c r="W290">
        <v>0</v>
      </c>
      <c r="X290" s="1" t="s">
        <v>37</v>
      </c>
      <c r="Y290">
        <v>50</v>
      </c>
      <c r="Z290">
        <v>0</v>
      </c>
      <c r="AA290">
        <v>1</v>
      </c>
      <c r="AB290" s="1" t="s">
        <v>38</v>
      </c>
      <c r="AC290" s="2">
        <v>42839</v>
      </c>
      <c r="AD290" s="1">
        <v>2017</v>
      </c>
      <c r="AE290" s="15">
        <f xml:space="preserve"> Cleaned_data[[#This Row],[adr]] * (Cleaned_data[[#This Row],[stays_in_week_nights]] + Cleaned_data[[#This Row],[stays_in_weekend_nights]])</f>
        <v>300</v>
      </c>
      <c r="AF290" s="1">
        <f t="shared" si="4"/>
        <v>6</v>
      </c>
    </row>
    <row r="291" spans="1:32" x14ac:dyDescent="0.3">
      <c r="A291" s="1" t="s">
        <v>30</v>
      </c>
      <c r="B291">
        <v>0</v>
      </c>
      <c r="C291">
        <v>211</v>
      </c>
      <c r="D291">
        <v>25</v>
      </c>
      <c r="E291">
        <v>2</v>
      </c>
      <c r="F291">
        <v>7</v>
      </c>
      <c r="G291">
        <v>2</v>
      </c>
      <c r="H291">
        <v>0</v>
      </c>
      <c r="I291">
        <v>0</v>
      </c>
      <c r="J291" s="1" t="s">
        <v>85</v>
      </c>
      <c r="K291" s="1" t="s">
        <v>39</v>
      </c>
      <c r="L291" s="1" t="s">
        <v>44</v>
      </c>
      <c r="M291" s="1" t="s">
        <v>47</v>
      </c>
      <c r="N291">
        <v>1</v>
      </c>
      <c r="O291">
        <v>0</v>
      </c>
      <c r="P291">
        <v>1</v>
      </c>
      <c r="Q291" s="1" t="s">
        <v>45</v>
      </c>
      <c r="R291" s="1" t="s">
        <v>45</v>
      </c>
      <c r="S291">
        <v>0</v>
      </c>
      <c r="T291" s="1" t="s">
        <v>36</v>
      </c>
      <c r="U291">
        <v>0</v>
      </c>
      <c r="V291">
        <v>333</v>
      </c>
      <c r="W291">
        <v>0</v>
      </c>
      <c r="X291" s="1" t="s">
        <v>48</v>
      </c>
      <c r="Y291">
        <v>151.56</v>
      </c>
      <c r="Z291">
        <v>1</v>
      </c>
      <c r="AA291">
        <v>0</v>
      </c>
      <c r="AB291" s="1" t="s">
        <v>38</v>
      </c>
      <c r="AC291" s="2">
        <v>42917</v>
      </c>
      <c r="AD291" s="1">
        <v>2017</v>
      </c>
      <c r="AE291" s="15">
        <f xml:space="preserve"> Cleaned_data[[#This Row],[adr]] * (Cleaned_data[[#This Row],[stays_in_week_nights]] + Cleaned_data[[#This Row],[stays_in_weekend_nights]])</f>
        <v>1364.04</v>
      </c>
      <c r="AF291" s="1">
        <f t="shared" si="4"/>
        <v>9</v>
      </c>
    </row>
    <row r="292" spans="1:32" x14ac:dyDescent="0.3">
      <c r="A292" s="1" t="s">
        <v>30</v>
      </c>
      <c r="B292">
        <v>0</v>
      </c>
      <c r="C292">
        <v>1</v>
      </c>
      <c r="D292">
        <v>13</v>
      </c>
      <c r="E292">
        <v>0</v>
      </c>
      <c r="F292">
        <v>1</v>
      </c>
      <c r="G292">
        <v>1</v>
      </c>
      <c r="H292">
        <v>0</v>
      </c>
      <c r="I292">
        <v>0</v>
      </c>
      <c r="J292" s="1" t="s">
        <v>31</v>
      </c>
      <c r="K292" s="1" t="s">
        <v>39</v>
      </c>
      <c r="L292" s="1" t="s">
        <v>33</v>
      </c>
      <c r="M292" s="1" t="s">
        <v>33</v>
      </c>
      <c r="N292">
        <v>1</v>
      </c>
      <c r="O292">
        <v>0</v>
      </c>
      <c r="P292">
        <v>2</v>
      </c>
      <c r="Q292" s="1" t="s">
        <v>34</v>
      </c>
      <c r="R292" s="1" t="s">
        <v>55</v>
      </c>
      <c r="S292">
        <v>0</v>
      </c>
      <c r="T292" s="1" t="s">
        <v>36</v>
      </c>
      <c r="U292">
        <v>0</v>
      </c>
      <c r="V292">
        <v>47</v>
      </c>
      <c r="W292">
        <v>0</v>
      </c>
      <c r="X292" s="1" t="s">
        <v>37</v>
      </c>
      <c r="Y292">
        <v>35</v>
      </c>
      <c r="Z292">
        <v>0</v>
      </c>
      <c r="AA292">
        <v>0</v>
      </c>
      <c r="AB292" s="1" t="s">
        <v>38</v>
      </c>
      <c r="AC292" s="2">
        <v>42823</v>
      </c>
      <c r="AD292" s="1">
        <v>2017</v>
      </c>
      <c r="AE292" s="15">
        <f xml:space="preserve"> Cleaned_data[[#This Row],[adr]] * (Cleaned_data[[#This Row],[stays_in_week_nights]] + Cleaned_data[[#This Row],[stays_in_weekend_nights]])</f>
        <v>35</v>
      </c>
      <c r="AF292" s="1">
        <f t="shared" si="4"/>
        <v>1</v>
      </c>
    </row>
    <row r="293" spans="1:32" x14ac:dyDescent="0.3">
      <c r="A293" s="1" t="s">
        <v>30</v>
      </c>
      <c r="B293">
        <v>0</v>
      </c>
      <c r="C293">
        <v>10</v>
      </c>
      <c r="D293">
        <v>22</v>
      </c>
      <c r="E293">
        <v>0</v>
      </c>
      <c r="F293">
        <v>1</v>
      </c>
      <c r="G293">
        <v>1</v>
      </c>
      <c r="H293">
        <v>0</v>
      </c>
      <c r="I293">
        <v>0</v>
      </c>
      <c r="J293" s="1" t="s">
        <v>31</v>
      </c>
      <c r="K293" s="1" t="s">
        <v>39</v>
      </c>
      <c r="L293" s="1" t="s">
        <v>33</v>
      </c>
      <c r="M293" s="1" t="s">
        <v>33</v>
      </c>
      <c r="N293">
        <v>1</v>
      </c>
      <c r="O293">
        <v>0</v>
      </c>
      <c r="P293">
        <v>3</v>
      </c>
      <c r="Q293" s="1" t="s">
        <v>34</v>
      </c>
      <c r="R293" s="1" t="s">
        <v>34</v>
      </c>
      <c r="S293">
        <v>0</v>
      </c>
      <c r="T293" s="1" t="s">
        <v>36</v>
      </c>
      <c r="U293">
        <v>0</v>
      </c>
      <c r="V293">
        <v>47</v>
      </c>
      <c r="W293">
        <v>0</v>
      </c>
      <c r="X293" s="1" t="s">
        <v>37</v>
      </c>
      <c r="Y293">
        <v>75</v>
      </c>
      <c r="Z293">
        <v>0</v>
      </c>
      <c r="AA293">
        <v>0</v>
      </c>
      <c r="AB293" s="1" t="s">
        <v>38</v>
      </c>
      <c r="AC293" s="2">
        <v>42888</v>
      </c>
      <c r="AD293" s="1">
        <v>2017</v>
      </c>
      <c r="AE293" s="15">
        <f xml:space="preserve"> Cleaned_data[[#This Row],[adr]] * (Cleaned_data[[#This Row],[stays_in_week_nights]] + Cleaned_data[[#This Row],[stays_in_weekend_nights]])</f>
        <v>75</v>
      </c>
      <c r="AF293" s="1">
        <f t="shared" si="4"/>
        <v>1</v>
      </c>
    </row>
    <row r="294" spans="1:32" x14ac:dyDescent="0.3">
      <c r="A294" s="1" t="s">
        <v>30</v>
      </c>
      <c r="B294">
        <v>0</v>
      </c>
      <c r="C294">
        <v>2</v>
      </c>
      <c r="D294">
        <v>5</v>
      </c>
      <c r="E294">
        <v>0</v>
      </c>
      <c r="F294">
        <v>1</v>
      </c>
      <c r="G294">
        <v>1</v>
      </c>
      <c r="H294">
        <v>0</v>
      </c>
      <c r="I294">
        <v>0</v>
      </c>
      <c r="J294" s="1" t="s">
        <v>31</v>
      </c>
      <c r="K294" s="1" t="s">
        <v>39</v>
      </c>
      <c r="L294" s="1" t="s">
        <v>33</v>
      </c>
      <c r="M294" s="1" t="s">
        <v>33</v>
      </c>
      <c r="N294">
        <v>1</v>
      </c>
      <c r="O294">
        <v>5</v>
      </c>
      <c r="P294">
        <v>4</v>
      </c>
      <c r="Q294" s="1" t="s">
        <v>34</v>
      </c>
      <c r="R294" s="1" t="s">
        <v>34</v>
      </c>
      <c r="S294">
        <v>1</v>
      </c>
      <c r="T294" s="1" t="s">
        <v>36</v>
      </c>
      <c r="U294">
        <v>0</v>
      </c>
      <c r="V294">
        <v>331</v>
      </c>
      <c r="W294">
        <v>0</v>
      </c>
      <c r="X294" s="1" t="s">
        <v>37</v>
      </c>
      <c r="Y294">
        <v>35</v>
      </c>
      <c r="Z294">
        <v>0</v>
      </c>
      <c r="AA294">
        <v>0</v>
      </c>
      <c r="AB294" s="1" t="s">
        <v>38</v>
      </c>
      <c r="AC294" s="2">
        <v>42768</v>
      </c>
      <c r="AD294" s="1">
        <v>2017</v>
      </c>
      <c r="AE294" s="15">
        <f xml:space="preserve"> Cleaned_data[[#This Row],[adr]] * (Cleaned_data[[#This Row],[stays_in_week_nights]] + Cleaned_data[[#This Row],[stays_in_weekend_nights]])</f>
        <v>35</v>
      </c>
      <c r="AF294" s="1">
        <f t="shared" si="4"/>
        <v>1</v>
      </c>
    </row>
    <row r="295" spans="1:32" x14ac:dyDescent="0.3">
      <c r="A295" s="1" t="s">
        <v>30</v>
      </c>
      <c r="B295">
        <v>0</v>
      </c>
      <c r="C295">
        <v>6</v>
      </c>
      <c r="D295">
        <v>2</v>
      </c>
      <c r="E295">
        <v>0</v>
      </c>
      <c r="F295">
        <v>1</v>
      </c>
      <c r="G295">
        <v>1</v>
      </c>
      <c r="H295">
        <v>0</v>
      </c>
      <c r="I295">
        <v>0</v>
      </c>
      <c r="J295" s="1" t="s">
        <v>31</v>
      </c>
      <c r="K295" s="1" t="s">
        <v>39</v>
      </c>
      <c r="L295" s="1" t="s">
        <v>33</v>
      </c>
      <c r="M295" s="1" t="s">
        <v>33</v>
      </c>
      <c r="N295">
        <v>1</v>
      </c>
      <c r="O295">
        <v>0</v>
      </c>
      <c r="P295">
        <v>4</v>
      </c>
      <c r="Q295" s="1" t="s">
        <v>34</v>
      </c>
      <c r="R295" s="1" t="s">
        <v>55</v>
      </c>
      <c r="S295">
        <v>0</v>
      </c>
      <c r="T295" s="1" t="s">
        <v>36</v>
      </c>
      <c r="U295">
        <v>0</v>
      </c>
      <c r="V295">
        <v>270</v>
      </c>
      <c r="W295">
        <v>0</v>
      </c>
      <c r="X295" s="1" t="s">
        <v>37</v>
      </c>
      <c r="Y295">
        <v>35</v>
      </c>
      <c r="Z295">
        <v>0</v>
      </c>
      <c r="AA295">
        <v>1</v>
      </c>
      <c r="AB295" s="1" t="s">
        <v>38</v>
      </c>
      <c r="AC295" s="2">
        <v>42746</v>
      </c>
      <c r="AD295" s="1">
        <v>2017</v>
      </c>
      <c r="AE295" s="15">
        <f xml:space="preserve"> Cleaned_data[[#This Row],[adr]] * (Cleaned_data[[#This Row],[stays_in_week_nights]] + Cleaned_data[[#This Row],[stays_in_weekend_nights]])</f>
        <v>35</v>
      </c>
      <c r="AF295" s="1">
        <f t="shared" si="4"/>
        <v>1</v>
      </c>
    </row>
    <row r="296" spans="1:32" x14ac:dyDescent="0.3">
      <c r="A296" s="1" t="s">
        <v>30</v>
      </c>
      <c r="B296">
        <v>0</v>
      </c>
      <c r="C296">
        <v>0</v>
      </c>
      <c r="D296">
        <v>4</v>
      </c>
      <c r="E296">
        <v>0</v>
      </c>
      <c r="F296">
        <v>2</v>
      </c>
      <c r="G296">
        <v>2</v>
      </c>
      <c r="H296">
        <v>0</v>
      </c>
      <c r="I296">
        <v>0</v>
      </c>
      <c r="J296" s="1" t="s">
        <v>31</v>
      </c>
      <c r="K296" s="1" t="s">
        <v>39</v>
      </c>
      <c r="L296" s="1" t="s">
        <v>33</v>
      </c>
      <c r="M296" s="1" t="s">
        <v>33</v>
      </c>
      <c r="N296">
        <v>1</v>
      </c>
      <c r="O296">
        <v>0</v>
      </c>
      <c r="P296">
        <v>5</v>
      </c>
      <c r="Q296" s="1" t="s">
        <v>34</v>
      </c>
      <c r="R296" s="1" t="s">
        <v>55</v>
      </c>
      <c r="S296">
        <v>0</v>
      </c>
      <c r="T296" s="1" t="s">
        <v>36</v>
      </c>
      <c r="U296">
        <v>0</v>
      </c>
      <c r="V296">
        <v>270</v>
      </c>
      <c r="W296">
        <v>0</v>
      </c>
      <c r="X296" s="1" t="s">
        <v>37</v>
      </c>
      <c r="Y296">
        <v>40</v>
      </c>
      <c r="Z296">
        <v>0</v>
      </c>
      <c r="AA296">
        <v>1</v>
      </c>
      <c r="AB296" s="1" t="s">
        <v>38</v>
      </c>
      <c r="AC296" s="2">
        <v>42761</v>
      </c>
      <c r="AD296" s="1">
        <v>2017</v>
      </c>
      <c r="AE296" s="15">
        <f xml:space="preserve"> Cleaned_data[[#This Row],[adr]] * (Cleaned_data[[#This Row],[stays_in_week_nights]] + Cleaned_data[[#This Row],[stays_in_weekend_nights]])</f>
        <v>80</v>
      </c>
      <c r="AF296" s="1">
        <f t="shared" si="4"/>
        <v>2</v>
      </c>
    </row>
    <row r="297" spans="1:32" x14ac:dyDescent="0.3">
      <c r="A297" s="1" t="s">
        <v>30</v>
      </c>
      <c r="B297">
        <v>0</v>
      </c>
      <c r="C297">
        <v>1</v>
      </c>
      <c r="D297">
        <v>6</v>
      </c>
      <c r="E297">
        <v>0</v>
      </c>
      <c r="F297">
        <v>2</v>
      </c>
      <c r="G297">
        <v>1</v>
      </c>
      <c r="H297">
        <v>0</v>
      </c>
      <c r="I297">
        <v>0</v>
      </c>
      <c r="J297" s="1" t="s">
        <v>31</v>
      </c>
      <c r="K297" s="1" t="s">
        <v>39</v>
      </c>
      <c r="L297" s="1" t="s">
        <v>33</v>
      </c>
      <c r="M297" s="1" t="s">
        <v>33</v>
      </c>
      <c r="N297">
        <v>1</v>
      </c>
      <c r="O297">
        <v>0</v>
      </c>
      <c r="P297">
        <v>6</v>
      </c>
      <c r="Q297" s="1" t="s">
        <v>34</v>
      </c>
      <c r="R297" s="1" t="s">
        <v>34</v>
      </c>
      <c r="S297">
        <v>1</v>
      </c>
      <c r="T297" s="1" t="s">
        <v>36</v>
      </c>
      <c r="U297">
        <v>0</v>
      </c>
      <c r="V297">
        <v>270</v>
      </c>
      <c r="W297">
        <v>0</v>
      </c>
      <c r="X297" s="1" t="s">
        <v>37</v>
      </c>
      <c r="Y297">
        <v>35</v>
      </c>
      <c r="Z297">
        <v>0</v>
      </c>
      <c r="AA297">
        <v>1</v>
      </c>
      <c r="AB297" s="1" t="s">
        <v>38</v>
      </c>
      <c r="AC297" s="2">
        <v>42775</v>
      </c>
      <c r="AD297" s="1">
        <v>2017</v>
      </c>
      <c r="AE297" s="15">
        <f xml:space="preserve"> Cleaned_data[[#This Row],[adr]] * (Cleaned_data[[#This Row],[stays_in_week_nights]] + Cleaned_data[[#This Row],[stays_in_weekend_nights]])</f>
        <v>70</v>
      </c>
      <c r="AF297" s="1">
        <f t="shared" si="4"/>
        <v>2</v>
      </c>
    </row>
    <row r="298" spans="1:32" x14ac:dyDescent="0.3">
      <c r="A298" s="1" t="s">
        <v>30</v>
      </c>
      <c r="B298">
        <v>0</v>
      </c>
      <c r="C298">
        <v>6</v>
      </c>
      <c r="D298">
        <v>10</v>
      </c>
      <c r="E298">
        <v>0</v>
      </c>
      <c r="F298">
        <v>2</v>
      </c>
      <c r="G298">
        <v>1</v>
      </c>
      <c r="H298">
        <v>0</v>
      </c>
      <c r="I298">
        <v>0</v>
      </c>
      <c r="J298" s="1" t="s">
        <v>31</v>
      </c>
      <c r="K298" s="1" t="s">
        <v>39</v>
      </c>
      <c r="L298" s="1" t="s">
        <v>33</v>
      </c>
      <c r="M298" s="1" t="s">
        <v>33</v>
      </c>
      <c r="N298">
        <v>1</v>
      </c>
      <c r="O298">
        <v>0</v>
      </c>
      <c r="P298">
        <v>7</v>
      </c>
      <c r="Q298" s="1" t="s">
        <v>34</v>
      </c>
      <c r="R298" s="1" t="s">
        <v>34</v>
      </c>
      <c r="S298">
        <v>0</v>
      </c>
      <c r="T298" s="1" t="s">
        <v>36</v>
      </c>
      <c r="U298">
        <v>0</v>
      </c>
      <c r="V298">
        <v>270</v>
      </c>
      <c r="W298">
        <v>0</v>
      </c>
      <c r="X298" s="1" t="s">
        <v>37</v>
      </c>
      <c r="Y298">
        <v>35</v>
      </c>
      <c r="Z298">
        <v>0</v>
      </c>
      <c r="AA298">
        <v>1</v>
      </c>
      <c r="AB298" s="1" t="s">
        <v>38</v>
      </c>
      <c r="AC298" s="2">
        <v>42803</v>
      </c>
      <c r="AD298" s="1">
        <v>2017</v>
      </c>
      <c r="AE298" s="15">
        <f xml:space="preserve"> Cleaned_data[[#This Row],[adr]] * (Cleaned_data[[#This Row],[stays_in_week_nights]] + Cleaned_data[[#This Row],[stays_in_weekend_nights]])</f>
        <v>70</v>
      </c>
      <c r="AF298" s="1">
        <f t="shared" si="4"/>
        <v>2</v>
      </c>
    </row>
    <row r="299" spans="1:32" x14ac:dyDescent="0.3">
      <c r="A299" s="1" t="s">
        <v>30</v>
      </c>
      <c r="B299">
        <v>0</v>
      </c>
      <c r="C299">
        <v>3</v>
      </c>
      <c r="D299">
        <v>21</v>
      </c>
      <c r="E299">
        <v>0</v>
      </c>
      <c r="F299">
        <v>1</v>
      </c>
      <c r="G299">
        <v>1</v>
      </c>
      <c r="H299">
        <v>0</v>
      </c>
      <c r="I299">
        <v>0</v>
      </c>
      <c r="J299" s="1" t="s">
        <v>31</v>
      </c>
      <c r="K299" s="1" t="s">
        <v>39</v>
      </c>
      <c r="L299" s="1" t="s">
        <v>33</v>
      </c>
      <c r="M299" s="1" t="s">
        <v>33</v>
      </c>
      <c r="N299">
        <v>1</v>
      </c>
      <c r="O299">
        <v>0</v>
      </c>
      <c r="P299">
        <v>8</v>
      </c>
      <c r="Q299" s="1" t="s">
        <v>34</v>
      </c>
      <c r="R299" s="1" t="s">
        <v>55</v>
      </c>
      <c r="S299">
        <v>0</v>
      </c>
      <c r="T299" s="1" t="s">
        <v>36</v>
      </c>
      <c r="U299">
        <v>0</v>
      </c>
      <c r="V299">
        <v>323</v>
      </c>
      <c r="W299">
        <v>0</v>
      </c>
      <c r="X299" s="1" t="s">
        <v>37</v>
      </c>
      <c r="Y299">
        <v>45</v>
      </c>
      <c r="Z299">
        <v>0</v>
      </c>
      <c r="AA299">
        <v>1</v>
      </c>
      <c r="AB299" s="1" t="s">
        <v>38</v>
      </c>
      <c r="AC299" s="2">
        <v>42881</v>
      </c>
      <c r="AD299" s="1">
        <v>2017</v>
      </c>
      <c r="AE299" s="15">
        <f xml:space="preserve"> Cleaned_data[[#This Row],[adr]] * (Cleaned_data[[#This Row],[stays_in_week_nights]] + Cleaned_data[[#This Row],[stays_in_weekend_nights]])</f>
        <v>45</v>
      </c>
      <c r="AF299" s="1">
        <f t="shared" si="4"/>
        <v>1</v>
      </c>
    </row>
    <row r="300" spans="1:32" x14ac:dyDescent="0.3">
      <c r="A300" s="1" t="s">
        <v>30</v>
      </c>
      <c r="B300">
        <v>1</v>
      </c>
      <c r="C300">
        <v>1</v>
      </c>
      <c r="D300">
        <v>28</v>
      </c>
      <c r="E300">
        <v>0</v>
      </c>
      <c r="F300">
        <v>1</v>
      </c>
      <c r="G300">
        <v>2</v>
      </c>
      <c r="H300">
        <v>0</v>
      </c>
      <c r="I300">
        <v>0</v>
      </c>
      <c r="J300" s="1" t="s">
        <v>31</v>
      </c>
      <c r="K300" s="1" t="s">
        <v>39</v>
      </c>
      <c r="L300" s="1" t="s">
        <v>33</v>
      </c>
      <c r="M300" s="1" t="s">
        <v>33</v>
      </c>
      <c r="N300">
        <v>1</v>
      </c>
      <c r="O300">
        <v>2</v>
      </c>
      <c r="P300">
        <v>2</v>
      </c>
      <c r="Q300" s="1" t="s">
        <v>45</v>
      </c>
      <c r="R300" s="1" t="s">
        <v>45</v>
      </c>
      <c r="S300">
        <v>0</v>
      </c>
      <c r="T300" s="1" t="s">
        <v>36</v>
      </c>
      <c r="U300">
        <v>0</v>
      </c>
      <c r="V300">
        <v>543</v>
      </c>
      <c r="W300">
        <v>0</v>
      </c>
      <c r="X300" s="1" t="s">
        <v>37</v>
      </c>
      <c r="Y300">
        <v>119.7</v>
      </c>
      <c r="Z300">
        <v>0</v>
      </c>
      <c r="AA300">
        <v>3</v>
      </c>
      <c r="AB300" s="1" t="s">
        <v>40</v>
      </c>
      <c r="AC300" s="2">
        <v>42927</v>
      </c>
      <c r="AD300" s="1">
        <v>2017</v>
      </c>
      <c r="AE300" s="15">
        <f xml:space="preserve"> Cleaned_data[[#This Row],[adr]] * (Cleaned_data[[#This Row],[stays_in_week_nights]] + Cleaned_data[[#This Row],[stays_in_weekend_nights]])</f>
        <v>119.7</v>
      </c>
      <c r="AF300" s="1">
        <f t="shared" si="4"/>
        <v>1</v>
      </c>
    </row>
    <row r="301" spans="1:32" x14ac:dyDescent="0.3">
      <c r="A301" s="1" t="s">
        <v>30</v>
      </c>
      <c r="B301">
        <v>0</v>
      </c>
      <c r="C301">
        <v>62</v>
      </c>
      <c r="D301">
        <v>16</v>
      </c>
      <c r="E301">
        <v>1</v>
      </c>
      <c r="F301">
        <v>4</v>
      </c>
      <c r="G301">
        <v>1</v>
      </c>
      <c r="H301">
        <v>0</v>
      </c>
      <c r="I301">
        <v>0</v>
      </c>
      <c r="J301" s="1" t="s">
        <v>31</v>
      </c>
      <c r="K301" s="1" t="s">
        <v>53</v>
      </c>
      <c r="L301" s="1" t="s">
        <v>49</v>
      </c>
      <c r="M301" s="1" t="s">
        <v>33</v>
      </c>
      <c r="N301">
        <v>1</v>
      </c>
      <c r="O301">
        <v>0</v>
      </c>
      <c r="P301">
        <v>0</v>
      </c>
      <c r="Q301" s="1" t="s">
        <v>34</v>
      </c>
      <c r="R301" s="1" t="s">
        <v>55</v>
      </c>
      <c r="S301">
        <v>1</v>
      </c>
      <c r="T301" s="1" t="s">
        <v>36</v>
      </c>
      <c r="U301">
        <v>0</v>
      </c>
      <c r="V301">
        <v>307</v>
      </c>
      <c r="W301">
        <v>0</v>
      </c>
      <c r="X301" s="1" t="s">
        <v>50</v>
      </c>
      <c r="Y301">
        <v>85</v>
      </c>
      <c r="Z301">
        <v>1</v>
      </c>
      <c r="AA301">
        <v>0</v>
      </c>
      <c r="AB301" s="1" t="s">
        <v>38</v>
      </c>
      <c r="AC301" s="2">
        <v>42849</v>
      </c>
      <c r="AD301" s="1">
        <v>2017</v>
      </c>
      <c r="AE301" s="15">
        <f xml:space="preserve"> Cleaned_data[[#This Row],[adr]] * (Cleaned_data[[#This Row],[stays_in_week_nights]] + Cleaned_data[[#This Row],[stays_in_weekend_nights]])</f>
        <v>425</v>
      </c>
      <c r="AF301" s="1">
        <f t="shared" si="4"/>
        <v>5</v>
      </c>
    </row>
    <row r="302" spans="1:32" x14ac:dyDescent="0.3">
      <c r="A302" s="1" t="s">
        <v>30</v>
      </c>
      <c r="B302">
        <v>0</v>
      </c>
      <c r="C302">
        <v>60</v>
      </c>
      <c r="D302">
        <v>16</v>
      </c>
      <c r="E302">
        <v>3</v>
      </c>
      <c r="F302">
        <v>5</v>
      </c>
      <c r="G302">
        <v>2</v>
      </c>
      <c r="H302">
        <v>0</v>
      </c>
      <c r="I302">
        <v>0</v>
      </c>
      <c r="J302" s="1" t="s">
        <v>31</v>
      </c>
      <c r="K302" s="1" t="s">
        <v>53</v>
      </c>
      <c r="L302" s="1" t="s">
        <v>49</v>
      </c>
      <c r="M302" s="1" t="s">
        <v>33</v>
      </c>
      <c r="N302">
        <v>1</v>
      </c>
      <c r="O302">
        <v>0</v>
      </c>
      <c r="P302">
        <v>1</v>
      </c>
      <c r="Q302" s="1" t="s">
        <v>34</v>
      </c>
      <c r="R302" s="1" t="s">
        <v>34</v>
      </c>
      <c r="S302">
        <v>0</v>
      </c>
      <c r="T302" s="1" t="s">
        <v>36</v>
      </c>
      <c r="U302">
        <v>0</v>
      </c>
      <c r="V302">
        <v>307</v>
      </c>
      <c r="W302">
        <v>0</v>
      </c>
      <c r="X302" s="1" t="s">
        <v>50</v>
      </c>
      <c r="Y302">
        <v>90</v>
      </c>
      <c r="Z302">
        <v>0</v>
      </c>
      <c r="AA302">
        <v>1</v>
      </c>
      <c r="AB302" s="1" t="s">
        <v>38</v>
      </c>
      <c r="AC302" s="2">
        <v>42850</v>
      </c>
      <c r="AD302" s="1">
        <v>2017</v>
      </c>
      <c r="AE302" s="15">
        <f xml:space="preserve"> Cleaned_data[[#This Row],[adr]] * (Cleaned_data[[#This Row],[stays_in_week_nights]] + Cleaned_data[[#This Row],[stays_in_weekend_nights]])</f>
        <v>720</v>
      </c>
      <c r="AF302" s="1">
        <f t="shared" si="4"/>
        <v>8</v>
      </c>
    </row>
    <row r="303" spans="1:32" x14ac:dyDescent="0.3">
      <c r="A303" s="1" t="s">
        <v>30</v>
      </c>
      <c r="B303">
        <v>0</v>
      </c>
      <c r="C303">
        <v>7</v>
      </c>
      <c r="D303">
        <v>16</v>
      </c>
      <c r="E303">
        <v>0</v>
      </c>
      <c r="F303">
        <v>1</v>
      </c>
      <c r="G303">
        <v>1</v>
      </c>
      <c r="H303">
        <v>0</v>
      </c>
      <c r="I303">
        <v>0</v>
      </c>
      <c r="J303" s="1" t="s">
        <v>31</v>
      </c>
      <c r="K303" s="1" t="s">
        <v>39</v>
      </c>
      <c r="L303" s="1" t="s">
        <v>33</v>
      </c>
      <c r="M303" s="1" t="s">
        <v>33</v>
      </c>
      <c r="N303">
        <v>1</v>
      </c>
      <c r="O303">
        <v>0</v>
      </c>
      <c r="P303">
        <v>1</v>
      </c>
      <c r="Q303" s="1" t="s">
        <v>34</v>
      </c>
      <c r="R303" s="1" t="s">
        <v>34</v>
      </c>
      <c r="S303">
        <v>0</v>
      </c>
      <c r="T303" s="1" t="s">
        <v>36</v>
      </c>
      <c r="U303">
        <v>0</v>
      </c>
      <c r="V303">
        <v>282</v>
      </c>
      <c r="W303">
        <v>0</v>
      </c>
      <c r="X303" s="1" t="s">
        <v>50</v>
      </c>
      <c r="Y303">
        <v>45</v>
      </c>
      <c r="Z303">
        <v>0</v>
      </c>
      <c r="AA303">
        <v>0</v>
      </c>
      <c r="AB303" s="1" t="s">
        <v>38</v>
      </c>
      <c r="AC303" s="2">
        <v>42844</v>
      </c>
      <c r="AD303" s="1">
        <v>2017</v>
      </c>
      <c r="AE303" s="15">
        <f xml:space="preserve"> Cleaned_data[[#This Row],[adr]] * (Cleaned_data[[#This Row],[stays_in_week_nights]] + Cleaned_data[[#This Row],[stays_in_weekend_nights]])</f>
        <v>45</v>
      </c>
      <c r="AF303" s="1">
        <f t="shared" si="4"/>
        <v>1</v>
      </c>
    </row>
    <row r="304" spans="1:32" x14ac:dyDescent="0.3">
      <c r="A304" s="1" t="s">
        <v>30</v>
      </c>
      <c r="B304">
        <v>0</v>
      </c>
      <c r="C304">
        <v>4</v>
      </c>
      <c r="D304">
        <v>12</v>
      </c>
      <c r="E304">
        <v>0</v>
      </c>
      <c r="F304">
        <v>1</v>
      </c>
      <c r="G304">
        <v>1</v>
      </c>
      <c r="H304">
        <v>0</v>
      </c>
      <c r="I304">
        <v>0</v>
      </c>
      <c r="J304" s="1" t="s">
        <v>31</v>
      </c>
      <c r="K304" s="1" t="s">
        <v>39</v>
      </c>
      <c r="L304" s="1" t="s">
        <v>33</v>
      </c>
      <c r="M304" s="1" t="s">
        <v>44</v>
      </c>
      <c r="N304">
        <v>1</v>
      </c>
      <c r="O304">
        <v>0</v>
      </c>
      <c r="P304">
        <v>1</v>
      </c>
      <c r="Q304" s="1" t="s">
        <v>34</v>
      </c>
      <c r="R304" s="1" t="s">
        <v>55</v>
      </c>
      <c r="S304">
        <v>0</v>
      </c>
      <c r="T304" s="1" t="s">
        <v>36</v>
      </c>
      <c r="U304">
        <v>0</v>
      </c>
      <c r="V304">
        <v>367</v>
      </c>
      <c r="W304">
        <v>0</v>
      </c>
      <c r="X304" s="1" t="s">
        <v>37</v>
      </c>
      <c r="Y304">
        <v>63</v>
      </c>
      <c r="Z304">
        <v>0</v>
      </c>
      <c r="AA304">
        <v>0</v>
      </c>
      <c r="AB304" s="1" t="s">
        <v>38</v>
      </c>
      <c r="AC304" s="2">
        <v>42816</v>
      </c>
      <c r="AD304" s="1">
        <v>2017</v>
      </c>
      <c r="AE304" s="15">
        <f xml:space="preserve"> Cleaned_data[[#This Row],[adr]] * (Cleaned_data[[#This Row],[stays_in_week_nights]] + Cleaned_data[[#This Row],[stays_in_weekend_nights]])</f>
        <v>63</v>
      </c>
      <c r="AF304" s="1">
        <f t="shared" si="4"/>
        <v>1</v>
      </c>
    </row>
    <row r="305" spans="1:32" x14ac:dyDescent="0.3">
      <c r="A305" s="1" t="s">
        <v>30</v>
      </c>
      <c r="B305">
        <v>0</v>
      </c>
      <c r="C305">
        <v>3</v>
      </c>
      <c r="D305">
        <v>3</v>
      </c>
      <c r="E305">
        <v>0</v>
      </c>
      <c r="F305">
        <v>1</v>
      </c>
      <c r="G305">
        <v>1</v>
      </c>
      <c r="H305">
        <v>0</v>
      </c>
      <c r="I305">
        <v>0</v>
      </c>
      <c r="J305" s="1" t="s">
        <v>31</v>
      </c>
      <c r="K305" s="1" t="s">
        <v>39</v>
      </c>
      <c r="L305" s="1" t="s">
        <v>33</v>
      </c>
      <c r="M305" s="1" t="s">
        <v>33</v>
      </c>
      <c r="N305">
        <v>1</v>
      </c>
      <c r="O305">
        <v>0</v>
      </c>
      <c r="P305">
        <v>1</v>
      </c>
      <c r="Q305" s="1" t="s">
        <v>34</v>
      </c>
      <c r="R305" s="1" t="s">
        <v>34</v>
      </c>
      <c r="S305">
        <v>0</v>
      </c>
      <c r="T305" s="1" t="s">
        <v>36</v>
      </c>
      <c r="U305">
        <v>0</v>
      </c>
      <c r="V305">
        <v>459</v>
      </c>
      <c r="W305">
        <v>0</v>
      </c>
      <c r="X305" s="1" t="s">
        <v>37</v>
      </c>
      <c r="Y305">
        <v>39</v>
      </c>
      <c r="Z305">
        <v>1</v>
      </c>
      <c r="AA305">
        <v>0</v>
      </c>
      <c r="AB305" s="1" t="s">
        <v>38</v>
      </c>
      <c r="AC305" s="2">
        <v>42755</v>
      </c>
      <c r="AD305" s="1">
        <v>2017</v>
      </c>
      <c r="AE305" s="15">
        <f xml:space="preserve"> Cleaned_data[[#This Row],[adr]] * (Cleaned_data[[#This Row],[stays_in_week_nights]] + Cleaned_data[[#This Row],[stays_in_weekend_nights]])</f>
        <v>39</v>
      </c>
      <c r="AF305" s="1">
        <f t="shared" si="4"/>
        <v>1</v>
      </c>
    </row>
    <row r="306" spans="1:32" x14ac:dyDescent="0.3">
      <c r="A306" s="1" t="s">
        <v>30</v>
      </c>
      <c r="B306">
        <v>0</v>
      </c>
      <c r="C306">
        <v>6</v>
      </c>
      <c r="D306">
        <v>8</v>
      </c>
      <c r="E306">
        <v>1</v>
      </c>
      <c r="F306">
        <v>1</v>
      </c>
      <c r="G306">
        <v>1</v>
      </c>
      <c r="H306">
        <v>0</v>
      </c>
      <c r="I306">
        <v>0</v>
      </c>
      <c r="J306" s="1" t="s">
        <v>31</v>
      </c>
      <c r="K306" s="1" t="s">
        <v>39</v>
      </c>
      <c r="L306" s="1" t="s">
        <v>33</v>
      </c>
      <c r="M306" s="1" t="s">
        <v>33</v>
      </c>
      <c r="N306">
        <v>1</v>
      </c>
      <c r="O306">
        <v>0</v>
      </c>
      <c r="P306">
        <v>1</v>
      </c>
      <c r="Q306" s="1" t="s">
        <v>34</v>
      </c>
      <c r="R306" s="1" t="s">
        <v>34</v>
      </c>
      <c r="S306">
        <v>0</v>
      </c>
      <c r="T306" s="1" t="s">
        <v>36</v>
      </c>
      <c r="U306">
        <v>0</v>
      </c>
      <c r="V306">
        <v>353</v>
      </c>
      <c r="W306">
        <v>0</v>
      </c>
      <c r="X306" s="1" t="s">
        <v>50</v>
      </c>
      <c r="Y306">
        <v>35</v>
      </c>
      <c r="Z306">
        <v>0</v>
      </c>
      <c r="AA306">
        <v>0</v>
      </c>
      <c r="AB306" s="1" t="s">
        <v>38</v>
      </c>
      <c r="AC306" s="2">
        <v>42788</v>
      </c>
      <c r="AD306" s="1">
        <v>2017</v>
      </c>
      <c r="AE306" s="15">
        <f xml:space="preserve"> Cleaned_data[[#This Row],[adr]] * (Cleaned_data[[#This Row],[stays_in_week_nights]] + Cleaned_data[[#This Row],[stays_in_weekend_nights]])</f>
        <v>70</v>
      </c>
      <c r="AF306" s="1">
        <f t="shared" si="4"/>
        <v>2</v>
      </c>
    </row>
    <row r="307" spans="1:32" x14ac:dyDescent="0.3">
      <c r="A307" s="1" t="s">
        <v>30</v>
      </c>
      <c r="B307">
        <v>0</v>
      </c>
      <c r="C307">
        <v>0</v>
      </c>
      <c r="D307">
        <v>13</v>
      </c>
      <c r="E307">
        <v>0</v>
      </c>
      <c r="F307">
        <v>1</v>
      </c>
      <c r="G307">
        <v>1</v>
      </c>
      <c r="H307">
        <v>0</v>
      </c>
      <c r="I307">
        <v>0</v>
      </c>
      <c r="J307" s="1" t="s">
        <v>31</v>
      </c>
      <c r="K307" s="1" t="s">
        <v>39</v>
      </c>
      <c r="L307" s="1" t="s">
        <v>33</v>
      </c>
      <c r="M307" s="1" t="s">
        <v>33</v>
      </c>
      <c r="N307">
        <v>1</v>
      </c>
      <c r="O307">
        <v>0</v>
      </c>
      <c r="P307">
        <v>1</v>
      </c>
      <c r="Q307" s="1" t="s">
        <v>34</v>
      </c>
      <c r="R307" s="1" t="s">
        <v>55</v>
      </c>
      <c r="S307">
        <v>0</v>
      </c>
      <c r="T307" s="1" t="s">
        <v>36</v>
      </c>
      <c r="U307">
        <v>0</v>
      </c>
      <c r="V307">
        <v>47</v>
      </c>
      <c r="W307">
        <v>0</v>
      </c>
      <c r="X307" s="1" t="s">
        <v>48</v>
      </c>
      <c r="Y307">
        <v>35</v>
      </c>
      <c r="Z307">
        <v>0</v>
      </c>
      <c r="AA307">
        <v>0</v>
      </c>
      <c r="AB307" s="1" t="s">
        <v>38</v>
      </c>
      <c r="AC307" s="2">
        <v>42824</v>
      </c>
      <c r="AD307" s="1">
        <v>2017</v>
      </c>
      <c r="AE307" s="15">
        <f xml:space="preserve"> Cleaned_data[[#This Row],[adr]] * (Cleaned_data[[#This Row],[stays_in_week_nights]] + Cleaned_data[[#This Row],[stays_in_weekend_nights]])</f>
        <v>35</v>
      </c>
      <c r="AF307" s="1">
        <f t="shared" si="4"/>
        <v>1</v>
      </c>
    </row>
    <row r="308" spans="1:32" x14ac:dyDescent="0.3">
      <c r="A308" s="1" t="s">
        <v>30</v>
      </c>
      <c r="B308">
        <v>0</v>
      </c>
      <c r="C308">
        <v>0</v>
      </c>
      <c r="D308">
        <v>3</v>
      </c>
      <c r="E308">
        <v>1</v>
      </c>
      <c r="F308">
        <v>1</v>
      </c>
      <c r="G308">
        <v>2</v>
      </c>
      <c r="H308">
        <v>0</v>
      </c>
      <c r="I308">
        <v>0</v>
      </c>
      <c r="J308" s="1" t="s">
        <v>31</v>
      </c>
      <c r="K308" s="1" t="s">
        <v>66</v>
      </c>
      <c r="L308" s="1" t="s">
        <v>33</v>
      </c>
      <c r="M308" s="1" t="s">
        <v>33</v>
      </c>
      <c r="N308">
        <v>1</v>
      </c>
      <c r="O308">
        <v>0</v>
      </c>
      <c r="P308">
        <v>1</v>
      </c>
      <c r="Q308" s="1" t="s">
        <v>34</v>
      </c>
      <c r="R308" s="1" t="s">
        <v>35</v>
      </c>
      <c r="S308">
        <v>2</v>
      </c>
      <c r="T308" s="1" t="s">
        <v>36</v>
      </c>
      <c r="U308">
        <v>0</v>
      </c>
      <c r="V308">
        <v>447</v>
      </c>
      <c r="W308">
        <v>0</v>
      </c>
      <c r="X308" s="1" t="s">
        <v>37</v>
      </c>
      <c r="Y308">
        <v>36</v>
      </c>
      <c r="Z308">
        <v>1</v>
      </c>
      <c r="AA308">
        <v>1</v>
      </c>
      <c r="AB308" s="1" t="s">
        <v>38</v>
      </c>
      <c r="AC308" s="2">
        <v>42753</v>
      </c>
      <c r="AD308" s="1">
        <v>2017</v>
      </c>
      <c r="AE308" s="15">
        <f xml:space="preserve"> Cleaned_data[[#This Row],[adr]] * (Cleaned_data[[#This Row],[stays_in_week_nights]] + Cleaned_data[[#This Row],[stays_in_weekend_nights]])</f>
        <v>72</v>
      </c>
      <c r="AF308" s="1">
        <f t="shared" si="4"/>
        <v>2</v>
      </c>
    </row>
    <row r="309" spans="1:32" x14ac:dyDescent="0.3">
      <c r="A309" s="1" t="s">
        <v>30</v>
      </c>
      <c r="B309">
        <v>1</v>
      </c>
      <c r="C309">
        <v>3</v>
      </c>
      <c r="D309">
        <v>3</v>
      </c>
      <c r="E309">
        <v>0</v>
      </c>
      <c r="F309">
        <v>1</v>
      </c>
      <c r="G309">
        <v>1</v>
      </c>
      <c r="H309">
        <v>0</v>
      </c>
      <c r="I309">
        <v>0</v>
      </c>
      <c r="J309" s="1" t="s">
        <v>31</v>
      </c>
      <c r="K309" s="1" t="s">
        <v>39</v>
      </c>
      <c r="L309" s="1" t="s">
        <v>33</v>
      </c>
      <c r="M309" s="1" t="s">
        <v>33</v>
      </c>
      <c r="N309">
        <v>1</v>
      </c>
      <c r="O309">
        <v>0</v>
      </c>
      <c r="P309">
        <v>2</v>
      </c>
      <c r="Q309" s="1" t="s">
        <v>34</v>
      </c>
      <c r="R309" s="1" t="s">
        <v>34</v>
      </c>
      <c r="S309">
        <v>0</v>
      </c>
      <c r="T309" s="1" t="s">
        <v>36</v>
      </c>
      <c r="U309">
        <v>0</v>
      </c>
      <c r="V309">
        <v>470</v>
      </c>
      <c r="W309">
        <v>0</v>
      </c>
      <c r="X309" s="1" t="s">
        <v>37</v>
      </c>
      <c r="Y309">
        <v>35</v>
      </c>
      <c r="Z309">
        <v>0</v>
      </c>
      <c r="AA309">
        <v>1</v>
      </c>
      <c r="AB309" s="1" t="s">
        <v>51</v>
      </c>
      <c r="AC309" s="2">
        <v>42754</v>
      </c>
      <c r="AD309" s="1">
        <v>2017</v>
      </c>
      <c r="AE309" s="15">
        <f xml:space="preserve"> Cleaned_data[[#This Row],[adr]] * (Cleaned_data[[#This Row],[stays_in_week_nights]] + Cleaned_data[[#This Row],[stays_in_weekend_nights]])</f>
        <v>35</v>
      </c>
      <c r="AF309" s="1">
        <f t="shared" si="4"/>
        <v>1</v>
      </c>
    </row>
    <row r="310" spans="1:32" x14ac:dyDescent="0.3">
      <c r="A310" s="1" t="s">
        <v>30</v>
      </c>
      <c r="B310">
        <v>0</v>
      </c>
      <c r="C310">
        <v>8</v>
      </c>
      <c r="D310">
        <v>25</v>
      </c>
      <c r="E310">
        <v>0</v>
      </c>
      <c r="F310">
        <v>1</v>
      </c>
      <c r="G310">
        <v>1</v>
      </c>
      <c r="H310">
        <v>0</v>
      </c>
      <c r="I310">
        <v>0</v>
      </c>
      <c r="J310" s="1" t="s">
        <v>31</v>
      </c>
      <c r="K310" s="1" t="s">
        <v>39</v>
      </c>
      <c r="L310" s="1" t="s">
        <v>33</v>
      </c>
      <c r="M310" s="1" t="s">
        <v>33</v>
      </c>
      <c r="N310">
        <v>1</v>
      </c>
      <c r="O310">
        <v>1</v>
      </c>
      <c r="P310">
        <v>2</v>
      </c>
      <c r="Q310" s="1" t="s">
        <v>34</v>
      </c>
      <c r="R310" s="1" t="s">
        <v>34</v>
      </c>
      <c r="S310">
        <v>0</v>
      </c>
      <c r="T310" s="1" t="s">
        <v>36</v>
      </c>
      <c r="U310">
        <v>0</v>
      </c>
      <c r="V310">
        <v>470</v>
      </c>
      <c r="W310">
        <v>0</v>
      </c>
      <c r="X310" s="1" t="s">
        <v>37</v>
      </c>
      <c r="Y310">
        <v>75</v>
      </c>
      <c r="Z310">
        <v>0</v>
      </c>
      <c r="AA310">
        <v>1</v>
      </c>
      <c r="AB310" s="1" t="s">
        <v>38</v>
      </c>
      <c r="AC310" s="2">
        <v>42909</v>
      </c>
      <c r="AD310" s="1">
        <v>2017</v>
      </c>
      <c r="AE310" s="15">
        <f xml:space="preserve"> Cleaned_data[[#This Row],[adr]] * (Cleaned_data[[#This Row],[stays_in_week_nights]] + Cleaned_data[[#This Row],[stays_in_weekend_nights]])</f>
        <v>75</v>
      </c>
      <c r="AF310" s="1">
        <f t="shared" si="4"/>
        <v>1</v>
      </c>
    </row>
    <row r="311" spans="1:32" x14ac:dyDescent="0.3">
      <c r="A311" s="1" t="s">
        <v>30</v>
      </c>
      <c r="B311">
        <v>0</v>
      </c>
      <c r="C311">
        <v>1</v>
      </c>
      <c r="D311">
        <v>3</v>
      </c>
      <c r="E311">
        <v>0</v>
      </c>
      <c r="F311">
        <v>1</v>
      </c>
      <c r="G311">
        <v>1</v>
      </c>
      <c r="H311">
        <v>0</v>
      </c>
      <c r="I311">
        <v>0</v>
      </c>
      <c r="J311" s="1" t="s">
        <v>31</v>
      </c>
      <c r="K311" s="1" t="s">
        <v>39</v>
      </c>
      <c r="L311" s="1" t="s">
        <v>33</v>
      </c>
      <c r="M311" s="1" t="s">
        <v>44</v>
      </c>
      <c r="N311">
        <v>1</v>
      </c>
      <c r="O311">
        <v>0</v>
      </c>
      <c r="P311">
        <v>1</v>
      </c>
      <c r="Q311" s="1" t="s">
        <v>34</v>
      </c>
      <c r="R311" s="1" t="s">
        <v>55</v>
      </c>
      <c r="S311">
        <v>0</v>
      </c>
      <c r="T311" s="1" t="s">
        <v>36</v>
      </c>
      <c r="U311">
        <v>0</v>
      </c>
      <c r="V311">
        <v>255</v>
      </c>
      <c r="W311">
        <v>0</v>
      </c>
      <c r="X311" s="1" t="s">
        <v>37</v>
      </c>
      <c r="Y311">
        <v>38.5</v>
      </c>
      <c r="Z311">
        <v>1</v>
      </c>
      <c r="AA311">
        <v>0</v>
      </c>
      <c r="AB311" s="1" t="s">
        <v>38</v>
      </c>
      <c r="AC311" s="2">
        <v>42756</v>
      </c>
      <c r="AD311" s="1">
        <v>2017</v>
      </c>
      <c r="AE311" s="15">
        <f xml:space="preserve"> Cleaned_data[[#This Row],[adr]] * (Cleaned_data[[#This Row],[stays_in_week_nights]] + Cleaned_data[[#This Row],[stays_in_weekend_nights]])</f>
        <v>38.5</v>
      </c>
      <c r="AF311" s="1">
        <f t="shared" si="4"/>
        <v>1</v>
      </c>
    </row>
    <row r="312" spans="1:32" x14ac:dyDescent="0.3">
      <c r="A312" s="1" t="s">
        <v>30</v>
      </c>
      <c r="B312">
        <v>0</v>
      </c>
      <c r="C312">
        <v>1</v>
      </c>
      <c r="D312">
        <v>9</v>
      </c>
      <c r="E312">
        <v>0</v>
      </c>
      <c r="F312">
        <v>1</v>
      </c>
      <c r="G312">
        <v>1</v>
      </c>
      <c r="H312">
        <v>0</v>
      </c>
      <c r="I312">
        <v>0</v>
      </c>
      <c r="J312" s="1" t="s">
        <v>31</v>
      </c>
      <c r="K312" s="1" t="s">
        <v>39</v>
      </c>
      <c r="L312" s="1" t="s">
        <v>33</v>
      </c>
      <c r="M312" s="1" t="s">
        <v>44</v>
      </c>
      <c r="N312">
        <v>1</v>
      </c>
      <c r="O312">
        <v>0</v>
      </c>
      <c r="P312">
        <v>2</v>
      </c>
      <c r="Q312" s="1" t="s">
        <v>34</v>
      </c>
      <c r="R312" s="1" t="s">
        <v>34</v>
      </c>
      <c r="S312">
        <v>0</v>
      </c>
      <c r="T312" s="1" t="s">
        <v>36</v>
      </c>
      <c r="U312">
        <v>0</v>
      </c>
      <c r="V312">
        <v>255</v>
      </c>
      <c r="W312">
        <v>0</v>
      </c>
      <c r="X312" s="1" t="s">
        <v>37</v>
      </c>
      <c r="Y312">
        <v>42</v>
      </c>
      <c r="Z312">
        <v>1</v>
      </c>
      <c r="AA312">
        <v>0</v>
      </c>
      <c r="AB312" s="1" t="s">
        <v>38</v>
      </c>
      <c r="AC312" s="2">
        <v>42796</v>
      </c>
      <c r="AD312" s="1">
        <v>2017</v>
      </c>
      <c r="AE312" s="15">
        <f xml:space="preserve"> Cleaned_data[[#This Row],[adr]] * (Cleaned_data[[#This Row],[stays_in_week_nights]] + Cleaned_data[[#This Row],[stays_in_weekend_nights]])</f>
        <v>42</v>
      </c>
      <c r="AF312" s="1">
        <f t="shared" si="4"/>
        <v>1</v>
      </c>
    </row>
    <row r="313" spans="1:32" x14ac:dyDescent="0.3">
      <c r="A313" s="1" t="s">
        <v>30</v>
      </c>
      <c r="B313">
        <v>0</v>
      </c>
      <c r="C313">
        <v>1</v>
      </c>
      <c r="D313">
        <v>9</v>
      </c>
      <c r="E313">
        <v>0</v>
      </c>
      <c r="F313">
        <v>1</v>
      </c>
      <c r="G313">
        <v>2</v>
      </c>
      <c r="H313">
        <v>0</v>
      </c>
      <c r="I313">
        <v>0</v>
      </c>
      <c r="J313" s="1" t="s">
        <v>31</v>
      </c>
      <c r="K313" s="1" t="s">
        <v>39</v>
      </c>
      <c r="L313" s="1" t="s">
        <v>33</v>
      </c>
      <c r="M313" s="1" t="s">
        <v>44</v>
      </c>
      <c r="N313">
        <v>1</v>
      </c>
      <c r="O313">
        <v>0</v>
      </c>
      <c r="P313">
        <v>3</v>
      </c>
      <c r="Q313" s="1" t="s">
        <v>34</v>
      </c>
      <c r="R313" s="1" t="s">
        <v>34</v>
      </c>
      <c r="S313">
        <v>0</v>
      </c>
      <c r="T313" s="1" t="s">
        <v>36</v>
      </c>
      <c r="U313">
        <v>0</v>
      </c>
      <c r="V313">
        <v>255</v>
      </c>
      <c r="W313">
        <v>0</v>
      </c>
      <c r="X313" s="1" t="s">
        <v>37</v>
      </c>
      <c r="Y313">
        <v>40</v>
      </c>
      <c r="Z313">
        <v>0</v>
      </c>
      <c r="AA313">
        <v>0</v>
      </c>
      <c r="AB313" s="1" t="s">
        <v>38</v>
      </c>
      <c r="AC313" s="2">
        <v>42799</v>
      </c>
      <c r="AD313" s="1">
        <v>2017</v>
      </c>
      <c r="AE313" s="15">
        <f xml:space="preserve"> Cleaned_data[[#This Row],[adr]] * (Cleaned_data[[#This Row],[stays_in_week_nights]] + Cleaned_data[[#This Row],[stays_in_weekend_nights]])</f>
        <v>40</v>
      </c>
      <c r="AF313" s="1">
        <f t="shared" si="4"/>
        <v>1</v>
      </c>
    </row>
    <row r="314" spans="1:32" x14ac:dyDescent="0.3">
      <c r="A314" s="1" t="s">
        <v>30</v>
      </c>
      <c r="B314">
        <v>0</v>
      </c>
      <c r="C314">
        <v>97</v>
      </c>
      <c r="D314">
        <v>24</v>
      </c>
      <c r="E314">
        <v>1</v>
      </c>
      <c r="F314">
        <v>1</v>
      </c>
      <c r="G314">
        <v>2</v>
      </c>
      <c r="H314">
        <v>1</v>
      </c>
      <c r="I314">
        <v>0</v>
      </c>
      <c r="J314" s="1" t="s">
        <v>31</v>
      </c>
      <c r="K314" s="1" t="s">
        <v>39</v>
      </c>
      <c r="L314" s="1" t="s">
        <v>33</v>
      </c>
      <c r="M314" s="1" t="s">
        <v>44</v>
      </c>
      <c r="N314">
        <v>1</v>
      </c>
      <c r="O314">
        <v>0</v>
      </c>
      <c r="P314">
        <v>4</v>
      </c>
      <c r="Q314" s="1" t="s">
        <v>34</v>
      </c>
      <c r="R314" s="1" t="s">
        <v>34</v>
      </c>
      <c r="S314">
        <v>1</v>
      </c>
      <c r="T314" s="1" t="s">
        <v>36</v>
      </c>
      <c r="U314">
        <v>0</v>
      </c>
      <c r="V314">
        <v>255</v>
      </c>
      <c r="W314">
        <v>0</v>
      </c>
      <c r="X314" s="1" t="s">
        <v>37</v>
      </c>
      <c r="Y314">
        <v>108.5</v>
      </c>
      <c r="Z314">
        <v>1</v>
      </c>
      <c r="AA314">
        <v>1</v>
      </c>
      <c r="AB314" s="1" t="s">
        <v>38</v>
      </c>
      <c r="AC314" s="2">
        <v>42900</v>
      </c>
      <c r="AD314" s="1">
        <v>2017</v>
      </c>
      <c r="AE314" s="15">
        <f xml:space="preserve"> Cleaned_data[[#This Row],[adr]] * (Cleaned_data[[#This Row],[stays_in_week_nights]] + Cleaned_data[[#This Row],[stays_in_weekend_nights]])</f>
        <v>217</v>
      </c>
      <c r="AF314" s="1">
        <f t="shared" si="4"/>
        <v>2</v>
      </c>
    </row>
    <row r="315" spans="1:32" x14ac:dyDescent="0.3">
      <c r="A315" s="1" t="s">
        <v>30</v>
      </c>
      <c r="B315">
        <v>0</v>
      </c>
      <c r="C315">
        <v>3</v>
      </c>
      <c r="D315">
        <v>6</v>
      </c>
      <c r="E315">
        <v>1</v>
      </c>
      <c r="F315">
        <v>3</v>
      </c>
      <c r="G315">
        <v>1</v>
      </c>
      <c r="H315">
        <v>0</v>
      </c>
      <c r="I315">
        <v>0</v>
      </c>
      <c r="J315" s="1" t="s">
        <v>31</v>
      </c>
      <c r="K315" s="1" t="s">
        <v>39</v>
      </c>
      <c r="L315" s="1" t="s">
        <v>33</v>
      </c>
      <c r="M315" s="1" t="s">
        <v>33</v>
      </c>
      <c r="N315">
        <v>1</v>
      </c>
      <c r="O315">
        <v>0</v>
      </c>
      <c r="P315">
        <v>1</v>
      </c>
      <c r="Q315" s="1" t="s">
        <v>34</v>
      </c>
      <c r="R315" s="1" t="s">
        <v>34</v>
      </c>
      <c r="S315">
        <v>0</v>
      </c>
      <c r="T315" s="1" t="s">
        <v>36</v>
      </c>
      <c r="U315">
        <v>0</v>
      </c>
      <c r="V315">
        <v>83</v>
      </c>
      <c r="W315">
        <v>0</v>
      </c>
      <c r="X315" s="1" t="s">
        <v>37</v>
      </c>
      <c r="Y315">
        <v>35</v>
      </c>
      <c r="Z315">
        <v>0</v>
      </c>
      <c r="AA315">
        <v>0</v>
      </c>
      <c r="AB315" s="1" t="s">
        <v>38</v>
      </c>
      <c r="AC315" s="2">
        <v>42776</v>
      </c>
      <c r="AD315" s="1">
        <v>2017</v>
      </c>
      <c r="AE315" s="15">
        <f xml:space="preserve"> Cleaned_data[[#This Row],[adr]] * (Cleaned_data[[#This Row],[stays_in_week_nights]] + Cleaned_data[[#This Row],[stays_in_weekend_nights]])</f>
        <v>140</v>
      </c>
      <c r="AF315" s="1">
        <f t="shared" si="4"/>
        <v>4</v>
      </c>
    </row>
    <row r="316" spans="1:32" x14ac:dyDescent="0.3">
      <c r="A316" s="1" t="s">
        <v>30</v>
      </c>
      <c r="B316">
        <v>0</v>
      </c>
      <c r="C316">
        <v>17</v>
      </c>
      <c r="D316">
        <v>6</v>
      </c>
      <c r="E316">
        <v>1</v>
      </c>
      <c r="F316">
        <v>0</v>
      </c>
      <c r="G316">
        <v>1</v>
      </c>
      <c r="H316">
        <v>0</v>
      </c>
      <c r="I316">
        <v>0</v>
      </c>
      <c r="J316" s="1" t="s">
        <v>31</v>
      </c>
      <c r="K316" s="1" t="s">
        <v>39</v>
      </c>
      <c r="L316" s="1" t="s">
        <v>33</v>
      </c>
      <c r="M316" s="1" t="s">
        <v>33</v>
      </c>
      <c r="N316">
        <v>1</v>
      </c>
      <c r="O316">
        <v>0</v>
      </c>
      <c r="P316">
        <v>1</v>
      </c>
      <c r="Q316" s="1" t="s">
        <v>34</v>
      </c>
      <c r="R316" s="1" t="s">
        <v>55</v>
      </c>
      <c r="S316">
        <v>0</v>
      </c>
      <c r="T316" s="1" t="s">
        <v>36</v>
      </c>
      <c r="U316">
        <v>0</v>
      </c>
      <c r="V316">
        <v>490</v>
      </c>
      <c r="W316">
        <v>0</v>
      </c>
      <c r="X316" s="1" t="s">
        <v>37</v>
      </c>
      <c r="Y316">
        <v>36</v>
      </c>
      <c r="Z316">
        <v>0</v>
      </c>
      <c r="AA316">
        <v>0</v>
      </c>
      <c r="AB316" s="1" t="s">
        <v>38</v>
      </c>
      <c r="AC316" s="2">
        <v>42773</v>
      </c>
      <c r="AD316" s="1">
        <v>2017</v>
      </c>
      <c r="AE316" s="15">
        <f xml:space="preserve"> Cleaned_data[[#This Row],[adr]] * (Cleaned_data[[#This Row],[stays_in_week_nights]] + Cleaned_data[[#This Row],[stays_in_weekend_nights]])</f>
        <v>36</v>
      </c>
      <c r="AF316" s="1">
        <f t="shared" si="4"/>
        <v>1</v>
      </c>
    </row>
    <row r="317" spans="1:32" x14ac:dyDescent="0.3">
      <c r="A317" s="1" t="s">
        <v>30</v>
      </c>
      <c r="B317">
        <v>0</v>
      </c>
      <c r="C317">
        <v>1</v>
      </c>
      <c r="D317">
        <v>3</v>
      </c>
      <c r="E317">
        <v>0</v>
      </c>
      <c r="F317">
        <v>1</v>
      </c>
      <c r="G317">
        <v>1</v>
      </c>
      <c r="H317">
        <v>0</v>
      </c>
      <c r="I317">
        <v>0</v>
      </c>
      <c r="J317" s="1" t="s">
        <v>31</v>
      </c>
      <c r="K317" s="1" t="s">
        <v>39</v>
      </c>
      <c r="L317" s="1" t="s">
        <v>33</v>
      </c>
      <c r="M317" s="1" t="s">
        <v>33</v>
      </c>
      <c r="N317">
        <v>1</v>
      </c>
      <c r="O317">
        <v>0</v>
      </c>
      <c r="P317">
        <v>1</v>
      </c>
      <c r="Q317" s="1" t="s">
        <v>34</v>
      </c>
      <c r="R317" s="1" t="s">
        <v>55</v>
      </c>
      <c r="S317">
        <v>0</v>
      </c>
      <c r="T317" s="1" t="s">
        <v>36</v>
      </c>
      <c r="U317">
        <v>0</v>
      </c>
      <c r="V317">
        <v>388</v>
      </c>
      <c r="W317">
        <v>0</v>
      </c>
      <c r="X317" s="1" t="s">
        <v>37</v>
      </c>
      <c r="Y317">
        <v>35</v>
      </c>
      <c r="Z317">
        <v>0</v>
      </c>
      <c r="AA317">
        <v>0</v>
      </c>
      <c r="AB317" s="1" t="s">
        <v>38</v>
      </c>
      <c r="AC317" s="2">
        <v>42755</v>
      </c>
      <c r="AD317" s="1">
        <v>2017</v>
      </c>
      <c r="AE317" s="15">
        <f xml:space="preserve"> Cleaned_data[[#This Row],[adr]] * (Cleaned_data[[#This Row],[stays_in_week_nights]] + Cleaned_data[[#This Row],[stays_in_weekend_nights]])</f>
        <v>35</v>
      </c>
      <c r="AF317" s="1">
        <f t="shared" si="4"/>
        <v>1</v>
      </c>
    </row>
    <row r="318" spans="1:32" x14ac:dyDescent="0.3">
      <c r="A318" s="1" t="s">
        <v>30</v>
      </c>
      <c r="B318">
        <v>0</v>
      </c>
      <c r="C318">
        <v>12</v>
      </c>
      <c r="D318">
        <v>13</v>
      </c>
      <c r="E318">
        <v>0</v>
      </c>
      <c r="F318">
        <v>1</v>
      </c>
      <c r="G318">
        <v>1</v>
      </c>
      <c r="H318">
        <v>0</v>
      </c>
      <c r="I318">
        <v>0</v>
      </c>
      <c r="J318" s="1" t="s">
        <v>31</v>
      </c>
      <c r="K318" s="1" t="s">
        <v>39</v>
      </c>
      <c r="L318" s="1" t="s">
        <v>33</v>
      </c>
      <c r="M318" s="1" t="s">
        <v>33</v>
      </c>
      <c r="N318">
        <v>1</v>
      </c>
      <c r="O318">
        <v>0</v>
      </c>
      <c r="P318">
        <v>1</v>
      </c>
      <c r="Q318" s="1" t="s">
        <v>34</v>
      </c>
      <c r="R318" s="1" t="s">
        <v>55</v>
      </c>
      <c r="S318">
        <v>0</v>
      </c>
      <c r="T318" s="1" t="s">
        <v>36</v>
      </c>
      <c r="U318">
        <v>0</v>
      </c>
      <c r="V318">
        <v>355</v>
      </c>
      <c r="W318">
        <v>0</v>
      </c>
      <c r="X318" s="1" t="s">
        <v>37</v>
      </c>
      <c r="Y318">
        <v>35</v>
      </c>
      <c r="Z318">
        <v>0</v>
      </c>
      <c r="AA318">
        <v>0</v>
      </c>
      <c r="AB318" s="1" t="s">
        <v>38</v>
      </c>
      <c r="AC318" s="2">
        <v>42824</v>
      </c>
      <c r="AD318" s="1">
        <v>2017</v>
      </c>
      <c r="AE318" s="15">
        <f xml:space="preserve"> Cleaned_data[[#This Row],[adr]] * (Cleaned_data[[#This Row],[stays_in_week_nights]] + Cleaned_data[[#This Row],[stays_in_weekend_nights]])</f>
        <v>35</v>
      </c>
      <c r="AF318" s="1">
        <f t="shared" si="4"/>
        <v>1</v>
      </c>
    </row>
    <row r="319" spans="1:32" x14ac:dyDescent="0.3">
      <c r="A319" s="1" t="s">
        <v>30</v>
      </c>
      <c r="B319">
        <v>0</v>
      </c>
      <c r="C319">
        <v>13</v>
      </c>
      <c r="D319">
        <v>19</v>
      </c>
      <c r="E319">
        <v>1</v>
      </c>
      <c r="F319">
        <v>0</v>
      </c>
      <c r="G319">
        <v>1</v>
      </c>
      <c r="H319">
        <v>0</v>
      </c>
      <c r="I319">
        <v>0</v>
      </c>
      <c r="J319" s="1" t="s">
        <v>31</v>
      </c>
      <c r="K319" s="1" t="s">
        <v>39</v>
      </c>
      <c r="L319" s="1" t="s">
        <v>33</v>
      </c>
      <c r="M319" s="1" t="s">
        <v>33</v>
      </c>
      <c r="N319">
        <v>1</v>
      </c>
      <c r="O319">
        <v>0</v>
      </c>
      <c r="P319">
        <v>2</v>
      </c>
      <c r="Q319" s="1" t="s">
        <v>34</v>
      </c>
      <c r="R319" s="1" t="s">
        <v>55</v>
      </c>
      <c r="S319">
        <v>2</v>
      </c>
      <c r="T319" s="1" t="s">
        <v>36</v>
      </c>
      <c r="U319">
        <v>0</v>
      </c>
      <c r="V319">
        <v>355</v>
      </c>
      <c r="W319">
        <v>0</v>
      </c>
      <c r="X319" s="1" t="s">
        <v>37</v>
      </c>
      <c r="Y319">
        <v>45</v>
      </c>
      <c r="Z319">
        <v>0</v>
      </c>
      <c r="AA319">
        <v>0</v>
      </c>
      <c r="AB319" s="1" t="s">
        <v>38</v>
      </c>
      <c r="AC319" s="2">
        <v>42864</v>
      </c>
      <c r="AD319" s="1">
        <v>2017</v>
      </c>
      <c r="AE319" s="15">
        <f xml:space="preserve"> Cleaned_data[[#This Row],[adr]] * (Cleaned_data[[#This Row],[stays_in_week_nights]] + Cleaned_data[[#This Row],[stays_in_weekend_nights]])</f>
        <v>45</v>
      </c>
      <c r="AF319" s="1">
        <f t="shared" si="4"/>
        <v>1</v>
      </c>
    </row>
    <row r="320" spans="1:32" x14ac:dyDescent="0.3">
      <c r="A320" s="1" t="s">
        <v>30</v>
      </c>
      <c r="B320">
        <v>0</v>
      </c>
      <c r="C320">
        <v>0</v>
      </c>
      <c r="D320">
        <v>8</v>
      </c>
      <c r="E320">
        <v>0</v>
      </c>
      <c r="F320">
        <v>3</v>
      </c>
      <c r="G320">
        <v>1</v>
      </c>
      <c r="H320">
        <v>0</v>
      </c>
      <c r="I320">
        <v>0</v>
      </c>
      <c r="J320" s="1" t="s">
        <v>31</v>
      </c>
      <c r="K320" s="1" t="s">
        <v>39</v>
      </c>
      <c r="L320" s="1" t="s">
        <v>33</v>
      </c>
      <c r="M320" s="1" t="s">
        <v>47</v>
      </c>
      <c r="N320">
        <v>1</v>
      </c>
      <c r="O320">
        <v>0</v>
      </c>
      <c r="P320">
        <v>1</v>
      </c>
      <c r="Q320" s="1" t="s">
        <v>34</v>
      </c>
      <c r="R320" s="1" t="s">
        <v>61</v>
      </c>
      <c r="S320">
        <v>0</v>
      </c>
      <c r="T320" s="1" t="s">
        <v>36</v>
      </c>
      <c r="U320">
        <v>0</v>
      </c>
      <c r="V320">
        <v>516</v>
      </c>
      <c r="W320">
        <v>0</v>
      </c>
      <c r="X320" s="1" t="s">
        <v>37</v>
      </c>
      <c r="Y320">
        <v>42</v>
      </c>
      <c r="Z320">
        <v>1</v>
      </c>
      <c r="AA320">
        <v>2</v>
      </c>
      <c r="AB320" s="1" t="s">
        <v>38</v>
      </c>
      <c r="AC320" s="2">
        <v>42790</v>
      </c>
      <c r="AD320" s="1">
        <v>2017</v>
      </c>
      <c r="AE320" s="15">
        <f xml:space="preserve"> Cleaned_data[[#This Row],[adr]] * (Cleaned_data[[#This Row],[stays_in_week_nights]] + Cleaned_data[[#This Row],[stays_in_weekend_nights]])</f>
        <v>126</v>
      </c>
      <c r="AF320" s="1">
        <f t="shared" si="4"/>
        <v>3</v>
      </c>
    </row>
    <row r="321" spans="1:32" x14ac:dyDescent="0.3">
      <c r="A321" s="1" t="s">
        <v>30</v>
      </c>
      <c r="B321">
        <v>0</v>
      </c>
      <c r="C321">
        <v>2</v>
      </c>
      <c r="D321">
        <v>3</v>
      </c>
      <c r="E321">
        <v>0</v>
      </c>
      <c r="F321">
        <v>2</v>
      </c>
      <c r="G321">
        <v>1</v>
      </c>
      <c r="H321">
        <v>0</v>
      </c>
      <c r="I321">
        <v>0</v>
      </c>
      <c r="J321" s="1" t="s">
        <v>31</v>
      </c>
      <c r="K321" s="1" t="s">
        <v>39</v>
      </c>
      <c r="L321" s="1" t="s">
        <v>33</v>
      </c>
      <c r="M321" s="1" t="s">
        <v>47</v>
      </c>
      <c r="N321">
        <v>1</v>
      </c>
      <c r="O321">
        <v>0</v>
      </c>
      <c r="P321">
        <v>1</v>
      </c>
      <c r="Q321" s="1" t="s">
        <v>34</v>
      </c>
      <c r="R321" s="1" t="s">
        <v>58</v>
      </c>
      <c r="S321">
        <v>0</v>
      </c>
      <c r="T321" s="1" t="s">
        <v>36</v>
      </c>
      <c r="U321">
        <v>0</v>
      </c>
      <c r="V321">
        <v>178</v>
      </c>
      <c r="W321">
        <v>0</v>
      </c>
      <c r="X321" s="1" t="s">
        <v>37</v>
      </c>
      <c r="Y321">
        <v>35</v>
      </c>
      <c r="Z321">
        <v>0</v>
      </c>
      <c r="AA321">
        <v>2</v>
      </c>
      <c r="AB321" s="1" t="s">
        <v>38</v>
      </c>
      <c r="AC321" s="2">
        <v>42755</v>
      </c>
      <c r="AD321" s="1">
        <v>2017</v>
      </c>
      <c r="AE321" s="15">
        <f xml:space="preserve"> Cleaned_data[[#This Row],[adr]] * (Cleaned_data[[#This Row],[stays_in_week_nights]] + Cleaned_data[[#This Row],[stays_in_weekend_nights]])</f>
        <v>70</v>
      </c>
      <c r="AF321" s="1">
        <f t="shared" si="4"/>
        <v>2</v>
      </c>
    </row>
    <row r="322" spans="1:32" x14ac:dyDescent="0.3">
      <c r="A322" s="1" t="s">
        <v>30</v>
      </c>
      <c r="B322">
        <v>0</v>
      </c>
      <c r="C322">
        <v>1</v>
      </c>
      <c r="D322">
        <v>2</v>
      </c>
      <c r="E322">
        <v>0</v>
      </c>
      <c r="F322">
        <v>2</v>
      </c>
      <c r="G322">
        <v>1</v>
      </c>
      <c r="H322">
        <v>0</v>
      </c>
      <c r="I322">
        <v>0</v>
      </c>
      <c r="J322" s="1" t="s">
        <v>31</v>
      </c>
      <c r="K322" s="1" t="s">
        <v>39</v>
      </c>
      <c r="L322" s="1" t="s">
        <v>33</v>
      </c>
      <c r="M322" s="1" t="s">
        <v>33</v>
      </c>
      <c r="N322">
        <v>1</v>
      </c>
      <c r="O322">
        <v>0</v>
      </c>
      <c r="P322">
        <v>1</v>
      </c>
      <c r="Q322" s="1" t="s">
        <v>34</v>
      </c>
      <c r="R322" s="1" t="s">
        <v>34</v>
      </c>
      <c r="S322">
        <v>0</v>
      </c>
      <c r="T322" s="1" t="s">
        <v>36</v>
      </c>
      <c r="U322">
        <v>0</v>
      </c>
      <c r="V322">
        <v>291</v>
      </c>
      <c r="W322">
        <v>0</v>
      </c>
      <c r="X322" s="1" t="s">
        <v>37</v>
      </c>
      <c r="Y322">
        <v>35</v>
      </c>
      <c r="Z322">
        <v>1</v>
      </c>
      <c r="AA322">
        <v>0</v>
      </c>
      <c r="AB322" s="1" t="s">
        <v>38</v>
      </c>
      <c r="AC322" s="2">
        <v>42747</v>
      </c>
      <c r="AD322" s="1">
        <v>2017</v>
      </c>
      <c r="AE322" s="15">
        <f xml:space="preserve"> Cleaned_data[[#This Row],[adr]] * (Cleaned_data[[#This Row],[stays_in_week_nights]] + Cleaned_data[[#This Row],[stays_in_weekend_nights]])</f>
        <v>70</v>
      </c>
      <c r="AF322" s="1">
        <f t="shared" ref="AF322:AF385" si="5">E322 +F322</f>
        <v>2</v>
      </c>
    </row>
    <row r="323" spans="1:32" x14ac:dyDescent="0.3">
      <c r="A323" s="1" t="s">
        <v>30</v>
      </c>
      <c r="B323">
        <v>0</v>
      </c>
      <c r="C323">
        <v>2</v>
      </c>
      <c r="D323">
        <v>1</v>
      </c>
      <c r="E323">
        <v>0</v>
      </c>
      <c r="F323">
        <v>1</v>
      </c>
      <c r="G323">
        <v>1</v>
      </c>
      <c r="H323">
        <v>0</v>
      </c>
      <c r="I323">
        <v>0</v>
      </c>
      <c r="J323" s="1" t="s">
        <v>31</v>
      </c>
      <c r="K323" s="1" t="s">
        <v>39</v>
      </c>
      <c r="L323" s="1" t="s">
        <v>33</v>
      </c>
      <c r="M323" s="1" t="s">
        <v>33</v>
      </c>
      <c r="N323">
        <v>1</v>
      </c>
      <c r="O323">
        <v>0</v>
      </c>
      <c r="P323">
        <v>1</v>
      </c>
      <c r="Q323" s="1" t="s">
        <v>34</v>
      </c>
      <c r="R323" s="1" t="s">
        <v>34</v>
      </c>
      <c r="S323">
        <v>0</v>
      </c>
      <c r="T323" s="1" t="s">
        <v>36</v>
      </c>
      <c r="U323">
        <v>0</v>
      </c>
      <c r="V323">
        <v>331</v>
      </c>
      <c r="W323">
        <v>0</v>
      </c>
      <c r="X323" s="1" t="s">
        <v>37</v>
      </c>
      <c r="Y323">
        <v>35</v>
      </c>
      <c r="Z323">
        <v>0</v>
      </c>
      <c r="AA323">
        <v>0</v>
      </c>
      <c r="AB323" s="1" t="s">
        <v>38</v>
      </c>
      <c r="AC323" s="2">
        <v>42740</v>
      </c>
      <c r="AD323" s="1">
        <v>2017</v>
      </c>
      <c r="AE323" s="15">
        <f xml:space="preserve"> Cleaned_data[[#This Row],[adr]] * (Cleaned_data[[#This Row],[stays_in_week_nights]] + Cleaned_data[[#This Row],[stays_in_weekend_nights]])</f>
        <v>35</v>
      </c>
      <c r="AF323" s="1">
        <f t="shared" si="5"/>
        <v>1</v>
      </c>
    </row>
    <row r="324" spans="1:32" x14ac:dyDescent="0.3">
      <c r="A324" s="1" t="s">
        <v>30</v>
      </c>
      <c r="B324">
        <v>0</v>
      </c>
      <c r="C324">
        <v>16</v>
      </c>
      <c r="D324">
        <v>3</v>
      </c>
      <c r="E324">
        <v>0</v>
      </c>
      <c r="F324">
        <v>1</v>
      </c>
      <c r="G324">
        <v>1</v>
      </c>
      <c r="H324">
        <v>0</v>
      </c>
      <c r="I324">
        <v>0</v>
      </c>
      <c r="J324" s="1" t="s">
        <v>31</v>
      </c>
      <c r="K324" s="1" t="s">
        <v>39</v>
      </c>
      <c r="L324" s="1" t="s">
        <v>33</v>
      </c>
      <c r="M324" s="1" t="s">
        <v>33</v>
      </c>
      <c r="N324">
        <v>1</v>
      </c>
      <c r="O324">
        <v>0</v>
      </c>
      <c r="P324">
        <v>2</v>
      </c>
      <c r="Q324" s="1" t="s">
        <v>34</v>
      </c>
      <c r="R324" s="1" t="s">
        <v>55</v>
      </c>
      <c r="S324">
        <v>1</v>
      </c>
      <c r="T324" s="1" t="s">
        <v>36</v>
      </c>
      <c r="U324">
        <v>0</v>
      </c>
      <c r="V324">
        <v>331</v>
      </c>
      <c r="W324">
        <v>0</v>
      </c>
      <c r="X324" s="1" t="s">
        <v>37</v>
      </c>
      <c r="Y324">
        <v>35</v>
      </c>
      <c r="Z324">
        <v>0</v>
      </c>
      <c r="AA324">
        <v>0</v>
      </c>
      <c r="AB324" s="1" t="s">
        <v>38</v>
      </c>
      <c r="AC324" s="2">
        <v>42754</v>
      </c>
      <c r="AD324" s="1">
        <v>2017</v>
      </c>
      <c r="AE324" s="15">
        <f xml:space="preserve"> Cleaned_data[[#This Row],[adr]] * (Cleaned_data[[#This Row],[stays_in_week_nights]] + Cleaned_data[[#This Row],[stays_in_weekend_nights]])</f>
        <v>35</v>
      </c>
      <c r="AF324" s="1">
        <f t="shared" si="5"/>
        <v>1</v>
      </c>
    </row>
    <row r="325" spans="1:32" x14ac:dyDescent="0.3">
      <c r="A325" s="1" t="s">
        <v>30</v>
      </c>
      <c r="B325">
        <v>0</v>
      </c>
      <c r="C325">
        <v>5</v>
      </c>
      <c r="D325">
        <v>18</v>
      </c>
      <c r="E325">
        <v>0</v>
      </c>
      <c r="F325">
        <v>2</v>
      </c>
      <c r="G325">
        <v>1</v>
      </c>
      <c r="H325">
        <v>0</v>
      </c>
      <c r="I325">
        <v>0</v>
      </c>
      <c r="J325" s="1" t="s">
        <v>31</v>
      </c>
      <c r="K325" s="1" t="s">
        <v>39</v>
      </c>
      <c r="L325" s="1" t="s">
        <v>33</v>
      </c>
      <c r="M325" s="1" t="s">
        <v>33</v>
      </c>
      <c r="N325">
        <v>1</v>
      </c>
      <c r="O325">
        <v>0</v>
      </c>
      <c r="P325">
        <v>1</v>
      </c>
      <c r="Q325" s="1" t="s">
        <v>34</v>
      </c>
      <c r="R325" s="1" t="s">
        <v>34</v>
      </c>
      <c r="S325">
        <v>0</v>
      </c>
      <c r="T325" s="1" t="s">
        <v>36</v>
      </c>
      <c r="U325">
        <v>0</v>
      </c>
      <c r="V325">
        <v>154</v>
      </c>
      <c r="W325">
        <v>0</v>
      </c>
      <c r="X325" s="1" t="s">
        <v>37</v>
      </c>
      <c r="Y325">
        <v>45</v>
      </c>
      <c r="Z325">
        <v>0</v>
      </c>
      <c r="AA325">
        <v>0</v>
      </c>
      <c r="AB325" s="1" t="s">
        <v>38</v>
      </c>
      <c r="AC325" s="2">
        <v>42860</v>
      </c>
      <c r="AD325" s="1">
        <v>2017</v>
      </c>
      <c r="AE325" s="15">
        <f xml:space="preserve"> Cleaned_data[[#This Row],[adr]] * (Cleaned_data[[#This Row],[stays_in_week_nights]] + Cleaned_data[[#This Row],[stays_in_weekend_nights]])</f>
        <v>90</v>
      </c>
      <c r="AF325" s="1">
        <f t="shared" si="5"/>
        <v>2</v>
      </c>
    </row>
    <row r="326" spans="1:32" x14ac:dyDescent="0.3">
      <c r="A326" s="1" t="s">
        <v>30</v>
      </c>
      <c r="B326">
        <v>0</v>
      </c>
      <c r="C326">
        <v>13</v>
      </c>
      <c r="D326">
        <v>23</v>
      </c>
      <c r="E326">
        <v>0</v>
      </c>
      <c r="F326">
        <v>2</v>
      </c>
      <c r="G326">
        <v>1</v>
      </c>
      <c r="H326">
        <v>0</v>
      </c>
      <c r="I326">
        <v>0</v>
      </c>
      <c r="J326" s="1" t="s">
        <v>31</v>
      </c>
      <c r="K326" s="1" t="s">
        <v>39</v>
      </c>
      <c r="L326" s="1" t="s">
        <v>33</v>
      </c>
      <c r="M326" s="1" t="s">
        <v>33</v>
      </c>
      <c r="N326">
        <v>1</v>
      </c>
      <c r="O326">
        <v>0</v>
      </c>
      <c r="P326">
        <v>2</v>
      </c>
      <c r="Q326" s="1" t="s">
        <v>34</v>
      </c>
      <c r="R326" s="1" t="s">
        <v>34</v>
      </c>
      <c r="S326">
        <v>0</v>
      </c>
      <c r="T326" s="1" t="s">
        <v>36</v>
      </c>
      <c r="U326">
        <v>0</v>
      </c>
      <c r="V326">
        <v>154</v>
      </c>
      <c r="W326">
        <v>0</v>
      </c>
      <c r="X326" s="1" t="s">
        <v>37</v>
      </c>
      <c r="Y326">
        <v>75</v>
      </c>
      <c r="Z326">
        <v>0</v>
      </c>
      <c r="AA326">
        <v>0</v>
      </c>
      <c r="AB326" s="1" t="s">
        <v>38</v>
      </c>
      <c r="AC326" s="2">
        <v>42895</v>
      </c>
      <c r="AD326" s="1">
        <v>2017</v>
      </c>
      <c r="AE326" s="15">
        <f xml:space="preserve"> Cleaned_data[[#This Row],[adr]] * (Cleaned_data[[#This Row],[stays_in_week_nights]] + Cleaned_data[[#This Row],[stays_in_weekend_nights]])</f>
        <v>150</v>
      </c>
      <c r="AF326" s="1">
        <f t="shared" si="5"/>
        <v>2</v>
      </c>
    </row>
    <row r="327" spans="1:32" x14ac:dyDescent="0.3">
      <c r="A327" s="1" t="s">
        <v>30</v>
      </c>
      <c r="B327">
        <v>0</v>
      </c>
      <c r="C327">
        <v>60</v>
      </c>
      <c r="D327">
        <v>30</v>
      </c>
      <c r="E327">
        <v>1</v>
      </c>
      <c r="F327">
        <v>3</v>
      </c>
      <c r="G327">
        <v>1</v>
      </c>
      <c r="H327">
        <v>0</v>
      </c>
      <c r="I327">
        <v>0</v>
      </c>
      <c r="J327" s="1" t="s">
        <v>31</v>
      </c>
      <c r="K327" s="1" t="s">
        <v>39</v>
      </c>
      <c r="L327" s="1" t="s">
        <v>33</v>
      </c>
      <c r="M327" s="1" t="s">
        <v>33</v>
      </c>
      <c r="N327">
        <v>1</v>
      </c>
      <c r="O327">
        <v>0</v>
      </c>
      <c r="P327">
        <v>3</v>
      </c>
      <c r="Q327" s="1" t="s">
        <v>34</v>
      </c>
      <c r="R327" s="1" t="s">
        <v>34</v>
      </c>
      <c r="S327">
        <v>0</v>
      </c>
      <c r="T327" s="1" t="s">
        <v>36</v>
      </c>
      <c r="U327">
        <v>0</v>
      </c>
      <c r="V327">
        <v>154</v>
      </c>
      <c r="W327">
        <v>0</v>
      </c>
      <c r="X327" s="1" t="s">
        <v>37</v>
      </c>
      <c r="Y327">
        <v>135</v>
      </c>
      <c r="Z327">
        <v>0</v>
      </c>
      <c r="AA327">
        <v>0</v>
      </c>
      <c r="AB327" s="1" t="s">
        <v>38</v>
      </c>
      <c r="AC327" s="2">
        <v>42944</v>
      </c>
      <c r="AD327" s="1">
        <v>2017</v>
      </c>
      <c r="AE327" s="15">
        <f xml:space="preserve"> Cleaned_data[[#This Row],[adr]] * (Cleaned_data[[#This Row],[stays_in_week_nights]] + Cleaned_data[[#This Row],[stays_in_weekend_nights]])</f>
        <v>540</v>
      </c>
      <c r="AF327" s="1">
        <f t="shared" si="5"/>
        <v>4</v>
      </c>
    </row>
    <row r="328" spans="1:32" x14ac:dyDescent="0.3">
      <c r="A328" s="1" t="s">
        <v>30</v>
      </c>
      <c r="B328">
        <v>0</v>
      </c>
      <c r="C328">
        <v>3</v>
      </c>
      <c r="D328">
        <v>4</v>
      </c>
      <c r="E328">
        <v>1</v>
      </c>
      <c r="F328">
        <v>0</v>
      </c>
      <c r="G328">
        <v>1</v>
      </c>
      <c r="H328">
        <v>0</v>
      </c>
      <c r="I328">
        <v>0</v>
      </c>
      <c r="J328" s="1" t="s">
        <v>31</v>
      </c>
      <c r="K328" s="1" t="s">
        <v>39</v>
      </c>
      <c r="L328" s="1" t="s">
        <v>33</v>
      </c>
      <c r="M328" s="1" t="s">
        <v>33</v>
      </c>
      <c r="N328">
        <v>1</v>
      </c>
      <c r="O328">
        <v>0</v>
      </c>
      <c r="P328">
        <v>1</v>
      </c>
      <c r="Q328" s="1" t="s">
        <v>34</v>
      </c>
      <c r="R328" s="1" t="s">
        <v>55</v>
      </c>
      <c r="S328">
        <v>0</v>
      </c>
      <c r="T328" s="1" t="s">
        <v>36</v>
      </c>
      <c r="U328">
        <v>0</v>
      </c>
      <c r="V328">
        <v>92</v>
      </c>
      <c r="W328">
        <v>0</v>
      </c>
      <c r="X328" s="1" t="s">
        <v>37</v>
      </c>
      <c r="Y328">
        <v>35</v>
      </c>
      <c r="Z328">
        <v>0</v>
      </c>
      <c r="AA328">
        <v>0</v>
      </c>
      <c r="AB328" s="1" t="s">
        <v>38</v>
      </c>
      <c r="AC328" s="2">
        <v>42759</v>
      </c>
      <c r="AD328" s="1">
        <v>2017</v>
      </c>
      <c r="AE328" s="15">
        <f xml:space="preserve"> Cleaned_data[[#This Row],[adr]] * (Cleaned_data[[#This Row],[stays_in_week_nights]] + Cleaned_data[[#This Row],[stays_in_weekend_nights]])</f>
        <v>35</v>
      </c>
      <c r="AF328" s="1">
        <f t="shared" si="5"/>
        <v>1</v>
      </c>
    </row>
    <row r="329" spans="1:32" x14ac:dyDescent="0.3">
      <c r="A329" s="1" t="s">
        <v>30</v>
      </c>
      <c r="B329">
        <v>0</v>
      </c>
      <c r="C329">
        <v>198</v>
      </c>
      <c r="D329">
        <v>1</v>
      </c>
      <c r="E329">
        <v>1</v>
      </c>
      <c r="F329">
        <v>0</v>
      </c>
      <c r="G329">
        <v>1</v>
      </c>
      <c r="H329">
        <v>0</v>
      </c>
      <c r="I329">
        <v>0</v>
      </c>
      <c r="J329" s="1" t="s">
        <v>43</v>
      </c>
      <c r="K329" s="1" t="s">
        <v>39</v>
      </c>
      <c r="L329" s="1" t="s">
        <v>49</v>
      </c>
      <c r="M329" s="1" t="s">
        <v>47</v>
      </c>
      <c r="N329">
        <v>0</v>
      </c>
      <c r="O329">
        <v>0</v>
      </c>
      <c r="P329">
        <v>0</v>
      </c>
      <c r="Q329" s="1" t="s">
        <v>34</v>
      </c>
      <c r="R329" s="1" t="s">
        <v>34</v>
      </c>
      <c r="S329">
        <v>4</v>
      </c>
      <c r="T329" s="1" t="s">
        <v>36</v>
      </c>
      <c r="U329">
        <v>0</v>
      </c>
      <c r="V329">
        <v>308</v>
      </c>
      <c r="W329">
        <v>0</v>
      </c>
      <c r="X329" s="1" t="s">
        <v>50</v>
      </c>
      <c r="Y329">
        <v>0</v>
      </c>
      <c r="Z329">
        <v>0</v>
      </c>
      <c r="AA329">
        <v>0</v>
      </c>
      <c r="AB329" s="1" t="s">
        <v>38</v>
      </c>
      <c r="AC329" s="2">
        <v>42737</v>
      </c>
      <c r="AD329" s="1">
        <v>2017</v>
      </c>
      <c r="AE329" s="15">
        <f xml:space="preserve"> Cleaned_data[[#This Row],[adr]] * (Cleaned_data[[#This Row],[stays_in_week_nights]] + Cleaned_data[[#This Row],[stays_in_weekend_nights]])</f>
        <v>0</v>
      </c>
      <c r="AF329" s="1">
        <f t="shared" si="5"/>
        <v>1</v>
      </c>
    </row>
    <row r="330" spans="1:32" x14ac:dyDescent="0.3">
      <c r="A330" s="1" t="s">
        <v>30</v>
      </c>
      <c r="B330">
        <v>0</v>
      </c>
      <c r="C330">
        <v>12</v>
      </c>
      <c r="D330">
        <v>1</v>
      </c>
      <c r="E330">
        <v>1</v>
      </c>
      <c r="F330">
        <v>1</v>
      </c>
      <c r="G330">
        <v>1</v>
      </c>
      <c r="H330">
        <v>0</v>
      </c>
      <c r="I330">
        <v>0</v>
      </c>
      <c r="J330" s="1" t="s">
        <v>31</v>
      </c>
      <c r="K330" s="1" t="s">
        <v>39</v>
      </c>
      <c r="L330" s="1" t="s">
        <v>33</v>
      </c>
      <c r="M330" s="1" t="s">
        <v>33</v>
      </c>
      <c r="N330">
        <v>0</v>
      </c>
      <c r="O330">
        <v>0</v>
      </c>
      <c r="P330">
        <v>0</v>
      </c>
      <c r="Q330" s="1" t="s">
        <v>34</v>
      </c>
      <c r="R330" s="1" t="s">
        <v>34</v>
      </c>
      <c r="S330">
        <v>2</v>
      </c>
      <c r="T330" s="1" t="s">
        <v>36</v>
      </c>
      <c r="U330">
        <v>0</v>
      </c>
      <c r="V330">
        <v>103</v>
      </c>
      <c r="W330">
        <v>0</v>
      </c>
      <c r="X330" s="1" t="s">
        <v>37</v>
      </c>
      <c r="Y330">
        <v>35</v>
      </c>
      <c r="Z330">
        <v>0</v>
      </c>
      <c r="AA330">
        <v>0</v>
      </c>
      <c r="AB330" s="1" t="s">
        <v>38</v>
      </c>
      <c r="AC330" s="2">
        <v>42739</v>
      </c>
      <c r="AD330" s="1">
        <v>2017</v>
      </c>
      <c r="AE330" s="15">
        <f xml:space="preserve"> Cleaned_data[[#This Row],[adr]] * (Cleaned_data[[#This Row],[stays_in_week_nights]] + Cleaned_data[[#This Row],[stays_in_weekend_nights]])</f>
        <v>70</v>
      </c>
      <c r="AF330" s="1">
        <f t="shared" si="5"/>
        <v>2</v>
      </c>
    </row>
    <row r="331" spans="1:32" x14ac:dyDescent="0.3">
      <c r="A331" s="1" t="s">
        <v>30</v>
      </c>
      <c r="B331">
        <v>0</v>
      </c>
      <c r="C331">
        <v>6</v>
      </c>
      <c r="D331">
        <v>20</v>
      </c>
      <c r="E331">
        <v>0</v>
      </c>
      <c r="F331">
        <v>1</v>
      </c>
      <c r="G331">
        <v>1</v>
      </c>
      <c r="H331">
        <v>0</v>
      </c>
      <c r="I331">
        <v>0</v>
      </c>
      <c r="J331" s="1" t="s">
        <v>31</v>
      </c>
      <c r="K331" s="1" t="s">
        <v>39</v>
      </c>
      <c r="L331" s="1" t="s">
        <v>33</v>
      </c>
      <c r="M331" s="1" t="s">
        <v>33</v>
      </c>
      <c r="N331">
        <v>1</v>
      </c>
      <c r="O331">
        <v>0</v>
      </c>
      <c r="P331">
        <v>1</v>
      </c>
      <c r="Q331" s="1" t="s">
        <v>34</v>
      </c>
      <c r="R331" s="1" t="s">
        <v>55</v>
      </c>
      <c r="S331">
        <v>0</v>
      </c>
      <c r="T331" s="1" t="s">
        <v>36</v>
      </c>
      <c r="U331">
        <v>0</v>
      </c>
      <c r="V331">
        <v>103</v>
      </c>
      <c r="W331">
        <v>0</v>
      </c>
      <c r="X331" s="1" t="s">
        <v>37</v>
      </c>
      <c r="Y331">
        <v>45</v>
      </c>
      <c r="Z331">
        <v>0</v>
      </c>
      <c r="AA331">
        <v>0</v>
      </c>
      <c r="AB331" s="1" t="s">
        <v>38</v>
      </c>
      <c r="AC331" s="2">
        <v>42872</v>
      </c>
      <c r="AD331" s="1">
        <v>2017</v>
      </c>
      <c r="AE331" s="15">
        <f xml:space="preserve"> Cleaned_data[[#This Row],[adr]] * (Cleaned_data[[#This Row],[stays_in_week_nights]] + Cleaned_data[[#This Row],[stays_in_weekend_nights]])</f>
        <v>45</v>
      </c>
      <c r="AF331" s="1">
        <f t="shared" si="5"/>
        <v>1</v>
      </c>
    </row>
    <row r="332" spans="1:32" x14ac:dyDescent="0.3">
      <c r="A332" s="1" t="s">
        <v>30</v>
      </c>
      <c r="B332">
        <v>0</v>
      </c>
      <c r="C332">
        <v>0</v>
      </c>
      <c r="D332">
        <v>1</v>
      </c>
      <c r="E332">
        <v>0</v>
      </c>
      <c r="F332">
        <v>2</v>
      </c>
      <c r="G332">
        <v>1</v>
      </c>
      <c r="H332">
        <v>0</v>
      </c>
      <c r="I332">
        <v>0</v>
      </c>
      <c r="J332" s="1" t="s">
        <v>31</v>
      </c>
      <c r="K332" s="1" t="s">
        <v>39</v>
      </c>
      <c r="L332" s="1" t="s">
        <v>33</v>
      </c>
      <c r="M332" s="1" t="s">
        <v>33</v>
      </c>
      <c r="N332">
        <v>0</v>
      </c>
      <c r="O332">
        <v>0</v>
      </c>
      <c r="P332">
        <v>0</v>
      </c>
      <c r="Q332" s="1" t="s">
        <v>34</v>
      </c>
      <c r="R332" s="1" t="s">
        <v>55</v>
      </c>
      <c r="S332">
        <v>0</v>
      </c>
      <c r="T332" s="1" t="s">
        <v>36</v>
      </c>
      <c r="U332">
        <v>0</v>
      </c>
      <c r="V332">
        <v>154</v>
      </c>
      <c r="W332">
        <v>0</v>
      </c>
      <c r="X332" s="1" t="s">
        <v>37</v>
      </c>
      <c r="Y332">
        <v>35</v>
      </c>
      <c r="Z332">
        <v>0</v>
      </c>
      <c r="AA332">
        <v>0</v>
      </c>
      <c r="AB332" s="1" t="s">
        <v>38</v>
      </c>
      <c r="AC332" s="2">
        <v>42740</v>
      </c>
      <c r="AD332" s="1">
        <v>2017</v>
      </c>
      <c r="AE332" s="15">
        <f xml:space="preserve"> Cleaned_data[[#This Row],[adr]] * (Cleaned_data[[#This Row],[stays_in_week_nights]] + Cleaned_data[[#This Row],[stays_in_weekend_nights]])</f>
        <v>70</v>
      </c>
      <c r="AF332" s="1">
        <f t="shared" si="5"/>
        <v>2</v>
      </c>
    </row>
    <row r="333" spans="1:32" x14ac:dyDescent="0.3">
      <c r="A333" s="1" t="s">
        <v>30</v>
      </c>
      <c r="B333">
        <v>0</v>
      </c>
      <c r="C333">
        <v>12</v>
      </c>
      <c r="D333">
        <v>3</v>
      </c>
      <c r="E333">
        <v>0</v>
      </c>
      <c r="F333">
        <v>2</v>
      </c>
      <c r="G333">
        <v>1</v>
      </c>
      <c r="H333">
        <v>0</v>
      </c>
      <c r="I333">
        <v>0</v>
      </c>
      <c r="J333" s="1" t="s">
        <v>31</v>
      </c>
      <c r="K333" s="1" t="s">
        <v>39</v>
      </c>
      <c r="L333" s="1" t="s">
        <v>33</v>
      </c>
      <c r="M333" s="1" t="s">
        <v>33</v>
      </c>
      <c r="N333">
        <v>1</v>
      </c>
      <c r="O333">
        <v>0</v>
      </c>
      <c r="P333">
        <v>1</v>
      </c>
      <c r="Q333" s="1" t="s">
        <v>34</v>
      </c>
      <c r="R333" s="1" t="s">
        <v>55</v>
      </c>
      <c r="S333">
        <v>0</v>
      </c>
      <c r="T333" s="1" t="s">
        <v>36</v>
      </c>
      <c r="U333">
        <v>0</v>
      </c>
      <c r="V333">
        <v>154</v>
      </c>
      <c r="W333">
        <v>0</v>
      </c>
      <c r="X333" s="1" t="s">
        <v>37</v>
      </c>
      <c r="Y333">
        <v>35</v>
      </c>
      <c r="Z333">
        <v>0</v>
      </c>
      <c r="AA333">
        <v>0</v>
      </c>
      <c r="AB333" s="1" t="s">
        <v>38</v>
      </c>
      <c r="AC333" s="2">
        <v>42754</v>
      </c>
      <c r="AD333" s="1">
        <v>2017</v>
      </c>
      <c r="AE333" s="15">
        <f xml:space="preserve"> Cleaned_data[[#This Row],[adr]] * (Cleaned_data[[#This Row],[stays_in_week_nights]] + Cleaned_data[[#This Row],[stays_in_weekend_nights]])</f>
        <v>70</v>
      </c>
      <c r="AF333" s="1">
        <f t="shared" si="5"/>
        <v>2</v>
      </c>
    </row>
    <row r="334" spans="1:32" x14ac:dyDescent="0.3">
      <c r="A334" s="1" t="s">
        <v>30</v>
      </c>
      <c r="B334">
        <v>0</v>
      </c>
      <c r="C334">
        <v>5</v>
      </c>
      <c r="D334">
        <v>1</v>
      </c>
      <c r="E334">
        <v>1</v>
      </c>
      <c r="F334">
        <v>3</v>
      </c>
      <c r="G334">
        <v>1</v>
      </c>
      <c r="H334">
        <v>0</v>
      </c>
      <c r="I334">
        <v>0</v>
      </c>
      <c r="J334" s="1" t="s">
        <v>31</v>
      </c>
      <c r="K334" s="1" t="s">
        <v>39</v>
      </c>
      <c r="L334" s="1" t="s">
        <v>46</v>
      </c>
      <c r="M334" s="1" t="s">
        <v>47</v>
      </c>
      <c r="N334">
        <v>0</v>
      </c>
      <c r="O334">
        <v>0</v>
      </c>
      <c r="P334">
        <v>0</v>
      </c>
      <c r="Q334" s="1" t="s">
        <v>34</v>
      </c>
      <c r="R334" s="1" t="s">
        <v>34</v>
      </c>
      <c r="S334">
        <v>0</v>
      </c>
      <c r="T334" s="1" t="s">
        <v>36</v>
      </c>
      <c r="U334">
        <v>314</v>
      </c>
      <c r="V334">
        <v>29</v>
      </c>
      <c r="W334">
        <v>0</v>
      </c>
      <c r="X334" s="1" t="s">
        <v>50</v>
      </c>
      <c r="Y334">
        <v>40.4</v>
      </c>
      <c r="Z334">
        <v>1</v>
      </c>
      <c r="AA334">
        <v>1</v>
      </c>
      <c r="AB334" s="1" t="s">
        <v>38</v>
      </c>
      <c r="AC334" s="2">
        <v>42741</v>
      </c>
      <c r="AD334" s="1">
        <v>2017</v>
      </c>
      <c r="AE334" s="15">
        <f xml:space="preserve"> Cleaned_data[[#This Row],[adr]] * (Cleaned_data[[#This Row],[stays_in_week_nights]] + Cleaned_data[[#This Row],[stays_in_weekend_nights]])</f>
        <v>161.6</v>
      </c>
      <c r="AF334" s="1">
        <f t="shared" si="5"/>
        <v>4</v>
      </c>
    </row>
    <row r="335" spans="1:32" x14ac:dyDescent="0.3">
      <c r="A335" s="1" t="s">
        <v>30</v>
      </c>
      <c r="B335">
        <v>0</v>
      </c>
      <c r="C335">
        <v>0</v>
      </c>
      <c r="D335">
        <v>1</v>
      </c>
      <c r="E335">
        <v>0</v>
      </c>
      <c r="F335">
        <v>3</v>
      </c>
      <c r="G335">
        <v>1</v>
      </c>
      <c r="H335">
        <v>0</v>
      </c>
      <c r="I335">
        <v>0</v>
      </c>
      <c r="J335" s="1" t="s">
        <v>31</v>
      </c>
      <c r="K335" s="1" t="s">
        <v>39</v>
      </c>
      <c r="L335" s="1" t="s">
        <v>33</v>
      </c>
      <c r="M335" s="1" t="s">
        <v>33</v>
      </c>
      <c r="N335">
        <v>0</v>
      </c>
      <c r="O335">
        <v>0</v>
      </c>
      <c r="P335">
        <v>0</v>
      </c>
      <c r="Q335" s="1" t="s">
        <v>34</v>
      </c>
      <c r="R335" s="1" t="s">
        <v>34</v>
      </c>
      <c r="S335">
        <v>1</v>
      </c>
      <c r="T335" s="1" t="s">
        <v>36</v>
      </c>
      <c r="U335">
        <v>0</v>
      </c>
      <c r="V335">
        <v>270</v>
      </c>
      <c r="W335">
        <v>0</v>
      </c>
      <c r="X335" s="1" t="s">
        <v>37</v>
      </c>
      <c r="Y335">
        <v>35</v>
      </c>
      <c r="Z335">
        <v>0</v>
      </c>
      <c r="AA335">
        <v>0</v>
      </c>
      <c r="AB335" s="1" t="s">
        <v>38</v>
      </c>
      <c r="AC335" s="2">
        <v>42742</v>
      </c>
      <c r="AD335" s="1">
        <v>2017</v>
      </c>
      <c r="AE335" s="15">
        <f xml:space="preserve"> Cleaned_data[[#This Row],[adr]] * (Cleaned_data[[#This Row],[stays_in_week_nights]] + Cleaned_data[[#This Row],[stays_in_weekend_nights]])</f>
        <v>105</v>
      </c>
      <c r="AF335" s="1">
        <f t="shared" si="5"/>
        <v>3</v>
      </c>
    </row>
    <row r="336" spans="1:32" x14ac:dyDescent="0.3">
      <c r="A336" s="1" t="s">
        <v>30</v>
      </c>
      <c r="B336">
        <v>0</v>
      </c>
      <c r="C336">
        <v>0</v>
      </c>
      <c r="D336">
        <v>5</v>
      </c>
      <c r="E336">
        <v>1</v>
      </c>
      <c r="F336">
        <v>1</v>
      </c>
      <c r="G336">
        <v>1</v>
      </c>
      <c r="H336">
        <v>0</v>
      </c>
      <c r="I336">
        <v>0</v>
      </c>
      <c r="J336" s="1" t="s">
        <v>31</v>
      </c>
      <c r="K336" s="1" t="s">
        <v>39</v>
      </c>
      <c r="L336" s="1" t="s">
        <v>33</v>
      </c>
      <c r="M336" s="1" t="s">
        <v>33</v>
      </c>
      <c r="N336">
        <v>1</v>
      </c>
      <c r="O336">
        <v>0</v>
      </c>
      <c r="P336">
        <v>1</v>
      </c>
      <c r="Q336" s="1" t="s">
        <v>34</v>
      </c>
      <c r="R336" s="1" t="s">
        <v>34</v>
      </c>
      <c r="S336">
        <v>0</v>
      </c>
      <c r="T336" s="1" t="s">
        <v>36</v>
      </c>
      <c r="U336">
        <v>0</v>
      </c>
      <c r="V336">
        <v>270</v>
      </c>
      <c r="W336">
        <v>0</v>
      </c>
      <c r="X336" s="1" t="s">
        <v>37</v>
      </c>
      <c r="Y336">
        <v>35</v>
      </c>
      <c r="Z336">
        <v>0</v>
      </c>
      <c r="AA336">
        <v>0</v>
      </c>
      <c r="AB336" s="1" t="s">
        <v>38</v>
      </c>
      <c r="AC336" s="2">
        <v>42767</v>
      </c>
      <c r="AD336" s="1">
        <v>2017</v>
      </c>
      <c r="AE336" s="15">
        <f xml:space="preserve"> Cleaned_data[[#This Row],[adr]] * (Cleaned_data[[#This Row],[stays_in_week_nights]] + Cleaned_data[[#This Row],[stays_in_weekend_nights]])</f>
        <v>70</v>
      </c>
      <c r="AF336" s="1">
        <f t="shared" si="5"/>
        <v>2</v>
      </c>
    </row>
    <row r="337" spans="1:32" x14ac:dyDescent="0.3">
      <c r="A337" s="1" t="s">
        <v>30</v>
      </c>
      <c r="B337">
        <v>0</v>
      </c>
      <c r="C337">
        <v>4</v>
      </c>
      <c r="D337">
        <v>10</v>
      </c>
      <c r="E337">
        <v>0</v>
      </c>
      <c r="F337">
        <v>2</v>
      </c>
      <c r="G337">
        <v>1</v>
      </c>
      <c r="H337">
        <v>0</v>
      </c>
      <c r="I337">
        <v>0</v>
      </c>
      <c r="J337" s="1" t="s">
        <v>31</v>
      </c>
      <c r="K337" s="1" t="s">
        <v>39</v>
      </c>
      <c r="L337" s="1" t="s">
        <v>33</v>
      </c>
      <c r="M337" s="1" t="s">
        <v>33</v>
      </c>
      <c r="N337">
        <v>1</v>
      </c>
      <c r="O337">
        <v>0</v>
      </c>
      <c r="P337">
        <v>2</v>
      </c>
      <c r="Q337" s="1" t="s">
        <v>34</v>
      </c>
      <c r="R337" s="1" t="s">
        <v>34</v>
      </c>
      <c r="S337">
        <v>0</v>
      </c>
      <c r="T337" s="1" t="s">
        <v>36</v>
      </c>
      <c r="U337">
        <v>0</v>
      </c>
      <c r="V337">
        <v>270</v>
      </c>
      <c r="W337">
        <v>0</v>
      </c>
      <c r="X337" s="1" t="s">
        <v>37</v>
      </c>
      <c r="Y337">
        <v>35</v>
      </c>
      <c r="Z337">
        <v>0</v>
      </c>
      <c r="AA337">
        <v>0</v>
      </c>
      <c r="AB337" s="1" t="s">
        <v>38</v>
      </c>
      <c r="AC337" s="2">
        <v>42803</v>
      </c>
      <c r="AD337" s="1">
        <v>2017</v>
      </c>
      <c r="AE337" s="15">
        <f xml:space="preserve"> Cleaned_data[[#This Row],[adr]] * (Cleaned_data[[#This Row],[stays_in_week_nights]] + Cleaned_data[[#This Row],[stays_in_weekend_nights]])</f>
        <v>70</v>
      </c>
      <c r="AF337" s="1">
        <f t="shared" si="5"/>
        <v>2</v>
      </c>
    </row>
    <row r="338" spans="1:32" x14ac:dyDescent="0.3">
      <c r="A338" s="1" t="s">
        <v>30</v>
      </c>
      <c r="B338">
        <v>0</v>
      </c>
      <c r="C338">
        <v>7</v>
      </c>
      <c r="D338">
        <v>23</v>
      </c>
      <c r="E338">
        <v>0</v>
      </c>
      <c r="F338">
        <v>2</v>
      </c>
      <c r="G338">
        <v>1</v>
      </c>
      <c r="H338">
        <v>0</v>
      </c>
      <c r="I338">
        <v>0</v>
      </c>
      <c r="J338" s="1" t="s">
        <v>31</v>
      </c>
      <c r="K338" s="1" t="s">
        <v>39</v>
      </c>
      <c r="L338" s="1" t="s">
        <v>33</v>
      </c>
      <c r="M338" s="1" t="s">
        <v>33</v>
      </c>
      <c r="N338">
        <v>1</v>
      </c>
      <c r="O338">
        <v>0</v>
      </c>
      <c r="P338">
        <v>3</v>
      </c>
      <c r="Q338" s="1" t="s">
        <v>34</v>
      </c>
      <c r="R338" s="1" t="s">
        <v>34</v>
      </c>
      <c r="S338">
        <v>0</v>
      </c>
      <c r="T338" s="1" t="s">
        <v>36</v>
      </c>
      <c r="U338">
        <v>0</v>
      </c>
      <c r="V338">
        <v>270</v>
      </c>
      <c r="W338">
        <v>0</v>
      </c>
      <c r="X338" s="1" t="s">
        <v>37</v>
      </c>
      <c r="Y338">
        <v>75</v>
      </c>
      <c r="Z338">
        <v>0</v>
      </c>
      <c r="AA338">
        <v>0</v>
      </c>
      <c r="AB338" s="1" t="s">
        <v>38</v>
      </c>
      <c r="AC338" s="2">
        <v>42895</v>
      </c>
      <c r="AD338" s="1">
        <v>2017</v>
      </c>
      <c r="AE338" s="15">
        <f xml:space="preserve"> Cleaned_data[[#This Row],[adr]] * (Cleaned_data[[#This Row],[stays_in_week_nights]] + Cleaned_data[[#This Row],[stays_in_weekend_nights]])</f>
        <v>150</v>
      </c>
      <c r="AF338" s="1">
        <f t="shared" si="5"/>
        <v>2</v>
      </c>
    </row>
    <row r="339" spans="1:32" x14ac:dyDescent="0.3">
      <c r="A339" s="1" t="s">
        <v>30</v>
      </c>
      <c r="B339">
        <v>0</v>
      </c>
      <c r="C339">
        <v>5</v>
      </c>
      <c r="D339">
        <v>2</v>
      </c>
      <c r="E339">
        <v>0</v>
      </c>
      <c r="F339">
        <v>1</v>
      </c>
      <c r="G339">
        <v>1</v>
      </c>
      <c r="H339">
        <v>0</v>
      </c>
      <c r="I339">
        <v>0</v>
      </c>
      <c r="J339" s="1" t="s">
        <v>31</v>
      </c>
      <c r="K339" s="1" t="s">
        <v>39</v>
      </c>
      <c r="L339" s="1" t="s">
        <v>33</v>
      </c>
      <c r="M339" s="1" t="s">
        <v>33</v>
      </c>
      <c r="N339">
        <v>0</v>
      </c>
      <c r="O339">
        <v>0</v>
      </c>
      <c r="P339">
        <v>0</v>
      </c>
      <c r="Q339" s="1" t="s">
        <v>34</v>
      </c>
      <c r="R339" s="1" t="s">
        <v>55</v>
      </c>
      <c r="S339">
        <v>0</v>
      </c>
      <c r="T339" s="1" t="s">
        <v>36</v>
      </c>
      <c r="U339">
        <v>0</v>
      </c>
      <c r="V339">
        <v>112</v>
      </c>
      <c r="W339">
        <v>0</v>
      </c>
      <c r="X339" s="1" t="s">
        <v>37</v>
      </c>
      <c r="Y339">
        <v>42</v>
      </c>
      <c r="Z339">
        <v>1</v>
      </c>
      <c r="AA339">
        <v>0</v>
      </c>
      <c r="AB339" s="1" t="s">
        <v>38</v>
      </c>
      <c r="AC339" s="2">
        <v>42746</v>
      </c>
      <c r="AD339" s="1">
        <v>2017</v>
      </c>
      <c r="AE339" s="15">
        <f xml:space="preserve"> Cleaned_data[[#This Row],[adr]] * (Cleaned_data[[#This Row],[stays_in_week_nights]] + Cleaned_data[[#This Row],[stays_in_weekend_nights]])</f>
        <v>42</v>
      </c>
      <c r="AF339" s="1">
        <f t="shared" si="5"/>
        <v>1</v>
      </c>
    </row>
    <row r="340" spans="1:32" x14ac:dyDescent="0.3">
      <c r="A340" s="1" t="s">
        <v>30</v>
      </c>
      <c r="B340">
        <v>0</v>
      </c>
      <c r="C340">
        <v>5</v>
      </c>
      <c r="D340">
        <v>2</v>
      </c>
      <c r="E340">
        <v>0</v>
      </c>
      <c r="F340">
        <v>1</v>
      </c>
      <c r="G340">
        <v>1</v>
      </c>
      <c r="H340">
        <v>0</v>
      </c>
      <c r="I340">
        <v>0</v>
      </c>
      <c r="J340" s="1" t="s">
        <v>31</v>
      </c>
      <c r="K340" s="1" t="s">
        <v>39</v>
      </c>
      <c r="L340" s="1" t="s">
        <v>33</v>
      </c>
      <c r="M340" s="1" t="s">
        <v>33</v>
      </c>
      <c r="N340">
        <v>0</v>
      </c>
      <c r="O340">
        <v>0</v>
      </c>
      <c r="P340">
        <v>0</v>
      </c>
      <c r="Q340" s="1" t="s">
        <v>34</v>
      </c>
      <c r="R340" s="1" t="s">
        <v>55</v>
      </c>
      <c r="S340">
        <v>1</v>
      </c>
      <c r="T340" s="1" t="s">
        <v>36</v>
      </c>
      <c r="U340">
        <v>0</v>
      </c>
      <c r="V340">
        <v>112</v>
      </c>
      <c r="W340">
        <v>0</v>
      </c>
      <c r="X340" s="1" t="s">
        <v>37</v>
      </c>
      <c r="Y340">
        <v>35</v>
      </c>
      <c r="Z340">
        <v>0</v>
      </c>
      <c r="AA340">
        <v>0</v>
      </c>
      <c r="AB340" s="1" t="s">
        <v>38</v>
      </c>
      <c r="AC340" s="2">
        <v>42746</v>
      </c>
      <c r="AD340" s="1">
        <v>2017</v>
      </c>
      <c r="AE340" s="15">
        <f xml:space="preserve"> Cleaned_data[[#This Row],[adr]] * (Cleaned_data[[#This Row],[stays_in_week_nights]] + Cleaned_data[[#This Row],[stays_in_weekend_nights]])</f>
        <v>35</v>
      </c>
      <c r="AF340" s="1">
        <f t="shared" si="5"/>
        <v>1</v>
      </c>
    </row>
    <row r="341" spans="1:32" x14ac:dyDescent="0.3">
      <c r="A341" s="1" t="s">
        <v>30</v>
      </c>
      <c r="B341">
        <v>0</v>
      </c>
      <c r="C341">
        <v>1</v>
      </c>
      <c r="D341">
        <v>2</v>
      </c>
      <c r="E341">
        <v>0</v>
      </c>
      <c r="F341">
        <v>1</v>
      </c>
      <c r="G341">
        <v>1</v>
      </c>
      <c r="H341">
        <v>0</v>
      </c>
      <c r="I341">
        <v>0</v>
      </c>
      <c r="J341" s="1" t="s">
        <v>31</v>
      </c>
      <c r="K341" s="1" t="s">
        <v>39</v>
      </c>
      <c r="L341" s="1" t="s">
        <v>33</v>
      </c>
      <c r="M341" s="1" t="s">
        <v>33</v>
      </c>
      <c r="N341">
        <v>0</v>
      </c>
      <c r="O341">
        <v>0</v>
      </c>
      <c r="P341">
        <v>0</v>
      </c>
      <c r="Q341" s="1" t="s">
        <v>34</v>
      </c>
      <c r="R341" s="1" t="s">
        <v>34</v>
      </c>
      <c r="S341">
        <v>1</v>
      </c>
      <c r="T341" s="1" t="s">
        <v>36</v>
      </c>
      <c r="U341">
        <v>0</v>
      </c>
      <c r="V341">
        <v>272</v>
      </c>
      <c r="W341">
        <v>0</v>
      </c>
      <c r="X341" s="1" t="s">
        <v>50</v>
      </c>
      <c r="Y341">
        <v>35</v>
      </c>
      <c r="Z341">
        <v>0</v>
      </c>
      <c r="AA341">
        <v>0</v>
      </c>
      <c r="AB341" s="1" t="s">
        <v>38</v>
      </c>
      <c r="AC341" s="2">
        <v>42748</v>
      </c>
      <c r="AD341" s="1">
        <v>2017</v>
      </c>
      <c r="AE341" s="15">
        <f xml:space="preserve"> Cleaned_data[[#This Row],[adr]] * (Cleaned_data[[#This Row],[stays_in_week_nights]] + Cleaned_data[[#This Row],[stays_in_weekend_nights]])</f>
        <v>35</v>
      </c>
      <c r="AF341" s="1">
        <f t="shared" si="5"/>
        <v>1</v>
      </c>
    </row>
    <row r="342" spans="1:32" x14ac:dyDescent="0.3">
      <c r="A342" s="1" t="s">
        <v>30</v>
      </c>
      <c r="B342">
        <v>0</v>
      </c>
      <c r="C342">
        <v>3</v>
      </c>
      <c r="D342">
        <v>2</v>
      </c>
      <c r="E342">
        <v>0</v>
      </c>
      <c r="F342">
        <v>1</v>
      </c>
      <c r="G342">
        <v>2</v>
      </c>
      <c r="H342">
        <v>0</v>
      </c>
      <c r="I342">
        <v>0</v>
      </c>
      <c r="J342" s="1" t="s">
        <v>31</v>
      </c>
      <c r="K342" s="1" t="s">
        <v>39</v>
      </c>
      <c r="L342" s="1" t="s">
        <v>33</v>
      </c>
      <c r="M342" s="1" t="s">
        <v>33</v>
      </c>
      <c r="N342">
        <v>0</v>
      </c>
      <c r="O342">
        <v>0</v>
      </c>
      <c r="P342">
        <v>0</v>
      </c>
      <c r="Q342" s="1" t="s">
        <v>34</v>
      </c>
      <c r="R342" s="1" t="s">
        <v>55</v>
      </c>
      <c r="S342">
        <v>0</v>
      </c>
      <c r="T342" s="1" t="s">
        <v>36</v>
      </c>
      <c r="U342">
        <v>0</v>
      </c>
      <c r="V342">
        <v>169</v>
      </c>
      <c r="W342">
        <v>0</v>
      </c>
      <c r="X342" s="1" t="s">
        <v>37</v>
      </c>
      <c r="Y342">
        <v>47</v>
      </c>
      <c r="Z342">
        <v>1</v>
      </c>
      <c r="AA342">
        <v>1</v>
      </c>
      <c r="AB342" s="1" t="s">
        <v>38</v>
      </c>
      <c r="AC342" s="2">
        <v>42748</v>
      </c>
      <c r="AD342" s="1">
        <v>2017</v>
      </c>
      <c r="AE342" s="15">
        <f xml:space="preserve"> Cleaned_data[[#This Row],[adr]] * (Cleaned_data[[#This Row],[stays_in_week_nights]] + Cleaned_data[[#This Row],[stays_in_weekend_nights]])</f>
        <v>47</v>
      </c>
      <c r="AF342" s="1">
        <f t="shared" si="5"/>
        <v>1</v>
      </c>
    </row>
    <row r="343" spans="1:32" x14ac:dyDescent="0.3">
      <c r="A343" s="1" t="s">
        <v>30</v>
      </c>
      <c r="B343">
        <v>0</v>
      </c>
      <c r="C343">
        <v>61</v>
      </c>
      <c r="D343">
        <v>21</v>
      </c>
      <c r="E343">
        <v>1</v>
      </c>
      <c r="F343">
        <v>0</v>
      </c>
      <c r="G343">
        <v>1</v>
      </c>
      <c r="H343">
        <v>0</v>
      </c>
      <c r="I343">
        <v>0</v>
      </c>
      <c r="J343" s="1" t="s">
        <v>31</v>
      </c>
      <c r="K343" s="1" t="s">
        <v>39</v>
      </c>
      <c r="L343" s="1" t="s">
        <v>33</v>
      </c>
      <c r="M343" s="1" t="s">
        <v>33</v>
      </c>
      <c r="N343">
        <v>1</v>
      </c>
      <c r="O343">
        <v>0</v>
      </c>
      <c r="P343">
        <v>1</v>
      </c>
      <c r="Q343" s="1" t="s">
        <v>34</v>
      </c>
      <c r="R343" s="1" t="s">
        <v>34</v>
      </c>
      <c r="S343">
        <v>3</v>
      </c>
      <c r="T343" s="1" t="s">
        <v>36</v>
      </c>
      <c r="U343">
        <v>0</v>
      </c>
      <c r="V343">
        <v>169</v>
      </c>
      <c r="W343">
        <v>0</v>
      </c>
      <c r="X343" s="1" t="s">
        <v>50</v>
      </c>
      <c r="Y343">
        <v>50</v>
      </c>
      <c r="Z343">
        <v>1</v>
      </c>
      <c r="AA343">
        <v>1</v>
      </c>
      <c r="AB343" s="1" t="s">
        <v>38</v>
      </c>
      <c r="AC343" s="2">
        <v>42878</v>
      </c>
      <c r="AD343" s="1">
        <v>2017</v>
      </c>
      <c r="AE343" s="15">
        <f xml:space="preserve"> Cleaned_data[[#This Row],[adr]] * (Cleaned_data[[#This Row],[stays_in_week_nights]] + Cleaned_data[[#This Row],[stays_in_weekend_nights]])</f>
        <v>50</v>
      </c>
      <c r="AF343" s="1">
        <f t="shared" si="5"/>
        <v>1</v>
      </c>
    </row>
    <row r="344" spans="1:32" x14ac:dyDescent="0.3">
      <c r="A344" s="1" t="s">
        <v>30</v>
      </c>
      <c r="B344">
        <v>0</v>
      </c>
      <c r="C344">
        <v>18</v>
      </c>
      <c r="D344">
        <v>3</v>
      </c>
      <c r="E344">
        <v>1</v>
      </c>
      <c r="F344">
        <v>0</v>
      </c>
      <c r="G344">
        <v>1</v>
      </c>
      <c r="H344">
        <v>0</v>
      </c>
      <c r="I344">
        <v>0</v>
      </c>
      <c r="J344" s="1" t="s">
        <v>31</v>
      </c>
      <c r="K344" s="1" t="s">
        <v>39</v>
      </c>
      <c r="L344" s="1" t="s">
        <v>33</v>
      </c>
      <c r="M344" s="1" t="s">
        <v>33</v>
      </c>
      <c r="N344">
        <v>0</v>
      </c>
      <c r="O344">
        <v>0</v>
      </c>
      <c r="P344">
        <v>0</v>
      </c>
      <c r="Q344" s="1" t="s">
        <v>34</v>
      </c>
      <c r="R344" s="1" t="s">
        <v>42</v>
      </c>
      <c r="S344">
        <v>1</v>
      </c>
      <c r="T344" s="1" t="s">
        <v>36</v>
      </c>
      <c r="U344">
        <v>0</v>
      </c>
      <c r="V344">
        <v>154</v>
      </c>
      <c r="W344">
        <v>0</v>
      </c>
      <c r="X344" s="1" t="s">
        <v>37</v>
      </c>
      <c r="Y344">
        <v>35</v>
      </c>
      <c r="Z344">
        <v>0</v>
      </c>
      <c r="AA344">
        <v>0</v>
      </c>
      <c r="AB344" s="1" t="s">
        <v>38</v>
      </c>
      <c r="AC344" s="2">
        <v>42752</v>
      </c>
      <c r="AD344" s="1">
        <v>2017</v>
      </c>
      <c r="AE344" s="15">
        <f xml:space="preserve"> Cleaned_data[[#This Row],[adr]] * (Cleaned_data[[#This Row],[stays_in_week_nights]] + Cleaned_data[[#This Row],[stays_in_weekend_nights]])</f>
        <v>35</v>
      </c>
      <c r="AF344" s="1">
        <f t="shared" si="5"/>
        <v>1</v>
      </c>
    </row>
    <row r="345" spans="1:32" x14ac:dyDescent="0.3">
      <c r="A345" s="1" t="s">
        <v>30</v>
      </c>
      <c r="B345">
        <v>0</v>
      </c>
      <c r="C345">
        <v>28</v>
      </c>
      <c r="D345">
        <v>4</v>
      </c>
      <c r="E345">
        <v>0</v>
      </c>
      <c r="F345">
        <v>2</v>
      </c>
      <c r="G345">
        <v>1</v>
      </c>
      <c r="H345">
        <v>0</v>
      </c>
      <c r="I345">
        <v>0</v>
      </c>
      <c r="J345" s="1" t="s">
        <v>31</v>
      </c>
      <c r="K345" s="1" t="s">
        <v>39</v>
      </c>
      <c r="L345" s="1" t="s">
        <v>33</v>
      </c>
      <c r="M345" s="1" t="s">
        <v>33</v>
      </c>
      <c r="N345">
        <v>0</v>
      </c>
      <c r="O345">
        <v>0</v>
      </c>
      <c r="P345">
        <v>1</v>
      </c>
      <c r="Q345" s="1" t="s">
        <v>34</v>
      </c>
      <c r="R345" s="1" t="s">
        <v>55</v>
      </c>
      <c r="S345">
        <v>0</v>
      </c>
      <c r="T345" s="1" t="s">
        <v>36</v>
      </c>
      <c r="U345">
        <v>0</v>
      </c>
      <c r="V345">
        <v>154</v>
      </c>
      <c r="W345">
        <v>0</v>
      </c>
      <c r="X345" s="1" t="s">
        <v>37</v>
      </c>
      <c r="Y345">
        <v>35</v>
      </c>
      <c r="Z345">
        <v>0</v>
      </c>
      <c r="AA345">
        <v>0</v>
      </c>
      <c r="AB345" s="1" t="s">
        <v>38</v>
      </c>
      <c r="AC345" s="2">
        <v>42763</v>
      </c>
      <c r="AD345" s="1">
        <v>2017</v>
      </c>
      <c r="AE345" s="15">
        <f xml:space="preserve"> Cleaned_data[[#This Row],[adr]] * (Cleaned_data[[#This Row],[stays_in_week_nights]] + Cleaned_data[[#This Row],[stays_in_weekend_nights]])</f>
        <v>70</v>
      </c>
      <c r="AF345" s="1">
        <f t="shared" si="5"/>
        <v>2</v>
      </c>
    </row>
    <row r="346" spans="1:32" x14ac:dyDescent="0.3">
      <c r="A346" s="1" t="s">
        <v>30</v>
      </c>
      <c r="B346">
        <v>0</v>
      </c>
      <c r="C346">
        <v>34</v>
      </c>
      <c r="D346">
        <v>5</v>
      </c>
      <c r="E346">
        <v>0</v>
      </c>
      <c r="F346">
        <v>2</v>
      </c>
      <c r="G346">
        <v>1</v>
      </c>
      <c r="H346">
        <v>0</v>
      </c>
      <c r="I346">
        <v>0</v>
      </c>
      <c r="J346" s="1" t="s">
        <v>31</v>
      </c>
      <c r="K346" s="1" t="s">
        <v>39</v>
      </c>
      <c r="L346" s="1" t="s">
        <v>33</v>
      </c>
      <c r="M346" s="1" t="s">
        <v>33</v>
      </c>
      <c r="N346">
        <v>0</v>
      </c>
      <c r="O346">
        <v>0</v>
      </c>
      <c r="P346">
        <v>2</v>
      </c>
      <c r="Q346" s="1" t="s">
        <v>34</v>
      </c>
      <c r="R346" s="1" t="s">
        <v>55</v>
      </c>
      <c r="S346">
        <v>1</v>
      </c>
      <c r="T346" s="1" t="s">
        <v>36</v>
      </c>
      <c r="U346">
        <v>0</v>
      </c>
      <c r="V346">
        <v>154</v>
      </c>
      <c r="W346">
        <v>0</v>
      </c>
      <c r="X346" s="1" t="s">
        <v>37</v>
      </c>
      <c r="Y346">
        <v>35</v>
      </c>
      <c r="Z346">
        <v>0</v>
      </c>
      <c r="AA346">
        <v>0</v>
      </c>
      <c r="AB346" s="1" t="s">
        <v>38</v>
      </c>
      <c r="AC346" s="2">
        <v>42769</v>
      </c>
      <c r="AD346" s="1">
        <v>2017</v>
      </c>
      <c r="AE346" s="15">
        <f xml:space="preserve"> Cleaned_data[[#This Row],[adr]] * (Cleaned_data[[#This Row],[stays_in_week_nights]] + Cleaned_data[[#This Row],[stays_in_weekend_nights]])</f>
        <v>70</v>
      </c>
      <c r="AF346" s="1">
        <f t="shared" si="5"/>
        <v>2</v>
      </c>
    </row>
    <row r="347" spans="1:32" x14ac:dyDescent="0.3">
      <c r="A347" s="1" t="s">
        <v>30</v>
      </c>
      <c r="B347">
        <v>0</v>
      </c>
      <c r="C347">
        <v>2</v>
      </c>
      <c r="D347">
        <v>3</v>
      </c>
      <c r="E347">
        <v>1</v>
      </c>
      <c r="F347">
        <v>0</v>
      </c>
      <c r="G347">
        <v>1</v>
      </c>
      <c r="H347">
        <v>0</v>
      </c>
      <c r="I347">
        <v>0</v>
      </c>
      <c r="J347" s="1" t="s">
        <v>31</v>
      </c>
      <c r="K347" s="1" t="s">
        <v>39</v>
      </c>
      <c r="L347" s="1" t="s">
        <v>33</v>
      </c>
      <c r="M347" s="1" t="s">
        <v>33</v>
      </c>
      <c r="N347">
        <v>0</v>
      </c>
      <c r="O347">
        <v>0</v>
      </c>
      <c r="P347">
        <v>0</v>
      </c>
      <c r="Q347" s="1" t="s">
        <v>34</v>
      </c>
      <c r="R347" s="1" t="s">
        <v>60</v>
      </c>
      <c r="S347">
        <v>0</v>
      </c>
      <c r="T347" s="1" t="s">
        <v>36</v>
      </c>
      <c r="U347">
        <v>0</v>
      </c>
      <c r="V347">
        <v>428</v>
      </c>
      <c r="W347">
        <v>0</v>
      </c>
      <c r="X347" s="1" t="s">
        <v>37</v>
      </c>
      <c r="Y347">
        <v>35</v>
      </c>
      <c r="Z347">
        <v>0</v>
      </c>
      <c r="AA347">
        <v>0</v>
      </c>
      <c r="AB347" s="1" t="s">
        <v>38</v>
      </c>
      <c r="AC347" s="2">
        <v>42752</v>
      </c>
      <c r="AD347" s="1">
        <v>2017</v>
      </c>
      <c r="AE347" s="15">
        <f xml:space="preserve"> Cleaned_data[[#This Row],[adr]] * (Cleaned_data[[#This Row],[stays_in_week_nights]] + Cleaned_data[[#This Row],[stays_in_weekend_nights]])</f>
        <v>35</v>
      </c>
      <c r="AF347" s="1">
        <f t="shared" si="5"/>
        <v>1</v>
      </c>
    </row>
    <row r="348" spans="1:32" x14ac:dyDescent="0.3">
      <c r="A348" s="1" t="s">
        <v>30</v>
      </c>
      <c r="B348">
        <v>0</v>
      </c>
      <c r="C348">
        <v>2</v>
      </c>
      <c r="D348">
        <v>3</v>
      </c>
      <c r="E348">
        <v>2</v>
      </c>
      <c r="F348">
        <v>0</v>
      </c>
      <c r="G348">
        <v>1</v>
      </c>
      <c r="H348">
        <v>0</v>
      </c>
      <c r="I348">
        <v>0</v>
      </c>
      <c r="J348" s="1" t="s">
        <v>31</v>
      </c>
      <c r="K348" s="1" t="s">
        <v>39</v>
      </c>
      <c r="L348" s="1" t="s">
        <v>33</v>
      </c>
      <c r="M348" s="1" t="s">
        <v>33</v>
      </c>
      <c r="N348">
        <v>0</v>
      </c>
      <c r="O348">
        <v>0</v>
      </c>
      <c r="P348">
        <v>0</v>
      </c>
      <c r="Q348" s="1" t="s">
        <v>34</v>
      </c>
      <c r="R348" s="1" t="s">
        <v>61</v>
      </c>
      <c r="S348">
        <v>0</v>
      </c>
      <c r="T348" s="1" t="s">
        <v>36</v>
      </c>
      <c r="U348">
        <v>0</v>
      </c>
      <c r="V348">
        <v>154</v>
      </c>
      <c r="W348">
        <v>0</v>
      </c>
      <c r="X348" s="1" t="s">
        <v>37</v>
      </c>
      <c r="Y348">
        <v>35</v>
      </c>
      <c r="Z348">
        <v>0</v>
      </c>
      <c r="AA348">
        <v>0</v>
      </c>
      <c r="AB348" s="1" t="s">
        <v>38</v>
      </c>
      <c r="AC348" s="2">
        <v>42752</v>
      </c>
      <c r="AD348" s="1">
        <v>2017</v>
      </c>
      <c r="AE348" s="15">
        <f xml:space="preserve"> Cleaned_data[[#This Row],[adr]] * (Cleaned_data[[#This Row],[stays_in_week_nights]] + Cleaned_data[[#This Row],[stays_in_weekend_nights]])</f>
        <v>70</v>
      </c>
      <c r="AF348" s="1">
        <f t="shared" si="5"/>
        <v>2</v>
      </c>
    </row>
    <row r="349" spans="1:32" x14ac:dyDescent="0.3">
      <c r="A349" s="1" t="s">
        <v>30</v>
      </c>
      <c r="B349">
        <v>1</v>
      </c>
      <c r="C349">
        <v>35</v>
      </c>
      <c r="D349">
        <v>5</v>
      </c>
      <c r="E349">
        <v>0</v>
      </c>
      <c r="F349">
        <v>1</v>
      </c>
      <c r="G349">
        <v>1</v>
      </c>
      <c r="H349">
        <v>0</v>
      </c>
      <c r="I349">
        <v>0</v>
      </c>
      <c r="J349" s="1" t="s">
        <v>31</v>
      </c>
      <c r="K349" s="1" t="s">
        <v>39</v>
      </c>
      <c r="L349" s="1" t="s">
        <v>33</v>
      </c>
      <c r="M349" s="1" t="s">
        <v>33</v>
      </c>
      <c r="N349">
        <v>0</v>
      </c>
      <c r="O349">
        <v>0</v>
      </c>
      <c r="P349">
        <v>1</v>
      </c>
      <c r="Q349" s="1" t="s">
        <v>34</v>
      </c>
      <c r="R349" s="1" t="s">
        <v>34</v>
      </c>
      <c r="S349">
        <v>0</v>
      </c>
      <c r="T349" s="1" t="s">
        <v>36</v>
      </c>
      <c r="U349">
        <v>0</v>
      </c>
      <c r="V349">
        <v>154</v>
      </c>
      <c r="W349">
        <v>0</v>
      </c>
      <c r="X349" s="1" t="s">
        <v>37</v>
      </c>
      <c r="Y349">
        <v>35</v>
      </c>
      <c r="Z349">
        <v>0</v>
      </c>
      <c r="AA349">
        <v>0</v>
      </c>
      <c r="AB349" s="1" t="s">
        <v>40</v>
      </c>
      <c r="AC349" s="2">
        <v>42768</v>
      </c>
      <c r="AD349" s="1">
        <v>2017</v>
      </c>
      <c r="AE349" s="15">
        <f xml:space="preserve"> Cleaned_data[[#This Row],[adr]] * (Cleaned_data[[#This Row],[stays_in_week_nights]] + Cleaned_data[[#This Row],[stays_in_weekend_nights]])</f>
        <v>35</v>
      </c>
      <c r="AF349" s="1">
        <f t="shared" si="5"/>
        <v>1</v>
      </c>
    </row>
    <row r="350" spans="1:32" x14ac:dyDescent="0.3">
      <c r="A350" s="1" t="s">
        <v>30</v>
      </c>
      <c r="B350">
        <v>0</v>
      </c>
      <c r="C350">
        <v>0</v>
      </c>
      <c r="D350">
        <v>3</v>
      </c>
      <c r="E350">
        <v>1</v>
      </c>
      <c r="F350">
        <v>1</v>
      </c>
      <c r="G350">
        <v>1</v>
      </c>
      <c r="H350">
        <v>0</v>
      </c>
      <c r="I350">
        <v>0</v>
      </c>
      <c r="J350" s="1" t="s">
        <v>31</v>
      </c>
      <c r="K350" s="1" t="s">
        <v>39</v>
      </c>
      <c r="L350" s="1" t="s">
        <v>33</v>
      </c>
      <c r="M350" s="1" t="s">
        <v>33</v>
      </c>
      <c r="N350">
        <v>0</v>
      </c>
      <c r="O350">
        <v>0</v>
      </c>
      <c r="P350">
        <v>0</v>
      </c>
      <c r="Q350" s="1" t="s">
        <v>34</v>
      </c>
      <c r="R350" s="1" t="s">
        <v>69</v>
      </c>
      <c r="S350">
        <v>0</v>
      </c>
      <c r="T350" s="1" t="s">
        <v>36</v>
      </c>
      <c r="U350">
        <v>0</v>
      </c>
      <c r="V350">
        <v>154</v>
      </c>
      <c r="W350">
        <v>0</v>
      </c>
      <c r="X350" s="1" t="s">
        <v>37</v>
      </c>
      <c r="Y350">
        <v>35</v>
      </c>
      <c r="Z350">
        <v>0</v>
      </c>
      <c r="AA350">
        <v>0</v>
      </c>
      <c r="AB350" s="1" t="s">
        <v>38</v>
      </c>
      <c r="AC350" s="2">
        <v>42753</v>
      </c>
      <c r="AD350" s="1">
        <v>2017</v>
      </c>
      <c r="AE350" s="15">
        <f xml:space="preserve"> Cleaned_data[[#This Row],[adr]] * (Cleaned_data[[#This Row],[stays_in_week_nights]] + Cleaned_data[[#This Row],[stays_in_weekend_nights]])</f>
        <v>70</v>
      </c>
      <c r="AF350" s="1">
        <f t="shared" si="5"/>
        <v>2</v>
      </c>
    </row>
    <row r="351" spans="1:32" x14ac:dyDescent="0.3">
      <c r="A351" s="1" t="s">
        <v>30</v>
      </c>
      <c r="B351">
        <v>0</v>
      </c>
      <c r="C351">
        <v>0</v>
      </c>
      <c r="D351">
        <v>13</v>
      </c>
      <c r="E351">
        <v>0</v>
      </c>
      <c r="F351">
        <v>1</v>
      </c>
      <c r="G351">
        <v>1</v>
      </c>
      <c r="H351">
        <v>0</v>
      </c>
      <c r="I351">
        <v>0</v>
      </c>
      <c r="J351" s="1" t="s">
        <v>31</v>
      </c>
      <c r="K351" s="1" t="s">
        <v>39</v>
      </c>
      <c r="L351" s="1" t="s">
        <v>44</v>
      </c>
      <c r="M351" s="1" t="s">
        <v>33</v>
      </c>
      <c r="N351">
        <v>1</v>
      </c>
      <c r="O351">
        <v>0</v>
      </c>
      <c r="P351">
        <v>1</v>
      </c>
      <c r="Q351" s="1" t="s">
        <v>34</v>
      </c>
      <c r="R351" s="1" t="s">
        <v>34</v>
      </c>
      <c r="S351">
        <v>0</v>
      </c>
      <c r="T351" s="1" t="s">
        <v>36</v>
      </c>
      <c r="U351">
        <v>0</v>
      </c>
      <c r="V351">
        <v>88</v>
      </c>
      <c r="W351">
        <v>0</v>
      </c>
      <c r="X351" s="1" t="s">
        <v>48</v>
      </c>
      <c r="Y351">
        <v>35</v>
      </c>
      <c r="Z351">
        <v>0</v>
      </c>
      <c r="AA351">
        <v>0</v>
      </c>
      <c r="AB351" s="1" t="s">
        <v>38</v>
      </c>
      <c r="AC351" s="2">
        <v>42823</v>
      </c>
      <c r="AD351" s="1">
        <v>2017</v>
      </c>
      <c r="AE351" s="15">
        <f xml:space="preserve"> Cleaned_data[[#This Row],[adr]] * (Cleaned_data[[#This Row],[stays_in_week_nights]] + Cleaned_data[[#This Row],[stays_in_weekend_nights]])</f>
        <v>35</v>
      </c>
      <c r="AF351" s="1">
        <f t="shared" si="5"/>
        <v>1</v>
      </c>
    </row>
    <row r="352" spans="1:32" x14ac:dyDescent="0.3">
      <c r="A352" s="1" t="s">
        <v>30</v>
      </c>
      <c r="B352">
        <v>0</v>
      </c>
      <c r="C352">
        <v>2</v>
      </c>
      <c r="D352">
        <v>3</v>
      </c>
      <c r="E352">
        <v>0</v>
      </c>
      <c r="F352">
        <v>2</v>
      </c>
      <c r="G352">
        <v>1</v>
      </c>
      <c r="H352">
        <v>0</v>
      </c>
      <c r="I352">
        <v>0</v>
      </c>
      <c r="J352" s="1" t="s">
        <v>31</v>
      </c>
      <c r="K352" s="1" t="s">
        <v>39</v>
      </c>
      <c r="L352" s="1" t="s">
        <v>33</v>
      </c>
      <c r="M352" s="1" t="s">
        <v>33</v>
      </c>
      <c r="N352">
        <v>0</v>
      </c>
      <c r="O352">
        <v>0</v>
      </c>
      <c r="P352">
        <v>0</v>
      </c>
      <c r="Q352" s="1" t="s">
        <v>34</v>
      </c>
      <c r="R352" s="1" t="s">
        <v>58</v>
      </c>
      <c r="S352">
        <v>0</v>
      </c>
      <c r="T352" s="1" t="s">
        <v>36</v>
      </c>
      <c r="U352">
        <v>0</v>
      </c>
      <c r="V352">
        <v>178</v>
      </c>
      <c r="W352">
        <v>0</v>
      </c>
      <c r="X352" s="1" t="s">
        <v>37</v>
      </c>
      <c r="Y352">
        <v>35</v>
      </c>
      <c r="Z352">
        <v>0</v>
      </c>
      <c r="AA352">
        <v>0</v>
      </c>
      <c r="AB352" s="1" t="s">
        <v>38</v>
      </c>
      <c r="AC352" s="2">
        <v>42755</v>
      </c>
      <c r="AD352" s="1">
        <v>2017</v>
      </c>
      <c r="AE352" s="15">
        <f xml:space="preserve"> Cleaned_data[[#This Row],[adr]] * (Cleaned_data[[#This Row],[stays_in_week_nights]] + Cleaned_data[[#This Row],[stays_in_weekend_nights]])</f>
        <v>70</v>
      </c>
      <c r="AF352" s="1">
        <f t="shared" si="5"/>
        <v>2</v>
      </c>
    </row>
    <row r="353" spans="1:32" x14ac:dyDescent="0.3">
      <c r="A353" s="1" t="s">
        <v>30</v>
      </c>
      <c r="B353">
        <v>0</v>
      </c>
      <c r="C353">
        <v>7</v>
      </c>
      <c r="D353">
        <v>4</v>
      </c>
      <c r="E353">
        <v>1</v>
      </c>
      <c r="F353">
        <v>0</v>
      </c>
      <c r="G353">
        <v>1</v>
      </c>
      <c r="H353">
        <v>0</v>
      </c>
      <c r="I353">
        <v>0</v>
      </c>
      <c r="J353" s="1" t="s">
        <v>31</v>
      </c>
      <c r="K353" s="1" t="s">
        <v>39</v>
      </c>
      <c r="L353" s="1" t="s">
        <v>33</v>
      </c>
      <c r="M353" s="1" t="s">
        <v>44</v>
      </c>
      <c r="N353">
        <v>0</v>
      </c>
      <c r="O353">
        <v>0</v>
      </c>
      <c r="P353">
        <v>0</v>
      </c>
      <c r="Q353" s="1" t="s">
        <v>34</v>
      </c>
      <c r="R353" s="1" t="s">
        <v>55</v>
      </c>
      <c r="S353">
        <v>0</v>
      </c>
      <c r="T353" s="1" t="s">
        <v>36</v>
      </c>
      <c r="U353">
        <v>0</v>
      </c>
      <c r="V353">
        <v>195</v>
      </c>
      <c r="W353">
        <v>0</v>
      </c>
      <c r="X353" s="1" t="s">
        <v>37</v>
      </c>
      <c r="Y353">
        <v>35</v>
      </c>
      <c r="Z353">
        <v>0</v>
      </c>
      <c r="AA353">
        <v>0</v>
      </c>
      <c r="AB353" s="1" t="s">
        <v>38</v>
      </c>
      <c r="AC353" s="2">
        <v>42759</v>
      </c>
      <c r="AD353" s="1">
        <v>2017</v>
      </c>
      <c r="AE353" s="15">
        <f xml:space="preserve"> Cleaned_data[[#This Row],[adr]] * (Cleaned_data[[#This Row],[stays_in_week_nights]] + Cleaned_data[[#This Row],[stays_in_weekend_nights]])</f>
        <v>35</v>
      </c>
      <c r="AF353" s="1">
        <f t="shared" si="5"/>
        <v>1</v>
      </c>
    </row>
    <row r="354" spans="1:32" x14ac:dyDescent="0.3">
      <c r="A354" s="1" t="s">
        <v>30</v>
      </c>
      <c r="B354">
        <v>1</v>
      </c>
      <c r="C354">
        <v>0</v>
      </c>
      <c r="D354">
        <v>7</v>
      </c>
      <c r="E354">
        <v>0</v>
      </c>
      <c r="F354">
        <v>1</v>
      </c>
      <c r="G354">
        <v>1</v>
      </c>
      <c r="H354">
        <v>0</v>
      </c>
      <c r="I354">
        <v>0</v>
      </c>
      <c r="J354" s="1" t="s">
        <v>31</v>
      </c>
      <c r="K354" s="1" t="s">
        <v>39</v>
      </c>
      <c r="L354" s="1" t="s">
        <v>33</v>
      </c>
      <c r="M354" s="1" t="s">
        <v>44</v>
      </c>
      <c r="N354">
        <v>1</v>
      </c>
      <c r="O354">
        <v>0</v>
      </c>
      <c r="P354">
        <v>1</v>
      </c>
      <c r="Q354" s="1" t="s">
        <v>34</v>
      </c>
      <c r="R354" s="1" t="s">
        <v>55</v>
      </c>
      <c r="S354">
        <v>0</v>
      </c>
      <c r="T354" s="1" t="s">
        <v>36</v>
      </c>
      <c r="U354">
        <v>0</v>
      </c>
      <c r="V354">
        <v>195</v>
      </c>
      <c r="W354">
        <v>0</v>
      </c>
      <c r="X354" s="1" t="s">
        <v>37</v>
      </c>
      <c r="Y354">
        <v>35</v>
      </c>
      <c r="Z354">
        <v>0</v>
      </c>
      <c r="AA354">
        <v>0</v>
      </c>
      <c r="AB354" s="1" t="s">
        <v>51</v>
      </c>
      <c r="AC354" s="2">
        <v>42783</v>
      </c>
      <c r="AD354" s="1">
        <v>2017</v>
      </c>
      <c r="AE354" s="15">
        <f xml:space="preserve"> Cleaned_data[[#This Row],[adr]] * (Cleaned_data[[#This Row],[stays_in_week_nights]] + Cleaned_data[[#This Row],[stays_in_weekend_nights]])</f>
        <v>35</v>
      </c>
      <c r="AF354" s="1">
        <f t="shared" si="5"/>
        <v>1</v>
      </c>
    </row>
    <row r="355" spans="1:32" x14ac:dyDescent="0.3">
      <c r="A355" s="1" t="s">
        <v>30</v>
      </c>
      <c r="B355">
        <v>0</v>
      </c>
      <c r="C355">
        <v>2</v>
      </c>
      <c r="D355">
        <v>9</v>
      </c>
      <c r="E355">
        <v>0</v>
      </c>
      <c r="F355">
        <v>1</v>
      </c>
      <c r="G355">
        <v>2</v>
      </c>
      <c r="H355">
        <v>0</v>
      </c>
      <c r="I355">
        <v>0</v>
      </c>
      <c r="J355" s="1" t="s">
        <v>31</v>
      </c>
      <c r="K355" s="1" t="s">
        <v>39</v>
      </c>
      <c r="L355" s="1" t="s">
        <v>33</v>
      </c>
      <c r="M355" s="1" t="s">
        <v>44</v>
      </c>
      <c r="N355">
        <v>1</v>
      </c>
      <c r="O355">
        <v>1</v>
      </c>
      <c r="P355">
        <v>1</v>
      </c>
      <c r="Q355" s="1" t="s">
        <v>34</v>
      </c>
      <c r="R355" s="1" t="s">
        <v>34</v>
      </c>
      <c r="S355">
        <v>1</v>
      </c>
      <c r="T355" s="1" t="s">
        <v>36</v>
      </c>
      <c r="U355">
        <v>0</v>
      </c>
      <c r="V355">
        <v>195</v>
      </c>
      <c r="W355">
        <v>0</v>
      </c>
      <c r="X355" s="1" t="s">
        <v>37</v>
      </c>
      <c r="Y355">
        <v>40</v>
      </c>
      <c r="Z355">
        <v>0</v>
      </c>
      <c r="AA355">
        <v>0</v>
      </c>
      <c r="AB355" s="1" t="s">
        <v>38</v>
      </c>
      <c r="AC355" s="2">
        <v>42796</v>
      </c>
      <c r="AD355" s="1">
        <v>2017</v>
      </c>
      <c r="AE355" s="15">
        <f xml:space="preserve"> Cleaned_data[[#This Row],[adr]] * (Cleaned_data[[#This Row],[stays_in_week_nights]] + Cleaned_data[[#This Row],[stays_in_weekend_nights]])</f>
        <v>40</v>
      </c>
      <c r="AF355" s="1">
        <f t="shared" si="5"/>
        <v>1</v>
      </c>
    </row>
    <row r="356" spans="1:32" x14ac:dyDescent="0.3">
      <c r="A356" s="1" t="s">
        <v>30</v>
      </c>
      <c r="B356">
        <v>0</v>
      </c>
      <c r="C356">
        <v>3</v>
      </c>
      <c r="D356">
        <v>4</v>
      </c>
      <c r="E356">
        <v>1</v>
      </c>
      <c r="F356">
        <v>0</v>
      </c>
      <c r="G356">
        <v>1</v>
      </c>
      <c r="H356">
        <v>0</v>
      </c>
      <c r="I356">
        <v>0</v>
      </c>
      <c r="J356" s="1" t="s">
        <v>31</v>
      </c>
      <c r="K356" s="1" t="s">
        <v>39</v>
      </c>
      <c r="L356" s="1" t="s">
        <v>33</v>
      </c>
      <c r="M356" s="1" t="s">
        <v>33</v>
      </c>
      <c r="N356">
        <v>0</v>
      </c>
      <c r="O356">
        <v>0</v>
      </c>
      <c r="P356">
        <v>0</v>
      </c>
      <c r="Q356" s="1" t="s">
        <v>34</v>
      </c>
      <c r="R356" s="1" t="s">
        <v>34</v>
      </c>
      <c r="S356">
        <v>0</v>
      </c>
      <c r="T356" s="1" t="s">
        <v>36</v>
      </c>
      <c r="U356">
        <v>0</v>
      </c>
      <c r="V356">
        <v>465</v>
      </c>
      <c r="W356">
        <v>0</v>
      </c>
      <c r="X356" s="1" t="s">
        <v>37</v>
      </c>
      <c r="Y356">
        <v>35</v>
      </c>
      <c r="Z356">
        <v>0</v>
      </c>
      <c r="AA356">
        <v>0</v>
      </c>
      <c r="AB356" s="1" t="s">
        <v>38</v>
      </c>
      <c r="AC356" s="2">
        <v>42759</v>
      </c>
      <c r="AD356" s="1">
        <v>2017</v>
      </c>
      <c r="AE356" s="15">
        <f xml:space="preserve"> Cleaned_data[[#This Row],[adr]] * (Cleaned_data[[#This Row],[stays_in_week_nights]] + Cleaned_data[[#This Row],[stays_in_weekend_nights]])</f>
        <v>35</v>
      </c>
      <c r="AF356" s="1">
        <f t="shared" si="5"/>
        <v>1</v>
      </c>
    </row>
    <row r="357" spans="1:32" x14ac:dyDescent="0.3">
      <c r="A357" s="1" t="s">
        <v>30</v>
      </c>
      <c r="B357">
        <v>0</v>
      </c>
      <c r="C357">
        <v>6</v>
      </c>
      <c r="D357">
        <v>4</v>
      </c>
      <c r="E357">
        <v>0</v>
      </c>
      <c r="F357">
        <v>1</v>
      </c>
      <c r="G357">
        <v>1</v>
      </c>
      <c r="H357">
        <v>0</v>
      </c>
      <c r="I357">
        <v>0</v>
      </c>
      <c r="J357" s="1" t="s">
        <v>31</v>
      </c>
      <c r="K357" s="1" t="s">
        <v>39</v>
      </c>
      <c r="L357" s="1" t="s">
        <v>33</v>
      </c>
      <c r="M357" s="1" t="s">
        <v>33</v>
      </c>
      <c r="N357">
        <v>0</v>
      </c>
      <c r="O357">
        <v>0</v>
      </c>
      <c r="P357">
        <v>0</v>
      </c>
      <c r="Q357" s="1" t="s">
        <v>34</v>
      </c>
      <c r="R357" s="1" t="s">
        <v>45</v>
      </c>
      <c r="S357">
        <v>0</v>
      </c>
      <c r="T357" s="1" t="s">
        <v>36</v>
      </c>
      <c r="U357">
        <v>0</v>
      </c>
      <c r="V357">
        <v>135</v>
      </c>
      <c r="W357">
        <v>0</v>
      </c>
      <c r="X357" s="1" t="s">
        <v>37</v>
      </c>
      <c r="Y357">
        <v>35</v>
      </c>
      <c r="Z357">
        <v>1</v>
      </c>
      <c r="AA357">
        <v>2</v>
      </c>
      <c r="AB357" s="1" t="s">
        <v>38</v>
      </c>
      <c r="AC357" s="2">
        <v>42760</v>
      </c>
      <c r="AD357" s="1">
        <v>2017</v>
      </c>
      <c r="AE357" s="15">
        <f xml:space="preserve"> Cleaned_data[[#This Row],[adr]] * (Cleaned_data[[#This Row],[stays_in_week_nights]] + Cleaned_data[[#This Row],[stays_in_weekend_nights]])</f>
        <v>35</v>
      </c>
      <c r="AF357" s="1">
        <f t="shared" si="5"/>
        <v>1</v>
      </c>
    </row>
    <row r="358" spans="1:32" x14ac:dyDescent="0.3">
      <c r="A358" s="1" t="s">
        <v>30</v>
      </c>
      <c r="B358">
        <v>0</v>
      </c>
      <c r="C358">
        <v>0</v>
      </c>
      <c r="D358">
        <v>4</v>
      </c>
      <c r="E358">
        <v>0</v>
      </c>
      <c r="F358">
        <v>1</v>
      </c>
      <c r="G358">
        <v>1</v>
      </c>
      <c r="H358">
        <v>0</v>
      </c>
      <c r="I358">
        <v>0</v>
      </c>
      <c r="J358" s="1" t="s">
        <v>31</v>
      </c>
      <c r="K358" s="1" t="s">
        <v>39</v>
      </c>
      <c r="L358" s="1" t="s">
        <v>33</v>
      </c>
      <c r="M358" s="1" t="s">
        <v>33</v>
      </c>
      <c r="N358">
        <v>0</v>
      </c>
      <c r="O358">
        <v>0</v>
      </c>
      <c r="P358">
        <v>0</v>
      </c>
      <c r="Q358" s="1" t="s">
        <v>34</v>
      </c>
      <c r="R358" s="1" t="s">
        <v>55</v>
      </c>
      <c r="S358">
        <v>0</v>
      </c>
      <c r="T358" s="1" t="s">
        <v>36</v>
      </c>
      <c r="U358">
        <v>0</v>
      </c>
      <c r="V358">
        <v>51</v>
      </c>
      <c r="W358">
        <v>0</v>
      </c>
      <c r="X358" s="1" t="s">
        <v>37</v>
      </c>
      <c r="Y358">
        <v>30</v>
      </c>
      <c r="Z358">
        <v>0</v>
      </c>
      <c r="AA358">
        <v>0</v>
      </c>
      <c r="AB358" s="1" t="s">
        <v>38</v>
      </c>
      <c r="AC358" s="2">
        <v>42760</v>
      </c>
      <c r="AD358" s="1">
        <v>2017</v>
      </c>
      <c r="AE358" s="15">
        <f xml:space="preserve"> Cleaned_data[[#This Row],[adr]] * (Cleaned_data[[#This Row],[stays_in_week_nights]] + Cleaned_data[[#This Row],[stays_in_weekend_nights]])</f>
        <v>30</v>
      </c>
      <c r="AF358" s="1">
        <f t="shared" si="5"/>
        <v>1</v>
      </c>
    </row>
    <row r="359" spans="1:32" x14ac:dyDescent="0.3">
      <c r="A359" s="1" t="s">
        <v>30</v>
      </c>
      <c r="B359">
        <v>0</v>
      </c>
      <c r="C359">
        <v>8</v>
      </c>
      <c r="D359">
        <v>16</v>
      </c>
      <c r="E359">
        <v>0</v>
      </c>
      <c r="F359">
        <v>1</v>
      </c>
      <c r="G359">
        <v>2</v>
      </c>
      <c r="H359">
        <v>1</v>
      </c>
      <c r="I359">
        <v>0</v>
      </c>
      <c r="J359" s="1" t="s">
        <v>31</v>
      </c>
      <c r="K359" s="1" t="s">
        <v>39</v>
      </c>
      <c r="L359" s="1" t="s">
        <v>33</v>
      </c>
      <c r="M359" s="1" t="s">
        <v>33</v>
      </c>
      <c r="N359">
        <v>1</v>
      </c>
      <c r="O359">
        <v>0</v>
      </c>
      <c r="P359">
        <v>1</v>
      </c>
      <c r="Q359" s="1" t="s">
        <v>34</v>
      </c>
      <c r="R359" s="1" t="s">
        <v>55</v>
      </c>
      <c r="S359">
        <v>0</v>
      </c>
      <c r="T359" s="1" t="s">
        <v>36</v>
      </c>
      <c r="U359">
        <v>0</v>
      </c>
      <c r="V359">
        <v>51</v>
      </c>
      <c r="W359">
        <v>0</v>
      </c>
      <c r="X359" s="1" t="s">
        <v>37</v>
      </c>
      <c r="Y359">
        <v>75</v>
      </c>
      <c r="Z359">
        <v>1</v>
      </c>
      <c r="AA359">
        <v>2</v>
      </c>
      <c r="AB359" s="1" t="s">
        <v>38</v>
      </c>
      <c r="AC359" s="2">
        <v>42847</v>
      </c>
      <c r="AD359" s="1">
        <v>2017</v>
      </c>
      <c r="AE359" s="15">
        <f xml:space="preserve"> Cleaned_data[[#This Row],[adr]] * (Cleaned_data[[#This Row],[stays_in_week_nights]] + Cleaned_data[[#This Row],[stays_in_weekend_nights]])</f>
        <v>75</v>
      </c>
      <c r="AF359" s="1">
        <f t="shared" si="5"/>
        <v>1</v>
      </c>
    </row>
    <row r="360" spans="1:32" x14ac:dyDescent="0.3">
      <c r="A360" s="1" t="s">
        <v>30</v>
      </c>
      <c r="B360">
        <v>0</v>
      </c>
      <c r="C360">
        <v>14</v>
      </c>
      <c r="D360">
        <v>22</v>
      </c>
      <c r="E360">
        <v>0</v>
      </c>
      <c r="F360">
        <v>1</v>
      </c>
      <c r="G360">
        <v>1</v>
      </c>
      <c r="H360">
        <v>0</v>
      </c>
      <c r="I360">
        <v>0</v>
      </c>
      <c r="J360" s="1" t="s">
        <v>31</v>
      </c>
      <c r="K360" s="1" t="s">
        <v>39</v>
      </c>
      <c r="L360" s="1" t="s">
        <v>67</v>
      </c>
      <c r="M360" s="1" t="s">
        <v>33</v>
      </c>
      <c r="N360">
        <v>1</v>
      </c>
      <c r="O360">
        <v>0</v>
      </c>
      <c r="P360">
        <v>2</v>
      </c>
      <c r="Q360" s="1" t="s">
        <v>34</v>
      </c>
      <c r="R360" s="1" t="s">
        <v>55</v>
      </c>
      <c r="S360">
        <v>2</v>
      </c>
      <c r="T360" s="1" t="s">
        <v>36</v>
      </c>
      <c r="U360">
        <v>0</v>
      </c>
      <c r="V360">
        <v>78</v>
      </c>
      <c r="W360">
        <v>0</v>
      </c>
      <c r="X360" s="1" t="s">
        <v>37</v>
      </c>
      <c r="Y360">
        <v>45</v>
      </c>
      <c r="Z360">
        <v>0</v>
      </c>
      <c r="AA360">
        <v>2</v>
      </c>
      <c r="AB360" s="1" t="s">
        <v>38</v>
      </c>
      <c r="AC360" s="2">
        <v>42887</v>
      </c>
      <c r="AD360" s="1">
        <v>2017</v>
      </c>
      <c r="AE360" s="15">
        <f xml:space="preserve"> Cleaned_data[[#This Row],[adr]] * (Cleaned_data[[#This Row],[stays_in_week_nights]] + Cleaned_data[[#This Row],[stays_in_weekend_nights]])</f>
        <v>45</v>
      </c>
      <c r="AF360" s="1">
        <f t="shared" si="5"/>
        <v>1</v>
      </c>
    </row>
    <row r="361" spans="1:32" x14ac:dyDescent="0.3">
      <c r="A361" s="1" t="s">
        <v>30</v>
      </c>
      <c r="B361">
        <v>0</v>
      </c>
      <c r="C361">
        <v>5</v>
      </c>
      <c r="D361">
        <v>4</v>
      </c>
      <c r="E361">
        <v>0</v>
      </c>
      <c r="F361">
        <v>1</v>
      </c>
      <c r="G361">
        <v>1</v>
      </c>
      <c r="H361">
        <v>0</v>
      </c>
      <c r="I361">
        <v>0</v>
      </c>
      <c r="J361" s="1" t="s">
        <v>31</v>
      </c>
      <c r="K361" s="1" t="s">
        <v>39</v>
      </c>
      <c r="L361" s="1" t="s">
        <v>33</v>
      </c>
      <c r="M361" s="1" t="s">
        <v>33</v>
      </c>
      <c r="N361">
        <v>0</v>
      </c>
      <c r="O361">
        <v>0</v>
      </c>
      <c r="P361">
        <v>0</v>
      </c>
      <c r="Q361" s="1" t="s">
        <v>34</v>
      </c>
      <c r="R361" s="1" t="s">
        <v>55</v>
      </c>
      <c r="S361">
        <v>0</v>
      </c>
      <c r="T361" s="1" t="s">
        <v>36</v>
      </c>
      <c r="U361">
        <v>0</v>
      </c>
      <c r="V361">
        <v>297</v>
      </c>
      <c r="W361">
        <v>0</v>
      </c>
      <c r="X361" s="1" t="s">
        <v>37</v>
      </c>
      <c r="Y361">
        <v>35</v>
      </c>
      <c r="Z361">
        <v>0</v>
      </c>
      <c r="AA361">
        <v>0</v>
      </c>
      <c r="AB361" s="1" t="s">
        <v>38</v>
      </c>
      <c r="AC361" s="2">
        <v>42760</v>
      </c>
      <c r="AD361" s="1">
        <v>2017</v>
      </c>
      <c r="AE361" s="15">
        <f xml:space="preserve"> Cleaned_data[[#This Row],[adr]] * (Cleaned_data[[#This Row],[stays_in_week_nights]] + Cleaned_data[[#This Row],[stays_in_weekend_nights]])</f>
        <v>35</v>
      </c>
      <c r="AF361" s="1">
        <f t="shared" si="5"/>
        <v>1</v>
      </c>
    </row>
    <row r="362" spans="1:32" x14ac:dyDescent="0.3">
      <c r="A362" s="1" t="s">
        <v>30</v>
      </c>
      <c r="B362">
        <v>0</v>
      </c>
      <c r="C362">
        <v>6</v>
      </c>
      <c r="D362">
        <v>10</v>
      </c>
      <c r="E362">
        <v>0</v>
      </c>
      <c r="F362">
        <v>1</v>
      </c>
      <c r="G362">
        <v>1</v>
      </c>
      <c r="H362">
        <v>0</v>
      </c>
      <c r="I362">
        <v>0</v>
      </c>
      <c r="J362" s="1" t="s">
        <v>31</v>
      </c>
      <c r="K362" s="1" t="s">
        <v>39</v>
      </c>
      <c r="L362" s="1" t="s">
        <v>33</v>
      </c>
      <c r="M362" s="1" t="s">
        <v>33</v>
      </c>
      <c r="N362">
        <v>1</v>
      </c>
      <c r="O362">
        <v>0</v>
      </c>
      <c r="P362">
        <v>1</v>
      </c>
      <c r="Q362" s="1" t="s">
        <v>34</v>
      </c>
      <c r="R362" s="1" t="s">
        <v>34</v>
      </c>
      <c r="S362">
        <v>0</v>
      </c>
      <c r="T362" s="1" t="s">
        <v>36</v>
      </c>
      <c r="U362">
        <v>0</v>
      </c>
      <c r="V362">
        <v>297</v>
      </c>
      <c r="W362">
        <v>0</v>
      </c>
      <c r="X362" s="1" t="s">
        <v>37</v>
      </c>
      <c r="Y362">
        <v>35</v>
      </c>
      <c r="Z362">
        <v>0</v>
      </c>
      <c r="AA362">
        <v>0</v>
      </c>
      <c r="AB362" s="1" t="s">
        <v>38</v>
      </c>
      <c r="AC362" s="2">
        <v>42804</v>
      </c>
      <c r="AD362" s="1">
        <v>2017</v>
      </c>
      <c r="AE362" s="15">
        <f xml:space="preserve"> Cleaned_data[[#This Row],[adr]] * (Cleaned_data[[#This Row],[stays_in_week_nights]] + Cleaned_data[[#This Row],[stays_in_weekend_nights]])</f>
        <v>35</v>
      </c>
      <c r="AF362" s="1">
        <f t="shared" si="5"/>
        <v>1</v>
      </c>
    </row>
    <row r="363" spans="1:32" x14ac:dyDescent="0.3">
      <c r="A363" s="1" t="s">
        <v>30</v>
      </c>
      <c r="B363">
        <v>0</v>
      </c>
      <c r="C363">
        <v>6</v>
      </c>
      <c r="D363">
        <v>4</v>
      </c>
      <c r="E363">
        <v>0</v>
      </c>
      <c r="F363">
        <v>1</v>
      </c>
      <c r="G363">
        <v>1</v>
      </c>
      <c r="H363">
        <v>0</v>
      </c>
      <c r="I363">
        <v>0</v>
      </c>
      <c r="J363" s="1" t="s">
        <v>31</v>
      </c>
      <c r="K363" s="1" t="s">
        <v>39</v>
      </c>
      <c r="L363" s="1" t="s">
        <v>46</v>
      </c>
      <c r="M363" s="1" t="s">
        <v>47</v>
      </c>
      <c r="N363">
        <v>0</v>
      </c>
      <c r="O363">
        <v>0</v>
      </c>
      <c r="P363">
        <v>0</v>
      </c>
      <c r="Q363" s="1" t="s">
        <v>34</v>
      </c>
      <c r="R363" s="1" t="s">
        <v>34</v>
      </c>
      <c r="S363">
        <v>0</v>
      </c>
      <c r="T363" s="1" t="s">
        <v>36</v>
      </c>
      <c r="U363">
        <v>184</v>
      </c>
      <c r="V363">
        <v>146</v>
      </c>
      <c r="W363">
        <v>0</v>
      </c>
      <c r="X363" s="1" t="s">
        <v>37</v>
      </c>
      <c r="Y363">
        <v>43</v>
      </c>
      <c r="Z363">
        <v>0</v>
      </c>
      <c r="AA363">
        <v>0</v>
      </c>
      <c r="AB363" s="1" t="s">
        <v>38</v>
      </c>
      <c r="AC363" s="2">
        <v>42760</v>
      </c>
      <c r="AD363" s="1">
        <v>2017</v>
      </c>
      <c r="AE363" s="15">
        <f xml:space="preserve"> Cleaned_data[[#This Row],[adr]] * (Cleaned_data[[#This Row],[stays_in_week_nights]] + Cleaned_data[[#This Row],[stays_in_weekend_nights]])</f>
        <v>43</v>
      </c>
      <c r="AF363" s="1">
        <f t="shared" si="5"/>
        <v>1</v>
      </c>
    </row>
    <row r="364" spans="1:32" x14ac:dyDescent="0.3">
      <c r="A364" s="1" t="s">
        <v>30</v>
      </c>
      <c r="B364">
        <v>0</v>
      </c>
      <c r="C364">
        <v>8</v>
      </c>
      <c r="D364">
        <v>4</v>
      </c>
      <c r="E364">
        <v>0</v>
      </c>
      <c r="F364">
        <v>1</v>
      </c>
      <c r="G364">
        <v>2</v>
      </c>
      <c r="H364">
        <v>0</v>
      </c>
      <c r="I364">
        <v>0</v>
      </c>
      <c r="J364" s="1" t="s">
        <v>31</v>
      </c>
      <c r="K364" s="1" t="s">
        <v>39</v>
      </c>
      <c r="L364" s="1" t="s">
        <v>33</v>
      </c>
      <c r="M364" s="1" t="s">
        <v>33</v>
      </c>
      <c r="N364">
        <v>0</v>
      </c>
      <c r="O364">
        <v>0</v>
      </c>
      <c r="P364">
        <v>0</v>
      </c>
      <c r="Q364" s="1" t="s">
        <v>34</v>
      </c>
      <c r="R364" s="1" t="s">
        <v>55</v>
      </c>
      <c r="S364">
        <v>0</v>
      </c>
      <c r="T364" s="1" t="s">
        <v>36</v>
      </c>
      <c r="U364">
        <v>0</v>
      </c>
      <c r="V364">
        <v>291</v>
      </c>
      <c r="W364">
        <v>0</v>
      </c>
      <c r="X364" s="1" t="s">
        <v>37</v>
      </c>
      <c r="Y364">
        <v>40</v>
      </c>
      <c r="Z364">
        <v>1</v>
      </c>
      <c r="AA364">
        <v>0</v>
      </c>
      <c r="AB364" s="1" t="s">
        <v>38</v>
      </c>
      <c r="AC364" s="2">
        <v>42761</v>
      </c>
      <c r="AD364" s="1">
        <v>2017</v>
      </c>
      <c r="AE364" s="15">
        <f xml:space="preserve"> Cleaned_data[[#This Row],[adr]] * (Cleaned_data[[#This Row],[stays_in_week_nights]] + Cleaned_data[[#This Row],[stays_in_weekend_nights]])</f>
        <v>40</v>
      </c>
      <c r="AF364" s="1">
        <f t="shared" si="5"/>
        <v>1</v>
      </c>
    </row>
    <row r="365" spans="1:32" x14ac:dyDescent="0.3">
      <c r="A365" s="1" t="s">
        <v>30</v>
      </c>
      <c r="B365">
        <v>0</v>
      </c>
      <c r="C365">
        <v>23</v>
      </c>
      <c r="D365">
        <v>4</v>
      </c>
      <c r="E365">
        <v>0</v>
      </c>
      <c r="F365">
        <v>1</v>
      </c>
      <c r="G365">
        <v>1</v>
      </c>
      <c r="H365">
        <v>0</v>
      </c>
      <c r="I365">
        <v>0</v>
      </c>
      <c r="J365" s="1" t="s">
        <v>31</v>
      </c>
      <c r="K365" s="1" t="s">
        <v>39</v>
      </c>
      <c r="L365" s="1" t="s">
        <v>33</v>
      </c>
      <c r="M365" s="1" t="s">
        <v>33</v>
      </c>
      <c r="N365">
        <v>0</v>
      </c>
      <c r="O365">
        <v>0</v>
      </c>
      <c r="P365">
        <v>0</v>
      </c>
      <c r="Q365" s="1" t="s">
        <v>34</v>
      </c>
      <c r="R365" s="1" t="s">
        <v>55</v>
      </c>
      <c r="S365">
        <v>0</v>
      </c>
      <c r="T365" s="1" t="s">
        <v>36</v>
      </c>
      <c r="U365">
        <v>0</v>
      </c>
      <c r="V365">
        <v>331</v>
      </c>
      <c r="W365">
        <v>0</v>
      </c>
      <c r="X365" s="1" t="s">
        <v>37</v>
      </c>
      <c r="Y365">
        <v>35</v>
      </c>
      <c r="Z365">
        <v>0</v>
      </c>
      <c r="AA365">
        <v>0</v>
      </c>
      <c r="AB365" s="1" t="s">
        <v>38</v>
      </c>
      <c r="AC365" s="2">
        <v>42761</v>
      </c>
      <c r="AD365" s="1">
        <v>2017</v>
      </c>
      <c r="AE365" s="15">
        <f xml:space="preserve"> Cleaned_data[[#This Row],[adr]] * (Cleaned_data[[#This Row],[stays_in_week_nights]] + Cleaned_data[[#This Row],[stays_in_weekend_nights]])</f>
        <v>35</v>
      </c>
      <c r="AF365" s="1">
        <f t="shared" si="5"/>
        <v>1</v>
      </c>
    </row>
    <row r="366" spans="1:32" x14ac:dyDescent="0.3">
      <c r="A366" s="1" t="s">
        <v>30</v>
      </c>
      <c r="B366">
        <v>0</v>
      </c>
      <c r="C366">
        <v>8</v>
      </c>
      <c r="D366">
        <v>7</v>
      </c>
      <c r="E366">
        <v>0</v>
      </c>
      <c r="F366">
        <v>1</v>
      </c>
      <c r="G366">
        <v>1</v>
      </c>
      <c r="H366">
        <v>0</v>
      </c>
      <c r="I366">
        <v>0</v>
      </c>
      <c r="J366" s="1" t="s">
        <v>31</v>
      </c>
      <c r="K366" s="1" t="s">
        <v>39</v>
      </c>
      <c r="L366" s="1" t="s">
        <v>33</v>
      </c>
      <c r="M366" s="1" t="s">
        <v>33</v>
      </c>
      <c r="N366">
        <v>1</v>
      </c>
      <c r="O366">
        <v>0</v>
      </c>
      <c r="P366">
        <v>1</v>
      </c>
      <c r="Q366" s="1" t="s">
        <v>34</v>
      </c>
      <c r="R366" s="1" t="s">
        <v>55</v>
      </c>
      <c r="S366">
        <v>0</v>
      </c>
      <c r="T366" s="1" t="s">
        <v>36</v>
      </c>
      <c r="U366">
        <v>0</v>
      </c>
      <c r="V366">
        <v>331</v>
      </c>
      <c r="W366">
        <v>0</v>
      </c>
      <c r="X366" s="1" t="s">
        <v>37</v>
      </c>
      <c r="Y366">
        <v>54</v>
      </c>
      <c r="Z366">
        <v>0</v>
      </c>
      <c r="AA366">
        <v>0</v>
      </c>
      <c r="AB366" s="1" t="s">
        <v>38</v>
      </c>
      <c r="AC366" s="2">
        <v>42782</v>
      </c>
      <c r="AD366" s="1">
        <v>2017</v>
      </c>
      <c r="AE366" s="15">
        <f xml:space="preserve"> Cleaned_data[[#This Row],[adr]] * (Cleaned_data[[#This Row],[stays_in_week_nights]] + Cleaned_data[[#This Row],[stays_in_weekend_nights]])</f>
        <v>54</v>
      </c>
      <c r="AF366" s="1">
        <f t="shared" si="5"/>
        <v>1</v>
      </c>
    </row>
    <row r="367" spans="1:32" x14ac:dyDescent="0.3">
      <c r="A367" s="1" t="s">
        <v>30</v>
      </c>
      <c r="B367">
        <v>0</v>
      </c>
      <c r="C367">
        <v>5</v>
      </c>
      <c r="D367">
        <v>9</v>
      </c>
      <c r="E367">
        <v>0</v>
      </c>
      <c r="F367">
        <v>1</v>
      </c>
      <c r="G367">
        <v>1</v>
      </c>
      <c r="H367">
        <v>0</v>
      </c>
      <c r="I367">
        <v>0</v>
      </c>
      <c r="J367" s="1" t="s">
        <v>31</v>
      </c>
      <c r="K367" s="1" t="s">
        <v>39</v>
      </c>
      <c r="L367" s="1" t="s">
        <v>33</v>
      </c>
      <c r="M367" s="1" t="s">
        <v>33</v>
      </c>
      <c r="N367">
        <v>1</v>
      </c>
      <c r="O367">
        <v>0</v>
      </c>
      <c r="P367">
        <v>2</v>
      </c>
      <c r="Q367" s="1" t="s">
        <v>34</v>
      </c>
      <c r="R367" s="1" t="s">
        <v>55</v>
      </c>
      <c r="S367">
        <v>0</v>
      </c>
      <c r="T367" s="1" t="s">
        <v>36</v>
      </c>
      <c r="U367">
        <v>0</v>
      </c>
      <c r="V367">
        <v>331</v>
      </c>
      <c r="W367">
        <v>0</v>
      </c>
      <c r="X367" s="1" t="s">
        <v>37</v>
      </c>
      <c r="Y367">
        <v>38</v>
      </c>
      <c r="Z367">
        <v>0</v>
      </c>
      <c r="AA367">
        <v>0</v>
      </c>
      <c r="AB367" s="1" t="s">
        <v>38</v>
      </c>
      <c r="AC367" s="2">
        <v>42796</v>
      </c>
      <c r="AD367" s="1">
        <v>2017</v>
      </c>
      <c r="AE367" s="15">
        <f xml:space="preserve"> Cleaned_data[[#This Row],[adr]] * (Cleaned_data[[#This Row],[stays_in_week_nights]] + Cleaned_data[[#This Row],[stays_in_weekend_nights]])</f>
        <v>38</v>
      </c>
      <c r="AF367" s="1">
        <f t="shared" si="5"/>
        <v>1</v>
      </c>
    </row>
    <row r="368" spans="1:32" x14ac:dyDescent="0.3">
      <c r="A368" s="1" t="s">
        <v>30</v>
      </c>
      <c r="B368">
        <v>0</v>
      </c>
      <c r="C368">
        <v>9</v>
      </c>
      <c r="D368">
        <v>11</v>
      </c>
      <c r="E368">
        <v>0</v>
      </c>
      <c r="F368">
        <v>1</v>
      </c>
      <c r="G368">
        <v>1</v>
      </c>
      <c r="H368">
        <v>0</v>
      </c>
      <c r="I368">
        <v>0</v>
      </c>
      <c r="J368" s="1" t="s">
        <v>31</v>
      </c>
      <c r="K368" s="1" t="s">
        <v>39</v>
      </c>
      <c r="L368" s="1" t="s">
        <v>33</v>
      </c>
      <c r="M368" s="1" t="s">
        <v>33</v>
      </c>
      <c r="N368">
        <v>1</v>
      </c>
      <c r="O368">
        <v>0</v>
      </c>
      <c r="P368">
        <v>3</v>
      </c>
      <c r="Q368" s="1" t="s">
        <v>34</v>
      </c>
      <c r="R368" s="1" t="s">
        <v>55</v>
      </c>
      <c r="S368">
        <v>0</v>
      </c>
      <c r="T368" s="1" t="s">
        <v>36</v>
      </c>
      <c r="U368">
        <v>0</v>
      </c>
      <c r="V368">
        <v>331</v>
      </c>
      <c r="W368">
        <v>0</v>
      </c>
      <c r="X368" s="1" t="s">
        <v>37</v>
      </c>
      <c r="Y368">
        <v>35</v>
      </c>
      <c r="Z368">
        <v>0</v>
      </c>
      <c r="AA368">
        <v>0</v>
      </c>
      <c r="AB368" s="1" t="s">
        <v>38</v>
      </c>
      <c r="AC368" s="2">
        <v>42810</v>
      </c>
      <c r="AD368" s="1">
        <v>2017</v>
      </c>
      <c r="AE368" s="15">
        <f xml:space="preserve"> Cleaned_data[[#This Row],[adr]] * (Cleaned_data[[#This Row],[stays_in_week_nights]] + Cleaned_data[[#This Row],[stays_in_weekend_nights]])</f>
        <v>35</v>
      </c>
      <c r="AF368" s="1">
        <f t="shared" si="5"/>
        <v>1</v>
      </c>
    </row>
    <row r="369" spans="1:32" x14ac:dyDescent="0.3">
      <c r="A369" s="1" t="s">
        <v>30</v>
      </c>
      <c r="B369">
        <v>0</v>
      </c>
      <c r="C369">
        <v>16</v>
      </c>
      <c r="D369">
        <v>12</v>
      </c>
      <c r="E369">
        <v>0</v>
      </c>
      <c r="F369">
        <v>1</v>
      </c>
      <c r="G369">
        <v>1</v>
      </c>
      <c r="H369">
        <v>0</v>
      </c>
      <c r="I369">
        <v>0</v>
      </c>
      <c r="J369" s="1" t="s">
        <v>31</v>
      </c>
      <c r="K369" s="1" t="s">
        <v>39</v>
      </c>
      <c r="L369" s="1" t="s">
        <v>33</v>
      </c>
      <c r="M369" s="1" t="s">
        <v>33</v>
      </c>
      <c r="N369">
        <v>1</v>
      </c>
      <c r="O369">
        <v>0</v>
      </c>
      <c r="P369">
        <v>4</v>
      </c>
      <c r="Q369" s="1" t="s">
        <v>34</v>
      </c>
      <c r="R369" s="1" t="s">
        <v>55</v>
      </c>
      <c r="S369">
        <v>0</v>
      </c>
      <c r="T369" s="1" t="s">
        <v>36</v>
      </c>
      <c r="U369">
        <v>0</v>
      </c>
      <c r="V369">
        <v>331</v>
      </c>
      <c r="W369">
        <v>0</v>
      </c>
      <c r="X369" s="1" t="s">
        <v>37</v>
      </c>
      <c r="Y369">
        <v>35</v>
      </c>
      <c r="Z369">
        <v>0</v>
      </c>
      <c r="AA369">
        <v>0</v>
      </c>
      <c r="AB369" s="1" t="s">
        <v>38</v>
      </c>
      <c r="AC369" s="2">
        <v>42817</v>
      </c>
      <c r="AD369" s="1">
        <v>2017</v>
      </c>
      <c r="AE369" s="15">
        <f xml:space="preserve"> Cleaned_data[[#This Row],[adr]] * (Cleaned_data[[#This Row],[stays_in_week_nights]] + Cleaned_data[[#This Row],[stays_in_weekend_nights]])</f>
        <v>35</v>
      </c>
      <c r="AF369" s="1">
        <f t="shared" si="5"/>
        <v>1</v>
      </c>
    </row>
    <row r="370" spans="1:32" x14ac:dyDescent="0.3">
      <c r="A370" s="1" t="s">
        <v>30</v>
      </c>
      <c r="B370">
        <v>0</v>
      </c>
      <c r="C370">
        <v>11</v>
      </c>
      <c r="D370">
        <v>4</v>
      </c>
      <c r="E370">
        <v>1</v>
      </c>
      <c r="F370">
        <v>3</v>
      </c>
      <c r="G370">
        <v>1</v>
      </c>
      <c r="H370">
        <v>0</v>
      </c>
      <c r="I370">
        <v>0</v>
      </c>
      <c r="J370" s="1" t="s">
        <v>31</v>
      </c>
      <c r="K370" s="1" t="s">
        <v>39</v>
      </c>
      <c r="L370" s="1" t="s">
        <v>33</v>
      </c>
      <c r="M370" s="1" t="s">
        <v>33</v>
      </c>
      <c r="N370">
        <v>0</v>
      </c>
      <c r="O370">
        <v>0</v>
      </c>
      <c r="P370">
        <v>0</v>
      </c>
      <c r="Q370" s="1" t="s">
        <v>34</v>
      </c>
      <c r="R370" s="1" t="s">
        <v>34</v>
      </c>
      <c r="S370">
        <v>0</v>
      </c>
      <c r="T370" s="1" t="s">
        <v>36</v>
      </c>
      <c r="U370">
        <v>0</v>
      </c>
      <c r="V370">
        <v>254</v>
      </c>
      <c r="W370">
        <v>0</v>
      </c>
      <c r="X370" s="1" t="s">
        <v>37</v>
      </c>
      <c r="Y370">
        <v>35</v>
      </c>
      <c r="Z370">
        <v>0</v>
      </c>
      <c r="AA370">
        <v>0</v>
      </c>
      <c r="AB370" s="1" t="s">
        <v>38</v>
      </c>
      <c r="AC370" s="2">
        <v>42762</v>
      </c>
      <c r="AD370" s="1">
        <v>2017</v>
      </c>
      <c r="AE370" s="15">
        <f xml:space="preserve"> Cleaned_data[[#This Row],[adr]] * (Cleaned_data[[#This Row],[stays_in_week_nights]] + Cleaned_data[[#This Row],[stays_in_weekend_nights]])</f>
        <v>140</v>
      </c>
      <c r="AF370" s="1">
        <f t="shared" si="5"/>
        <v>4</v>
      </c>
    </row>
    <row r="371" spans="1:32" x14ac:dyDescent="0.3">
      <c r="A371" s="1" t="s">
        <v>30</v>
      </c>
      <c r="B371">
        <v>0</v>
      </c>
      <c r="C371">
        <v>23</v>
      </c>
      <c r="D371">
        <v>13</v>
      </c>
      <c r="E371">
        <v>0</v>
      </c>
      <c r="F371">
        <v>2</v>
      </c>
      <c r="G371">
        <v>1</v>
      </c>
      <c r="H371">
        <v>0</v>
      </c>
      <c r="I371">
        <v>0</v>
      </c>
      <c r="J371" s="1" t="s">
        <v>31</v>
      </c>
      <c r="K371" s="1" t="s">
        <v>39</v>
      </c>
      <c r="L371" s="1" t="s">
        <v>33</v>
      </c>
      <c r="M371" s="1" t="s">
        <v>33</v>
      </c>
      <c r="N371">
        <v>1</v>
      </c>
      <c r="O371">
        <v>0</v>
      </c>
      <c r="P371">
        <v>2</v>
      </c>
      <c r="Q371" s="1" t="s">
        <v>34</v>
      </c>
      <c r="R371" s="1" t="s">
        <v>34</v>
      </c>
      <c r="S371">
        <v>0</v>
      </c>
      <c r="T371" s="1" t="s">
        <v>36</v>
      </c>
      <c r="U371">
        <v>0</v>
      </c>
      <c r="V371">
        <v>254</v>
      </c>
      <c r="W371">
        <v>0</v>
      </c>
      <c r="X371" s="1" t="s">
        <v>37</v>
      </c>
      <c r="Y371">
        <v>35</v>
      </c>
      <c r="Z371">
        <v>0</v>
      </c>
      <c r="AA371">
        <v>0</v>
      </c>
      <c r="AB371" s="1" t="s">
        <v>38</v>
      </c>
      <c r="AC371" s="2">
        <v>42825</v>
      </c>
      <c r="AD371" s="1">
        <v>2017</v>
      </c>
      <c r="AE371" s="15">
        <f xml:space="preserve"> Cleaned_data[[#This Row],[adr]] * (Cleaned_data[[#This Row],[stays_in_week_nights]] + Cleaned_data[[#This Row],[stays_in_weekend_nights]])</f>
        <v>70</v>
      </c>
      <c r="AF371" s="1">
        <f t="shared" si="5"/>
        <v>2</v>
      </c>
    </row>
    <row r="372" spans="1:32" x14ac:dyDescent="0.3">
      <c r="A372" s="1" t="s">
        <v>30</v>
      </c>
      <c r="B372">
        <v>0</v>
      </c>
      <c r="C372">
        <v>0</v>
      </c>
      <c r="D372">
        <v>25</v>
      </c>
      <c r="E372">
        <v>0</v>
      </c>
      <c r="F372">
        <v>3</v>
      </c>
      <c r="G372">
        <v>1</v>
      </c>
      <c r="H372">
        <v>0</v>
      </c>
      <c r="I372">
        <v>0</v>
      </c>
      <c r="J372" s="1" t="s">
        <v>31</v>
      </c>
      <c r="K372" s="1" t="s">
        <v>39</v>
      </c>
      <c r="L372" s="1" t="s">
        <v>33</v>
      </c>
      <c r="M372" s="1" t="s">
        <v>33</v>
      </c>
      <c r="N372">
        <v>1</v>
      </c>
      <c r="O372">
        <v>0</v>
      </c>
      <c r="P372">
        <v>4</v>
      </c>
      <c r="Q372" s="1" t="s">
        <v>34</v>
      </c>
      <c r="R372" s="1" t="s">
        <v>55</v>
      </c>
      <c r="S372">
        <v>0</v>
      </c>
      <c r="T372" s="1" t="s">
        <v>36</v>
      </c>
      <c r="U372">
        <v>0</v>
      </c>
      <c r="V372">
        <v>254</v>
      </c>
      <c r="W372">
        <v>0</v>
      </c>
      <c r="X372" s="1" t="s">
        <v>37</v>
      </c>
      <c r="Y372">
        <v>121.5</v>
      </c>
      <c r="Z372">
        <v>0</v>
      </c>
      <c r="AA372">
        <v>0</v>
      </c>
      <c r="AB372" s="1" t="s">
        <v>38</v>
      </c>
      <c r="AC372" s="2">
        <v>42909</v>
      </c>
      <c r="AD372" s="1">
        <v>2017</v>
      </c>
      <c r="AE372" s="15">
        <f xml:space="preserve"> Cleaned_data[[#This Row],[adr]] * (Cleaned_data[[#This Row],[stays_in_week_nights]] + Cleaned_data[[#This Row],[stays_in_weekend_nights]])</f>
        <v>364.5</v>
      </c>
      <c r="AF372" s="1">
        <f t="shared" si="5"/>
        <v>3</v>
      </c>
    </row>
    <row r="373" spans="1:32" x14ac:dyDescent="0.3">
      <c r="A373" s="1" t="s">
        <v>30</v>
      </c>
      <c r="B373">
        <v>0</v>
      </c>
      <c r="C373">
        <v>2</v>
      </c>
      <c r="D373">
        <v>4</v>
      </c>
      <c r="E373">
        <v>0</v>
      </c>
      <c r="F373">
        <v>2</v>
      </c>
      <c r="G373">
        <v>1</v>
      </c>
      <c r="H373">
        <v>0</v>
      </c>
      <c r="I373">
        <v>0</v>
      </c>
      <c r="J373" s="1" t="s">
        <v>31</v>
      </c>
      <c r="K373" s="1" t="s">
        <v>39</v>
      </c>
      <c r="L373" s="1" t="s">
        <v>33</v>
      </c>
      <c r="M373" s="1" t="s">
        <v>33</v>
      </c>
      <c r="N373">
        <v>0</v>
      </c>
      <c r="O373">
        <v>0</v>
      </c>
      <c r="P373">
        <v>0</v>
      </c>
      <c r="Q373" s="1" t="s">
        <v>34</v>
      </c>
      <c r="R373" s="1" t="s">
        <v>55</v>
      </c>
      <c r="S373">
        <v>0</v>
      </c>
      <c r="T373" s="1" t="s">
        <v>36</v>
      </c>
      <c r="U373">
        <v>0</v>
      </c>
      <c r="V373">
        <v>94</v>
      </c>
      <c r="W373">
        <v>0</v>
      </c>
      <c r="X373" s="1" t="s">
        <v>50</v>
      </c>
      <c r="Y373">
        <v>35</v>
      </c>
      <c r="Z373">
        <v>0</v>
      </c>
      <c r="AA373">
        <v>0</v>
      </c>
      <c r="AB373" s="1" t="s">
        <v>38</v>
      </c>
      <c r="AC373" s="2">
        <v>42762</v>
      </c>
      <c r="AD373" s="1">
        <v>2017</v>
      </c>
      <c r="AE373" s="15">
        <f xml:space="preserve"> Cleaned_data[[#This Row],[adr]] * (Cleaned_data[[#This Row],[stays_in_week_nights]] + Cleaned_data[[#This Row],[stays_in_weekend_nights]])</f>
        <v>70</v>
      </c>
      <c r="AF373" s="1">
        <f t="shared" si="5"/>
        <v>2</v>
      </c>
    </row>
    <row r="374" spans="1:32" x14ac:dyDescent="0.3">
      <c r="A374" s="1" t="s">
        <v>30</v>
      </c>
      <c r="B374">
        <v>0</v>
      </c>
      <c r="C374">
        <v>4</v>
      </c>
      <c r="D374">
        <v>31</v>
      </c>
      <c r="E374">
        <v>0</v>
      </c>
      <c r="F374">
        <v>1</v>
      </c>
      <c r="G374">
        <v>1</v>
      </c>
      <c r="H374">
        <v>0</v>
      </c>
      <c r="I374">
        <v>0</v>
      </c>
      <c r="J374" s="1" t="s">
        <v>31</v>
      </c>
      <c r="K374" s="1" t="s">
        <v>39</v>
      </c>
      <c r="L374" s="1" t="s">
        <v>33</v>
      </c>
      <c r="M374" s="1" t="s">
        <v>33</v>
      </c>
      <c r="N374">
        <v>1</v>
      </c>
      <c r="O374">
        <v>0</v>
      </c>
      <c r="P374">
        <v>2</v>
      </c>
      <c r="Q374" s="1" t="s">
        <v>34</v>
      </c>
      <c r="R374" s="1" t="s">
        <v>55</v>
      </c>
      <c r="S374">
        <v>0</v>
      </c>
      <c r="T374" s="1" t="s">
        <v>36</v>
      </c>
      <c r="U374">
        <v>0</v>
      </c>
      <c r="V374">
        <v>94</v>
      </c>
      <c r="W374">
        <v>0</v>
      </c>
      <c r="X374" s="1" t="s">
        <v>37</v>
      </c>
      <c r="Y374">
        <v>135</v>
      </c>
      <c r="Z374">
        <v>0</v>
      </c>
      <c r="AA374">
        <v>0</v>
      </c>
      <c r="AB374" s="1" t="s">
        <v>38</v>
      </c>
      <c r="AC374" s="2">
        <v>42949</v>
      </c>
      <c r="AD374" s="1">
        <v>2017</v>
      </c>
      <c r="AE374" s="15">
        <f xml:space="preserve"> Cleaned_data[[#This Row],[adr]] * (Cleaned_data[[#This Row],[stays_in_week_nights]] + Cleaned_data[[#This Row],[stays_in_weekend_nights]])</f>
        <v>135</v>
      </c>
      <c r="AF374" s="1">
        <f t="shared" si="5"/>
        <v>1</v>
      </c>
    </row>
    <row r="375" spans="1:32" x14ac:dyDescent="0.3">
      <c r="A375" s="1" t="s">
        <v>30</v>
      </c>
      <c r="B375">
        <v>0</v>
      </c>
      <c r="C375">
        <v>2</v>
      </c>
      <c r="D375">
        <v>4</v>
      </c>
      <c r="E375">
        <v>0</v>
      </c>
      <c r="F375">
        <v>2</v>
      </c>
      <c r="G375">
        <v>1</v>
      </c>
      <c r="H375">
        <v>0</v>
      </c>
      <c r="I375">
        <v>0</v>
      </c>
      <c r="J375" s="1" t="s">
        <v>31</v>
      </c>
      <c r="K375" s="1" t="s">
        <v>39</v>
      </c>
      <c r="L375" s="1" t="s">
        <v>33</v>
      </c>
      <c r="M375" s="1" t="s">
        <v>33</v>
      </c>
      <c r="N375">
        <v>0</v>
      </c>
      <c r="O375">
        <v>0</v>
      </c>
      <c r="P375">
        <v>0</v>
      </c>
      <c r="Q375" s="1" t="s">
        <v>34</v>
      </c>
      <c r="R375" s="1" t="s">
        <v>34</v>
      </c>
      <c r="S375">
        <v>0</v>
      </c>
      <c r="T375" s="1" t="s">
        <v>36</v>
      </c>
      <c r="U375">
        <v>0</v>
      </c>
      <c r="V375">
        <v>484</v>
      </c>
      <c r="W375">
        <v>0</v>
      </c>
      <c r="X375" s="1" t="s">
        <v>37</v>
      </c>
      <c r="Y375">
        <v>40</v>
      </c>
      <c r="Z375">
        <v>0</v>
      </c>
      <c r="AA375">
        <v>0</v>
      </c>
      <c r="AB375" s="1" t="s">
        <v>38</v>
      </c>
      <c r="AC375" s="2">
        <v>42762</v>
      </c>
      <c r="AD375" s="1">
        <v>2017</v>
      </c>
      <c r="AE375" s="15">
        <f xml:space="preserve"> Cleaned_data[[#This Row],[adr]] * (Cleaned_data[[#This Row],[stays_in_week_nights]] + Cleaned_data[[#This Row],[stays_in_weekend_nights]])</f>
        <v>80</v>
      </c>
      <c r="AF375" s="1">
        <f t="shared" si="5"/>
        <v>2</v>
      </c>
    </row>
    <row r="376" spans="1:32" x14ac:dyDescent="0.3">
      <c r="A376" s="1" t="s">
        <v>30</v>
      </c>
      <c r="B376">
        <v>0</v>
      </c>
      <c r="C376">
        <v>10</v>
      </c>
      <c r="D376">
        <v>4</v>
      </c>
      <c r="E376">
        <v>0</v>
      </c>
      <c r="F376">
        <v>1</v>
      </c>
      <c r="G376">
        <v>1</v>
      </c>
      <c r="H376">
        <v>0</v>
      </c>
      <c r="I376">
        <v>0</v>
      </c>
      <c r="J376" s="1" t="s">
        <v>31</v>
      </c>
      <c r="K376" s="1" t="s">
        <v>39</v>
      </c>
      <c r="L376" s="1" t="s">
        <v>33</v>
      </c>
      <c r="M376" s="1" t="s">
        <v>33</v>
      </c>
      <c r="N376">
        <v>0</v>
      </c>
      <c r="O376">
        <v>0</v>
      </c>
      <c r="P376">
        <v>0</v>
      </c>
      <c r="Q376" s="1" t="s">
        <v>34</v>
      </c>
      <c r="R376" s="1" t="s">
        <v>55</v>
      </c>
      <c r="S376">
        <v>0</v>
      </c>
      <c r="T376" s="1" t="s">
        <v>36</v>
      </c>
      <c r="U376">
        <v>0</v>
      </c>
      <c r="V376">
        <v>269</v>
      </c>
      <c r="W376">
        <v>0</v>
      </c>
      <c r="X376" s="1" t="s">
        <v>37</v>
      </c>
      <c r="Y376">
        <v>35</v>
      </c>
      <c r="Z376">
        <v>0</v>
      </c>
      <c r="AA376">
        <v>0</v>
      </c>
      <c r="AB376" s="1" t="s">
        <v>38</v>
      </c>
      <c r="AC376" s="2">
        <v>42762</v>
      </c>
      <c r="AD376" s="1">
        <v>2017</v>
      </c>
      <c r="AE376" s="15">
        <f xml:space="preserve"> Cleaned_data[[#This Row],[adr]] * (Cleaned_data[[#This Row],[stays_in_week_nights]] + Cleaned_data[[#This Row],[stays_in_weekend_nights]])</f>
        <v>35</v>
      </c>
      <c r="AF376" s="1">
        <f t="shared" si="5"/>
        <v>1</v>
      </c>
    </row>
    <row r="377" spans="1:32" x14ac:dyDescent="0.3">
      <c r="A377" s="1" t="s">
        <v>30</v>
      </c>
      <c r="B377">
        <v>0</v>
      </c>
      <c r="C377">
        <v>3</v>
      </c>
      <c r="D377">
        <v>12</v>
      </c>
      <c r="E377">
        <v>1</v>
      </c>
      <c r="F377">
        <v>1</v>
      </c>
      <c r="G377">
        <v>1</v>
      </c>
      <c r="H377">
        <v>0</v>
      </c>
      <c r="I377">
        <v>0</v>
      </c>
      <c r="J377" s="1" t="s">
        <v>31</v>
      </c>
      <c r="K377" s="1" t="s">
        <v>39</v>
      </c>
      <c r="L377" s="1" t="s">
        <v>33</v>
      </c>
      <c r="M377" s="1" t="s">
        <v>33</v>
      </c>
      <c r="N377">
        <v>1</v>
      </c>
      <c r="O377">
        <v>0</v>
      </c>
      <c r="P377">
        <v>1</v>
      </c>
      <c r="Q377" s="1" t="s">
        <v>34</v>
      </c>
      <c r="R377" s="1" t="s">
        <v>55</v>
      </c>
      <c r="S377">
        <v>1</v>
      </c>
      <c r="T377" s="1" t="s">
        <v>36</v>
      </c>
      <c r="U377">
        <v>0</v>
      </c>
      <c r="V377">
        <v>269</v>
      </c>
      <c r="W377">
        <v>0</v>
      </c>
      <c r="X377" s="1" t="s">
        <v>37</v>
      </c>
      <c r="Y377">
        <v>35</v>
      </c>
      <c r="Z377">
        <v>0</v>
      </c>
      <c r="AA377">
        <v>0</v>
      </c>
      <c r="AB377" s="1" t="s">
        <v>38</v>
      </c>
      <c r="AC377" s="2">
        <v>42816</v>
      </c>
      <c r="AD377" s="1">
        <v>2017</v>
      </c>
      <c r="AE377" s="15">
        <f xml:space="preserve"> Cleaned_data[[#This Row],[adr]] * (Cleaned_data[[#This Row],[stays_in_week_nights]] + Cleaned_data[[#This Row],[stays_in_weekend_nights]])</f>
        <v>70</v>
      </c>
      <c r="AF377" s="1">
        <f t="shared" si="5"/>
        <v>2</v>
      </c>
    </row>
    <row r="378" spans="1:32" x14ac:dyDescent="0.3">
      <c r="A378" s="1" t="s">
        <v>30</v>
      </c>
      <c r="B378">
        <v>0</v>
      </c>
      <c r="C378">
        <v>13</v>
      </c>
      <c r="D378">
        <v>16</v>
      </c>
      <c r="E378">
        <v>0</v>
      </c>
      <c r="F378">
        <v>1</v>
      </c>
      <c r="G378">
        <v>1</v>
      </c>
      <c r="H378">
        <v>0</v>
      </c>
      <c r="I378">
        <v>0</v>
      </c>
      <c r="J378" s="1" t="s">
        <v>31</v>
      </c>
      <c r="K378" s="1" t="s">
        <v>39</v>
      </c>
      <c r="L378" s="1" t="s">
        <v>33</v>
      </c>
      <c r="M378" s="1" t="s">
        <v>33</v>
      </c>
      <c r="N378">
        <v>1</v>
      </c>
      <c r="O378">
        <v>0</v>
      </c>
      <c r="P378">
        <v>2</v>
      </c>
      <c r="Q378" s="1" t="s">
        <v>34</v>
      </c>
      <c r="R378" s="1" t="s">
        <v>34</v>
      </c>
      <c r="S378">
        <v>0</v>
      </c>
      <c r="T378" s="1" t="s">
        <v>36</v>
      </c>
      <c r="U378">
        <v>0</v>
      </c>
      <c r="V378">
        <v>269</v>
      </c>
      <c r="W378">
        <v>0</v>
      </c>
      <c r="X378" s="1" t="s">
        <v>37</v>
      </c>
      <c r="Y378">
        <v>45</v>
      </c>
      <c r="Z378">
        <v>0</v>
      </c>
      <c r="AA378">
        <v>0</v>
      </c>
      <c r="AB378" s="1" t="s">
        <v>38</v>
      </c>
      <c r="AC378" s="2">
        <v>42845</v>
      </c>
      <c r="AD378" s="1">
        <v>2017</v>
      </c>
      <c r="AE378" s="15">
        <f xml:space="preserve"> Cleaned_data[[#This Row],[adr]] * (Cleaned_data[[#This Row],[stays_in_week_nights]] + Cleaned_data[[#This Row],[stays_in_weekend_nights]])</f>
        <v>45</v>
      </c>
      <c r="AF378" s="1">
        <f t="shared" si="5"/>
        <v>1</v>
      </c>
    </row>
    <row r="379" spans="1:32" x14ac:dyDescent="0.3">
      <c r="A379" s="1" t="s">
        <v>30</v>
      </c>
      <c r="B379">
        <v>0</v>
      </c>
      <c r="C379">
        <v>1</v>
      </c>
      <c r="D379">
        <v>22</v>
      </c>
      <c r="E379">
        <v>0</v>
      </c>
      <c r="F379">
        <v>1</v>
      </c>
      <c r="G379">
        <v>1</v>
      </c>
      <c r="H379">
        <v>0</v>
      </c>
      <c r="I379">
        <v>0</v>
      </c>
      <c r="J379" s="1" t="s">
        <v>31</v>
      </c>
      <c r="K379" s="1" t="s">
        <v>39</v>
      </c>
      <c r="L379" s="1" t="s">
        <v>33</v>
      </c>
      <c r="M379" s="1" t="s">
        <v>33</v>
      </c>
      <c r="N379">
        <v>1</v>
      </c>
      <c r="O379">
        <v>0</v>
      </c>
      <c r="P379">
        <v>3</v>
      </c>
      <c r="Q379" s="1" t="s">
        <v>34</v>
      </c>
      <c r="R379" s="1" t="s">
        <v>34</v>
      </c>
      <c r="S379">
        <v>0</v>
      </c>
      <c r="T379" s="1" t="s">
        <v>36</v>
      </c>
      <c r="U379">
        <v>0</v>
      </c>
      <c r="V379">
        <v>269</v>
      </c>
      <c r="W379">
        <v>0</v>
      </c>
      <c r="X379" s="1" t="s">
        <v>37</v>
      </c>
      <c r="Y379">
        <v>45</v>
      </c>
      <c r="Z379">
        <v>0</v>
      </c>
      <c r="AA379">
        <v>0</v>
      </c>
      <c r="AB379" s="1" t="s">
        <v>38</v>
      </c>
      <c r="AC379" s="2">
        <v>42886</v>
      </c>
      <c r="AD379" s="1">
        <v>2017</v>
      </c>
      <c r="AE379" s="15">
        <f xml:space="preserve"> Cleaned_data[[#This Row],[adr]] * (Cleaned_data[[#This Row],[stays_in_week_nights]] + Cleaned_data[[#This Row],[stays_in_weekend_nights]])</f>
        <v>45</v>
      </c>
      <c r="AF379" s="1">
        <f t="shared" si="5"/>
        <v>1</v>
      </c>
    </row>
    <row r="380" spans="1:32" x14ac:dyDescent="0.3">
      <c r="A380" s="1" t="s">
        <v>30</v>
      </c>
      <c r="B380">
        <v>0</v>
      </c>
      <c r="C380">
        <v>17</v>
      </c>
      <c r="D380">
        <v>4</v>
      </c>
      <c r="E380">
        <v>0</v>
      </c>
      <c r="F380">
        <v>1</v>
      </c>
      <c r="G380">
        <v>2</v>
      </c>
      <c r="H380">
        <v>0</v>
      </c>
      <c r="I380">
        <v>0</v>
      </c>
      <c r="J380" s="1" t="s">
        <v>31</v>
      </c>
      <c r="K380" s="1" t="s">
        <v>39</v>
      </c>
      <c r="L380" s="1" t="s">
        <v>49</v>
      </c>
      <c r="M380" s="1" t="s">
        <v>33</v>
      </c>
      <c r="N380">
        <v>0</v>
      </c>
      <c r="O380">
        <v>0</v>
      </c>
      <c r="P380">
        <v>0</v>
      </c>
      <c r="Q380" s="1" t="s">
        <v>34</v>
      </c>
      <c r="R380" s="1" t="s">
        <v>34</v>
      </c>
      <c r="S380">
        <v>0</v>
      </c>
      <c r="T380" s="1" t="s">
        <v>71</v>
      </c>
      <c r="U380">
        <v>0</v>
      </c>
      <c r="V380">
        <v>504</v>
      </c>
      <c r="W380">
        <v>0</v>
      </c>
      <c r="X380" s="1" t="s">
        <v>50</v>
      </c>
      <c r="Y380">
        <v>36</v>
      </c>
      <c r="Z380">
        <v>0</v>
      </c>
      <c r="AA380">
        <v>0</v>
      </c>
      <c r="AB380" s="1" t="s">
        <v>38</v>
      </c>
      <c r="AC380" s="2">
        <v>42764</v>
      </c>
      <c r="AD380" s="1">
        <v>2017</v>
      </c>
      <c r="AE380" s="15">
        <f xml:space="preserve"> Cleaned_data[[#This Row],[adr]] * (Cleaned_data[[#This Row],[stays_in_week_nights]] + Cleaned_data[[#This Row],[stays_in_weekend_nights]])</f>
        <v>36</v>
      </c>
      <c r="AF380" s="1">
        <f t="shared" si="5"/>
        <v>1</v>
      </c>
    </row>
    <row r="381" spans="1:32" x14ac:dyDescent="0.3">
      <c r="A381" s="1" t="s">
        <v>30</v>
      </c>
      <c r="B381">
        <v>0</v>
      </c>
      <c r="C381">
        <v>2</v>
      </c>
      <c r="D381">
        <v>4</v>
      </c>
      <c r="E381">
        <v>0</v>
      </c>
      <c r="F381">
        <v>1</v>
      </c>
      <c r="G381">
        <v>2</v>
      </c>
      <c r="H381">
        <v>0</v>
      </c>
      <c r="I381">
        <v>0</v>
      </c>
      <c r="J381" s="1" t="s">
        <v>31</v>
      </c>
      <c r="K381" s="1" t="s">
        <v>39</v>
      </c>
      <c r="L381" s="1" t="s">
        <v>49</v>
      </c>
      <c r="M381" s="1" t="s">
        <v>33</v>
      </c>
      <c r="N381">
        <v>0</v>
      </c>
      <c r="O381">
        <v>0</v>
      </c>
      <c r="P381">
        <v>0</v>
      </c>
      <c r="Q381" s="1" t="s">
        <v>34</v>
      </c>
      <c r="R381" s="1" t="s">
        <v>34</v>
      </c>
      <c r="S381">
        <v>0</v>
      </c>
      <c r="T381" s="1" t="s">
        <v>71</v>
      </c>
      <c r="U381">
        <v>0</v>
      </c>
      <c r="V381">
        <v>504</v>
      </c>
      <c r="W381">
        <v>0</v>
      </c>
      <c r="X381" s="1" t="s">
        <v>50</v>
      </c>
      <c r="Y381">
        <v>36</v>
      </c>
      <c r="Z381">
        <v>0</v>
      </c>
      <c r="AA381">
        <v>0</v>
      </c>
      <c r="AB381" s="1" t="s">
        <v>38</v>
      </c>
      <c r="AC381" s="2">
        <v>42764</v>
      </c>
      <c r="AD381" s="1">
        <v>2017</v>
      </c>
      <c r="AE381" s="15">
        <f xml:space="preserve"> Cleaned_data[[#This Row],[adr]] * (Cleaned_data[[#This Row],[stays_in_week_nights]] + Cleaned_data[[#This Row],[stays_in_weekend_nights]])</f>
        <v>36</v>
      </c>
      <c r="AF381" s="1">
        <f t="shared" si="5"/>
        <v>1</v>
      </c>
    </row>
    <row r="382" spans="1:32" x14ac:dyDescent="0.3">
      <c r="A382" s="1" t="s">
        <v>30</v>
      </c>
      <c r="B382">
        <v>0</v>
      </c>
      <c r="C382">
        <v>3</v>
      </c>
      <c r="D382">
        <v>4</v>
      </c>
      <c r="E382">
        <v>0</v>
      </c>
      <c r="F382">
        <v>1</v>
      </c>
      <c r="G382">
        <v>2</v>
      </c>
      <c r="H382">
        <v>0</v>
      </c>
      <c r="I382">
        <v>0</v>
      </c>
      <c r="J382" s="1" t="s">
        <v>31</v>
      </c>
      <c r="K382" s="1" t="s">
        <v>39</v>
      </c>
      <c r="L382" s="1" t="s">
        <v>49</v>
      </c>
      <c r="M382" s="1" t="s">
        <v>33</v>
      </c>
      <c r="N382">
        <v>0</v>
      </c>
      <c r="O382">
        <v>0</v>
      </c>
      <c r="P382">
        <v>0</v>
      </c>
      <c r="Q382" s="1" t="s">
        <v>34</v>
      </c>
      <c r="R382" s="1" t="s">
        <v>34</v>
      </c>
      <c r="S382">
        <v>0</v>
      </c>
      <c r="T382" s="1" t="s">
        <v>71</v>
      </c>
      <c r="U382">
        <v>0</v>
      </c>
      <c r="V382">
        <v>504</v>
      </c>
      <c r="W382">
        <v>0</v>
      </c>
      <c r="X382" s="1" t="s">
        <v>50</v>
      </c>
      <c r="Y382">
        <v>36</v>
      </c>
      <c r="Z382">
        <v>0</v>
      </c>
      <c r="AA382">
        <v>0</v>
      </c>
      <c r="AB382" s="1" t="s">
        <v>38</v>
      </c>
      <c r="AC382" s="2">
        <v>42764</v>
      </c>
      <c r="AD382" s="1">
        <v>2017</v>
      </c>
      <c r="AE382" s="15">
        <f xml:space="preserve"> Cleaned_data[[#This Row],[adr]] * (Cleaned_data[[#This Row],[stays_in_week_nights]] + Cleaned_data[[#This Row],[stays_in_weekend_nights]])</f>
        <v>36</v>
      </c>
      <c r="AF382" s="1">
        <f t="shared" si="5"/>
        <v>1</v>
      </c>
    </row>
    <row r="383" spans="1:32" x14ac:dyDescent="0.3">
      <c r="A383" s="1" t="s">
        <v>30</v>
      </c>
      <c r="B383">
        <v>0</v>
      </c>
      <c r="C383">
        <v>16</v>
      </c>
      <c r="D383">
        <v>4</v>
      </c>
      <c r="E383">
        <v>0</v>
      </c>
      <c r="F383">
        <v>2</v>
      </c>
      <c r="G383">
        <v>2</v>
      </c>
      <c r="H383">
        <v>0</v>
      </c>
      <c r="I383">
        <v>0</v>
      </c>
      <c r="J383" s="1" t="s">
        <v>31</v>
      </c>
      <c r="K383" s="1" t="s">
        <v>39</v>
      </c>
      <c r="L383" s="1" t="s">
        <v>49</v>
      </c>
      <c r="M383" s="1" t="s">
        <v>33</v>
      </c>
      <c r="N383">
        <v>0</v>
      </c>
      <c r="O383">
        <v>0</v>
      </c>
      <c r="P383">
        <v>0</v>
      </c>
      <c r="Q383" s="1" t="s">
        <v>34</v>
      </c>
      <c r="R383" s="1" t="s">
        <v>34</v>
      </c>
      <c r="S383">
        <v>2</v>
      </c>
      <c r="T383" s="1" t="s">
        <v>36</v>
      </c>
      <c r="U383">
        <v>0</v>
      </c>
      <c r="V383">
        <v>504</v>
      </c>
      <c r="W383">
        <v>0</v>
      </c>
      <c r="X383" s="1" t="s">
        <v>50</v>
      </c>
      <c r="Y383">
        <v>36</v>
      </c>
      <c r="Z383">
        <v>0</v>
      </c>
      <c r="AA383">
        <v>1</v>
      </c>
      <c r="AB383" s="1" t="s">
        <v>38</v>
      </c>
      <c r="AC383" s="2">
        <v>42764</v>
      </c>
      <c r="AD383" s="1">
        <v>2017</v>
      </c>
      <c r="AE383" s="15">
        <f xml:space="preserve"> Cleaned_data[[#This Row],[adr]] * (Cleaned_data[[#This Row],[stays_in_week_nights]] + Cleaned_data[[#This Row],[stays_in_weekend_nights]])</f>
        <v>72</v>
      </c>
      <c r="AF383" s="1">
        <f t="shared" si="5"/>
        <v>2</v>
      </c>
    </row>
    <row r="384" spans="1:32" x14ac:dyDescent="0.3">
      <c r="A384" s="1" t="s">
        <v>30</v>
      </c>
      <c r="B384">
        <v>0</v>
      </c>
      <c r="C384">
        <v>17</v>
      </c>
      <c r="D384">
        <v>4</v>
      </c>
      <c r="E384">
        <v>0</v>
      </c>
      <c r="F384">
        <v>1</v>
      </c>
      <c r="G384">
        <v>2</v>
      </c>
      <c r="H384">
        <v>2</v>
      </c>
      <c r="I384">
        <v>0</v>
      </c>
      <c r="J384" s="1" t="s">
        <v>31</v>
      </c>
      <c r="K384" s="1" t="s">
        <v>39</v>
      </c>
      <c r="L384" s="1" t="s">
        <v>49</v>
      </c>
      <c r="M384" s="1" t="s">
        <v>33</v>
      </c>
      <c r="N384">
        <v>0</v>
      </c>
      <c r="O384">
        <v>0</v>
      </c>
      <c r="P384">
        <v>0</v>
      </c>
      <c r="Q384" s="1" t="s">
        <v>34</v>
      </c>
      <c r="R384" s="1" t="s">
        <v>58</v>
      </c>
      <c r="S384">
        <v>0</v>
      </c>
      <c r="T384" s="1" t="s">
        <v>71</v>
      </c>
      <c r="U384">
        <v>0</v>
      </c>
      <c r="V384">
        <v>504</v>
      </c>
      <c r="W384">
        <v>0</v>
      </c>
      <c r="X384" s="1" t="s">
        <v>50</v>
      </c>
      <c r="Y384">
        <v>51</v>
      </c>
      <c r="Z384">
        <v>0</v>
      </c>
      <c r="AA384">
        <v>0</v>
      </c>
      <c r="AB384" s="1" t="s">
        <v>38</v>
      </c>
      <c r="AC384" s="2">
        <v>42764</v>
      </c>
      <c r="AD384" s="1">
        <v>2017</v>
      </c>
      <c r="AE384" s="15">
        <f xml:space="preserve"> Cleaned_data[[#This Row],[adr]] * (Cleaned_data[[#This Row],[stays_in_week_nights]] + Cleaned_data[[#This Row],[stays_in_weekend_nights]])</f>
        <v>51</v>
      </c>
      <c r="AF384" s="1">
        <f t="shared" si="5"/>
        <v>1</v>
      </c>
    </row>
    <row r="385" spans="1:32" x14ac:dyDescent="0.3">
      <c r="A385" s="1" t="s">
        <v>30</v>
      </c>
      <c r="B385">
        <v>0</v>
      </c>
      <c r="C385">
        <v>17</v>
      </c>
      <c r="D385">
        <v>4</v>
      </c>
      <c r="E385">
        <v>0</v>
      </c>
      <c r="F385">
        <v>1</v>
      </c>
      <c r="G385">
        <v>2</v>
      </c>
      <c r="H385">
        <v>0</v>
      </c>
      <c r="I385">
        <v>0</v>
      </c>
      <c r="J385" s="1" t="s">
        <v>31</v>
      </c>
      <c r="K385" s="1" t="s">
        <v>39</v>
      </c>
      <c r="L385" s="1" t="s">
        <v>49</v>
      </c>
      <c r="M385" s="1" t="s">
        <v>33</v>
      </c>
      <c r="N385">
        <v>0</v>
      </c>
      <c r="O385">
        <v>0</v>
      </c>
      <c r="P385">
        <v>0</v>
      </c>
      <c r="Q385" s="1" t="s">
        <v>34</v>
      </c>
      <c r="R385" s="1" t="s">
        <v>58</v>
      </c>
      <c r="S385">
        <v>0</v>
      </c>
      <c r="T385" s="1" t="s">
        <v>71</v>
      </c>
      <c r="U385">
        <v>0</v>
      </c>
      <c r="V385">
        <v>504</v>
      </c>
      <c r="W385">
        <v>0</v>
      </c>
      <c r="X385" s="1" t="s">
        <v>50</v>
      </c>
      <c r="Y385">
        <v>36</v>
      </c>
      <c r="Z385">
        <v>0</v>
      </c>
      <c r="AA385">
        <v>0</v>
      </c>
      <c r="AB385" s="1" t="s">
        <v>38</v>
      </c>
      <c r="AC385" s="2">
        <v>42764</v>
      </c>
      <c r="AD385" s="1">
        <v>2017</v>
      </c>
      <c r="AE385" s="15">
        <f xml:space="preserve"> Cleaned_data[[#This Row],[adr]] * (Cleaned_data[[#This Row],[stays_in_week_nights]] + Cleaned_data[[#This Row],[stays_in_weekend_nights]])</f>
        <v>36</v>
      </c>
      <c r="AF385" s="1">
        <f t="shared" si="5"/>
        <v>1</v>
      </c>
    </row>
    <row r="386" spans="1:32" x14ac:dyDescent="0.3">
      <c r="A386" s="1" t="s">
        <v>30</v>
      </c>
      <c r="B386">
        <v>0</v>
      </c>
      <c r="C386">
        <v>4</v>
      </c>
      <c r="D386">
        <v>5</v>
      </c>
      <c r="E386">
        <v>1</v>
      </c>
      <c r="F386">
        <v>0</v>
      </c>
      <c r="G386">
        <v>1</v>
      </c>
      <c r="H386">
        <v>0</v>
      </c>
      <c r="I386">
        <v>0</v>
      </c>
      <c r="J386" s="1" t="s">
        <v>31</v>
      </c>
      <c r="K386" s="1" t="s">
        <v>39</v>
      </c>
      <c r="L386" s="1" t="s">
        <v>33</v>
      </c>
      <c r="M386" s="1" t="s">
        <v>33</v>
      </c>
      <c r="N386">
        <v>0</v>
      </c>
      <c r="O386">
        <v>0</v>
      </c>
      <c r="P386">
        <v>0</v>
      </c>
      <c r="Q386" s="1" t="s">
        <v>34</v>
      </c>
      <c r="R386" s="1" t="s">
        <v>55</v>
      </c>
      <c r="S386">
        <v>0</v>
      </c>
      <c r="T386" s="1" t="s">
        <v>36</v>
      </c>
      <c r="U386">
        <v>0</v>
      </c>
      <c r="V386">
        <v>34</v>
      </c>
      <c r="W386">
        <v>0</v>
      </c>
      <c r="X386" s="1" t="s">
        <v>37</v>
      </c>
      <c r="Y386">
        <v>38.5</v>
      </c>
      <c r="Z386">
        <v>1</v>
      </c>
      <c r="AA386">
        <v>0</v>
      </c>
      <c r="AB386" s="1" t="s">
        <v>38</v>
      </c>
      <c r="AC386" s="2">
        <v>42766</v>
      </c>
      <c r="AD386" s="1">
        <v>2017</v>
      </c>
      <c r="AE386" s="15">
        <f xml:space="preserve"> Cleaned_data[[#This Row],[adr]] * (Cleaned_data[[#This Row],[stays_in_week_nights]] + Cleaned_data[[#This Row],[stays_in_weekend_nights]])</f>
        <v>38.5</v>
      </c>
      <c r="AF386" s="1">
        <f t="shared" ref="AF386:AF449" si="6">E386 +F386</f>
        <v>1</v>
      </c>
    </row>
    <row r="387" spans="1:32" x14ac:dyDescent="0.3">
      <c r="A387" s="1" t="s">
        <v>30</v>
      </c>
      <c r="B387">
        <v>0</v>
      </c>
      <c r="C387">
        <v>18</v>
      </c>
      <c r="D387">
        <v>5</v>
      </c>
      <c r="E387">
        <v>1</v>
      </c>
      <c r="F387">
        <v>1</v>
      </c>
      <c r="G387">
        <v>1</v>
      </c>
      <c r="H387">
        <v>0</v>
      </c>
      <c r="I387">
        <v>0</v>
      </c>
      <c r="J387" s="1" t="s">
        <v>31</v>
      </c>
      <c r="K387" s="1" t="s">
        <v>53</v>
      </c>
      <c r="L387" s="1" t="s">
        <v>46</v>
      </c>
      <c r="M387" s="1" t="s">
        <v>47</v>
      </c>
      <c r="N387">
        <v>0</v>
      </c>
      <c r="O387">
        <v>0</v>
      </c>
      <c r="P387">
        <v>0</v>
      </c>
      <c r="Q387" s="1" t="s">
        <v>34</v>
      </c>
      <c r="R387" s="1" t="s">
        <v>55</v>
      </c>
      <c r="S387">
        <v>0</v>
      </c>
      <c r="T387" s="1" t="s">
        <v>36</v>
      </c>
      <c r="U387">
        <v>240</v>
      </c>
      <c r="V387">
        <v>268</v>
      </c>
      <c r="W387">
        <v>0</v>
      </c>
      <c r="X387" s="1" t="s">
        <v>50</v>
      </c>
      <c r="Y387">
        <v>53</v>
      </c>
      <c r="Z387">
        <v>0</v>
      </c>
      <c r="AA387">
        <v>1</v>
      </c>
      <c r="AB387" s="1" t="s">
        <v>38</v>
      </c>
      <c r="AC387" s="2">
        <v>42767</v>
      </c>
      <c r="AD387" s="1">
        <v>2017</v>
      </c>
      <c r="AE387" s="15">
        <f xml:space="preserve"> Cleaned_data[[#This Row],[adr]] * (Cleaned_data[[#This Row],[stays_in_week_nights]] + Cleaned_data[[#This Row],[stays_in_weekend_nights]])</f>
        <v>106</v>
      </c>
      <c r="AF387" s="1">
        <f t="shared" si="6"/>
        <v>2</v>
      </c>
    </row>
    <row r="388" spans="1:32" x14ac:dyDescent="0.3">
      <c r="A388" s="1" t="s">
        <v>30</v>
      </c>
      <c r="B388">
        <v>0</v>
      </c>
      <c r="C388">
        <v>0</v>
      </c>
      <c r="D388">
        <v>5</v>
      </c>
      <c r="E388">
        <v>0</v>
      </c>
      <c r="F388">
        <v>1</v>
      </c>
      <c r="G388">
        <v>1</v>
      </c>
      <c r="H388">
        <v>0</v>
      </c>
      <c r="I388">
        <v>0</v>
      </c>
      <c r="J388" s="1" t="s">
        <v>31</v>
      </c>
      <c r="K388" s="1" t="s">
        <v>39</v>
      </c>
      <c r="L388" s="1" t="s">
        <v>44</v>
      </c>
      <c r="M388" s="1" t="s">
        <v>44</v>
      </c>
      <c r="N388">
        <v>0</v>
      </c>
      <c r="O388">
        <v>0</v>
      </c>
      <c r="P388">
        <v>0</v>
      </c>
      <c r="Q388" s="1" t="s">
        <v>34</v>
      </c>
      <c r="R388" s="1" t="s">
        <v>55</v>
      </c>
      <c r="S388">
        <v>0</v>
      </c>
      <c r="T388" s="1" t="s">
        <v>36</v>
      </c>
      <c r="U388">
        <v>0</v>
      </c>
      <c r="V388">
        <v>225</v>
      </c>
      <c r="W388">
        <v>0</v>
      </c>
      <c r="X388" s="1" t="s">
        <v>37</v>
      </c>
      <c r="Y388">
        <v>35</v>
      </c>
      <c r="Z388">
        <v>0</v>
      </c>
      <c r="AA388">
        <v>0</v>
      </c>
      <c r="AB388" s="1" t="s">
        <v>38</v>
      </c>
      <c r="AC388" s="2">
        <v>42767</v>
      </c>
      <c r="AD388" s="1">
        <v>2017</v>
      </c>
      <c r="AE388" s="15">
        <f xml:space="preserve"> Cleaned_data[[#This Row],[adr]] * (Cleaned_data[[#This Row],[stays_in_week_nights]] + Cleaned_data[[#This Row],[stays_in_weekend_nights]])</f>
        <v>35</v>
      </c>
      <c r="AF388" s="1">
        <f t="shared" si="6"/>
        <v>1</v>
      </c>
    </row>
    <row r="389" spans="1:32" x14ac:dyDescent="0.3">
      <c r="A389" s="1" t="s">
        <v>30</v>
      </c>
      <c r="B389">
        <v>0</v>
      </c>
      <c r="C389">
        <v>1</v>
      </c>
      <c r="D389">
        <v>7</v>
      </c>
      <c r="E389">
        <v>0</v>
      </c>
      <c r="F389">
        <v>1</v>
      </c>
      <c r="G389">
        <v>1</v>
      </c>
      <c r="H389">
        <v>0</v>
      </c>
      <c r="I389">
        <v>0</v>
      </c>
      <c r="J389" s="1" t="s">
        <v>31</v>
      </c>
      <c r="K389" s="1" t="s">
        <v>39</v>
      </c>
      <c r="L389" s="1" t="s">
        <v>33</v>
      </c>
      <c r="M389" s="1" t="s">
        <v>44</v>
      </c>
      <c r="N389">
        <v>1</v>
      </c>
      <c r="O389">
        <v>0</v>
      </c>
      <c r="P389">
        <v>1</v>
      </c>
      <c r="Q389" s="1" t="s">
        <v>34</v>
      </c>
      <c r="R389" s="1" t="s">
        <v>55</v>
      </c>
      <c r="S389">
        <v>1</v>
      </c>
      <c r="T389" s="1" t="s">
        <v>36</v>
      </c>
      <c r="U389">
        <v>0</v>
      </c>
      <c r="V389">
        <v>225</v>
      </c>
      <c r="W389">
        <v>0</v>
      </c>
      <c r="X389" s="1" t="s">
        <v>37</v>
      </c>
      <c r="Y389">
        <v>35</v>
      </c>
      <c r="Z389">
        <v>0</v>
      </c>
      <c r="AA389">
        <v>0</v>
      </c>
      <c r="AB389" s="1" t="s">
        <v>38</v>
      </c>
      <c r="AC389" s="2">
        <v>42782</v>
      </c>
      <c r="AD389" s="1">
        <v>2017</v>
      </c>
      <c r="AE389" s="15">
        <f xml:space="preserve"> Cleaned_data[[#This Row],[adr]] * (Cleaned_data[[#This Row],[stays_in_week_nights]] + Cleaned_data[[#This Row],[stays_in_weekend_nights]])</f>
        <v>35</v>
      </c>
      <c r="AF389" s="1">
        <f t="shared" si="6"/>
        <v>1</v>
      </c>
    </row>
    <row r="390" spans="1:32" x14ac:dyDescent="0.3">
      <c r="A390" s="1" t="s">
        <v>30</v>
      </c>
      <c r="B390">
        <v>0</v>
      </c>
      <c r="C390">
        <v>0</v>
      </c>
      <c r="D390">
        <v>11</v>
      </c>
      <c r="E390">
        <v>0</v>
      </c>
      <c r="F390">
        <v>1</v>
      </c>
      <c r="G390">
        <v>1</v>
      </c>
      <c r="H390">
        <v>0</v>
      </c>
      <c r="I390">
        <v>0</v>
      </c>
      <c r="J390" s="1" t="s">
        <v>31</v>
      </c>
      <c r="K390" s="1" t="s">
        <v>39</v>
      </c>
      <c r="L390" s="1" t="s">
        <v>33</v>
      </c>
      <c r="M390" s="1" t="s">
        <v>44</v>
      </c>
      <c r="N390">
        <v>1</v>
      </c>
      <c r="O390">
        <v>0</v>
      </c>
      <c r="P390">
        <v>2</v>
      </c>
      <c r="Q390" s="1" t="s">
        <v>34</v>
      </c>
      <c r="R390" s="1" t="s">
        <v>61</v>
      </c>
      <c r="S390">
        <v>0</v>
      </c>
      <c r="T390" s="1" t="s">
        <v>36</v>
      </c>
      <c r="U390">
        <v>0</v>
      </c>
      <c r="V390">
        <v>225</v>
      </c>
      <c r="W390">
        <v>0</v>
      </c>
      <c r="X390" s="1" t="s">
        <v>37</v>
      </c>
      <c r="Y390">
        <v>35</v>
      </c>
      <c r="Z390">
        <v>0</v>
      </c>
      <c r="AA390">
        <v>0</v>
      </c>
      <c r="AB390" s="1" t="s">
        <v>38</v>
      </c>
      <c r="AC390" s="2">
        <v>42809</v>
      </c>
      <c r="AD390" s="1">
        <v>2017</v>
      </c>
      <c r="AE390" s="15">
        <f xml:space="preserve"> Cleaned_data[[#This Row],[adr]] * (Cleaned_data[[#This Row],[stays_in_week_nights]] + Cleaned_data[[#This Row],[stays_in_weekend_nights]])</f>
        <v>35</v>
      </c>
      <c r="AF390" s="1">
        <f t="shared" si="6"/>
        <v>1</v>
      </c>
    </row>
    <row r="391" spans="1:32" x14ac:dyDescent="0.3">
      <c r="A391" s="1" t="s">
        <v>30</v>
      </c>
      <c r="B391">
        <v>0</v>
      </c>
      <c r="C391">
        <v>30</v>
      </c>
      <c r="D391">
        <v>4</v>
      </c>
      <c r="E391">
        <v>2</v>
      </c>
      <c r="F391">
        <v>3</v>
      </c>
      <c r="G391">
        <v>2</v>
      </c>
      <c r="H391">
        <v>0</v>
      </c>
      <c r="I391">
        <v>0</v>
      </c>
      <c r="J391" s="1" t="s">
        <v>59</v>
      </c>
      <c r="K391" s="1" t="s">
        <v>39</v>
      </c>
      <c r="L391" s="1" t="s">
        <v>49</v>
      </c>
      <c r="M391" s="1" t="s">
        <v>33</v>
      </c>
      <c r="N391">
        <v>0</v>
      </c>
      <c r="O391">
        <v>0</v>
      </c>
      <c r="P391">
        <v>0</v>
      </c>
      <c r="Q391" s="1" t="s">
        <v>34</v>
      </c>
      <c r="R391" s="1" t="s">
        <v>61</v>
      </c>
      <c r="S391">
        <v>4</v>
      </c>
      <c r="T391" s="1" t="s">
        <v>36</v>
      </c>
      <c r="U391">
        <v>0</v>
      </c>
      <c r="V391">
        <v>504</v>
      </c>
      <c r="W391">
        <v>14</v>
      </c>
      <c r="X391" s="1" t="s">
        <v>50</v>
      </c>
      <c r="Y391">
        <v>0</v>
      </c>
      <c r="Z391">
        <v>0</v>
      </c>
      <c r="AA391">
        <v>1</v>
      </c>
      <c r="AB391" s="1" t="s">
        <v>38</v>
      </c>
      <c r="AC391" s="2">
        <v>42767</v>
      </c>
      <c r="AD391" s="1">
        <v>2017</v>
      </c>
      <c r="AE391" s="15">
        <f xml:space="preserve"> Cleaned_data[[#This Row],[adr]] * (Cleaned_data[[#This Row],[stays_in_week_nights]] + Cleaned_data[[#This Row],[stays_in_weekend_nights]])</f>
        <v>0</v>
      </c>
      <c r="AF391" s="1">
        <f t="shared" si="6"/>
        <v>5</v>
      </c>
    </row>
    <row r="392" spans="1:32" x14ac:dyDescent="0.3">
      <c r="A392" s="1" t="s">
        <v>30</v>
      </c>
      <c r="B392">
        <v>0</v>
      </c>
      <c r="C392">
        <v>0</v>
      </c>
      <c r="D392">
        <v>5</v>
      </c>
      <c r="E392">
        <v>0</v>
      </c>
      <c r="F392">
        <v>1</v>
      </c>
      <c r="G392">
        <v>1</v>
      </c>
      <c r="H392">
        <v>0</v>
      </c>
      <c r="I392">
        <v>0</v>
      </c>
      <c r="J392" s="1" t="s">
        <v>31</v>
      </c>
      <c r="K392" s="1" t="s">
        <v>39</v>
      </c>
      <c r="L392" s="1" t="s">
        <v>33</v>
      </c>
      <c r="M392" s="1" t="s">
        <v>33</v>
      </c>
      <c r="N392">
        <v>0</v>
      </c>
      <c r="O392">
        <v>0</v>
      </c>
      <c r="P392">
        <v>0</v>
      </c>
      <c r="Q392" s="1" t="s">
        <v>34</v>
      </c>
      <c r="R392" s="1" t="s">
        <v>55</v>
      </c>
      <c r="S392">
        <v>0</v>
      </c>
      <c r="T392" s="1" t="s">
        <v>36</v>
      </c>
      <c r="U392">
        <v>0</v>
      </c>
      <c r="V392">
        <v>88</v>
      </c>
      <c r="W392">
        <v>0</v>
      </c>
      <c r="X392" s="1" t="s">
        <v>37</v>
      </c>
      <c r="Y392">
        <v>35</v>
      </c>
      <c r="Z392">
        <v>0</v>
      </c>
      <c r="AA392">
        <v>0</v>
      </c>
      <c r="AB392" s="1" t="s">
        <v>38</v>
      </c>
      <c r="AC392" s="2">
        <v>42768</v>
      </c>
      <c r="AD392" s="1">
        <v>2017</v>
      </c>
      <c r="AE392" s="15">
        <f xml:space="preserve"> Cleaned_data[[#This Row],[adr]] * (Cleaned_data[[#This Row],[stays_in_week_nights]] + Cleaned_data[[#This Row],[stays_in_weekend_nights]])</f>
        <v>35</v>
      </c>
      <c r="AF392" s="1">
        <f t="shared" si="6"/>
        <v>1</v>
      </c>
    </row>
    <row r="393" spans="1:32" x14ac:dyDescent="0.3">
      <c r="A393" s="1" t="s">
        <v>30</v>
      </c>
      <c r="B393">
        <v>0</v>
      </c>
      <c r="C393">
        <v>0</v>
      </c>
      <c r="D393">
        <v>13</v>
      </c>
      <c r="E393">
        <v>0</v>
      </c>
      <c r="F393">
        <v>1</v>
      </c>
      <c r="G393">
        <v>1</v>
      </c>
      <c r="H393">
        <v>0</v>
      </c>
      <c r="I393">
        <v>0</v>
      </c>
      <c r="J393" s="1" t="s">
        <v>31</v>
      </c>
      <c r="K393" s="1" t="s">
        <v>39</v>
      </c>
      <c r="L393" s="1" t="s">
        <v>33</v>
      </c>
      <c r="M393" s="1" t="s">
        <v>33</v>
      </c>
      <c r="N393">
        <v>1</v>
      </c>
      <c r="O393">
        <v>1</v>
      </c>
      <c r="P393">
        <v>1</v>
      </c>
      <c r="Q393" s="1" t="s">
        <v>34</v>
      </c>
      <c r="R393" s="1" t="s">
        <v>34</v>
      </c>
      <c r="S393">
        <v>0</v>
      </c>
      <c r="T393" s="1" t="s">
        <v>36</v>
      </c>
      <c r="U393">
        <v>0</v>
      </c>
      <c r="V393">
        <v>88</v>
      </c>
      <c r="W393">
        <v>0</v>
      </c>
      <c r="X393" s="1" t="s">
        <v>37</v>
      </c>
      <c r="Y393">
        <v>35</v>
      </c>
      <c r="Z393">
        <v>1</v>
      </c>
      <c r="AA393">
        <v>0</v>
      </c>
      <c r="AB393" s="1" t="s">
        <v>38</v>
      </c>
      <c r="AC393" s="2">
        <v>42824</v>
      </c>
      <c r="AD393" s="1">
        <v>2017</v>
      </c>
      <c r="AE393" s="15">
        <f xml:space="preserve"> Cleaned_data[[#This Row],[adr]] * (Cleaned_data[[#This Row],[stays_in_week_nights]] + Cleaned_data[[#This Row],[stays_in_weekend_nights]])</f>
        <v>35</v>
      </c>
      <c r="AF393" s="1">
        <f t="shared" si="6"/>
        <v>1</v>
      </c>
    </row>
    <row r="394" spans="1:32" x14ac:dyDescent="0.3">
      <c r="A394" s="1" t="s">
        <v>30</v>
      </c>
      <c r="B394">
        <v>0</v>
      </c>
      <c r="C394">
        <v>1</v>
      </c>
      <c r="D394">
        <v>5</v>
      </c>
      <c r="E394">
        <v>0</v>
      </c>
      <c r="F394">
        <v>1</v>
      </c>
      <c r="G394">
        <v>1</v>
      </c>
      <c r="H394">
        <v>0</v>
      </c>
      <c r="I394">
        <v>0</v>
      </c>
      <c r="J394" s="1" t="s">
        <v>31</v>
      </c>
      <c r="K394" s="1" t="s">
        <v>39</v>
      </c>
      <c r="L394" s="1" t="s">
        <v>44</v>
      </c>
      <c r="M394" s="1" t="s">
        <v>44</v>
      </c>
      <c r="N394">
        <v>0</v>
      </c>
      <c r="O394">
        <v>0</v>
      </c>
      <c r="P394">
        <v>0</v>
      </c>
      <c r="Q394" s="1" t="s">
        <v>34</v>
      </c>
      <c r="R394" s="1" t="s">
        <v>55</v>
      </c>
      <c r="S394">
        <v>1</v>
      </c>
      <c r="T394" s="1" t="s">
        <v>36</v>
      </c>
      <c r="U394">
        <v>0</v>
      </c>
      <c r="V394">
        <v>130</v>
      </c>
      <c r="W394">
        <v>0</v>
      </c>
      <c r="X394" s="1" t="s">
        <v>50</v>
      </c>
      <c r="Y394">
        <v>35</v>
      </c>
      <c r="Z394">
        <v>0</v>
      </c>
      <c r="AA394">
        <v>0</v>
      </c>
      <c r="AB394" s="1" t="s">
        <v>38</v>
      </c>
      <c r="AC394" s="2">
        <v>42768</v>
      </c>
      <c r="AD394" s="1">
        <v>2017</v>
      </c>
      <c r="AE394" s="15">
        <f xml:space="preserve"> Cleaned_data[[#This Row],[adr]] * (Cleaned_data[[#This Row],[stays_in_week_nights]] + Cleaned_data[[#This Row],[stays_in_weekend_nights]])</f>
        <v>35</v>
      </c>
      <c r="AF394" s="1">
        <f t="shared" si="6"/>
        <v>1</v>
      </c>
    </row>
    <row r="395" spans="1:32" x14ac:dyDescent="0.3">
      <c r="A395" s="1" t="s">
        <v>30</v>
      </c>
      <c r="B395">
        <v>0</v>
      </c>
      <c r="C395">
        <v>0</v>
      </c>
      <c r="D395">
        <v>25</v>
      </c>
      <c r="E395">
        <v>0</v>
      </c>
      <c r="F395">
        <v>1</v>
      </c>
      <c r="G395">
        <v>1</v>
      </c>
      <c r="H395">
        <v>0</v>
      </c>
      <c r="I395">
        <v>0</v>
      </c>
      <c r="J395" s="1" t="s">
        <v>31</v>
      </c>
      <c r="K395" s="1" t="s">
        <v>39</v>
      </c>
      <c r="L395" s="1" t="s">
        <v>33</v>
      </c>
      <c r="M395" s="1" t="s">
        <v>44</v>
      </c>
      <c r="N395">
        <v>1</v>
      </c>
      <c r="O395">
        <v>0</v>
      </c>
      <c r="P395">
        <v>1</v>
      </c>
      <c r="Q395" s="1" t="s">
        <v>34</v>
      </c>
      <c r="R395" s="1" t="s">
        <v>55</v>
      </c>
      <c r="S395">
        <v>0</v>
      </c>
      <c r="T395" s="1" t="s">
        <v>36</v>
      </c>
      <c r="U395">
        <v>0</v>
      </c>
      <c r="V395">
        <v>130</v>
      </c>
      <c r="W395">
        <v>0</v>
      </c>
      <c r="X395" s="1" t="s">
        <v>37</v>
      </c>
      <c r="Y395">
        <v>75</v>
      </c>
      <c r="Z395">
        <v>0</v>
      </c>
      <c r="AA395">
        <v>0</v>
      </c>
      <c r="AB395" s="1" t="s">
        <v>38</v>
      </c>
      <c r="AC395" s="2">
        <v>42909</v>
      </c>
      <c r="AD395" s="1">
        <v>2017</v>
      </c>
      <c r="AE395" s="15">
        <f xml:space="preserve"> Cleaned_data[[#This Row],[adr]] * (Cleaned_data[[#This Row],[stays_in_week_nights]] + Cleaned_data[[#This Row],[stays_in_weekend_nights]])</f>
        <v>75</v>
      </c>
      <c r="AF395" s="1">
        <f t="shared" si="6"/>
        <v>1</v>
      </c>
    </row>
    <row r="396" spans="1:32" x14ac:dyDescent="0.3">
      <c r="A396" s="1" t="s">
        <v>30</v>
      </c>
      <c r="B396">
        <v>0</v>
      </c>
      <c r="C396">
        <v>1</v>
      </c>
      <c r="D396">
        <v>23</v>
      </c>
      <c r="E396">
        <v>0</v>
      </c>
      <c r="F396">
        <v>1</v>
      </c>
      <c r="G396">
        <v>1</v>
      </c>
      <c r="H396">
        <v>0</v>
      </c>
      <c r="I396">
        <v>0</v>
      </c>
      <c r="J396" s="1" t="s">
        <v>31</v>
      </c>
      <c r="K396" s="1" t="s">
        <v>39</v>
      </c>
      <c r="L396" s="1" t="s">
        <v>33</v>
      </c>
      <c r="M396" s="1" t="s">
        <v>44</v>
      </c>
      <c r="N396">
        <v>1</v>
      </c>
      <c r="O396">
        <v>0</v>
      </c>
      <c r="P396">
        <v>1</v>
      </c>
      <c r="Q396" s="1" t="s">
        <v>34</v>
      </c>
      <c r="R396" s="1" t="s">
        <v>34</v>
      </c>
      <c r="S396">
        <v>0</v>
      </c>
      <c r="T396" s="1" t="s">
        <v>36</v>
      </c>
      <c r="U396">
        <v>0</v>
      </c>
      <c r="V396">
        <v>130</v>
      </c>
      <c r="W396">
        <v>0</v>
      </c>
      <c r="X396" s="1" t="s">
        <v>37</v>
      </c>
      <c r="Y396">
        <v>75</v>
      </c>
      <c r="Z396">
        <v>0</v>
      </c>
      <c r="AA396">
        <v>0</v>
      </c>
      <c r="AB396" s="1" t="s">
        <v>38</v>
      </c>
      <c r="AC396" s="2">
        <v>42895</v>
      </c>
      <c r="AD396" s="1">
        <v>2017</v>
      </c>
      <c r="AE396" s="15">
        <f xml:space="preserve"> Cleaned_data[[#This Row],[adr]] * (Cleaned_data[[#This Row],[stays_in_week_nights]] + Cleaned_data[[#This Row],[stays_in_weekend_nights]])</f>
        <v>75</v>
      </c>
      <c r="AF396" s="1">
        <f t="shared" si="6"/>
        <v>1</v>
      </c>
    </row>
    <row r="397" spans="1:32" x14ac:dyDescent="0.3">
      <c r="A397" s="1" t="s">
        <v>30</v>
      </c>
      <c r="B397">
        <v>0</v>
      </c>
      <c r="C397">
        <v>1</v>
      </c>
      <c r="D397">
        <v>5</v>
      </c>
      <c r="E397">
        <v>0</v>
      </c>
      <c r="F397">
        <v>1</v>
      </c>
      <c r="G397">
        <v>1</v>
      </c>
      <c r="H397">
        <v>0</v>
      </c>
      <c r="I397">
        <v>0</v>
      </c>
      <c r="J397" s="1" t="s">
        <v>31</v>
      </c>
      <c r="K397" s="1" t="s">
        <v>39</v>
      </c>
      <c r="L397" s="1" t="s">
        <v>44</v>
      </c>
      <c r="M397" s="1" t="s">
        <v>44</v>
      </c>
      <c r="N397">
        <v>0</v>
      </c>
      <c r="O397">
        <v>0</v>
      </c>
      <c r="P397">
        <v>0</v>
      </c>
      <c r="Q397" s="1" t="s">
        <v>34</v>
      </c>
      <c r="R397" s="1" t="s">
        <v>55</v>
      </c>
      <c r="S397">
        <v>3</v>
      </c>
      <c r="T397" s="1" t="s">
        <v>36</v>
      </c>
      <c r="U397">
        <v>0</v>
      </c>
      <c r="V397">
        <v>130</v>
      </c>
      <c r="W397">
        <v>0</v>
      </c>
      <c r="X397" s="1" t="s">
        <v>50</v>
      </c>
      <c r="Y397">
        <v>35</v>
      </c>
      <c r="Z397">
        <v>0</v>
      </c>
      <c r="AA397">
        <v>0</v>
      </c>
      <c r="AB397" s="1" t="s">
        <v>38</v>
      </c>
      <c r="AC397" s="2">
        <v>42768</v>
      </c>
      <c r="AD397" s="1">
        <v>2017</v>
      </c>
      <c r="AE397" s="15">
        <f xml:space="preserve"> Cleaned_data[[#This Row],[adr]] * (Cleaned_data[[#This Row],[stays_in_week_nights]] + Cleaned_data[[#This Row],[stays_in_weekend_nights]])</f>
        <v>35</v>
      </c>
      <c r="AF397" s="1">
        <f t="shared" si="6"/>
        <v>1</v>
      </c>
    </row>
    <row r="398" spans="1:32" x14ac:dyDescent="0.3">
      <c r="A398" s="1" t="s">
        <v>30</v>
      </c>
      <c r="B398">
        <v>0</v>
      </c>
      <c r="C398">
        <v>1</v>
      </c>
      <c r="D398">
        <v>23</v>
      </c>
      <c r="E398">
        <v>0</v>
      </c>
      <c r="F398">
        <v>2</v>
      </c>
      <c r="G398">
        <v>1</v>
      </c>
      <c r="H398">
        <v>0</v>
      </c>
      <c r="I398">
        <v>0</v>
      </c>
      <c r="J398" s="1" t="s">
        <v>31</v>
      </c>
      <c r="K398" s="1" t="s">
        <v>39</v>
      </c>
      <c r="L398" s="1" t="s">
        <v>33</v>
      </c>
      <c r="M398" s="1" t="s">
        <v>44</v>
      </c>
      <c r="N398">
        <v>1</v>
      </c>
      <c r="O398">
        <v>0</v>
      </c>
      <c r="P398">
        <v>1</v>
      </c>
      <c r="Q398" s="1" t="s">
        <v>34</v>
      </c>
      <c r="R398" s="1" t="s">
        <v>55</v>
      </c>
      <c r="S398">
        <v>0</v>
      </c>
      <c r="T398" s="1" t="s">
        <v>36</v>
      </c>
      <c r="U398">
        <v>0</v>
      </c>
      <c r="V398">
        <v>130</v>
      </c>
      <c r="W398">
        <v>0</v>
      </c>
      <c r="X398" s="1" t="s">
        <v>37</v>
      </c>
      <c r="Y398">
        <v>75</v>
      </c>
      <c r="Z398">
        <v>1</v>
      </c>
      <c r="AA398">
        <v>1</v>
      </c>
      <c r="AB398" s="1" t="s">
        <v>38</v>
      </c>
      <c r="AC398" s="2">
        <v>42896</v>
      </c>
      <c r="AD398" s="1">
        <v>2017</v>
      </c>
      <c r="AE398" s="15">
        <f xml:space="preserve"> Cleaned_data[[#This Row],[adr]] * (Cleaned_data[[#This Row],[stays_in_week_nights]] + Cleaned_data[[#This Row],[stays_in_weekend_nights]])</f>
        <v>150</v>
      </c>
      <c r="AF398" s="1">
        <f t="shared" si="6"/>
        <v>2</v>
      </c>
    </row>
    <row r="399" spans="1:32" x14ac:dyDescent="0.3">
      <c r="A399" s="1" t="s">
        <v>30</v>
      </c>
      <c r="B399">
        <v>0</v>
      </c>
      <c r="C399">
        <v>49</v>
      </c>
      <c r="D399">
        <v>32</v>
      </c>
      <c r="E399">
        <v>0</v>
      </c>
      <c r="F399">
        <v>3</v>
      </c>
      <c r="G399">
        <v>1</v>
      </c>
      <c r="H399">
        <v>0</v>
      </c>
      <c r="I399">
        <v>0</v>
      </c>
      <c r="J399" s="1" t="s">
        <v>31</v>
      </c>
      <c r="K399" s="1" t="s">
        <v>39</v>
      </c>
      <c r="L399" s="1" t="s">
        <v>33</v>
      </c>
      <c r="M399" s="1" t="s">
        <v>44</v>
      </c>
      <c r="N399">
        <v>1</v>
      </c>
      <c r="O399">
        <v>0</v>
      </c>
      <c r="P399">
        <v>2</v>
      </c>
      <c r="Q399" s="1" t="s">
        <v>34</v>
      </c>
      <c r="R399" s="1" t="s">
        <v>45</v>
      </c>
      <c r="S399">
        <v>0</v>
      </c>
      <c r="T399" s="1" t="s">
        <v>36</v>
      </c>
      <c r="U399">
        <v>0</v>
      </c>
      <c r="V399">
        <v>130</v>
      </c>
      <c r="W399">
        <v>0</v>
      </c>
      <c r="X399" s="1" t="s">
        <v>37</v>
      </c>
      <c r="Y399">
        <v>147.33000000000001</v>
      </c>
      <c r="Z399">
        <v>1</v>
      </c>
      <c r="AA399">
        <v>1</v>
      </c>
      <c r="AB399" s="1" t="s">
        <v>38</v>
      </c>
      <c r="AC399" s="2">
        <v>42958</v>
      </c>
      <c r="AD399" s="1">
        <v>2017</v>
      </c>
      <c r="AE399" s="15">
        <f xml:space="preserve"> Cleaned_data[[#This Row],[adr]] * (Cleaned_data[[#This Row],[stays_in_week_nights]] + Cleaned_data[[#This Row],[stays_in_weekend_nights]])</f>
        <v>441.99</v>
      </c>
      <c r="AF399" s="1">
        <f t="shared" si="6"/>
        <v>3</v>
      </c>
    </row>
    <row r="400" spans="1:32" x14ac:dyDescent="0.3">
      <c r="A400" s="1" t="s">
        <v>30</v>
      </c>
      <c r="B400">
        <v>0</v>
      </c>
      <c r="C400">
        <v>0</v>
      </c>
      <c r="D400">
        <v>5</v>
      </c>
      <c r="E400">
        <v>0</v>
      </c>
      <c r="F400">
        <v>2</v>
      </c>
      <c r="G400">
        <v>1</v>
      </c>
      <c r="H400">
        <v>0</v>
      </c>
      <c r="I400">
        <v>0</v>
      </c>
      <c r="J400" s="1" t="s">
        <v>31</v>
      </c>
      <c r="K400" s="1" t="s">
        <v>39</v>
      </c>
      <c r="L400" s="1" t="s">
        <v>33</v>
      </c>
      <c r="M400" s="1" t="s">
        <v>33</v>
      </c>
      <c r="N400">
        <v>0</v>
      </c>
      <c r="O400">
        <v>0</v>
      </c>
      <c r="P400">
        <v>0</v>
      </c>
      <c r="Q400" s="1" t="s">
        <v>34</v>
      </c>
      <c r="R400" s="1" t="s">
        <v>55</v>
      </c>
      <c r="S400">
        <v>0</v>
      </c>
      <c r="T400" s="1" t="s">
        <v>36</v>
      </c>
      <c r="U400">
        <v>0</v>
      </c>
      <c r="V400">
        <v>154</v>
      </c>
      <c r="W400">
        <v>0</v>
      </c>
      <c r="X400" s="1" t="s">
        <v>37</v>
      </c>
      <c r="Y400">
        <v>35</v>
      </c>
      <c r="Z400">
        <v>0</v>
      </c>
      <c r="AA400">
        <v>0</v>
      </c>
      <c r="AB400" s="1" t="s">
        <v>38</v>
      </c>
      <c r="AC400" s="2">
        <v>42769</v>
      </c>
      <c r="AD400" s="1">
        <v>2017</v>
      </c>
      <c r="AE400" s="15">
        <f xml:space="preserve"> Cleaned_data[[#This Row],[adr]] * (Cleaned_data[[#This Row],[stays_in_week_nights]] + Cleaned_data[[#This Row],[stays_in_weekend_nights]])</f>
        <v>70</v>
      </c>
      <c r="AF400" s="1">
        <f t="shared" si="6"/>
        <v>2</v>
      </c>
    </row>
    <row r="401" spans="1:32" x14ac:dyDescent="0.3">
      <c r="A401" s="1" t="s">
        <v>30</v>
      </c>
      <c r="B401">
        <v>0</v>
      </c>
      <c r="C401">
        <v>0</v>
      </c>
      <c r="D401">
        <v>5</v>
      </c>
      <c r="E401">
        <v>0</v>
      </c>
      <c r="F401">
        <v>1</v>
      </c>
      <c r="G401">
        <v>2</v>
      </c>
      <c r="H401">
        <v>0</v>
      </c>
      <c r="I401">
        <v>0</v>
      </c>
      <c r="J401" s="1" t="s">
        <v>31</v>
      </c>
      <c r="K401" s="1" t="s">
        <v>39</v>
      </c>
      <c r="L401" s="1" t="s">
        <v>33</v>
      </c>
      <c r="M401" s="1" t="s">
        <v>33</v>
      </c>
      <c r="N401">
        <v>0</v>
      </c>
      <c r="O401">
        <v>0</v>
      </c>
      <c r="P401">
        <v>0</v>
      </c>
      <c r="Q401" s="1" t="s">
        <v>34</v>
      </c>
      <c r="R401" s="1" t="s">
        <v>34</v>
      </c>
      <c r="S401">
        <v>1</v>
      </c>
      <c r="T401" s="1" t="s">
        <v>36</v>
      </c>
      <c r="U401">
        <v>0</v>
      </c>
      <c r="V401">
        <v>390</v>
      </c>
      <c r="W401">
        <v>0</v>
      </c>
      <c r="X401" s="1" t="s">
        <v>37</v>
      </c>
      <c r="Y401">
        <v>40</v>
      </c>
      <c r="Z401">
        <v>0</v>
      </c>
      <c r="AA401">
        <v>1</v>
      </c>
      <c r="AB401" s="1" t="s">
        <v>38</v>
      </c>
      <c r="AC401" s="2">
        <v>42769</v>
      </c>
      <c r="AD401" s="1">
        <v>2017</v>
      </c>
      <c r="AE401" s="15">
        <f xml:space="preserve"> Cleaned_data[[#This Row],[adr]] * (Cleaned_data[[#This Row],[stays_in_week_nights]] + Cleaned_data[[#This Row],[stays_in_weekend_nights]])</f>
        <v>40</v>
      </c>
      <c r="AF401" s="1">
        <f t="shared" si="6"/>
        <v>1</v>
      </c>
    </row>
    <row r="402" spans="1:32" x14ac:dyDescent="0.3">
      <c r="A402" s="1" t="s">
        <v>30</v>
      </c>
      <c r="B402">
        <v>0</v>
      </c>
      <c r="C402">
        <v>2</v>
      </c>
      <c r="D402">
        <v>5</v>
      </c>
      <c r="E402">
        <v>0</v>
      </c>
      <c r="F402">
        <v>2</v>
      </c>
      <c r="G402">
        <v>2</v>
      </c>
      <c r="H402">
        <v>0</v>
      </c>
      <c r="I402">
        <v>0</v>
      </c>
      <c r="J402" s="1" t="s">
        <v>31</v>
      </c>
      <c r="K402" s="1" t="s">
        <v>39</v>
      </c>
      <c r="L402" s="1" t="s">
        <v>33</v>
      </c>
      <c r="M402" s="1" t="s">
        <v>33</v>
      </c>
      <c r="N402">
        <v>0</v>
      </c>
      <c r="O402">
        <v>0</v>
      </c>
      <c r="P402">
        <v>0</v>
      </c>
      <c r="Q402" s="1" t="s">
        <v>34</v>
      </c>
      <c r="R402" s="1" t="s">
        <v>34</v>
      </c>
      <c r="S402">
        <v>1</v>
      </c>
      <c r="T402" s="1" t="s">
        <v>36</v>
      </c>
      <c r="U402">
        <v>0</v>
      </c>
      <c r="V402">
        <v>390</v>
      </c>
      <c r="W402">
        <v>0</v>
      </c>
      <c r="X402" s="1" t="s">
        <v>37</v>
      </c>
      <c r="Y402">
        <v>40</v>
      </c>
      <c r="Z402">
        <v>0</v>
      </c>
      <c r="AA402">
        <v>1</v>
      </c>
      <c r="AB402" s="1" t="s">
        <v>38</v>
      </c>
      <c r="AC402" s="2">
        <v>42769</v>
      </c>
      <c r="AD402" s="1">
        <v>2017</v>
      </c>
      <c r="AE402" s="15">
        <f xml:space="preserve"> Cleaned_data[[#This Row],[adr]] * (Cleaned_data[[#This Row],[stays_in_week_nights]] + Cleaned_data[[#This Row],[stays_in_weekend_nights]])</f>
        <v>80</v>
      </c>
      <c r="AF402" s="1">
        <f t="shared" si="6"/>
        <v>2</v>
      </c>
    </row>
    <row r="403" spans="1:32" x14ac:dyDescent="0.3">
      <c r="A403" s="1" t="s">
        <v>30</v>
      </c>
      <c r="B403">
        <v>0</v>
      </c>
      <c r="C403">
        <v>10</v>
      </c>
      <c r="D403">
        <v>13</v>
      </c>
      <c r="E403">
        <v>1</v>
      </c>
      <c r="F403">
        <v>1</v>
      </c>
      <c r="G403">
        <v>1</v>
      </c>
      <c r="H403">
        <v>0</v>
      </c>
      <c r="I403">
        <v>0</v>
      </c>
      <c r="J403" s="1" t="s">
        <v>31</v>
      </c>
      <c r="K403" s="1" t="s">
        <v>39</v>
      </c>
      <c r="L403" s="1" t="s">
        <v>33</v>
      </c>
      <c r="M403" s="1" t="s">
        <v>33</v>
      </c>
      <c r="N403">
        <v>1</v>
      </c>
      <c r="O403">
        <v>0</v>
      </c>
      <c r="P403">
        <v>1</v>
      </c>
      <c r="Q403" s="1" t="s">
        <v>34</v>
      </c>
      <c r="R403" s="1" t="s">
        <v>34</v>
      </c>
      <c r="S403">
        <v>0</v>
      </c>
      <c r="T403" s="1" t="s">
        <v>36</v>
      </c>
      <c r="U403">
        <v>0</v>
      </c>
      <c r="V403">
        <v>390</v>
      </c>
      <c r="W403">
        <v>0</v>
      </c>
      <c r="X403" s="1" t="s">
        <v>37</v>
      </c>
      <c r="Y403">
        <v>35</v>
      </c>
      <c r="Z403">
        <v>0</v>
      </c>
      <c r="AA403">
        <v>1</v>
      </c>
      <c r="AB403" s="1" t="s">
        <v>38</v>
      </c>
      <c r="AC403" s="2">
        <v>42823</v>
      </c>
      <c r="AD403" s="1">
        <v>2017</v>
      </c>
      <c r="AE403" s="15">
        <f xml:space="preserve"> Cleaned_data[[#This Row],[adr]] * (Cleaned_data[[#This Row],[stays_in_week_nights]] + Cleaned_data[[#This Row],[stays_in_weekend_nights]])</f>
        <v>70</v>
      </c>
      <c r="AF403" s="1">
        <f t="shared" si="6"/>
        <v>2</v>
      </c>
    </row>
    <row r="404" spans="1:32" x14ac:dyDescent="0.3">
      <c r="A404" s="1" t="s">
        <v>30</v>
      </c>
      <c r="B404">
        <v>0</v>
      </c>
      <c r="C404">
        <v>2</v>
      </c>
      <c r="D404">
        <v>19</v>
      </c>
      <c r="E404">
        <v>0</v>
      </c>
      <c r="F404">
        <v>1</v>
      </c>
      <c r="G404">
        <v>1</v>
      </c>
      <c r="H404">
        <v>0</v>
      </c>
      <c r="I404">
        <v>0</v>
      </c>
      <c r="J404" s="1" t="s">
        <v>31</v>
      </c>
      <c r="K404" s="1" t="s">
        <v>39</v>
      </c>
      <c r="L404" s="1" t="s">
        <v>33</v>
      </c>
      <c r="M404" s="1" t="s">
        <v>33</v>
      </c>
      <c r="N404">
        <v>1</v>
      </c>
      <c r="O404">
        <v>0</v>
      </c>
      <c r="P404">
        <v>2</v>
      </c>
      <c r="Q404" s="1" t="s">
        <v>34</v>
      </c>
      <c r="R404" s="1" t="s">
        <v>55</v>
      </c>
      <c r="S404">
        <v>0</v>
      </c>
      <c r="T404" s="1" t="s">
        <v>36</v>
      </c>
      <c r="U404">
        <v>0</v>
      </c>
      <c r="V404">
        <v>390</v>
      </c>
      <c r="W404">
        <v>0</v>
      </c>
      <c r="X404" s="1" t="s">
        <v>37</v>
      </c>
      <c r="Y404">
        <v>45</v>
      </c>
      <c r="Z404">
        <v>0</v>
      </c>
      <c r="AA404">
        <v>1</v>
      </c>
      <c r="AB404" s="1" t="s">
        <v>38</v>
      </c>
      <c r="AC404" s="2">
        <v>42866</v>
      </c>
      <c r="AD404" s="1">
        <v>2017</v>
      </c>
      <c r="AE404" s="15">
        <f xml:space="preserve"> Cleaned_data[[#This Row],[adr]] * (Cleaned_data[[#This Row],[stays_in_week_nights]] + Cleaned_data[[#This Row],[stays_in_weekend_nights]])</f>
        <v>45</v>
      </c>
      <c r="AF404" s="1">
        <f t="shared" si="6"/>
        <v>1</v>
      </c>
    </row>
    <row r="405" spans="1:32" x14ac:dyDescent="0.3">
      <c r="A405" s="1" t="s">
        <v>30</v>
      </c>
      <c r="B405">
        <v>0</v>
      </c>
      <c r="C405">
        <v>3</v>
      </c>
      <c r="D405">
        <v>5</v>
      </c>
      <c r="E405">
        <v>0</v>
      </c>
      <c r="F405">
        <v>2</v>
      </c>
      <c r="G405">
        <v>1</v>
      </c>
      <c r="H405">
        <v>0</v>
      </c>
      <c r="I405">
        <v>0</v>
      </c>
      <c r="J405" s="1" t="s">
        <v>31</v>
      </c>
      <c r="K405" s="1" t="s">
        <v>39</v>
      </c>
      <c r="L405" s="1" t="s">
        <v>33</v>
      </c>
      <c r="M405" s="1" t="s">
        <v>33</v>
      </c>
      <c r="N405">
        <v>0</v>
      </c>
      <c r="O405">
        <v>0</v>
      </c>
      <c r="P405">
        <v>0</v>
      </c>
      <c r="Q405" s="1" t="s">
        <v>34</v>
      </c>
      <c r="R405" s="1" t="s">
        <v>34</v>
      </c>
      <c r="S405">
        <v>0</v>
      </c>
      <c r="T405" s="1" t="s">
        <v>36</v>
      </c>
      <c r="U405">
        <v>0</v>
      </c>
      <c r="V405">
        <v>159</v>
      </c>
      <c r="W405">
        <v>0</v>
      </c>
      <c r="X405" s="1" t="s">
        <v>37</v>
      </c>
      <c r="Y405">
        <v>35</v>
      </c>
      <c r="Z405">
        <v>0</v>
      </c>
      <c r="AA405">
        <v>1</v>
      </c>
      <c r="AB405" s="1" t="s">
        <v>38</v>
      </c>
      <c r="AC405" s="2">
        <v>42770</v>
      </c>
      <c r="AD405" s="1">
        <v>2017</v>
      </c>
      <c r="AE405" s="15">
        <f xml:space="preserve"> Cleaned_data[[#This Row],[adr]] * (Cleaned_data[[#This Row],[stays_in_week_nights]] + Cleaned_data[[#This Row],[stays_in_weekend_nights]])</f>
        <v>70</v>
      </c>
      <c r="AF405" s="1">
        <f t="shared" si="6"/>
        <v>2</v>
      </c>
    </row>
    <row r="406" spans="1:32" x14ac:dyDescent="0.3">
      <c r="A406" s="1" t="s">
        <v>30</v>
      </c>
      <c r="B406">
        <v>0</v>
      </c>
      <c r="C406">
        <v>1</v>
      </c>
      <c r="D406">
        <v>11</v>
      </c>
      <c r="E406">
        <v>2</v>
      </c>
      <c r="F406">
        <v>1</v>
      </c>
      <c r="G406">
        <v>2</v>
      </c>
      <c r="H406">
        <v>0</v>
      </c>
      <c r="I406">
        <v>0</v>
      </c>
      <c r="J406" s="1" t="s">
        <v>31</v>
      </c>
      <c r="K406" s="1" t="s">
        <v>39</v>
      </c>
      <c r="L406" s="1" t="s">
        <v>33</v>
      </c>
      <c r="M406" s="1" t="s">
        <v>33</v>
      </c>
      <c r="N406">
        <v>1</v>
      </c>
      <c r="O406">
        <v>0</v>
      </c>
      <c r="P406">
        <v>1</v>
      </c>
      <c r="Q406" s="1" t="s">
        <v>34</v>
      </c>
      <c r="R406" s="1" t="s">
        <v>55</v>
      </c>
      <c r="S406">
        <v>3</v>
      </c>
      <c r="T406" s="1" t="s">
        <v>36</v>
      </c>
      <c r="U406">
        <v>0</v>
      </c>
      <c r="V406">
        <v>159</v>
      </c>
      <c r="W406">
        <v>0</v>
      </c>
      <c r="X406" s="1" t="s">
        <v>37</v>
      </c>
      <c r="Y406">
        <v>45</v>
      </c>
      <c r="Z406">
        <v>0</v>
      </c>
      <c r="AA406">
        <v>1</v>
      </c>
      <c r="AB406" s="1" t="s">
        <v>38</v>
      </c>
      <c r="AC406" s="2">
        <v>42815</v>
      </c>
      <c r="AD406" s="1">
        <v>2017</v>
      </c>
      <c r="AE406" s="15">
        <f xml:space="preserve"> Cleaned_data[[#This Row],[adr]] * (Cleaned_data[[#This Row],[stays_in_week_nights]] + Cleaned_data[[#This Row],[stays_in_weekend_nights]])</f>
        <v>135</v>
      </c>
      <c r="AF406" s="1">
        <f t="shared" si="6"/>
        <v>3</v>
      </c>
    </row>
    <row r="407" spans="1:32" x14ac:dyDescent="0.3">
      <c r="A407" s="1" t="s">
        <v>30</v>
      </c>
      <c r="B407">
        <v>0</v>
      </c>
      <c r="C407">
        <v>10</v>
      </c>
      <c r="D407">
        <v>28</v>
      </c>
      <c r="E407">
        <v>2</v>
      </c>
      <c r="F407">
        <v>2</v>
      </c>
      <c r="G407">
        <v>1</v>
      </c>
      <c r="H407">
        <v>0</v>
      </c>
      <c r="I407">
        <v>0</v>
      </c>
      <c r="J407" s="1" t="s">
        <v>31</v>
      </c>
      <c r="K407" s="1" t="s">
        <v>39</v>
      </c>
      <c r="L407" s="1" t="s">
        <v>33</v>
      </c>
      <c r="M407" s="1" t="s">
        <v>33</v>
      </c>
      <c r="N407">
        <v>1</v>
      </c>
      <c r="O407">
        <v>0</v>
      </c>
      <c r="P407">
        <v>2</v>
      </c>
      <c r="Q407" s="1" t="s">
        <v>34</v>
      </c>
      <c r="R407" s="1" t="s">
        <v>34</v>
      </c>
      <c r="S407">
        <v>3</v>
      </c>
      <c r="T407" s="1" t="s">
        <v>36</v>
      </c>
      <c r="U407">
        <v>0</v>
      </c>
      <c r="V407">
        <v>520</v>
      </c>
      <c r="W407">
        <v>0</v>
      </c>
      <c r="X407" s="1" t="s">
        <v>37</v>
      </c>
      <c r="Y407">
        <v>145</v>
      </c>
      <c r="Z407">
        <v>0</v>
      </c>
      <c r="AA407">
        <v>1</v>
      </c>
      <c r="AB407" s="1" t="s">
        <v>38</v>
      </c>
      <c r="AC407" s="2">
        <v>42935</v>
      </c>
      <c r="AD407" s="1">
        <v>2017</v>
      </c>
      <c r="AE407" s="15">
        <f xml:space="preserve"> Cleaned_data[[#This Row],[adr]] * (Cleaned_data[[#This Row],[stays_in_week_nights]] + Cleaned_data[[#This Row],[stays_in_weekend_nights]])</f>
        <v>580</v>
      </c>
      <c r="AF407" s="1">
        <f t="shared" si="6"/>
        <v>4</v>
      </c>
    </row>
    <row r="408" spans="1:32" x14ac:dyDescent="0.3">
      <c r="A408" s="1" t="s">
        <v>30</v>
      </c>
      <c r="B408">
        <v>0</v>
      </c>
      <c r="C408">
        <v>17</v>
      </c>
      <c r="D408">
        <v>6</v>
      </c>
      <c r="E408">
        <v>1</v>
      </c>
      <c r="F408">
        <v>0</v>
      </c>
      <c r="G408">
        <v>1</v>
      </c>
      <c r="H408">
        <v>0</v>
      </c>
      <c r="I408">
        <v>0</v>
      </c>
      <c r="J408" s="1" t="s">
        <v>31</v>
      </c>
      <c r="K408" s="1" t="s">
        <v>81</v>
      </c>
      <c r="L408" s="1" t="s">
        <v>33</v>
      </c>
      <c r="M408" s="1" t="s">
        <v>33</v>
      </c>
      <c r="N408">
        <v>0</v>
      </c>
      <c r="O408">
        <v>0</v>
      </c>
      <c r="P408">
        <v>0</v>
      </c>
      <c r="Q408" s="1" t="s">
        <v>34</v>
      </c>
      <c r="R408" s="1" t="s">
        <v>55</v>
      </c>
      <c r="S408">
        <v>0</v>
      </c>
      <c r="T408" s="1" t="s">
        <v>36</v>
      </c>
      <c r="U408">
        <v>0</v>
      </c>
      <c r="V408">
        <v>490</v>
      </c>
      <c r="W408">
        <v>0</v>
      </c>
      <c r="X408" s="1" t="s">
        <v>37</v>
      </c>
      <c r="Y408">
        <v>36</v>
      </c>
      <c r="Z408">
        <v>0</v>
      </c>
      <c r="AA408">
        <v>0</v>
      </c>
      <c r="AB408" s="1" t="s">
        <v>38</v>
      </c>
      <c r="AC408" s="2">
        <v>42773</v>
      </c>
      <c r="AD408" s="1">
        <v>2017</v>
      </c>
      <c r="AE408" s="15">
        <f xml:space="preserve"> Cleaned_data[[#This Row],[adr]] * (Cleaned_data[[#This Row],[stays_in_week_nights]] + Cleaned_data[[#This Row],[stays_in_weekend_nights]])</f>
        <v>36</v>
      </c>
      <c r="AF408" s="1">
        <f t="shared" si="6"/>
        <v>1</v>
      </c>
    </row>
    <row r="409" spans="1:32" x14ac:dyDescent="0.3">
      <c r="A409" s="1" t="s">
        <v>30</v>
      </c>
      <c r="B409">
        <v>0</v>
      </c>
      <c r="C409">
        <v>17</v>
      </c>
      <c r="D409">
        <v>6</v>
      </c>
      <c r="E409">
        <v>1</v>
      </c>
      <c r="F409">
        <v>0</v>
      </c>
      <c r="G409">
        <v>1</v>
      </c>
      <c r="H409">
        <v>0</v>
      </c>
      <c r="I409">
        <v>0</v>
      </c>
      <c r="J409" s="1" t="s">
        <v>31</v>
      </c>
      <c r="K409" s="1" t="s">
        <v>39</v>
      </c>
      <c r="L409" s="1" t="s">
        <v>33</v>
      </c>
      <c r="M409" s="1" t="s">
        <v>33</v>
      </c>
      <c r="N409">
        <v>0</v>
      </c>
      <c r="O409">
        <v>0</v>
      </c>
      <c r="P409">
        <v>0</v>
      </c>
      <c r="Q409" s="1" t="s">
        <v>34</v>
      </c>
      <c r="R409" s="1" t="s">
        <v>55</v>
      </c>
      <c r="S409">
        <v>0</v>
      </c>
      <c r="T409" s="1" t="s">
        <v>36</v>
      </c>
      <c r="U409">
        <v>0</v>
      </c>
      <c r="V409">
        <v>490</v>
      </c>
      <c r="W409">
        <v>0</v>
      </c>
      <c r="X409" s="1" t="s">
        <v>37</v>
      </c>
      <c r="Y409">
        <v>36</v>
      </c>
      <c r="Z409">
        <v>0</v>
      </c>
      <c r="AA409">
        <v>0</v>
      </c>
      <c r="AB409" s="1" t="s">
        <v>38</v>
      </c>
      <c r="AC409" s="2">
        <v>42773</v>
      </c>
      <c r="AD409" s="1">
        <v>2017</v>
      </c>
      <c r="AE409" s="15">
        <f xml:space="preserve"> Cleaned_data[[#This Row],[adr]] * (Cleaned_data[[#This Row],[stays_in_week_nights]] + Cleaned_data[[#This Row],[stays_in_weekend_nights]])</f>
        <v>36</v>
      </c>
      <c r="AF409" s="1">
        <f t="shared" si="6"/>
        <v>1</v>
      </c>
    </row>
    <row r="410" spans="1:32" x14ac:dyDescent="0.3">
      <c r="A410" s="1" t="s">
        <v>30</v>
      </c>
      <c r="B410">
        <v>0</v>
      </c>
      <c r="C410">
        <v>10</v>
      </c>
      <c r="D410">
        <v>6</v>
      </c>
      <c r="E410">
        <v>1</v>
      </c>
      <c r="F410">
        <v>1</v>
      </c>
      <c r="G410">
        <v>2</v>
      </c>
      <c r="H410">
        <v>0</v>
      </c>
      <c r="I410">
        <v>0</v>
      </c>
      <c r="J410" s="1" t="s">
        <v>85</v>
      </c>
      <c r="K410" s="1" t="s">
        <v>39</v>
      </c>
      <c r="L410" s="1" t="s">
        <v>49</v>
      </c>
      <c r="M410" s="1" t="s">
        <v>33</v>
      </c>
      <c r="N410">
        <v>0</v>
      </c>
      <c r="O410">
        <v>0</v>
      </c>
      <c r="P410">
        <v>0</v>
      </c>
      <c r="Q410" s="1" t="s">
        <v>34</v>
      </c>
      <c r="R410" s="1" t="s">
        <v>45</v>
      </c>
      <c r="S410">
        <v>0</v>
      </c>
      <c r="T410" s="1" t="s">
        <v>36</v>
      </c>
      <c r="U410">
        <v>0</v>
      </c>
      <c r="V410">
        <v>507</v>
      </c>
      <c r="W410">
        <v>0</v>
      </c>
      <c r="X410" s="1" t="s">
        <v>50</v>
      </c>
      <c r="Y410">
        <v>90</v>
      </c>
      <c r="Z410">
        <v>0</v>
      </c>
      <c r="AA410">
        <v>0</v>
      </c>
      <c r="AB410" s="1" t="s">
        <v>38</v>
      </c>
      <c r="AC410" s="2">
        <v>42774</v>
      </c>
      <c r="AD410" s="1">
        <v>2017</v>
      </c>
      <c r="AE410" s="15">
        <f xml:space="preserve"> Cleaned_data[[#This Row],[adr]] * (Cleaned_data[[#This Row],[stays_in_week_nights]] + Cleaned_data[[#This Row],[stays_in_weekend_nights]])</f>
        <v>180</v>
      </c>
      <c r="AF410" s="1">
        <f t="shared" si="6"/>
        <v>2</v>
      </c>
    </row>
    <row r="411" spans="1:32" x14ac:dyDescent="0.3">
      <c r="A411" s="1" t="s">
        <v>30</v>
      </c>
      <c r="B411">
        <v>0</v>
      </c>
      <c r="C411">
        <v>10</v>
      </c>
      <c r="D411">
        <v>6</v>
      </c>
      <c r="E411">
        <v>1</v>
      </c>
      <c r="F411">
        <v>1</v>
      </c>
      <c r="G411">
        <v>2</v>
      </c>
      <c r="H411">
        <v>0</v>
      </c>
      <c r="I411">
        <v>0</v>
      </c>
      <c r="J411" s="1" t="s">
        <v>85</v>
      </c>
      <c r="K411" s="1" t="s">
        <v>39</v>
      </c>
      <c r="L411" s="1" t="s">
        <v>49</v>
      </c>
      <c r="M411" s="1" t="s">
        <v>33</v>
      </c>
      <c r="N411">
        <v>0</v>
      </c>
      <c r="O411">
        <v>0</v>
      </c>
      <c r="P411">
        <v>0</v>
      </c>
      <c r="Q411" s="1" t="s">
        <v>34</v>
      </c>
      <c r="R411" s="1" t="s">
        <v>34</v>
      </c>
      <c r="S411">
        <v>1</v>
      </c>
      <c r="T411" s="1" t="s">
        <v>36</v>
      </c>
      <c r="U411">
        <v>0</v>
      </c>
      <c r="V411">
        <v>507</v>
      </c>
      <c r="W411">
        <v>0</v>
      </c>
      <c r="X411" s="1" t="s">
        <v>50</v>
      </c>
      <c r="Y411">
        <v>90</v>
      </c>
      <c r="Z411">
        <v>0</v>
      </c>
      <c r="AA411">
        <v>0</v>
      </c>
      <c r="AB411" s="1" t="s">
        <v>38</v>
      </c>
      <c r="AC411" s="2">
        <v>42774</v>
      </c>
      <c r="AD411" s="1">
        <v>2017</v>
      </c>
      <c r="AE411" s="15">
        <f xml:space="preserve"> Cleaned_data[[#This Row],[adr]] * (Cleaned_data[[#This Row],[stays_in_week_nights]] + Cleaned_data[[#This Row],[stays_in_weekend_nights]])</f>
        <v>180</v>
      </c>
      <c r="AF411" s="1">
        <f t="shared" si="6"/>
        <v>2</v>
      </c>
    </row>
    <row r="412" spans="1:32" x14ac:dyDescent="0.3">
      <c r="A412" s="1" t="s">
        <v>30</v>
      </c>
      <c r="B412">
        <v>0</v>
      </c>
      <c r="C412">
        <v>10</v>
      </c>
      <c r="D412">
        <v>6</v>
      </c>
      <c r="E412">
        <v>1</v>
      </c>
      <c r="F412">
        <v>1</v>
      </c>
      <c r="G412">
        <v>2</v>
      </c>
      <c r="H412">
        <v>0</v>
      </c>
      <c r="I412">
        <v>0</v>
      </c>
      <c r="J412" s="1" t="s">
        <v>85</v>
      </c>
      <c r="K412" s="1" t="s">
        <v>39</v>
      </c>
      <c r="L412" s="1" t="s">
        <v>49</v>
      </c>
      <c r="M412" s="1" t="s">
        <v>33</v>
      </c>
      <c r="N412">
        <v>0</v>
      </c>
      <c r="O412">
        <v>0</v>
      </c>
      <c r="P412">
        <v>0</v>
      </c>
      <c r="Q412" s="1" t="s">
        <v>34</v>
      </c>
      <c r="R412" s="1" t="s">
        <v>34</v>
      </c>
      <c r="S412">
        <v>0</v>
      </c>
      <c r="T412" s="1" t="s">
        <v>36</v>
      </c>
      <c r="U412">
        <v>0</v>
      </c>
      <c r="V412">
        <v>507</v>
      </c>
      <c r="W412">
        <v>0</v>
      </c>
      <c r="X412" s="1" t="s">
        <v>50</v>
      </c>
      <c r="Y412">
        <v>90</v>
      </c>
      <c r="Z412">
        <v>0</v>
      </c>
      <c r="AA412">
        <v>0</v>
      </c>
      <c r="AB412" s="1" t="s">
        <v>38</v>
      </c>
      <c r="AC412" s="2">
        <v>42774</v>
      </c>
      <c r="AD412" s="1">
        <v>2017</v>
      </c>
      <c r="AE412" s="15">
        <f xml:space="preserve"> Cleaned_data[[#This Row],[adr]] * (Cleaned_data[[#This Row],[stays_in_week_nights]] + Cleaned_data[[#This Row],[stays_in_weekend_nights]])</f>
        <v>180</v>
      </c>
      <c r="AF412" s="1">
        <f t="shared" si="6"/>
        <v>2</v>
      </c>
    </row>
    <row r="413" spans="1:32" x14ac:dyDescent="0.3">
      <c r="A413" s="1" t="s">
        <v>30</v>
      </c>
      <c r="B413">
        <v>0</v>
      </c>
      <c r="C413">
        <v>10</v>
      </c>
      <c r="D413">
        <v>6</v>
      </c>
      <c r="E413">
        <v>1</v>
      </c>
      <c r="F413">
        <v>1</v>
      </c>
      <c r="G413">
        <v>3</v>
      </c>
      <c r="H413">
        <v>0</v>
      </c>
      <c r="I413">
        <v>0</v>
      </c>
      <c r="J413" s="1" t="s">
        <v>85</v>
      </c>
      <c r="K413" s="1" t="s">
        <v>39</v>
      </c>
      <c r="L413" s="1" t="s">
        <v>49</v>
      </c>
      <c r="M413" s="1" t="s">
        <v>33</v>
      </c>
      <c r="N413">
        <v>0</v>
      </c>
      <c r="O413">
        <v>0</v>
      </c>
      <c r="P413">
        <v>0</v>
      </c>
      <c r="Q413" s="1" t="s">
        <v>34</v>
      </c>
      <c r="R413" s="1" t="s">
        <v>58</v>
      </c>
      <c r="S413">
        <v>1</v>
      </c>
      <c r="T413" s="1" t="s">
        <v>36</v>
      </c>
      <c r="U413">
        <v>0</v>
      </c>
      <c r="V413">
        <v>507</v>
      </c>
      <c r="W413">
        <v>0</v>
      </c>
      <c r="X413" s="1" t="s">
        <v>50</v>
      </c>
      <c r="Y413">
        <v>120</v>
      </c>
      <c r="Z413">
        <v>0</v>
      </c>
      <c r="AA413">
        <v>0</v>
      </c>
      <c r="AB413" s="1" t="s">
        <v>38</v>
      </c>
      <c r="AC413" s="2">
        <v>42774</v>
      </c>
      <c r="AD413" s="1">
        <v>2017</v>
      </c>
      <c r="AE413" s="15">
        <f xml:space="preserve"> Cleaned_data[[#This Row],[adr]] * (Cleaned_data[[#This Row],[stays_in_week_nights]] + Cleaned_data[[#This Row],[stays_in_weekend_nights]])</f>
        <v>240</v>
      </c>
      <c r="AF413" s="1">
        <f t="shared" si="6"/>
        <v>2</v>
      </c>
    </row>
    <row r="414" spans="1:32" x14ac:dyDescent="0.3">
      <c r="A414" s="1" t="s">
        <v>30</v>
      </c>
      <c r="B414">
        <v>0</v>
      </c>
      <c r="C414">
        <v>14</v>
      </c>
      <c r="D414">
        <v>6</v>
      </c>
      <c r="E414">
        <v>1</v>
      </c>
      <c r="F414">
        <v>1</v>
      </c>
      <c r="G414">
        <v>3</v>
      </c>
      <c r="H414">
        <v>0</v>
      </c>
      <c r="I414">
        <v>0</v>
      </c>
      <c r="J414" s="1" t="s">
        <v>85</v>
      </c>
      <c r="K414" s="1" t="s">
        <v>39</v>
      </c>
      <c r="L414" s="1" t="s">
        <v>49</v>
      </c>
      <c r="M414" s="1" t="s">
        <v>33</v>
      </c>
      <c r="N414">
        <v>0</v>
      </c>
      <c r="O414">
        <v>0</v>
      </c>
      <c r="P414">
        <v>0</v>
      </c>
      <c r="Q414" s="1" t="s">
        <v>34</v>
      </c>
      <c r="R414" s="1" t="s">
        <v>58</v>
      </c>
      <c r="S414">
        <v>1</v>
      </c>
      <c r="T414" s="1" t="s">
        <v>36</v>
      </c>
      <c r="U414">
        <v>0</v>
      </c>
      <c r="V414">
        <v>507</v>
      </c>
      <c r="W414">
        <v>4</v>
      </c>
      <c r="X414" s="1" t="s">
        <v>50</v>
      </c>
      <c r="Y414">
        <v>120</v>
      </c>
      <c r="Z414">
        <v>0</v>
      </c>
      <c r="AA414">
        <v>0</v>
      </c>
      <c r="AB414" s="1" t="s">
        <v>38</v>
      </c>
      <c r="AC414" s="2">
        <v>42774</v>
      </c>
      <c r="AD414" s="1">
        <v>2017</v>
      </c>
      <c r="AE414" s="15">
        <f xml:space="preserve"> Cleaned_data[[#This Row],[adr]] * (Cleaned_data[[#This Row],[stays_in_week_nights]] + Cleaned_data[[#This Row],[stays_in_weekend_nights]])</f>
        <v>240</v>
      </c>
      <c r="AF414" s="1">
        <f t="shared" si="6"/>
        <v>2</v>
      </c>
    </row>
    <row r="415" spans="1:32" x14ac:dyDescent="0.3">
      <c r="A415" s="1" t="s">
        <v>30</v>
      </c>
      <c r="B415">
        <v>0</v>
      </c>
      <c r="C415">
        <v>10</v>
      </c>
      <c r="D415">
        <v>6</v>
      </c>
      <c r="E415">
        <v>1</v>
      </c>
      <c r="F415">
        <v>1</v>
      </c>
      <c r="G415">
        <v>1</v>
      </c>
      <c r="H415">
        <v>0</v>
      </c>
      <c r="I415">
        <v>0</v>
      </c>
      <c r="J415" s="1" t="s">
        <v>85</v>
      </c>
      <c r="K415" s="1" t="s">
        <v>39</v>
      </c>
      <c r="L415" s="1" t="s">
        <v>49</v>
      </c>
      <c r="M415" s="1" t="s">
        <v>33</v>
      </c>
      <c r="N415">
        <v>0</v>
      </c>
      <c r="O415">
        <v>0</v>
      </c>
      <c r="P415">
        <v>0</v>
      </c>
      <c r="Q415" s="1" t="s">
        <v>34</v>
      </c>
      <c r="R415" s="1" t="s">
        <v>34</v>
      </c>
      <c r="S415">
        <v>1</v>
      </c>
      <c r="T415" s="1" t="s">
        <v>36</v>
      </c>
      <c r="U415">
        <v>0</v>
      </c>
      <c r="V415">
        <v>507</v>
      </c>
      <c r="W415">
        <v>0</v>
      </c>
      <c r="X415" s="1" t="s">
        <v>50</v>
      </c>
      <c r="Y415">
        <v>90</v>
      </c>
      <c r="Z415">
        <v>0</v>
      </c>
      <c r="AA415">
        <v>0</v>
      </c>
      <c r="AB415" s="1" t="s">
        <v>38</v>
      </c>
      <c r="AC415" s="2">
        <v>42774</v>
      </c>
      <c r="AD415" s="1">
        <v>2017</v>
      </c>
      <c r="AE415" s="15">
        <f xml:space="preserve"> Cleaned_data[[#This Row],[adr]] * (Cleaned_data[[#This Row],[stays_in_week_nights]] + Cleaned_data[[#This Row],[stays_in_weekend_nights]])</f>
        <v>180</v>
      </c>
      <c r="AF415" s="1">
        <f t="shared" si="6"/>
        <v>2</v>
      </c>
    </row>
    <row r="416" spans="1:32" x14ac:dyDescent="0.3">
      <c r="A416" s="1" t="s">
        <v>30</v>
      </c>
      <c r="B416">
        <v>0</v>
      </c>
      <c r="C416">
        <v>10</v>
      </c>
      <c r="D416">
        <v>6</v>
      </c>
      <c r="E416">
        <v>1</v>
      </c>
      <c r="F416">
        <v>1</v>
      </c>
      <c r="G416">
        <v>3</v>
      </c>
      <c r="H416">
        <v>0</v>
      </c>
      <c r="I416">
        <v>0</v>
      </c>
      <c r="J416" s="1" t="s">
        <v>85</v>
      </c>
      <c r="K416" s="1" t="s">
        <v>39</v>
      </c>
      <c r="L416" s="1" t="s">
        <v>49</v>
      </c>
      <c r="M416" s="1" t="s">
        <v>33</v>
      </c>
      <c r="N416">
        <v>0</v>
      </c>
      <c r="O416">
        <v>0</v>
      </c>
      <c r="P416">
        <v>0</v>
      </c>
      <c r="Q416" s="1" t="s">
        <v>34</v>
      </c>
      <c r="R416" s="1" t="s">
        <v>58</v>
      </c>
      <c r="S416">
        <v>0</v>
      </c>
      <c r="T416" s="1" t="s">
        <v>36</v>
      </c>
      <c r="U416">
        <v>0</v>
      </c>
      <c r="V416">
        <v>507</v>
      </c>
      <c r="W416">
        <v>0</v>
      </c>
      <c r="X416" s="1" t="s">
        <v>50</v>
      </c>
      <c r="Y416">
        <v>120</v>
      </c>
      <c r="Z416">
        <v>0</v>
      </c>
      <c r="AA416">
        <v>0</v>
      </c>
      <c r="AB416" s="1" t="s">
        <v>38</v>
      </c>
      <c r="AC416" s="2">
        <v>42774</v>
      </c>
      <c r="AD416" s="1">
        <v>2017</v>
      </c>
      <c r="AE416" s="15">
        <f xml:space="preserve"> Cleaned_data[[#This Row],[adr]] * (Cleaned_data[[#This Row],[stays_in_week_nights]] + Cleaned_data[[#This Row],[stays_in_weekend_nights]])</f>
        <v>240</v>
      </c>
      <c r="AF416" s="1">
        <f t="shared" si="6"/>
        <v>2</v>
      </c>
    </row>
    <row r="417" spans="1:32" x14ac:dyDescent="0.3">
      <c r="A417" s="1" t="s">
        <v>30</v>
      </c>
      <c r="B417">
        <v>0</v>
      </c>
      <c r="C417">
        <v>1</v>
      </c>
      <c r="D417">
        <v>6</v>
      </c>
      <c r="E417">
        <v>0</v>
      </c>
      <c r="F417">
        <v>1</v>
      </c>
      <c r="G417">
        <v>1</v>
      </c>
      <c r="H417">
        <v>0</v>
      </c>
      <c r="I417">
        <v>0</v>
      </c>
      <c r="J417" s="1" t="s">
        <v>31</v>
      </c>
      <c r="K417" s="1" t="s">
        <v>39</v>
      </c>
      <c r="L417" s="1" t="s">
        <v>33</v>
      </c>
      <c r="M417" s="1" t="s">
        <v>33</v>
      </c>
      <c r="N417">
        <v>0</v>
      </c>
      <c r="O417">
        <v>0</v>
      </c>
      <c r="P417">
        <v>0</v>
      </c>
      <c r="Q417" s="1" t="s">
        <v>34</v>
      </c>
      <c r="R417" s="1" t="s">
        <v>55</v>
      </c>
      <c r="S417">
        <v>0</v>
      </c>
      <c r="T417" s="1" t="s">
        <v>36</v>
      </c>
      <c r="U417">
        <v>0</v>
      </c>
      <c r="V417">
        <v>355</v>
      </c>
      <c r="W417">
        <v>0</v>
      </c>
      <c r="X417" s="1" t="s">
        <v>37</v>
      </c>
      <c r="Y417">
        <v>35</v>
      </c>
      <c r="Z417">
        <v>0</v>
      </c>
      <c r="AA417">
        <v>0</v>
      </c>
      <c r="AB417" s="1" t="s">
        <v>38</v>
      </c>
      <c r="AC417" s="2">
        <v>42774</v>
      </c>
      <c r="AD417" s="1">
        <v>2017</v>
      </c>
      <c r="AE417" s="15">
        <f xml:space="preserve"> Cleaned_data[[#This Row],[adr]] * (Cleaned_data[[#This Row],[stays_in_week_nights]] + Cleaned_data[[#This Row],[stays_in_weekend_nights]])</f>
        <v>35</v>
      </c>
      <c r="AF417" s="1">
        <f t="shared" si="6"/>
        <v>1</v>
      </c>
    </row>
    <row r="418" spans="1:32" x14ac:dyDescent="0.3">
      <c r="A418" s="1" t="s">
        <v>30</v>
      </c>
      <c r="B418">
        <v>0</v>
      </c>
      <c r="C418">
        <v>4</v>
      </c>
      <c r="D418">
        <v>6</v>
      </c>
      <c r="E418">
        <v>0</v>
      </c>
      <c r="F418">
        <v>3</v>
      </c>
      <c r="G418">
        <v>1</v>
      </c>
      <c r="H418">
        <v>0</v>
      </c>
      <c r="I418">
        <v>0</v>
      </c>
      <c r="J418" s="1" t="s">
        <v>31</v>
      </c>
      <c r="K418" s="1" t="s">
        <v>39</v>
      </c>
      <c r="L418" s="1" t="s">
        <v>33</v>
      </c>
      <c r="M418" s="1" t="s">
        <v>33</v>
      </c>
      <c r="N418">
        <v>0</v>
      </c>
      <c r="O418">
        <v>0</v>
      </c>
      <c r="P418">
        <v>0</v>
      </c>
      <c r="Q418" s="1" t="s">
        <v>34</v>
      </c>
      <c r="R418" s="1" t="s">
        <v>34</v>
      </c>
      <c r="S418">
        <v>0</v>
      </c>
      <c r="T418" s="1" t="s">
        <v>36</v>
      </c>
      <c r="U418">
        <v>0</v>
      </c>
      <c r="V418">
        <v>154</v>
      </c>
      <c r="W418">
        <v>0</v>
      </c>
      <c r="X418" s="1" t="s">
        <v>37</v>
      </c>
      <c r="Y418">
        <v>35</v>
      </c>
      <c r="Z418">
        <v>0</v>
      </c>
      <c r="AA418">
        <v>0</v>
      </c>
      <c r="AB418" s="1" t="s">
        <v>38</v>
      </c>
      <c r="AC418" s="2">
        <v>42776</v>
      </c>
      <c r="AD418" s="1">
        <v>2017</v>
      </c>
      <c r="AE418" s="15">
        <f xml:space="preserve"> Cleaned_data[[#This Row],[adr]] * (Cleaned_data[[#This Row],[stays_in_week_nights]] + Cleaned_data[[#This Row],[stays_in_weekend_nights]])</f>
        <v>105</v>
      </c>
      <c r="AF418" s="1">
        <f t="shared" si="6"/>
        <v>3</v>
      </c>
    </row>
    <row r="419" spans="1:32" x14ac:dyDescent="0.3">
      <c r="A419" s="1" t="s">
        <v>30</v>
      </c>
      <c r="B419">
        <v>0</v>
      </c>
      <c r="C419">
        <v>24</v>
      </c>
      <c r="D419">
        <v>6</v>
      </c>
      <c r="E419">
        <v>0</v>
      </c>
      <c r="F419">
        <v>2</v>
      </c>
      <c r="G419">
        <v>2</v>
      </c>
      <c r="H419">
        <v>0</v>
      </c>
      <c r="I419">
        <v>0</v>
      </c>
      <c r="J419" s="1" t="s">
        <v>31</v>
      </c>
      <c r="K419" s="1" t="s">
        <v>39</v>
      </c>
      <c r="L419" s="1" t="s">
        <v>44</v>
      </c>
      <c r="M419" s="1" t="s">
        <v>33</v>
      </c>
      <c r="N419">
        <v>0</v>
      </c>
      <c r="O419">
        <v>0</v>
      </c>
      <c r="P419">
        <v>0</v>
      </c>
      <c r="Q419" s="1" t="s">
        <v>34</v>
      </c>
      <c r="R419" s="1" t="s">
        <v>34</v>
      </c>
      <c r="S419">
        <v>0</v>
      </c>
      <c r="T419" s="1" t="s">
        <v>36</v>
      </c>
      <c r="U419">
        <v>0</v>
      </c>
      <c r="V419">
        <v>506</v>
      </c>
      <c r="W419">
        <v>0</v>
      </c>
      <c r="X419" s="1" t="s">
        <v>37</v>
      </c>
      <c r="Y419">
        <v>40</v>
      </c>
      <c r="Z419">
        <v>0</v>
      </c>
      <c r="AA419">
        <v>1</v>
      </c>
      <c r="AB419" s="1" t="s">
        <v>38</v>
      </c>
      <c r="AC419" s="2">
        <v>42777</v>
      </c>
      <c r="AD419" s="1">
        <v>2017</v>
      </c>
      <c r="AE419" s="15">
        <f xml:space="preserve"> Cleaned_data[[#This Row],[adr]] * (Cleaned_data[[#This Row],[stays_in_week_nights]] + Cleaned_data[[#This Row],[stays_in_weekend_nights]])</f>
        <v>80</v>
      </c>
      <c r="AF419" s="1">
        <f t="shared" si="6"/>
        <v>2</v>
      </c>
    </row>
    <row r="420" spans="1:32" x14ac:dyDescent="0.3">
      <c r="A420" s="1" t="s">
        <v>30</v>
      </c>
      <c r="B420">
        <v>0</v>
      </c>
      <c r="C420">
        <v>14</v>
      </c>
      <c r="D420">
        <v>6</v>
      </c>
      <c r="E420">
        <v>1</v>
      </c>
      <c r="F420">
        <v>4</v>
      </c>
      <c r="G420">
        <v>3</v>
      </c>
      <c r="H420">
        <v>0</v>
      </c>
      <c r="I420">
        <v>0</v>
      </c>
      <c r="J420" s="1" t="s">
        <v>59</v>
      </c>
      <c r="K420" s="1" t="s">
        <v>39</v>
      </c>
      <c r="L420" s="1" t="s">
        <v>72</v>
      </c>
      <c r="M420" s="1" t="s">
        <v>33</v>
      </c>
      <c r="N420">
        <v>0</v>
      </c>
      <c r="O420">
        <v>0</v>
      </c>
      <c r="P420">
        <v>0</v>
      </c>
      <c r="Q420" s="1" t="s">
        <v>34</v>
      </c>
      <c r="R420" s="1" t="s">
        <v>61</v>
      </c>
      <c r="S420">
        <v>4</v>
      </c>
      <c r="T420" s="1" t="s">
        <v>36</v>
      </c>
      <c r="U420">
        <v>0</v>
      </c>
      <c r="V420">
        <v>507</v>
      </c>
      <c r="W420">
        <v>4</v>
      </c>
      <c r="X420" s="1" t="s">
        <v>50</v>
      </c>
      <c r="Y420">
        <v>48</v>
      </c>
      <c r="Z420">
        <v>0</v>
      </c>
      <c r="AA420">
        <v>0</v>
      </c>
      <c r="AB420" s="1" t="s">
        <v>38</v>
      </c>
      <c r="AC420" s="2">
        <v>42777</v>
      </c>
      <c r="AD420" s="1">
        <v>2017</v>
      </c>
      <c r="AE420" s="15">
        <f xml:space="preserve"> Cleaned_data[[#This Row],[adr]] * (Cleaned_data[[#This Row],[stays_in_week_nights]] + Cleaned_data[[#This Row],[stays_in_weekend_nights]])</f>
        <v>240</v>
      </c>
      <c r="AF420" s="1">
        <f t="shared" si="6"/>
        <v>5</v>
      </c>
    </row>
    <row r="421" spans="1:32" x14ac:dyDescent="0.3">
      <c r="A421" s="1" t="s">
        <v>30</v>
      </c>
      <c r="B421">
        <v>0</v>
      </c>
      <c r="C421">
        <v>0</v>
      </c>
      <c r="D421">
        <v>7</v>
      </c>
      <c r="E421">
        <v>0</v>
      </c>
      <c r="F421">
        <v>1</v>
      </c>
      <c r="G421">
        <v>1</v>
      </c>
      <c r="H421">
        <v>0</v>
      </c>
      <c r="I421">
        <v>0</v>
      </c>
      <c r="J421" s="1" t="s">
        <v>31</v>
      </c>
      <c r="K421" s="1" t="s">
        <v>39</v>
      </c>
      <c r="L421" s="1" t="s">
        <v>33</v>
      </c>
      <c r="M421" s="1" t="s">
        <v>33</v>
      </c>
      <c r="N421">
        <v>0</v>
      </c>
      <c r="O421">
        <v>0</v>
      </c>
      <c r="P421">
        <v>0</v>
      </c>
      <c r="Q421" s="1" t="s">
        <v>34</v>
      </c>
      <c r="R421" s="1" t="s">
        <v>34</v>
      </c>
      <c r="S421">
        <v>0</v>
      </c>
      <c r="T421" s="1" t="s">
        <v>36</v>
      </c>
      <c r="U421">
        <v>0</v>
      </c>
      <c r="V421">
        <v>269</v>
      </c>
      <c r="W421">
        <v>0</v>
      </c>
      <c r="X421" s="1" t="s">
        <v>37</v>
      </c>
      <c r="Y421">
        <v>35</v>
      </c>
      <c r="Z421">
        <v>1</v>
      </c>
      <c r="AA421">
        <v>0</v>
      </c>
      <c r="AB421" s="1" t="s">
        <v>38</v>
      </c>
      <c r="AC421" s="2">
        <v>42782</v>
      </c>
      <c r="AD421" s="1">
        <v>2017</v>
      </c>
      <c r="AE421" s="15">
        <f xml:space="preserve"> Cleaned_data[[#This Row],[adr]] * (Cleaned_data[[#This Row],[stays_in_week_nights]] + Cleaned_data[[#This Row],[stays_in_weekend_nights]])</f>
        <v>35</v>
      </c>
      <c r="AF421" s="1">
        <f t="shared" si="6"/>
        <v>1</v>
      </c>
    </row>
    <row r="422" spans="1:32" x14ac:dyDescent="0.3">
      <c r="A422" s="1" t="s">
        <v>30</v>
      </c>
      <c r="B422">
        <v>0</v>
      </c>
      <c r="C422">
        <v>9</v>
      </c>
      <c r="D422">
        <v>7</v>
      </c>
      <c r="E422">
        <v>0</v>
      </c>
      <c r="F422">
        <v>2</v>
      </c>
      <c r="G422">
        <v>1</v>
      </c>
      <c r="H422">
        <v>0</v>
      </c>
      <c r="I422">
        <v>0</v>
      </c>
      <c r="J422" s="1" t="s">
        <v>31</v>
      </c>
      <c r="K422" s="1" t="s">
        <v>39</v>
      </c>
      <c r="L422" s="1" t="s">
        <v>33</v>
      </c>
      <c r="M422" s="1" t="s">
        <v>33</v>
      </c>
      <c r="N422">
        <v>0</v>
      </c>
      <c r="O422">
        <v>0</v>
      </c>
      <c r="P422">
        <v>0</v>
      </c>
      <c r="Q422" s="1" t="s">
        <v>34</v>
      </c>
      <c r="R422" s="1" t="s">
        <v>55</v>
      </c>
      <c r="S422">
        <v>1</v>
      </c>
      <c r="T422" s="1" t="s">
        <v>36</v>
      </c>
      <c r="U422">
        <v>0</v>
      </c>
      <c r="V422">
        <v>154</v>
      </c>
      <c r="W422">
        <v>0</v>
      </c>
      <c r="X422" s="1" t="s">
        <v>37</v>
      </c>
      <c r="Y422">
        <v>35</v>
      </c>
      <c r="Z422">
        <v>0</v>
      </c>
      <c r="AA422">
        <v>0</v>
      </c>
      <c r="AB422" s="1" t="s">
        <v>38</v>
      </c>
      <c r="AC422" s="2">
        <v>42783</v>
      </c>
      <c r="AD422" s="1">
        <v>2017</v>
      </c>
      <c r="AE422" s="15">
        <f xml:space="preserve"> Cleaned_data[[#This Row],[adr]] * (Cleaned_data[[#This Row],[stays_in_week_nights]] + Cleaned_data[[#This Row],[stays_in_weekend_nights]])</f>
        <v>70</v>
      </c>
      <c r="AF422" s="1">
        <f t="shared" si="6"/>
        <v>2</v>
      </c>
    </row>
    <row r="423" spans="1:32" x14ac:dyDescent="0.3">
      <c r="A423" s="1" t="s">
        <v>30</v>
      </c>
      <c r="B423">
        <v>0</v>
      </c>
      <c r="C423">
        <v>2</v>
      </c>
      <c r="D423">
        <v>7</v>
      </c>
      <c r="E423">
        <v>0</v>
      </c>
      <c r="F423">
        <v>1</v>
      </c>
      <c r="G423">
        <v>1</v>
      </c>
      <c r="H423">
        <v>0</v>
      </c>
      <c r="I423">
        <v>0</v>
      </c>
      <c r="J423" s="1" t="s">
        <v>31</v>
      </c>
      <c r="K423" s="1" t="s">
        <v>39</v>
      </c>
      <c r="L423" s="1" t="s">
        <v>33</v>
      </c>
      <c r="M423" s="1" t="s">
        <v>33</v>
      </c>
      <c r="N423">
        <v>0</v>
      </c>
      <c r="O423">
        <v>0</v>
      </c>
      <c r="P423">
        <v>0</v>
      </c>
      <c r="Q423" s="1" t="s">
        <v>34</v>
      </c>
      <c r="R423" s="1" t="s">
        <v>55</v>
      </c>
      <c r="S423">
        <v>0</v>
      </c>
      <c r="T423" s="1" t="s">
        <v>36</v>
      </c>
      <c r="U423">
        <v>0</v>
      </c>
      <c r="V423">
        <v>154</v>
      </c>
      <c r="W423">
        <v>0</v>
      </c>
      <c r="X423" s="1" t="s">
        <v>37</v>
      </c>
      <c r="Y423">
        <v>35</v>
      </c>
      <c r="Z423">
        <v>0</v>
      </c>
      <c r="AA423">
        <v>0</v>
      </c>
      <c r="AB423" s="1" t="s">
        <v>38</v>
      </c>
      <c r="AC423" s="2">
        <v>42783</v>
      </c>
      <c r="AD423" s="1">
        <v>2017</v>
      </c>
      <c r="AE423" s="15">
        <f xml:space="preserve"> Cleaned_data[[#This Row],[adr]] * (Cleaned_data[[#This Row],[stays_in_week_nights]] + Cleaned_data[[#This Row],[stays_in_weekend_nights]])</f>
        <v>35</v>
      </c>
      <c r="AF423" s="1">
        <f t="shared" si="6"/>
        <v>1</v>
      </c>
    </row>
    <row r="424" spans="1:32" x14ac:dyDescent="0.3">
      <c r="A424" s="1" t="s">
        <v>30</v>
      </c>
      <c r="B424">
        <v>0</v>
      </c>
      <c r="C424">
        <v>23</v>
      </c>
      <c r="D424">
        <v>7</v>
      </c>
      <c r="E424">
        <v>0</v>
      </c>
      <c r="F424">
        <v>1</v>
      </c>
      <c r="G424">
        <v>1</v>
      </c>
      <c r="H424">
        <v>0</v>
      </c>
      <c r="I424">
        <v>0</v>
      </c>
      <c r="J424" s="1" t="s">
        <v>31</v>
      </c>
      <c r="K424" s="1" t="s">
        <v>56</v>
      </c>
      <c r="L424" s="1" t="s">
        <v>33</v>
      </c>
      <c r="M424" s="1" t="s">
        <v>33</v>
      </c>
      <c r="N424">
        <v>0</v>
      </c>
      <c r="O424">
        <v>0</v>
      </c>
      <c r="P424">
        <v>0</v>
      </c>
      <c r="Q424" s="1" t="s">
        <v>55</v>
      </c>
      <c r="R424" s="1" t="s">
        <v>55</v>
      </c>
      <c r="S424">
        <v>1</v>
      </c>
      <c r="T424" s="1" t="s">
        <v>36</v>
      </c>
      <c r="U424">
        <v>0</v>
      </c>
      <c r="V424">
        <v>498</v>
      </c>
      <c r="W424">
        <v>0</v>
      </c>
      <c r="X424" s="1" t="s">
        <v>50</v>
      </c>
      <c r="Y424">
        <v>48</v>
      </c>
      <c r="Z424">
        <v>0</v>
      </c>
      <c r="AA424">
        <v>0</v>
      </c>
      <c r="AB424" s="1" t="s">
        <v>38</v>
      </c>
      <c r="AC424" s="2">
        <v>42785</v>
      </c>
      <c r="AD424" s="1">
        <v>2017</v>
      </c>
      <c r="AE424" s="15">
        <f xml:space="preserve"> Cleaned_data[[#This Row],[adr]] * (Cleaned_data[[#This Row],[stays_in_week_nights]] + Cleaned_data[[#This Row],[stays_in_weekend_nights]])</f>
        <v>48</v>
      </c>
      <c r="AF424" s="1">
        <f t="shared" si="6"/>
        <v>1</v>
      </c>
    </row>
    <row r="425" spans="1:32" x14ac:dyDescent="0.3">
      <c r="A425" s="1" t="s">
        <v>30</v>
      </c>
      <c r="B425">
        <v>0</v>
      </c>
      <c r="C425">
        <v>16</v>
      </c>
      <c r="D425">
        <v>7</v>
      </c>
      <c r="E425">
        <v>1</v>
      </c>
      <c r="F425">
        <v>2</v>
      </c>
      <c r="G425">
        <v>1</v>
      </c>
      <c r="H425">
        <v>0</v>
      </c>
      <c r="I425">
        <v>0</v>
      </c>
      <c r="J425" s="1" t="s">
        <v>31</v>
      </c>
      <c r="K425" s="1" t="s">
        <v>90</v>
      </c>
      <c r="L425" s="1" t="s">
        <v>33</v>
      </c>
      <c r="M425" s="1" t="s">
        <v>33</v>
      </c>
      <c r="N425">
        <v>0</v>
      </c>
      <c r="O425">
        <v>0</v>
      </c>
      <c r="P425">
        <v>0</v>
      </c>
      <c r="Q425" s="1" t="s">
        <v>34</v>
      </c>
      <c r="R425" s="1" t="s">
        <v>34</v>
      </c>
      <c r="S425">
        <v>0</v>
      </c>
      <c r="T425" s="1" t="s">
        <v>36</v>
      </c>
      <c r="U425">
        <v>0</v>
      </c>
      <c r="V425">
        <v>498</v>
      </c>
      <c r="W425">
        <v>0</v>
      </c>
      <c r="X425" s="1" t="s">
        <v>50</v>
      </c>
      <c r="Y425">
        <v>36</v>
      </c>
      <c r="Z425">
        <v>0</v>
      </c>
      <c r="AA425">
        <v>0</v>
      </c>
      <c r="AB425" s="1" t="s">
        <v>38</v>
      </c>
      <c r="AC425" s="2">
        <v>42786</v>
      </c>
      <c r="AD425" s="1">
        <v>2017</v>
      </c>
      <c r="AE425" s="15">
        <f xml:space="preserve"> Cleaned_data[[#This Row],[adr]] * (Cleaned_data[[#This Row],[stays_in_week_nights]] + Cleaned_data[[#This Row],[stays_in_weekend_nights]])</f>
        <v>108</v>
      </c>
      <c r="AF425" s="1">
        <f t="shared" si="6"/>
        <v>3</v>
      </c>
    </row>
    <row r="426" spans="1:32" x14ac:dyDescent="0.3">
      <c r="A426" s="1" t="s">
        <v>30</v>
      </c>
      <c r="B426">
        <v>0</v>
      </c>
      <c r="C426">
        <v>16</v>
      </c>
      <c r="D426">
        <v>7</v>
      </c>
      <c r="E426">
        <v>1</v>
      </c>
      <c r="F426">
        <v>2</v>
      </c>
      <c r="G426">
        <v>2</v>
      </c>
      <c r="H426">
        <v>0</v>
      </c>
      <c r="I426">
        <v>0</v>
      </c>
      <c r="J426" s="1" t="s">
        <v>31</v>
      </c>
      <c r="K426" s="1" t="s">
        <v>56</v>
      </c>
      <c r="L426" s="1" t="s">
        <v>33</v>
      </c>
      <c r="M426" s="1" t="s">
        <v>33</v>
      </c>
      <c r="N426">
        <v>0</v>
      </c>
      <c r="O426">
        <v>0</v>
      </c>
      <c r="P426">
        <v>0</v>
      </c>
      <c r="Q426" s="1" t="s">
        <v>34</v>
      </c>
      <c r="R426" s="1" t="s">
        <v>34</v>
      </c>
      <c r="S426">
        <v>0</v>
      </c>
      <c r="T426" s="1" t="s">
        <v>36</v>
      </c>
      <c r="U426">
        <v>0</v>
      </c>
      <c r="V426">
        <v>498</v>
      </c>
      <c r="W426">
        <v>0</v>
      </c>
      <c r="X426" s="1" t="s">
        <v>50</v>
      </c>
      <c r="Y426">
        <v>40</v>
      </c>
      <c r="Z426">
        <v>0</v>
      </c>
      <c r="AA426">
        <v>0</v>
      </c>
      <c r="AB426" s="1" t="s">
        <v>38</v>
      </c>
      <c r="AC426" s="2">
        <v>42786</v>
      </c>
      <c r="AD426" s="1">
        <v>2017</v>
      </c>
      <c r="AE426" s="15">
        <f xml:space="preserve"> Cleaned_data[[#This Row],[adr]] * (Cleaned_data[[#This Row],[stays_in_week_nights]] + Cleaned_data[[#This Row],[stays_in_weekend_nights]])</f>
        <v>120</v>
      </c>
      <c r="AF426" s="1">
        <f t="shared" si="6"/>
        <v>3</v>
      </c>
    </row>
    <row r="427" spans="1:32" x14ac:dyDescent="0.3">
      <c r="A427" s="1" t="s">
        <v>30</v>
      </c>
      <c r="B427">
        <v>0</v>
      </c>
      <c r="C427">
        <v>73</v>
      </c>
      <c r="D427">
        <v>7</v>
      </c>
      <c r="E427">
        <v>1</v>
      </c>
      <c r="F427">
        <v>2</v>
      </c>
      <c r="G427">
        <v>2</v>
      </c>
      <c r="H427">
        <v>0</v>
      </c>
      <c r="I427">
        <v>0</v>
      </c>
      <c r="J427" s="1" t="s">
        <v>31</v>
      </c>
      <c r="K427" s="1" t="s">
        <v>56</v>
      </c>
      <c r="L427" s="1" t="s">
        <v>33</v>
      </c>
      <c r="M427" s="1" t="s">
        <v>33</v>
      </c>
      <c r="N427">
        <v>0</v>
      </c>
      <c r="O427">
        <v>0</v>
      </c>
      <c r="P427">
        <v>0</v>
      </c>
      <c r="Q427" s="1" t="s">
        <v>34</v>
      </c>
      <c r="R427" s="1" t="s">
        <v>34</v>
      </c>
      <c r="S427">
        <v>0</v>
      </c>
      <c r="T427" s="1" t="s">
        <v>36</v>
      </c>
      <c r="U427">
        <v>0</v>
      </c>
      <c r="V427">
        <v>498</v>
      </c>
      <c r="W427">
        <v>0</v>
      </c>
      <c r="X427" s="1" t="s">
        <v>50</v>
      </c>
      <c r="Y427">
        <v>44.67</v>
      </c>
      <c r="Z427">
        <v>1</v>
      </c>
      <c r="AA427">
        <v>0</v>
      </c>
      <c r="AB427" s="1" t="s">
        <v>38</v>
      </c>
      <c r="AC427" s="2">
        <v>42786</v>
      </c>
      <c r="AD427" s="1">
        <v>2017</v>
      </c>
      <c r="AE427" s="15">
        <f xml:space="preserve"> Cleaned_data[[#This Row],[adr]] * (Cleaned_data[[#This Row],[stays_in_week_nights]] + Cleaned_data[[#This Row],[stays_in_weekend_nights]])</f>
        <v>134.01</v>
      </c>
      <c r="AF427" s="1">
        <f t="shared" si="6"/>
        <v>3</v>
      </c>
    </row>
    <row r="428" spans="1:32" x14ac:dyDescent="0.3">
      <c r="A428" s="1" t="s">
        <v>30</v>
      </c>
      <c r="B428">
        <v>0</v>
      </c>
      <c r="C428">
        <v>73</v>
      </c>
      <c r="D428">
        <v>7</v>
      </c>
      <c r="E428">
        <v>1</v>
      </c>
      <c r="F428">
        <v>2</v>
      </c>
      <c r="G428">
        <v>2</v>
      </c>
      <c r="H428">
        <v>0</v>
      </c>
      <c r="I428">
        <v>0</v>
      </c>
      <c r="J428" s="1" t="s">
        <v>31</v>
      </c>
      <c r="K428" s="1" t="s">
        <v>56</v>
      </c>
      <c r="L428" s="1" t="s">
        <v>33</v>
      </c>
      <c r="M428" s="1" t="s">
        <v>33</v>
      </c>
      <c r="N428">
        <v>0</v>
      </c>
      <c r="O428">
        <v>0</v>
      </c>
      <c r="P428">
        <v>0</v>
      </c>
      <c r="Q428" s="1" t="s">
        <v>34</v>
      </c>
      <c r="R428" s="1" t="s">
        <v>34</v>
      </c>
      <c r="S428">
        <v>0</v>
      </c>
      <c r="T428" s="1" t="s">
        <v>36</v>
      </c>
      <c r="U428">
        <v>0</v>
      </c>
      <c r="V428">
        <v>498</v>
      </c>
      <c r="W428">
        <v>0</v>
      </c>
      <c r="X428" s="1" t="s">
        <v>50</v>
      </c>
      <c r="Y428">
        <v>40</v>
      </c>
      <c r="Z428">
        <v>0</v>
      </c>
      <c r="AA428">
        <v>0</v>
      </c>
      <c r="AB428" s="1" t="s">
        <v>38</v>
      </c>
      <c r="AC428" s="2">
        <v>42786</v>
      </c>
      <c r="AD428" s="1">
        <v>2017</v>
      </c>
      <c r="AE428" s="15">
        <f xml:space="preserve"> Cleaned_data[[#This Row],[adr]] * (Cleaned_data[[#This Row],[stays_in_week_nights]] + Cleaned_data[[#This Row],[stays_in_weekend_nights]])</f>
        <v>120</v>
      </c>
      <c r="AF428" s="1">
        <f t="shared" si="6"/>
        <v>3</v>
      </c>
    </row>
    <row r="429" spans="1:32" x14ac:dyDescent="0.3">
      <c r="A429" s="1" t="s">
        <v>30</v>
      </c>
      <c r="B429">
        <v>0</v>
      </c>
      <c r="C429">
        <v>73</v>
      </c>
      <c r="D429">
        <v>7</v>
      </c>
      <c r="E429">
        <v>1</v>
      </c>
      <c r="F429">
        <v>2</v>
      </c>
      <c r="G429">
        <v>2</v>
      </c>
      <c r="H429">
        <v>0</v>
      </c>
      <c r="I429">
        <v>0</v>
      </c>
      <c r="J429" s="1" t="s">
        <v>31</v>
      </c>
      <c r="K429" s="1" t="s">
        <v>32</v>
      </c>
      <c r="L429" s="1" t="s">
        <v>33</v>
      </c>
      <c r="M429" s="1" t="s">
        <v>33</v>
      </c>
      <c r="N429">
        <v>0</v>
      </c>
      <c r="O429">
        <v>0</v>
      </c>
      <c r="P429">
        <v>0</v>
      </c>
      <c r="Q429" s="1" t="s">
        <v>34</v>
      </c>
      <c r="R429" s="1" t="s">
        <v>34</v>
      </c>
      <c r="S429">
        <v>0</v>
      </c>
      <c r="T429" s="1" t="s">
        <v>36</v>
      </c>
      <c r="U429">
        <v>0</v>
      </c>
      <c r="V429">
        <v>498</v>
      </c>
      <c r="W429">
        <v>0</v>
      </c>
      <c r="X429" s="1" t="s">
        <v>50</v>
      </c>
      <c r="Y429">
        <v>40</v>
      </c>
      <c r="Z429">
        <v>0</v>
      </c>
      <c r="AA429">
        <v>0</v>
      </c>
      <c r="AB429" s="1" t="s">
        <v>38</v>
      </c>
      <c r="AC429" s="2">
        <v>42786</v>
      </c>
      <c r="AD429" s="1">
        <v>2017</v>
      </c>
      <c r="AE429" s="15">
        <f xml:space="preserve"> Cleaned_data[[#This Row],[adr]] * (Cleaned_data[[#This Row],[stays_in_week_nights]] + Cleaned_data[[#This Row],[stays_in_weekend_nights]])</f>
        <v>120</v>
      </c>
      <c r="AF429" s="1">
        <f t="shared" si="6"/>
        <v>3</v>
      </c>
    </row>
    <row r="430" spans="1:32" x14ac:dyDescent="0.3">
      <c r="A430" s="1" t="s">
        <v>30</v>
      </c>
      <c r="B430">
        <v>0</v>
      </c>
      <c r="C430">
        <v>73</v>
      </c>
      <c r="D430">
        <v>7</v>
      </c>
      <c r="E430">
        <v>1</v>
      </c>
      <c r="F430">
        <v>2</v>
      </c>
      <c r="G430">
        <v>2</v>
      </c>
      <c r="H430">
        <v>0</v>
      </c>
      <c r="I430">
        <v>0</v>
      </c>
      <c r="J430" s="1" t="s">
        <v>31</v>
      </c>
      <c r="K430" s="1" t="s">
        <v>56</v>
      </c>
      <c r="L430" s="1" t="s">
        <v>33</v>
      </c>
      <c r="M430" s="1" t="s">
        <v>33</v>
      </c>
      <c r="N430">
        <v>0</v>
      </c>
      <c r="O430">
        <v>0</v>
      </c>
      <c r="P430">
        <v>0</v>
      </c>
      <c r="Q430" s="1" t="s">
        <v>55</v>
      </c>
      <c r="R430" s="1" t="s">
        <v>55</v>
      </c>
      <c r="S430">
        <v>0</v>
      </c>
      <c r="T430" s="1" t="s">
        <v>36</v>
      </c>
      <c r="U430">
        <v>0</v>
      </c>
      <c r="V430">
        <v>498</v>
      </c>
      <c r="W430">
        <v>0</v>
      </c>
      <c r="X430" s="1" t="s">
        <v>50</v>
      </c>
      <c r="Y430">
        <v>48</v>
      </c>
      <c r="Z430">
        <v>0</v>
      </c>
      <c r="AA430">
        <v>0</v>
      </c>
      <c r="AB430" s="1" t="s">
        <v>38</v>
      </c>
      <c r="AC430" s="2">
        <v>42786</v>
      </c>
      <c r="AD430" s="1">
        <v>2017</v>
      </c>
      <c r="AE430" s="15">
        <f xml:space="preserve"> Cleaned_data[[#This Row],[adr]] * (Cleaned_data[[#This Row],[stays_in_week_nights]] + Cleaned_data[[#This Row],[stays_in_weekend_nights]])</f>
        <v>144</v>
      </c>
      <c r="AF430" s="1">
        <f t="shared" si="6"/>
        <v>3</v>
      </c>
    </row>
    <row r="431" spans="1:32" x14ac:dyDescent="0.3">
      <c r="A431" s="1" t="s">
        <v>30</v>
      </c>
      <c r="B431">
        <v>0</v>
      </c>
      <c r="C431">
        <v>16</v>
      </c>
      <c r="D431">
        <v>7</v>
      </c>
      <c r="E431">
        <v>1</v>
      </c>
      <c r="F431">
        <v>2</v>
      </c>
      <c r="G431">
        <v>2</v>
      </c>
      <c r="H431">
        <v>0</v>
      </c>
      <c r="I431">
        <v>0</v>
      </c>
      <c r="J431" s="1" t="s">
        <v>31</v>
      </c>
      <c r="K431" s="1" t="s">
        <v>39</v>
      </c>
      <c r="L431" s="1" t="s">
        <v>33</v>
      </c>
      <c r="M431" s="1" t="s">
        <v>33</v>
      </c>
      <c r="N431">
        <v>0</v>
      </c>
      <c r="O431">
        <v>0</v>
      </c>
      <c r="P431">
        <v>0</v>
      </c>
      <c r="Q431" s="1" t="s">
        <v>34</v>
      </c>
      <c r="R431" s="1" t="s">
        <v>58</v>
      </c>
      <c r="S431">
        <v>2</v>
      </c>
      <c r="T431" s="1" t="s">
        <v>36</v>
      </c>
      <c r="U431">
        <v>0</v>
      </c>
      <c r="V431">
        <v>498</v>
      </c>
      <c r="W431">
        <v>0</v>
      </c>
      <c r="X431" s="1" t="s">
        <v>50</v>
      </c>
      <c r="Y431">
        <v>40</v>
      </c>
      <c r="Z431">
        <v>0</v>
      </c>
      <c r="AA431">
        <v>0</v>
      </c>
      <c r="AB431" s="1" t="s">
        <v>38</v>
      </c>
      <c r="AC431" s="2">
        <v>42786</v>
      </c>
      <c r="AD431" s="1">
        <v>2017</v>
      </c>
      <c r="AE431" s="15">
        <f xml:space="preserve"> Cleaned_data[[#This Row],[adr]] * (Cleaned_data[[#This Row],[stays_in_week_nights]] + Cleaned_data[[#This Row],[stays_in_weekend_nights]])</f>
        <v>120</v>
      </c>
      <c r="AF431" s="1">
        <f t="shared" si="6"/>
        <v>3</v>
      </c>
    </row>
    <row r="432" spans="1:32" x14ac:dyDescent="0.3">
      <c r="A432" s="1" t="s">
        <v>30</v>
      </c>
      <c r="B432">
        <v>0</v>
      </c>
      <c r="C432">
        <v>15</v>
      </c>
      <c r="D432">
        <v>7</v>
      </c>
      <c r="E432">
        <v>1</v>
      </c>
      <c r="F432">
        <v>3</v>
      </c>
      <c r="G432">
        <v>2</v>
      </c>
      <c r="H432">
        <v>0</v>
      </c>
      <c r="I432">
        <v>0</v>
      </c>
      <c r="J432" s="1" t="s">
        <v>31</v>
      </c>
      <c r="K432" s="1" t="s">
        <v>56</v>
      </c>
      <c r="L432" s="1" t="s">
        <v>33</v>
      </c>
      <c r="M432" s="1" t="s">
        <v>33</v>
      </c>
      <c r="N432">
        <v>0</v>
      </c>
      <c r="O432">
        <v>0</v>
      </c>
      <c r="P432">
        <v>0</v>
      </c>
      <c r="Q432" s="1" t="s">
        <v>34</v>
      </c>
      <c r="R432" s="1" t="s">
        <v>34</v>
      </c>
      <c r="S432">
        <v>1</v>
      </c>
      <c r="T432" s="1" t="s">
        <v>36</v>
      </c>
      <c r="U432">
        <v>0</v>
      </c>
      <c r="V432">
        <v>498</v>
      </c>
      <c r="W432">
        <v>0</v>
      </c>
      <c r="X432" s="1" t="s">
        <v>50</v>
      </c>
      <c r="Y432">
        <v>40</v>
      </c>
      <c r="Z432">
        <v>0</v>
      </c>
      <c r="AA432">
        <v>0</v>
      </c>
      <c r="AB432" s="1" t="s">
        <v>38</v>
      </c>
      <c r="AC432" s="2">
        <v>42786</v>
      </c>
      <c r="AD432" s="1">
        <v>2017</v>
      </c>
      <c r="AE432" s="15">
        <f xml:space="preserve"> Cleaned_data[[#This Row],[adr]] * (Cleaned_data[[#This Row],[stays_in_week_nights]] + Cleaned_data[[#This Row],[stays_in_weekend_nights]])</f>
        <v>160</v>
      </c>
      <c r="AF432" s="1">
        <f t="shared" si="6"/>
        <v>4</v>
      </c>
    </row>
    <row r="433" spans="1:32" x14ac:dyDescent="0.3">
      <c r="A433" s="1" t="s">
        <v>30</v>
      </c>
      <c r="B433">
        <v>0</v>
      </c>
      <c r="C433">
        <v>74</v>
      </c>
      <c r="D433">
        <v>7</v>
      </c>
      <c r="E433">
        <v>1</v>
      </c>
      <c r="F433">
        <v>1</v>
      </c>
      <c r="G433">
        <v>2</v>
      </c>
      <c r="H433">
        <v>0</v>
      </c>
      <c r="I433">
        <v>0</v>
      </c>
      <c r="J433" s="1" t="s">
        <v>31</v>
      </c>
      <c r="K433" s="1" t="s">
        <v>56</v>
      </c>
      <c r="L433" s="1" t="s">
        <v>33</v>
      </c>
      <c r="M433" s="1" t="s">
        <v>33</v>
      </c>
      <c r="N433">
        <v>0</v>
      </c>
      <c r="O433">
        <v>0</v>
      </c>
      <c r="P433">
        <v>0</v>
      </c>
      <c r="Q433" s="1" t="s">
        <v>34</v>
      </c>
      <c r="R433" s="1" t="s">
        <v>34</v>
      </c>
      <c r="S433">
        <v>0</v>
      </c>
      <c r="T433" s="1" t="s">
        <v>36</v>
      </c>
      <c r="U433">
        <v>0</v>
      </c>
      <c r="V433">
        <v>498</v>
      </c>
      <c r="W433">
        <v>0</v>
      </c>
      <c r="X433" s="1" t="s">
        <v>50</v>
      </c>
      <c r="Y433">
        <v>40</v>
      </c>
      <c r="Z433">
        <v>0</v>
      </c>
      <c r="AA433">
        <v>0</v>
      </c>
      <c r="AB433" s="1" t="s">
        <v>38</v>
      </c>
      <c r="AC433" s="2">
        <v>42786</v>
      </c>
      <c r="AD433" s="1">
        <v>2017</v>
      </c>
      <c r="AE433" s="15">
        <f xml:space="preserve"> Cleaned_data[[#This Row],[adr]] * (Cleaned_data[[#This Row],[stays_in_week_nights]] + Cleaned_data[[#This Row],[stays_in_weekend_nights]])</f>
        <v>80</v>
      </c>
      <c r="AF433" s="1">
        <f t="shared" si="6"/>
        <v>2</v>
      </c>
    </row>
    <row r="434" spans="1:32" x14ac:dyDescent="0.3">
      <c r="A434" s="1" t="s">
        <v>30</v>
      </c>
      <c r="B434">
        <v>0</v>
      </c>
      <c r="C434">
        <v>71</v>
      </c>
      <c r="D434">
        <v>7</v>
      </c>
      <c r="E434">
        <v>1</v>
      </c>
      <c r="F434">
        <v>4</v>
      </c>
      <c r="G434">
        <v>2</v>
      </c>
      <c r="H434">
        <v>0</v>
      </c>
      <c r="I434">
        <v>0</v>
      </c>
      <c r="J434" s="1" t="s">
        <v>31</v>
      </c>
      <c r="K434" s="1" t="s">
        <v>56</v>
      </c>
      <c r="L434" s="1" t="s">
        <v>33</v>
      </c>
      <c r="M434" s="1" t="s">
        <v>33</v>
      </c>
      <c r="N434">
        <v>0</v>
      </c>
      <c r="O434">
        <v>0</v>
      </c>
      <c r="P434">
        <v>0</v>
      </c>
      <c r="Q434" s="1" t="s">
        <v>34</v>
      </c>
      <c r="R434" s="1" t="s">
        <v>34</v>
      </c>
      <c r="S434">
        <v>0</v>
      </c>
      <c r="T434" s="1" t="s">
        <v>36</v>
      </c>
      <c r="U434">
        <v>0</v>
      </c>
      <c r="V434">
        <v>498</v>
      </c>
      <c r="W434">
        <v>0</v>
      </c>
      <c r="X434" s="1" t="s">
        <v>50</v>
      </c>
      <c r="Y434">
        <v>40</v>
      </c>
      <c r="Z434">
        <v>0</v>
      </c>
      <c r="AA434">
        <v>0</v>
      </c>
      <c r="AB434" s="1" t="s">
        <v>38</v>
      </c>
      <c r="AC434" s="2">
        <v>42786</v>
      </c>
      <c r="AD434" s="1">
        <v>2017</v>
      </c>
      <c r="AE434" s="15">
        <f xml:space="preserve"> Cleaned_data[[#This Row],[adr]] * (Cleaned_data[[#This Row],[stays_in_week_nights]] + Cleaned_data[[#This Row],[stays_in_weekend_nights]])</f>
        <v>200</v>
      </c>
      <c r="AF434" s="1">
        <f t="shared" si="6"/>
        <v>5</v>
      </c>
    </row>
    <row r="435" spans="1:32" x14ac:dyDescent="0.3">
      <c r="A435" s="1" t="s">
        <v>30</v>
      </c>
      <c r="B435">
        <v>0</v>
      </c>
      <c r="C435">
        <v>16</v>
      </c>
      <c r="D435">
        <v>7</v>
      </c>
      <c r="E435">
        <v>1</v>
      </c>
      <c r="F435">
        <v>2</v>
      </c>
      <c r="G435">
        <v>2</v>
      </c>
      <c r="H435">
        <v>0</v>
      </c>
      <c r="I435">
        <v>0</v>
      </c>
      <c r="J435" s="1" t="s">
        <v>31</v>
      </c>
      <c r="K435" s="1" t="s">
        <v>39</v>
      </c>
      <c r="L435" s="1" t="s">
        <v>33</v>
      </c>
      <c r="M435" s="1" t="s">
        <v>33</v>
      </c>
      <c r="N435">
        <v>0</v>
      </c>
      <c r="O435">
        <v>0</v>
      </c>
      <c r="P435">
        <v>0</v>
      </c>
      <c r="Q435" s="1" t="s">
        <v>34</v>
      </c>
      <c r="R435" s="1" t="s">
        <v>34</v>
      </c>
      <c r="S435">
        <v>0</v>
      </c>
      <c r="T435" s="1" t="s">
        <v>36</v>
      </c>
      <c r="U435">
        <v>0</v>
      </c>
      <c r="V435">
        <v>498</v>
      </c>
      <c r="W435">
        <v>0</v>
      </c>
      <c r="X435" s="1" t="s">
        <v>50</v>
      </c>
      <c r="Y435">
        <v>40</v>
      </c>
      <c r="Z435">
        <v>0</v>
      </c>
      <c r="AA435">
        <v>0</v>
      </c>
      <c r="AB435" s="1" t="s">
        <v>38</v>
      </c>
      <c r="AC435" s="2">
        <v>42786</v>
      </c>
      <c r="AD435" s="1">
        <v>2017</v>
      </c>
      <c r="AE435" s="15">
        <f xml:space="preserve"> Cleaned_data[[#This Row],[adr]] * (Cleaned_data[[#This Row],[stays_in_week_nights]] + Cleaned_data[[#This Row],[stays_in_weekend_nights]])</f>
        <v>120</v>
      </c>
      <c r="AF435" s="1">
        <f t="shared" si="6"/>
        <v>3</v>
      </c>
    </row>
    <row r="436" spans="1:32" x14ac:dyDescent="0.3">
      <c r="A436" s="1" t="s">
        <v>30</v>
      </c>
      <c r="B436">
        <v>0</v>
      </c>
      <c r="C436">
        <v>73</v>
      </c>
      <c r="D436">
        <v>7</v>
      </c>
      <c r="E436">
        <v>1</v>
      </c>
      <c r="F436">
        <v>2</v>
      </c>
      <c r="G436">
        <v>2</v>
      </c>
      <c r="H436">
        <v>0</v>
      </c>
      <c r="I436">
        <v>0</v>
      </c>
      <c r="J436" s="1" t="s">
        <v>31</v>
      </c>
      <c r="K436" s="1" t="s">
        <v>56</v>
      </c>
      <c r="L436" s="1" t="s">
        <v>33</v>
      </c>
      <c r="M436" s="1" t="s">
        <v>33</v>
      </c>
      <c r="N436">
        <v>0</v>
      </c>
      <c r="O436">
        <v>0</v>
      </c>
      <c r="P436">
        <v>0</v>
      </c>
      <c r="Q436" s="1" t="s">
        <v>34</v>
      </c>
      <c r="R436" s="1" t="s">
        <v>34</v>
      </c>
      <c r="S436">
        <v>2</v>
      </c>
      <c r="T436" s="1" t="s">
        <v>36</v>
      </c>
      <c r="U436">
        <v>0</v>
      </c>
      <c r="V436">
        <v>498</v>
      </c>
      <c r="W436">
        <v>0</v>
      </c>
      <c r="X436" s="1" t="s">
        <v>50</v>
      </c>
      <c r="Y436">
        <v>40</v>
      </c>
      <c r="Z436">
        <v>0</v>
      </c>
      <c r="AA436">
        <v>0</v>
      </c>
      <c r="AB436" s="1" t="s">
        <v>38</v>
      </c>
      <c r="AC436" s="2">
        <v>42786</v>
      </c>
      <c r="AD436" s="1">
        <v>2017</v>
      </c>
      <c r="AE436" s="15">
        <f xml:space="preserve"> Cleaned_data[[#This Row],[adr]] * (Cleaned_data[[#This Row],[stays_in_week_nights]] + Cleaned_data[[#This Row],[stays_in_weekend_nights]])</f>
        <v>120</v>
      </c>
      <c r="AF436" s="1">
        <f t="shared" si="6"/>
        <v>3</v>
      </c>
    </row>
    <row r="437" spans="1:32" x14ac:dyDescent="0.3">
      <c r="A437" s="1" t="s">
        <v>30</v>
      </c>
      <c r="B437">
        <v>0</v>
      </c>
      <c r="C437">
        <v>24</v>
      </c>
      <c r="D437">
        <v>8</v>
      </c>
      <c r="E437">
        <v>1</v>
      </c>
      <c r="F437">
        <v>0</v>
      </c>
      <c r="G437">
        <v>2</v>
      </c>
      <c r="H437">
        <v>0</v>
      </c>
      <c r="I437">
        <v>0</v>
      </c>
      <c r="J437" s="1" t="s">
        <v>31</v>
      </c>
      <c r="K437" s="1" t="s">
        <v>77</v>
      </c>
      <c r="L437" s="1" t="s">
        <v>33</v>
      </c>
      <c r="M437" s="1" t="s">
        <v>33</v>
      </c>
      <c r="N437">
        <v>0</v>
      </c>
      <c r="O437">
        <v>0</v>
      </c>
      <c r="P437">
        <v>0</v>
      </c>
      <c r="Q437" s="1" t="s">
        <v>55</v>
      </c>
      <c r="R437" s="1" t="s">
        <v>55</v>
      </c>
      <c r="S437">
        <v>0</v>
      </c>
      <c r="T437" s="1" t="s">
        <v>36</v>
      </c>
      <c r="U437">
        <v>0</v>
      </c>
      <c r="V437">
        <v>498</v>
      </c>
      <c r="W437">
        <v>0</v>
      </c>
      <c r="X437" s="1" t="s">
        <v>50</v>
      </c>
      <c r="Y437">
        <v>48</v>
      </c>
      <c r="Z437">
        <v>0</v>
      </c>
      <c r="AA437">
        <v>0</v>
      </c>
      <c r="AB437" s="1" t="s">
        <v>38</v>
      </c>
      <c r="AC437" s="2">
        <v>42786</v>
      </c>
      <c r="AD437" s="1">
        <v>2017</v>
      </c>
      <c r="AE437" s="15">
        <f xml:space="preserve"> Cleaned_data[[#This Row],[adr]] * (Cleaned_data[[#This Row],[stays_in_week_nights]] + Cleaned_data[[#This Row],[stays_in_weekend_nights]])</f>
        <v>48</v>
      </c>
      <c r="AF437" s="1">
        <f t="shared" si="6"/>
        <v>1</v>
      </c>
    </row>
    <row r="438" spans="1:32" x14ac:dyDescent="0.3">
      <c r="A438" s="1" t="s">
        <v>30</v>
      </c>
      <c r="B438">
        <v>0</v>
      </c>
      <c r="C438">
        <v>24</v>
      </c>
      <c r="D438">
        <v>8</v>
      </c>
      <c r="E438">
        <v>1</v>
      </c>
      <c r="F438">
        <v>0</v>
      </c>
      <c r="G438">
        <v>2</v>
      </c>
      <c r="H438">
        <v>0</v>
      </c>
      <c r="I438">
        <v>0</v>
      </c>
      <c r="J438" s="1" t="s">
        <v>31</v>
      </c>
      <c r="K438" s="1" t="s">
        <v>57</v>
      </c>
      <c r="L438" s="1" t="s">
        <v>33</v>
      </c>
      <c r="M438" s="1" t="s">
        <v>33</v>
      </c>
      <c r="N438">
        <v>0</v>
      </c>
      <c r="O438">
        <v>0</v>
      </c>
      <c r="P438">
        <v>0</v>
      </c>
      <c r="Q438" s="1" t="s">
        <v>55</v>
      </c>
      <c r="R438" s="1" t="s">
        <v>55</v>
      </c>
      <c r="S438">
        <v>0</v>
      </c>
      <c r="T438" s="1" t="s">
        <v>36</v>
      </c>
      <c r="U438">
        <v>0</v>
      </c>
      <c r="V438">
        <v>498</v>
      </c>
      <c r="W438">
        <v>0</v>
      </c>
      <c r="X438" s="1" t="s">
        <v>50</v>
      </c>
      <c r="Y438">
        <v>48</v>
      </c>
      <c r="Z438">
        <v>0</v>
      </c>
      <c r="AA438">
        <v>0</v>
      </c>
      <c r="AB438" s="1" t="s">
        <v>38</v>
      </c>
      <c r="AC438" s="2">
        <v>42786</v>
      </c>
      <c r="AD438" s="1">
        <v>2017</v>
      </c>
      <c r="AE438" s="15">
        <f xml:space="preserve"> Cleaned_data[[#This Row],[adr]] * (Cleaned_data[[#This Row],[stays_in_week_nights]] + Cleaned_data[[#This Row],[stays_in_weekend_nights]])</f>
        <v>48</v>
      </c>
      <c r="AF438" s="1">
        <f t="shared" si="6"/>
        <v>1</v>
      </c>
    </row>
    <row r="439" spans="1:32" x14ac:dyDescent="0.3">
      <c r="A439" s="1" t="s">
        <v>30</v>
      </c>
      <c r="B439">
        <v>0</v>
      </c>
      <c r="C439">
        <v>12</v>
      </c>
      <c r="D439">
        <v>8</v>
      </c>
      <c r="E439">
        <v>1</v>
      </c>
      <c r="F439">
        <v>0</v>
      </c>
      <c r="G439">
        <v>2</v>
      </c>
      <c r="H439">
        <v>0</v>
      </c>
      <c r="I439">
        <v>0</v>
      </c>
      <c r="J439" s="1" t="s">
        <v>31</v>
      </c>
      <c r="K439" s="1" t="s">
        <v>56</v>
      </c>
      <c r="L439" s="1" t="s">
        <v>33</v>
      </c>
      <c r="M439" s="1" t="s">
        <v>33</v>
      </c>
      <c r="N439">
        <v>0</v>
      </c>
      <c r="O439">
        <v>0</v>
      </c>
      <c r="P439">
        <v>0</v>
      </c>
      <c r="Q439" s="1" t="s">
        <v>34</v>
      </c>
      <c r="R439" s="1" t="s">
        <v>34</v>
      </c>
      <c r="S439">
        <v>0</v>
      </c>
      <c r="T439" s="1" t="s">
        <v>36</v>
      </c>
      <c r="U439">
        <v>0</v>
      </c>
      <c r="V439">
        <v>498</v>
      </c>
      <c r="W439">
        <v>0</v>
      </c>
      <c r="X439" s="1" t="s">
        <v>50</v>
      </c>
      <c r="Y439">
        <v>40</v>
      </c>
      <c r="Z439">
        <v>0</v>
      </c>
      <c r="AA439">
        <v>1</v>
      </c>
      <c r="AB439" s="1" t="s">
        <v>38</v>
      </c>
      <c r="AC439" s="2">
        <v>42786</v>
      </c>
      <c r="AD439" s="1">
        <v>2017</v>
      </c>
      <c r="AE439" s="15">
        <f xml:space="preserve"> Cleaned_data[[#This Row],[adr]] * (Cleaned_data[[#This Row],[stays_in_week_nights]] + Cleaned_data[[#This Row],[stays_in_weekend_nights]])</f>
        <v>40</v>
      </c>
      <c r="AF439" s="1">
        <f t="shared" si="6"/>
        <v>1</v>
      </c>
    </row>
    <row r="440" spans="1:32" x14ac:dyDescent="0.3">
      <c r="A440" s="1" t="s">
        <v>30</v>
      </c>
      <c r="B440">
        <v>0</v>
      </c>
      <c r="C440">
        <v>17</v>
      </c>
      <c r="D440">
        <v>7</v>
      </c>
      <c r="E440">
        <v>1</v>
      </c>
      <c r="F440">
        <v>1</v>
      </c>
      <c r="G440">
        <v>2</v>
      </c>
      <c r="H440">
        <v>0</v>
      </c>
      <c r="I440">
        <v>0</v>
      </c>
      <c r="J440" s="1" t="s">
        <v>31</v>
      </c>
      <c r="K440" s="1" t="s">
        <v>56</v>
      </c>
      <c r="L440" s="1" t="s">
        <v>33</v>
      </c>
      <c r="M440" s="1" t="s">
        <v>33</v>
      </c>
      <c r="N440">
        <v>0</v>
      </c>
      <c r="O440">
        <v>0</v>
      </c>
      <c r="P440">
        <v>0</v>
      </c>
      <c r="Q440" s="1" t="s">
        <v>55</v>
      </c>
      <c r="R440" s="1" t="s">
        <v>55</v>
      </c>
      <c r="S440">
        <v>0</v>
      </c>
      <c r="T440" s="1" t="s">
        <v>36</v>
      </c>
      <c r="U440">
        <v>0</v>
      </c>
      <c r="V440">
        <v>498</v>
      </c>
      <c r="W440">
        <v>0</v>
      </c>
      <c r="X440" s="1" t="s">
        <v>50</v>
      </c>
      <c r="Y440">
        <v>55</v>
      </c>
      <c r="Z440">
        <v>1</v>
      </c>
      <c r="AA440">
        <v>0</v>
      </c>
      <c r="AB440" s="1" t="s">
        <v>38</v>
      </c>
      <c r="AC440" s="2">
        <v>42786</v>
      </c>
      <c r="AD440" s="1">
        <v>2017</v>
      </c>
      <c r="AE440" s="15">
        <f xml:space="preserve"> Cleaned_data[[#This Row],[adr]] * (Cleaned_data[[#This Row],[stays_in_week_nights]] + Cleaned_data[[#This Row],[stays_in_weekend_nights]])</f>
        <v>110</v>
      </c>
      <c r="AF440" s="1">
        <f t="shared" si="6"/>
        <v>2</v>
      </c>
    </row>
    <row r="441" spans="1:32" x14ac:dyDescent="0.3">
      <c r="A441" s="1" t="s">
        <v>30</v>
      </c>
      <c r="B441">
        <v>0</v>
      </c>
      <c r="C441">
        <v>16</v>
      </c>
      <c r="D441">
        <v>7</v>
      </c>
      <c r="E441">
        <v>1</v>
      </c>
      <c r="F441">
        <v>2</v>
      </c>
      <c r="G441">
        <v>1</v>
      </c>
      <c r="H441">
        <v>0</v>
      </c>
      <c r="I441">
        <v>0</v>
      </c>
      <c r="J441" s="1" t="s">
        <v>31</v>
      </c>
      <c r="K441" s="1" t="s">
        <v>56</v>
      </c>
      <c r="L441" s="1" t="s">
        <v>33</v>
      </c>
      <c r="M441" s="1" t="s">
        <v>33</v>
      </c>
      <c r="N441">
        <v>0</v>
      </c>
      <c r="O441">
        <v>0</v>
      </c>
      <c r="P441">
        <v>0</v>
      </c>
      <c r="Q441" s="1" t="s">
        <v>34</v>
      </c>
      <c r="R441" s="1" t="s">
        <v>34</v>
      </c>
      <c r="S441">
        <v>0</v>
      </c>
      <c r="T441" s="1" t="s">
        <v>36</v>
      </c>
      <c r="U441">
        <v>0</v>
      </c>
      <c r="V441">
        <v>498</v>
      </c>
      <c r="W441">
        <v>0</v>
      </c>
      <c r="X441" s="1" t="s">
        <v>50</v>
      </c>
      <c r="Y441">
        <v>40.67</v>
      </c>
      <c r="Z441">
        <v>1</v>
      </c>
      <c r="AA441">
        <v>1</v>
      </c>
      <c r="AB441" s="1" t="s">
        <v>38</v>
      </c>
      <c r="AC441" s="2">
        <v>42786</v>
      </c>
      <c r="AD441" s="1">
        <v>2017</v>
      </c>
      <c r="AE441" s="15">
        <f xml:space="preserve"> Cleaned_data[[#This Row],[adr]] * (Cleaned_data[[#This Row],[stays_in_week_nights]] + Cleaned_data[[#This Row],[stays_in_weekend_nights]])</f>
        <v>122.01</v>
      </c>
      <c r="AF441" s="1">
        <f t="shared" si="6"/>
        <v>3</v>
      </c>
    </row>
    <row r="442" spans="1:32" x14ac:dyDescent="0.3">
      <c r="A442" s="1" t="s">
        <v>30</v>
      </c>
      <c r="B442">
        <v>0</v>
      </c>
      <c r="C442">
        <v>73</v>
      </c>
      <c r="D442">
        <v>7</v>
      </c>
      <c r="E442">
        <v>1</v>
      </c>
      <c r="F442">
        <v>2</v>
      </c>
      <c r="G442">
        <v>1</v>
      </c>
      <c r="H442">
        <v>0</v>
      </c>
      <c r="I442">
        <v>0</v>
      </c>
      <c r="J442" s="1" t="s">
        <v>31</v>
      </c>
      <c r="K442" s="1" t="s">
        <v>56</v>
      </c>
      <c r="L442" s="1" t="s">
        <v>33</v>
      </c>
      <c r="M442" s="1" t="s">
        <v>33</v>
      </c>
      <c r="N442">
        <v>0</v>
      </c>
      <c r="O442">
        <v>0</v>
      </c>
      <c r="P442">
        <v>0</v>
      </c>
      <c r="Q442" s="1" t="s">
        <v>34</v>
      </c>
      <c r="R442" s="1" t="s">
        <v>34</v>
      </c>
      <c r="S442">
        <v>0</v>
      </c>
      <c r="T442" s="1" t="s">
        <v>36</v>
      </c>
      <c r="U442">
        <v>0</v>
      </c>
      <c r="V442">
        <v>498</v>
      </c>
      <c r="W442">
        <v>0</v>
      </c>
      <c r="X442" s="1" t="s">
        <v>50</v>
      </c>
      <c r="Y442">
        <v>36</v>
      </c>
      <c r="Z442">
        <v>0</v>
      </c>
      <c r="AA442">
        <v>0</v>
      </c>
      <c r="AB442" s="1" t="s">
        <v>38</v>
      </c>
      <c r="AC442" s="2">
        <v>42786</v>
      </c>
      <c r="AD442" s="1">
        <v>2017</v>
      </c>
      <c r="AE442" s="15">
        <f xml:space="preserve"> Cleaned_data[[#This Row],[adr]] * (Cleaned_data[[#This Row],[stays_in_week_nights]] + Cleaned_data[[#This Row],[stays_in_weekend_nights]])</f>
        <v>108</v>
      </c>
      <c r="AF442" s="1">
        <f t="shared" si="6"/>
        <v>3</v>
      </c>
    </row>
    <row r="443" spans="1:32" x14ac:dyDescent="0.3">
      <c r="A443" s="1" t="s">
        <v>30</v>
      </c>
      <c r="B443">
        <v>0</v>
      </c>
      <c r="C443">
        <v>73</v>
      </c>
      <c r="D443">
        <v>7</v>
      </c>
      <c r="E443">
        <v>1</v>
      </c>
      <c r="F443">
        <v>2</v>
      </c>
      <c r="G443">
        <v>1</v>
      </c>
      <c r="H443">
        <v>0</v>
      </c>
      <c r="I443">
        <v>0</v>
      </c>
      <c r="J443" s="1" t="s">
        <v>31</v>
      </c>
      <c r="K443" s="1" t="s">
        <v>90</v>
      </c>
      <c r="L443" s="1" t="s">
        <v>33</v>
      </c>
      <c r="M443" s="1" t="s">
        <v>33</v>
      </c>
      <c r="N443">
        <v>0</v>
      </c>
      <c r="O443">
        <v>0</v>
      </c>
      <c r="P443">
        <v>0</v>
      </c>
      <c r="Q443" s="1" t="s">
        <v>34</v>
      </c>
      <c r="R443" s="1" t="s">
        <v>34</v>
      </c>
      <c r="S443">
        <v>0</v>
      </c>
      <c r="T443" s="1" t="s">
        <v>36</v>
      </c>
      <c r="U443">
        <v>0</v>
      </c>
      <c r="V443">
        <v>498</v>
      </c>
      <c r="W443">
        <v>0</v>
      </c>
      <c r="X443" s="1" t="s">
        <v>50</v>
      </c>
      <c r="Y443">
        <v>36</v>
      </c>
      <c r="Z443">
        <v>0</v>
      </c>
      <c r="AA443">
        <v>0</v>
      </c>
      <c r="AB443" s="1" t="s">
        <v>38</v>
      </c>
      <c r="AC443" s="2">
        <v>42786</v>
      </c>
      <c r="AD443" s="1">
        <v>2017</v>
      </c>
      <c r="AE443" s="15">
        <f xml:space="preserve"> Cleaned_data[[#This Row],[adr]] * (Cleaned_data[[#This Row],[stays_in_week_nights]] + Cleaned_data[[#This Row],[stays_in_weekend_nights]])</f>
        <v>108</v>
      </c>
      <c r="AF443" s="1">
        <f t="shared" si="6"/>
        <v>3</v>
      </c>
    </row>
    <row r="444" spans="1:32" x14ac:dyDescent="0.3">
      <c r="A444" s="1" t="s">
        <v>30</v>
      </c>
      <c r="B444">
        <v>0</v>
      </c>
      <c r="C444">
        <v>16</v>
      </c>
      <c r="D444">
        <v>7</v>
      </c>
      <c r="E444">
        <v>1</v>
      </c>
      <c r="F444">
        <v>2</v>
      </c>
      <c r="G444">
        <v>1</v>
      </c>
      <c r="H444">
        <v>0</v>
      </c>
      <c r="I444">
        <v>0</v>
      </c>
      <c r="J444" s="1" t="s">
        <v>31</v>
      </c>
      <c r="K444" s="1" t="s">
        <v>56</v>
      </c>
      <c r="L444" s="1" t="s">
        <v>33</v>
      </c>
      <c r="M444" s="1" t="s">
        <v>33</v>
      </c>
      <c r="N444">
        <v>0</v>
      </c>
      <c r="O444">
        <v>0</v>
      </c>
      <c r="P444">
        <v>0</v>
      </c>
      <c r="Q444" s="1" t="s">
        <v>34</v>
      </c>
      <c r="R444" s="1" t="s">
        <v>34</v>
      </c>
      <c r="S444">
        <v>0</v>
      </c>
      <c r="T444" s="1" t="s">
        <v>36</v>
      </c>
      <c r="U444">
        <v>0</v>
      </c>
      <c r="V444">
        <v>498</v>
      </c>
      <c r="W444">
        <v>0</v>
      </c>
      <c r="X444" s="1" t="s">
        <v>50</v>
      </c>
      <c r="Y444">
        <v>36</v>
      </c>
      <c r="Z444">
        <v>0</v>
      </c>
      <c r="AA444">
        <v>0</v>
      </c>
      <c r="AB444" s="1" t="s">
        <v>38</v>
      </c>
      <c r="AC444" s="2">
        <v>42786</v>
      </c>
      <c r="AD444" s="1">
        <v>2017</v>
      </c>
      <c r="AE444" s="15">
        <f xml:space="preserve"> Cleaned_data[[#This Row],[adr]] * (Cleaned_data[[#This Row],[stays_in_week_nights]] + Cleaned_data[[#This Row],[stays_in_weekend_nights]])</f>
        <v>108</v>
      </c>
      <c r="AF444" s="1">
        <f t="shared" si="6"/>
        <v>3</v>
      </c>
    </row>
    <row r="445" spans="1:32" x14ac:dyDescent="0.3">
      <c r="A445" s="1" t="s">
        <v>30</v>
      </c>
      <c r="B445">
        <v>0</v>
      </c>
      <c r="C445">
        <v>18</v>
      </c>
      <c r="D445">
        <v>8</v>
      </c>
      <c r="E445">
        <v>1</v>
      </c>
      <c r="F445">
        <v>0</v>
      </c>
      <c r="G445">
        <v>2</v>
      </c>
      <c r="H445">
        <v>0</v>
      </c>
      <c r="I445">
        <v>0</v>
      </c>
      <c r="J445" s="1" t="s">
        <v>31</v>
      </c>
      <c r="K445" s="1" t="s">
        <v>56</v>
      </c>
      <c r="L445" s="1" t="s">
        <v>33</v>
      </c>
      <c r="M445" s="1" t="s">
        <v>33</v>
      </c>
      <c r="N445">
        <v>0</v>
      </c>
      <c r="O445">
        <v>0</v>
      </c>
      <c r="P445">
        <v>0</v>
      </c>
      <c r="Q445" s="1" t="s">
        <v>55</v>
      </c>
      <c r="R445" s="1" t="s">
        <v>55</v>
      </c>
      <c r="S445">
        <v>0</v>
      </c>
      <c r="T445" s="1" t="s">
        <v>36</v>
      </c>
      <c r="U445">
        <v>0</v>
      </c>
      <c r="V445">
        <v>498</v>
      </c>
      <c r="W445">
        <v>0</v>
      </c>
      <c r="X445" s="1" t="s">
        <v>50</v>
      </c>
      <c r="Y445">
        <v>48</v>
      </c>
      <c r="Z445">
        <v>0</v>
      </c>
      <c r="AA445">
        <v>0</v>
      </c>
      <c r="AB445" s="1" t="s">
        <v>38</v>
      </c>
      <c r="AC445" s="2">
        <v>42786</v>
      </c>
      <c r="AD445" s="1">
        <v>2017</v>
      </c>
      <c r="AE445" s="15">
        <f xml:space="preserve"> Cleaned_data[[#This Row],[adr]] * (Cleaned_data[[#This Row],[stays_in_week_nights]] + Cleaned_data[[#This Row],[stays_in_weekend_nights]])</f>
        <v>48</v>
      </c>
      <c r="AF445" s="1">
        <f t="shared" si="6"/>
        <v>1</v>
      </c>
    </row>
    <row r="446" spans="1:32" x14ac:dyDescent="0.3">
      <c r="A446" s="1" t="s">
        <v>30</v>
      </c>
      <c r="B446">
        <v>0</v>
      </c>
      <c r="C446">
        <v>10</v>
      </c>
      <c r="D446">
        <v>7</v>
      </c>
      <c r="E446">
        <v>1</v>
      </c>
      <c r="F446">
        <v>2</v>
      </c>
      <c r="G446">
        <v>2</v>
      </c>
      <c r="H446">
        <v>0</v>
      </c>
      <c r="I446">
        <v>0</v>
      </c>
      <c r="J446" s="1" t="s">
        <v>31</v>
      </c>
      <c r="K446" s="1" t="s">
        <v>56</v>
      </c>
      <c r="L446" s="1" t="s">
        <v>33</v>
      </c>
      <c r="M446" s="1" t="s">
        <v>33</v>
      </c>
      <c r="N446">
        <v>0</v>
      </c>
      <c r="O446">
        <v>0</v>
      </c>
      <c r="P446">
        <v>0</v>
      </c>
      <c r="Q446" s="1" t="s">
        <v>34</v>
      </c>
      <c r="R446" s="1" t="s">
        <v>34</v>
      </c>
      <c r="S446">
        <v>0</v>
      </c>
      <c r="T446" s="1" t="s">
        <v>36</v>
      </c>
      <c r="U446">
        <v>0</v>
      </c>
      <c r="V446">
        <v>498</v>
      </c>
      <c r="W446">
        <v>0</v>
      </c>
      <c r="X446" s="1" t="s">
        <v>50</v>
      </c>
      <c r="Y446">
        <v>47</v>
      </c>
      <c r="Z446">
        <v>1</v>
      </c>
      <c r="AA446">
        <v>0</v>
      </c>
      <c r="AB446" s="1" t="s">
        <v>38</v>
      </c>
      <c r="AC446" s="2">
        <v>42786</v>
      </c>
      <c r="AD446" s="1">
        <v>2017</v>
      </c>
      <c r="AE446" s="15">
        <f xml:space="preserve"> Cleaned_data[[#This Row],[adr]] * (Cleaned_data[[#This Row],[stays_in_week_nights]] + Cleaned_data[[#This Row],[stays_in_weekend_nights]])</f>
        <v>141</v>
      </c>
      <c r="AF446" s="1">
        <f t="shared" si="6"/>
        <v>3</v>
      </c>
    </row>
    <row r="447" spans="1:32" x14ac:dyDescent="0.3">
      <c r="A447" s="1" t="s">
        <v>30</v>
      </c>
      <c r="B447">
        <v>0</v>
      </c>
      <c r="C447">
        <v>24</v>
      </c>
      <c r="D447">
        <v>8</v>
      </c>
      <c r="E447">
        <v>1</v>
      </c>
      <c r="F447">
        <v>0</v>
      </c>
      <c r="G447">
        <v>2</v>
      </c>
      <c r="H447">
        <v>0</v>
      </c>
      <c r="I447">
        <v>0</v>
      </c>
      <c r="J447" s="1" t="s">
        <v>31</v>
      </c>
      <c r="K447" s="1" t="s">
        <v>56</v>
      </c>
      <c r="L447" s="1" t="s">
        <v>33</v>
      </c>
      <c r="M447" s="1" t="s">
        <v>33</v>
      </c>
      <c r="N447">
        <v>0</v>
      </c>
      <c r="O447">
        <v>0</v>
      </c>
      <c r="P447">
        <v>0</v>
      </c>
      <c r="Q447" s="1" t="s">
        <v>55</v>
      </c>
      <c r="R447" s="1" t="s">
        <v>55</v>
      </c>
      <c r="S447">
        <v>3</v>
      </c>
      <c r="T447" s="1" t="s">
        <v>36</v>
      </c>
      <c r="U447">
        <v>0</v>
      </c>
      <c r="V447">
        <v>498</v>
      </c>
      <c r="W447">
        <v>0</v>
      </c>
      <c r="X447" s="1" t="s">
        <v>50</v>
      </c>
      <c r="Y447">
        <v>48</v>
      </c>
      <c r="Z447">
        <v>0</v>
      </c>
      <c r="AA447">
        <v>0</v>
      </c>
      <c r="AB447" s="1" t="s">
        <v>38</v>
      </c>
      <c r="AC447" s="2">
        <v>42786</v>
      </c>
      <c r="AD447" s="1">
        <v>2017</v>
      </c>
      <c r="AE447" s="15">
        <f xml:space="preserve"> Cleaned_data[[#This Row],[adr]] * (Cleaned_data[[#This Row],[stays_in_week_nights]] + Cleaned_data[[#This Row],[stays_in_weekend_nights]])</f>
        <v>48</v>
      </c>
      <c r="AF447" s="1">
        <f t="shared" si="6"/>
        <v>1</v>
      </c>
    </row>
    <row r="448" spans="1:32" x14ac:dyDescent="0.3">
      <c r="A448" s="1" t="s">
        <v>30</v>
      </c>
      <c r="B448">
        <v>0</v>
      </c>
      <c r="C448">
        <v>16</v>
      </c>
      <c r="D448">
        <v>7</v>
      </c>
      <c r="E448">
        <v>2</v>
      </c>
      <c r="F448">
        <v>2</v>
      </c>
      <c r="G448">
        <v>3</v>
      </c>
      <c r="H448">
        <v>0</v>
      </c>
      <c r="I448">
        <v>0</v>
      </c>
      <c r="J448" s="1" t="s">
        <v>31</v>
      </c>
      <c r="K448" s="1" t="s">
        <v>90</v>
      </c>
      <c r="L448" s="1" t="s">
        <v>33</v>
      </c>
      <c r="M448" s="1" t="s">
        <v>33</v>
      </c>
      <c r="N448">
        <v>0</v>
      </c>
      <c r="O448">
        <v>0</v>
      </c>
      <c r="P448">
        <v>0</v>
      </c>
      <c r="Q448" s="1" t="s">
        <v>55</v>
      </c>
      <c r="R448" s="1" t="s">
        <v>55</v>
      </c>
      <c r="S448">
        <v>1</v>
      </c>
      <c r="T448" s="1" t="s">
        <v>36</v>
      </c>
      <c r="U448">
        <v>0</v>
      </c>
      <c r="V448">
        <v>498</v>
      </c>
      <c r="W448">
        <v>0</v>
      </c>
      <c r="X448" s="1" t="s">
        <v>50</v>
      </c>
      <c r="Y448">
        <v>53.25</v>
      </c>
      <c r="Z448">
        <v>1</v>
      </c>
      <c r="AA448">
        <v>0</v>
      </c>
      <c r="AB448" s="1" t="s">
        <v>38</v>
      </c>
      <c r="AC448" s="2">
        <v>42787</v>
      </c>
      <c r="AD448" s="1">
        <v>2017</v>
      </c>
      <c r="AE448" s="15">
        <f xml:space="preserve"> Cleaned_data[[#This Row],[adr]] * (Cleaned_data[[#This Row],[stays_in_week_nights]] + Cleaned_data[[#This Row],[stays_in_weekend_nights]])</f>
        <v>213</v>
      </c>
      <c r="AF448" s="1">
        <f t="shared" si="6"/>
        <v>4</v>
      </c>
    </row>
    <row r="449" spans="1:32" x14ac:dyDescent="0.3">
      <c r="A449" s="1" t="s">
        <v>30</v>
      </c>
      <c r="B449">
        <v>0</v>
      </c>
      <c r="C449">
        <v>2</v>
      </c>
      <c r="D449">
        <v>8</v>
      </c>
      <c r="E449">
        <v>1</v>
      </c>
      <c r="F449">
        <v>0</v>
      </c>
      <c r="G449">
        <v>1</v>
      </c>
      <c r="H449">
        <v>0</v>
      </c>
      <c r="I449">
        <v>0</v>
      </c>
      <c r="J449" s="1" t="s">
        <v>31</v>
      </c>
      <c r="K449" s="1" t="s">
        <v>39</v>
      </c>
      <c r="L449" s="1" t="s">
        <v>33</v>
      </c>
      <c r="M449" s="1" t="s">
        <v>44</v>
      </c>
      <c r="N449">
        <v>0</v>
      </c>
      <c r="O449">
        <v>0</v>
      </c>
      <c r="P449">
        <v>0</v>
      </c>
      <c r="Q449" s="1" t="s">
        <v>34</v>
      </c>
      <c r="R449" s="1" t="s">
        <v>55</v>
      </c>
      <c r="S449">
        <v>0</v>
      </c>
      <c r="T449" s="1" t="s">
        <v>36</v>
      </c>
      <c r="U449">
        <v>0</v>
      </c>
      <c r="V449">
        <v>195</v>
      </c>
      <c r="W449">
        <v>0</v>
      </c>
      <c r="X449" s="1" t="s">
        <v>37</v>
      </c>
      <c r="Y449">
        <v>35</v>
      </c>
      <c r="Z449">
        <v>0</v>
      </c>
      <c r="AA449">
        <v>0</v>
      </c>
      <c r="AB449" s="1" t="s">
        <v>38</v>
      </c>
      <c r="AC449" s="2">
        <v>42787</v>
      </c>
      <c r="AD449" s="1">
        <v>2017</v>
      </c>
      <c r="AE449" s="15">
        <f xml:space="preserve"> Cleaned_data[[#This Row],[adr]] * (Cleaned_data[[#This Row],[stays_in_week_nights]] + Cleaned_data[[#This Row],[stays_in_weekend_nights]])</f>
        <v>35</v>
      </c>
      <c r="AF449" s="1">
        <f t="shared" si="6"/>
        <v>1</v>
      </c>
    </row>
    <row r="450" spans="1:32" x14ac:dyDescent="0.3">
      <c r="A450" s="1" t="s">
        <v>30</v>
      </c>
      <c r="B450">
        <v>0</v>
      </c>
      <c r="C450">
        <v>0</v>
      </c>
      <c r="D450">
        <v>23</v>
      </c>
      <c r="E450">
        <v>0</v>
      </c>
      <c r="F450">
        <v>1</v>
      </c>
      <c r="G450">
        <v>1</v>
      </c>
      <c r="H450">
        <v>0</v>
      </c>
      <c r="I450">
        <v>0</v>
      </c>
      <c r="J450" s="1" t="s">
        <v>31</v>
      </c>
      <c r="K450" s="1" t="s">
        <v>39</v>
      </c>
      <c r="L450" s="1" t="s">
        <v>33</v>
      </c>
      <c r="M450" s="1" t="s">
        <v>44</v>
      </c>
      <c r="N450">
        <v>1</v>
      </c>
      <c r="O450">
        <v>0</v>
      </c>
      <c r="P450">
        <v>1</v>
      </c>
      <c r="Q450" s="1" t="s">
        <v>34</v>
      </c>
      <c r="R450" s="1" t="s">
        <v>45</v>
      </c>
      <c r="S450">
        <v>0</v>
      </c>
      <c r="T450" s="1" t="s">
        <v>36</v>
      </c>
      <c r="U450">
        <v>0</v>
      </c>
      <c r="V450">
        <v>195</v>
      </c>
      <c r="W450">
        <v>0</v>
      </c>
      <c r="X450" s="1" t="s">
        <v>37</v>
      </c>
      <c r="Y450">
        <v>75</v>
      </c>
      <c r="Z450">
        <v>0</v>
      </c>
      <c r="AA450">
        <v>0</v>
      </c>
      <c r="AB450" s="1" t="s">
        <v>38</v>
      </c>
      <c r="AC450" s="2">
        <v>42893</v>
      </c>
      <c r="AD450" s="1">
        <v>2017</v>
      </c>
      <c r="AE450" s="15">
        <f xml:space="preserve"> Cleaned_data[[#This Row],[adr]] * (Cleaned_data[[#This Row],[stays_in_week_nights]] + Cleaned_data[[#This Row],[stays_in_weekend_nights]])</f>
        <v>75</v>
      </c>
      <c r="AF450" s="1">
        <f t="shared" ref="AF450:AF513" si="7">E450 +F450</f>
        <v>1</v>
      </c>
    </row>
    <row r="451" spans="1:32" x14ac:dyDescent="0.3">
      <c r="A451" s="1" t="s">
        <v>30</v>
      </c>
      <c r="B451">
        <v>0</v>
      </c>
      <c r="C451">
        <v>73</v>
      </c>
      <c r="D451">
        <v>7</v>
      </c>
      <c r="E451">
        <v>2</v>
      </c>
      <c r="F451">
        <v>2</v>
      </c>
      <c r="G451">
        <v>2</v>
      </c>
      <c r="H451">
        <v>0</v>
      </c>
      <c r="I451">
        <v>0</v>
      </c>
      <c r="J451" s="1" t="s">
        <v>31</v>
      </c>
      <c r="K451" s="1" t="s">
        <v>56</v>
      </c>
      <c r="L451" s="1" t="s">
        <v>33</v>
      </c>
      <c r="M451" s="1" t="s">
        <v>33</v>
      </c>
      <c r="N451">
        <v>0</v>
      </c>
      <c r="O451">
        <v>0</v>
      </c>
      <c r="P451">
        <v>0</v>
      </c>
      <c r="Q451" s="1" t="s">
        <v>55</v>
      </c>
      <c r="R451" s="1" t="s">
        <v>55</v>
      </c>
      <c r="S451">
        <v>1</v>
      </c>
      <c r="T451" s="1" t="s">
        <v>36</v>
      </c>
      <c r="U451">
        <v>0</v>
      </c>
      <c r="V451">
        <v>498</v>
      </c>
      <c r="W451">
        <v>0</v>
      </c>
      <c r="X451" s="1" t="s">
        <v>50</v>
      </c>
      <c r="Y451">
        <v>48</v>
      </c>
      <c r="Z451">
        <v>0</v>
      </c>
      <c r="AA451">
        <v>0</v>
      </c>
      <c r="AB451" s="1" t="s">
        <v>38</v>
      </c>
      <c r="AC451" s="2">
        <v>42787</v>
      </c>
      <c r="AD451" s="1">
        <v>2017</v>
      </c>
      <c r="AE451" s="15">
        <f xml:space="preserve"> Cleaned_data[[#This Row],[adr]] * (Cleaned_data[[#This Row],[stays_in_week_nights]] + Cleaned_data[[#This Row],[stays_in_weekend_nights]])</f>
        <v>192</v>
      </c>
      <c r="AF451" s="1">
        <f t="shared" si="7"/>
        <v>4</v>
      </c>
    </row>
    <row r="452" spans="1:32" x14ac:dyDescent="0.3">
      <c r="A452" s="1" t="s">
        <v>30</v>
      </c>
      <c r="B452">
        <v>0</v>
      </c>
      <c r="C452">
        <v>16</v>
      </c>
      <c r="D452">
        <v>7</v>
      </c>
      <c r="E452">
        <v>2</v>
      </c>
      <c r="F452">
        <v>2</v>
      </c>
      <c r="G452">
        <v>2</v>
      </c>
      <c r="H452">
        <v>0</v>
      </c>
      <c r="I452">
        <v>0</v>
      </c>
      <c r="J452" s="1" t="s">
        <v>31</v>
      </c>
      <c r="K452" s="1" t="s">
        <v>56</v>
      </c>
      <c r="L452" s="1" t="s">
        <v>33</v>
      </c>
      <c r="M452" s="1" t="s">
        <v>33</v>
      </c>
      <c r="N452">
        <v>0</v>
      </c>
      <c r="O452">
        <v>0</v>
      </c>
      <c r="P452">
        <v>0</v>
      </c>
      <c r="Q452" s="1" t="s">
        <v>55</v>
      </c>
      <c r="R452" s="1" t="s">
        <v>55</v>
      </c>
      <c r="S452">
        <v>0</v>
      </c>
      <c r="T452" s="1" t="s">
        <v>36</v>
      </c>
      <c r="U452">
        <v>0</v>
      </c>
      <c r="V452">
        <v>498</v>
      </c>
      <c r="W452">
        <v>0</v>
      </c>
      <c r="X452" s="1" t="s">
        <v>50</v>
      </c>
      <c r="Y452">
        <v>55</v>
      </c>
      <c r="Z452">
        <v>1</v>
      </c>
      <c r="AA452">
        <v>0</v>
      </c>
      <c r="AB452" s="1" t="s">
        <v>38</v>
      </c>
      <c r="AC452" s="2">
        <v>42787</v>
      </c>
      <c r="AD452" s="1">
        <v>2017</v>
      </c>
      <c r="AE452" s="15">
        <f xml:space="preserve"> Cleaned_data[[#This Row],[adr]] * (Cleaned_data[[#This Row],[stays_in_week_nights]] + Cleaned_data[[#This Row],[stays_in_weekend_nights]])</f>
        <v>220</v>
      </c>
      <c r="AF452" s="1">
        <f t="shared" si="7"/>
        <v>4</v>
      </c>
    </row>
    <row r="453" spans="1:32" x14ac:dyDescent="0.3">
      <c r="A453" s="1" t="s">
        <v>30</v>
      </c>
      <c r="B453">
        <v>0</v>
      </c>
      <c r="C453">
        <v>16</v>
      </c>
      <c r="D453">
        <v>7</v>
      </c>
      <c r="E453">
        <v>2</v>
      </c>
      <c r="F453">
        <v>2</v>
      </c>
      <c r="G453">
        <v>2</v>
      </c>
      <c r="H453">
        <v>0</v>
      </c>
      <c r="I453">
        <v>0</v>
      </c>
      <c r="J453" s="1" t="s">
        <v>31</v>
      </c>
      <c r="K453" s="1" t="s">
        <v>39</v>
      </c>
      <c r="L453" s="1" t="s">
        <v>33</v>
      </c>
      <c r="M453" s="1" t="s">
        <v>33</v>
      </c>
      <c r="N453">
        <v>0</v>
      </c>
      <c r="O453">
        <v>0</v>
      </c>
      <c r="P453">
        <v>0</v>
      </c>
      <c r="Q453" s="1" t="s">
        <v>34</v>
      </c>
      <c r="R453" s="1" t="s">
        <v>58</v>
      </c>
      <c r="S453">
        <v>1</v>
      </c>
      <c r="T453" s="1" t="s">
        <v>36</v>
      </c>
      <c r="U453">
        <v>0</v>
      </c>
      <c r="V453">
        <v>498</v>
      </c>
      <c r="W453">
        <v>0</v>
      </c>
      <c r="X453" s="1" t="s">
        <v>50</v>
      </c>
      <c r="Y453">
        <v>40</v>
      </c>
      <c r="Z453">
        <v>0</v>
      </c>
      <c r="AA453">
        <v>0</v>
      </c>
      <c r="AB453" s="1" t="s">
        <v>38</v>
      </c>
      <c r="AC453" s="2">
        <v>42787</v>
      </c>
      <c r="AD453" s="1">
        <v>2017</v>
      </c>
      <c r="AE453" s="15">
        <f xml:space="preserve"> Cleaned_data[[#This Row],[adr]] * (Cleaned_data[[#This Row],[stays_in_week_nights]] + Cleaned_data[[#This Row],[stays_in_weekend_nights]])</f>
        <v>160</v>
      </c>
      <c r="AF453" s="1">
        <f t="shared" si="7"/>
        <v>4</v>
      </c>
    </row>
    <row r="454" spans="1:32" x14ac:dyDescent="0.3">
      <c r="A454" s="1" t="s">
        <v>30</v>
      </c>
      <c r="B454">
        <v>0</v>
      </c>
      <c r="C454">
        <v>22</v>
      </c>
      <c r="D454">
        <v>7</v>
      </c>
      <c r="E454">
        <v>2</v>
      </c>
      <c r="F454">
        <v>2</v>
      </c>
      <c r="G454">
        <v>2</v>
      </c>
      <c r="H454">
        <v>0</v>
      </c>
      <c r="I454">
        <v>0</v>
      </c>
      <c r="J454" s="1" t="s">
        <v>31</v>
      </c>
      <c r="K454" s="1" t="s">
        <v>56</v>
      </c>
      <c r="L454" s="1" t="s">
        <v>33</v>
      </c>
      <c r="M454" s="1" t="s">
        <v>33</v>
      </c>
      <c r="N454">
        <v>0</v>
      </c>
      <c r="O454">
        <v>0</v>
      </c>
      <c r="P454">
        <v>0</v>
      </c>
      <c r="Q454" s="1" t="s">
        <v>55</v>
      </c>
      <c r="R454" s="1" t="s">
        <v>55</v>
      </c>
      <c r="S454">
        <v>0</v>
      </c>
      <c r="T454" s="1" t="s">
        <v>36</v>
      </c>
      <c r="U454">
        <v>0</v>
      </c>
      <c r="V454">
        <v>498</v>
      </c>
      <c r="W454">
        <v>0</v>
      </c>
      <c r="X454" s="1" t="s">
        <v>50</v>
      </c>
      <c r="Y454">
        <v>48</v>
      </c>
      <c r="Z454">
        <v>0</v>
      </c>
      <c r="AA454">
        <v>0</v>
      </c>
      <c r="AB454" s="1" t="s">
        <v>38</v>
      </c>
      <c r="AC454" s="2">
        <v>42787</v>
      </c>
      <c r="AD454" s="1">
        <v>2017</v>
      </c>
      <c r="AE454" s="15">
        <f xml:space="preserve"> Cleaned_data[[#This Row],[adr]] * (Cleaned_data[[#This Row],[stays_in_week_nights]] + Cleaned_data[[#This Row],[stays_in_weekend_nights]])</f>
        <v>192</v>
      </c>
      <c r="AF454" s="1">
        <f t="shared" si="7"/>
        <v>4</v>
      </c>
    </row>
    <row r="455" spans="1:32" x14ac:dyDescent="0.3">
      <c r="A455" s="1" t="s">
        <v>30</v>
      </c>
      <c r="B455">
        <v>0</v>
      </c>
      <c r="C455">
        <v>5</v>
      </c>
      <c r="D455">
        <v>8</v>
      </c>
      <c r="E455">
        <v>1</v>
      </c>
      <c r="F455">
        <v>0</v>
      </c>
      <c r="G455">
        <v>1</v>
      </c>
      <c r="H455">
        <v>0</v>
      </c>
      <c r="I455">
        <v>0</v>
      </c>
      <c r="J455" s="1" t="s">
        <v>59</v>
      </c>
      <c r="K455" s="1" t="s">
        <v>39</v>
      </c>
      <c r="L455" s="1" t="s">
        <v>33</v>
      </c>
      <c r="M455" s="1" t="s">
        <v>33</v>
      </c>
      <c r="N455">
        <v>0</v>
      </c>
      <c r="O455">
        <v>0</v>
      </c>
      <c r="P455">
        <v>0</v>
      </c>
      <c r="Q455" s="1" t="s">
        <v>34</v>
      </c>
      <c r="R455" s="1" t="s">
        <v>61</v>
      </c>
      <c r="S455">
        <v>0</v>
      </c>
      <c r="T455" s="1" t="s">
        <v>36</v>
      </c>
      <c r="U455">
        <v>0</v>
      </c>
      <c r="V455">
        <v>515</v>
      </c>
      <c r="W455">
        <v>0</v>
      </c>
      <c r="X455" s="1" t="s">
        <v>37</v>
      </c>
      <c r="Y455">
        <v>0</v>
      </c>
      <c r="Z455">
        <v>0</v>
      </c>
      <c r="AA455">
        <v>0</v>
      </c>
      <c r="AB455" s="1" t="s">
        <v>38</v>
      </c>
      <c r="AC455" s="2">
        <v>42787</v>
      </c>
      <c r="AD455" s="1">
        <v>2017</v>
      </c>
      <c r="AE455" s="15">
        <f xml:space="preserve"> Cleaned_data[[#This Row],[adr]] * (Cleaned_data[[#This Row],[stays_in_week_nights]] + Cleaned_data[[#This Row],[stays_in_weekend_nights]])</f>
        <v>0</v>
      </c>
      <c r="AF455" s="1">
        <f t="shared" si="7"/>
        <v>1</v>
      </c>
    </row>
    <row r="456" spans="1:32" x14ac:dyDescent="0.3">
      <c r="A456" s="1" t="s">
        <v>30</v>
      </c>
      <c r="B456">
        <v>0</v>
      </c>
      <c r="C456">
        <v>0</v>
      </c>
      <c r="D456">
        <v>12</v>
      </c>
      <c r="E456">
        <v>1</v>
      </c>
      <c r="F456">
        <v>3</v>
      </c>
      <c r="G456">
        <v>1</v>
      </c>
      <c r="H456">
        <v>0</v>
      </c>
      <c r="I456">
        <v>0</v>
      </c>
      <c r="J456" s="1" t="s">
        <v>31</v>
      </c>
      <c r="K456" s="1" t="s">
        <v>39</v>
      </c>
      <c r="L456" s="1" t="s">
        <v>33</v>
      </c>
      <c r="M456" s="1" t="s">
        <v>33</v>
      </c>
      <c r="N456">
        <v>1</v>
      </c>
      <c r="O456">
        <v>0</v>
      </c>
      <c r="P456">
        <v>1</v>
      </c>
      <c r="Q456" s="1" t="s">
        <v>34</v>
      </c>
      <c r="R456" s="1" t="s">
        <v>58</v>
      </c>
      <c r="S456">
        <v>0</v>
      </c>
      <c r="T456" s="1" t="s">
        <v>36</v>
      </c>
      <c r="U456">
        <v>0</v>
      </c>
      <c r="V456">
        <v>515</v>
      </c>
      <c r="W456">
        <v>0</v>
      </c>
      <c r="X456" s="1" t="s">
        <v>37</v>
      </c>
      <c r="Y456">
        <v>60</v>
      </c>
      <c r="Z456">
        <v>0</v>
      </c>
      <c r="AA456">
        <v>0</v>
      </c>
      <c r="AB456" s="1" t="s">
        <v>38</v>
      </c>
      <c r="AC456" s="2">
        <v>42818</v>
      </c>
      <c r="AD456" s="1">
        <v>2017</v>
      </c>
      <c r="AE456" s="15">
        <f xml:space="preserve"> Cleaned_data[[#This Row],[adr]] * (Cleaned_data[[#This Row],[stays_in_week_nights]] + Cleaned_data[[#This Row],[stays_in_weekend_nights]])</f>
        <v>240</v>
      </c>
      <c r="AF456" s="1">
        <f t="shared" si="7"/>
        <v>4</v>
      </c>
    </row>
    <row r="457" spans="1:32" x14ac:dyDescent="0.3">
      <c r="A457" s="1" t="s">
        <v>30</v>
      </c>
      <c r="B457">
        <v>0</v>
      </c>
      <c r="C457">
        <v>0</v>
      </c>
      <c r="D457">
        <v>13</v>
      </c>
      <c r="E457">
        <v>1</v>
      </c>
      <c r="F457">
        <v>0</v>
      </c>
      <c r="G457">
        <v>1</v>
      </c>
      <c r="H457">
        <v>0</v>
      </c>
      <c r="I457">
        <v>0</v>
      </c>
      <c r="J457" s="1" t="s">
        <v>31</v>
      </c>
      <c r="K457" s="1" t="s">
        <v>39</v>
      </c>
      <c r="L457" s="1" t="s">
        <v>33</v>
      </c>
      <c r="M457" s="1" t="s">
        <v>33</v>
      </c>
      <c r="N457">
        <v>1</v>
      </c>
      <c r="O457">
        <v>0</v>
      </c>
      <c r="P457">
        <v>2</v>
      </c>
      <c r="Q457" s="1" t="s">
        <v>34</v>
      </c>
      <c r="R457" s="1" t="s">
        <v>34</v>
      </c>
      <c r="S457">
        <v>2</v>
      </c>
      <c r="T457" s="1" t="s">
        <v>36</v>
      </c>
      <c r="U457">
        <v>0</v>
      </c>
      <c r="V457">
        <v>515</v>
      </c>
      <c r="W457">
        <v>0</v>
      </c>
      <c r="X457" s="1" t="s">
        <v>37</v>
      </c>
      <c r="Y457">
        <v>60</v>
      </c>
      <c r="Z457">
        <v>0</v>
      </c>
      <c r="AA457">
        <v>1</v>
      </c>
      <c r="AB457" s="1" t="s">
        <v>38</v>
      </c>
      <c r="AC457" s="2">
        <v>42822</v>
      </c>
      <c r="AD457" s="1">
        <v>2017</v>
      </c>
      <c r="AE457" s="15">
        <f xml:space="preserve"> Cleaned_data[[#This Row],[adr]] * (Cleaned_data[[#This Row],[stays_in_week_nights]] + Cleaned_data[[#This Row],[stays_in_weekend_nights]])</f>
        <v>60</v>
      </c>
      <c r="AF457" s="1">
        <f t="shared" si="7"/>
        <v>1</v>
      </c>
    </row>
    <row r="458" spans="1:32" x14ac:dyDescent="0.3">
      <c r="A458" s="1" t="s">
        <v>30</v>
      </c>
      <c r="B458">
        <v>0</v>
      </c>
      <c r="C458">
        <v>4</v>
      </c>
      <c r="D458">
        <v>16</v>
      </c>
      <c r="E458">
        <v>1</v>
      </c>
      <c r="F458">
        <v>3</v>
      </c>
      <c r="G458">
        <v>1</v>
      </c>
      <c r="H458">
        <v>0</v>
      </c>
      <c r="I458">
        <v>0</v>
      </c>
      <c r="J458" s="1" t="s">
        <v>31</v>
      </c>
      <c r="K458" s="1" t="s">
        <v>39</v>
      </c>
      <c r="L458" s="1" t="s">
        <v>33</v>
      </c>
      <c r="M458" s="1" t="s">
        <v>33</v>
      </c>
      <c r="N458">
        <v>1</v>
      </c>
      <c r="O458">
        <v>0</v>
      </c>
      <c r="P458">
        <v>3</v>
      </c>
      <c r="Q458" s="1" t="s">
        <v>34</v>
      </c>
      <c r="R458" s="1" t="s">
        <v>58</v>
      </c>
      <c r="S458">
        <v>0</v>
      </c>
      <c r="T458" s="1" t="s">
        <v>36</v>
      </c>
      <c r="U458">
        <v>0</v>
      </c>
      <c r="V458">
        <v>515</v>
      </c>
      <c r="W458">
        <v>0</v>
      </c>
      <c r="X458" s="1" t="s">
        <v>37</v>
      </c>
      <c r="Y458">
        <v>45</v>
      </c>
      <c r="Z458">
        <v>0</v>
      </c>
      <c r="AA458">
        <v>1</v>
      </c>
      <c r="AB458" s="1" t="s">
        <v>38</v>
      </c>
      <c r="AC458" s="2">
        <v>42846</v>
      </c>
      <c r="AD458" s="1">
        <v>2017</v>
      </c>
      <c r="AE458" s="15">
        <f xml:space="preserve"> Cleaned_data[[#This Row],[adr]] * (Cleaned_data[[#This Row],[stays_in_week_nights]] + Cleaned_data[[#This Row],[stays_in_weekend_nights]])</f>
        <v>180</v>
      </c>
      <c r="AF458" s="1">
        <f t="shared" si="7"/>
        <v>4</v>
      </c>
    </row>
    <row r="459" spans="1:32" x14ac:dyDescent="0.3">
      <c r="A459" s="1" t="s">
        <v>30</v>
      </c>
      <c r="B459">
        <v>0</v>
      </c>
      <c r="C459">
        <v>0</v>
      </c>
      <c r="D459">
        <v>17</v>
      </c>
      <c r="E459">
        <v>0</v>
      </c>
      <c r="F459">
        <v>1</v>
      </c>
      <c r="G459">
        <v>1</v>
      </c>
      <c r="H459">
        <v>0</v>
      </c>
      <c r="I459">
        <v>0</v>
      </c>
      <c r="J459" s="1" t="s">
        <v>31</v>
      </c>
      <c r="K459" s="1" t="s">
        <v>39</v>
      </c>
      <c r="L459" s="1" t="s">
        <v>33</v>
      </c>
      <c r="M459" s="1" t="s">
        <v>33</v>
      </c>
      <c r="N459">
        <v>1</v>
      </c>
      <c r="O459">
        <v>0</v>
      </c>
      <c r="P459">
        <v>4</v>
      </c>
      <c r="Q459" s="1" t="s">
        <v>34</v>
      </c>
      <c r="R459" s="1" t="s">
        <v>34</v>
      </c>
      <c r="S459">
        <v>0</v>
      </c>
      <c r="T459" s="1" t="s">
        <v>36</v>
      </c>
      <c r="U459">
        <v>0</v>
      </c>
      <c r="V459">
        <v>515</v>
      </c>
      <c r="W459">
        <v>0</v>
      </c>
      <c r="X459" s="1" t="s">
        <v>37</v>
      </c>
      <c r="Y459">
        <v>60</v>
      </c>
      <c r="Z459">
        <v>0</v>
      </c>
      <c r="AA459">
        <v>1</v>
      </c>
      <c r="AB459" s="1" t="s">
        <v>38</v>
      </c>
      <c r="AC459" s="2">
        <v>42851</v>
      </c>
      <c r="AD459" s="1">
        <v>2017</v>
      </c>
      <c r="AE459" s="15">
        <f xml:space="preserve"> Cleaned_data[[#This Row],[adr]] * (Cleaned_data[[#This Row],[stays_in_week_nights]] + Cleaned_data[[#This Row],[stays_in_weekend_nights]])</f>
        <v>60</v>
      </c>
      <c r="AF459" s="1">
        <f t="shared" si="7"/>
        <v>1</v>
      </c>
    </row>
    <row r="460" spans="1:32" x14ac:dyDescent="0.3">
      <c r="A460" s="1" t="s">
        <v>30</v>
      </c>
      <c r="B460">
        <v>0</v>
      </c>
      <c r="C460">
        <v>0</v>
      </c>
      <c r="D460">
        <v>8</v>
      </c>
      <c r="E460">
        <v>0</v>
      </c>
      <c r="F460">
        <v>1</v>
      </c>
      <c r="G460">
        <v>1</v>
      </c>
      <c r="H460">
        <v>0</v>
      </c>
      <c r="I460">
        <v>0</v>
      </c>
      <c r="J460" s="1" t="s">
        <v>31</v>
      </c>
      <c r="K460" s="1" t="s">
        <v>39</v>
      </c>
      <c r="L460" s="1" t="s">
        <v>33</v>
      </c>
      <c r="M460" s="1" t="s">
        <v>33</v>
      </c>
      <c r="N460">
        <v>0</v>
      </c>
      <c r="O460">
        <v>0</v>
      </c>
      <c r="P460">
        <v>0</v>
      </c>
      <c r="Q460" s="1" t="s">
        <v>34</v>
      </c>
      <c r="R460" s="1" t="s">
        <v>34</v>
      </c>
      <c r="S460">
        <v>0</v>
      </c>
      <c r="T460" s="1" t="s">
        <v>36</v>
      </c>
      <c r="U460">
        <v>0</v>
      </c>
      <c r="V460">
        <v>195</v>
      </c>
      <c r="W460">
        <v>0</v>
      </c>
      <c r="X460" s="1" t="s">
        <v>37</v>
      </c>
      <c r="Y460">
        <v>35</v>
      </c>
      <c r="Z460">
        <v>0</v>
      </c>
      <c r="AA460">
        <v>0</v>
      </c>
      <c r="AB460" s="1" t="s">
        <v>38</v>
      </c>
      <c r="AC460" s="2">
        <v>42788</v>
      </c>
      <c r="AD460" s="1">
        <v>2017</v>
      </c>
      <c r="AE460" s="15">
        <f xml:space="preserve"> Cleaned_data[[#This Row],[adr]] * (Cleaned_data[[#This Row],[stays_in_week_nights]] + Cleaned_data[[#This Row],[stays_in_weekend_nights]])</f>
        <v>35</v>
      </c>
      <c r="AF460" s="1">
        <f t="shared" si="7"/>
        <v>1</v>
      </c>
    </row>
    <row r="461" spans="1:32" x14ac:dyDescent="0.3">
      <c r="A461" s="1" t="s">
        <v>30</v>
      </c>
      <c r="B461">
        <v>0</v>
      </c>
      <c r="C461">
        <v>6</v>
      </c>
      <c r="D461">
        <v>8</v>
      </c>
      <c r="E461">
        <v>1</v>
      </c>
      <c r="F461">
        <v>1</v>
      </c>
      <c r="G461">
        <v>1</v>
      </c>
      <c r="H461">
        <v>0</v>
      </c>
      <c r="I461">
        <v>0</v>
      </c>
      <c r="J461" s="1" t="s">
        <v>31</v>
      </c>
      <c r="K461" s="1" t="s">
        <v>39</v>
      </c>
      <c r="L461" s="1" t="s">
        <v>33</v>
      </c>
      <c r="M461" s="1" t="s">
        <v>33</v>
      </c>
      <c r="N461">
        <v>0</v>
      </c>
      <c r="O461">
        <v>0</v>
      </c>
      <c r="P461">
        <v>0</v>
      </c>
      <c r="Q461" s="1" t="s">
        <v>34</v>
      </c>
      <c r="R461" s="1" t="s">
        <v>34</v>
      </c>
      <c r="S461">
        <v>0</v>
      </c>
      <c r="T461" s="1" t="s">
        <v>36</v>
      </c>
      <c r="U461">
        <v>0</v>
      </c>
      <c r="V461">
        <v>353</v>
      </c>
      <c r="W461">
        <v>0</v>
      </c>
      <c r="X461" s="1" t="s">
        <v>50</v>
      </c>
      <c r="Y461">
        <v>35</v>
      </c>
      <c r="Z461">
        <v>0</v>
      </c>
      <c r="AA461">
        <v>0</v>
      </c>
      <c r="AB461" s="1" t="s">
        <v>38</v>
      </c>
      <c r="AC461" s="2">
        <v>42788</v>
      </c>
      <c r="AD461" s="1">
        <v>2017</v>
      </c>
      <c r="AE461" s="15">
        <f xml:space="preserve"> Cleaned_data[[#This Row],[adr]] * (Cleaned_data[[#This Row],[stays_in_week_nights]] + Cleaned_data[[#This Row],[stays_in_weekend_nights]])</f>
        <v>70</v>
      </c>
      <c r="AF461" s="1">
        <f t="shared" si="7"/>
        <v>2</v>
      </c>
    </row>
    <row r="462" spans="1:32" x14ac:dyDescent="0.3">
      <c r="A462" s="1" t="s">
        <v>30</v>
      </c>
      <c r="B462">
        <v>0</v>
      </c>
      <c r="C462">
        <v>0</v>
      </c>
      <c r="D462">
        <v>8</v>
      </c>
      <c r="E462">
        <v>0</v>
      </c>
      <c r="F462">
        <v>1</v>
      </c>
      <c r="G462">
        <v>1</v>
      </c>
      <c r="H462">
        <v>0</v>
      </c>
      <c r="I462">
        <v>0</v>
      </c>
      <c r="J462" s="1" t="s">
        <v>31</v>
      </c>
      <c r="K462" s="1" t="s">
        <v>39</v>
      </c>
      <c r="L462" s="1" t="s">
        <v>33</v>
      </c>
      <c r="M462" s="1" t="s">
        <v>33</v>
      </c>
      <c r="N462">
        <v>0</v>
      </c>
      <c r="O462">
        <v>0</v>
      </c>
      <c r="P462">
        <v>0</v>
      </c>
      <c r="Q462" s="1" t="s">
        <v>34</v>
      </c>
      <c r="R462" s="1" t="s">
        <v>34</v>
      </c>
      <c r="S462">
        <v>0</v>
      </c>
      <c r="T462" s="1" t="s">
        <v>36</v>
      </c>
      <c r="U462">
        <v>0</v>
      </c>
      <c r="V462">
        <v>428</v>
      </c>
      <c r="W462">
        <v>0</v>
      </c>
      <c r="X462" s="1" t="s">
        <v>37</v>
      </c>
      <c r="Y462">
        <v>35</v>
      </c>
      <c r="Z462">
        <v>0</v>
      </c>
      <c r="AA462">
        <v>0</v>
      </c>
      <c r="AB462" s="1" t="s">
        <v>38</v>
      </c>
      <c r="AC462" s="2">
        <v>42788</v>
      </c>
      <c r="AD462" s="1">
        <v>2017</v>
      </c>
      <c r="AE462" s="15">
        <f xml:space="preserve"> Cleaned_data[[#This Row],[adr]] * (Cleaned_data[[#This Row],[stays_in_week_nights]] + Cleaned_data[[#This Row],[stays_in_weekend_nights]])</f>
        <v>35</v>
      </c>
      <c r="AF462" s="1">
        <f t="shared" si="7"/>
        <v>1</v>
      </c>
    </row>
    <row r="463" spans="1:32" x14ac:dyDescent="0.3">
      <c r="A463" s="1" t="s">
        <v>30</v>
      </c>
      <c r="B463">
        <v>0</v>
      </c>
      <c r="C463">
        <v>11</v>
      </c>
      <c r="D463">
        <v>8</v>
      </c>
      <c r="E463">
        <v>0</v>
      </c>
      <c r="F463">
        <v>2</v>
      </c>
      <c r="G463">
        <v>1</v>
      </c>
      <c r="H463">
        <v>0</v>
      </c>
      <c r="I463">
        <v>0</v>
      </c>
      <c r="J463" s="1" t="s">
        <v>31</v>
      </c>
      <c r="K463" s="1" t="s">
        <v>39</v>
      </c>
      <c r="L463" s="1" t="s">
        <v>33</v>
      </c>
      <c r="M463" s="1" t="s">
        <v>33</v>
      </c>
      <c r="N463">
        <v>0</v>
      </c>
      <c r="O463">
        <v>0</v>
      </c>
      <c r="P463">
        <v>0</v>
      </c>
      <c r="Q463" s="1" t="s">
        <v>34</v>
      </c>
      <c r="R463" s="1" t="s">
        <v>34</v>
      </c>
      <c r="S463">
        <v>0</v>
      </c>
      <c r="T463" s="1" t="s">
        <v>36</v>
      </c>
      <c r="U463">
        <v>0</v>
      </c>
      <c r="V463">
        <v>154</v>
      </c>
      <c r="W463">
        <v>0</v>
      </c>
      <c r="X463" s="1" t="s">
        <v>37</v>
      </c>
      <c r="Y463">
        <v>35</v>
      </c>
      <c r="Z463">
        <v>0</v>
      </c>
      <c r="AA463">
        <v>0</v>
      </c>
      <c r="AB463" s="1" t="s">
        <v>38</v>
      </c>
      <c r="AC463" s="2">
        <v>42789</v>
      </c>
      <c r="AD463" s="1">
        <v>2017</v>
      </c>
      <c r="AE463" s="15">
        <f xml:space="preserve"> Cleaned_data[[#This Row],[adr]] * (Cleaned_data[[#This Row],[stays_in_week_nights]] + Cleaned_data[[#This Row],[stays_in_weekend_nights]])</f>
        <v>70</v>
      </c>
      <c r="AF463" s="1">
        <f t="shared" si="7"/>
        <v>2</v>
      </c>
    </row>
    <row r="464" spans="1:32" x14ac:dyDescent="0.3">
      <c r="A464" s="1" t="s">
        <v>30</v>
      </c>
      <c r="B464">
        <v>0</v>
      </c>
      <c r="C464">
        <v>11</v>
      </c>
      <c r="D464">
        <v>8</v>
      </c>
      <c r="E464">
        <v>1</v>
      </c>
      <c r="F464">
        <v>2</v>
      </c>
      <c r="G464">
        <v>1</v>
      </c>
      <c r="H464">
        <v>0</v>
      </c>
      <c r="I464">
        <v>0</v>
      </c>
      <c r="J464" s="1" t="s">
        <v>31</v>
      </c>
      <c r="K464" s="1" t="s">
        <v>39</v>
      </c>
      <c r="L464" s="1" t="s">
        <v>33</v>
      </c>
      <c r="M464" s="1" t="s">
        <v>33</v>
      </c>
      <c r="N464">
        <v>0</v>
      </c>
      <c r="O464">
        <v>0</v>
      </c>
      <c r="P464">
        <v>0</v>
      </c>
      <c r="Q464" s="1" t="s">
        <v>34</v>
      </c>
      <c r="R464" s="1" t="s">
        <v>34</v>
      </c>
      <c r="S464">
        <v>0</v>
      </c>
      <c r="T464" s="1" t="s">
        <v>36</v>
      </c>
      <c r="U464">
        <v>0</v>
      </c>
      <c r="V464">
        <v>94</v>
      </c>
      <c r="W464">
        <v>0</v>
      </c>
      <c r="X464" s="1" t="s">
        <v>37</v>
      </c>
      <c r="Y464">
        <v>35</v>
      </c>
      <c r="Z464">
        <v>0</v>
      </c>
      <c r="AA464">
        <v>0</v>
      </c>
      <c r="AB464" s="1" t="s">
        <v>38</v>
      </c>
      <c r="AC464" s="2">
        <v>42789</v>
      </c>
      <c r="AD464" s="1">
        <v>2017</v>
      </c>
      <c r="AE464" s="15">
        <f xml:space="preserve"> Cleaned_data[[#This Row],[adr]] * (Cleaned_data[[#This Row],[stays_in_week_nights]] + Cleaned_data[[#This Row],[stays_in_weekend_nights]])</f>
        <v>105</v>
      </c>
      <c r="AF464" s="1">
        <f t="shared" si="7"/>
        <v>3</v>
      </c>
    </row>
    <row r="465" spans="1:32" x14ac:dyDescent="0.3">
      <c r="A465" s="1" t="s">
        <v>30</v>
      </c>
      <c r="B465">
        <v>0</v>
      </c>
      <c r="C465">
        <v>0</v>
      </c>
      <c r="D465">
        <v>8</v>
      </c>
      <c r="E465">
        <v>0</v>
      </c>
      <c r="F465">
        <v>2</v>
      </c>
      <c r="G465">
        <v>1</v>
      </c>
      <c r="H465">
        <v>0</v>
      </c>
      <c r="I465">
        <v>0</v>
      </c>
      <c r="J465" s="1" t="s">
        <v>31</v>
      </c>
      <c r="K465" s="1" t="s">
        <v>39</v>
      </c>
      <c r="L465" s="1" t="s">
        <v>33</v>
      </c>
      <c r="M465" s="1" t="s">
        <v>33</v>
      </c>
      <c r="N465">
        <v>0</v>
      </c>
      <c r="O465">
        <v>0</v>
      </c>
      <c r="P465">
        <v>0</v>
      </c>
      <c r="Q465" s="1" t="s">
        <v>34</v>
      </c>
      <c r="R465" s="1" t="s">
        <v>55</v>
      </c>
      <c r="S465">
        <v>0</v>
      </c>
      <c r="T465" s="1" t="s">
        <v>36</v>
      </c>
      <c r="U465">
        <v>0</v>
      </c>
      <c r="V465">
        <v>388</v>
      </c>
      <c r="W465">
        <v>0</v>
      </c>
      <c r="X465" s="1" t="s">
        <v>37</v>
      </c>
      <c r="Y465">
        <v>35</v>
      </c>
      <c r="Z465">
        <v>0</v>
      </c>
      <c r="AA465">
        <v>0</v>
      </c>
      <c r="AB465" s="1" t="s">
        <v>38</v>
      </c>
      <c r="AC465" s="2">
        <v>42789</v>
      </c>
      <c r="AD465" s="1">
        <v>2017</v>
      </c>
      <c r="AE465" s="15">
        <f xml:space="preserve"> Cleaned_data[[#This Row],[adr]] * (Cleaned_data[[#This Row],[stays_in_week_nights]] + Cleaned_data[[#This Row],[stays_in_weekend_nights]])</f>
        <v>70</v>
      </c>
      <c r="AF465" s="1">
        <f t="shared" si="7"/>
        <v>2</v>
      </c>
    </row>
    <row r="466" spans="1:32" x14ac:dyDescent="0.3">
      <c r="A466" s="1" t="s">
        <v>30</v>
      </c>
      <c r="B466">
        <v>0</v>
      </c>
      <c r="C466">
        <v>6</v>
      </c>
      <c r="D466">
        <v>8</v>
      </c>
      <c r="E466">
        <v>0</v>
      </c>
      <c r="F466">
        <v>2</v>
      </c>
      <c r="G466">
        <v>2</v>
      </c>
      <c r="H466">
        <v>0</v>
      </c>
      <c r="I466">
        <v>0</v>
      </c>
      <c r="J466" s="1" t="s">
        <v>31</v>
      </c>
      <c r="K466" s="1" t="s">
        <v>39</v>
      </c>
      <c r="L466" s="1" t="s">
        <v>33</v>
      </c>
      <c r="M466" s="1" t="s">
        <v>33</v>
      </c>
      <c r="N466">
        <v>0</v>
      </c>
      <c r="O466">
        <v>0</v>
      </c>
      <c r="P466">
        <v>0</v>
      </c>
      <c r="Q466" s="1" t="s">
        <v>34</v>
      </c>
      <c r="R466" s="1" t="s">
        <v>34</v>
      </c>
      <c r="S466">
        <v>1</v>
      </c>
      <c r="T466" s="1" t="s">
        <v>36</v>
      </c>
      <c r="U466">
        <v>0</v>
      </c>
      <c r="V466">
        <v>459</v>
      </c>
      <c r="W466">
        <v>0</v>
      </c>
      <c r="X466" s="1" t="s">
        <v>37</v>
      </c>
      <c r="Y466">
        <v>57</v>
      </c>
      <c r="Z466">
        <v>1</v>
      </c>
      <c r="AA466">
        <v>0</v>
      </c>
      <c r="AB466" s="1" t="s">
        <v>38</v>
      </c>
      <c r="AC466" s="2">
        <v>42790</v>
      </c>
      <c r="AD466" s="1">
        <v>2017</v>
      </c>
      <c r="AE466" s="15">
        <f xml:space="preserve"> Cleaned_data[[#This Row],[adr]] * (Cleaned_data[[#This Row],[stays_in_week_nights]] + Cleaned_data[[#This Row],[stays_in_weekend_nights]])</f>
        <v>114</v>
      </c>
      <c r="AF466" s="1">
        <f t="shared" si="7"/>
        <v>2</v>
      </c>
    </row>
    <row r="467" spans="1:32" x14ac:dyDescent="0.3">
      <c r="A467" s="1" t="s">
        <v>30</v>
      </c>
      <c r="B467">
        <v>0</v>
      </c>
      <c r="C467">
        <v>5</v>
      </c>
      <c r="D467">
        <v>18</v>
      </c>
      <c r="E467">
        <v>0</v>
      </c>
      <c r="F467">
        <v>1</v>
      </c>
      <c r="G467">
        <v>1</v>
      </c>
      <c r="H467">
        <v>0</v>
      </c>
      <c r="I467">
        <v>0</v>
      </c>
      <c r="J467" s="1" t="s">
        <v>31</v>
      </c>
      <c r="K467" s="1" t="s">
        <v>39</v>
      </c>
      <c r="L467" s="1" t="s">
        <v>33</v>
      </c>
      <c r="M467" s="1" t="s">
        <v>33</v>
      </c>
      <c r="N467">
        <v>1</v>
      </c>
      <c r="O467">
        <v>0</v>
      </c>
      <c r="P467">
        <v>1</v>
      </c>
      <c r="Q467" s="1" t="s">
        <v>34</v>
      </c>
      <c r="R467" s="1" t="s">
        <v>34</v>
      </c>
      <c r="S467">
        <v>0</v>
      </c>
      <c r="T467" s="1" t="s">
        <v>36</v>
      </c>
      <c r="U467">
        <v>0</v>
      </c>
      <c r="V467">
        <v>459</v>
      </c>
      <c r="W467">
        <v>0</v>
      </c>
      <c r="X467" s="1" t="s">
        <v>37</v>
      </c>
      <c r="Y467">
        <v>45</v>
      </c>
      <c r="Z467">
        <v>1</v>
      </c>
      <c r="AA467">
        <v>0</v>
      </c>
      <c r="AB467" s="1" t="s">
        <v>38</v>
      </c>
      <c r="AC467" s="2">
        <v>42859</v>
      </c>
      <c r="AD467" s="1">
        <v>2017</v>
      </c>
      <c r="AE467" s="15">
        <f xml:space="preserve"> Cleaned_data[[#This Row],[adr]] * (Cleaned_data[[#This Row],[stays_in_week_nights]] + Cleaned_data[[#This Row],[stays_in_weekend_nights]])</f>
        <v>45</v>
      </c>
      <c r="AF467" s="1">
        <f t="shared" si="7"/>
        <v>1</v>
      </c>
    </row>
    <row r="468" spans="1:32" x14ac:dyDescent="0.3">
      <c r="A468" s="1" t="s">
        <v>30</v>
      </c>
      <c r="B468">
        <v>0</v>
      </c>
      <c r="C468">
        <v>19</v>
      </c>
      <c r="D468">
        <v>8</v>
      </c>
      <c r="E468">
        <v>0</v>
      </c>
      <c r="F468">
        <v>2</v>
      </c>
      <c r="G468">
        <v>1</v>
      </c>
      <c r="H468">
        <v>0</v>
      </c>
      <c r="I468">
        <v>0</v>
      </c>
      <c r="J468" s="1" t="s">
        <v>31</v>
      </c>
      <c r="K468" s="1" t="s">
        <v>39</v>
      </c>
      <c r="L468" s="1" t="s">
        <v>33</v>
      </c>
      <c r="M468" s="1" t="s">
        <v>33</v>
      </c>
      <c r="N468">
        <v>0</v>
      </c>
      <c r="O468">
        <v>0</v>
      </c>
      <c r="P468">
        <v>0</v>
      </c>
      <c r="Q468" s="1" t="s">
        <v>34</v>
      </c>
      <c r="R468" s="1" t="s">
        <v>34</v>
      </c>
      <c r="S468">
        <v>0</v>
      </c>
      <c r="T468" s="1" t="s">
        <v>36</v>
      </c>
      <c r="U468">
        <v>0</v>
      </c>
      <c r="V468">
        <v>154</v>
      </c>
      <c r="W468">
        <v>0</v>
      </c>
      <c r="X468" s="1" t="s">
        <v>37</v>
      </c>
      <c r="Y468">
        <v>35</v>
      </c>
      <c r="Z468">
        <v>0</v>
      </c>
      <c r="AA468">
        <v>0</v>
      </c>
      <c r="AB468" s="1" t="s">
        <v>38</v>
      </c>
      <c r="AC468" s="2">
        <v>42790</v>
      </c>
      <c r="AD468" s="1">
        <v>2017</v>
      </c>
      <c r="AE468" s="15">
        <f xml:space="preserve"> Cleaned_data[[#This Row],[adr]] * (Cleaned_data[[#This Row],[stays_in_week_nights]] + Cleaned_data[[#This Row],[stays_in_weekend_nights]])</f>
        <v>70</v>
      </c>
      <c r="AF468" s="1">
        <f t="shared" si="7"/>
        <v>2</v>
      </c>
    </row>
    <row r="469" spans="1:32" x14ac:dyDescent="0.3">
      <c r="A469" s="1" t="s">
        <v>30</v>
      </c>
      <c r="B469">
        <v>0</v>
      </c>
      <c r="C469">
        <v>6</v>
      </c>
      <c r="D469">
        <v>8</v>
      </c>
      <c r="E469">
        <v>0</v>
      </c>
      <c r="F469">
        <v>3</v>
      </c>
      <c r="G469">
        <v>1</v>
      </c>
      <c r="H469">
        <v>0</v>
      </c>
      <c r="I469">
        <v>0</v>
      </c>
      <c r="J469" s="1" t="s">
        <v>31</v>
      </c>
      <c r="K469" s="1" t="s">
        <v>52</v>
      </c>
      <c r="L469" s="1" t="s">
        <v>33</v>
      </c>
      <c r="M469" s="1" t="s">
        <v>33</v>
      </c>
      <c r="N469">
        <v>0</v>
      </c>
      <c r="O469">
        <v>0</v>
      </c>
      <c r="P469">
        <v>0</v>
      </c>
      <c r="Q469" s="1" t="s">
        <v>34</v>
      </c>
      <c r="R469" s="1" t="s">
        <v>34</v>
      </c>
      <c r="S469">
        <v>0</v>
      </c>
      <c r="T469" s="1" t="s">
        <v>36</v>
      </c>
      <c r="U469">
        <v>0</v>
      </c>
      <c r="V469">
        <v>22</v>
      </c>
      <c r="W469">
        <v>0</v>
      </c>
      <c r="X469" s="1" t="s">
        <v>37</v>
      </c>
      <c r="Y469">
        <v>35</v>
      </c>
      <c r="Z469">
        <v>0</v>
      </c>
      <c r="AA469">
        <v>0</v>
      </c>
      <c r="AB469" s="1" t="s">
        <v>38</v>
      </c>
      <c r="AC469" s="2">
        <v>42790</v>
      </c>
      <c r="AD469" s="1">
        <v>2017</v>
      </c>
      <c r="AE469" s="15">
        <f xml:space="preserve"> Cleaned_data[[#This Row],[adr]] * (Cleaned_data[[#This Row],[stays_in_week_nights]] + Cleaned_data[[#This Row],[stays_in_weekend_nights]])</f>
        <v>105</v>
      </c>
      <c r="AF469" s="1">
        <f t="shared" si="7"/>
        <v>3</v>
      </c>
    </row>
    <row r="470" spans="1:32" x14ac:dyDescent="0.3">
      <c r="A470" s="1" t="s">
        <v>30</v>
      </c>
      <c r="B470">
        <v>0</v>
      </c>
      <c r="C470">
        <v>70</v>
      </c>
      <c r="D470">
        <v>8</v>
      </c>
      <c r="E470">
        <v>0</v>
      </c>
      <c r="F470">
        <v>4</v>
      </c>
      <c r="G470">
        <v>3</v>
      </c>
      <c r="H470">
        <v>0</v>
      </c>
      <c r="I470">
        <v>0</v>
      </c>
      <c r="J470" s="1" t="s">
        <v>31</v>
      </c>
      <c r="K470" s="1" t="s">
        <v>56</v>
      </c>
      <c r="L470" s="1" t="s">
        <v>33</v>
      </c>
      <c r="M470" s="1" t="s">
        <v>33</v>
      </c>
      <c r="N470">
        <v>0</v>
      </c>
      <c r="O470">
        <v>0</v>
      </c>
      <c r="P470">
        <v>0</v>
      </c>
      <c r="Q470" s="1" t="s">
        <v>34</v>
      </c>
      <c r="R470" s="1" t="s">
        <v>34</v>
      </c>
      <c r="S470">
        <v>1</v>
      </c>
      <c r="T470" s="1" t="s">
        <v>36</v>
      </c>
      <c r="U470">
        <v>0</v>
      </c>
      <c r="V470">
        <v>405</v>
      </c>
      <c r="W470">
        <v>0</v>
      </c>
      <c r="X470" s="1" t="s">
        <v>50</v>
      </c>
      <c r="Y470">
        <v>58</v>
      </c>
      <c r="Z470">
        <v>0</v>
      </c>
      <c r="AA470">
        <v>0</v>
      </c>
      <c r="AB470" s="1" t="s">
        <v>38</v>
      </c>
      <c r="AC470" s="2">
        <v>42792</v>
      </c>
      <c r="AD470" s="1">
        <v>2017</v>
      </c>
      <c r="AE470" s="15">
        <f xml:space="preserve"> Cleaned_data[[#This Row],[adr]] * (Cleaned_data[[#This Row],[stays_in_week_nights]] + Cleaned_data[[#This Row],[stays_in_weekend_nights]])</f>
        <v>232</v>
      </c>
      <c r="AF470" s="1">
        <f t="shared" si="7"/>
        <v>4</v>
      </c>
    </row>
    <row r="471" spans="1:32" x14ac:dyDescent="0.3">
      <c r="A471" s="1" t="s">
        <v>30</v>
      </c>
      <c r="B471">
        <v>0</v>
      </c>
      <c r="C471">
        <v>70</v>
      </c>
      <c r="D471">
        <v>8</v>
      </c>
      <c r="E471">
        <v>0</v>
      </c>
      <c r="F471">
        <v>4</v>
      </c>
      <c r="G471">
        <v>2</v>
      </c>
      <c r="H471">
        <v>0</v>
      </c>
      <c r="I471">
        <v>0</v>
      </c>
      <c r="J471" s="1" t="s">
        <v>31</v>
      </c>
      <c r="K471" s="1" t="s">
        <v>56</v>
      </c>
      <c r="L471" s="1" t="s">
        <v>33</v>
      </c>
      <c r="M471" s="1" t="s">
        <v>33</v>
      </c>
      <c r="N471">
        <v>0</v>
      </c>
      <c r="O471">
        <v>0</v>
      </c>
      <c r="P471">
        <v>0</v>
      </c>
      <c r="Q471" s="1" t="s">
        <v>34</v>
      </c>
      <c r="R471" s="1" t="s">
        <v>34</v>
      </c>
      <c r="S471">
        <v>0</v>
      </c>
      <c r="T471" s="1" t="s">
        <v>36</v>
      </c>
      <c r="U471">
        <v>0</v>
      </c>
      <c r="V471">
        <v>405</v>
      </c>
      <c r="W471">
        <v>0</v>
      </c>
      <c r="X471" s="1" t="s">
        <v>50</v>
      </c>
      <c r="Y471">
        <v>42</v>
      </c>
      <c r="Z471">
        <v>0</v>
      </c>
      <c r="AA471">
        <v>0</v>
      </c>
      <c r="AB471" s="1" t="s">
        <v>38</v>
      </c>
      <c r="AC471" s="2">
        <v>42792</v>
      </c>
      <c r="AD471" s="1">
        <v>2017</v>
      </c>
      <c r="AE471" s="15">
        <f xml:space="preserve"> Cleaned_data[[#This Row],[adr]] * (Cleaned_data[[#This Row],[stays_in_week_nights]] + Cleaned_data[[#This Row],[stays_in_weekend_nights]])</f>
        <v>168</v>
      </c>
      <c r="AF471" s="1">
        <f t="shared" si="7"/>
        <v>4</v>
      </c>
    </row>
    <row r="472" spans="1:32" x14ac:dyDescent="0.3">
      <c r="A472" s="1" t="s">
        <v>30</v>
      </c>
      <c r="B472">
        <v>0</v>
      </c>
      <c r="C472">
        <v>21</v>
      </c>
      <c r="D472">
        <v>8</v>
      </c>
      <c r="E472">
        <v>0</v>
      </c>
      <c r="F472">
        <v>4</v>
      </c>
      <c r="G472">
        <v>1</v>
      </c>
      <c r="H472">
        <v>0</v>
      </c>
      <c r="I472">
        <v>0</v>
      </c>
      <c r="J472" s="1" t="s">
        <v>31</v>
      </c>
      <c r="K472" s="1" t="s">
        <v>56</v>
      </c>
      <c r="L472" s="1" t="s">
        <v>33</v>
      </c>
      <c r="M472" s="1" t="s">
        <v>33</v>
      </c>
      <c r="N472">
        <v>0</v>
      </c>
      <c r="O472">
        <v>0</v>
      </c>
      <c r="P472">
        <v>0</v>
      </c>
      <c r="Q472" s="1" t="s">
        <v>34</v>
      </c>
      <c r="R472" s="1" t="s">
        <v>34</v>
      </c>
      <c r="S472">
        <v>0</v>
      </c>
      <c r="T472" s="1" t="s">
        <v>36</v>
      </c>
      <c r="U472">
        <v>0</v>
      </c>
      <c r="V472">
        <v>405</v>
      </c>
      <c r="W472">
        <v>0</v>
      </c>
      <c r="X472" s="1" t="s">
        <v>50</v>
      </c>
      <c r="Y472">
        <v>36</v>
      </c>
      <c r="Z472">
        <v>0</v>
      </c>
      <c r="AA472">
        <v>0</v>
      </c>
      <c r="AB472" s="1" t="s">
        <v>38</v>
      </c>
      <c r="AC472" s="2">
        <v>42792</v>
      </c>
      <c r="AD472" s="1">
        <v>2017</v>
      </c>
      <c r="AE472" s="15">
        <f xml:space="preserve"> Cleaned_data[[#This Row],[adr]] * (Cleaned_data[[#This Row],[stays_in_week_nights]] + Cleaned_data[[#This Row],[stays_in_weekend_nights]])</f>
        <v>144</v>
      </c>
      <c r="AF472" s="1">
        <f t="shared" si="7"/>
        <v>4</v>
      </c>
    </row>
    <row r="473" spans="1:32" x14ac:dyDescent="0.3">
      <c r="A473" s="1" t="s">
        <v>30</v>
      </c>
      <c r="B473">
        <v>0</v>
      </c>
      <c r="C473">
        <v>70</v>
      </c>
      <c r="D473">
        <v>8</v>
      </c>
      <c r="E473">
        <v>0</v>
      </c>
      <c r="F473">
        <v>4</v>
      </c>
      <c r="G473">
        <v>2</v>
      </c>
      <c r="H473">
        <v>0</v>
      </c>
      <c r="I473">
        <v>0</v>
      </c>
      <c r="J473" s="1" t="s">
        <v>31</v>
      </c>
      <c r="K473" s="1" t="s">
        <v>56</v>
      </c>
      <c r="L473" s="1" t="s">
        <v>33</v>
      </c>
      <c r="M473" s="1" t="s">
        <v>33</v>
      </c>
      <c r="N473">
        <v>0</v>
      </c>
      <c r="O473">
        <v>0</v>
      </c>
      <c r="P473">
        <v>0</v>
      </c>
      <c r="Q473" s="1" t="s">
        <v>34</v>
      </c>
      <c r="R473" s="1" t="s">
        <v>34</v>
      </c>
      <c r="S473">
        <v>0</v>
      </c>
      <c r="T473" s="1" t="s">
        <v>36</v>
      </c>
      <c r="U473">
        <v>0</v>
      </c>
      <c r="V473">
        <v>405</v>
      </c>
      <c r="W473">
        <v>0</v>
      </c>
      <c r="X473" s="1" t="s">
        <v>50</v>
      </c>
      <c r="Y473">
        <v>44</v>
      </c>
      <c r="Z473">
        <v>0</v>
      </c>
      <c r="AA473">
        <v>0</v>
      </c>
      <c r="AB473" s="1" t="s">
        <v>38</v>
      </c>
      <c r="AC473" s="2">
        <v>42792</v>
      </c>
      <c r="AD473" s="1">
        <v>2017</v>
      </c>
      <c r="AE473" s="15">
        <f xml:space="preserve"> Cleaned_data[[#This Row],[adr]] * (Cleaned_data[[#This Row],[stays_in_week_nights]] + Cleaned_data[[#This Row],[stays_in_weekend_nights]])</f>
        <v>176</v>
      </c>
      <c r="AF473" s="1">
        <f t="shared" si="7"/>
        <v>4</v>
      </c>
    </row>
    <row r="474" spans="1:32" x14ac:dyDescent="0.3">
      <c r="A474" s="1" t="s">
        <v>30</v>
      </c>
      <c r="B474">
        <v>0</v>
      </c>
      <c r="C474">
        <v>70</v>
      </c>
      <c r="D474">
        <v>8</v>
      </c>
      <c r="E474">
        <v>0</v>
      </c>
      <c r="F474">
        <v>4</v>
      </c>
      <c r="G474">
        <v>2</v>
      </c>
      <c r="H474">
        <v>0</v>
      </c>
      <c r="I474">
        <v>0</v>
      </c>
      <c r="J474" s="1" t="s">
        <v>31</v>
      </c>
      <c r="K474" s="1" t="s">
        <v>56</v>
      </c>
      <c r="L474" s="1" t="s">
        <v>33</v>
      </c>
      <c r="M474" s="1" t="s">
        <v>33</v>
      </c>
      <c r="N474">
        <v>0</v>
      </c>
      <c r="O474">
        <v>0</v>
      </c>
      <c r="P474">
        <v>0</v>
      </c>
      <c r="Q474" s="1" t="s">
        <v>34</v>
      </c>
      <c r="R474" s="1" t="s">
        <v>34</v>
      </c>
      <c r="S474">
        <v>0</v>
      </c>
      <c r="T474" s="1" t="s">
        <v>36</v>
      </c>
      <c r="U474">
        <v>0</v>
      </c>
      <c r="V474">
        <v>405</v>
      </c>
      <c r="W474">
        <v>0</v>
      </c>
      <c r="X474" s="1" t="s">
        <v>50</v>
      </c>
      <c r="Y474">
        <v>49</v>
      </c>
      <c r="Z474">
        <v>1</v>
      </c>
      <c r="AA474">
        <v>0</v>
      </c>
      <c r="AB474" s="1" t="s">
        <v>38</v>
      </c>
      <c r="AC474" s="2">
        <v>42792</v>
      </c>
      <c r="AD474" s="1">
        <v>2017</v>
      </c>
      <c r="AE474" s="15">
        <f xml:space="preserve"> Cleaned_data[[#This Row],[adr]] * (Cleaned_data[[#This Row],[stays_in_week_nights]] + Cleaned_data[[#This Row],[stays_in_weekend_nights]])</f>
        <v>196</v>
      </c>
      <c r="AF474" s="1">
        <f t="shared" si="7"/>
        <v>4</v>
      </c>
    </row>
    <row r="475" spans="1:32" x14ac:dyDescent="0.3">
      <c r="A475" s="1" t="s">
        <v>30</v>
      </c>
      <c r="B475">
        <v>0</v>
      </c>
      <c r="C475">
        <v>21</v>
      </c>
      <c r="D475">
        <v>8</v>
      </c>
      <c r="E475">
        <v>0</v>
      </c>
      <c r="F475">
        <v>4</v>
      </c>
      <c r="G475">
        <v>2</v>
      </c>
      <c r="H475">
        <v>0</v>
      </c>
      <c r="I475">
        <v>0</v>
      </c>
      <c r="J475" s="1" t="s">
        <v>31</v>
      </c>
      <c r="K475" s="1" t="s">
        <v>56</v>
      </c>
      <c r="L475" s="1" t="s">
        <v>33</v>
      </c>
      <c r="M475" s="1" t="s">
        <v>33</v>
      </c>
      <c r="N475">
        <v>0</v>
      </c>
      <c r="O475">
        <v>0</v>
      </c>
      <c r="P475">
        <v>0</v>
      </c>
      <c r="Q475" s="1" t="s">
        <v>34</v>
      </c>
      <c r="R475" s="1" t="s">
        <v>34</v>
      </c>
      <c r="S475">
        <v>1</v>
      </c>
      <c r="T475" s="1" t="s">
        <v>36</v>
      </c>
      <c r="U475">
        <v>0</v>
      </c>
      <c r="V475">
        <v>405</v>
      </c>
      <c r="W475">
        <v>0</v>
      </c>
      <c r="X475" s="1" t="s">
        <v>50</v>
      </c>
      <c r="Y475">
        <v>42</v>
      </c>
      <c r="Z475">
        <v>0</v>
      </c>
      <c r="AA475">
        <v>0</v>
      </c>
      <c r="AB475" s="1" t="s">
        <v>38</v>
      </c>
      <c r="AC475" s="2">
        <v>42792</v>
      </c>
      <c r="AD475" s="1">
        <v>2017</v>
      </c>
      <c r="AE475" s="15">
        <f xml:space="preserve"> Cleaned_data[[#This Row],[adr]] * (Cleaned_data[[#This Row],[stays_in_week_nights]] + Cleaned_data[[#This Row],[stays_in_weekend_nights]])</f>
        <v>168</v>
      </c>
      <c r="AF475" s="1">
        <f t="shared" si="7"/>
        <v>4</v>
      </c>
    </row>
    <row r="476" spans="1:32" x14ac:dyDescent="0.3">
      <c r="A476" s="1" t="s">
        <v>30</v>
      </c>
      <c r="B476">
        <v>0</v>
      </c>
      <c r="C476">
        <v>21</v>
      </c>
      <c r="D476">
        <v>8</v>
      </c>
      <c r="E476">
        <v>0</v>
      </c>
      <c r="F476">
        <v>4</v>
      </c>
      <c r="G476">
        <v>2</v>
      </c>
      <c r="H476">
        <v>0</v>
      </c>
      <c r="I476">
        <v>0</v>
      </c>
      <c r="J476" s="1" t="s">
        <v>31</v>
      </c>
      <c r="K476" s="1" t="s">
        <v>56</v>
      </c>
      <c r="L476" s="1" t="s">
        <v>33</v>
      </c>
      <c r="M476" s="1" t="s">
        <v>33</v>
      </c>
      <c r="N476">
        <v>0</v>
      </c>
      <c r="O476">
        <v>0</v>
      </c>
      <c r="P476">
        <v>0</v>
      </c>
      <c r="Q476" s="1" t="s">
        <v>34</v>
      </c>
      <c r="R476" s="1" t="s">
        <v>34</v>
      </c>
      <c r="S476">
        <v>0</v>
      </c>
      <c r="T476" s="1" t="s">
        <v>36</v>
      </c>
      <c r="U476">
        <v>0</v>
      </c>
      <c r="V476">
        <v>405</v>
      </c>
      <c r="W476">
        <v>0</v>
      </c>
      <c r="X476" s="1" t="s">
        <v>50</v>
      </c>
      <c r="Y476">
        <v>42</v>
      </c>
      <c r="Z476">
        <v>0</v>
      </c>
      <c r="AA476">
        <v>0</v>
      </c>
      <c r="AB476" s="1" t="s">
        <v>38</v>
      </c>
      <c r="AC476" s="2">
        <v>42792</v>
      </c>
      <c r="AD476" s="1">
        <v>2017</v>
      </c>
      <c r="AE476" s="15">
        <f xml:space="preserve"> Cleaned_data[[#This Row],[adr]] * (Cleaned_data[[#This Row],[stays_in_week_nights]] + Cleaned_data[[#This Row],[stays_in_weekend_nights]])</f>
        <v>168</v>
      </c>
      <c r="AF476" s="1">
        <f t="shared" si="7"/>
        <v>4</v>
      </c>
    </row>
    <row r="477" spans="1:32" x14ac:dyDescent="0.3">
      <c r="A477" s="1" t="s">
        <v>30</v>
      </c>
      <c r="B477">
        <v>0</v>
      </c>
      <c r="C477">
        <v>70</v>
      </c>
      <c r="D477">
        <v>8</v>
      </c>
      <c r="E477">
        <v>0</v>
      </c>
      <c r="F477">
        <v>4</v>
      </c>
      <c r="G477">
        <v>3</v>
      </c>
      <c r="H477">
        <v>0</v>
      </c>
      <c r="I477">
        <v>0</v>
      </c>
      <c r="J477" s="1" t="s">
        <v>31</v>
      </c>
      <c r="K477" s="1" t="s">
        <v>56</v>
      </c>
      <c r="L477" s="1" t="s">
        <v>33</v>
      </c>
      <c r="M477" s="1" t="s">
        <v>33</v>
      </c>
      <c r="N477">
        <v>0</v>
      </c>
      <c r="O477">
        <v>0</v>
      </c>
      <c r="P477">
        <v>0</v>
      </c>
      <c r="Q477" s="1" t="s">
        <v>34</v>
      </c>
      <c r="R477" s="1" t="s">
        <v>58</v>
      </c>
      <c r="S477">
        <v>2</v>
      </c>
      <c r="T477" s="1" t="s">
        <v>36</v>
      </c>
      <c r="U477">
        <v>0</v>
      </c>
      <c r="V477">
        <v>405</v>
      </c>
      <c r="W477">
        <v>0</v>
      </c>
      <c r="X477" s="1" t="s">
        <v>50</v>
      </c>
      <c r="Y477">
        <v>58</v>
      </c>
      <c r="Z477">
        <v>1</v>
      </c>
      <c r="AA477">
        <v>0</v>
      </c>
      <c r="AB477" s="1" t="s">
        <v>38</v>
      </c>
      <c r="AC477" s="2">
        <v>42792</v>
      </c>
      <c r="AD477" s="1">
        <v>2017</v>
      </c>
      <c r="AE477" s="15">
        <f xml:space="preserve"> Cleaned_data[[#This Row],[adr]] * (Cleaned_data[[#This Row],[stays_in_week_nights]] + Cleaned_data[[#This Row],[stays_in_weekend_nights]])</f>
        <v>232</v>
      </c>
      <c r="AF477" s="1">
        <f t="shared" si="7"/>
        <v>4</v>
      </c>
    </row>
    <row r="478" spans="1:32" x14ac:dyDescent="0.3">
      <c r="A478" s="1" t="s">
        <v>30</v>
      </c>
      <c r="B478">
        <v>0</v>
      </c>
      <c r="C478">
        <v>20</v>
      </c>
      <c r="D478">
        <v>8</v>
      </c>
      <c r="E478">
        <v>0</v>
      </c>
      <c r="F478">
        <v>5</v>
      </c>
      <c r="G478">
        <v>2</v>
      </c>
      <c r="H478">
        <v>0</v>
      </c>
      <c r="I478">
        <v>0</v>
      </c>
      <c r="J478" s="1" t="s">
        <v>31</v>
      </c>
      <c r="K478" s="1" t="s">
        <v>56</v>
      </c>
      <c r="L478" s="1" t="s">
        <v>33</v>
      </c>
      <c r="M478" s="1" t="s">
        <v>33</v>
      </c>
      <c r="N478">
        <v>0</v>
      </c>
      <c r="O478">
        <v>0</v>
      </c>
      <c r="P478">
        <v>0</v>
      </c>
      <c r="Q478" s="1" t="s">
        <v>34</v>
      </c>
      <c r="R478" s="1" t="s">
        <v>34</v>
      </c>
      <c r="S478">
        <v>0</v>
      </c>
      <c r="T478" s="1" t="s">
        <v>36</v>
      </c>
      <c r="U478">
        <v>0</v>
      </c>
      <c r="V478">
        <v>405</v>
      </c>
      <c r="W478">
        <v>0</v>
      </c>
      <c r="X478" s="1" t="s">
        <v>50</v>
      </c>
      <c r="Y478">
        <v>42</v>
      </c>
      <c r="Z478">
        <v>0</v>
      </c>
      <c r="AA478">
        <v>0</v>
      </c>
      <c r="AB478" s="1" t="s">
        <v>38</v>
      </c>
      <c r="AC478" s="2">
        <v>42792</v>
      </c>
      <c r="AD478" s="1">
        <v>2017</v>
      </c>
      <c r="AE478" s="15">
        <f xml:space="preserve"> Cleaned_data[[#This Row],[adr]] * (Cleaned_data[[#This Row],[stays_in_week_nights]] + Cleaned_data[[#This Row],[stays_in_weekend_nights]])</f>
        <v>210</v>
      </c>
      <c r="AF478" s="1">
        <f t="shared" si="7"/>
        <v>5</v>
      </c>
    </row>
    <row r="479" spans="1:32" x14ac:dyDescent="0.3">
      <c r="A479" s="1" t="s">
        <v>30</v>
      </c>
      <c r="B479">
        <v>0</v>
      </c>
      <c r="C479">
        <v>70</v>
      </c>
      <c r="D479">
        <v>8</v>
      </c>
      <c r="E479">
        <v>0</v>
      </c>
      <c r="F479">
        <v>4</v>
      </c>
      <c r="G479">
        <v>3</v>
      </c>
      <c r="H479">
        <v>0</v>
      </c>
      <c r="I479">
        <v>0</v>
      </c>
      <c r="J479" s="1" t="s">
        <v>31</v>
      </c>
      <c r="K479" s="1" t="s">
        <v>56</v>
      </c>
      <c r="L479" s="1" t="s">
        <v>33</v>
      </c>
      <c r="M479" s="1" t="s">
        <v>33</v>
      </c>
      <c r="N479">
        <v>0</v>
      </c>
      <c r="O479">
        <v>0</v>
      </c>
      <c r="P479">
        <v>0</v>
      </c>
      <c r="Q479" s="1" t="s">
        <v>34</v>
      </c>
      <c r="R479" s="1" t="s">
        <v>58</v>
      </c>
      <c r="S479">
        <v>1</v>
      </c>
      <c r="T479" s="1" t="s">
        <v>36</v>
      </c>
      <c r="U479">
        <v>0</v>
      </c>
      <c r="V479">
        <v>405</v>
      </c>
      <c r="W479">
        <v>0</v>
      </c>
      <c r="X479" s="1" t="s">
        <v>50</v>
      </c>
      <c r="Y479">
        <v>58</v>
      </c>
      <c r="Z479">
        <v>0</v>
      </c>
      <c r="AA479">
        <v>0</v>
      </c>
      <c r="AB479" s="1" t="s">
        <v>38</v>
      </c>
      <c r="AC479" s="2">
        <v>42792</v>
      </c>
      <c r="AD479" s="1">
        <v>2017</v>
      </c>
      <c r="AE479" s="15">
        <f xml:space="preserve"> Cleaned_data[[#This Row],[adr]] * (Cleaned_data[[#This Row],[stays_in_week_nights]] + Cleaned_data[[#This Row],[stays_in_weekend_nights]])</f>
        <v>232</v>
      </c>
      <c r="AF479" s="1">
        <f t="shared" si="7"/>
        <v>4</v>
      </c>
    </row>
    <row r="480" spans="1:32" x14ac:dyDescent="0.3">
      <c r="A480" s="1" t="s">
        <v>30</v>
      </c>
      <c r="B480">
        <v>0</v>
      </c>
      <c r="C480">
        <v>70</v>
      </c>
      <c r="D480">
        <v>8</v>
      </c>
      <c r="E480">
        <v>0</v>
      </c>
      <c r="F480">
        <v>4</v>
      </c>
      <c r="G480">
        <v>3</v>
      </c>
      <c r="H480">
        <v>0</v>
      </c>
      <c r="I480">
        <v>0</v>
      </c>
      <c r="J480" s="1" t="s">
        <v>31</v>
      </c>
      <c r="K480" s="1" t="s">
        <v>56</v>
      </c>
      <c r="L480" s="1" t="s">
        <v>33</v>
      </c>
      <c r="M480" s="1" t="s">
        <v>33</v>
      </c>
      <c r="N480">
        <v>0</v>
      </c>
      <c r="O480">
        <v>0</v>
      </c>
      <c r="P480">
        <v>0</v>
      </c>
      <c r="Q480" s="1" t="s">
        <v>34</v>
      </c>
      <c r="R480" s="1" t="s">
        <v>58</v>
      </c>
      <c r="S480">
        <v>3</v>
      </c>
      <c r="T480" s="1" t="s">
        <v>36</v>
      </c>
      <c r="U480">
        <v>0</v>
      </c>
      <c r="V480">
        <v>405</v>
      </c>
      <c r="W480">
        <v>0</v>
      </c>
      <c r="X480" s="1" t="s">
        <v>50</v>
      </c>
      <c r="Y480">
        <v>58</v>
      </c>
      <c r="Z480">
        <v>0</v>
      </c>
      <c r="AA480">
        <v>0</v>
      </c>
      <c r="AB480" s="1" t="s">
        <v>38</v>
      </c>
      <c r="AC480" s="2">
        <v>42792</v>
      </c>
      <c r="AD480" s="1">
        <v>2017</v>
      </c>
      <c r="AE480" s="15">
        <f xml:space="preserve"> Cleaned_data[[#This Row],[adr]] * (Cleaned_data[[#This Row],[stays_in_week_nights]] + Cleaned_data[[#This Row],[stays_in_weekend_nights]])</f>
        <v>232</v>
      </c>
      <c r="AF480" s="1">
        <f t="shared" si="7"/>
        <v>4</v>
      </c>
    </row>
    <row r="481" spans="1:32" x14ac:dyDescent="0.3">
      <c r="A481" s="1" t="s">
        <v>30</v>
      </c>
      <c r="B481">
        <v>0</v>
      </c>
      <c r="C481">
        <v>88</v>
      </c>
      <c r="D481">
        <v>8</v>
      </c>
      <c r="E481">
        <v>2</v>
      </c>
      <c r="F481">
        <v>5</v>
      </c>
      <c r="G481">
        <v>2</v>
      </c>
      <c r="H481">
        <v>0</v>
      </c>
      <c r="I481">
        <v>0</v>
      </c>
      <c r="J481" s="1" t="s">
        <v>31</v>
      </c>
      <c r="K481" s="1" t="s">
        <v>56</v>
      </c>
      <c r="L481" s="1" t="s">
        <v>33</v>
      </c>
      <c r="M481" s="1" t="s">
        <v>33</v>
      </c>
      <c r="N481">
        <v>0</v>
      </c>
      <c r="O481">
        <v>0</v>
      </c>
      <c r="P481">
        <v>0</v>
      </c>
      <c r="Q481" s="1" t="s">
        <v>34</v>
      </c>
      <c r="R481" s="1" t="s">
        <v>34</v>
      </c>
      <c r="S481">
        <v>2</v>
      </c>
      <c r="T481" s="1" t="s">
        <v>36</v>
      </c>
      <c r="U481">
        <v>0</v>
      </c>
      <c r="V481">
        <v>405</v>
      </c>
      <c r="W481">
        <v>20</v>
      </c>
      <c r="X481" s="1" t="s">
        <v>50</v>
      </c>
      <c r="Y481">
        <v>42</v>
      </c>
      <c r="Z481">
        <v>0</v>
      </c>
      <c r="AA481">
        <v>0</v>
      </c>
      <c r="AB481" s="1" t="s">
        <v>38</v>
      </c>
      <c r="AC481" s="2">
        <v>42793</v>
      </c>
      <c r="AD481" s="1">
        <v>2017</v>
      </c>
      <c r="AE481" s="15">
        <f xml:space="preserve"> Cleaned_data[[#This Row],[adr]] * (Cleaned_data[[#This Row],[stays_in_week_nights]] + Cleaned_data[[#This Row],[stays_in_weekend_nights]])</f>
        <v>294</v>
      </c>
      <c r="AF481" s="1">
        <f t="shared" si="7"/>
        <v>7</v>
      </c>
    </row>
    <row r="482" spans="1:32" x14ac:dyDescent="0.3">
      <c r="A482" s="1" t="s">
        <v>30</v>
      </c>
      <c r="B482">
        <v>0</v>
      </c>
      <c r="C482">
        <v>6</v>
      </c>
      <c r="D482">
        <v>8</v>
      </c>
      <c r="E482">
        <v>1</v>
      </c>
      <c r="F482">
        <v>5</v>
      </c>
      <c r="G482">
        <v>1</v>
      </c>
      <c r="H482">
        <v>0</v>
      </c>
      <c r="I482">
        <v>0</v>
      </c>
      <c r="J482" s="1" t="s">
        <v>31</v>
      </c>
      <c r="K482" s="1" t="s">
        <v>52</v>
      </c>
      <c r="L482" s="1" t="s">
        <v>33</v>
      </c>
      <c r="M482" s="1" t="s">
        <v>33</v>
      </c>
      <c r="N482">
        <v>0</v>
      </c>
      <c r="O482">
        <v>0</v>
      </c>
      <c r="P482">
        <v>0</v>
      </c>
      <c r="Q482" s="1" t="s">
        <v>34</v>
      </c>
      <c r="R482" s="1" t="s">
        <v>61</v>
      </c>
      <c r="S482">
        <v>1</v>
      </c>
      <c r="T482" s="1" t="s">
        <v>36</v>
      </c>
      <c r="U482">
        <v>0</v>
      </c>
      <c r="V482">
        <v>22</v>
      </c>
      <c r="W482">
        <v>0</v>
      </c>
      <c r="X482" s="1" t="s">
        <v>37</v>
      </c>
      <c r="Y482">
        <v>0</v>
      </c>
      <c r="Z482">
        <v>0</v>
      </c>
      <c r="AA482">
        <v>0</v>
      </c>
      <c r="AB482" s="1" t="s">
        <v>38</v>
      </c>
      <c r="AC482" s="2">
        <v>42793</v>
      </c>
      <c r="AD482" s="1">
        <v>2017</v>
      </c>
      <c r="AE482" s="15">
        <f xml:space="preserve"> Cleaned_data[[#This Row],[adr]] * (Cleaned_data[[#This Row],[stays_in_week_nights]] + Cleaned_data[[#This Row],[stays_in_weekend_nights]])</f>
        <v>0</v>
      </c>
      <c r="AF482" s="1">
        <f t="shared" si="7"/>
        <v>6</v>
      </c>
    </row>
    <row r="483" spans="1:32" x14ac:dyDescent="0.3">
      <c r="A483" s="1" t="s">
        <v>30</v>
      </c>
      <c r="B483">
        <v>0</v>
      </c>
      <c r="C483">
        <v>20</v>
      </c>
      <c r="D483">
        <v>8</v>
      </c>
      <c r="E483">
        <v>2</v>
      </c>
      <c r="F483">
        <v>5</v>
      </c>
      <c r="G483">
        <v>2</v>
      </c>
      <c r="H483">
        <v>0</v>
      </c>
      <c r="I483">
        <v>0</v>
      </c>
      <c r="J483" s="1" t="s">
        <v>31</v>
      </c>
      <c r="K483" s="1" t="s">
        <v>56</v>
      </c>
      <c r="L483" s="1" t="s">
        <v>33</v>
      </c>
      <c r="M483" s="1" t="s">
        <v>33</v>
      </c>
      <c r="N483">
        <v>0</v>
      </c>
      <c r="O483">
        <v>0</v>
      </c>
      <c r="P483">
        <v>0</v>
      </c>
      <c r="Q483" s="1" t="s">
        <v>34</v>
      </c>
      <c r="R483" s="1" t="s">
        <v>34</v>
      </c>
      <c r="S483">
        <v>0</v>
      </c>
      <c r="T483" s="1" t="s">
        <v>36</v>
      </c>
      <c r="U483">
        <v>0</v>
      </c>
      <c r="V483">
        <v>405</v>
      </c>
      <c r="W483">
        <v>0</v>
      </c>
      <c r="X483" s="1" t="s">
        <v>50</v>
      </c>
      <c r="Y483">
        <v>42</v>
      </c>
      <c r="Z483">
        <v>0</v>
      </c>
      <c r="AA483">
        <v>0</v>
      </c>
      <c r="AB483" s="1" t="s">
        <v>38</v>
      </c>
      <c r="AC483" s="2">
        <v>42794</v>
      </c>
      <c r="AD483" s="1">
        <v>2017</v>
      </c>
      <c r="AE483" s="15">
        <f xml:space="preserve"> Cleaned_data[[#This Row],[adr]] * (Cleaned_data[[#This Row],[stays_in_week_nights]] + Cleaned_data[[#This Row],[stays_in_weekend_nights]])</f>
        <v>294</v>
      </c>
      <c r="AF483" s="1">
        <f t="shared" si="7"/>
        <v>7</v>
      </c>
    </row>
    <row r="484" spans="1:32" x14ac:dyDescent="0.3">
      <c r="A484" s="1" t="s">
        <v>30</v>
      </c>
      <c r="B484">
        <v>0</v>
      </c>
      <c r="C484">
        <v>69</v>
      </c>
      <c r="D484">
        <v>8</v>
      </c>
      <c r="E484">
        <v>2</v>
      </c>
      <c r="F484">
        <v>5</v>
      </c>
      <c r="G484">
        <v>2</v>
      </c>
      <c r="H484">
        <v>0</v>
      </c>
      <c r="I484">
        <v>0</v>
      </c>
      <c r="J484" s="1" t="s">
        <v>31</v>
      </c>
      <c r="K484" s="1" t="s">
        <v>56</v>
      </c>
      <c r="L484" s="1" t="s">
        <v>33</v>
      </c>
      <c r="M484" s="1" t="s">
        <v>33</v>
      </c>
      <c r="N484">
        <v>0</v>
      </c>
      <c r="O484">
        <v>0</v>
      </c>
      <c r="P484">
        <v>0</v>
      </c>
      <c r="Q484" s="1" t="s">
        <v>34</v>
      </c>
      <c r="R484" s="1" t="s">
        <v>34</v>
      </c>
      <c r="S484">
        <v>0</v>
      </c>
      <c r="T484" s="1" t="s">
        <v>36</v>
      </c>
      <c r="U484">
        <v>0</v>
      </c>
      <c r="V484">
        <v>405</v>
      </c>
      <c r="W484">
        <v>0</v>
      </c>
      <c r="X484" s="1" t="s">
        <v>50</v>
      </c>
      <c r="Y484">
        <v>44</v>
      </c>
      <c r="Z484">
        <v>0</v>
      </c>
      <c r="AA484">
        <v>0</v>
      </c>
      <c r="AB484" s="1" t="s">
        <v>38</v>
      </c>
      <c r="AC484" s="2">
        <v>42794</v>
      </c>
      <c r="AD484" s="1">
        <v>2017</v>
      </c>
      <c r="AE484" s="15">
        <f xml:space="preserve"> Cleaned_data[[#This Row],[adr]] * (Cleaned_data[[#This Row],[stays_in_week_nights]] + Cleaned_data[[#This Row],[stays_in_weekend_nights]])</f>
        <v>308</v>
      </c>
      <c r="AF484" s="1">
        <f t="shared" si="7"/>
        <v>7</v>
      </c>
    </row>
    <row r="485" spans="1:32" x14ac:dyDescent="0.3">
      <c r="A485" s="1" t="s">
        <v>30</v>
      </c>
      <c r="B485">
        <v>0</v>
      </c>
      <c r="C485">
        <v>7</v>
      </c>
      <c r="D485">
        <v>9</v>
      </c>
      <c r="E485">
        <v>2</v>
      </c>
      <c r="F485">
        <v>3</v>
      </c>
      <c r="G485">
        <v>2</v>
      </c>
      <c r="H485">
        <v>0</v>
      </c>
      <c r="I485">
        <v>0</v>
      </c>
      <c r="J485" s="1" t="s">
        <v>31</v>
      </c>
      <c r="K485" s="1" t="s">
        <v>56</v>
      </c>
      <c r="L485" s="1" t="s">
        <v>49</v>
      </c>
      <c r="M485" s="1" t="s">
        <v>33</v>
      </c>
      <c r="N485">
        <v>0</v>
      </c>
      <c r="O485">
        <v>0</v>
      </c>
      <c r="P485">
        <v>0</v>
      </c>
      <c r="Q485" s="1" t="s">
        <v>34</v>
      </c>
      <c r="R485" s="1" t="s">
        <v>34</v>
      </c>
      <c r="S485">
        <v>2</v>
      </c>
      <c r="T485" s="1" t="s">
        <v>36</v>
      </c>
      <c r="U485">
        <v>0</v>
      </c>
      <c r="V485">
        <v>223</v>
      </c>
      <c r="W485">
        <v>0</v>
      </c>
      <c r="X485" s="1" t="s">
        <v>50</v>
      </c>
      <c r="Y485">
        <v>44</v>
      </c>
      <c r="Z485">
        <v>1</v>
      </c>
      <c r="AA485">
        <v>0</v>
      </c>
      <c r="AB485" s="1" t="s">
        <v>38</v>
      </c>
      <c r="AC485" s="2">
        <v>42801</v>
      </c>
      <c r="AD485" s="1">
        <v>2017</v>
      </c>
      <c r="AE485" s="15">
        <f xml:space="preserve"> Cleaned_data[[#This Row],[adr]] * (Cleaned_data[[#This Row],[stays_in_week_nights]] + Cleaned_data[[#This Row],[stays_in_weekend_nights]])</f>
        <v>220</v>
      </c>
      <c r="AF485" s="1">
        <f t="shared" si="7"/>
        <v>5</v>
      </c>
    </row>
    <row r="486" spans="1:32" x14ac:dyDescent="0.3">
      <c r="A486" s="1" t="s">
        <v>30</v>
      </c>
      <c r="B486">
        <v>0</v>
      </c>
      <c r="C486">
        <v>7</v>
      </c>
      <c r="D486">
        <v>9</v>
      </c>
      <c r="E486">
        <v>0</v>
      </c>
      <c r="F486">
        <v>1</v>
      </c>
      <c r="G486">
        <v>1</v>
      </c>
      <c r="H486">
        <v>0</v>
      </c>
      <c r="I486">
        <v>0</v>
      </c>
      <c r="J486" s="1" t="s">
        <v>31</v>
      </c>
      <c r="K486" s="1" t="s">
        <v>39</v>
      </c>
      <c r="L486" s="1" t="s">
        <v>33</v>
      </c>
      <c r="M486" s="1" t="s">
        <v>33</v>
      </c>
      <c r="N486">
        <v>0</v>
      </c>
      <c r="O486">
        <v>0</v>
      </c>
      <c r="P486">
        <v>0</v>
      </c>
      <c r="Q486" s="1" t="s">
        <v>34</v>
      </c>
      <c r="R486" s="1" t="s">
        <v>42</v>
      </c>
      <c r="S486">
        <v>0</v>
      </c>
      <c r="T486" s="1" t="s">
        <v>36</v>
      </c>
      <c r="U486">
        <v>0</v>
      </c>
      <c r="V486">
        <v>331</v>
      </c>
      <c r="W486">
        <v>0</v>
      </c>
      <c r="X486" s="1" t="s">
        <v>37</v>
      </c>
      <c r="Y486">
        <v>54</v>
      </c>
      <c r="Z486">
        <v>0</v>
      </c>
      <c r="AA486">
        <v>0</v>
      </c>
      <c r="AB486" s="1" t="s">
        <v>38</v>
      </c>
      <c r="AC486" s="2">
        <v>42797</v>
      </c>
      <c r="AD486" s="1">
        <v>2017</v>
      </c>
      <c r="AE486" s="15">
        <f xml:space="preserve"> Cleaned_data[[#This Row],[adr]] * (Cleaned_data[[#This Row],[stays_in_week_nights]] + Cleaned_data[[#This Row],[stays_in_weekend_nights]])</f>
        <v>54</v>
      </c>
      <c r="AF486" s="1">
        <f t="shared" si="7"/>
        <v>1</v>
      </c>
    </row>
    <row r="487" spans="1:32" x14ac:dyDescent="0.3">
      <c r="A487" s="1" t="s">
        <v>30</v>
      </c>
      <c r="B487">
        <v>0</v>
      </c>
      <c r="C487">
        <v>9</v>
      </c>
      <c r="D487">
        <v>13</v>
      </c>
      <c r="E487">
        <v>0</v>
      </c>
      <c r="F487">
        <v>1</v>
      </c>
      <c r="G487">
        <v>1</v>
      </c>
      <c r="H487">
        <v>0</v>
      </c>
      <c r="I487">
        <v>0</v>
      </c>
      <c r="J487" s="1" t="s">
        <v>31</v>
      </c>
      <c r="K487" s="1" t="s">
        <v>39</v>
      </c>
      <c r="L487" s="1" t="s">
        <v>33</v>
      </c>
      <c r="M487" s="1" t="s">
        <v>33</v>
      </c>
      <c r="N487">
        <v>1</v>
      </c>
      <c r="O487">
        <v>0</v>
      </c>
      <c r="P487">
        <v>1</v>
      </c>
      <c r="Q487" s="1" t="s">
        <v>34</v>
      </c>
      <c r="R487" s="1" t="s">
        <v>34</v>
      </c>
      <c r="S487">
        <v>1</v>
      </c>
      <c r="T487" s="1" t="s">
        <v>36</v>
      </c>
      <c r="U487">
        <v>0</v>
      </c>
      <c r="V487">
        <v>331</v>
      </c>
      <c r="W487">
        <v>0</v>
      </c>
      <c r="X487" s="1" t="s">
        <v>37</v>
      </c>
      <c r="Y487">
        <v>35</v>
      </c>
      <c r="Z487">
        <v>0</v>
      </c>
      <c r="AA487">
        <v>0</v>
      </c>
      <c r="AB487" s="1" t="s">
        <v>38</v>
      </c>
      <c r="AC487" s="2">
        <v>42825</v>
      </c>
      <c r="AD487" s="1">
        <v>2017</v>
      </c>
      <c r="AE487" s="15">
        <f xml:space="preserve"> Cleaned_data[[#This Row],[adr]] * (Cleaned_data[[#This Row],[stays_in_week_nights]] + Cleaned_data[[#This Row],[stays_in_weekend_nights]])</f>
        <v>35</v>
      </c>
      <c r="AF487" s="1">
        <f t="shared" si="7"/>
        <v>1</v>
      </c>
    </row>
    <row r="488" spans="1:32" x14ac:dyDescent="0.3">
      <c r="A488" s="1" t="s">
        <v>30</v>
      </c>
      <c r="B488">
        <v>0</v>
      </c>
      <c r="C488">
        <v>17</v>
      </c>
      <c r="D488">
        <v>25</v>
      </c>
      <c r="E488">
        <v>0</v>
      </c>
      <c r="F488">
        <v>1</v>
      </c>
      <c r="G488">
        <v>1</v>
      </c>
      <c r="H488">
        <v>0</v>
      </c>
      <c r="I488">
        <v>0</v>
      </c>
      <c r="J488" s="1" t="s">
        <v>31</v>
      </c>
      <c r="K488" s="1" t="s">
        <v>39</v>
      </c>
      <c r="L488" s="1" t="s">
        <v>33</v>
      </c>
      <c r="M488" s="1" t="s">
        <v>33</v>
      </c>
      <c r="N488">
        <v>1</v>
      </c>
      <c r="O488">
        <v>0</v>
      </c>
      <c r="P488">
        <v>2</v>
      </c>
      <c r="Q488" s="1" t="s">
        <v>34</v>
      </c>
      <c r="R488" s="1" t="s">
        <v>34</v>
      </c>
      <c r="S488">
        <v>0</v>
      </c>
      <c r="T488" s="1" t="s">
        <v>36</v>
      </c>
      <c r="U488">
        <v>0</v>
      </c>
      <c r="V488">
        <v>331</v>
      </c>
      <c r="W488">
        <v>0</v>
      </c>
      <c r="X488" s="1" t="s">
        <v>37</v>
      </c>
      <c r="Y488">
        <v>75</v>
      </c>
      <c r="Z488">
        <v>0</v>
      </c>
      <c r="AA488">
        <v>0</v>
      </c>
      <c r="AB488" s="1" t="s">
        <v>38</v>
      </c>
      <c r="AC488" s="2">
        <v>42909</v>
      </c>
      <c r="AD488" s="1">
        <v>2017</v>
      </c>
      <c r="AE488" s="15">
        <f xml:space="preserve"> Cleaned_data[[#This Row],[adr]] * (Cleaned_data[[#This Row],[stays_in_week_nights]] + Cleaned_data[[#This Row],[stays_in_weekend_nights]])</f>
        <v>75</v>
      </c>
      <c r="AF488" s="1">
        <f t="shared" si="7"/>
        <v>1</v>
      </c>
    </row>
    <row r="489" spans="1:32" x14ac:dyDescent="0.3">
      <c r="A489" s="1" t="s">
        <v>30</v>
      </c>
      <c r="B489">
        <v>0</v>
      </c>
      <c r="C489">
        <v>7</v>
      </c>
      <c r="D489">
        <v>9</v>
      </c>
      <c r="E489">
        <v>0</v>
      </c>
      <c r="F489">
        <v>2</v>
      </c>
      <c r="G489">
        <v>2</v>
      </c>
      <c r="H489">
        <v>0</v>
      </c>
      <c r="I489">
        <v>0</v>
      </c>
      <c r="J489" s="1" t="s">
        <v>31</v>
      </c>
      <c r="K489" s="1" t="s">
        <v>56</v>
      </c>
      <c r="L489" s="1" t="s">
        <v>49</v>
      </c>
      <c r="M489" s="1" t="s">
        <v>33</v>
      </c>
      <c r="N489">
        <v>0</v>
      </c>
      <c r="O489">
        <v>0</v>
      </c>
      <c r="P489">
        <v>0</v>
      </c>
      <c r="Q489" s="1" t="s">
        <v>55</v>
      </c>
      <c r="R489" s="1" t="s">
        <v>55</v>
      </c>
      <c r="S489">
        <v>0</v>
      </c>
      <c r="T489" s="1" t="s">
        <v>36</v>
      </c>
      <c r="U489">
        <v>0</v>
      </c>
      <c r="V489">
        <v>223</v>
      </c>
      <c r="W489">
        <v>0</v>
      </c>
      <c r="X489" s="1" t="s">
        <v>50</v>
      </c>
      <c r="Y489">
        <v>54</v>
      </c>
      <c r="Z489">
        <v>1</v>
      </c>
      <c r="AA489">
        <v>0</v>
      </c>
      <c r="AB489" s="1" t="s">
        <v>38</v>
      </c>
      <c r="AC489" s="2">
        <v>42798</v>
      </c>
      <c r="AD489" s="1">
        <v>2017</v>
      </c>
      <c r="AE489" s="15">
        <f xml:space="preserve"> Cleaned_data[[#This Row],[adr]] * (Cleaned_data[[#This Row],[stays_in_week_nights]] + Cleaned_data[[#This Row],[stays_in_weekend_nights]])</f>
        <v>108</v>
      </c>
      <c r="AF489" s="1">
        <f t="shared" si="7"/>
        <v>2</v>
      </c>
    </row>
    <row r="490" spans="1:32" x14ac:dyDescent="0.3">
      <c r="A490" s="1" t="s">
        <v>30</v>
      </c>
      <c r="B490">
        <v>0</v>
      </c>
      <c r="C490">
        <v>7</v>
      </c>
      <c r="D490">
        <v>9</v>
      </c>
      <c r="E490">
        <v>0</v>
      </c>
      <c r="F490">
        <v>3</v>
      </c>
      <c r="G490">
        <v>1</v>
      </c>
      <c r="H490">
        <v>0</v>
      </c>
      <c r="I490">
        <v>0</v>
      </c>
      <c r="J490" s="1" t="s">
        <v>31</v>
      </c>
      <c r="K490" s="1" t="s">
        <v>56</v>
      </c>
      <c r="L490" s="1" t="s">
        <v>49</v>
      </c>
      <c r="M490" s="1" t="s">
        <v>33</v>
      </c>
      <c r="N490">
        <v>0</v>
      </c>
      <c r="O490">
        <v>0</v>
      </c>
      <c r="P490">
        <v>0</v>
      </c>
      <c r="Q490" s="1" t="s">
        <v>34</v>
      </c>
      <c r="R490" s="1" t="s">
        <v>34</v>
      </c>
      <c r="S490">
        <v>1</v>
      </c>
      <c r="T490" s="1" t="s">
        <v>36</v>
      </c>
      <c r="U490">
        <v>0</v>
      </c>
      <c r="V490">
        <v>223</v>
      </c>
      <c r="W490">
        <v>0</v>
      </c>
      <c r="X490" s="1" t="s">
        <v>50</v>
      </c>
      <c r="Y490">
        <v>29</v>
      </c>
      <c r="Z490">
        <v>0</v>
      </c>
      <c r="AA490">
        <v>0</v>
      </c>
      <c r="AB490" s="1" t="s">
        <v>38</v>
      </c>
      <c r="AC490" s="2">
        <v>42799</v>
      </c>
      <c r="AD490" s="1">
        <v>2017</v>
      </c>
      <c r="AE490" s="15">
        <f xml:space="preserve"> Cleaned_data[[#This Row],[adr]] * (Cleaned_data[[#This Row],[stays_in_week_nights]] + Cleaned_data[[#This Row],[stays_in_weekend_nights]])</f>
        <v>87</v>
      </c>
      <c r="AF490" s="1">
        <f t="shared" si="7"/>
        <v>3</v>
      </c>
    </row>
    <row r="491" spans="1:32" x14ac:dyDescent="0.3">
      <c r="A491" s="1" t="s">
        <v>30</v>
      </c>
      <c r="B491">
        <v>0</v>
      </c>
      <c r="C491">
        <v>7</v>
      </c>
      <c r="D491">
        <v>9</v>
      </c>
      <c r="E491">
        <v>0</v>
      </c>
      <c r="F491">
        <v>3</v>
      </c>
      <c r="G491">
        <v>1</v>
      </c>
      <c r="H491">
        <v>0</v>
      </c>
      <c r="I491">
        <v>0</v>
      </c>
      <c r="J491" s="1" t="s">
        <v>31</v>
      </c>
      <c r="K491" s="1" t="s">
        <v>56</v>
      </c>
      <c r="L491" s="1" t="s">
        <v>49</v>
      </c>
      <c r="M491" s="1" t="s">
        <v>33</v>
      </c>
      <c r="N491">
        <v>0</v>
      </c>
      <c r="O491">
        <v>0</v>
      </c>
      <c r="P491">
        <v>0</v>
      </c>
      <c r="Q491" s="1" t="s">
        <v>34</v>
      </c>
      <c r="R491" s="1" t="s">
        <v>34</v>
      </c>
      <c r="S491">
        <v>2</v>
      </c>
      <c r="T491" s="1" t="s">
        <v>36</v>
      </c>
      <c r="U491">
        <v>0</v>
      </c>
      <c r="V491">
        <v>223</v>
      </c>
      <c r="W491">
        <v>0</v>
      </c>
      <c r="X491" s="1" t="s">
        <v>50</v>
      </c>
      <c r="Y491">
        <v>29</v>
      </c>
      <c r="Z491">
        <v>0</v>
      </c>
      <c r="AA491">
        <v>0</v>
      </c>
      <c r="AB491" s="1" t="s">
        <v>38</v>
      </c>
      <c r="AC491" s="2">
        <v>42799</v>
      </c>
      <c r="AD491" s="1">
        <v>2017</v>
      </c>
      <c r="AE491" s="15">
        <f xml:space="preserve"> Cleaned_data[[#This Row],[adr]] * (Cleaned_data[[#This Row],[stays_in_week_nights]] + Cleaned_data[[#This Row],[stays_in_weekend_nights]])</f>
        <v>87</v>
      </c>
      <c r="AF491" s="1">
        <f t="shared" si="7"/>
        <v>3</v>
      </c>
    </row>
    <row r="492" spans="1:32" x14ac:dyDescent="0.3">
      <c r="A492" s="1" t="s">
        <v>30</v>
      </c>
      <c r="B492">
        <v>0</v>
      </c>
      <c r="C492">
        <v>7</v>
      </c>
      <c r="D492">
        <v>9</v>
      </c>
      <c r="E492">
        <v>0</v>
      </c>
      <c r="F492">
        <v>3</v>
      </c>
      <c r="G492">
        <v>3</v>
      </c>
      <c r="H492">
        <v>0</v>
      </c>
      <c r="I492">
        <v>0</v>
      </c>
      <c r="J492" s="1" t="s">
        <v>31</v>
      </c>
      <c r="K492" s="1" t="s">
        <v>64</v>
      </c>
      <c r="L492" s="1" t="s">
        <v>49</v>
      </c>
      <c r="M492" s="1" t="s">
        <v>33</v>
      </c>
      <c r="N492">
        <v>0</v>
      </c>
      <c r="O492">
        <v>0</v>
      </c>
      <c r="P492">
        <v>0</v>
      </c>
      <c r="Q492" s="1" t="s">
        <v>34</v>
      </c>
      <c r="R492" s="1" t="s">
        <v>34</v>
      </c>
      <c r="S492">
        <v>2</v>
      </c>
      <c r="T492" s="1" t="s">
        <v>36</v>
      </c>
      <c r="U492">
        <v>0</v>
      </c>
      <c r="V492">
        <v>223</v>
      </c>
      <c r="W492">
        <v>0</v>
      </c>
      <c r="X492" s="1" t="s">
        <v>50</v>
      </c>
      <c r="Y492">
        <v>50.33</v>
      </c>
      <c r="Z492">
        <v>0</v>
      </c>
      <c r="AA492">
        <v>0</v>
      </c>
      <c r="AB492" s="1" t="s">
        <v>38</v>
      </c>
      <c r="AC492" s="2">
        <v>42799</v>
      </c>
      <c r="AD492" s="1">
        <v>2017</v>
      </c>
      <c r="AE492" s="15">
        <f xml:space="preserve"> Cleaned_data[[#This Row],[adr]] * (Cleaned_data[[#This Row],[stays_in_week_nights]] + Cleaned_data[[#This Row],[stays_in_weekend_nights]])</f>
        <v>150.99</v>
      </c>
      <c r="AF492" s="1">
        <f t="shared" si="7"/>
        <v>3</v>
      </c>
    </row>
    <row r="493" spans="1:32" x14ac:dyDescent="0.3">
      <c r="A493" s="1" t="s">
        <v>30</v>
      </c>
      <c r="B493">
        <v>0</v>
      </c>
      <c r="C493">
        <v>7</v>
      </c>
      <c r="D493">
        <v>9</v>
      </c>
      <c r="E493">
        <v>0</v>
      </c>
      <c r="F493">
        <v>3</v>
      </c>
      <c r="G493">
        <v>2</v>
      </c>
      <c r="H493">
        <v>0</v>
      </c>
      <c r="I493">
        <v>0</v>
      </c>
      <c r="J493" s="1" t="s">
        <v>31</v>
      </c>
      <c r="K493" s="1" t="s">
        <v>65</v>
      </c>
      <c r="L493" s="1" t="s">
        <v>49</v>
      </c>
      <c r="M493" s="1" t="s">
        <v>33</v>
      </c>
      <c r="N493">
        <v>0</v>
      </c>
      <c r="O493">
        <v>0</v>
      </c>
      <c r="P493">
        <v>0</v>
      </c>
      <c r="Q493" s="1" t="s">
        <v>34</v>
      </c>
      <c r="R493" s="1" t="s">
        <v>55</v>
      </c>
      <c r="S493">
        <v>1</v>
      </c>
      <c r="T493" s="1" t="s">
        <v>36</v>
      </c>
      <c r="U493">
        <v>0</v>
      </c>
      <c r="V493">
        <v>223</v>
      </c>
      <c r="W493">
        <v>0</v>
      </c>
      <c r="X493" s="1" t="s">
        <v>50</v>
      </c>
      <c r="Y493">
        <v>37</v>
      </c>
      <c r="Z493">
        <v>0</v>
      </c>
      <c r="AA493">
        <v>0</v>
      </c>
      <c r="AB493" s="1" t="s">
        <v>38</v>
      </c>
      <c r="AC493" s="2">
        <v>42799</v>
      </c>
      <c r="AD493" s="1">
        <v>2017</v>
      </c>
      <c r="AE493" s="15">
        <f xml:space="preserve"> Cleaned_data[[#This Row],[adr]] * (Cleaned_data[[#This Row],[stays_in_week_nights]] + Cleaned_data[[#This Row],[stays_in_weekend_nights]])</f>
        <v>111</v>
      </c>
      <c r="AF493" s="1">
        <f t="shared" si="7"/>
        <v>3</v>
      </c>
    </row>
    <row r="494" spans="1:32" x14ac:dyDescent="0.3">
      <c r="A494" s="1" t="s">
        <v>30</v>
      </c>
      <c r="B494">
        <v>0</v>
      </c>
      <c r="C494">
        <v>7</v>
      </c>
      <c r="D494">
        <v>9</v>
      </c>
      <c r="E494">
        <v>0</v>
      </c>
      <c r="F494">
        <v>3</v>
      </c>
      <c r="G494">
        <v>2</v>
      </c>
      <c r="H494">
        <v>0</v>
      </c>
      <c r="I494">
        <v>0</v>
      </c>
      <c r="J494" s="1" t="s">
        <v>31</v>
      </c>
      <c r="K494" s="1" t="s">
        <v>56</v>
      </c>
      <c r="L494" s="1" t="s">
        <v>49</v>
      </c>
      <c r="M494" s="1" t="s">
        <v>33</v>
      </c>
      <c r="N494">
        <v>0</v>
      </c>
      <c r="O494">
        <v>0</v>
      </c>
      <c r="P494">
        <v>0</v>
      </c>
      <c r="Q494" s="1" t="s">
        <v>34</v>
      </c>
      <c r="R494" s="1" t="s">
        <v>34</v>
      </c>
      <c r="S494">
        <v>1</v>
      </c>
      <c r="T494" s="1" t="s">
        <v>36</v>
      </c>
      <c r="U494">
        <v>0</v>
      </c>
      <c r="V494">
        <v>223</v>
      </c>
      <c r="W494">
        <v>0</v>
      </c>
      <c r="X494" s="1" t="s">
        <v>50</v>
      </c>
      <c r="Y494">
        <v>37</v>
      </c>
      <c r="Z494">
        <v>0</v>
      </c>
      <c r="AA494">
        <v>0</v>
      </c>
      <c r="AB494" s="1" t="s">
        <v>38</v>
      </c>
      <c r="AC494" s="2">
        <v>42799</v>
      </c>
      <c r="AD494" s="1">
        <v>2017</v>
      </c>
      <c r="AE494" s="15">
        <f xml:space="preserve"> Cleaned_data[[#This Row],[adr]] * (Cleaned_data[[#This Row],[stays_in_week_nights]] + Cleaned_data[[#This Row],[stays_in_weekend_nights]])</f>
        <v>111</v>
      </c>
      <c r="AF494" s="1">
        <f t="shared" si="7"/>
        <v>3</v>
      </c>
    </row>
    <row r="495" spans="1:32" x14ac:dyDescent="0.3">
      <c r="A495" s="1" t="s">
        <v>30</v>
      </c>
      <c r="B495">
        <v>0</v>
      </c>
      <c r="C495">
        <v>7</v>
      </c>
      <c r="D495">
        <v>9</v>
      </c>
      <c r="E495">
        <v>0</v>
      </c>
      <c r="F495">
        <v>3</v>
      </c>
      <c r="G495">
        <v>2</v>
      </c>
      <c r="H495">
        <v>0</v>
      </c>
      <c r="I495">
        <v>0</v>
      </c>
      <c r="J495" s="1" t="s">
        <v>31</v>
      </c>
      <c r="K495" s="1" t="s">
        <v>66</v>
      </c>
      <c r="L495" s="1" t="s">
        <v>49</v>
      </c>
      <c r="M495" s="1" t="s">
        <v>33</v>
      </c>
      <c r="N495">
        <v>0</v>
      </c>
      <c r="O495">
        <v>0</v>
      </c>
      <c r="P495">
        <v>0</v>
      </c>
      <c r="Q495" s="1" t="s">
        <v>55</v>
      </c>
      <c r="R495" s="1" t="s">
        <v>58</v>
      </c>
      <c r="S495">
        <v>1</v>
      </c>
      <c r="T495" s="1" t="s">
        <v>36</v>
      </c>
      <c r="U495">
        <v>0</v>
      </c>
      <c r="V495">
        <v>223</v>
      </c>
      <c r="W495">
        <v>0</v>
      </c>
      <c r="X495" s="1" t="s">
        <v>50</v>
      </c>
      <c r="Y495">
        <v>47</v>
      </c>
      <c r="Z495">
        <v>0</v>
      </c>
      <c r="AA495">
        <v>0</v>
      </c>
      <c r="AB495" s="1" t="s">
        <v>38</v>
      </c>
      <c r="AC495" s="2">
        <v>42799</v>
      </c>
      <c r="AD495" s="1">
        <v>2017</v>
      </c>
      <c r="AE495" s="15">
        <f xml:space="preserve"> Cleaned_data[[#This Row],[adr]] * (Cleaned_data[[#This Row],[stays_in_week_nights]] + Cleaned_data[[#This Row],[stays_in_weekend_nights]])</f>
        <v>141</v>
      </c>
      <c r="AF495" s="1">
        <f t="shared" si="7"/>
        <v>3</v>
      </c>
    </row>
    <row r="496" spans="1:32" x14ac:dyDescent="0.3">
      <c r="A496" s="1" t="s">
        <v>30</v>
      </c>
      <c r="B496">
        <v>0</v>
      </c>
      <c r="C496">
        <v>7</v>
      </c>
      <c r="D496">
        <v>9</v>
      </c>
      <c r="E496">
        <v>0</v>
      </c>
      <c r="F496">
        <v>3</v>
      </c>
      <c r="G496">
        <v>1</v>
      </c>
      <c r="H496">
        <v>0</v>
      </c>
      <c r="I496">
        <v>0</v>
      </c>
      <c r="J496" s="1" t="s">
        <v>31</v>
      </c>
      <c r="K496" s="1" t="s">
        <v>56</v>
      </c>
      <c r="L496" s="1" t="s">
        <v>49</v>
      </c>
      <c r="M496" s="1" t="s">
        <v>33</v>
      </c>
      <c r="N496">
        <v>0</v>
      </c>
      <c r="O496">
        <v>0</v>
      </c>
      <c r="P496">
        <v>0</v>
      </c>
      <c r="Q496" s="1" t="s">
        <v>34</v>
      </c>
      <c r="R496" s="1" t="s">
        <v>69</v>
      </c>
      <c r="S496">
        <v>2</v>
      </c>
      <c r="T496" s="1" t="s">
        <v>36</v>
      </c>
      <c r="U496">
        <v>0</v>
      </c>
      <c r="V496">
        <v>223</v>
      </c>
      <c r="W496">
        <v>0</v>
      </c>
      <c r="X496" s="1" t="s">
        <v>50</v>
      </c>
      <c r="Y496">
        <v>29</v>
      </c>
      <c r="Z496">
        <v>0</v>
      </c>
      <c r="AA496">
        <v>0</v>
      </c>
      <c r="AB496" s="1" t="s">
        <v>38</v>
      </c>
      <c r="AC496" s="2">
        <v>42799</v>
      </c>
      <c r="AD496" s="1">
        <v>2017</v>
      </c>
      <c r="AE496" s="15">
        <f xml:space="preserve"> Cleaned_data[[#This Row],[adr]] * (Cleaned_data[[#This Row],[stays_in_week_nights]] + Cleaned_data[[#This Row],[stays_in_weekend_nights]])</f>
        <v>87</v>
      </c>
      <c r="AF496" s="1">
        <f t="shared" si="7"/>
        <v>3</v>
      </c>
    </row>
    <row r="497" spans="1:32" x14ac:dyDescent="0.3">
      <c r="A497" s="1" t="s">
        <v>30</v>
      </c>
      <c r="B497">
        <v>0</v>
      </c>
      <c r="C497">
        <v>7</v>
      </c>
      <c r="D497">
        <v>9</v>
      </c>
      <c r="E497">
        <v>0</v>
      </c>
      <c r="F497">
        <v>3</v>
      </c>
      <c r="G497">
        <v>2</v>
      </c>
      <c r="H497">
        <v>0</v>
      </c>
      <c r="I497">
        <v>0</v>
      </c>
      <c r="J497" s="1" t="s">
        <v>31</v>
      </c>
      <c r="K497" s="1" t="s">
        <v>56</v>
      </c>
      <c r="L497" s="1" t="s">
        <v>49</v>
      </c>
      <c r="M497" s="1" t="s">
        <v>33</v>
      </c>
      <c r="N497">
        <v>0</v>
      </c>
      <c r="O497">
        <v>0</v>
      </c>
      <c r="P497">
        <v>0</v>
      </c>
      <c r="Q497" s="1" t="s">
        <v>34</v>
      </c>
      <c r="R497" s="1" t="s">
        <v>55</v>
      </c>
      <c r="S497">
        <v>1</v>
      </c>
      <c r="T497" s="1" t="s">
        <v>36</v>
      </c>
      <c r="U497">
        <v>0</v>
      </c>
      <c r="V497">
        <v>223</v>
      </c>
      <c r="W497">
        <v>0</v>
      </c>
      <c r="X497" s="1" t="s">
        <v>50</v>
      </c>
      <c r="Y497">
        <v>37</v>
      </c>
      <c r="Z497">
        <v>0</v>
      </c>
      <c r="AA497">
        <v>0</v>
      </c>
      <c r="AB497" s="1" t="s">
        <v>38</v>
      </c>
      <c r="AC497" s="2">
        <v>42799</v>
      </c>
      <c r="AD497" s="1">
        <v>2017</v>
      </c>
      <c r="AE497" s="15">
        <f xml:space="preserve"> Cleaned_data[[#This Row],[adr]] * (Cleaned_data[[#This Row],[stays_in_week_nights]] + Cleaned_data[[#This Row],[stays_in_weekend_nights]])</f>
        <v>111</v>
      </c>
      <c r="AF497" s="1">
        <f t="shared" si="7"/>
        <v>3</v>
      </c>
    </row>
    <row r="498" spans="1:32" x14ac:dyDescent="0.3">
      <c r="A498" s="1" t="s">
        <v>30</v>
      </c>
      <c r="B498">
        <v>0</v>
      </c>
      <c r="C498">
        <v>6</v>
      </c>
      <c r="D498">
        <v>9</v>
      </c>
      <c r="E498">
        <v>0</v>
      </c>
      <c r="F498">
        <v>4</v>
      </c>
      <c r="G498">
        <v>2</v>
      </c>
      <c r="H498">
        <v>0</v>
      </c>
      <c r="I498">
        <v>0</v>
      </c>
      <c r="J498" s="1" t="s">
        <v>31</v>
      </c>
      <c r="K498" s="1" t="s">
        <v>64</v>
      </c>
      <c r="L498" s="1" t="s">
        <v>49</v>
      </c>
      <c r="M498" s="1" t="s">
        <v>33</v>
      </c>
      <c r="N498">
        <v>0</v>
      </c>
      <c r="O498">
        <v>0</v>
      </c>
      <c r="P498">
        <v>0</v>
      </c>
      <c r="Q498" s="1" t="s">
        <v>34</v>
      </c>
      <c r="R498" s="1" t="s">
        <v>34</v>
      </c>
      <c r="S498">
        <v>3</v>
      </c>
      <c r="T498" s="1" t="s">
        <v>36</v>
      </c>
      <c r="U498">
        <v>0</v>
      </c>
      <c r="V498">
        <v>223</v>
      </c>
      <c r="W498">
        <v>0</v>
      </c>
      <c r="X498" s="1" t="s">
        <v>50</v>
      </c>
      <c r="Y498">
        <v>37</v>
      </c>
      <c r="Z498">
        <v>0</v>
      </c>
      <c r="AA498">
        <v>0</v>
      </c>
      <c r="AB498" s="1" t="s">
        <v>38</v>
      </c>
      <c r="AC498" s="2">
        <v>42799</v>
      </c>
      <c r="AD498" s="1">
        <v>2017</v>
      </c>
      <c r="AE498" s="15">
        <f xml:space="preserve"> Cleaned_data[[#This Row],[adr]] * (Cleaned_data[[#This Row],[stays_in_week_nights]] + Cleaned_data[[#This Row],[stays_in_weekend_nights]])</f>
        <v>148</v>
      </c>
      <c r="AF498" s="1">
        <f t="shared" si="7"/>
        <v>4</v>
      </c>
    </row>
    <row r="499" spans="1:32" x14ac:dyDescent="0.3">
      <c r="A499" s="1" t="s">
        <v>30</v>
      </c>
      <c r="B499">
        <v>0</v>
      </c>
      <c r="C499">
        <v>7</v>
      </c>
      <c r="D499">
        <v>9</v>
      </c>
      <c r="E499">
        <v>0</v>
      </c>
      <c r="F499">
        <v>3</v>
      </c>
      <c r="G499">
        <v>1</v>
      </c>
      <c r="H499">
        <v>0</v>
      </c>
      <c r="I499">
        <v>0</v>
      </c>
      <c r="J499" s="1" t="s">
        <v>31</v>
      </c>
      <c r="K499" s="1" t="s">
        <v>64</v>
      </c>
      <c r="L499" s="1" t="s">
        <v>49</v>
      </c>
      <c r="M499" s="1" t="s">
        <v>33</v>
      </c>
      <c r="N499">
        <v>0</v>
      </c>
      <c r="O499">
        <v>0</v>
      </c>
      <c r="P499">
        <v>0</v>
      </c>
      <c r="Q499" s="1" t="s">
        <v>34</v>
      </c>
      <c r="R499" s="1" t="s">
        <v>34</v>
      </c>
      <c r="S499">
        <v>2</v>
      </c>
      <c r="T499" s="1" t="s">
        <v>36</v>
      </c>
      <c r="U499">
        <v>0</v>
      </c>
      <c r="V499">
        <v>223</v>
      </c>
      <c r="W499">
        <v>0</v>
      </c>
      <c r="X499" s="1" t="s">
        <v>50</v>
      </c>
      <c r="Y499">
        <v>29</v>
      </c>
      <c r="Z499">
        <v>0</v>
      </c>
      <c r="AA499">
        <v>0</v>
      </c>
      <c r="AB499" s="1" t="s">
        <v>38</v>
      </c>
      <c r="AC499" s="2">
        <v>42799</v>
      </c>
      <c r="AD499" s="1">
        <v>2017</v>
      </c>
      <c r="AE499" s="15">
        <f xml:space="preserve"> Cleaned_data[[#This Row],[adr]] * (Cleaned_data[[#This Row],[stays_in_week_nights]] + Cleaned_data[[#This Row],[stays_in_weekend_nights]])</f>
        <v>87</v>
      </c>
      <c r="AF499" s="1">
        <f t="shared" si="7"/>
        <v>3</v>
      </c>
    </row>
    <row r="500" spans="1:32" x14ac:dyDescent="0.3">
      <c r="A500" s="1" t="s">
        <v>30</v>
      </c>
      <c r="B500">
        <v>0</v>
      </c>
      <c r="C500">
        <v>6</v>
      </c>
      <c r="D500">
        <v>9</v>
      </c>
      <c r="E500">
        <v>0</v>
      </c>
      <c r="F500">
        <v>4</v>
      </c>
      <c r="G500">
        <v>2</v>
      </c>
      <c r="H500">
        <v>0</v>
      </c>
      <c r="I500">
        <v>0</v>
      </c>
      <c r="J500" s="1" t="s">
        <v>31</v>
      </c>
      <c r="K500" s="1" t="s">
        <v>39</v>
      </c>
      <c r="L500" s="1" t="s">
        <v>49</v>
      </c>
      <c r="M500" s="1" t="s">
        <v>33</v>
      </c>
      <c r="N500">
        <v>0</v>
      </c>
      <c r="O500">
        <v>0</v>
      </c>
      <c r="P500">
        <v>0</v>
      </c>
      <c r="Q500" s="1" t="s">
        <v>34</v>
      </c>
      <c r="R500" s="1" t="s">
        <v>34</v>
      </c>
      <c r="S500">
        <v>1</v>
      </c>
      <c r="T500" s="1" t="s">
        <v>36</v>
      </c>
      <c r="U500">
        <v>0</v>
      </c>
      <c r="V500">
        <v>223</v>
      </c>
      <c r="W500">
        <v>0</v>
      </c>
      <c r="X500" s="1" t="s">
        <v>50</v>
      </c>
      <c r="Y500">
        <v>37</v>
      </c>
      <c r="Z500">
        <v>0</v>
      </c>
      <c r="AA500">
        <v>0</v>
      </c>
      <c r="AB500" s="1" t="s">
        <v>38</v>
      </c>
      <c r="AC500" s="2">
        <v>42799</v>
      </c>
      <c r="AD500" s="1">
        <v>2017</v>
      </c>
      <c r="AE500" s="15">
        <f xml:space="preserve"> Cleaned_data[[#This Row],[adr]] * (Cleaned_data[[#This Row],[stays_in_week_nights]] + Cleaned_data[[#This Row],[stays_in_weekend_nights]])</f>
        <v>148</v>
      </c>
      <c r="AF500" s="1">
        <f t="shared" si="7"/>
        <v>4</v>
      </c>
    </row>
    <row r="501" spans="1:32" x14ac:dyDescent="0.3">
      <c r="A501" s="1" t="s">
        <v>30</v>
      </c>
      <c r="B501">
        <v>0</v>
      </c>
      <c r="C501">
        <v>7</v>
      </c>
      <c r="D501">
        <v>9</v>
      </c>
      <c r="E501">
        <v>0</v>
      </c>
      <c r="F501">
        <v>3</v>
      </c>
      <c r="G501">
        <v>2</v>
      </c>
      <c r="H501">
        <v>0</v>
      </c>
      <c r="I501">
        <v>0</v>
      </c>
      <c r="J501" s="1" t="s">
        <v>31</v>
      </c>
      <c r="K501" s="1" t="s">
        <v>56</v>
      </c>
      <c r="L501" s="1" t="s">
        <v>49</v>
      </c>
      <c r="M501" s="1" t="s">
        <v>33</v>
      </c>
      <c r="N501">
        <v>0</v>
      </c>
      <c r="O501">
        <v>0</v>
      </c>
      <c r="P501">
        <v>0</v>
      </c>
      <c r="Q501" s="1" t="s">
        <v>55</v>
      </c>
      <c r="R501" s="1" t="s">
        <v>55</v>
      </c>
      <c r="S501">
        <v>2</v>
      </c>
      <c r="T501" s="1" t="s">
        <v>36</v>
      </c>
      <c r="U501">
        <v>0</v>
      </c>
      <c r="V501">
        <v>223</v>
      </c>
      <c r="W501">
        <v>0</v>
      </c>
      <c r="X501" s="1" t="s">
        <v>50</v>
      </c>
      <c r="Y501">
        <v>54</v>
      </c>
      <c r="Z501">
        <v>1</v>
      </c>
      <c r="AA501">
        <v>0</v>
      </c>
      <c r="AB501" s="1" t="s">
        <v>38</v>
      </c>
      <c r="AC501" s="2">
        <v>42799</v>
      </c>
      <c r="AD501" s="1">
        <v>2017</v>
      </c>
      <c r="AE501" s="15">
        <f xml:space="preserve"> Cleaned_data[[#This Row],[adr]] * (Cleaned_data[[#This Row],[stays_in_week_nights]] + Cleaned_data[[#This Row],[stays_in_weekend_nights]])</f>
        <v>162</v>
      </c>
      <c r="AF501" s="1">
        <f t="shared" si="7"/>
        <v>3</v>
      </c>
    </row>
    <row r="502" spans="1:32" x14ac:dyDescent="0.3">
      <c r="A502" s="1" t="s">
        <v>30</v>
      </c>
      <c r="B502">
        <v>0</v>
      </c>
      <c r="C502">
        <v>7</v>
      </c>
      <c r="D502">
        <v>9</v>
      </c>
      <c r="E502">
        <v>0</v>
      </c>
      <c r="F502">
        <v>3</v>
      </c>
      <c r="G502">
        <v>2</v>
      </c>
      <c r="H502">
        <v>0</v>
      </c>
      <c r="I502">
        <v>0</v>
      </c>
      <c r="J502" s="1" t="s">
        <v>31</v>
      </c>
      <c r="K502" s="1" t="s">
        <v>66</v>
      </c>
      <c r="L502" s="1" t="s">
        <v>49</v>
      </c>
      <c r="M502" s="1" t="s">
        <v>33</v>
      </c>
      <c r="N502">
        <v>0</v>
      </c>
      <c r="O502">
        <v>0</v>
      </c>
      <c r="P502">
        <v>0</v>
      </c>
      <c r="Q502" s="1" t="s">
        <v>34</v>
      </c>
      <c r="R502" s="1" t="s">
        <v>34</v>
      </c>
      <c r="S502">
        <v>1</v>
      </c>
      <c r="T502" s="1" t="s">
        <v>36</v>
      </c>
      <c r="U502">
        <v>0</v>
      </c>
      <c r="V502">
        <v>223</v>
      </c>
      <c r="W502">
        <v>0</v>
      </c>
      <c r="X502" s="1" t="s">
        <v>50</v>
      </c>
      <c r="Y502">
        <v>37</v>
      </c>
      <c r="Z502">
        <v>0</v>
      </c>
      <c r="AA502">
        <v>0</v>
      </c>
      <c r="AB502" s="1" t="s">
        <v>38</v>
      </c>
      <c r="AC502" s="2">
        <v>42799</v>
      </c>
      <c r="AD502" s="1">
        <v>2017</v>
      </c>
      <c r="AE502" s="15">
        <f xml:space="preserve"> Cleaned_data[[#This Row],[adr]] * (Cleaned_data[[#This Row],[stays_in_week_nights]] + Cleaned_data[[#This Row],[stays_in_weekend_nights]])</f>
        <v>111</v>
      </c>
      <c r="AF502" s="1">
        <f t="shared" si="7"/>
        <v>3</v>
      </c>
    </row>
    <row r="503" spans="1:32" x14ac:dyDescent="0.3">
      <c r="A503" s="1" t="s">
        <v>30</v>
      </c>
      <c r="B503">
        <v>0</v>
      </c>
      <c r="C503">
        <v>7</v>
      </c>
      <c r="D503">
        <v>9</v>
      </c>
      <c r="E503">
        <v>0</v>
      </c>
      <c r="F503">
        <v>3</v>
      </c>
      <c r="G503">
        <v>2</v>
      </c>
      <c r="H503">
        <v>0</v>
      </c>
      <c r="I503">
        <v>0</v>
      </c>
      <c r="J503" s="1" t="s">
        <v>31</v>
      </c>
      <c r="K503" s="1" t="s">
        <v>64</v>
      </c>
      <c r="L503" s="1" t="s">
        <v>49</v>
      </c>
      <c r="M503" s="1" t="s">
        <v>33</v>
      </c>
      <c r="N503">
        <v>0</v>
      </c>
      <c r="O503">
        <v>0</v>
      </c>
      <c r="P503">
        <v>0</v>
      </c>
      <c r="Q503" s="1" t="s">
        <v>34</v>
      </c>
      <c r="R503" s="1" t="s">
        <v>60</v>
      </c>
      <c r="S503">
        <v>4</v>
      </c>
      <c r="T503" s="1" t="s">
        <v>36</v>
      </c>
      <c r="U503">
        <v>0</v>
      </c>
      <c r="V503">
        <v>223</v>
      </c>
      <c r="W503">
        <v>0</v>
      </c>
      <c r="X503" s="1" t="s">
        <v>50</v>
      </c>
      <c r="Y503">
        <v>37</v>
      </c>
      <c r="Z503">
        <v>0</v>
      </c>
      <c r="AA503">
        <v>0</v>
      </c>
      <c r="AB503" s="1" t="s">
        <v>38</v>
      </c>
      <c r="AC503" s="2">
        <v>42799</v>
      </c>
      <c r="AD503" s="1">
        <v>2017</v>
      </c>
      <c r="AE503" s="15">
        <f xml:space="preserve"> Cleaned_data[[#This Row],[adr]] * (Cleaned_data[[#This Row],[stays_in_week_nights]] + Cleaned_data[[#This Row],[stays_in_weekend_nights]])</f>
        <v>111</v>
      </c>
      <c r="AF503" s="1">
        <f t="shared" si="7"/>
        <v>3</v>
      </c>
    </row>
    <row r="504" spans="1:32" x14ac:dyDescent="0.3">
      <c r="A504" s="1" t="s">
        <v>30</v>
      </c>
      <c r="B504">
        <v>0</v>
      </c>
      <c r="C504">
        <v>7</v>
      </c>
      <c r="D504">
        <v>9</v>
      </c>
      <c r="E504">
        <v>0</v>
      </c>
      <c r="F504">
        <v>3</v>
      </c>
      <c r="G504">
        <v>2</v>
      </c>
      <c r="H504">
        <v>0</v>
      </c>
      <c r="I504">
        <v>0</v>
      </c>
      <c r="J504" s="1" t="s">
        <v>31</v>
      </c>
      <c r="K504" s="1" t="s">
        <v>56</v>
      </c>
      <c r="L504" s="1" t="s">
        <v>49</v>
      </c>
      <c r="M504" s="1" t="s">
        <v>33</v>
      </c>
      <c r="N504">
        <v>0</v>
      </c>
      <c r="O504">
        <v>0</v>
      </c>
      <c r="P504">
        <v>0</v>
      </c>
      <c r="Q504" s="1" t="s">
        <v>34</v>
      </c>
      <c r="R504" s="1" t="s">
        <v>58</v>
      </c>
      <c r="S504">
        <v>1</v>
      </c>
      <c r="T504" s="1" t="s">
        <v>36</v>
      </c>
      <c r="U504">
        <v>0</v>
      </c>
      <c r="V504">
        <v>223</v>
      </c>
      <c r="W504">
        <v>0</v>
      </c>
      <c r="X504" s="1" t="s">
        <v>50</v>
      </c>
      <c r="Y504">
        <v>37</v>
      </c>
      <c r="Z504">
        <v>0</v>
      </c>
      <c r="AA504">
        <v>0</v>
      </c>
      <c r="AB504" s="1" t="s">
        <v>38</v>
      </c>
      <c r="AC504" s="2">
        <v>42799</v>
      </c>
      <c r="AD504" s="1">
        <v>2017</v>
      </c>
      <c r="AE504" s="15">
        <f xml:space="preserve"> Cleaned_data[[#This Row],[adr]] * (Cleaned_data[[#This Row],[stays_in_week_nights]] + Cleaned_data[[#This Row],[stays_in_weekend_nights]])</f>
        <v>111</v>
      </c>
      <c r="AF504" s="1">
        <f t="shared" si="7"/>
        <v>3</v>
      </c>
    </row>
    <row r="505" spans="1:32" x14ac:dyDescent="0.3">
      <c r="A505" s="1" t="s">
        <v>30</v>
      </c>
      <c r="B505">
        <v>0</v>
      </c>
      <c r="C505">
        <v>7</v>
      </c>
      <c r="D505">
        <v>9</v>
      </c>
      <c r="E505">
        <v>1</v>
      </c>
      <c r="F505">
        <v>3</v>
      </c>
      <c r="G505">
        <v>2</v>
      </c>
      <c r="H505">
        <v>0</v>
      </c>
      <c r="I505">
        <v>0</v>
      </c>
      <c r="J505" s="1" t="s">
        <v>31</v>
      </c>
      <c r="K505" s="1" t="s">
        <v>64</v>
      </c>
      <c r="L505" s="1" t="s">
        <v>49</v>
      </c>
      <c r="M505" s="1" t="s">
        <v>33</v>
      </c>
      <c r="N505">
        <v>0</v>
      </c>
      <c r="O505">
        <v>0</v>
      </c>
      <c r="P505">
        <v>0</v>
      </c>
      <c r="Q505" s="1" t="s">
        <v>55</v>
      </c>
      <c r="R505" s="1" t="s">
        <v>45</v>
      </c>
      <c r="S505">
        <v>0</v>
      </c>
      <c r="T505" s="1" t="s">
        <v>36</v>
      </c>
      <c r="U505">
        <v>0</v>
      </c>
      <c r="V505">
        <v>223</v>
      </c>
      <c r="W505">
        <v>0</v>
      </c>
      <c r="X505" s="1" t="s">
        <v>50</v>
      </c>
      <c r="Y505">
        <v>47</v>
      </c>
      <c r="Z505">
        <v>0</v>
      </c>
      <c r="AA505">
        <v>0</v>
      </c>
      <c r="AB505" s="1" t="s">
        <v>38</v>
      </c>
      <c r="AC505" s="2">
        <v>42800</v>
      </c>
      <c r="AD505" s="1">
        <v>2017</v>
      </c>
      <c r="AE505" s="15">
        <f xml:space="preserve"> Cleaned_data[[#This Row],[adr]] * (Cleaned_data[[#This Row],[stays_in_week_nights]] + Cleaned_data[[#This Row],[stays_in_weekend_nights]])</f>
        <v>188</v>
      </c>
      <c r="AF505" s="1">
        <f t="shared" si="7"/>
        <v>4</v>
      </c>
    </row>
    <row r="506" spans="1:32" x14ac:dyDescent="0.3">
      <c r="A506" s="1" t="s">
        <v>30</v>
      </c>
      <c r="B506">
        <v>0</v>
      </c>
      <c r="C506">
        <v>7</v>
      </c>
      <c r="D506">
        <v>9</v>
      </c>
      <c r="E506">
        <v>1</v>
      </c>
      <c r="F506">
        <v>3</v>
      </c>
      <c r="G506">
        <v>2</v>
      </c>
      <c r="H506">
        <v>0</v>
      </c>
      <c r="I506">
        <v>0</v>
      </c>
      <c r="J506" s="1" t="s">
        <v>31</v>
      </c>
      <c r="K506" s="1" t="s">
        <v>66</v>
      </c>
      <c r="L506" s="1" t="s">
        <v>49</v>
      </c>
      <c r="M506" s="1" t="s">
        <v>33</v>
      </c>
      <c r="N506">
        <v>0</v>
      </c>
      <c r="O506">
        <v>0</v>
      </c>
      <c r="P506">
        <v>0</v>
      </c>
      <c r="Q506" s="1" t="s">
        <v>55</v>
      </c>
      <c r="R506" s="1" t="s">
        <v>55</v>
      </c>
      <c r="S506">
        <v>0</v>
      </c>
      <c r="T506" s="1" t="s">
        <v>36</v>
      </c>
      <c r="U506">
        <v>0</v>
      </c>
      <c r="V506">
        <v>223</v>
      </c>
      <c r="W506">
        <v>0</v>
      </c>
      <c r="X506" s="1" t="s">
        <v>50</v>
      </c>
      <c r="Y506">
        <v>47</v>
      </c>
      <c r="Z506">
        <v>0</v>
      </c>
      <c r="AA506">
        <v>0</v>
      </c>
      <c r="AB506" s="1" t="s">
        <v>38</v>
      </c>
      <c r="AC506" s="2">
        <v>42800</v>
      </c>
      <c r="AD506" s="1">
        <v>2017</v>
      </c>
      <c r="AE506" s="15">
        <f xml:space="preserve"> Cleaned_data[[#This Row],[adr]] * (Cleaned_data[[#This Row],[stays_in_week_nights]] + Cleaned_data[[#This Row],[stays_in_weekend_nights]])</f>
        <v>188</v>
      </c>
      <c r="AF506" s="1">
        <f t="shared" si="7"/>
        <v>4</v>
      </c>
    </row>
    <row r="507" spans="1:32" x14ac:dyDescent="0.3">
      <c r="A507" s="1" t="s">
        <v>30</v>
      </c>
      <c r="B507">
        <v>0</v>
      </c>
      <c r="C507">
        <v>7</v>
      </c>
      <c r="D507">
        <v>9</v>
      </c>
      <c r="E507">
        <v>1</v>
      </c>
      <c r="F507">
        <v>3</v>
      </c>
      <c r="G507">
        <v>1</v>
      </c>
      <c r="H507">
        <v>0</v>
      </c>
      <c r="I507">
        <v>0</v>
      </c>
      <c r="J507" s="1" t="s">
        <v>31</v>
      </c>
      <c r="K507" s="1" t="s">
        <v>66</v>
      </c>
      <c r="L507" s="1" t="s">
        <v>49</v>
      </c>
      <c r="M507" s="1" t="s">
        <v>33</v>
      </c>
      <c r="N507">
        <v>0</v>
      </c>
      <c r="O507">
        <v>0</v>
      </c>
      <c r="P507">
        <v>0</v>
      </c>
      <c r="Q507" s="1" t="s">
        <v>34</v>
      </c>
      <c r="R507" s="1" t="s">
        <v>58</v>
      </c>
      <c r="S507">
        <v>1</v>
      </c>
      <c r="T507" s="1" t="s">
        <v>36</v>
      </c>
      <c r="U507">
        <v>0</v>
      </c>
      <c r="V507">
        <v>223</v>
      </c>
      <c r="W507">
        <v>0</v>
      </c>
      <c r="X507" s="1" t="s">
        <v>50</v>
      </c>
      <c r="Y507">
        <v>29</v>
      </c>
      <c r="Z507">
        <v>0</v>
      </c>
      <c r="AA507">
        <v>0</v>
      </c>
      <c r="AB507" s="1" t="s">
        <v>38</v>
      </c>
      <c r="AC507" s="2">
        <v>42800</v>
      </c>
      <c r="AD507" s="1">
        <v>2017</v>
      </c>
      <c r="AE507" s="15">
        <f xml:space="preserve"> Cleaned_data[[#This Row],[adr]] * (Cleaned_data[[#This Row],[stays_in_week_nights]] + Cleaned_data[[#This Row],[stays_in_weekend_nights]])</f>
        <v>116</v>
      </c>
      <c r="AF507" s="1">
        <f t="shared" si="7"/>
        <v>4</v>
      </c>
    </row>
    <row r="508" spans="1:32" x14ac:dyDescent="0.3">
      <c r="A508" s="1" t="s">
        <v>30</v>
      </c>
      <c r="B508">
        <v>0</v>
      </c>
      <c r="C508">
        <v>7</v>
      </c>
      <c r="D508">
        <v>9</v>
      </c>
      <c r="E508">
        <v>1</v>
      </c>
      <c r="F508">
        <v>3</v>
      </c>
      <c r="G508">
        <v>2</v>
      </c>
      <c r="H508">
        <v>0</v>
      </c>
      <c r="I508">
        <v>0</v>
      </c>
      <c r="J508" s="1" t="s">
        <v>31</v>
      </c>
      <c r="K508" s="1" t="s">
        <v>56</v>
      </c>
      <c r="L508" s="1" t="s">
        <v>49</v>
      </c>
      <c r="M508" s="1" t="s">
        <v>33</v>
      </c>
      <c r="N508">
        <v>0</v>
      </c>
      <c r="O508">
        <v>0</v>
      </c>
      <c r="P508">
        <v>0</v>
      </c>
      <c r="Q508" s="1" t="s">
        <v>55</v>
      </c>
      <c r="R508" s="1" t="s">
        <v>55</v>
      </c>
      <c r="S508">
        <v>0</v>
      </c>
      <c r="T508" s="1" t="s">
        <v>36</v>
      </c>
      <c r="U508">
        <v>0</v>
      </c>
      <c r="V508">
        <v>223</v>
      </c>
      <c r="W508">
        <v>0</v>
      </c>
      <c r="X508" s="1" t="s">
        <v>50</v>
      </c>
      <c r="Y508">
        <v>52.25</v>
      </c>
      <c r="Z508">
        <v>1</v>
      </c>
      <c r="AA508">
        <v>0</v>
      </c>
      <c r="AB508" s="1" t="s">
        <v>38</v>
      </c>
      <c r="AC508" s="2">
        <v>42800</v>
      </c>
      <c r="AD508" s="1">
        <v>2017</v>
      </c>
      <c r="AE508" s="15">
        <f xml:space="preserve"> Cleaned_data[[#This Row],[adr]] * (Cleaned_data[[#This Row],[stays_in_week_nights]] + Cleaned_data[[#This Row],[stays_in_weekend_nights]])</f>
        <v>209</v>
      </c>
      <c r="AF508" s="1">
        <f t="shared" si="7"/>
        <v>4</v>
      </c>
    </row>
    <row r="509" spans="1:32" x14ac:dyDescent="0.3">
      <c r="A509" s="1" t="s">
        <v>30</v>
      </c>
      <c r="B509">
        <v>0</v>
      </c>
      <c r="C509">
        <v>7</v>
      </c>
      <c r="D509">
        <v>9</v>
      </c>
      <c r="E509">
        <v>1</v>
      </c>
      <c r="F509">
        <v>3</v>
      </c>
      <c r="G509">
        <v>2</v>
      </c>
      <c r="H509">
        <v>0</v>
      </c>
      <c r="I509">
        <v>0</v>
      </c>
      <c r="J509" s="1" t="s">
        <v>31</v>
      </c>
      <c r="K509" s="1" t="s">
        <v>64</v>
      </c>
      <c r="L509" s="1" t="s">
        <v>49</v>
      </c>
      <c r="M509" s="1" t="s">
        <v>33</v>
      </c>
      <c r="N509">
        <v>0</v>
      </c>
      <c r="O509">
        <v>0</v>
      </c>
      <c r="P509">
        <v>0</v>
      </c>
      <c r="Q509" s="1" t="s">
        <v>34</v>
      </c>
      <c r="R509" s="1" t="s">
        <v>34</v>
      </c>
      <c r="S509">
        <v>0</v>
      </c>
      <c r="T509" s="1" t="s">
        <v>36</v>
      </c>
      <c r="U509">
        <v>0</v>
      </c>
      <c r="V509">
        <v>223</v>
      </c>
      <c r="W509">
        <v>0</v>
      </c>
      <c r="X509" s="1" t="s">
        <v>50</v>
      </c>
      <c r="Y509">
        <v>37</v>
      </c>
      <c r="Z509">
        <v>1</v>
      </c>
      <c r="AA509">
        <v>0</v>
      </c>
      <c r="AB509" s="1" t="s">
        <v>38</v>
      </c>
      <c r="AC509" s="2">
        <v>42800</v>
      </c>
      <c r="AD509" s="1">
        <v>2017</v>
      </c>
      <c r="AE509" s="15">
        <f xml:space="preserve"> Cleaned_data[[#This Row],[adr]] * (Cleaned_data[[#This Row],[stays_in_week_nights]] + Cleaned_data[[#This Row],[stays_in_weekend_nights]])</f>
        <v>148</v>
      </c>
      <c r="AF509" s="1">
        <f t="shared" si="7"/>
        <v>4</v>
      </c>
    </row>
    <row r="510" spans="1:32" x14ac:dyDescent="0.3">
      <c r="A510" s="1" t="s">
        <v>30</v>
      </c>
      <c r="B510">
        <v>0</v>
      </c>
      <c r="C510">
        <v>7</v>
      </c>
      <c r="D510">
        <v>9</v>
      </c>
      <c r="E510">
        <v>1</v>
      </c>
      <c r="F510">
        <v>3</v>
      </c>
      <c r="G510">
        <v>1</v>
      </c>
      <c r="H510">
        <v>0</v>
      </c>
      <c r="I510">
        <v>0</v>
      </c>
      <c r="J510" s="1" t="s">
        <v>31</v>
      </c>
      <c r="K510" s="1" t="s">
        <v>32</v>
      </c>
      <c r="L510" s="1" t="s">
        <v>49</v>
      </c>
      <c r="M510" s="1" t="s">
        <v>33</v>
      </c>
      <c r="N510">
        <v>0</v>
      </c>
      <c r="O510">
        <v>0</v>
      </c>
      <c r="P510">
        <v>0</v>
      </c>
      <c r="Q510" s="1" t="s">
        <v>34</v>
      </c>
      <c r="R510" s="1" t="s">
        <v>55</v>
      </c>
      <c r="S510">
        <v>1</v>
      </c>
      <c r="T510" s="1" t="s">
        <v>36</v>
      </c>
      <c r="U510">
        <v>0</v>
      </c>
      <c r="V510">
        <v>223</v>
      </c>
      <c r="W510">
        <v>0</v>
      </c>
      <c r="X510" s="1" t="s">
        <v>50</v>
      </c>
      <c r="Y510">
        <v>29</v>
      </c>
      <c r="Z510">
        <v>0</v>
      </c>
      <c r="AA510">
        <v>0</v>
      </c>
      <c r="AB510" s="1" t="s">
        <v>38</v>
      </c>
      <c r="AC510" s="2">
        <v>42800</v>
      </c>
      <c r="AD510" s="1">
        <v>2017</v>
      </c>
      <c r="AE510" s="15">
        <f xml:space="preserve"> Cleaned_data[[#This Row],[adr]] * (Cleaned_data[[#This Row],[stays_in_week_nights]] + Cleaned_data[[#This Row],[stays_in_weekend_nights]])</f>
        <v>116</v>
      </c>
      <c r="AF510" s="1">
        <f t="shared" si="7"/>
        <v>4</v>
      </c>
    </row>
    <row r="511" spans="1:32" x14ac:dyDescent="0.3">
      <c r="A511" s="1" t="s">
        <v>30</v>
      </c>
      <c r="B511">
        <v>0</v>
      </c>
      <c r="C511">
        <v>7</v>
      </c>
      <c r="D511">
        <v>9</v>
      </c>
      <c r="E511">
        <v>1</v>
      </c>
      <c r="F511">
        <v>3</v>
      </c>
      <c r="G511">
        <v>1</v>
      </c>
      <c r="H511">
        <v>0</v>
      </c>
      <c r="I511">
        <v>0</v>
      </c>
      <c r="J511" s="1" t="s">
        <v>31</v>
      </c>
      <c r="K511" s="1" t="s">
        <v>56</v>
      </c>
      <c r="L511" s="1" t="s">
        <v>49</v>
      </c>
      <c r="M511" s="1" t="s">
        <v>33</v>
      </c>
      <c r="N511">
        <v>0</v>
      </c>
      <c r="O511">
        <v>0</v>
      </c>
      <c r="P511">
        <v>0</v>
      </c>
      <c r="Q511" s="1" t="s">
        <v>55</v>
      </c>
      <c r="R511" s="1" t="s">
        <v>42</v>
      </c>
      <c r="S511">
        <v>1</v>
      </c>
      <c r="T511" s="1" t="s">
        <v>36</v>
      </c>
      <c r="U511">
        <v>0</v>
      </c>
      <c r="V511">
        <v>223</v>
      </c>
      <c r="W511">
        <v>0</v>
      </c>
      <c r="X511" s="1" t="s">
        <v>50</v>
      </c>
      <c r="Y511">
        <v>47</v>
      </c>
      <c r="Z511">
        <v>0</v>
      </c>
      <c r="AA511">
        <v>0</v>
      </c>
      <c r="AB511" s="1" t="s">
        <v>38</v>
      </c>
      <c r="AC511" s="2">
        <v>42800</v>
      </c>
      <c r="AD511" s="1">
        <v>2017</v>
      </c>
      <c r="AE511" s="15">
        <f xml:space="preserve"> Cleaned_data[[#This Row],[adr]] * (Cleaned_data[[#This Row],[stays_in_week_nights]] + Cleaned_data[[#This Row],[stays_in_weekend_nights]])</f>
        <v>188</v>
      </c>
      <c r="AF511" s="1">
        <f t="shared" si="7"/>
        <v>4</v>
      </c>
    </row>
    <row r="512" spans="1:32" x14ac:dyDescent="0.3">
      <c r="A512" s="1" t="s">
        <v>30</v>
      </c>
      <c r="B512">
        <v>0</v>
      </c>
      <c r="C512">
        <v>7</v>
      </c>
      <c r="D512">
        <v>9</v>
      </c>
      <c r="E512">
        <v>1</v>
      </c>
      <c r="F512">
        <v>3</v>
      </c>
      <c r="G512">
        <v>2</v>
      </c>
      <c r="H512">
        <v>0</v>
      </c>
      <c r="I512">
        <v>0</v>
      </c>
      <c r="J512" s="1" t="s">
        <v>31</v>
      </c>
      <c r="K512" s="1" t="s">
        <v>56</v>
      </c>
      <c r="L512" s="1" t="s">
        <v>49</v>
      </c>
      <c r="M512" s="1" t="s">
        <v>33</v>
      </c>
      <c r="N512">
        <v>0</v>
      </c>
      <c r="O512">
        <v>0</v>
      </c>
      <c r="P512">
        <v>0</v>
      </c>
      <c r="Q512" s="1" t="s">
        <v>55</v>
      </c>
      <c r="R512" s="1" t="s">
        <v>55</v>
      </c>
      <c r="S512">
        <v>0</v>
      </c>
      <c r="T512" s="1" t="s">
        <v>36</v>
      </c>
      <c r="U512">
        <v>0</v>
      </c>
      <c r="V512">
        <v>223</v>
      </c>
      <c r="W512">
        <v>0</v>
      </c>
      <c r="X512" s="1" t="s">
        <v>50</v>
      </c>
      <c r="Y512">
        <v>54</v>
      </c>
      <c r="Z512">
        <v>1</v>
      </c>
      <c r="AA512">
        <v>0</v>
      </c>
      <c r="AB512" s="1" t="s">
        <v>38</v>
      </c>
      <c r="AC512" s="2">
        <v>42800</v>
      </c>
      <c r="AD512" s="1">
        <v>2017</v>
      </c>
      <c r="AE512" s="15">
        <f xml:space="preserve"> Cleaned_data[[#This Row],[adr]] * (Cleaned_data[[#This Row],[stays_in_week_nights]] + Cleaned_data[[#This Row],[stays_in_weekend_nights]])</f>
        <v>216</v>
      </c>
      <c r="AF512" s="1">
        <f t="shared" si="7"/>
        <v>4</v>
      </c>
    </row>
    <row r="513" spans="1:32" x14ac:dyDescent="0.3">
      <c r="A513" s="1" t="s">
        <v>30</v>
      </c>
      <c r="B513">
        <v>0</v>
      </c>
      <c r="C513">
        <v>7</v>
      </c>
      <c r="D513">
        <v>9</v>
      </c>
      <c r="E513">
        <v>1</v>
      </c>
      <c r="F513">
        <v>3</v>
      </c>
      <c r="G513">
        <v>1</v>
      </c>
      <c r="H513">
        <v>0</v>
      </c>
      <c r="I513">
        <v>0</v>
      </c>
      <c r="J513" s="1" t="s">
        <v>31</v>
      </c>
      <c r="K513" s="1" t="s">
        <v>56</v>
      </c>
      <c r="L513" s="1" t="s">
        <v>49</v>
      </c>
      <c r="M513" s="1" t="s">
        <v>33</v>
      </c>
      <c r="N513">
        <v>0</v>
      </c>
      <c r="O513">
        <v>0</v>
      </c>
      <c r="P513">
        <v>0</v>
      </c>
      <c r="Q513" s="1" t="s">
        <v>34</v>
      </c>
      <c r="R513" s="1" t="s">
        <v>34</v>
      </c>
      <c r="S513">
        <v>1</v>
      </c>
      <c r="T513" s="1" t="s">
        <v>36</v>
      </c>
      <c r="U513">
        <v>0</v>
      </c>
      <c r="V513">
        <v>223</v>
      </c>
      <c r="W513">
        <v>0</v>
      </c>
      <c r="X513" s="1" t="s">
        <v>50</v>
      </c>
      <c r="Y513">
        <v>29</v>
      </c>
      <c r="Z513">
        <v>0</v>
      </c>
      <c r="AA513">
        <v>0</v>
      </c>
      <c r="AB513" s="1" t="s">
        <v>38</v>
      </c>
      <c r="AC513" s="2">
        <v>42800</v>
      </c>
      <c r="AD513" s="1">
        <v>2017</v>
      </c>
      <c r="AE513" s="15">
        <f xml:space="preserve"> Cleaned_data[[#This Row],[adr]] * (Cleaned_data[[#This Row],[stays_in_week_nights]] + Cleaned_data[[#This Row],[stays_in_weekend_nights]])</f>
        <v>116</v>
      </c>
      <c r="AF513" s="1">
        <f t="shared" si="7"/>
        <v>4</v>
      </c>
    </row>
    <row r="514" spans="1:32" x14ac:dyDescent="0.3">
      <c r="A514" s="1" t="s">
        <v>30</v>
      </c>
      <c r="B514">
        <v>0</v>
      </c>
      <c r="C514">
        <v>7</v>
      </c>
      <c r="D514">
        <v>9</v>
      </c>
      <c r="E514">
        <v>1</v>
      </c>
      <c r="F514">
        <v>3</v>
      </c>
      <c r="G514">
        <v>2</v>
      </c>
      <c r="H514">
        <v>0</v>
      </c>
      <c r="I514">
        <v>0</v>
      </c>
      <c r="J514" s="1" t="s">
        <v>31</v>
      </c>
      <c r="K514" s="1" t="s">
        <v>56</v>
      </c>
      <c r="L514" s="1" t="s">
        <v>49</v>
      </c>
      <c r="M514" s="1" t="s">
        <v>33</v>
      </c>
      <c r="N514">
        <v>0</v>
      </c>
      <c r="O514">
        <v>0</v>
      </c>
      <c r="P514">
        <v>0</v>
      </c>
      <c r="Q514" s="1" t="s">
        <v>55</v>
      </c>
      <c r="R514" s="1" t="s">
        <v>55</v>
      </c>
      <c r="S514">
        <v>0</v>
      </c>
      <c r="T514" s="1" t="s">
        <v>36</v>
      </c>
      <c r="U514">
        <v>0</v>
      </c>
      <c r="V514">
        <v>223</v>
      </c>
      <c r="W514">
        <v>0</v>
      </c>
      <c r="X514" s="1" t="s">
        <v>50</v>
      </c>
      <c r="Y514">
        <v>47</v>
      </c>
      <c r="Z514">
        <v>0</v>
      </c>
      <c r="AA514">
        <v>0</v>
      </c>
      <c r="AB514" s="1" t="s">
        <v>38</v>
      </c>
      <c r="AC514" s="2">
        <v>42800</v>
      </c>
      <c r="AD514" s="1">
        <v>2017</v>
      </c>
      <c r="AE514" s="15">
        <f xml:space="preserve"> Cleaned_data[[#This Row],[adr]] * (Cleaned_data[[#This Row],[stays_in_week_nights]] + Cleaned_data[[#This Row],[stays_in_weekend_nights]])</f>
        <v>188</v>
      </c>
      <c r="AF514" s="1">
        <f t="shared" ref="AF514:AF577" si="8">E514 +F514</f>
        <v>4</v>
      </c>
    </row>
    <row r="515" spans="1:32" x14ac:dyDescent="0.3">
      <c r="A515" s="1" t="s">
        <v>30</v>
      </c>
      <c r="B515">
        <v>0</v>
      </c>
      <c r="C515">
        <v>7</v>
      </c>
      <c r="D515">
        <v>9</v>
      </c>
      <c r="E515">
        <v>1</v>
      </c>
      <c r="F515">
        <v>3</v>
      </c>
      <c r="G515">
        <v>2</v>
      </c>
      <c r="H515">
        <v>0</v>
      </c>
      <c r="I515">
        <v>0</v>
      </c>
      <c r="J515" s="1" t="s">
        <v>31</v>
      </c>
      <c r="K515" s="1" t="s">
        <v>64</v>
      </c>
      <c r="L515" s="1" t="s">
        <v>49</v>
      </c>
      <c r="M515" s="1" t="s">
        <v>33</v>
      </c>
      <c r="N515">
        <v>0</v>
      </c>
      <c r="O515">
        <v>0</v>
      </c>
      <c r="P515">
        <v>0</v>
      </c>
      <c r="Q515" s="1" t="s">
        <v>55</v>
      </c>
      <c r="R515" s="1" t="s">
        <v>55</v>
      </c>
      <c r="S515">
        <v>0</v>
      </c>
      <c r="T515" s="1" t="s">
        <v>36</v>
      </c>
      <c r="U515">
        <v>0</v>
      </c>
      <c r="V515">
        <v>223</v>
      </c>
      <c r="W515">
        <v>0</v>
      </c>
      <c r="X515" s="1" t="s">
        <v>50</v>
      </c>
      <c r="Y515">
        <v>47</v>
      </c>
      <c r="Z515">
        <v>0</v>
      </c>
      <c r="AA515">
        <v>0</v>
      </c>
      <c r="AB515" s="1" t="s">
        <v>38</v>
      </c>
      <c r="AC515" s="2">
        <v>42800</v>
      </c>
      <c r="AD515" s="1">
        <v>2017</v>
      </c>
      <c r="AE515" s="15">
        <f xml:space="preserve"> Cleaned_data[[#This Row],[adr]] * (Cleaned_data[[#This Row],[stays_in_week_nights]] + Cleaned_data[[#This Row],[stays_in_weekend_nights]])</f>
        <v>188</v>
      </c>
      <c r="AF515" s="1">
        <f t="shared" si="8"/>
        <v>4</v>
      </c>
    </row>
    <row r="516" spans="1:32" x14ac:dyDescent="0.3">
      <c r="A516" s="1" t="s">
        <v>30</v>
      </c>
      <c r="B516">
        <v>0</v>
      </c>
      <c r="C516">
        <v>7</v>
      </c>
      <c r="D516">
        <v>9</v>
      </c>
      <c r="E516">
        <v>1</v>
      </c>
      <c r="F516">
        <v>3</v>
      </c>
      <c r="G516">
        <v>1</v>
      </c>
      <c r="H516">
        <v>0</v>
      </c>
      <c r="I516">
        <v>0</v>
      </c>
      <c r="J516" s="1" t="s">
        <v>31</v>
      </c>
      <c r="K516" s="1" t="s">
        <v>66</v>
      </c>
      <c r="L516" s="1" t="s">
        <v>49</v>
      </c>
      <c r="M516" s="1" t="s">
        <v>33</v>
      </c>
      <c r="N516">
        <v>0</v>
      </c>
      <c r="O516">
        <v>0</v>
      </c>
      <c r="P516">
        <v>0</v>
      </c>
      <c r="Q516" s="1" t="s">
        <v>34</v>
      </c>
      <c r="R516" s="1" t="s">
        <v>34</v>
      </c>
      <c r="S516">
        <v>1</v>
      </c>
      <c r="T516" s="1" t="s">
        <v>36</v>
      </c>
      <c r="U516">
        <v>0</v>
      </c>
      <c r="V516">
        <v>223</v>
      </c>
      <c r="W516">
        <v>0</v>
      </c>
      <c r="X516" s="1" t="s">
        <v>50</v>
      </c>
      <c r="Y516">
        <v>29</v>
      </c>
      <c r="Z516">
        <v>0</v>
      </c>
      <c r="AA516">
        <v>0</v>
      </c>
      <c r="AB516" s="1" t="s">
        <v>38</v>
      </c>
      <c r="AC516" s="2">
        <v>42800</v>
      </c>
      <c r="AD516" s="1">
        <v>2017</v>
      </c>
      <c r="AE516" s="15">
        <f xml:space="preserve"> Cleaned_data[[#This Row],[adr]] * (Cleaned_data[[#This Row],[stays_in_week_nights]] + Cleaned_data[[#This Row],[stays_in_weekend_nights]])</f>
        <v>116</v>
      </c>
      <c r="AF516" s="1">
        <f t="shared" si="8"/>
        <v>4</v>
      </c>
    </row>
    <row r="517" spans="1:32" x14ac:dyDescent="0.3">
      <c r="A517" s="1" t="s">
        <v>30</v>
      </c>
      <c r="B517">
        <v>0</v>
      </c>
      <c r="C517">
        <v>8</v>
      </c>
      <c r="D517">
        <v>9</v>
      </c>
      <c r="E517">
        <v>1</v>
      </c>
      <c r="F517">
        <v>2</v>
      </c>
      <c r="G517">
        <v>2</v>
      </c>
      <c r="H517">
        <v>0</v>
      </c>
      <c r="I517">
        <v>0</v>
      </c>
      <c r="J517" s="1" t="s">
        <v>31</v>
      </c>
      <c r="K517" s="1" t="s">
        <v>64</v>
      </c>
      <c r="L517" s="1" t="s">
        <v>49</v>
      </c>
      <c r="M517" s="1" t="s">
        <v>33</v>
      </c>
      <c r="N517">
        <v>0</v>
      </c>
      <c r="O517">
        <v>0</v>
      </c>
      <c r="P517">
        <v>0</v>
      </c>
      <c r="Q517" s="1" t="s">
        <v>55</v>
      </c>
      <c r="R517" s="1" t="s">
        <v>55</v>
      </c>
      <c r="S517">
        <v>2</v>
      </c>
      <c r="T517" s="1" t="s">
        <v>36</v>
      </c>
      <c r="U517">
        <v>0</v>
      </c>
      <c r="V517">
        <v>223</v>
      </c>
      <c r="W517">
        <v>0</v>
      </c>
      <c r="X517" s="1" t="s">
        <v>50</v>
      </c>
      <c r="Y517">
        <v>47</v>
      </c>
      <c r="Z517">
        <v>0</v>
      </c>
      <c r="AA517">
        <v>0</v>
      </c>
      <c r="AB517" s="1" t="s">
        <v>38</v>
      </c>
      <c r="AC517" s="2">
        <v>42800</v>
      </c>
      <c r="AD517" s="1">
        <v>2017</v>
      </c>
      <c r="AE517" s="15">
        <f xml:space="preserve"> Cleaned_data[[#This Row],[adr]] * (Cleaned_data[[#This Row],[stays_in_week_nights]] + Cleaned_data[[#This Row],[stays_in_weekend_nights]])</f>
        <v>141</v>
      </c>
      <c r="AF517" s="1">
        <f t="shared" si="8"/>
        <v>3</v>
      </c>
    </row>
    <row r="518" spans="1:32" x14ac:dyDescent="0.3">
      <c r="A518" s="1" t="s">
        <v>30</v>
      </c>
      <c r="B518">
        <v>0</v>
      </c>
      <c r="C518">
        <v>7</v>
      </c>
      <c r="D518">
        <v>9</v>
      </c>
      <c r="E518">
        <v>1</v>
      </c>
      <c r="F518">
        <v>3</v>
      </c>
      <c r="G518">
        <v>2</v>
      </c>
      <c r="H518">
        <v>0</v>
      </c>
      <c r="I518">
        <v>0</v>
      </c>
      <c r="J518" s="1" t="s">
        <v>31</v>
      </c>
      <c r="K518" s="1" t="s">
        <v>64</v>
      </c>
      <c r="L518" s="1" t="s">
        <v>49</v>
      </c>
      <c r="M518" s="1" t="s">
        <v>33</v>
      </c>
      <c r="N518">
        <v>0</v>
      </c>
      <c r="O518">
        <v>0</v>
      </c>
      <c r="P518">
        <v>0</v>
      </c>
      <c r="Q518" s="1" t="s">
        <v>34</v>
      </c>
      <c r="R518" s="1" t="s">
        <v>34</v>
      </c>
      <c r="S518">
        <v>0</v>
      </c>
      <c r="T518" s="1" t="s">
        <v>36</v>
      </c>
      <c r="U518">
        <v>0</v>
      </c>
      <c r="V518">
        <v>223</v>
      </c>
      <c r="W518">
        <v>0</v>
      </c>
      <c r="X518" s="1" t="s">
        <v>50</v>
      </c>
      <c r="Y518">
        <v>44</v>
      </c>
      <c r="Z518">
        <v>1</v>
      </c>
      <c r="AA518">
        <v>0</v>
      </c>
      <c r="AB518" s="1" t="s">
        <v>38</v>
      </c>
      <c r="AC518" s="2">
        <v>42800</v>
      </c>
      <c r="AD518" s="1">
        <v>2017</v>
      </c>
      <c r="AE518" s="15">
        <f xml:space="preserve"> Cleaned_data[[#This Row],[adr]] * (Cleaned_data[[#This Row],[stays_in_week_nights]] + Cleaned_data[[#This Row],[stays_in_weekend_nights]])</f>
        <v>176</v>
      </c>
      <c r="AF518" s="1">
        <f t="shared" si="8"/>
        <v>4</v>
      </c>
    </row>
    <row r="519" spans="1:32" x14ac:dyDescent="0.3">
      <c r="A519" s="1" t="s">
        <v>30</v>
      </c>
      <c r="B519">
        <v>0</v>
      </c>
      <c r="C519">
        <v>6</v>
      </c>
      <c r="D519">
        <v>9</v>
      </c>
      <c r="E519">
        <v>1</v>
      </c>
      <c r="F519">
        <v>4</v>
      </c>
      <c r="G519">
        <v>1</v>
      </c>
      <c r="H519">
        <v>0</v>
      </c>
      <c r="I519">
        <v>0</v>
      </c>
      <c r="J519" s="1" t="s">
        <v>31</v>
      </c>
      <c r="K519" s="1" t="s">
        <v>66</v>
      </c>
      <c r="L519" s="1" t="s">
        <v>49</v>
      </c>
      <c r="M519" s="1" t="s">
        <v>33</v>
      </c>
      <c r="N519">
        <v>0</v>
      </c>
      <c r="O519">
        <v>0</v>
      </c>
      <c r="P519">
        <v>0</v>
      </c>
      <c r="Q519" s="1" t="s">
        <v>34</v>
      </c>
      <c r="R519" s="1" t="s">
        <v>34</v>
      </c>
      <c r="S519">
        <v>2</v>
      </c>
      <c r="T519" s="1" t="s">
        <v>36</v>
      </c>
      <c r="U519">
        <v>0</v>
      </c>
      <c r="V519">
        <v>223</v>
      </c>
      <c r="W519">
        <v>0</v>
      </c>
      <c r="X519" s="1" t="s">
        <v>50</v>
      </c>
      <c r="Y519">
        <v>29</v>
      </c>
      <c r="Z519">
        <v>0</v>
      </c>
      <c r="AA519">
        <v>0</v>
      </c>
      <c r="AB519" s="1" t="s">
        <v>38</v>
      </c>
      <c r="AC519" s="2">
        <v>42800</v>
      </c>
      <c r="AD519" s="1">
        <v>2017</v>
      </c>
      <c r="AE519" s="15">
        <f xml:space="preserve"> Cleaned_data[[#This Row],[adr]] * (Cleaned_data[[#This Row],[stays_in_week_nights]] + Cleaned_data[[#This Row],[stays_in_weekend_nights]])</f>
        <v>145</v>
      </c>
      <c r="AF519" s="1">
        <f t="shared" si="8"/>
        <v>5</v>
      </c>
    </row>
    <row r="520" spans="1:32" x14ac:dyDescent="0.3">
      <c r="A520" s="1" t="s">
        <v>30</v>
      </c>
      <c r="B520">
        <v>0</v>
      </c>
      <c r="C520">
        <v>7</v>
      </c>
      <c r="D520">
        <v>9</v>
      </c>
      <c r="E520">
        <v>1</v>
      </c>
      <c r="F520">
        <v>3</v>
      </c>
      <c r="G520">
        <v>3</v>
      </c>
      <c r="H520">
        <v>0</v>
      </c>
      <c r="I520">
        <v>0</v>
      </c>
      <c r="J520" s="1" t="s">
        <v>31</v>
      </c>
      <c r="K520" s="1" t="s">
        <v>66</v>
      </c>
      <c r="L520" s="1" t="s">
        <v>49</v>
      </c>
      <c r="M520" s="1" t="s">
        <v>33</v>
      </c>
      <c r="N520">
        <v>0</v>
      </c>
      <c r="O520">
        <v>0</v>
      </c>
      <c r="P520">
        <v>0</v>
      </c>
      <c r="Q520" s="1" t="s">
        <v>55</v>
      </c>
      <c r="R520" s="1" t="s">
        <v>58</v>
      </c>
      <c r="S520">
        <v>4</v>
      </c>
      <c r="T520" s="1" t="s">
        <v>36</v>
      </c>
      <c r="U520">
        <v>0</v>
      </c>
      <c r="V520">
        <v>223</v>
      </c>
      <c r="W520">
        <v>0</v>
      </c>
      <c r="X520" s="1" t="s">
        <v>50</v>
      </c>
      <c r="Y520">
        <v>63.45</v>
      </c>
      <c r="Z520">
        <v>0</v>
      </c>
      <c r="AA520">
        <v>0</v>
      </c>
      <c r="AB520" s="1" t="s">
        <v>38</v>
      </c>
      <c r="AC520" s="2">
        <v>42800</v>
      </c>
      <c r="AD520" s="1">
        <v>2017</v>
      </c>
      <c r="AE520" s="15">
        <f xml:space="preserve"> Cleaned_data[[#This Row],[adr]] * (Cleaned_data[[#This Row],[stays_in_week_nights]] + Cleaned_data[[#This Row],[stays_in_weekend_nights]])</f>
        <v>253.8</v>
      </c>
      <c r="AF520" s="1">
        <f t="shared" si="8"/>
        <v>4</v>
      </c>
    </row>
    <row r="521" spans="1:32" x14ac:dyDescent="0.3">
      <c r="A521" s="1" t="s">
        <v>30</v>
      </c>
      <c r="B521">
        <v>0</v>
      </c>
      <c r="C521">
        <v>7</v>
      </c>
      <c r="D521">
        <v>9</v>
      </c>
      <c r="E521">
        <v>1</v>
      </c>
      <c r="F521">
        <v>3</v>
      </c>
      <c r="G521">
        <v>2</v>
      </c>
      <c r="H521">
        <v>0</v>
      </c>
      <c r="I521">
        <v>0</v>
      </c>
      <c r="J521" s="1" t="s">
        <v>31</v>
      </c>
      <c r="K521" s="1" t="s">
        <v>66</v>
      </c>
      <c r="L521" s="1" t="s">
        <v>49</v>
      </c>
      <c r="M521" s="1" t="s">
        <v>33</v>
      </c>
      <c r="N521">
        <v>0</v>
      </c>
      <c r="O521">
        <v>0</v>
      </c>
      <c r="P521">
        <v>0</v>
      </c>
      <c r="Q521" s="1" t="s">
        <v>34</v>
      </c>
      <c r="R521" s="1" t="s">
        <v>34</v>
      </c>
      <c r="S521">
        <v>0</v>
      </c>
      <c r="T521" s="1" t="s">
        <v>36</v>
      </c>
      <c r="U521">
        <v>0</v>
      </c>
      <c r="V521">
        <v>223</v>
      </c>
      <c r="W521">
        <v>0</v>
      </c>
      <c r="X521" s="1" t="s">
        <v>50</v>
      </c>
      <c r="Y521">
        <v>44</v>
      </c>
      <c r="Z521">
        <v>1</v>
      </c>
      <c r="AA521">
        <v>0</v>
      </c>
      <c r="AB521" s="1" t="s">
        <v>38</v>
      </c>
      <c r="AC521" s="2">
        <v>42800</v>
      </c>
      <c r="AD521" s="1">
        <v>2017</v>
      </c>
      <c r="AE521" s="15">
        <f xml:space="preserve"> Cleaned_data[[#This Row],[adr]] * (Cleaned_data[[#This Row],[stays_in_week_nights]] + Cleaned_data[[#This Row],[stays_in_weekend_nights]])</f>
        <v>176</v>
      </c>
      <c r="AF521" s="1">
        <f t="shared" si="8"/>
        <v>4</v>
      </c>
    </row>
    <row r="522" spans="1:32" x14ac:dyDescent="0.3">
      <c r="A522" s="1" t="s">
        <v>30</v>
      </c>
      <c r="B522">
        <v>0</v>
      </c>
      <c r="C522">
        <v>7</v>
      </c>
      <c r="D522">
        <v>9</v>
      </c>
      <c r="E522">
        <v>1</v>
      </c>
      <c r="F522">
        <v>3</v>
      </c>
      <c r="G522">
        <v>2</v>
      </c>
      <c r="H522">
        <v>0</v>
      </c>
      <c r="I522">
        <v>0</v>
      </c>
      <c r="J522" s="1" t="s">
        <v>31</v>
      </c>
      <c r="K522" s="1" t="s">
        <v>66</v>
      </c>
      <c r="L522" s="1" t="s">
        <v>49</v>
      </c>
      <c r="M522" s="1" t="s">
        <v>33</v>
      </c>
      <c r="N522">
        <v>0</v>
      </c>
      <c r="O522">
        <v>0</v>
      </c>
      <c r="P522">
        <v>0</v>
      </c>
      <c r="Q522" s="1" t="s">
        <v>34</v>
      </c>
      <c r="R522" s="1" t="s">
        <v>34</v>
      </c>
      <c r="S522">
        <v>0</v>
      </c>
      <c r="T522" s="1" t="s">
        <v>36</v>
      </c>
      <c r="U522">
        <v>0</v>
      </c>
      <c r="V522">
        <v>223</v>
      </c>
      <c r="W522">
        <v>0</v>
      </c>
      <c r="X522" s="1" t="s">
        <v>50</v>
      </c>
      <c r="Y522">
        <v>37</v>
      </c>
      <c r="Z522">
        <v>0</v>
      </c>
      <c r="AA522">
        <v>0</v>
      </c>
      <c r="AB522" s="1" t="s">
        <v>38</v>
      </c>
      <c r="AC522" s="2">
        <v>42800</v>
      </c>
      <c r="AD522" s="1">
        <v>2017</v>
      </c>
      <c r="AE522" s="15">
        <f xml:space="preserve"> Cleaned_data[[#This Row],[adr]] * (Cleaned_data[[#This Row],[stays_in_week_nights]] + Cleaned_data[[#This Row],[stays_in_weekend_nights]])</f>
        <v>148</v>
      </c>
      <c r="AF522" s="1">
        <f t="shared" si="8"/>
        <v>4</v>
      </c>
    </row>
    <row r="523" spans="1:32" x14ac:dyDescent="0.3">
      <c r="A523" s="1" t="s">
        <v>30</v>
      </c>
      <c r="B523">
        <v>0</v>
      </c>
      <c r="C523">
        <v>7</v>
      </c>
      <c r="D523">
        <v>9</v>
      </c>
      <c r="E523">
        <v>1</v>
      </c>
      <c r="F523">
        <v>3</v>
      </c>
      <c r="G523">
        <v>1</v>
      </c>
      <c r="H523">
        <v>0</v>
      </c>
      <c r="I523">
        <v>0</v>
      </c>
      <c r="J523" s="1" t="s">
        <v>31</v>
      </c>
      <c r="K523" s="1" t="s">
        <v>64</v>
      </c>
      <c r="L523" s="1" t="s">
        <v>49</v>
      </c>
      <c r="M523" s="1" t="s">
        <v>33</v>
      </c>
      <c r="N523">
        <v>0</v>
      </c>
      <c r="O523">
        <v>0</v>
      </c>
      <c r="P523">
        <v>0</v>
      </c>
      <c r="Q523" s="1" t="s">
        <v>34</v>
      </c>
      <c r="R523" s="1" t="s">
        <v>58</v>
      </c>
      <c r="S523">
        <v>1</v>
      </c>
      <c r="T523" s="1" t="s">
        <v>36</v>
      </c>
      <c r="U523">
        <v>0</v>
      </c>
      <c r="V523">
        <v>223</v>
      </c>
      <c r="W523">
        <v>0</v>
      </c>
      <c r="X523" s="1" t="s">
        <v>50</v>
      </c>
      <c r="Y523">
        <v>29</v>
      </c>
      <c r="Z523">
        <v>0</v>
      </c>
      <c r="AA523">
        <v>0</v>
      </c>
      <c r="AB523" s="1" t="s">
        <v>38</v>
      </c>
      <c r="AC523" s="2">
        <v>42800</v>
      </c>
      <c r="AD523" s="1">
        <v>2017</v>
      </c>
      <c r="AE523" s="15">
        <f xml:space="preserve"> Cleaned_data[[#This Row],[adr]] * (Cleaned_data[[#This Row],[stays_in_week_nights]] + Cleaned_data[[#This Row],[stays_in_weekend_nights]])</f>
        <v>116</v>
      </c>
      <c r="AF523" s="1">
        <f t="shared" si="8"/>
        <v>4</v>
      </c>
    </row>
    <row r="524" spans="1:32" x14ac:dyDescent="0.3">
      <c r="A524" s="1" t="s">
        <v>30</v>
      </c>
      <c r="B524">
        <v>0</v>
      </c>
      <c r="C524">
        <v>7</v>
      </c>
      <c r="D524">
        <v>9</v>
      </c>
      <c r="E524">
        <v>1</v>
      </c>
      <c r="F524">
        <v>3</v>
      </c>
      <c r="G524">
        <v>1</v>
      </c>
      <c r="H524">
        <v>0</v>
      </c>
      <c r="I524">
        <v>0</v>
      </c>
      <c r="J524" s="1" t="s">
        <v>31</v>
      </c>
      <c r="K524" s="1" t="s">
        <v>57</v>
      </c>
      <c r="L524" s="1" t="s">
        <v>49</v>
      </c>
      <c r="M524" s="1" t="s">
        <v>33</v>
      </c>
      <c r="N524">
        <v>0</v>
      </c>
      <c r="O524">
        <v>0</v>
      </c>
      <c r="P524">
        <v>0</v>
      </c>
      <c r="Q524" s="1" t="s">
        <v>34</v>
      </c>
      <c r="R524" s="1" t="s">
        <v>34</v>
      </c>
      <c r="S524">
        <v>1</v>
      </c>
      <c r="T524" s="1" t="s">
        <v>36</v>
      </c>
      <c r="U524">
        <v>0</v>
      </c>
      <c r="V524">
        <v>223</v>
      </c>
      <c r="W524">
        <v>0</v>
      </c>
      <c r="X524" s="1" t="s">
        <v>50</v>
      </c>
      <c r="Y524">
        <v>29</v>
      </c>
      <c r="Z524">
        <v>0</v>
      </c>
      <c r="AA524">
        <v>0</v>
      </c>
      <c r="AB524" s="1" t="s">
        <v>38</v>
      </c>
      <c r="AC524" s="2">
        <v>42800</v>
      </c>
      <c r="AD524" s="1">
        <v>2017</v>
      </c>
      <c r="AE524" s="15">
        <f xml:space="preserve"> Cleaned_data[[#This Row],[adr]] * (Cleaned_data[[#This Row],[stays_in_week_nights]] + Cleaned_data[[#This Row],[stays_in_weekend_nights]])</f>
        <v>116</v>
      </c>
      <c r="AF524" s="1">
        <f t="shared" si="8"/>
        <v>4</v>
      </c>
    </row>
    <row r="525" spans="1:32" x14ac:dyDescent="0.3">
      <c r="A525" s="1" t="s">
        <v>30</v>
      </c>
      <c r="B525">
        <v>0</v>
      </c>
      <c r="C525">
        <v>7</v>
      </c>
      <c r="D525">
        <v>9</v>
      </c>
      <c r="E525">
        <v>1</v>
      </c>
      <c r="F525">
        <v>3</v>
      </c>
      <c r="G525">
        <v>2</v>
      </c>
      <c r="H525">
        <v>0</v>
      </c>
      <c r="I525">
        <v>0</v>
      </c>
      <c r="J525" s="1" t="s">
        <v>31</v>
      </c>
      <c r="K525" s="1" t="s">
        <v>64</v>
      </c>
      <c r="L525" s="1" t="s">
        <v>49</v>
      </c>
      <c r="M525" s="1" t="s">
        <v>33</v>
      </c>
      <c r="N525">
        <v>0</v>
      </c>
      <c r="O525">
        <v>0</v>
      </c>
      <c r="P525">
        <v>0</v>
      </c>
      <c r="Q525" s="1" t="s">
        <v>34</v>
      </c>
      <c r="R525" s="1" t="s">
        <v>58</v>
      </c>
      <c r="S525">
        <v>0</v>
      </c>
      <c r="T525" s="1" t="s">
        <v>36</v>
      </c>
      <c r="U525">
        <v>0</v>
      </c>
      <c r="V525">
        <v>223</v>
      </c>
      <c r="W525">
        <v>0</v>
      </c>
      <c r="X525" s="1" t="s">
        <v>50</v>
      </c>
      <c r="Y525">
        <v>37</v>
      </c>
      <c r="Z525">
        <v>0</v>
      </c>
      <c r="AA525">
        <v>0</v>
      </c>
      <c r="AB525" s="1" t="s">
        <v>38</v>
      </c>
      <c r="AC525" s="2">
        <v>42800</v>
      </c>
      <c r="AD525" s="1">
        <v>2017</v>
      </c>
      <c r="AE525" s="15">
        <f xml:space="preserve"> Cleaned_data[[#This Row],[adr]] * (Cleaned_data[[#This Row],[stays_in_week_nights]] + Cleaned_data[[#This Row],[stays_in_weekend_nights]])</f>
        <v>148</v>
      </c>
      <c r="AF525" s="1">
        <f t="shared" si="8"/>
        <v>4</v>
      </c>
    </row>
    <row r="526" spans="1:32" x14ac:dyDescent="0.3">
      <c r="A526" s="1" t="s">
        <v>30</v>
      </c>
      <c r="B526">
        <v>0</v>
      </c>
      <c r="C526">
        <v>6</v>
      </c>
      <c r="D526">
        <v>9</v>
      </c>
      <c r="E526">
        <v>1</v>
      </c>
      <c r="F526">
        <v>4</v>
      </c>
      <c r="G526">
        <v>2</v>
      </c>
      <c r="H526">
        <v>0</v>
      </c>
      <c r="I526">
        <v>0</v>
      </c>
      <c r="J526" s="1" t="s">
        <v>31</v>
      </c>
      <c r="K526" s="1" t="s">
        <v>66</v>
      </c>
      <c r="L526" s="1" t="s">
        <v>49</v>
      </c>
      <c r="M526" s="1" t="s">
        <v>33</v>
      </c>
      <c r="N526">
        <v>0</v>
      </c>
      <c r="O526">
        <v>0</v>
      </c>
      <c r="P526">
        <v>0</v>
      </c>
      <c r="Q526" s="1" t="s">
        <v>34</v>
      </c>
      <c r="R526" s="1" t="s">
        <v>58</v>
      </c>
      <c r="S526">
        <v>2</v>
      </c>
      <c r="T526" s="1" t="s">
        <v>36</v>
      </c>
      <c r="U526">
        <v>0</v>
      </c>
      <c r="V526">
        <v>223</v>
      </c>
      <c r="W526">
        <v>0</v>
      </c>
      <c r="X526" s="1" t="s">
        <v>50</v>
      </c>
      <c r="Y526">
        <v>37</v>
      </c>
      <c r="Z526">
        <v>0</v>
      </c>
      <c r="AA526">
        <v>0</v>
      </c>
      <c r="AB526" s="1" t="s">
        <v>38</v>
      </c>
      <c r="AC526" s="2">
        <v>42800</v>
      </c>
      <c r="AD526" s="1">
        <v>2017</v>
      </c>
      <c r="AE526" s="15">
        <f xml:space="preserve"> Cleaned_data[[#This Row],[adr]] * (Cleaned_data[[#This Row],[stays_in_week_nights]] + Cleaned_data[[#This Row],[stays_in_weekend_nights]])</f>
        <v>185</v>
      </c>
      <c r="AF526" s="1">
        <f t="shared" si="8"/>
        <v>5</v>
      </c>
    </row>
    <row r="527" spans="1:32" x14ac:dyDescent="0.3">
      <c r="A527" s="1" t="s">
        <v>30</v>
      </c>
      <c r="B527">
        <v>0</v>
      </c>
      <c r="C527">
        <v>5</v>
      </c>
      <c r="D527">
        <v>9</v>
      </c>
      <c r="E527">
        <v>1</v>
      </c>
      <c r="F527">
        <v>5</v>
      </c>
      <c r="G527">
        <v>2</v>
      </c>
      <c r="H527">
        <v>0</v>
      </c>
      <c r="I527">
        <v>0</v>
      </c>
      <c r="J527" s="1" t="s">
        <v>31</v>
      </c>
      <c r="K527" s="1" t="s">
        <v>66</v>
      </c>
      <c r="L527" s="1" t="s">
        <v>49</v>
      </c>
      <c r="M527" s="1" t="s">
        <v>33</v>
      </c>
      <c r="N527">
        <v>0</v>
      </c>
      <c r="O527">
        <v>0</v>
      </c>
      <c r="P527">
        <v>0</v>
      </c>
      <c r="Q527" s="1" t="s">
        <v>34</v>
      </c>
      <c r="R527" s="1" t="s">
        <v>34</v>
      </c>
      <c r="S527">
        <v>1</v>
      </c>
      <c r="T527" s="1" t="s">
        <v>36</v>
      </c>
      <c r="U527">
        <v>0</v>
      </c>
      <c r="V527">
        <v>223</v>
      </c>
      <c r="W527">
        <v>0</v>
      </c>
      <c r="X527" s="1" t="s">
        <v>50</v>
      </c>
      <c r="Y527">
        <v>47.5</v>
      </c>
      <c r="Z527">
        <v>2</v>
      </c>
      <c r="AA527">
        <v>0</v>
      </c>
      <c r="AB527" s="1" t="s">
        <v>38</v>
      </c>
      <c r="AC527" s="2">
        <v>42800</v>
      </c>
      <c r="AD527" s="1">
        <v>2017</v>
      </c>
      <c r="AE527" s="15">
        <f xml:space="preserve"> Cleaned_data[[#This Row],[adr]] * (Cleaned_data[[#This Row],[stays_in_week_nights]] + Cleaned_data[[#This Row],[stays_in_weekend_nights]])</f>
        <v>285</v>
      </c>
      <c r="AF527" s="1">
        <f t="shared" si="8"/>
        <v>6</v>
      </c>
    </row>
    <row r="528" spans="1:32" x14ac:dyDescent="0.3">
      <c r="A528" s="1" t="s">
        <v>30</v>
      </c>
      <c r="B528">
        <v>0</v>
      </c>
      <c r="C528">
        <v>7</v>
      </c>
      <c r="D528">
        <v>9</v>
      </c>
      <c r="E528">
        <v>1</v>
      </c>
      <c r="F528">
        <v>3</v>
      </c>
      <c r="G528">
        <v>2</v>
      </c>
      <c r="H528">
        <v>0</v>
      </c>
      <c r="I528">
        <v>0</v>
      </c>
      <c r="J528" s="1" t="s">
        <v>31</v>
      </c>
      <c r="K528" s="1" t="s">
        <v>64</v>
      </c>
      <c r="L528" s="1" t="s">
        <v>49</v>
      </c>
      <c r="M528" s="1" t="s">
        <v>33</v>
      </c>
      <c r="N528">
        <v>0</v>
      </c>
      <c r="O528">
        <v>0</v>
      </c>
      <c r="P528">
        <v>0</v>
      </c>
      <c r="Q528" s="1" t="s">
        <v>34</v>
      </c>
      <c r="R528" s="1" t="s">
        <v>45</v>
      </c>
      <c r="S528">
        <v>0</v>
      </c>
      <c r="T528" s="1" t="s">
        <v>36</v>
      </c>
      <c r="U528">
        <v>0</v>
      </c>
      <c r="V528">
        <v>223</v>
      </c>
      <c r="W528">
        <v>0</v>
      </c>
      <c r="X528" s="1" t="s">
        <v>50</v>
      </c>
      <c r="Y528">
        <v>37</v>
      </c>
      <c r="Z528">
        <v>0</v>
      </c>
      <c r="AA528">
        <v>0</v>
      </c>
      <c r="AB528" s="1" t="s">
        <v>38</v>
      </c>
      <c r="AC528" s="2">
        <v>42800</v>
      </c>
      <c r="AD528" s="1">
        <v>2017</v>
      </c>
      <c r="AE528" s="15">
        <f xml:space="preserve"> Cleaned_data[[#This Row],[adr]] * (Cleaned_data[[#This Row],[stays_in_week_nights]] + Cleaned_data[[#This Row],[stays_in_weekend_nights]])</f>
        <v>148</v>
      </c>
      <c r="AF528" s="1">
        <f t="shared" si="8"/>
        <v>4</v>
      </c>
    </row>
    <row r="529" spans="1:32" x14ac:dyDescent="0.3">
      <c r="A529" s="1" t="s">
        <v>30</v>
      </c>
      <c r="B529">
        <v>0</v>
      </c>
      <c r="C529">
        <v>6</v>
      </c>
      <c r="D529">
        <v>9</v>
      </c>
      <c r="E529">
        <v>1</v>
      </c>
      <c r="F529">
        <v>4</v>
      </c>
      <c r="G529">
        <v>2</v>
      </c>
      <c r="H529">
        <v>0</v>
      </c>
      <c r="I529">
        <v>0</v>
      </c>
      <c r="J529" s="1" t="s">
        <v>31</v>
      </c>
      <c r="K529" s="1" t="s">
        <v>66</v>
      </c>
      <c r="L529" s="1" t="s">
        <v>49</v>
      </c>
      <c r="M529" s="1" t="s">
        <v>33</v>
      </c>
      <c r="N529">
        <v>0</v>
      </c>
      <c r="O529">
        <v>0</v>
      </c>
      <c r="P529">
        <v>0</v>
      </c>
      <c r="Q529" s="1" t="s">
        <v>34</v>
      </c>
      <c r="R529" s="1" t="s">
        <v>34</v>
      </c>
      <c r="S529">
        <v>1</v>
      </c>
      <c r="T529" s="1" t="s">
        <v>36</v>
      </c>
      <c r="U529">
        <v>0</v>
      </c>
      <c r="V529">
        <v>223</v>
      </c>
      <c r="W529">
        <v>0</v>
      </c>
      <c r="X529" s="1" t="s">
        <v>50</v>
      </c>
      <c r="Y529">
        <v>37</v>
      </c>
      <c r="Z529">
        <v>0</v>
      </c>
      <c r="AA529">
        <v>0</v>
      </c>
      <c r="AB529" s="1" t="s">
        <v>38</v>
      </c>
      <c r="AC529" s="2">
        <v>42800</v>
      </c>
      <c r="AD529" s="1">
        <v>2017</v>
      </c>
      <c r="AE529" s="15">
        <f xml:space="preserve"> Cleaned_data[[#This Row],[adr]] * (Cleaned_data[[#This Row],[stays_in_week_nights]] + Cleaned_data[[#This Row],[stays_in_weekend_nights]])</f>
        <v>185</v>
      </c>
      <c r="AF529" s="1">
        <f t="shared" si="8"/>
        <v>5</v>
      </c>
    </row>
    <row r="530" spans="1:32" x14ac:dyDescent="0.3">
      <c r="A530" s="1" t="s">
        <v>30</v>
      </c>
      <c r="B530">
        <v>0</v>
      </c>
      <c r="C530">
        <v>6</v>
      </c>
      <c r="D530">
        <v>9</v>
      </c>
      <c r="E530">
        <v>1</v>
      </c>
      <c r="F530">
        <v>4</v>
      </c>
      <c r="G530">
        <v>2</v>
      </c>
      <c r="H530">
        <v>0</v>
      </c>
      <c r="I530">
        <v>0</v>
      </c>
      <c r="J530" s="1" t="s">
        <v>31</v>
      </c>
      <c r="K530" s="1" t="s">
        <v>66</v>
      </c>
      <c r="L530" s="1" t="s">
        <v>49</v>
      </c>
      <c r="M530" s="1" t="s">
        <v>33</v>
      </c>
      <c r="N530">
        <v>0</v>
      </c>
      <c r="O530">
        <v>0</v>
      </c>
      <c r="P530">
        <v>0</v>
      </c>
      <c r="Q530" s="1" t="s">
        <v>55</v>
      </c>
      <c r="R530" s="1" t="s">
        <v>55</v>
      </c>
      <c r="S530">
        <v>1</v>
      </c>
      <c r="T530" s="1" t="s">
        <v>36</v>
      </c>
      <c r="U530">
        <v>0</v>
      </c>
      <c r="V530">
        <v>223</v>
      </c>
      <c r="W530">
        <v>0</v>
      </c>
      <c r="X530" s="1" t="s">
        <v>50</v>
      </c>
      <c r="Y530">
        <v>47</v>
      </c>
      <c r="Z530">
        <v>0</v>
      </c>
      <c r="AA530">
        <v>0</v>
      </c>
      <c r="AB530" s="1" t="s">
        <v>38</v>
      </c>
      <c r="AC530" s="2">
        <v>42800</v>
      </c>
      <c r="AD530" s="1">
        <v>2017</v>
      </c>
      <c r="AE530" s="15">
        <f xml:space="preserve"> Cleaned_data[[#This Row],[adr]] * (Cleaned_data[[#This Row],[stays_in_week_nights]] + Cleaned_data[[#This Row],[stays_in_weekend_nights]])</f>
        <v>235</v>
      </c>
      <c r="AF530" s="1">
        <f t="shared" si="8"/>
        <v>5</v>
      </c>
    </row>
    <row r="531" spans="1:32" x14ac:dyDescent="0.3">
      <c r="A531" s="1" t="s">
        <v>30</v>
      </c>
      <c r="B531">
        <v>0</v>
      </c>
      <c r="C531">
        <v>1</v>
      </c>
      <c r="D531">
        <v>9</v>
      </c>
      <c r="E531">
        <v>1</v>
      </c>
      <c r="F531">
        <v>4</v>
      </c>
      <c r="G531">
        <v>1</v>
      </c>
      <c r="H531">
        <v>0</v>
      </c>
      <c r="I531">
        <v>0</v>
      </c>
      <c r="J531" s="1" t="s">
        <v>31</v>
      </c>
      <c r="K531" s="1" t="s">
        <v>39</v>
      </c>
      <c r="L531" s="1" t="s">
        <v>33</v>
      </c>
      <c r="M531" s="1" t="s">
        <v>33</v>
      </c>
      <c r="N531">
        <v>0</v>
      </c>
      <c r="O531">
        <v>0</v>
      </c>
      <c r="P531">
        <v>0</v>
      </c>
      <c r="Q531" s="1" t="s">
        <v>34</v>
      </c>
      <c r="R531" s="1" t="s">
        <v>34</v>
      </c>
      <c r="S531">
        <v>1</v>
      </c>
      <c r="T531" s="1" t="s">
        <v>36</v>
      </c>
      <c r="U531">
        <v>0</v>
      </c>
      <c r="V531">
        <v>195</v>
      </c>
      <c r="W531">
        <v>0</v>
      </c>
      <c r="X531" s="1" t="s">
        <v>37</v>
      </c>
      <c r="Y531">
        <v>35</v>
      </c>
      <c r="Z531">
        <v>0</v>
      </c>
      <c r="AA531">
        <v>0</v>
      </c>
      <c r="AB531" s="1" t="s">
        <v>38</v>
      </c>
      <c r="AC531" s="2">
        <v>42800</v>
      </c>
      <c r="AD531" s="1">
        <v>2017</v>
      </c>
      <c r="AE531" s="15">
        <f xml:space="preserve"> Cleaned_data[[#This Row],[adr]] * (Cleaned_data[[#This Row],[stays_in_week_nights]] + Cleaned_data[[#This Row],[stays_in_weekend_nights]])</f>
        <v>175</v>
      </c>
      <c r="AF531" s="1">
        <f t="shared" si="8"/>
        <v>5</v>
      </c>
    </row>
    <row r="532" spans="1:32" x14ac:dyDescent="0.3">
      <c r="A532" s="1" t="s">
        <v>30</v>
      </c>
      <c r="B532">
        <v>0</v>
      </c>
      <c r="C532">
        <v>7</v>
      </c>
      <c r="D532">
        <v>9</v>
      </c>
      <c r="E532">
        <v>1</v>
      </c>
      <c r="F532">
        <v>3</v>
      </c>
      <c r="G532">
        <v>2</v>
      </c>
      <c r="H532">
        <v>0</v>
      </c>
      <c r="I532">
        <v>0</v>
      </c>
      <c r="J532" s="1" t="s">
        <v>31</v>
      </c>
      <c r="K532" s="1" t="s">
        <v>56</v>
      </c>
      <c r="L532" s="1" t="s">
        <v>49</v>
      </c>
      <c r="M532" s="1" t="s">
        <v>33</v>
      </c>
      <c r="N532">
        <v>0</v>
      </c>
      <c r="O532">
        <v>0</v>
      </c>
      <c r="P532">
        <v>0</v>
      </c>
      <c r="Q532" s="1" t="s">
        <v>55</v>
      </c>
      <c r="R532" s="1" t="s">
        <v>45</v>
      </c>
      <c r="S532">
        <v>0</v>
      </c>
      <c r="T532" s="1" t="s">
        <v>36</v>
      </c>
      <c r="U532">
        <v>0</v>
      </c>
      <c r="V532">
        <v>223</v>
      </c>
      <c r="W532">
        <v>0</v>
      </c>
      <c r="X532" s="1" t="s">
        <v>50</v>
      </c>
      <c r="Y532">
        <v>47</v>
      </c>
      <c r="Z532">
        <v>0</v>
      </c>
      <c r="AA532">
        <v>0</v>
      </c>
      <c r="AB532" s="1" t="s">
        <v>38</v>
      </c>
      <c r="AC532" s="2">
        <v>42800</v>
      </c>
      <c r="AD532" s="1">
        <v>2017</v>
      </c>
      <c r="AE532" s="15">
        <f xml:space="preserve"> Cleaned_data[[#This Row],[adr]] * (Cleaned_data[[#This Row],[stays_in_week_nights]] + Cleaned_data[[#This Row],[stays_in_weekend_nights]])</f>
        <v>188</v>
      </c>
      <c r="AF532" s="1">
        <f t="shared" si="8"/>
        <v>4</v>
      </c>
    </row>
    <row r="533" spans="1:32" x14ac:dyDescent="0.3">
      <c r="A533" s="1" t="s">
        <v>30</v>
      </c>
      <c r="B533">
        <v>0</v>
      </c>
      <c r="C533">
        <v>7</v>
      </c>
      <c r="D533">
        <v>9</v>
      </c>
      <c r="E533">
        <v>1</v>
      </c>
      <c r="F533">
        <v>3</v>
      </c>
      <c r="G533">
        <v>2</v>
      </c>
      <c r="H533">
        <v>0</v>
      </c>
      <c r="I533">
        <v>0</v>
      </c>
      <c r="J533" s="1" t="s">
        <v>31</v>
      </c>
      <c r="K533" s="1" t="s">
        <v>64</v>
      </c>
      <c r="L533" s="1" t="s">
        <v>49</v>
      </c>
      <c r="M533" s="1" t="s">
        <v>33</v>
      </c>
      <c r="N533">
        <v>0</v>
      </c>
      <c r="O533">
        <v>0</v>
      </c>
      <c r="P533">
        <v>0</v>
      </c>
      <c r="Q533" s="1" t="s">
        <v>34</v>
      </c>
      <c r="R533" s="1" t="s">
        <v>34</v>
      </c>
      <c r="S533">
        <v>0</v>
      </c>
      <c r="T533" s="1" t="s">
        <v>36</v>
      </c>
      <c r="U533">
        <v>0</v>
      </c>
      <c r="V533">
        <v>223</v>
      </c>
      <c r="W533">
        <v>0</v>
      </c>
      <c r="X533" s="1" t="s">
        <v>50</v>
      </c>
      <c r="Y533">
        <v>37</v>
      </c>
      <c r="Z533">
        <v>0</v>
      </c>
      <c r="AA533">
        <v>0</v>
      </c>
      <c r="AB533" s="1" t="s">
        <v>38</v>
      </c>
      <c r="AC533" s="2">
        <v>42800</v>
      </c>
      <c r="AD533" s="1">
        <v>2017</v>
      </c>
      <c r="AE533" s="15">
        <f xml:space="preserve"> Cleaned_data[[#This Row],[adr]] * (Cleaned_data[[#This Row],[stays_in_week_nights]] + Cleaned_data[[#This Row],[stays_in_weekend_nights]])</f>
        <v>148</v>
      </c>
      <c r="AF533" s="1">
        <f t="shared" si="8"/>
        <v>4</v>
      </c>
    </row>
    <row r="534" spans="1:32" x14ac:dyDescent="0.3">
      <c r="A534" s="1" t="s">
        <v>30</v>
      </c>
      <c r="B534">
        <v>0</v>
      </c>
      <c r="C534">
        <v>192</v>
      </c>
      <c r="D534">
        <v>9</v>
      </c>
      <c r="E534">
        <v>1</v>
      </c>
      <c r="F534">
        <v>3</v>
      </c>
      <c r="G534">
        <v>1</v>
      </c>
      <c r="H534">
        <v>0</v>
      </c>
      <c r="I534">
        <v>0</v>
      </c>
      <c r="J534" s="1" t="s">
        <v>31</v>
      </c>
      <c r="K534" s="1" t="s">
        <v>64</v>
      </c>
      <c r="L534" s="1" t="s">
        <v>49</v>
      </c>
      <c r="M534" s="1" t="s">
        <v>33</v>
      </c>
      <c r="N534">
        <v>0</v>
      </c>
      <c r="O534">
        <v>0</v>
      </c>
      <c r="P534">
        <v>0</v>
      </c>
      <c r="Q534" s="1" t="s">
        <v>55</v>
      </c>
      <c r="R534" s="1" t="s">
        <v>42</v>
      </c>
      <c r="S534">
        <v>1</v>
      </c>
      <c r="T534" s="1" t="s">
        <v>36</v>
      </c>
      <c r="U534">
        <v>0</v>
      </c>
      <c r="V534">
        <v>223</v>
      </c>
      <c r="W534">
        <v>185</v>
      </c>
      <c r="X534" s="1" t="s">
        <v>50</v>
      </c>
      <c r="Y534">
        <v>47</v>
      </c>
      <c r="Z534">
        <v>0</v>
      </c>
      <c r="AA534">
        <v>0</v>
      </c>
      <c r="AB534" s="1" t="s">
        <v>38</v>
      </c>
      <c r="AC534" s="2">
        <v>42800</v>
      </c>
      <c r="AD534" s="1">
        <v>2017</v>
      </c>
      <c r="AE534" s="15">
        <f xml:space="preserve"> Cleaned_data[[#This Row],[adr]] * (Cleaned_data[[#This Row],[stays_in_week_nights]] + Cleaned_data[[#This Row],[stays_in_weekend_nights]])</f>
        <v>188</v>
      </c>
      <c r="AF534" s="1">
        <f t="shared" si="8"/>
        <v>4</v>
      </c>
    </row>
    <row r="535" spans="1:32" x14ac:dyDescent="0.3">
      <c r="A535" s="1" t="s">
        <v>30</v>
      </c>
      <c r="B535">
        <v>0</v>
      </c>
      <c r="C535">
        <v>7</v>
      </c>
      <c r="D535">
        <v>9</v>
      </c>
      <c r="E535">
        <v>1</v>
      </c>
      <c r="F535">
        <v>3</v>
      </c>
      <c r="G535">
        <v>2</v>
      </c>
      <c r="H535">
        <v>0</v>
      </c>
      <c r="I535">
        <v>0</v>
      </c>
      <c r="J535" s="1" t="s">
        <v>31</v>
      </c>
      <c r="K535" s="1" t="s">
        <v>66</v>
      </c>
      <c r="L535" s="1" t="s">
        <v>49</v>
      </c>
      <c r="M535" s="1" t="s">
        <v>33</v>
      </c>
      <c r="N535">
        <v>0</v>
      </c>
      <c r="O535">
        <v>0</v>
      </c>
      <c r="P535">
        <v>0</v>
      </c>
      <c r="Q535" s="1" t="s">
        <v>34</v>
      </c>
      <c r="R535" s="1" t="s">
        <v>34</v>
      </c>
      <c r="S535">
        <v>4</v>
      </c>
      <c r="T535" s="1" t="s">
        <v>36</v>
      </c>
      <c r="U535">
        <v>0</v>
      </c>
      <c r="V535">
        <v>223</v>
      </c>
      <c r="W535">
        <v>0</v>
      </c>
      <c r="X535" s="1" t="s">
        <v>50</v>
      </c>
      <c r="Y535">
        <v>37</v>
      </c>
      <c r="Z535">
        <v>0</v>
      </c>
      <c r="AA535">
        <v>0</v>
      </c>
      <c r="AB535" s="1" t="s">
        <v>38</v>
      </c>
      <c r="AC535" s="2">
        <v>42800</v>
      </c>
      <c r="AD535" s="1">
        <v>2017</v>
      </c>
      <c r="AE535" s="15">
        <f xml:space="preserve"> Cleaned_data[[#This Row],[adr]] * (Cleaned_data[[#This Row],[stays_in_week_nights]] + Cleaned_data[[#This Row],[stays_in_weekend_nights]])</f>
        <v>148</v>
      </c>
      <c r="AF535" s="1">
        <f t="shared" si="8"/>
        <v>4</v>
      </c>
    </row>
    <row r="536" spans="1:32" x14ac:dyDescent="0.3">
      <c r="A536" s="1" t="s">
        <v>30</v>
      </c>
      <c r="B536">
        <v>0</v>
      </c>
      <c r="C536">
        <v>7</v>
      </c>
      <c r="D536">
        <v>9</v>
      </c>
      <c r="E536">
        <v>1</v>
      </c>
      <c r="F536">
        <v>3</v>
      </c>
      <c r="G536">
        <v>1</v>
      </c>
      <c r="H536">
        <v>0</v>
      </c>
      <c r="I536">
        <v>0</v>
      </c>
      <c r="J536" s="1" t="s">
        <v>31</v>
      </c>
      <c r="K536" s="1" t="s">
        <v>66</v>
      </c>
      <c r="L536" s="1" t="s">
        <v>49</v>
      </c>
      <c r="M536" s="1" t="s">
        <v>33</v>
      </c>
      <c r="N536">
        <v>0</v>
      </c>
      <c r="O536">
        <v>0</v>
      </c>
      <c r="P536">
        <v>0</v>
      </c>
      <c r="Q536" s="1" t="s">
        <v>55</v>
      </c>
      <c r="R536" s="1" t="s">
        <v>42</v>
      </c>
      <c r="S536">
        <v>1</v>
      </c>
      <c r="T536" s="1" t="s">
        <v>36</v>
      </c>
      <c r="U536">
        <v>0</v>
      </c>
      <c r="V536">
        <v>223</v>
      </c>
      <c r="W536">
        <v>0</v>
      </c>
      <c r="X536" s="1" t="s">
        <v>50</v>
      </c>
      <c r="Y536">
        <v>47</v>
      </c>
      <c r="Z536">
        <v>0</v>
      </c>
      <c r="AA536">
        <v>0</v>
      </c>
      <c r="AB536" s="1" t="s">
        <v>38</v>
      </c>
      <c r="AC536" s="2">
        <v>42800</v>
      </c>
      <c r="AD536" s="1">
        <v>2017</v>
      </c>
      <c r="AE536" s="15">
        <f xml:space="preserve"> Cleaned_data[[#This Row],[adr]] * (Cleaned_data[[#This Row],[stays_in_week_nights]] + Cleaned_data[[#This Row],[stays_in_weekend_nights]])</f>
        <v>188</v>
      </c>
      <c r="AF536" s="1">
        <f t="shared" si="8"/>
        <v>4</v>
      </c>
    </row>
    <row r="537" spans="1:32" x14ac:dyDescent="0.3">
      <c r="A537" s="1" t="s">
        <v>30</v>
      </c>
      <c r="B537">
        <v>0</v>
      </c>
      <c r="C537">
        <v>7</v>
      </c>
      <c r="D537">
        <v>9</v>
      </c>
      <c r="E537">
        <v>1</v>
      </c>
      <c r="F537">
        <v>3</v>
      </c>
      <c r="G537">
        <v>2</v>
      </c>
      <c r="H537">
        <v>0</v>
      </c>
      <c r="I537">
        <v>0</v>
      </c>
      <c r="J537" s="1" t="s">
        <v>31</v>
      </c>
      <c r="K537" s="1" t="s">
        <v>66</v>
      </c>
      <c r="L537" s="1" t="s">
        <v>49</v>
      </c>
      <c r="M537" s="1" t="s">
        <v>33</v>
      </c>
      <c r="N537">
        <v>0</v>
      </c>
      <c r="O537">
        <v>0</v>
      </c>
      <c r="P537">
        <v>0</v>
      </c>
      <c r="Q537" s="1" t="s">
        <v>55</v>
      </c>
      <c r="R537" s="1" t="s">
        <v>45</v>
      </c>
      <c r="S537">
        <v>0</v>
      </c>
      <c r="T537" s="1" t="s">
        <v>36</v>
      </c>
      <c r="U537">
        <v>0</v>
      </c>
      <c r="V537">
        <v>223</v>
      </c>
      <c r="W537">
        <v>0</v>
      </c>
      <c r="X537" s="1" t="s">
        <v>50</v>
      </c>
      <c r="Y537">
        <v>54</v>
      </c>
      <c r="Z537">
        <v>1</v>
      </c>
      <c r="AA537">
        <v>0</v>
      </c>
      <c r="AB537" s="1" t="s">
        <v>38</v>
      </c>
      <c r="AC537" s="2">
        <v>42800</v>
      </c>
      <c r="AD537" s="1">
        <v>2017</v>
      </c>
      <c r="AE537" s="15">
        <f xml:space="preserve"> Cleaned_data[[#This Row],[adr]] * (Cleaned_data[[#This Row],[stays_in_week_nights]] + Cleaned_data[[#This Row],[stays_in_weekend_nights]])</f>
        <v>216</v>
      </c>
      <c r="AF537" s="1">
        <f t="shared" si="8"/>
        <v>4</v>
      </c>
    </row>
    <row r="538" spans="1:32" x14ac:dyDescent="0.3">
      <c r="A538" s="1" t="s">
        <v>30</v>
      </c>
      <c r="B538">
        <v>0</v>
      </c>
      <c r="C538">
        <v>7</v>
      </c>
      <c r="D538">
        <v>9</v>
      </c>
      <c r="E538">
        <v>1</v>
      </c>
      <c r="F538">
        <v>3</v>
      </c>
      <c r="G538">
        <v>2</v>
      </c>
      <c r="H538">
        <v>0</v>
      </c>
      <c r="I538">
        <v>0</v>
      </c>
      <c r="J538" s="1" t="s">
        <v>31</v>
      </c>
      <c r="K538" s="1" t="s">
        <v>39</v>
      </c>
      <c r="L538" s="1" t="s">
        <v>49</v>
      </c>
      <c r="M538" s="1" t="s">
        <v>33</v>
      </c>
      <c r="N538">
        <v>0</v>
      </c>
      <c r="O538">
        <v>0</v>
      </c>
      <c r="P538">
        <v>0</v>
      </c>
      <c r="Q538" s="1" t="s">
        <v>55</v>
      </c>
      <c r="R538" s="1" t="s">
        <v>55</v>
      </c>
      <c r="S538">
        <v>0</v>
      </c>
      <c r="T538" s="1" t="s">
        <v>36</v>
      </c>
      <c r="U538">
        <v>0</v>
      </c>
      <c r="V538">
        <v>223</v>
      </c>
      <c r="W538">
        <v>0</v>
      </c>
      <c r="X538" s="1" t="s">
        <v>50</v>
      </c>
      <c r="Y538">
        <v>47</v>
      </c>
      <c r="Z538">
        <v>0</v>
      </c>
      <c r="AA538">
        <v>0</v>
      </c>
      <c r="AB538" s="1" t="s">
        <v>38</v>
      </c>
      <c r="AC538" s="2">
        <v>42800</v>
      </c>
      <c r="AD538" s="1">
        <v>2017</v>
      </c>
      <c r="AE538" s="15">
        <f xml:space="preserve"> Cleaned_data[[#This Row],[adr]] * (Cleaned_data[[#This Row],[stays_in_week_nights]] + Cleaned_data[[#This Row],[stays_in_weekend_nights]])</f>
        <v>188</v>
      </c>
      <c r="AF538" s="1">
        <f t="shared" si="8"/>
        <v>4</v>
      </c>
    </row>
    <row r="539" spans="1:32" x14ac:dyDescent="0.3">
      <c r="A539" s="1" t="s">
        <v>30</v>
      </c>
      <c r="B539">
        <v>0</v>
      </c>
      <c r="C539">
        <v>7</v>
      </c>
      <c r="D539">
        <v>9</v>
      </c>
      <c r="E539">
        <v>1</v>
      </c>
      <c r="F539">
        <v>3</v>
      </c>
      <c r="G539">
        <v>1</v>
      </c>
      <c r="H539">
        <v>0</v>
      </c>
      <c r="I539">
        <v>0</v>
      </c>
      <c r="J539" s="1" t="s">
        <v>31</v>
      </c>
      <c r="K539" s="1" t="s">
        <v>64</v>
      </c>
      <c r="L539" s="1" t="s">
        <v>49</v>
      </c>
      <c r="M539" s="1" t="s">
        <v>33</v>
      </c>
      <c r="N539">
        <v>0</v>
      </c>
      <c r="O539">
        <v>0</v>
      </c>
      <c r="P539">
        <v>0</v>
      </c>
      <c r="Q539" s="1" t="s">
        <v>55</v>
      </c>
      <c r="R539" s="1" t="s">
        <v>55</v>
      </c>
      <c r="S539">
        <v>1</v>
      </c>
      <c r="T539" s="1" t="s">
        <v>36</v>
      </c>
      <c r="U539">
        <v>0</v>
      </c>
      <c r="V539">
        <v>223</v>
      </c>
      <c r="W539">
        <v>0</v>
      </c>
      <c r="X539" s="1" t="s">
        <v>50</v>
      </c>
      <c r="Y539">
        <v>47</v>
      </c>
      <c r="Z539">
        <v>0</v>
      </c>
      <c r="AA539">
        <v>0</v>
      </c>
      <c r="AB539" s="1" t="s">
        <v>38</v>
      </c>
      <c r="AC539" s="2">
        <v>42800</v>
      </c>
      <c r="AD539" s="1">
        <v>2017</v>
      </c>
      <c r="AE539" s="15">
        <f xml:space="preserve"> Cleaned_data[[#This Row],[adr]] * (Cleaned_data[[#This Row],[stays_in_week_nights]] + Cleaned_data[[#This Row],[stays_in_weekend_nights]])</f>
        <v>188</v>
      </c>
      <c r="AF539" s="1">
        <f t="shared" si="8"/>
        <v>4</v>
      </c>
    </row>
    <row r="540" spans="1:32" x14ac:dyDescent="0.3">
      <c r="A540" s="1" t="s">
        <v>30</v>
      </c>
      <c r="B540">
        <v>0</v>
      </c>
      <c r="C540">
        <v>192</v>
      </c>
      <c r="D540">
        <v>9</v>
      </c>
      <c r="E540">
        <v>1</v>
      </c>
      <c r="F540">
        <v>3</v>
      </c>
      <c r="G540">
        <v>2</v>
      </c>
      <c r="H540">
        <v>0</v>
      </c>
      <c r="I540">
        <v>0</v>
      </c>
      <c r="J540" s="1" t="s">
        <v>31</v>
      </c>
      <c r="K540" s="1" t="s">
        <v>66</v>
      </c>
      <c r="L540" s="1" t="s">
        <v>49</v>
      </c>
      <c r="M540" s="1" t="s">
        <v>33</v>
      </c>
      <c r="N540">
        <v>0</v>
      </c>
      <c r="O540">
        <v>0</v>
      </c>
      <c r="P540">
        <v>0</v>
      </c>
      <c r="Q540" s="1" t="s">
        <v>55</v>
      </c>
      <c r="R540" s="1" t="s">
        <v>42</v>
      </c>
      <c r="S540">
        <v>0</v>
      </c>
      <c r="T540" s="1" t="s">
        <v>36</v>
      </c>
      <c r="U540">
        <v>0</v>
      </c>
      <c r="V540">
        <v>223</v>
      </c>
      <c r="W540">
        <v>185</v>
      </c>
      <c r="X540" s="1" t="s">
        <v>50</v>
      </c>
      <c r="Y540">
        <v>47</v>
      </c>
      <c r="Z540">
        <v>0</v>
      </c>
      <c r="AA540">
        <v>0</v>
      </c>
      <c r="AB540" s="1" t="s">
        <v>38</v>
      </c>
      <c r="AC540" s="2">
        <v>42800</v>
      </c>
      <c r="AD540" s="1">
        <v>2017</v>
      </c>
      <c r="AE540" s="15">
        <f xml:space="preserve"> Cleaned_data[[#This Row],[adr]] * (Cleaned_data[[#This Row],[stays_in_week_nights]] + Cleaned_data[[#This Row],[stays_in_weekend_nights]])</f>
        <v>188</v>
      </c>
      <c r="AF540" s="1">
        <f t="shared" si="8"/>
        <v>4</v>
      </c>
    </row>
    <row r="541" spans="1:32" x14ac:dyDescent="0.3">
      <c r="A541" s="1" t="s">
        <v>30</v>
      </c>
      <c r="B541">
        <v>0</v>
      </c>
      <c r="C541">
        <v>7</v>
      </c>
      <c r="D541">
        <v>9</v>
      </c>
      <c r="E541">
        <v>1</v>
      </c>
      <c r="F541">
        <v>3</v>
      </c>
      <c r="G541">
        <v>2</v>
      </c>
      <c r="H541">
        <v>0</v>
      </c>
      <c r="I541">
        <v>0</v>
      </c>
      <c r="J541" s="1" t="s">
        <v>31</v>
      </c>
      <c r="K541" s="1" t="s">
        <v>56</v>
      </c>
      <c r="L541" s="1" t="s">
        <v>49</v>
      </c>
      <c r="M541" s="1" t="s">
        <v>33</v>
      </c>
      <c r="N541">
        <v>0</v>
      </c>
      <c r="O541">
        <v>0</v>
      </c>
      <c r="P541">
        <v>0</v>
      </c>
      <c r="Q541" s="1" t="s">
        <v>34</v>
      </c>
      <c r="R541" s="1" t="s">
        <v>55</v>
      </c>
      <c r="S541">
        <v>2</v>
      </c>
      <c r="T541" s="1" t="s">
        <v>36</v>
      </c>
      <c r="U541">
        <v>0</v>
      </c>
      <c r="V541">
        <v>223</v>
      </c>
      <c r="W541">
        <v>0</v>
      </c>
      <c r="X541" s="1" t="s">
        <v>50</v>
      </c>
      <c r="Y541">
        <v>42.25</v>
      </c>
      <c r="Z541">
        <v>1</v>
      </c>
      <c r="AA541">
        <v>0</v>
      </c>
      <c r="AB541" s="1" t="s">
        <v>38</v>
      </c>
      <c r="AC541" s="2">
        <v>42800</v>
      </c>
      <c r="AD541" s="1">
        <v>2017</v>
      </c>
      <c r="AE541" s="15">
        <f xml:space="preserve"> Cleaned_data[[#This Row],[adr]] * (Cleaned_data[[#This Row],[stays_in_week_nights]] + Cleaned_data[[#This Row],[stays_in_weekend_nights]])</f>
        <v>169</v>
      </c>
      <c r="AF541" s="1">
        <f t="shared" si="8"/>
        <v>4</v>
      </c>
    </row>
    <row r="542" spans="1:32" x14ac:dyDescent="0.3">
      <c r="A542" s="1" t="s">
        <v>30</v>
      </c>
      <c r="B542">
        <v>0</v>
      </c>
      <c r="C542">
        <v>7</v>
      </c>
      <c r="D542">
        <v>9</v>
      </c>
      <c r="E542">
        <v>1</v>
      </c>
      <c r="F542">
        <v>3</v>
      </c>
      <c r="G542">
        <v>1</v>
      </c>
      <c r="H542">
        <v>0</v>
      </c>
      <c r="I542">
        <v>0</v>
      </c>
      <c r="J542" s="1" t="s">
        <v>31</v>
      </c>
      <c r="K542" s="1" t="s">
        <v>66</v>
      </c>
      <c r="L542" s="1" t="s">
        <v>49</v>
      </c>
      <c r="M542" s="1" t="s">
        <v>33</v>
      </c>
      <c r="N542">
        <v>0</v>
      </c>
      <c r="O542">
        <v>0</v>
      </c>
      <c r="P542">
        <v>0</v>
      </c>
      <c r="Q542" s="1" t="s">
        <v>34</v>
      </c>
      <c r="R542" s="1" t="s">
        <v>34</v>
      </c>
      <c r="S542">
        <v>4</v>
      </c>
      <c r="T542" s="1" t="s">
        <v>36</v>
      </c>
      <c r="U542">
        <v>0</v>
      </c>
      <c r="V542">
        <v>223</v>
      </c>
      <c r="W542">
        <v>0</v>
      </c>
      <c r="X542" s="1" t="s">
        <v>50</v>
      </c>
      <c r="Y542">
        <v>29</v>
      </c>
      <c r="Z542">
        <v>0</v>
      </c>
      <c r="AA542">
        <v>0</v>
      </c>
      <c r="AB542" s="1" t="s">
        <v>38</v>
      </c>
      <c r="AC542" s="2">
        <v>42800</v>
      </c>
      <c r="AD542" s="1">
        <v>2017</v>
      </c>
      <c r="AE542" s="15">
        <f xml:space="preserve"> Cleaned_data[[#This Row],[adr]] * (Cleaned_data[[#This Row],[stays_in_week_nights]] + Cleaned_data[[#This Row],[stays_in_weekend_nights]])</f>
        <v>116</v>
      </c>
      <c r="AF542" s="1">
        <f t="shared" si="8"/>
        <v>4</v>
      </c>
    </row>
    <row r="543" spans="1:32" x14ac:dyDescent="0.3">
      <c r="A543" s="1" t="s">
        <v>30</v>
      </c>
      <c r="B543">
        <v>0</v>
      </c>
      <c r="C543">
        <v>0</v>
      </c>
      <c r="D543">
        <v>10</v>
      </c>
      <c r="E543">
        <v>1</v>
      </c>
      <c r="F543">
        <v>0</v>
      </c>
      <c r="G543">
        <v>1</v>
      </c>
      <c r="H543">
        <v>0</v>
      </c>
      <c r="I543">
        <v>0</v>
      </c>
      <c r="J543" s="1" t="s">
        <v>31</v>
      </c>
      <c r="K543" s="1" t="s">
        <v>39</v>
      </c>
      <c r="L543" s="1" t="s">
        <v>33</v>
      </c>
      <c r="M543" s="1" t="s">
        <v>33</v>
      </c>
      <c r="N543">
        <v>0</v>
      </c>
      <c r="O543">
        <v>0</v>
      </c>
      <c r="P543">
        <v>0</v>
      </c>
      <c r="Q543" s="1" t="s">
        <v>34</v>
      </c>
      <c r="R543" s="1" t="s">
        <v>55</v>
      </c>
      <c r="S543">
        <v>0</v>
      </c>
      <c r="T543" s="1" t="s">
        <v>36</v>
      </c>
      <c r="U543">
        <v>0</v>
      </c>
      <c r="V543">
        <v>116</v>
      </c>
      <c r="W543">
        <v>0</v>
      </c>
      <c r="X543" s="1" t="s">
        <v>37</v>
      </c>
      <c r="Y543">
        <v>42</v>
      </c>
      <c r="Z543">
        <v>1</v>
      </c>
      <c r="AA543">
        <v>0</v>
      </c>
      <c r="AB543" s="1" t="s">
        <v>38</v>
      </c>
      <c r="AC543" s="2">
        <v>42801</v>
      </c>
      <c r="AD543" s="1">
        <v>2017</v>
      </c>
      <c r="AE543" s="15">
        <f xml:space="preserve"> Cleaned_data[[#This Row],[adr]] * (Cleaned_data[[#This Row],[stays_in_week_nights]] + Cleaned_data[[#This Row],[stays_in_weekend_nights]])</f>
        <v>42</v>
      </c>
      <c r="AF543" s="1">
        <f t="shared" si="8"/>
        <v>1</v>
      </c>
    </row>
    <row r="544" spans="1:32" x14ac:dyDescent="0.3">
      <c r="A544" s="1" t="s">
        <v>30</v>
      </c>
      <c r="B544">
        <v>0</v>
      </c>
      <c r="C544">
        <v>7</v>
      </c>
      <c r="D544">
        <v>9</v>
      </c>
      <c r="E544">
        <v>2</v>
      </c>
      <c r="F544">
        <v>3</v>
      </c>
      <c r="G544">
        <v>2</v>
      </c>
      <c r="H544">
        <v>0</v>
      </c>
      <c r="I544">
        <v>0</v>
      </c>
      <c r="J544" s="1" t="s">
        <v>31</v>
      </c>
      <c r="K544" s="1" t="s">
        <v>56</v>
      </c>
      <c r="L544" s="1" t="s">
        <v>49</v>
      </c>
      <c r="M544" s="1" t="s">
        <v>33</v>
      </c>
      <c r="N544">
        <v>0</v>
      </c>
      <c r="O544">
        <v>0</v>
      </c>
      <c r="P544">
        <v>0</v>
      </c>
      <c r="Q544" s="1" t="s">
        <v>34</v>
      </c>
      <c r="R544" s="1" t="s">
        <v>34</v>
      </c>
      <c r="S544">
        <v>1</v>
      </c>
      <c r="T544" s="1" t="s">
        <v>36</v>
      </c>
      <c r="U544">
        <v>0</v>
      </c>
      <c r="V544">
        <v>223</v>
      </c>
      <c r="W544">
        <v>0</v>
      </c>
      <c r="X544" s="1" t="s">
        <v>50</v>
      </c>
      <c r="Y544">
        <v>37</v>
      </c>
      <c r="Z544">
        <v>0</v>
      </c>
      <c r="AA544">
        <v>0</v>
      </c>
      <c r="AB544" s="1" t="s">
        <v>38</v>
      </c>
      <c r="AC544" s="2">
        <v>42801</v>
      </c>
      <c r="AD544" s="1">
        <v>2017</v>
      </c>
      <c r="AE544" s="15">
        <f xml:space="preserve"> Cleaned_data[[#This Row],[adr]] * (Cleaned_data[[#This Row],[stays_in_week_nights]] + Cleaned_data[[#This Row],[stays_in_weekend_nights]])</f>
        <v>185</v>
      </c>
      <c r="AF544" s="1">
        <f t="shared" si="8"/>
        <v>5</v>
      </c>
    </row>
    <row r="545" spans="1:32" x14ac:dyDescent="0.3">
      <c r="A545" s="1" t="s">
        <v>30</v>
      </c>
      <c r="B545">
        <v>0</v>
      </c>
      <c r="C545">
        <v>7</v>
      </c>
      <c r="D545">
        <v>9</v>
      </c>
      <c r="E545">
        <v>2</v>
      </c>
      <c r="F545">
        <v>3</v>
      </c>
      <c r="G545">
        <v>1</v>
      </c>
      <c r="H545">
        <v>0</v>
      </c>
      <c r="I545">
        <v>0</v>
      </c>
      <c r="J545" s="1" t="s">
        <v>31</v>
      </c>
      <c r="K545" s="1" t="s">
        <v>56</v>
      </c>
      <c r="L545" s="1" t="s">
        <v>49</v>
      </c>
      <c r="M545" s="1" t="s">
        <v>33</v>
      </c>
      <c r="N545">
        <v>0</v>
      </c>
      <c r="O545">
        <v>0</v>
      </c>
      <c r="P545">
        <v>0</v>
      </c>
      <c r="Q545" s="1" t="s">
        <v>34</v>
      </c>
      <c r="R545" s="1" t="s">
        <v>34</v>
      </c>
      <c r="S545">
        <v>2</v>
      </c>
      <c r="T545" s="1" t="s">
        <v>36</v>
      </c>
      <c r="U545">
        <v>0</v>
      </c>
      <c r="V545">
        <v>223</v>
      </c>
      <c r="W545">
        <v>0</v>
      </c>
      <c r="X545" s="1" t="s">
        <v>50</v>
      </c>
      <c r="Y545">
        <v>37</v>
      </c>
      <c r="Z545">
        <v>0</v>
      </c>
      <c r="AA545">
        <v>0</v>
      </c>
      <c r="AB545" s="1" t="s">
        <v>38</v>
      </c>
      <c r="AC545" s="2">
        <v>42801</v>
      </c>
      <c r="AD545" s="1">
        <v>2017</v>
      </c>
      <c r="AE545" s="15">
        <f xml:space="preserve"> Cleaned_data[[#This Row],[adr]] * (Cleaned_data[[#This Row],[stays_in_week_nights]] + Cleaned_data[[#This Row],[stays_in_weekend_nights]])</f>
        <v>185</v>
      </c>
      <c r="AF545" s="1">
        <f t="shared" si="8"/>
        <v>5</v>
      </c>
    </row>
    <row r="546" spans="1:32" x14ac:dyDescent="0.3">
      <c r="A546" s="1" t="s">
        <v>30</v>
      </c>
      <c r="B546">
        <v>0</v>
      </c>
      <c r="C546">
        <v>0</v>
      </c>
      <c r="D546">
        <v>10</v>
      </c>
      <c r="E546">
        <v>1</v>
      </c>
      <c r="F546">
        <v>0</v>
      </c>
      <c r="G546">
        <v>1</v>
      </c>
      <c r="H546">
        <v>0</v>
      </c>
      <c r="I546">
        <v>0</v>
      </c>
      <c r="J546" s="1" t="s">
        <v>31</v>
      </c>
      <c r="K546" s="1" t="s">
        <v>39</v>
      </c>
      <c r="L546" s="1" t="s">
        <v>33</v>
      </c>
      <c r="M546" s="1" t="s">
        <v>33</v>
      </c>
      <c r="N546">
        <v>0</v>
      </c>
      <c r="O546">
        <v>0</v>
      </c>
      <c r="P546">
        <v>0</v>
      </c>
      <c r="Q546" s="1" t="s">
        <v>34</v>
      </c>
      <c r="R546" s="1" t="s">
        <v>34</v>
      </c>
      <c r="S546">
        <v>0</v>
      </c>
      <c r="T546" s="1" t="s">
        <v>36</v>
      </c>
      <c r="U546">
        <v>0</v>
      </c>
      <c r="V546">
        <v>512</v>
      </c>
      <c r="W546">
        <v>0</v>
      </c>
      <c r="X546" s="1" t="s">
        <v>37</v>
      </c>
      <c r="Y546">
        <v>35</v>
      </c>
      <c r="Z546">
        <v>0</v>
      </c>
      <c r="AA546">
        <v>0</v>
      </c>
      <c r="AB546" s="1" t="s">
        <v>38</v>
      </c>
      <c r="AC546" s="2">
        <v>42801</v>
      </c>
      <c r="AD546" s="1">
        <v>2017</v>
      </c>
      <c r="AE546" s="15">
        <f xml:space="preserve"> Cleaned_data[[#This Row],[adr]] * (Cleaned_data[[#This Row],[stays_in_week_nights]] + Cleaned_data[[#This Row],[stays_in_weekend_nights]])</f>
        <v>35</v>
      </c>
      <c r="AF546" s="1">
        <f t="shared" si="8"/>
        <v>1</v>
      </c>
    </row>
    <row r="547" spans="1:32" x14ac:dyDescent="0.3">
      <c r="A547" s="1" t="s">
        <v>30</v>
      </c>
      <c r="B547">
        <v>0</v>
      </c>
      <c r="C547">
        <v>0</v>
      </c>
      <c r="D547">
        <v>12</v>
      </c>
      <c r="E547">
        <v>1</v>
      </c>
      <c r="F547">
        <v>0</v>
      </c>
      <c r="G547">
        <v>1</v>
      </c>
      <c r="H547">
        <v>0</v>
      </c>
      <c r="I547">
        <v>0</v>
      </c>
      <c r="J547" s="1" t="s">
        <v>31</v>
      </c>
      <c r="K547" s="1" t="s">
        <v>39</v>
      </c>
      <c r="L547" s="1" t="s">
        <v>33</v>
      </c>
      <c r="M547" s="1" t="s">
        <v>33</v>
      </c>
      <c r="N547">
        <v>1</v>
      </c>
      <c r="O547">
        <v>0</v>
      </c>
      <c r="P547">
        <v>1</v>
      </c>
      <c r="Q547" s="1" t="s">
        <v>34</v>
      </c>
      <c r="R547" s="1" t="s">
        <v>55</v>
      </c>
      <c r="S547">
        <v>0</v>
      </c>
      <c r="T547" s="1" t="s">
        <v>36</v>
      </c>
      <c r="U547">
        <v>0</v>
      </c>
      <c r="V547">
        <v>512</v>
      </c>
      <c r="W547">
        <v>0</v>
      </c>
      <c r="X547" s="1" t="s">
        <v>37</v>
      </c>
      <c r="Y547">
        <v>35</v>
      </c>
      <c r="Z547">
        <v>0</v>
      </c>
      <c r="AA547">
        <v>0</v>
      </c>
      <c r="AB547" s="1" t="s">
        <v>38</v>
      </c>
      <c r="AC547" s="2">
        <v>42815</v>
      </c>
      <c r="AD547" s="1">
        <v>2017</v>
      </c>
      <c r="AE547" s="15">
        <f xml:space="preserve"> Cleaned_data[[#This Row],[adr]] * (Cleaned_data[[#This Row],[stays_in_week_nights]] + Cleaned_data[[#This Row],[stays_in_weekend_nights]])</f>
        <v>35</v>
      </c>
      <c r="AF547" s="1">
        <f t="shared" si="8"/>
        <v>1</v>
      </c>
    </row>
    <row r="548" spans="1:32" x14ac:dyDescent="0.3">
      <c r="A548" s="1" t="s">
        <v>30</v>
      </c>
      <c r="B548">
        <v>0</v>
      </c>
      <c r="C548">
        <v>0</v>
      </c>
      <c r="D548">
        <v>14</v>
      </c>
      <c r="E548">
        <v>1</v>
      </c>
      <c r="F548">
        <v>0</v>
      </c>
      <c r="G548">
        <v>1</v>
      </c>
      <c r="H548">
        <v>0</v>
      </c>
      <c r="I548">
        <v>0</v>
      </c>
      <c r="J548" s="1" t="s">
        <v>31</v>
      </c>
      <c r="K548" s="1" t="s">
        <v>39</v>
      </c>
      <c r="L548" s="1" t="s">
        <v>33</v>
      </c>
      <c r="M548" s="1" t="s">
        <v>33</v>
      </c>
      <c r="N548">
        <v>1</v>
      </c>
      <c r="O548">
        <v>0</v>
      </c>
      <c r="P548">
        <v>2</v>
      </c>
      <c r="Q548" s="1" t="s">
        <v>34</v>
      </c>
      <c r="R548" s="1" t="s">
        <v>55</v>
      </c>
      <c r="S548">
        <v>0</v>
      </c>
      <c r="T548" s="1" t="s">
        <v>36</v>
      </c>
      <c r="U548">
        <v>0</v>
      </c>
      <c r="V548">
        <v>512</v>
      </c>
      <c r="W548">
        <v>0</v>
      </c>
      <c r="X548" s="1" t="s">
        <v>37</v>
      </c>
      <c r="Y548">
        <v>45</v>
      </c>
      <c r="Z548">
        <v>0</v>
      </c>
      <c r="AA548">
        <v>0</v>
      </c>
      <c r="AB548" s="1" t="s">
        <v>38</v>
      </c>
      <c r="AC548" s="2">
        <v>42829</v>
      </c>
      <c r="AD548" s="1">
        <v>2017</v>
      </c>
      <c r="AE548" s="15">
        <f xml:space="preserve"> Cleaned_data[[#This Row],[adr]] * (Cleaned_data[[#This Row],[stays_in_week_nights]] + Cleaned_data[[#This Row],[stays_in_weekend_nights]])</f>
        <v>45</v>
      </c>
      <c r="AF548" s="1">
        <f t="shared" si="8"/>
        <v>1</v>
      </c>
    </row>
    <row r="549" spans="1:32" x14ac:dyDescent="0.3">
      <c r="A549" s="1" t="s">
        <v>30</v>
      </c>
      <c r="B549">
        <v>0</v>
      </c>
      <c r="C549">
        <v>40</v>
      </c>
      <c r="D549">
        <v>10</v>
      </c>
      <c r="E549">
        <v>0</v>
      </c>
      <c r="F549">
        <v>0</v>
      </c>
      <c r="G549">
        <v>1</v>
      </c>
      <c r="H549">
        <v>0</v>
      </c>
      <c r="I549">
        <v>0</v>
      </c>
      <c r="J549" s="1" t="s">
        <v>31</v>
      </c>
      <c r="K549" s="1" t="s">
        <v>39</v>
      </c>
      <c r="L549" s="1" t="s">
        <v>46</v>
      </c>
      <c r="M549" s="1" t="s">
        <v>47</v>
      </c>
      <c r="N549">
        <v>0</v>
      </c>
      <c r="O549">
        <v>0</v>
      </c>
      <c r="P549">
        <v>0</v>
      </c>
      <c r="Q549" s="1" t="s">
        <v>45</v>
      </c>
      <c r="R549" s="1" t="s">
        <v>45</v>
      </c>
      <c r="S549">
        <v>2</v>
      </c>
      <c r="T549" s="1" t="s">
        <v>36</v>
      </c>
      <c r="U549">
        <v>184</v>
      </c>
      <c r="V549">
        <v>126</v>
      </c>
      <c r="W549">
        <v>0</v>
      </c>
      <c r="X549" s="1" t="s">
        <v>37</v>
      </c>
      <c r="Y549">
        <v>0</v>
      </c>
      <c r="Z549">
        <v>0</v>
      </c>
      <c r="AA549">
        <v>0</v>
      </c>
      <c r="AB549" s="1" t="s">
        <v>38</v>
      </c>
      <c r="AC549" s="2">
        <v>42801</v>
      </c>
      <c r="AD549" s="1">
        <v>2017</v>
      </c>
      <c r="AE549" s="15">
        <f xml:space="preserve"> Cleaned_data[[#This Row],[adr]] * (Cleaned_data[[#This Row],[stays_in_week_nights]] + Cleaned_data[[#This Row],[stays_in_weekend_nights]])</f>
        <v>0</v>
      </c>
      <c r="AF549" s="1">
        <f t="shared" si="8"/>
        <v>0</v>
      </c>
    </row>
    <row r="550" spans="1:32" x14ac:dyDescent="0.3">
      <c r="A550" s="1" t="s">
        <v>30</v>
      </c>
      <c r="B550">
        <v>0</v>
      </c>
      <c r="C550">
        <v>1</v>
      </c>
      <c r="D550">
        <v>10</v>
      </c>
      <c r="E550">
        <v>0</v>
      </c>
      <c r="F550">
        <v>1</v>
      </c>
      <c r="G550">
        <v>1</v>
      </c>
      <c r="H550">
        <v>0</v>
      </c>
      <c r="I550">
        <v>0</v>
      </c>
      <c r="J550" s="1" t="s">
        <v>31</v>
      </c>
      <c r="K550" s="1" t="s">
        <v>39</v>
      </c>
      <c r="L550" s="1" t="s">
        <v>33</v>
      </c>
      <c r="M550" s="1" t="s">
        <v>33</v>
      </c>
      <c r="N550">
        <v>0</v>
      </c>
      <c r="O550">
        <v>0</v>
      </c>
      <c r="P550">
        <v>0</v>
      </c>
      <c r="Q550" s="1" t="s">
        <v>34</v>
      </c>
      <c r="R550" s="1" t="s">
        <v>55</v>
      </c>
      <c r="S550">
        <v>0</v>
      </c>
      <c r="T550" s="1" t="s">
        <v>36</v>
      </c>
      <c r="U550">
        <v>0</v>
      </c>
      <c r="V550">
        <v>511</v>
      </c>
      <c r="W550">
        <v>0</v>
      </c>
      <c r="X550" s="1" t="s">
        <v>37</v>
      </c>
      <c r="Y550">
        <v>45</v>
      </c>
      <c r="Z550">
        <v>0</v>
      </c>
      <c r="AA550">
        <v>0</v>
      </c>
      <c r="AB550" s="1" t="s">
        <v>38</v>
      </c>
      <c r="AC550" s="2">
        <v>42802</v>
      </c>
      <c r="AD550" s="1">
        <v>2017</v>
      </c>
      <c r="AE550" s="15">
        <f xml:space="preserve"> Cleaned_data[[#This Row],[adr]] * (Cleaned_data[[#This Row],[stays_in_week_nights]] + Cleaned_data[[#This Row],[stays_in_weekend_nights]])</f>
        <v>45</v>
      </c>
      <c r="AF550" s="1">
        <f t="shared" si="8"/>
        <v>1</v>
      </c>
    </row>
    <row r="551" spans="1:32" x14ac:dyDescent="0.3">
      <c r="A551" s="1" t="s">
        <v>30</v>
      </c>
      <c r="B551">
        <v>0</v>
      </c>
      <c r="C551">
        <v>1</v>
      </c>
      <c r="D551">
        <v>10</v>
      </c>
      <c r="E551">
        <v>0</v>
      </c>
      <c r="F551">
        <v>2</v>
      </c>
      <c r="G551">
        <v>1</v>
      </c>
      <c r="H551">
        <v>0</v>
      </c>
      <c r="I551">
        <v>0</v>
      </c>
      <c r="J551" s="1" t="s">
        <v>31</v>
      </c>
      <c r="K551" s="1" t="s">
        <v>39</v>
      </c>
      <c r="L551" s="1" t="s">
        <v>33</v>
      </c>
      <c r="M551" s="1" t="s">
        <v>33</v>
      </c>
      <c r="N551">
        <v>0</v>
      </c>
      <c r="O551">
        <v>0</v>
      </c>
      <c r="P551">
        <v>0</v>
      </c>
      <c r="Q551" s="1" t="s">
        <v>34</v>
      </c>
      <c r="R551" s="1" t="s">
        <v>34</v>
      </c>
      <c r="S551">
        <v>0</v>
      </c>
      <c r="T551" s="1" t="s">
        <v>36</v>
      </c>
      <c r="U551">
        <v>0</v>
      </c>
      <c r="V551">
        <v>371</v>
      </c>
      <c r="W551">
        <v>0</v>
      </c>
      <c r="X551" s="1" t="s">
        <v>37</v>
      </c>
      <c r="Y551">
        <v>35</v>
      </c>
      <c r="Z551">
        <v>0</v>
      </c>
      <c r="AA551">
        <v>0</v>
      </c>
      <c r="AB551" s="1" t="s">
        <v>38</v>
      </c>
      <c r="AC551" s="2">
        <v>42803</v>
      </c>
      <c r="AD551" s="1">
        <v>2017</v>
      </c>
      <c r="AE551" s="15">
        <f xml:space="preserve"> Cleaned_data[[#This Row],[adr]] * (Cleaned_data[[#This Row],[stays_in_week_nights]] + Cleaned_data[[#This Row],[stays_in_weekend_nights]])</f>
        <v>70</v>
      </c>
      <c r="AF551" s="1">
        <f t="shared" si="8"/>
        <v>2</v>
      </c>
    </row>
    <row r="552" spans="1:32" x14ac:dyDescent="0.3">
      <c r="A552" s="1" t="s">
        <v>30</v>
      </c>
      <c r="B552">
        <v>0</v>
      </c>
      <c r="C552">
        <v>0</v>
      </c>
      <c r="D552">
        <v>10</v>
      </c>
      <c r="E552">
        <v>0</v>
      </c>
      <c r="F552">
        <v>1</v>
      </c>
      <c r="G552">
        <v>1</v>
      </c>
      <c r="H552">
        <v>0</v>
      </c>
      <c r="I552">
        <v>0</v>
      </c>
      <c r="J552" s="1" t="s">
        <v>31</v>
      </c>
      <c r="K552" s="1" t="s">
        <v>39</v>
      </c>
      <c r="L552" s="1" t="s">
        <v>33</v>
      </c>
      <c r="M552" s="1" t="s">
        <v>44</v>
      </c>
      <c r="N552">
        <v>0</v>
      </c>
      <c r="O552">
        <v>0</v>
      </c>
      <c r="P552">
        <v>0</v>
      </c>
      <c r="Q552" s="1" t="s">
        <v>34</v>
      </c>
      <c r="R552" s="1" t="s">
        <v>55</v>
      </c>
      <c r="S552">
        <v>0</v>
      </c>
      <c r="T552" s="1" t="s">
        <v>36</v>
      </c>
      <c r="U552">
        <v>0</v>
      </c>
      <c r="V552">
        <v>225</v>
      </c>
      <c r="W552">
        <v>0</v>
      </c>
      <c r="X552" s="1" t="s">
        <v>37</v>
      </c>
      <c r="Y552">
        <v>35</v>
      </c>
      <c r="Z552">
        <v>0</v>
      </c>
      <c r="AA552">
        <v>0</v>
      </c>
      <c r="AB552" s="1" t="s">
        <v>38</v>
      </c>
      <c r="AC552" s="2">
        <v>42803</v>
      </c>
      <c r="AD552" s="1">
        <v>2017</v>
      </c>
      <c r="AE552" s="15">
        <f xml:space="preserve"> Cleaned_data[[#This Row],[adr]] * (Cleaned_data[[#This Row],[stays_in_week_nights]] + Cleaned_data[[#This Row],[stays_in_weekend_nights]])</f>
        <v>35</v>
      </c>
      <c r="AF552" s="1">
        <f t="shared" si="8"/>
        <v>1</v>
      </c>
    </row>
    <row r="553" spans="1:32" x14ac:dyDescent="0.3">
      <c r="A553" s="1" t="s">
        <v>30</v>
      </c>
      <c r="B553">
        <v>0</v>
      </c>
      <c r="C553">
        <v>8</v>
      </c>
      <c r="D553">
        <v>10</v>
      </c>
      <c r="E553">
        <v>0</v>
      </c>
      <c r="F553">
        <v>1</v>
      </c>
      <c r="G553">
        <v>1</v>
      </c>
      <c r="H553">
        <v>0</v>
      </c>
      <c r="I553">
        <v>0</v>
      </c>
      <c r="J553" s="1" t="s">
        <v>31</v>
      </c>
      <c r="K553" s="1" t="s">
        <v>39</v>
      </c>
      <c r="L553" s="1" t="s">
        <v>33</v>
      </c>
      <c r="M553" s="1" t="s">
        <v>33</v>
      </c>
      <c r="N553">
        <v>0</v>
      </c>
      <c r="O553">
        <v>0</v>
      </c>
      <c r="P553">
        <v>0</v>
      </c>
      <c r="Q553" s="1" t="s">
        <v>34</v>
      </c>
      <c r="R553" s="1" t="s">
        <v>55</v>
      </c>
      <c r="S553">
        <v>0</v>
      </c>
      <c r="T553" s="1" t="s">
        <v>36</v>
      </c>
      <c r="U553">
        <v>0</v>
      </c>
      <c r="V553">
        <v>380</v>
      </c>
      <c r="W553">
        <v>0</v>
      </c>
      <c r="X553" s="1" t="s">
        <v>37</v>
      </c>
      <c r="Y553">
        <v>35</v>
      </c>
      <c r="Z553">
        <v>0</v>
      </c>
      <c r="AA553">
        <v>0</v>
      </c>
      <c r="AB553" s="1" t="s">
        <v>38</v>
      </c>
      <c r="AC553" s="2">
        <v>42803</v>
      </c>
      <c r="AD553" s="1">
        <v>2017</v>
      </c>
      <c r="AE553" s="15">
        <f xml:space="preserve"> Cleaned_data[[#This Row],[adr]] * (Cleaned_data[[#This Row],[stays_in_week_nights]] + Cleaned_data[[#This Row],[stays_in_weekend_nights]])</f>
        <v>35</v>
      </c>
      <c r="AF553" s="1">
        <f t="shared" si="8"/>
        <v>1</v>
      </c>
    </row>
    <row r="554" spans="1:32" x14ac:dyDescent="0.3">
      <c r="A554" s="1" t="s">
        <v>30</v>
      </c>
      <c r="B554">
        <v>0</v>
      </c>
      <c r="C554">
        <v>1</v>
      </c>
      <c r="D554">
        <v>10</v>
      </c>
      <c r="E554">
        <v>0</v>
      </c>
      <c r="F554">
        <v>1</v>
      </c>
      <c r="G554">
        <v>1</v>
      </c>
      <c r="H554">
        <v>0</v>
      </c>
      <c r="I554">
        <v>0</v>
      </c>
      <c r="J554" s="1" t="s">
        <v>31</v>
      </c>
      <c r="K554" s="1" t="s">
        <v>39</v>
      </c>
      <c r="L554" s="1" t="s">
        <v>33</v>
      </c>
      <c r="M554" s="1" t="s">
        <v>33</v>
      </c>
      <c r="N554">
        <v>0</v>
      </c>
      <c r="O554">
        <v>0</v>
      </c>
      <c r="P554">
        <v>0</v>
      </c>
      <c r="Q554" s="1" t="s">
        <v>34</v>
      </c>
      <c r="R554" s="1" t="s">
        <v>34</v>
      </c>
      <c r="S554">
        <v>0</v>
      </c>
      <c r="T554" s="1" t="s">
        <v>36</v>
      </c>
      <c r="U554">
        <v>0</v>
      </c>
      <c r="V554">
        <v>64</v>
      </c>
      <c r="W554">
        <v>0</v>
      </c>
      <c r="X554" s="1" t="s">
        <v>37</v>
      </c>
      <c r="Y554">
        <v>35</v>
      </c>
      <c r="Z554">
        <v>0</v>
      </c>
      <c r="AA554">
        <v>0</v>
      </c>
      <c r="AB554" s="1" t="s">
        <v>38</v>
      </c>
      <c r="AC554" s="2">
        <v>42803</v>
      </c>
      <c r="AD554" s="1">
        <v>2017</v>
      </c>
      <c r="AE554" s="15">
        <f xml:space="preserve"> Cleaned_data[[#This Row],[adr]] * (Cleaned_data[[#This Row],[stays_in_week_nights]] + Cleaned_data[[#This Row],[stays_in_weekend_nights]])</f>
        <v>35</v>
      </c>
      <c r="AF554" s="1">
        <f t="shared" si="8"/>
        <v>1</v>
      </c>
    </row>
    <row r="555" spans="1:32" x14ac:dyDescent="0.3">
      <c r="A555" s="1" t="s">
        <v>30</v>
      </c>
      <c r="B555">
        <v>0</v>
      </c>
      <c r="C555">
        <v>3</v>
      </c>
      <c r="D555">
        <v>10</v>
      </c>
      <c r="E555">
        <v>0</v>
      </c>
      <c r="F555">
        <v>1</v>
      </c>
      <c r="G555">
        <v>1</v>
      </c>
      <c r="H555">
        <v>0</v>
      </c>
      <c r="I555">
        <v>0</v>
      </c>
      <c r="J555" s="1" t="s">
        <v>31</v>
      </c>
      <c r="K555" s="1" t="s">
        <v>39</v>
      </c>
      <c r="L555" s="1" t="s">
        <v>33</v>
      </c>
      <c r="M555" s="1" t="s">
        <v>33</v>
      </c>
      <c r="N555">
        <v>0</v>
      </c>
      <c r="O555">
        <v>0</v>
      </c>
      <c r="P555">
        <v>0</v>
      </c>
      <c r="Q555" s="1" t="s">
        <v>34</v>
      </c>
      <c r="R555" s="1" t="s">
        <v>34</v>
      </c>
      <c r="S555">
        <v>0</v>
      </c>
      <c r="T555" s="1" t="s">
        <v>36</v>
      </c>
      <c r="U555">
        <v>0</v>
      </c>
      <c r="V555">
        <v>274</v>
      </c>
      <c r="W555">
        <v>0</v>
      </c>
      <c r="X555" s="1" t="s">
        <v>37</v>
      </c>
      <c r="Y555">
        <v>35</v>
      </c>
      <c r="Z555">
        <v>0</v>
      </c>
      <c r="AA555">
        <v>0</v>
      </c>
      <c r="AB555" s="1" t="s">
        <v>38</v>
      </c>
      <c r="AC555" s="2">
        <v>42804</v>
      </c>
      <c r="AD555" s="1">
        <v>2017</v>
      </c>
      <c r="AE555" s="15">
        <f xml:space="preserve"> Cleaned_data[[#This Row],[adr]] * (Cleaned_data[[#This Row],[stays_in_week_nights]] + Cleaned_data[[#This Row],[stays_in_weekend_nights]])</f>
        <v>35</v>
      </c>
      <c r="AF555" s="1">
        <f t="shared" si="8"/>
        <v>1</v>
      </c>
    </row>
    <row r="556" spans="1:32" x14ac:dyDescent="0.3">
      <c r="A556" s="1" t="s">
        <v>30</v>
      </c>
      <c r="B556">
        <v>0</v>
      </c>
      <c r="C556">
        <v>1</v>
      </c>
      <c r="D556">
        <v>10</v>
      </c>
      <c r="E556">
        <v>0</v>
      </c>
      <c r="F556">
        <v>1</v>
      </c>
      <c r="G556">
        <v>1</v>
      </c>
      <c r="H556">
        <v>0</v>
      </c>
      <c r="I556">
        <v>0</v>
      </c>
      <c r="J556" s="1" t="s">
        <v>31</v>
      </c>
      <c r="K556" s="1" t="s">
        <v>39</v>
      </c>
      <c r="L556" s="1" t="s">
        <v>67</v>
      </c>
      <c r="M556" s="1" t="s">
        <v>47</v>
      </c>
      <c r="N556">
        <v>0</v>
      </c>
      <c r="O556">
        <v>0</v>
      </c>
      <c r="P556">
        <v>0</v>
      </c>
      <c r="Q556" s="1" t="s">
        <v>34</v>
      </c>
      <c r="R556" s="1" t="s">
        <v>34</v>
      </c>
      <c r="S556">
        <v>0</v>
      </c>
      <c r="T556" s="1" t="s">
        <v>36</v>
      </c>
      <c r="U556">
        <v>0</v>
      </c>
      <c r="V556">
        <v>330</v>
      </c>
      <c r="W556">
        <v>0</v>
      </c>
      <c r="X556" s="1" t="s">
        <v>50</v>
      </c>
      <c r="Y556">
        <v>37</v>
      </c>
      <c r="Z556">
        <v>1</v>
      </c>
      <c r="AA556">
        <v>1</v>
      </c>
      <c r="AB556" s="1" t="s">
        <v>38</v>
      </c>
      <c r="AC556" s="2">
        <v>42805</v>
      </c>
      <c r="AD556" s="1">
        <v>2017</v>
      </c>
      <c r="AE556" s="15">
        <f xml:space="preserve"> Cleaned_data[[#This Row],[adr]] * (Cleaned_data[[#This Row],[stays_in_week_nights]] + Cleaned_data[[#This Row],[stays_in_weekend_nights]])</f>
        <v>37</v>
      </c>
      <c r="AF556" s="1">
        <f t="shared" si="8"/>
        <v>1</v>
      </c>
    </row>
    <row r="557" spans="1:32" x14ac:dyDescent="0.3">
      <c r="A557" s="1" t="s">
        <v>30</v>
      </c>
      <c r="B557">
        <v>0</v>
      </c>
      <c r="C557">
        <v>1</v>
      </c>
      <c r="D557">
        <v>10</v>
      </c>
      <c r="E557">
        <v>0</v>
      </c>
      <c r="F557">
        <v>1</v>
      </c>
      <c r="G557">
        <v>2</v>
      </c>
      <c r="H557">
        <v>0</v>
      </c>
      <c r="I557">
        <v>0</v>
      </c>
      <c r="J557" s="1" t="s">
        <v>31</v>
      </c>
      <c r="K557" s="1" t="s">
        <v>39</v>
      </c>
      <c r="L557" s="1" t="s">
        <v>67</v>
      </c>
      <c r="M557" s="1" t="s">
        <v>47</v>
      </c>
      <c r="N557">
        <v>0</v>
      </c>
      <c r="O557">
        <v>0</v>
      </c>
      <c r="P557">
        <v>0</v>
      </c>
      <c r="Q557" s="1" t="s">
        <v>34</v>
      </c>
      <c r="R557" s="1" t="s">
        <v>55</v>
      </c>
      <c r="S557">
        <v>0</v>
      </c>
      <c r="T557" s="1" t="s">
        <v>36</v>
      </c>
      <c r="U557">
        <v>0</v>
      </c>
      <c r="V557">
        <v>330</v>
      </c>
      <c r="W557">
        <v>0</v>
      </c>
      <c r="X557" s="1" t="s">
        <v>50</v>
      </c>
      <c r="Y557">
        <v>34</v>
      </c>
      <c r="Z557">
        <v>0</v>
      </c>
      <c r="AA557">
        <v>1</v>
      </c>
      <c r="AB557" s="1" t="s">
        <v>38</v>
      </c>
      <c r="AC557" s="2">
        <v>42805</v>
      </c>
      <c r="AD557" s="1">
        <v>2017</v>
      </c>
      <c r="AE557" s="15">
        <f xml:space="preserve"> Cleaned_data[[#This Row],[adr]] * (Cleaned_data[[#This Row],[stays_in_week_nights]] + Cleaned_data[[#This Row],[stays_in_weekend_nights]])</f>
        <v>34</v>
      </c>
      <c r="AF557" s="1">
        <f t="shared" si="8"/>
        <v>1</v>
      </c>
    </row>
    <row r="558" spans="1:32" x14ac:dyDescent="0.3">
      <c r="A558" s="1" t="s">
        <v>30</v>
      </c>
      <c r="B558">
        <v>0</v>
      </c>
      <c r="C558">
        <v>70</v>
      </c>
      <c r="D558">
        <v>10</v>
      </c>
      <c r="E558">
        <v>0</v>
      </c>
      <c r="F558">
        <v>4</v>
      </c>
      <c r="G558">
        <v>2</v>
      </c>
      <c r="H558">
        <v>0</v>
      </c>
      <c r="I558">
        <v>0</v>
      </c>
      <c r="J558" s="1" t="s">
        <v>31</v>
      </c>
      <c r="K558" s="1" t="s">
        <v>66</v>
      </c>
      <c r="L558" s="1" t="s">
        <v>46</v>
      </c>
      <c r="M558" s="1" t="s">
        <v>47</v>
      </c>
      <c r="N558">
        <v>0</v>
      </c>
      <c r="O558">
        <v>0</v>
      </c>
      <c r="P558">
        <v>0</v>
      </c>
      <c r="Q558" s="1" t="s">
        <v>55</v>
      </c>
      <c r="R558" s="1" t="s">
        <v>55</v>
      </c>
      <c r="S558">
        <v>0</v>
      </c>
      <c r="T558" s="1" t="s">
        <v>36</v>
      </c>
      <c r="U558">
        <v>242</v>
      </c>
      <c r="V558">
        <v>242</v>
      </c>
      <c r="W558">
        <v>0</v>
      </c>
      <c r="X558" s="1" t="s">
        <v>37</v>
      </c>
      <c r="Y558">
        <v>66.5</v>
      </c>
      <c r="Z558">
        <v>0</v>
      </c>
      <c r="AA558">
        <v>1</v>
      </c>
      <c r="AB558" s="1" t="s">
        <v>38</v>
      </c>
      <c r="AC558" s="2">
        <v>42806</v>
      </c>
      <c r="AD558" s="1">
        <v>2017</v>
      </c>
      <c r="AE558" s="15">
        <f xml:space="preserve"> Cleaned_data[[#This Row],[adr]] * (Cleaned_data[[#This Row],[stays_in_week_nights]] + Cleaned_data[[#This Row],[stays_in_weekend_nights]])</f>
        <v>266</v>
      </c>
      <c r="AF558" s="1">
        <f t="shared" si="8"/>
        <v>4</v>
      </c>
    </row>
    <row r="559" spans="1:32" x14ac:dyDescent="0.3">
      <c r="A559" s="1" t="s">
        <v>30</v>
      </c>
      <c r="B559">
        <v>0</v>
      </c>
      <c r="C559">
        <v>2</v>
      </c>
      <c r="D559">
        <v>10</v>
      </c>
      <c r="E559">
        <v>0</v>
      </c>
      <c r="F559">
        <v>1</v>
      </c>
      <c r="G559">
        <v>2</v>
      </c>
      <c r="H559">
        <v>0</v>
      </c>
      <c r="I559">
        <v>0</v>
      </c>
      <c r="J559" s="1" t="s">
        <v>31</v>
      </c>
      <c r="K559" s="1" t="s">
        <v>39</v>
      </c>
      <c r="L559" s="1" t="s">
        <v>33</v>
      </c>
      <c r="M559" s="1" t="s">
        <v>33</v>
      </c>
      <c r="N559">
        <v>0</v>
      </c>
      <c r="O559">
        <v>0</v>
      </c>
      <c r="P559">
        <v>0</v>
      </c>
      <c r="Q559" s="1" t="s">
        <v>35</v>
      </c>
      <c r="R559" s="1" t="s">
        <v>35</v>
      </c>
      <c r="S559">
        <v>0</v>
      </c>
      <c r="T559" s="1" t="s">
        <v>36</v>
      </c>
      <c r="U559">
        <v>0</v>
      </c>
      <c r="V559">
        <v>364</v>
      </c>
      <c r="W559">
        <v>0</v>
      </c>
      <c r="X559" s="1" t="s">
        <v>37</v>
      </c>
      <c r="Y559">
        <v>70</v>
      </c>
      <c r="Z559">
        <v>0</v>
      </c>
      <c r="AA559">
        <v>1</v>
      </c>
      <c r="AB559" s="1" t="s">
        <v>38</v>
      </c>
      <c r="AC559" s="2">
        <v>42806</v>
      </c>
      <c r="AD559" s="1">
        <v>2017</v>
      </c>
      <c r="AE559" s="15">
        <f xml:space="preserve"> Cleaned_data[[#This Row],[adr]] * (Cleaned_data[[#This Row],[stays_in_week_nights]] + Cleaned_data[[#This Row],[stays_in_weekend_nights]])</f>
        <v>70</v>
      </c>
      <c r="AF559" s="1">
        <f t="shared" si="8"/>
        <v>1</v>
      </c>
    </row>
    <row r="560" spans="1:32" x14ac:dyDescent="0.3">
      <c r="A560" s="1" t="s">
        <v>30</v>
      </c>
      <c r="B560">
        <v>0</v>
      </c>
      <c r="C560">
        <v>29</v>
      </c>
      <c r="D560">
        <v>10</v>
      </c>
      <c r="E560">
        <v>1</v>
      </c>
      <c r="F560">
        <v>1</v>
      </c>
      <c r="G560">
        <v>2</v>
      </c>
      <c r="H560">
        <v>0</v>
      </c>
      <c r="I560">
        <v>0</v>
      </c>
      <c r="J560" s="1" t="s">
        <v>31</v>
      </c>
      <c r="K560" s="1" t="s">
        <v>93</v>
      </c>
      <c r="L560" s="1" t="s">
        <v>33</v>
      </c>
      <c r="M560" s="1" t="s">
        <v>44</v>
      </c>
      <c r="N560">
        <v>0</v>
      </c>
      <c r="O560">
        <v>0</v>
      </c>
      <c r="P560">
        <v>0</v>
      </c>
      <c r="Q560" s="1" t="s">
        <v>34</v>
      </c>
      <c r="R560" s="1" t="s">
        <v>45</v>
      </c>
      <c r="S560">
        <v>2</v>
      </c>
      <c r="T560" s="1" t="s">
        <v>36</v>
      </c>
      <c r="U560">
        <v>0</v>
      </c>
      <c r="V560">
        <v>263</v>
      </c>
      <c r="W560">
        <v>0</v>
      </c>
      <c r="X560" s="1" t="s">
        <v>50</v>
      </c>
      <c r="Y560">
        <v>58</v>
      </c>
      <c r="Z560">
        <v>0</v>
      </c>
      <c r="AA560">
        <v>0</v>
      </c>
      <c r="AB560" s="1" t="s">
        <v>38</v>
      </c>
      <c r="AC560" s="2">
        <v>42807</v>
      </c>
      <c r="AD560" s="1">
        <v>2017</v>
      </c>
      <c r="AE560" s="15">
        <f xml:space="preserve"> Cleaned_data[[#This Row],[adr]] * (Cleaned_data[[#This Row],[stays_in_week_nights]] + Cleaned_data[[#This Row],[stays_in_weekend_nights]])</f>
        <v>116</v>
      </c>
      <c r="AF560" s="1">
        <f t="shared" si="8"/>
        <v>2</v>
      </c>
    </row>
    <row r="561" spans="1:32" x14ac:dyDescent="0.3">
      <c r="A561" s="1" t="s">
        <v>30</v>
      </c>
      <c r="B561">
        <v>0</v>
      </c>
      <c r="C561">
        <v>89</v>
      </c>
      <c r="D561">
        <v>10</v>
      </c>
      <c r="E561">
        <v>1</v>
      </c>
      <c r="F561">
        <v>1</v>
      </c>
      <c r="G561">
        <v>2</v>
      </c>
      <c r="H561">
        <v>0</v>
      </c>
      <c r="I561">
        <v>0</v>
      </c>
      <c r="J561" s="1" t="s">
        <v>31</v>
      </c>
      <c r="K561" s="1" t="s">
        <v>39</v>
      </c>
      <c r="L561" s="1" t="s">
        <v>33</v>
      </c>
      <c r="M561" s="1" t="s">
        <v>44</v>
      </c>
      <c r="N561">
        <v>0</v>
      </c>
      <c r="O561">
        <v>0</v>
      </c>
      <c r="P561">
        <v>0</v>
      </c>
      <c r="Q561" s="1" t="s">
        <v>34</v>
      </c>
      <c r="R561" s="1" t="s">
        <v>45</v>
      </c>
      <c r="S561">
        <v>2</v>
      </c>
      <c r="T561" s="1" t="s">
        <v>36</v>
      </c>
      <c r="U561">
        <v>0</v>
      </c>
      <c r="V561">
        <v>263</v>
      </c>
      <c r="W561">
        <v>0</v>
      </c>
      <c r="X561" s="1" t="s">
        <v>50</v>
      </c>
      <c r="Y561">
        <v>58</v>
      </c>
      <c r="Z561">
        <v>0</v>
      </c>
      <c r="AA561">
        <v>0</v>
      </c>
      <c r="AB561" s="1" t="s">
        <v>38</v>
      </c>
      <c r="AC561" s="2">
        <v>42807</v>
      </c>
      <c r="AD561" s="1">
        <v>2017</v>
      </c>
      <c r="AE561" s="15">
        <f xml:space="preserve"> Cleaned_data[[#This Row],[adr]] * (Cleaned_data[[#This Row],[stays_in_week_nights]] + Cleaned_data[[#This Row],[stays_in_weekend_nights]])</f>
        <v>116</v>
      </c>
      <c r="AF561" s="1">
        <f t="shared" si="8"/>
        <v>2</v>
      </c>
    </row>
    <row r="562" spans="1:32" x14ac:dyDescent="0.3">
      <c r="A562" s="1" t="s">
        <v>30</v>
      </c>
      <c r="B562">
        <v>0</v>
      </c>
      <c r="C562">
        <v>89</v>
      </c>
      <c r="D562">
        <v>10</v>
      </c>
      <c r="E562">
        <v>1</v>
      </c>
      <c r="F562">
        <v>1</v>
      </c>
      <c r="G562">
        <v>2</v>
      </c>
      <c r="H562">
        <v>0</v>
      </c>
      <c r="I562">
        <v>0</v>
      </c>
      <c r="J562" s="1" t="s">
        <v>31</v>
      </c>
      <c r="K562" s="1" t="s">
        <v>39</v>
      </c>
      <c r="L562" s="1" t="s">
        <v>33</v>
      </c>
      <c r="M562" s="1" t="s">
        <v>44</v>
      </c>
      <c r="N562">
        <v>0</v>
      </c>
      <c r="O562">
        <v>0</v>
      </c>
      <c r="P562">
        <v>0</v>
      </c>
      <c r="Q562" s="1" t="s">
        <v>34</v>
      </c>
      <c r="R562" s="1" t="s">
        <v>61</v>
      </c>
      <c r="S562">
        <v>2</v>
      </c>
      <c r="T562" s="1" t="s">
        <v>36</v>
      </c>
      <c r="U562">
        <v>0</v>
      </c>
      <c r="V562">
        <v>263</v>
      </c>
      <c r="W562">
        <v>0</v>
      </c>
      <c r="X562" s="1" t="s">
        <v>50</v>
      </c>
      <c r="Y562">
        <v>58</v>
      </c>
      <c r="Z562">
        <v>1</v>
      </c>
      <c r="AA562">
        <v>0</v>
      </c>
      <c r="AB562" s="1" t="s">
        <v>38</v>
      </c>
      <c r="AC562" s="2">
        <v>42807</v>
      </c>
      <c r="AD562" s="1">
        <v>2017</v>
      </c>
      <c r="AE562" s="15">
        <f xml:space="preserve"> Cleaned_data[[#This Row],[adr]] * (Cleaned_data[[#This Row],[stays_in_week_nights]] + Cleaned_data[[#This Row],[stays_in_weekend_nights]])</f>
        <v>116</v>
      </c>
      <c r="AF562" s="1">
        <f t="shared" si="8"/>
        <v>2</v>
      </c>
    </row>
    <row r="563" spans="1:32" x14ac:dyDescent="0.3">
      <c r="A563" s="1" t="s">
        <v>30</v>
      </c>
      <c r="B563">
        <v>0</v>
      </c>
      <c r="C563">
        <v>112</v>
      </c>
      <c r="D563">
        <v>11</v>
      </c>
      <c r="E563">
        <v>0</v>
      </c>
      <c r="F563">
        <v>2</v>
      </c>
      <c r="G563">
        <v>2</v>
      </c>
      <c r="H563">
        <v>0</v>
      </c>
      <c r="I563">
        <v>0</v>
      </c>
      <c r="J563" s="1" t="s">
        <v>31</v>
      </c>
      <c r="K563" s="1" t="s">
        <v>56</v>
      </c>
      <c r="L563" s="1" t="s">
        <v>33</v>
      </c>
      <c r="M563" s="1" t="s">
        <v>44</v>
      </c>
      <c r="N563">
        <v>0</v>
      </c>
      <c r="O563">
        <v>0</v>
      </c>
      <c r="P563">
        <v>0</v>
      </c>
      <c r="Q563" s="1" t="s">
        <v>34</v>
      </c>
      <c r="R563" s="1" t="s">
        <v>42</v>
      </c>
      <c r="S563">
        <v>2</v>
      </c>
      <c r="T563" s="1" t="s">
        <v>36</v>
      </c>
      <c r="U563">
        <v>0</v>
      </c>
      <c r="V563">
        <v>477</v>
      </c>
      <c r="W563">
        <v>0</v>
      </c>
      <c r="X563" s="1" t="s">
        <v>48</v>
      </c>
      <c r="Y563">
        <v>60</v>
      </c>
      <c r="Z563">
        <v>0</v>
      </c>
      <c r="AA563">
        <v>1</v>
      </c>
      <c r="AB563" s="1" t="s">
        <v>38</v>
      </c>
      <c r="AC563" s="2">
        <v>42811</v>
      </c>
      <c r="AD563" s="1">
        <v>2017</v>
      </c>
      <c r="AE563" s="15">
        <f xml:space="preserve"> Cleaned_data[[#This Row],[adr]] * (Cleaned_data[[#This Row],[stays_in_week_nights]] + Cleaned_data[[#This Row],[stays_in_weekend_nights]])</f>
        <v>120</v>
      </c>
      <c r="AF563" s="1">
        <f t="shared" si="8"/>
        <v>2</v>
      </c>
    </row>
    <row r="564" spans="1:32" x14ac:dyDescent="0.3">
      <c r="A564" s="1" t="s">
        <v>30</v>
      </c>
      <c r="B564">
        <v>0</v>
      </c>
      <c r="C564">
        <v>2</v>
      </c>
      <c r="D564">
        <v>11</v>
      </c>
      <c r="E564">
        <v>0</v>
      </c>
      <c r="F564">
        <v>1</v>
      </c>
      <c r="G564">
        <v>1</v>
      </c>
      <c r="H564">
        <v>0</v>
      </c>
      <c r="I564">
        <v>0</v>
      </c>
      <c r="J564" s="1" t="s">
        <v>31</v>
      </c>
      <c r="K564" s="1" t="s">
        <v>39</v>
      </c>
      <c r="L564" s="1" t="s">
        <v>44</v>
      </c>
      <c r="M564" s="1" t="s">
        <v>44</v>
      </c>
      <c r="N564">
        <v>0</v>
      </c>
      <c r="O564">
        <v>0</v>
      </c>
      <c r="P564">
        <v>0</v>
      </c>
      <c r="Q564" s="1" t="s">
        <v>34</v>
      </c>
      <c r="R564" s="1" t="s">
        <v>55</v>
      </c>
      <c r="S564">
        <v>0</v>
      </c>
      <c r="T564" s="1" t="s">
        <v>36</v>
      </c>
      <c r="U564">
        <v>0</v>
      </c>
      <c r="V564">
        <v>135</v>
      </c>
      <c r="W564">
        <v>0</v>
      </c>
      <c r="X564" s="1" t="s">
        <v>37</v>
      </c>
      <c r="Y564">
        <v>35</v>
      </c>
      <c r="Z564">
        <v>1</v>
      </c>
      <c r="AA564">
        <v>1</v>
      </c>
      <c r="AB564" s="1" t="s">
        <v>38</v>
      </c>
      <c r="AC564" s="2">
        <v>42810</v>
      </c>
      <c r="AD564" s="1">
        <v>2017</v>
      </c>
      <c r="AE564" s="15">
        <f xml:space="preserve"> Cleaned_data[[#This Row],[adr]] * (Cleaned_data[[#This Row],[stays_in_week_nights]] + Cleaned_data[[#This Row],[stays_in_weekend_nights]])</f>
        <v>35</v>
      </c>
      <c r="AF564" s="1">
        <f t="shared" si="8"/>
        <v>1</v>
      </c>
    </row>
    <row r="565" spans="1:32" x14ac:dyDescent="0.3">
      <c r="A565" s="1" t="s">
        <v>30</v>
      </c>
      <c r="B565">
        <v>0</v>
      </c>
      <c r="C565">
        <v>0</v>
      </c>
      <c r="D565">
        <v>11</v>
      </c>
      <c r="E565">
        <v>0</v>
      </c>
      <c r="F565">
        <v>1</v>
      </c>
      <c r="G565">
        <v>2</v>
      </c>
      <c r="H565">
        <v>0</v>
      </c>
      <c r="I565">
        <v>0</v>
      </c>
      <c r="J565" s="1" t="s">
        <v>31</v>
      </c>
      <c r="K565" s="1" t="s">
        <v>39</v>
      </c>
      <c r="L565" s="1" t="s">
        <v>33</v>
      </c>
      <c r="M565" s="1" t="s">
        <v>33</v>
      </c>
      <c r="N565">
        <v>0</v>
      </c>
      <c r="O565">
        <v>0</v>
      </c>
      <c r="P565">
        <v>0</v>
      </c>
      <c r="Q565" s="1" t="s">
        <v>34</v>
      </c>
      <c r="R565" s="1" t="s">
        <v>60</v>
      </c>
      <c r="S565">
        <v>0</v>
      </c>
      <c r="T565" s="1" t="s">
        <v>36</v>
      </c>
      <c r="U565">
        <v>0</v>
      </c>
      <c r="V565">
        <v>195</v>
      </c>
      <c r="W565">
        <v>0</v>
      </c>
      <c r="X565" s="1" t="s">
        <v>37</v>
      </c>
      <c r="Y565">
        <v>40</v>
      </c>
      <c r="Z565">
        <v>0</v>
      </c>
      <c r="AA565">
        <v>0</v>
      </c>
      <c r="AB565" s="1" t="s">
        <v>38</v>
      </c>
      <c r="AC565" s="2">
        <v>42811</v>
      </c>
      <c r="AD565" s="1">
        <v>2017</v>
      </c>
      <c r="AE565" s="15">
        <f xml:space="preserve"> Cleaned_data[[#This Row],[adr]] * (Cleaned_data[[#This Row],[stays_in_week_nights]] + Cleaned_data[[#This Row],[stays_in_weekend_nights]])</f>
        <v>40</v>
      </c>
      <c r="AF565" s="1">
        <f t="shared" si="8"/>
        <v>1</v>
      </c>
    </row>
    <row r="566" spans="1:32" x14ac:dyDescent="0.3">
      <c r="A566" s="1" t="s">
        <v>30</v>
      </c>
      <c r="B566">
        <v>0</v>
      </c>
      <c r="C566">
        <v>2</v>
      </c>
      <c r="D566">
        <v>11</v>
      </c>
      <c r="E566">
        <v>0</v>
      </c>
      <c r="F566">
        <v>1</v>
      </c>
      <c r="G566">
        <v>1</v>
      </c>
      <c r="H566">
        <v>0</v>
      </c>
      <c r="I566">
        <v>0</v>
      </c>
      <c r="J566" s="1" t="s">
        <v>31</v>
      </c>
      <c r="K566" s="1" t="s">
        <v>39</v>
      </c>
      <c r="L566" s="1" t="s">
        <v>33</v>
      </c>
      <c r="M566" s="1" t="s">
        <v>33</v>
      </c>
      <c r="N566">
        <v>0</v>
      </c>
      <c r="O566">
        <v>0</v>
      </c>
      <c r="P566">
        <v>0</v>
      </c>
      <c r="Q566" s="1" t="s">
        <v>34</v>
      </c>
      <c r="R566" s="1" t="s">
        <v>42</v>
      </c>
      <c r="S566">
        <v>0</v>
      </c>
      <c r="T566" s="1" t="s">
        <v>36</v>
      </c>
      <c r="U566">
        <v>0</v>
      </c>
      <c r="V566">
        <v>518</v>
      </c>
      <c r="W566">
        <v>0</v>
      </c>
      <c r="X566" s="1" t="s">
        <v>37</v>
      </c>
      <c r="Y566">
        <v>35</v>
      </c>
      <c r="Z566">
        <v>0</v>
      </c>
      <c r="AA566">
        <v>1</v>
      </c>
      <c r="AB566" s="1" t="s">
        <v>38</v>
      </c>
      <c r="AC566" s="2">
        <v>42811</v>
      </c>
      <c r="AD566" s="1">
        <v>2017</v>
      </c>
      <c r="AE566" s="15">
        <f xml:space="preserve"> Cleaned_data[[#This Row],[adr]] * (Cleaned_data[[#This Row],[stays_in_week_nights]] + Cleaned_data[[#This Row],[stays_in_weekend_nights]])</f>
        <v>35</v>
      </c>
      <c r="AF566" s="1">
        <f t="shared" si="8"/>
        <v>1</v>
      </c>
    </row>
    <row r="567" spans="1:32" x14ac:dyDescent="0.3">
      <c r="A567" s="1" t="s">
        <v>30</v>
      </c>
      <c r="B567">
        <v>0</v>
      </c>
      <c r="C567">
        <v>2</v>
      </c>
      <c r="D567">
        <v>11</v>
      </c>
      <c r="E567">
        <v>0</v>
      </c>
      <c r="F567">
        <v>1</v>
      </c>
      <c r="G567">
        <v>1</v>
      </c>
      <c r="H567">
        <v>0</v>
      </c>
      <c r="I567">
        <v>0</v>
      </c>
      <c r="J567" s="1" t="s">
        <v>31</v>
      </c>
      <c r="K567" s="1" t="s">
        <v>39</v>
      </c>
      <c r="L567" s="1" t="s">
        <v>33</v>
      </c>
      <c r="M567" s="1" t="s">
        <v>33</v>
      </c>
      <c r="N567">
        <v>0</v>
      </c>
      <c r="O567">
        <v>0</v>
      </c>
      <c r="P567">
        <v>0</v>
      </c>
      <c r="Q567" s="1" t="s">
        <v>34</v>
      </c>
      <c r="R567" s="1" t="s">
        <v>45</v>
      </c>
      <c r="S567">
        <v>0</v>
      </c>
      <c r="T567" s="1" t="s">
        <v>36</v>
      </c>
      <c r="U567">
        <v>0</v>
      </c>
      <c r="V567">
        <v>518</v>
      </c>
      <c r="W567">
        <v>0</v>
      </c>
      <c r="X567" s="1" t="s">
        <v>37</v>
      </c>
      <c r="Y567">
        <v>35</v>
      </c>
      <c r="Z567">
        <v>0</v>
      </c>
      <c r="AA567">
        <v>1</v>
      </c>
      <c r="AB567" s="1" t="s">
        <v>38</v>
      </c>
      <c r="AC567" s="2">
        <v>42811</v>
      </c>
      <c r="AD567" s="1">
        <v>2017</v>
      </c>
      <c r="AE567" s="15">
        <f xml:space="preserve"> Cleaned_data[[#This Row],[adr]] * (Cleaned_data[[#This Row],[stays_in_week_nights]] + Cleaned_data[[#This Row],[stays_in_weekend_nights]])</f>
        <v>35</v>
      </c>
      <c r="AF567" s="1">
        <f t="shared" si="8"/>
        <v>1</v>
      </c>
    </row>
    <row r="568" spans="1:32" x14ac:dyDescent="0.3">
      <c r="A568" s="1" t="s">
        <v>30</v>
      </c>
      <c r="B568">
        <v>0</v>
      </c>
      <c r="C568">
        <v>112</v>
      </c>
      <c r="D568">
        <v>11</v>
      </c>
      <c r="E568">
        <v>0</v>
      </c>
      <c r="F568">
        <v>3</v>
      </c>
      <c r="G568">
        <v>1</v>
      </c>
      <c r="H568">
        <v>0</v>
      </c>
      <c r="I568">
        <v>0</v>
      </c>
      <c r="J568" s="1" t="s">
        <v>31</v>
      </c>
      <c r="K568" s="1" t="s">
        <v>56</v>
      </c>
      <c r="L568" s="1" t="s">
        <v>33</v>
      </c>
      <c r="M568" s="1" t="s">
        <v>33</v>
      </c>
      <c r="N568">
        <v>0</v>
      </c>
      <c r="O568">
        <v>0</v>
      </c>
      <c r="P568">
        <v>0</v>
      </c>
      <c r="Q568" s="1" t="s">
        <v>34</v>
      </c>
      <c r="R568" s="1" t="s">
        <v>34</v>
      </c>
      <c r="S568">
        <v>0</v>
      </c>
      <c r="T568" s="1" t="s">
        <v>36</v>
      </c>
      <c r="U568">
        <v>0</v>
      </c>
      <c r="V568">
        <v>477</v>
      </c>
      <c r="W568">
        <v>0</v>
      </c>
      <c r="X568" s="1" t="s">
        <v>50</v>
      </c>
      <c r="Y568">
        <v>40</v>
      </c>
      <c r="Z568">
        <v>0</v>
      </c>
      <c r="AA568">
        <v>0</v>
      </c>
      <c r="AB568" s="1" t="s">
        <v>38</v>
      </c>
      <c r="AC568" s="2">
        <v>42812</v>
      </c>
      <c r="AD568" s="1">
        <v>2017</v>
      </c>
      <c r="AE568" s="15">
        <f xml:space="preserve"> Cleaned_data[[#This Row],[adr]] * (Cleaned_data[[#This Row],[stays_in_week_nights]] + Cleaned_data[[#This Row],[stays_in_weekend_nights]])</f>
        <v>120</v>
      </c>
      <c r="AF568" s="1">
        <f t="shared" si="8"/>
        <v>3</v>
      </c>
    </row>
    <row r="569" spans="1:32" x14ac:dyDescent="0.3">
      <c r="A569" s="1" t="s">
        <v>30</v>
      </c>
      <c r="B569">
        <v>0</v>
      </c>
      <c r="C569">
        <v>112</v>
      </c>
      <c r="D569">
        <v>11</v>
      </c>
      <c r="E569">
        <v>0</v>
      </c>
      <c r="F569">
        <v>3</v>
      </c>
      <c r="G569">
        <v>1</v>
      </c>
      <c r="H569">
        <v>0</v>
      </c>
      <c r="I569">
        <v>0</v>
      </c>
      <c r="J569" s="1" t="s">
        <v>31</v>
      </c>
      <c r="K569" s="1" t="s">
        <v>53</v>
      </c>
      <c r="L569" s="1" t="s">
        <v>33</v>
      </c>
      <c r="M569" s="1" t="s">
        <v>33</v>
      </c>
      <c r="N569">
        <v>0</v>
      </c>
      <c r="O569">
        <v>0</v>
      </c>
      <c r="P569">
        <v>0</v>
      </c>
      <c r="Q569" s="1" t="s">
        <v>34</v>
      </c>
      <c r="R569" s="1" t="s">
        <v>34</v>
      </c>
      <c r="S569">
        <v>0</v>
      </c>
      <c r="T569" s="1" t="s">
        <v>36</v>
      </c>
      <c r="U569">
        <v>0</v>
      </c>
      <c r="V569">
        <v>477</v>
      </c>
      <c r="W569">
        <v>0</v>
      </c>
      <c r="X569" s="1" t="s">
        <v>50</v>
      </c>
      <c r="Y569">
        <v>40</v>
      </c>
      <c r="Z569">
        <v>0</v>
      </c>
      <c r="AA569">
        <v>0</v>
      </c>
      <c r="AB569" s="1" t="s">
        <v>38</v>
      </c>
      <c r="AC569" s="2">
        <v>42812</v>
      </c>
      <c r="AD569" s="1">
        <v>2017</v>
      </c>
      <c r="AE569" s="15">
        <f xml:space="preserve"> Cleaned_data[[#This Row],[adr]] * (Cleaned_data[[#This Row],[stays_in_week_nights]] + Cleaned_data[[#This Row],[stays_in_weekend_nights]])</f>
        <v>120</v>
      </c>
      <c r="AF569" s="1">
        <f t="shared" si="8"/>
        <v>3</v>
      </c>
    </row>
    <row r="570" spans="1:32" x14ac:dyDescent="0.3">
      <c r="A570" s="1" t="s">
        <v>30</v>
      </c>
      <c r="B570">
        <v>0</v>
      </c>
      <c r="C570">
        <v>125</v>
      </c>
      <c r="D570">
        <v>11</v>
      </c>
      <c r="E570">
        <v>0</v>
      </c>
      <c r="F570">
        <v>3</v>
      </c>
      <c r="G570">
        <v>1</v>
      </c>
      <c r="H570">
        <v>0</v>
      </c>
      <c r="I570">
        <v>0</v>
      </c>
      <c r="J570" s="1" t="s">
        <v>31</v>
      </c>
      <c r="K570" s="1" t="s">
        <v>56</v>
      </c>
      <c r="L570" s="1" t="s">
        <v>33</v>
      </c>
      <c r="M570" s="1" t="s">
        <v>33</v>
      </c>
      <c r="N570">
        <v>0</v>
      </c>
      <c r="O570">
        <v>0</v>
      </c>
      <c r="P570">
        <v>0</v>
      </c>
      <c r="Q570" s="1" t="s">
        <v>34</v>
      </c>
      <c r="R570" s="1" t="s">
        <v>34</v>
      </c>
      <c r="S570">
        <v>2</v>
      </c>
      <c r="T570" s="1" t="s">
        <v>36</v>
      </c>
      <c r="U570">
        <v>0</v>
      </c>
      <c r="V570">
        <v>477</v>
      </c>
      <c r="W570">
        <v>13</v>
      </c>
      <c r="X570" s="1" t="s">
        <v>50</v>
      </c>
      <c r="Y570">
        <v>40</v>
      </c>
      <c r="Z570">
        <v>0</v>
      </c>
      <c r="AA570">
        <v>0</v>
      </c>
      <c r="AB570" s="1" t="s">
        <v>38</v>
      </c>
      <c r="AC570" s="2">
        <v>42812</v>
      </c>
      <c r="AD570" s="1">
        <v>2017</v>
      </c>
      <c r="AE570" s="15">
        <f xml:space="preserve"> Cleaned_data[[#This Row],[adr]] * (Cleaned_data[[#This Row],[stays_in_week_nights]] + Cleaned_data[[#This Row],[stays_in_weekend_nights]])</f>
        <v>120</v>
      </c>
      <c r="AF570" s="1">
        <f t="shared" si="8"/>
        <v>3</v>
      </c>
    </row>
    <row r="571" spans="1:32" x14ac:dyDescent="0.3">
      <c r="A571" s="1" t="s">
        <v>30</v>
      </c>
      <c r="B571">
        <v>0</v>
      </c>
      <c r="C571">
        <v>112</v>
      </c>
      <c r="D571">
        <v>11</v>
      </c>
      <c r="E571">
        <v>0</v>
      </c>
      <c r="F571">
        <v>3</v>
      </c>
      <c r="G571">
        <v>1</v>
      </c>
      <c r="H571">
        <v>0</v>
      </c>
      <c r="I571">
        <v>0</v>
      </c>
      <c r="J571" s="1" t="s">
        <v>31</v>
      </c>
      <c r="K571" s="1" t="s">
        <v>56</v>
      </c>
      <c r="L571" s="1" t="s">
        <v>33</v>
      </c>
      <c r="M571" s="1" t="s">
        <v>33</v>
      </c>
      <c r="N571">
        <v>0</v>
      </c>
      <c r="O571">
        <v>0</v>
      </c>
      <c r="P571">
        <v>0</v>
      </c>
      <c r="Q571" s="1" t="s">
        <v>34</v>
      </c>
      <c r="R571" s="1" t="s">
        <v>55</v>
      </c>
      <c r="S571">
        <v>0</v>
      </c>
      <c r="T571" s="1" t="s">
        <v>36</v>
      </c>
      <c r="U571">
        <v>0</v>
      </c>
      <c r="V571">
        <v>477</v>
      </c>
      <c r="W571">
        <v>0</v>
      </c>
      <c r="X571" s="1" t="s">
        <v>50</v>
      </c>
      <c r="Y571">
        <v>40</v>
      </c>
      <c r="Z571">
        <v>0</v>
      </c>
      <c r="AA571">
        <v>0</v>
      </c>
      <c r="AB571" s="1" t="s">
        <v>38</v>
      </c>
      <c r="AC571" s="2">
        <v>42812</v>
      </c>
      <c r="AD571" s="1">
        <v>2017</v>
      </c>
      <c r="AE571" s="15">
        <f xml:space="preserve"> Cleaned_data[[#This Row],[adr]] * (Cleaned_data[[#This Row],[stays_in_week_nights]] + Cleaned_data[[#This Row],[stays_in_weekend_nights]])</f>
        <v>120</v>
      </c>
      <c r="AF571" s="1">
        <f t="shared" si="8"/>
        <v>3</v>
      </c>
    </row>
    <row r="572" spans="1:32" x14ac:dyDescent="0.3">
      <c r="A572" s="1" t="s">
        <v>30</v>
      </c>
      <c r="B572">
        <v>0</v>
      </c>
      <c r="C572">
        <v>120</v>
      </c>
      <c r="D572">
        <v>11</v>
      </c>
      <c r="E572">
        <v>0</v>
      </c>
      <c r="F572">
        <v>3</v>
      </c>
      <c r="G572">
        <v>1</v>
      </c>
      <c r="H572">
        <v>0</v>
      </c>
      <c r="I572">
        <v>0</v>
      </c>
      <c r="J572" s="1" t="s">
        <v>31</v>
      </c>
      <c r="K572" s="1" t="s">
        <v>56</v>
      </c>
      <c r="L572" s="1" t="s">
        <v>33</v>
      </c>
      <c r="M572" s="1" t="s">
        <v>33</v>
      </c>
      <c r="N572">
        <v>0</v>
      </c>
      <c r="O572">
        <v>0</v>
      </c>
      <c r="P572">
        <v>0</v>
      </c>
      <c r="Q572" s="1" t="s">
        <v>34</v>
      </c>
      <c r="R572" s="1" t="s">
        <v>34</v>
      </c>
      <c r="S572">
        <v>6</v>
      </c>
      <c r="T572" s="1" t="s">
        <v>36</v>
      </c>
      <c r="U572">
        <v>0</v>
      </c>
      <c r="V572">
        <v>477</v>
      </c>
      <c r="W572">
        <v>8</v>
      </c>
      <c r="X572" s="1" t="s">
        <v>50</v>
      </c>
      <c r="Y572">
        <v>45</v>
      </c>
      <c r="Z572">
        <v>0</v>
      </c>
      <c r="AA572">
        <v>0</v>
      </c>
      <c r="AB572" s="1" t="s">
        <v>38</v>
      </c>
      <c r="AC572" s="2">
        <v>42812</v>
      </c>
      <c r="AD572" s="1">
        <v>2017</v>
      </c>
      <c r="AE572" s="15">
        <f xml:space="preserve"> Cleaned_data[[#This Row],[adr]] * (Cleaned_data[[#This Row],[stays_in_week_nights]] + Cleaned_data[[#This Row],[stays_in_weekend_nights]])</f>
        <v>135</v>
      </c>
      <c r="AF572" s="1">
        <f t="shared" si="8"/>
        <v>3</v>
      </c>
    </row>
    <row r="573" spans="1:32" x14ac:dyDescent="0.3">
      <c r="A573" s="1" t="s">
        <v>30</v>
      </c>
      <c r="B573">
        <v>0</v>
      </c>
      <c r="C573">
        <v>112</v>
      </c>
      <c r="D573">
        <v>11</v>
      </c>
      <c r="E573">
        <v>0</v>
      </c>
      <c r="F573">
        <v>3</v>
      </c>
      <c r="G573">
        <v>1</v>
      </c>
      <c r="H573">
        <v>0</v>
      </c>
      <c r="I573">
        <v>0</v>
      </c>
      <c r="J573" s="1" t="s">
        <v>31</v>
      </c>
      <c r="K573" s="1" t="s">
        <v>81</v>
      </c>
      <c r="L573" s="1" t="s">
        <v>33</v>
      </c>
      <c r="M573" s="1" t="s">
        <v>33</v>
      </c>
      <c r="N573">
        <v>0</v>
      </c>
      <c r="O573">
        <v>0</v>
      </c>
      <c r="P573">
        <v>0</v>
      </c>
      <c r="Q573" s="1" t="s">
        <v>34</v>
      </c>
      <c r="R573" s="1" t="s">
        <v>34</v>
      </c>
      <c r="S573">
        <v>0</v>
      </c>
      <c r="T573" s="1" t="s">
        <v>36</v>
      </c>
      <c r="U573">
        <v>0</v>
      </c>
      <c r="V573">
        <v>477</v>
      </c>
      <c r="W573">
        <v>0</v>
      </c>
      <c r="X573" s="1" t="s">
        <v>50</v>
      </c>
      <c r="Y573">
        <v>40</v>
      </c>
      <c r="Z573">
        <v>0</v>
      </c>
      <c r="AA573">
        <v>0</v>
      </c>
      <c r="AB573" s="1" t="s">
        <v>38</v>
      </c>
      <c r="AC573" s="2">
        <v>42812</v>
      </c>
      <c r="AD573" s="1">
        <v>2017</v>
      </c>
      <c r="AE573" s="15">
        <f xml:space="preserve"> Cleaned_data[[#This Row],[adr]] * (Cleaned_data[[#This Row],[stays_in_week_nights]] + Cleaned_data[[#This Row],[stays_in_weekend_nights]])</f>
        <v>120</v>
      </c>
      <c r="AF573" s="1">
        <f t="shared" si="8"/>
        <v>3</v>
      </c>
    </row>
    <row r="574" spans="1:32" x14ac:dyDescent="0.3">
      <c r="A574" s="1" t="s">
        <v>30</v>
      </c>
      <c r="B574">
        <v>0</v>
      </c>
      <c r="C574">
        <v>112</v>
      </c>
      <c r="D574">
        <v>11</v>
      </c>
      <c r="E574">
        <v>0</v>
      </c>
      <c r="F574">
        <v>3</v>
      </c>
      <c r="G574">
        <v>1</v>
      </c>
      <c r="H574">
        <v>0</v>
      </c>
      <c r="I574">
        <v>0</v>
      </c>
      <c r="J574" s="1" t="s">
        <v>31</v>
      </c>
      <c r="K574" s="1" t="s">
        <v>56</v>
      </c>
      <c r="L574" s="1" t="s">
        <v>33</v>
      </c>
      <c r="M574" s="1" t="s">
        <v>33</v>
      </c>
      <c r="N574">
        <v>0</v>
      </c>
      <c r="O574">
        <v>0</v>
      </c>
      <c r="P574">
        <v>0</v>
      </c>
      <c r="Q574" s="1" t="s">
        <v>34</v>
      </c>
      <c r="R574" s="1" t="s">
        <v>58</v>
      </c>
      <c r="S574">
        <v>0</v>
      </c>
      <c r="T574" s="1" t="s">
        <v>36</v>
      </c>
      <c r="U574">
        <v>0</v>
      </c>
      <c r="V574">
        <v>477</v>
      </c>
      <c r="W574">
        <v>0</v>
      </c>
      <c r="X574" s="1" t="s">
        <v>50</v>
      </c>
      <c r="Y574">
        <v>40</v>
      </c>
      <c r="Z574">
        <v>0</v>
      </c>
      <c r="AA574">
        <v>0</v>
      </c>
      <c r="AB574" s="1" t="s">
        <v>38</v>
      </c>
      <c r="AC574" s="2">
        <v>42812</v>
      </c>
      <c r="AD574" s="1">
        <v>2017</v>
      </c>
      <c r="AE574" s="15">
        <f xml:space="preserve"> Cleaned_data[[#This Row],[adr]] * (Cleaned_data[[#This Row],[stays_in_week_nights]] + Cleaned_data[[#This Row],[stays_in_weekend_nights]])</f>
        <v>120</v>
      </c>
      <c r="AF574" s="1">
        <f t="shared" si="8"/>
        <v>3</v>
      </c>
    </row>
    <row r="575" spans="1:32" x14ac:dyDescent="0.3">
      <c r="A575" s="1" t="s">
        <v>30</v>
      </c>
      <c r="B575">
        <v>0</v>
      </c>
      <c r="C575">
        <v>112</v>
      </c>
      <c r="D575">
        <v>11</v>
      </c>
      <c r="E575">
        <v>0</v>
      </c>
      <c r="F575">
        <v>3</v>
      </c>
      <c r="G575">
        <v>1</v>
      </c>
      <c r="H575">
        <v>0</v>
      </c>
      <c r="I575">
        <v>0</v>
      </c>
      <c r="J575" s="1" t="s">
        <v>31</v>
      </c>
      <c r="K575" s="1" t="s">
        <v>32</v>
      </c>
      <c r="L575" s="1" t="s">
        <v>33</v>
      </c>
      <c r="M575" s="1" t="s">
        <v>33</v>
      </c>
      <c r="N575">
        <v>0</v>
      </c>
      <c r="O575">
        <v>0</v>
      </c>
      <c r="P575">
        <v>0</v>
      </c>
      <c r="Q575" s="1" t="s">
        <v>34</v>
      </c>
      <c r="R575" s="1" t="s">
        <v>34</v>
      </c>
      <c r="S575">
        <v>0</v>
      </c>
      <c r="T575" s="1" t="s">
        <v>36</v>
      </c>
      <c r="U575">
        <v>0</v>
      </c>
      <c r="V575">
        <v>477</v>
      </c>
      <c r="W575">
        <v>0</v>
      </c>
      <c r="X575" s="1" t="s">
        <v>50</v>
      </c>
      <c r="Y575">
        <v>40</v>
      </c>
      <c r="Z575">
        <v>0</v>
      </c>
      <c r="AA575">
        <v>0</v>
      </c>
      <c r="AB575" s="1" t="s">
        <v>38</v>
      </c>
      <c r="AC575" s="2">
        <v>42812</v>
      </c>
      <c r="AD575" s="1">
        <v>2017</v>
      </c>
      <c r="AE575" s="15">
        <f xml:space="preserve"> Cleaned_data[[#This Row],[adr]] * (Cleaned_data[[#This Row],[stays_in_week_nights]] + Cleaned_data[[#This Row],[stays_in_weekend_nights]])</f>
        <v>120</v>
      </c>
      <c r="AF575" s="1">
        <f t="shared" si="8"/>
        <v>3</v>
      </c>
    </row>
    <row r="576" spans="1:32" x14ac:dyDescent="0.3">
      <c r="A576" s="1" t="s">
        <v>30</v>
      </c>
      <c r="B576">
        <v>0</v>
      </c>
      <c r="C576">
        <v>112</v>
      </c>
      <c r="D576">
        <v>11</v>
      </c>
      <c r="E576">
        <v>0</v>
      </c>
      <c r="F576">
        <v>3</v>
      </c>
      <c r="G576">
        <v>1</v>
      </c>
      <c r="H576">
        <v>0</v>
      </c>
      <c r="I576">
        <v>0</v>
      </c>
      <c r="J576" s="1" t="s">
        <v>31</v>
      </c>
      <c r="K576" s="1" t="s">
        <v>52</v>
      </c>
      <c r="L576" s="1" t="s">
        <v>33</v>
      </c>
      <c r="M576" s="1" t="s">
        <v>33</v>
      </c>
      <c r="N576">
        <v>0</v>
      </c>
      <c r="O576">
        <v>0</v>
      </c>
      <c r="P576">
        <v>0</v>
      </c>
      <c r="Q576" s="1" t="s">
        <v>34</v>
      </c>
      <c r="R576" s="1" t="s">
        <v>34</v>
      </c>
      <c r="S576">
        <v>0</v>
      </c>
      <c r="T576" s="1" t="s">
        <v>36</v>
      </c>
      <c r="U576">
        <v>0</v>
      </c>
      <c r="V576">
        <v>477</v>
      </c>
      <c r="W576">
        <v>0</v>
      </c>
      <c r="X576" s="1" t="s">
        <v>37</v>
      </c>
      <c r="Y576">
        <v>40</v>
      </c>
      <c r="Z576">
        <v>0</v>
      </c>
      <c r="AA576">
        <v>0</v>
      </c>
      <c r="AB576" s="1" t="s">
        <v>38</v>
      </c>
      <c r="AC576" s="2">
        <v>42812</v>
      </c>
      <c r="AD576" s="1">
        <v>2017</v>
      </c>
      <c r="AE576" s="15">
        <f xml:space="preserve"> Cleaned_data[[#This Row],[adr]] * (Cleaned_data[[#This Row],[stays_in_week_nights]] + Cleaned_data[[#This Row],[stays_in_weekend_nights]])</f>
        <v>120</v>
      </c>
      <c r="AF576" s="1">
        <f t="shared" si="8"/>
        <v>3</v>
      </c>
    </row>
    <row r="577" spans="1:32" x14ac:dyDescent="0.3">
      <c r="A577" s="1" t="s">
        <v>30</v>
      </c>
      <c r="B577">
        <v>0</v>
      </c>
      <c r="C577">
        <v>112</v>
      </c>
      <c r="D577">
        <v>11</v>
      </c>
      <c r="E577">
        <v>0</v>
      </c>
      <c r="F577">
        <v>3</v>
      </c>
      <c r="G577">
        <v>1</v>
      </c>
      <c r="H577">
        <v>0</v>
      </c>
      <c r="I577">
        <v>0</v>
      </c>
      <c r="J577" s="1" t="s">
        <v>31</v>
      </c>
      <c r="K577" s="1" t="s">
        <v>56</v>
      </c>
      <c r="L577" s="1" t="s">
        <v>33</v>
      </c>
      <c r="M577" s="1" t="s">
        <v>33</v>
      </c>
      <c r="N577">
        <v>0</v>
      </c>
      <c r="O577">
        <v>0</v>
      </c>
      <c r="P577">
        <v>0</v>
      </c>
      <c r="Q577" s="1" t="s">
        <v>34</v>
      </c>
      <c r="R577" s="1" t="s">
        <v>61</v>
      </c>
      <c r="S577">
        <v>2</v>
      </c>
      <c r="T577" s="1" t="s">
        <v>36</v>
      </c>
      <c r="U577">
        <v>0</v>
      </c>
      <c r="V577">
        <v>477</v>
      </c>
      <c r="W577">
        <v>0</v>
      </c>
      <c r="X577" s="1" t="s">
        <v>37</v>
      </c>
      <c r="Y577">
        <v>40</v>
      </c>
      <c r="Z577">
        <v>0</v>
      </c>
      <c r="AA577">
        <v>0</v>
      </c>
      <c r="AB577" s="1" t="s">
        <v>38</v>
      </c>
      <c r="AC577" s="2">
        <v>42812</v>
      </c>
      <c r="AD577" s="1">
        <v>2017</v>
      </c>
      <c r="AE577" s="15">
        <f xml:space="preserve"> Cleaned_data[[#This Row],[adr]] * (Cleaned_data[[#This Row],[stays_in_week_nights]] + Cleaned_data[[#This Row],[stays_in_weekend_nights]])</f>
        <v>120</v>
      </c>
      <c r="AF577" s="1">
        <f t="shared" si="8"/>
        <v>3</v>
      </c>
    </row>
    <row r="578" spans="1:32" x14ac:dyDescent="0.3">
      <c r="A578" s="1" t="s">
        <v>30</v>
      </c>
      <c r="B578">
        <v>0</v>
      </c>
      <c r="C578">
        <v>12</v>
      </c>
      <c r="D578">
        <v>11</v>
      </c>
      <c r="E578">
        <v>0</v>
      </c>
      <c r="F578">
        <v>1</v>
      </c>
      <c r="G578">
        <v>1</v>
      </c>
      <c r="H578">
        <v>0</v>
      </c>
      <c r="I578">
        <v>0</v>
      </c>
      <c r="J578" s="1" t="s">
        <v>31</v>
      </c>
      <c r="K578" s="1" t="s">
        <v>56</v>
      </c>
      <c r="L578" s="1" t="s">
        <v>33</v>
      </c>
      <c r="M578" s="1" t="s">
        <v>33</v>
      </c>
      <c r="N578">
        <v>0</v>
      </c>
      <c r="O578">
        <v>0</v>
      </c>
      <c r="P578">
        <v>0</v>
      </c>
      <c r="Q578" s="1" t="s">
        <v>34</v>
      </c>
      <c r="R578" s="1" t="s">
        <v>34</v>
      </c>
      <c r="S578">
        <v>0</v>
      </c>
      <c r="T578" s="1" t="s">
        <v>36</v>
      </c>
      <c r="U578">
        <v>0</v>
      </c>
      <c r="V578">
        <v>477</v>
      </c>
      <c r="W578">
        <v>0</v>
      </c>
      <c r="X578" s="1" t="s">
        <v>50</v>
      </c>
      <c r="Y578">
        <v>60</v>
      </c>
      <c r="Z578">
        <v>0</v>
      </c>
      <c r="AA578">
        <v>0</v>
      </c>
      <c r="AB578" s="1" t="s">
        <v>38</v>
      </c>
      <c r="AC578" s="2">
        <v>42813</v>
      </c>
      <c r="AD578" s="1">
        <v>2017</v>
      </c>
      <c r="AE578" s="15">
        <f xml:space="preserve"> Cleaned_data[[#This Row],[adr]] * (Cleaned_data[[#This Row],[stays_in_week_nights]] + Cleaned_data[[#This Row],[stays_in_weekend_nights]])</f>
        <v>60</v>
      </c>
      <c r="AF578" s="1">
        <f t="shared" ref="AF578:AF641" si="9">E578 +F578</f>
        <v>1</v>
      </c>
    </row>
    <row r="579" spans="1:32" x14ac:dyDescent="0.3">
      <c r="A579" s="1" t="s">
        <v>30</v>
      </c>
      <c r="B579">
        <v>0</v>
      </c>
      <c r="C579">
        <v>4</v>
      </c>
      <c r="D579">
        <v>12</v>
      </c>
      <c r="E579">
        <v>1</v>
      </c>
      <c r="F579">
        <v>0</v>
      </c>
      <c r="G579">
        <v>1</v>
      </c>
      <c r="H579">
        <v>0</v>
      </c>
      <c r="I579">
        <v>0</v>
      </c>
      <c r="J579" s="1" t="s">
        <v>31</v>
      </c>
      <c r="K579" s="1" t="s">
        <v>39</v>
      </c>
      <c r="L579" s="1" t="s">
        <v>33</v>
      </c>
      <c r="M579" s="1" t="s">
        <v>33</v>
      </c>
      <c r="N579">
        <v>0</v>
      </c>
      <c r="O579">
        <v>0</v>
      </c>
      <c r="P579">
        <v>0</v>
      </c>
      <c r="Q579" s="1" t="s">
        <v>34</v>
      </c>
      <c r="R579" s="1" t="s">
        <v>55</v>
      </c>
      <c r="S579">
        <v>0</v>
      </c>
      <c r="T579" s="1" t="s">
        <v>36</v>
      </c>
      <c r="U579">
        <v>0</v>
      </c>
      <c r="V579">
        <v>135</v>
      </c>
      <c r="W579">
        <v>0</v>
      </c>
      <c r="X579" s="1" t="s">
        <v>37</v>
      </c>
      <c r="Y579">
        <v>35</v>
      </c>
      <c r="Z579">
        <v>0</v>
      </c>
      <c r="AA579">
        <v>0</v>
      </c>
      <c r="AB579" s="1" t="s">
        <v>38</v>
      </c>
      <c r="AC579" s="2">
        <v>42814</v>
      </c>
      <c r="AD579" s="1">
        <v>2017</v>
      </c>
      <c r="AE579" s="15">
        <f xml:space="preserve"> Cleaned_data[[#This Row],[adr]] * (Cleaned_data[[#This Row],[stays_in_week_nights]] + Cleaned_data[[#This Row],[stays_in_weekend_nights]])</f>
        <v>35</v>
      </c>
      <c r="AF579" s="1">
        <f t="shared" si="9"/>
        <v>1</v>
      </c>
    </row>
    <row r="580" spans="1:32" x14ac:dyDescent="0.3">
      <c r="A580" s="1" t="s">
        <v>30</v>
      </c>
      <c r="B580">
        <v>0</v>
      </c>
      <c r="C580">
        <v>13</v>
      </c>
      <c r="D580">
        <v>12</v>
      </c>
      <c r="E580">
        <v>1</v>
      </c>
      <c r="F580">
        <v>0</v>
      </c>
      <c r="G580">
        <v>1</v>
      </c>
      <c r="H580">
        <v>0</v>
      </c>
      <c r="I580">
        <v>0</v>
      </c>
      <c r="J580" s="1" t="s">
        <v>31</v>
      </c>
      <c r="K580" s="1" t="s">
        <v>39</v>
      </c>
      <c r="L580" s="1" t="s">
        <v>33</v>
      </c>
      <c r="M580" s="1" t="s">
        <v>33</v>
      </c>
      <c r="N580">
        <v>0</v>
      </c>
      <c r="O580">
        <v>0</v>
      </c>
      <c r="P580">
        <v>0</v>
      </c>
      <c r="Q580" s="1" t="s">
        <v>34</v>
      </c>
      <c r="R580" s="1" t="s">
        <v>34</v>
      </c>
      <c r="S580">
        <v>0</v>
      </c>
      <c r="T580" s="1" t="s">
        <v>36</v>
      </c>
      <c r="U580">
        <v>0</v>
      </c>
      <c r="V580">
        <v>270</v>
      </c>
      <c r="W580">
        <v>0</v>
      </c>
      <c r="X580" s="1" t="s">
        <v>37</v>
      </c>
      <c r="Y580">
        <v>35</v>
      </c>
      <c r="Z580">
        <v>0</v>
      </c>
      <c r="AA580">
        <v>0</v>
      </c>
      <c r="AB580" s="1" t="s">
        <v>38</v>
      </c>
      <c r="AC580" s="2">
        <v>42815</v>
      </c>
      <c r="AD580" s="1">
        <v>2017</v>
      </c>
      <c r="AE580" s="15">
        <f xml:space="preserve"> Cleaned_data[[#This Row],[adr]] * (Cleaned_data[[#This Row],[stays_in_week_nights]] + Cleaned_data[[#This Row],[stays_in_weekend_nights]])</f>
        <v>35</v>
      </c>
      <c r="AF580" s="1">
        <f t="shared" si="9"/>
        <v>1</v>
      </c>
    </row>
    <row r="581" spans="1:32" x14ac:dyDescent="0.3">
      <c r="A581" s="1" t="s">
        <v>30</v>
      </c>
      <c r="B581">
        <v>0</v>
      </c>
      <c r="C581">
        <v>12</v>
      </c>
      <c r="D581">
        <v>19</v>
      </c>
      <c r="E581">
        <v>0</v>
      </c>
      <c r="F581">
        <v>1</v>
      </c>
      <c r="G581">
        <v>1</v>
      </c>
      <c r="H581">
        <v>0</v>
      </c>
      <c r="I581">
        <v>0</v>
      </c>
      <c r="J581" s="1" t="s">
        <v>31</v>
      </c>
      <c r="K581" s="1" t="s">
        <v>39</v>
      </c>
      <c r="L581" s="1" t="s">
        <v>33</v>
      </c>
      <c r="M581" s="1" t="s">
        <v>33</v>
      </c>
      <c r="N581">
        <v>1</v>
      </c>
      <c r="O581">
        <v>0</v>
      </c>
      <c r="P581">
        <v>1</v>
      </c>
      <c r="Q581" s="1" t="s">
        <v>34</v>
      </c>
      <c r="R581" s="1" t="s">
        <v>35</v>
      </c>
      <c r="S581">
        <v>0</v>
      </c>
      <c r="T581" s="1" t="s">
        <v>36</v>
      </c>
      <c r="U581">
        <v>0</v>
      </c>
      <c r="V581">
        <v>270</v>
      </c>
      <c r="W581">
        <v>0</v>
      </c>
      <c r="X581" s="1" t="s">
        <v>37</v>
      </c>
      <c r="Y581">
        <v>45</v>
      </c>
      <c r="Z581">
        <v>0</v>
      </c>
      <c r="AA581">
        <v>0</v>
      </c>
      <c r="AB581" s="1" t="s">
        <v>38</v>
      </c>
      <c r="AC581" s="2">
        <v>42865</v>
      </c>
      <c r="AD581" s="1">
        <v>2017</v>
      </c>
      <c r="AE581" s="15">
        <f xml:space="preserve"> Cleaned_data[[#This Row],[adr]] * (Cleaned_data[[#This Row],[stays_in_week_nights]] + Cleaned_data[[#This Row],[stays_in_weekend_nights]])</f>
        <v>45</v>
      </c>
      <c r="AF581" s="1">
        <f t="shared" si="9"/>
        <v>1</v>
      </c>
    </row>
    <row r="582" spans="1:32" x14ac:dyDescent="0.3">
      <c r="A582" s="1" t="s">
        <v>30</v>
      </c>
      <c r="B582">
        <v>0</v>
      </c>
      <c r="C582">
        <v>0</v>
      </c>
      <c r="D582">
        <v>12</v>
      </c>
      <c r="E582">
        <v>1</v>
      </c>
      <c r="F582">
        <v>0</v>
      </c>
      <c r="G582">
        <v>1</v>
      </c>
      <c r="H582">
        <v>0</v>
      </c>
      <c r="I582">
        <v>0</v>
      </c>
      <c r="J582" s="1" t="s">
        <v>31</v>
      </c>
      <c r="K582" s="1" t="s">
        <v>39</v>
      </c>
      <c r="L582" s="1" t="s">
        <v>44</v>
      </c>
      <c r="M582" s="1" t="s">
        <v>33</v>
      </c>
      <c r="N582">
        <v>0</v>
      </c>
      <c r="O582">
        <v>0</v>
      </c>
      <c r="P582">
        <v>0</v>
      </c>
      <c r="Q582" s="1" t="s">
        <v>34</v>
      </c>
      <c r="R582" s="1" t="s">
        <v>55</v>
      </c>
      <c r="S582">
        <v>0</v>
      </c>
      <c r="T582" s="1" t="s">
        <v>36</v>
      </c>
      <c r="U582">
        <v>0</v>
      </c>
      <c r="V582">
        <v>329</v>
      </c>
      <c r="W582">
        <v>0</v>
      </c>
      <c r="X582" s="1" t="s">
        <v>37</v>
      </c>
      <c r="Y582">
        <v>60</v>
      </c>
      <c r="Z582">
        <v>0</v>
      </c>
      <c r="AA582">
        <v>1</v>
      </c>
      <c r="AB582" s="1" t="s">
        <v>38</v>
      </c>
      <c r="AC582" s="2">
        <v>42815</v>
      </c>
      <c r="AD582" s="1">
        <v>2017</v>
      </c>
      <c r="AE582" s="15">
        <f xml:space="preserve"> Cleaned_data[[#This Row],[adr]] * (Cleaned_data[[#This Row],[stays_in_week_nights]] + Cleaned_data[[#This Row],[stays_in_weekend_nights]])</f>
        <v>60</v>
      </c>
      <c r="AF582" s="1">
        <f t="shared" si="9"/>
        <v>1</v>
      </c>
    </row>
    <row r="583" spans="1:32" x14ac:dyDescent="0.3">
      <c r="A583" s="1" t="s">
        <v>30</v>
      </c>
      <c r="B583">
        <v>0</v>
      </c>
      <c r="C583">
        <v>0</v>
      </c>
      <c r="D583">
        <v>12</v>
      </c>
      <c r="E583">
        <v>1</v>
      </c>
      <c r="F583">
        <v>0</v>
      </c>
      <c r="G583">
        <v>1</v>
      </c>
      <c r="H583">
        <v>0</v>
      </c>
      <c r="I583">
        <v>0</v>
      </c>
      <c r="J583" s="1" t="s">
        <v>31</v>
      </c>
      <c r="K583" s="1" t="s">
        <v>39</v>
      </c>
      <c r="L583" s="1" t="s">
        <v>44</v>
      </c>
      <c r="M583" s="1" t="s">
        <v>33</v>
      </c>
      <c r="N583">
        <v>0</v>
      </c>
      <c r="O583">
        <v>0</v>
      </c>
      <c r="P583">
        <v>0</v>
      </c>
      <c r="Q583" s="1" t="s">
        <v>34</v>
      </c>
      <c r="R583" s="1" t="s">
        <v>55</v>
      </c>
      <c r="S583">
        <v>1</v>
      </c>
      <c r="T583" s="1" t="s">
        <v>36</v>
      </c>
      <c r="U583">
        <v>0</v>
      </c>
      <c r="V583">
        <v>329</v>
      </c>
      <c r="W583">
        <v>0</v>
      </c>
      <c r="X583" s="1" t="s">
        <v>37</v>
      </c>
      <c r="Y583">
        <v>60</v>
      </c>
      <c r="Z583">
        <v>0</v>
      </c>
      <c r="AA583">
        <v>1</v>
      </c>
      <c r="AB583" s="1" t="s">
        <v>38</v>
      </c>
      <c r="AC583" s="2">
        <v>42815</v>
      </c>
      <c r="AD583" s="1">
        <v>2017</v>
      </c>
      <c r="AE583" s="15">
        <f xml:space="preserve"> Cleaned_data[[#This Row],[adr]] * (Cleaned_data[[#This Row],[stays_in_week_nights]] + Cleaned_data[[#This Row],[stays_in_weekend_nights]])</f>
        <v>60</v>
      </c>
      <c r="AF583" s="1">
        <f t="shared" si="9"/>
        <v>1</v>
      </c>
    </row>
    <row r="584" spans="1:32" x14ac:dyDescent="0.3">
      <c r="A584" s="1" t="s">
        <v>30</v>
      </c>
      <c r="B584">
        <v>0</v>
      </c>
      <c r="C584">
        <v>0</v>
      </c>
      <c r="D584">
        <v>16</v>
      </c>
      <c r="E584">
        <v>0</v>
      </c>
      <c r="F584">
        <v>1</v>
      </c>
      <c r="G584">
        <v>1</v>
      </c>
      <c r="H584">
        <v>0</v>
      </c>
      <c r="I584">
        <v>0</v>
      </c>
      <c r="J584" s="1" t="s">
        <v>31</v>
      </c>
      <c r="K584" s="1" t="s">
        <v>39</v>
      </c>
      <c r="L584" s="1" t="s">
        <v>44</v>
      </c>
      <c r="M584" s="1" t="s">
        <v>33</v>
      </c>
      <c r="N584">
        <v>1</v>
      </c>
      <c r="O584">
        <v>0</v>
      </c>
      <c r="P584">
        <v>1</v>
      </c>
      <c r="Q584" s="1" t="s">
        <v>34</v>
      </c>
      <c r="R584" s="1" t="s">
        <v>55</v>
      </c>
      <c r="S584">
        <v>0</v>
      </c>
      <c r="T584" s="1" t="s">
        <v>36</v>
      </c>
      <c r="U584">
        <v>0</v>
      </c>
      <c r="V584">
        <v>329</v>
      </c>
      <c r="W584">
        <v>0</v>
      </c>
      <c r="X584" s="1" t="s">
        <v>37</v>
      </c>
      <c r="Y584">
        <v>74</v>
      </c>
      <c r="Z584">
        <v>0</v>
      </c>
      <c r="AA584">
        <v>1</v>
      </c>
      <c r="AB584" s="1" t="s">
        <v>38</v>
      </c>
      <c r="AC584" s="2">
        <v>42844</v>
      </c>
      <c r="AD584" s="1">
        <v>2017</v>
      </c>
      <c r="AE584" s="15">
        <f xml:space="preserve"> Cleaned_data[[#This Row],[adr]] * (Cleaned_data[[#This Row],[stays_in_week_nights]] + Cleaned_data[[#This Row],[stays_in_weekend_nights]])</f>
        <v>74</v>
      </c>
      <c r="AF584" s="1">
        <f t="shared" si="9"/>
        <v>1</v>
      </c>
    </row>
    <row r="585" spans="1:32" x14ac:dyDescent="0.3">
      <c r="A585" s="1" t="s">
        <v>30</v>
      </c>
      <c r="B585">
        <v>0</v>
      </c>
      <c r="C585">
        <v>4</v>
      </c>
      <c r="D585">
        <v>12</v>
      </c>
      <c r="E585">
        <v>0</v>
      </c>
      <c r="F585">
        <v>1</v>
      </c>
      <c r="G585">
        <v>1</v>
      </c>
      <c r="H585">
        <v>0</v>
      </c>
      <c r="I585">
        <v>0</v>
      </c>
      <c r="J585" s="1" t="s">
        <v>31</v>
      </c>
      <c r="K585" s="1" t="s">
        <v>39</v>
      </c>
      <c r="L585" s="1" t="s">
        <v>33</v>
      </c>
      <c r="M585" s="1" t="s">
        <v>33</v>
      </c>
      <c r="N585">
        <v>0</v>
      </c>
      <c r="O585">
        <v>0</v>
      </c>
      <c r="P585">
        <v>0</v>
      </c>
      <c r="Q585" s="1" t="s">
        <v>34</v>
      </c>
      <c r="R585" s="1" t="s">
        <v>55</v>
      </c>
      <c r="S585">
        <v>0</v>
      </c>
      <c r="T585" s="1" t="s">
        <v>36</v>
      </c>
      <c r="U585">
        <v>0</v>
      </c>
      <c r="V585">
        <v>367</v>
      </c>
      <c r="W585">
        <v>0</v>
      </c>
      <c r="X585" s="1" t="s">
        <v>37</v>
      </c>
      <c r="Y585">
        <v>63</v>
      </c>
      <c r="Z585">
        <v>0</v>
      </c>
      <c r="AA585">
        <v>0</v>
      </c>
      <c r="AB585" s="1" t="s">
        <v>38</v>
      </c>
      <c r="AC585" s="2">
        <v>42816</v>
      </c>
      <c r="AD585" s="1">
        <v>2017</v>
      </c>
      <c r="AE585" s="15">
        <f xml:space="preserve"> Cleaned_data[[#This Row],[adr]] * (Cleaned_data[[#This Row],[stays_in_week_nights]] + Cleaned_data[[#This Row],[stays_in_weekend_nights]])</f>
        <v>63</v>
      </c>
      <c r="AF585" s="1">
        <f t="shared" si="9"/>
        <v>1</v>
      </c>
    </row>
    <row r="586" spans="1:32" x14ac:dyDescent="0.3">
      <c r="A586" s="1" t="s">
        <v>30</v>
      </c>
      <c r="B586">
        <v>0</v>
      </c>
      <c r="C586">
        <v>5</v>
      </c>
      <c r="D586">
        <v>12</v>
      </c>
      <c r="E586">
        <v>0</v>
      </c>
      <c r="F586">
        <v>1</v>
      </c>
      <c r="G586">
        <v>1</v>
      </c>
      <c r="H586">
        <v>0</v>
      </c>
      <c r="I586">
        <v>0</v>
      </c>
      <c r="J586" s="1" t="s">
        <v>31</v>
      </c>
      <c r="K586" s="1" t="s">
        <v>39</v>
      </c>
      <c r="L586" s="1" t="s">
        <v>33</v>
      </c>
      <c r="M586" s="1" t="s">
        <v>33</v>
      </c>
      <c r="N586">
        <v>0</v>
      </c>
      <c r="O586">
        <v>0</v>
      </c>
      <c r="P586">
        <v>0</v>
      </c>
      <c r="Q586" s="1" t="s">
        <v>34</v>
      </c>
      <c r="R586" s="1" t="s">
        <v>55</v>
      </c>
      <c r="S586">
        <v>0</v>
      </c>
      <c r="T586" s="1" t="s">
        <v>36</v>
      </c>
      <c r="U586">
        <v>0</v>
      </c>
      <c r="V586">
        <v>394</v>
      </c>
      <c r="W586">
        <v>0</v>
      </c>
      <c r="X586" s="1" t="s">
        <v>37</v>
      </c>
      <c r="Y586">
        <v>55</v>
      </c>
      <c r="Z586">
        <v>0</v>
      </c>
      <c r="AA586">
        <v>0</v>
      </c>
      <c r="AB586" s="1" t="s">
        <v>38</v>
      </c>
      <c r="AC586" s="2">
        <v>42817</v>
      </c>
      <c r="AD586" s="1">
        <v>2017</v>
      </c>
      <c r="AE586" s="15">
        <f xml:space="preserve"> Cleaned_data[[#This Row],[adr]] * (Cleaned_data[[#This Row],[stays_in_week_nights]] + Cleaned_data[[#This Row],[stays_in_weekend_nights]])</f>
        <v>55</v>
      </c>
      <c r="AF586" s="1">
        <f t="shared" si="9"/>
        <v>1</v>
      </c>
    </row>
    <row r="587" spans="1:32" x14ac:dyDescent="0.3">
      <c r="A587" s="1" t="s">
        <v>30</v>
      </c>
      <c r="B587">
        <v>0</v>
      </c>
      <c r="C587">
        <v>2</v>
      </c>
      <c r="D587">
        <v>12</v>
      </c>
      <c r="E587">
        <v>2</v>
      </c>
      <c r="F587">
        <v>3</v>
      </c>
      <c r="G587">
        <v>2</v>
      </c>
      <c r="H587">
        <v>0</v>
      </c>
      <c r="I587">
        <v>0</v>
      </c>
      <c r="J587" s="1" t="s">
        <v>31</v>
      </c>
      <c r="K587" s="1" t="s">
        <v>39</v>
      </c>
      <c r="L587" s="1" t="s">
        <v>33</v>
      </c>
      <c r="M587" s="1" t="s">
        <v>33</v>
      </c>
      <c r="N587">
        <v>0</v>
      </c>
      <c r="O587">
        <v>0</v>
      </c>
      <c r="P587">
        <v>0</v>
      </c>
      <c r="Q587" s="1" t="s">
        <v>34</v>
      </c>
      <c r="R587" s="1" t="s">
        <v>69</v>
      </c>
      <c r="S587">
        <v>1</v>
      </c>
      <c r="T587" s="1" t="s">
        <v>36</v>
      </c>
      <c r="U587">
        <v>0</v>
      </c>
      <c r="V587">
        <v>154</v>
      </c>
      <c r="W587">
        <v>0</v>
      </c>
      <c r="X587" s="1" t="s">
        <v>37</v>
      </c>
      <c r="Y587">
        <v>40</v>
      </c>
      <c r="Z587">
        <v>0</v>
      </c>
      <c r="AA587">
        <v>0</v>
      </c>
      <c r="AB587" s="1" t="s">
        <v>38</v>
      </c>
      <c r="AC587" s="2">
        <v>42818</v>
      </c>
      <c r="AD587" s="1">
        <v>2017</v>
      </c>
      <c r="AE587" s="15">
        <f xml:space="preserve"> Cleaned_data[[#This Row],[adr]] * (Cleaned_data[[#This Row],[stays_in_week_nights]] + Cleaned_data[[#This Row],[stays_in_weekend_nights]])</f>
        <v>200</v>
      </c>
      <c r="AF587" s="1">
        <f t="shared" si="9"/>
        <v>5</v>
      </c>
    </row>
    <row r="588" spans="1:32" x14ac:dyDescent="0.3">
      <c r="A588" s="1" t="s">
        <v>30</v>
      </c>
      <c r="B588">
        <v>0</v>
      </c>
      <c r="C588">
        <v>7</v>
      </c>
      <c r="D588">
        <v>14</v>
      </c>
      <c r="E588">
        <v>2</v>
      </c>
      <c r="F588">
        <v>6</v>
      </c>
      <c r="G588">
        <v>2</v>
      </c>
      <c r="H588">
        <v>0</v>
      </c>
      <c r="I588">
        <v>0</v>
      </c>
      <c r="J588" s="1" t="s">
        <v>31</v>
      </c>
      <c r="K588" s="1" t="s">
        <v>39</v>
      </c>
      <c r="L588" s="1" t="s">
        <v>33</v>
      </c>
      <c r="M588" s="1" t="s">
        <v>33</v>
      </c>
      <c r="N588">
        <v>1</v>
      </c>
      <c r="O588">
        <v>0</v>
      </c>
      <c r="P588">
        <v>1</v>
      </c>
      <c r="Q588" s="1" t="s">
        <v>34</v>
      </c>
      <c r="R588" s="1" t="s">
        <v>34</v>
      </c>
      <c r="S588">
        <v>2</v>
      </c>
      <c r="T588" s="1" t="s">
        <v>36</v>
      </c>
      <c r="U588">
        <v>0</v>
      </c>
      <c r="V588">
        <v>154</v>
      </c>
      <c r="W588">
        <v>0</v>
      </c>
      <c r="X588" s="1" t="s">
        <v>37</v>
      </c>
      <c r="Y588">
        <v>11.75</v>
      </c>
      <c r="Z588">
        <v>0</v>
      </c>
      <c r="AA588">
        <v>0</v>
      </c>
      <c r="AB588" s="1" t="s">
        <v>38</v>
      </c>
      <c r="AC588" s="2">
        <v>42840</v>
      </c>
      <c r="AD588" s="1">
        <v>2017</v>
      </c>
      <c r="AE588" s="15">
        <f xml:space="preserve"> Cleaned_data[[#This Row],[adr]] * (Cleaned_data[[#This Row],[stays_in_week_nights]] + Cleaned_data[[#This Row],[stays_in_weekend_nights]])</f>
        <v>94</v>
      </c>
      <c r="AF588" s="1">
        <f t="shared" si="9"/>
        <v>8</v>
      </c>
    </row>
    <row r="589" spans="1:32" x14ac:dyDescent="0.3">
      <c r="A589" s="1" t="s">
        <v>30</v>
      </c>
      <c r="B589">
        <v>0</v>
      </c>
      <c r="C589">
        <v>0</v>
      </c>
      <c r="D589">
        <v>12</v>
      </c>
      <c r="E589">
        <v>0</v>
      </c>
      <c r="F589">
        <v>1</v>
      </c>
      <c r="G589">
        <v>1</v>
      </c>
      <c r="H589">
        <v>0</v>
      </c>
      <c r="I589">
        <v>0</v>
      </c>
      <c r="J589" s="1" t="s">
        <v>31</v>
      </c>
      <c r="K589" s="1" t="s">
        <v>39</v>
      </c>
      <c r="L589" s="1" t="s">
        <v>33</v>
      </c>
      <c r="M589" s="1" t="s">
        <v>33</v>
      </c>
      <c r="N589">
        <v>0</v>
      </c>
      <c r="O589">
        <v>0</v>
      </c>
      <c r="P589">
        <v>0</v>
      </c>
      <c r="Q589" s="1" t="s">
        <v>34</v>
      </c>
      <c r="R589" s="1" t="s">
        <v>55</v>
      </c>
      <c r="S589">
        <v>0</v>
      </c>
      <c r="T589" s="1" t="s">
        <v>36</v>
      </c>
      <c r="U589">
        <v>0</v>
      </c>
      <c r="V589">
        <v>331</v>
      </c>
      <c r="W589">
        <v>0</v>
      </c>
      <c r="X589" s="1" t="s">
        <v>37</v>
      </c>
      <c r="Y589">
        <v>35</v>
      </c>
      <c r="Z589">
        <v>0</v>
      </c>
      <c r="AA589">
        <v>0</v>
      </c>
      <c r="AB589" s="1" t="s">
        <v>38</v>
      </c>
      <c r="AC589" s="2">
        <v>42818</v>
      </c>
      <c r="AD589" s="1">
        <v>2017</v>
      </c>
      <c r="AE589" s="15">
        <f xml:space="preserve"> Cleaned_data[[#This Row],[adr]] * (Cleaned_data[[#This Row],[stays_in_week_nights]] + Cleaned_data[[#This Row],[stays_in_weekend_nights]])</f>
        <v>35</v>
      </c>
      <c r="AF589" s="1">
        <f t="shared" si="9"/>
        <v>1</v>
      </c>
    </row>
    <row r="590" spans="1:32" x14ac:dyDescent="0.3">
      <c r="A590" s="1" t="s">
        <v>30</v>
      </c>
      <c r="B590">
        <v>0</v>
      </c>
      <c r="C590">
        <v>23</v>
      </c>
      <c r="D590">
        <v>13</v>
      </c>
      <c r="E590">
        <v>0</v>
      </c>
      <c r="F590">
        <v>1</v>
      </c>
      <c r="G590">
        <v>1</v>
      </c>
      <c r="H590">
        <v>0</v>
      </c>
      <c r="I590">
        <v>0</v>
      </c>
      <c r="J590" s="1" t="s">
        <v>31</v>
      </c>
      <c r="K590" s="1" t="s">
        <v>39</v>
      </c>
      <c r="L590" s="1" t="s">
        <v>33</v>
      </c>
      <c r="M590" s="1" t="s">
        <v>33</v>
      </c>
      <c r="N590">
        <v>0</v>
      </c>
      <c r="O590">
        <v>0</v>
      </c>
      <c r="P590">
        <v>1</v>
      </c>
      <c r="Q590" s="1" t="s">
        <v>34</v>
      </c>
      <c r="R590" s="1" t="s">
        <v>34</v>
      </c>
      <c r="S590">
        <v>0</v>
      </c>
      <c r="T590" s="1" t="s">
        <v>36</v>
      </c>
      <c r="U590">
        <v>0</v>
      </c>
      <c r="V590">
        <v>331</v>
      </c>
      <c r="W590">
        <v>0</v>
      </c>
      <c r="X590" s="1" t="s">
        <v>37</v>
      </c>
      <c r="Y590">
        <v>35</v>
      </c>
      <c r="Z590">
        <v>0</v>
      </c>
      <c r="AA590">
        <v>0</v>
      </c>
      <c r="AB590" s="1" t="s">
        <v>38</v>
      </c>
      <c r="AC590" s="2">
        <v>42824</v>
      </c>
      <c r="AD590" s="1">
        <v>2017</v>
      </c>
      <c r="AE590" s="15">
        <f xml:space="preserve"> Cleaned_data[[#This Row],[adr]] * (Cleaned_data[[#This Row],[stays_in_week_nights]] + Cleaned_data[[#This Row],[stays_in_weekend_nights]])</f>
        <v>35</v>
      </c>
      <c r="AF590" s="1">
        <f t="shared" si="9"/>
        <v>1</v>
      </c>
    </row>
    <row r="591" spans="1:32" x14ac:dyDescent="0.3">
      <c r="A591" s="1" t="s">
        <v>30</v>
      </c>
      <c r="B591">
        <v>0</v>
      </c>
      <c r="C591">
        <v>9</v>
      </c>
      <c r="D591">
        <v>12</v>
      </c>
      <c r="E591">
        <v>0</v>
      </c>
      <c r="F591">
        <v>1</v>
      </c>
      <c r="G591">
        <v>1</v>
      </c>
      <c r="H591">
        <v>0</v>
      </c>
      <c r="I591">
        <v>0</v>
      </c>
      <c r="J591" s="1" t="s">
        <v>31</v>
      </c>
      <c r="K591" s="1" t="s">
        <v>39</v>
      </c>
      <c r="L591" s="1" t="s">
        <v>33</v>
      </c>
      <c r="M591" s="1" t="s">
        <v>33</v>
      </c>
      <c r="N591">
        <v>0</v>
      </c>
      <c r="O591">
        <v>0</v>
      </c>
      <c r="P591">
        <v>0</v>
      </c>
      <c r="Q591" s="1" t="s">
        <v>34</v>
      </c>
      <c r="R591" s="1" t="s">
        <v>55</v>
      </c>
      <c r="S591">
        <v>0</v>
      </c>
      <c r="T591" s="1" t="s">
        <v>36</v>
      </c>
      <c r="U591">
        <v>0</v>
      </c>
      <c r="V591">
        <v>270</v>
      </c>
      <c r="W591">
        <v>0</v>
      </c>
      <c r="X591" s="1" t="s">
        <v>37</v>
      </c>
      <c r="Y591">
        <v>35</v>
      </c>
      <c r="Z591">
        <v>0</v>
      </c>
      <c r="AA591">
        <v>0</v>
      </c>
      <c r="AB591" s="1" t="s">
        <v>38</v>
      </c>
      <c r="AC591" s="2">
        <v>42818</v>
      </c>
      <c r="AD591" s="1">
        <v>2017</v>
      </c>
      <c r="AE591" s="15">
        <f xml:space="preserve"> Cleaned_data[[#This Row],[adr]] * (Cleaned_data[[#This Row],[stays_in_week_nights]] + Cleaned_data[[#This Row],[stays_in_weekend_nights]])</f>
        <v>35</v>
      </c>
      <c r="AF591" s="1">
        <f t="shared" si="9"/>
        <v>1</v>
      </c>
    </row>
    <row r="592" spans="1:32" x14ac:dyDescent="0.3">
      <c r="A592" s="1" t="s">
        <v>30</v>
      </c>
      <c r="B592">
        <v>0</v>
      </c>
      <c r="C592">
        <v>0</v>
      </c>
      <c r="D592">
        <v>12</v>
      </c>
      <c r="E592">
        <v>0</v>
      </c>
      <c r="F592">
        <v>1</v>
      </c>
      <c r="G592">
        <v>1</v>
      </c>
      <c r="H592">
        <v>0</v>
      </c>
      <c r="I592">
        <v>0</v>
      </c>
      <c r="J592" s="1" t="s">
        <v>43</v>
      </c>
      <c r="K592" s="1" t="s">
        <v>94</v>
      </c>
      <c r="L592" s="1" t="s">
        <v>33</v>
      </c>
      <c r="M592" s="1" t="s">
        <v>33</v>
      </c>
      <c r="N592">
        <v>0</v>
      </c>
      <c r="O592">
        <v>0</v>
      </c>
      <c r="P592">
        <v>0</v>
      </c>
      <c r="Q592" s="1" t="s">
        <v>34</v>
      </c>
      <c r="R592" s="1" t="s">
        <v>55</v>
      </c>
      <c r="S592">
        <v>0</v>
      </c>
      <c r="T592" s="1" t="s">
        <v>36</v>
      </c>
      <c r="U592">
        <v>0</v>
      </c>
      <c r="V592">
        <v>59</v>
      </c>
      <c r="W592">
        <v>0</v>
      </c>
      <c r="X592" s="1" t="s">
        <v>37</v>
      </c>
      <c r="Y592">
        <v>81</v>
      </c>
      <c r="Z592">
        <v>0</v>
      </c>
      <c r="AA592">
        <v>0</v>
      </c>
      <c r="AB592" s="1" t="s">
        <v>38</v>
      </c>
      <c r="AC592" s="2">
        <v>42819</v>
      </c>
      <c r="AD592" s="1">
        <v>2017</v>
      </c>
      <c r="AE592" s="15">
        <f xml:space="preserve"> Cleaned_data[[#This Row],[adr]] * (Cleaned_data[[#This Row],[stays_in_week_nights]] + Cleaned_data[[#This Row],[stays_in_weekend_nights]])</f>
        <v>81</v>
      </c>
      <c r="AF592" s="1">
        <f t="shared" si="9"/>
        <v>1</v>
      </c>
    </row>
    <row r="593" spans="1:32" x14ac:dyDescent="0.3">
      <c r="A593" s="1" t="s">
        <v>30</v>
      </c>
      <c r="B593">
        <v>0</v>
      </c>
      <c r="C593">
        <v>26</v>
      </c>
      <c r="D593">
        <v>12</v>
      </c>
      <c r="E593">
        <v>0</v>
      </c>
      <c r="F593">
        <v>1</v>
      </c>
      <c r="G593">
        <v>2</v>
      </c>
      <c r="H593">
        <v>0</v>
      </c>
      <c r="I593">
        <v>0</v>
      </c>
      <c r="J593" s="1" t="s">
        <v>31</v>
      </c>
      <c r="K593" s="1" t="s">
        <v>57</v>
      </c>
      <c r="L593" s="1" t="s">
        <v>67</v>
      </c>
      <c r="M593" s="1" t="s">
        <v>47</v>
      </c>
      <c r="N593">
        <v>0</v>
      </c>
      <c r="O593">
        <v>0</v>
      </c>
      <c r="P593">
        <v>0</v>
      </c>
      <c r="Q593" s="1" t="s">
        <v>45</v>
      </c>
      <c r="R593" s="1" t="s">
        <v>55</v>
      </c>
      <c r="S593">
        <v>0</v>
      </c>
      <c r="T593" s="1" t="s">
        <v>36</v>
      </c>
      <c r="U593">
        <v>0</v>
      </c>
      <c r="V593">
        <v>251</v>
      </c>
      <c r="W593">
        <v>0</v>
      </c>
      <c r="X593" s="1" t="s">
        <v>37</v>
      </c>
      <c r="Y593">
        <v>72</v>
      </c>
      <c r="Z593">
        <v>0</v>
      </c>
      <c r="AA593">
        <v>0</v>
      </c>
      <c r="AB593" s="1" t="s">
        <v>38</v>
      </c>
      <c r="AC593" s="2">
        <v>42820</v>
      </c>
      <c r="AD593" s="1">
        <v>2017</v>
      </c>
      <c r="AE593" s="15">
        <f xml:space="preserve"> Cleaned_data[[#This Row],[adr]] * (Cleaned_data[[#This Row],[stays_in_week_nights]] + Cleaned_data[[#This Row],[stays_in_weekend_nights]])</f>
        <v>72</v>
      </c>
      <c r="AF593" s="1">
        <f t="shared" si="9"/>
        <v>1</v>
      </c>
    </row>
    <row r="594" spans="1:32" x14ac:dyDescent="0.3">
      <c r="A594" s="1" t="s">
        <v>30</v>
      </c>
      <c r="B594">
        <v>0</v>
      </c>
      <c r="C594">
        <v>0</v>
      </c>
      <c r="D594">
        <v>13</v>
      </c>
      <c r="E594">
        <v>0</v>
      </c>
      <c r="F594">
        <v>1</v>
      </c>
      <c r="G594">
        <v>2</v>
      </c>
      <c r="H594">
        <v>0</v>
      </c>
      <c r="I594">
        <v>0</v>
      </c>
      <c r="J594" s="1" t="s">
        <v>31</v>
      </c>
      <c r="K594" s="1" t="s">
        <v>39</v>
      </c>
      <c r="L594" s="1" t="s">
        <v>33</v>
      </c>
      <c r="M594" s="1" t="s">
        <v>33</v>
      </c>
      <c r="N594">
        <v>0</v>
      </c>
      <c r="O594">
        <v>0</v>
      </c>
      <c r="P594">
        <v>0</v>
      </c>
      <c r="Q594" s="1" t="s">
        <v>34</v>
      </c>
      <c r="R594" s="1" t="s">
        <v>34</v>
      </c>
      <c r="S594">
        <v>0</v>
      </c>
      <c r="T594" s="1" t="s">
        <v>36</v>
      </c>
      <c r="U594">
        <v>0</v>
      </c>
      <c r="V594">
        <v>88</v>
      </c>
      <c r="W594">
        <v>0</v>
      </c>
      <c r="X594" s="1" t="s">
        <v>37</v>
      </c>
      <c r="Y594">
        <v>40</v>
      </c>
      <c r="Z594">
        <v>1</v>
      </c>
      <c r="AA594">
        <v>1</v>
      </c>
      <c r="AB594" s="1" t="s">
        <v>38</v>
      </c>
      <c r="AC594" s="2">
        <v>42824</v>
      </c>
      <c r="AD594" s="1">
        <v>2017</v>
      </c>
      <c r="AE594" s="15">
        <f xml:space="preserve"> Cleaned_data[[#This Row],[adr]] * (Cleaned_data[[#This Row],[stays_in_week_nights]] + Cleaned_data[[#This Row],[stays_in_weekend_nights]])</f>
        <v>40</v>
      </c>
      <c r="AF594" s="1">
        <f t="shared" si="9"/>
        <v>1</v>
      </c>
    </row>
    <row r="595" spans="1:32" x14ac:dyDescent="0.3">
      <c r="A595" s="1" t="s">
        <v>30</v>
      </c>
      <c r="B595">
        <v>0</v>
      </c>
      <c r="C595">
        <v>1</v>
      </c>
      <c r="D595">
        <v>13</v>
      </c>
      <c r="E595">
        <v>0</v>
      </c>
      <c r="F595">
        <v>2</v>
      </c>
      <c r="G595">
        <v>1</v>
      </c>
      <c r="H595">
        <v>0</v>
      </c>
      <c r="I595">
        <v>0</v>
      </c>
      <c r="J595" s="1" t="s">
        <v>31</v>
      </c>
      <c r="K595" s="1" t="s">
        <v>39</v>
      </c>
      <c r="L595" s="1" t="s">
        <v>33</v>
      </c>
      <c r="M595" s="1" t="s">
        <v>33</v>
      </c>
      <c r="N595">
        <v>0</v>
      </c>
      <c r="O595">
        <v>0</v>
      </c>
      <c r="P595">
        <v>0</v>
      </c>
      <c r="Q595" s="1" t="s">
        <v>34</v>
      </c>
      <c r="R595" s="1" t="s">
        <v>34</v>
      </c>
      <c r="S595">
        <v>0</v>
      </c>
      <c r="T595" s="1" t="s">
        <v>36</v>
      </c>
      <c r="U595">
        <v>0</v>
      </c>
      <c r="V595">
        <v>112</v>
      </c>
      <c r="W595">
        <v>0</v>
      </c>
      <c r="X595" s="1" t="s">
        <v>37</v>
      </c>
      <c r="Y595">
        <v>35</v>
      </c>
      <c r="Z595">
        <v>0</v>
      </c>
      <c r="AA595">
        <v>0</v>
      </c>
      <c r="AB595" s="1" t="s">
        <v>38</v>
      </c>
      <c r="AC595" s="2">
        <v>42824</v>
      </c>
      <c r="AD595" s="1">
        <v>2017</v>
      </c>
      <c r="AE595" s="15">
        <f xml:space="preserve"> Cleaned_data[[#This Row],[adr]] * (Cleaned_data[[#This Row],[stays_in_week_nights]] + Cleaned_data[[#This Row],[stays_in_weekend_nights]])</f>
        <v>70</v>
      </c>
      <c r="AF595" s="1">
        <f t="shared" si="9"/>
        <v>2</v>
      </c>
    </row>
    <row r="596" spans="1:32" x14ac:dyDescent="0.3">
      <c r="A596" s="1" t="s">
        <v>30</v>
      </c>
      <c r="B596">
        <v>0</v>
      </c>
      <c r="C596">
        <v>4</v>
      </c>
      <c r="D596">
        <v>17</v>
      </c>
      <c r="E596">
        <v>0</v>
      </c>
      <c r="F596">
        <v>2</v>
      </c>
      <c r="G596">
        <v>1</v>
      </c>
      <c r="H596">
        <v>0</v>
      </c>
      <c r="I596">
        <v>0</v>
      </c>
      <c r="J596" s="1" t="s">
        <v>31</v>
      </c>
      <c r="K596" s="1" t="s">
        <v>39</v>
      </c>
      <c r="L596" s="1" t="s">
        <v>33</v>
      </c>
      <c r="M596" s="1" t="s">
        <v>33</v>
      </c>
      <c r="N596">
        <v>1</v>
      </c>
      <c r="O596">
        <v>0</v>
      </c>
      <c r="P596">
        <v>1</v>
      </c>
      <c r="Q596" s="1" t="s">
        <v>34</v>
      </c>
      <c r="R596" s="1" t="s">
        <v>34</v>
      </c>
      <c r="S596">
        <v>0</v>
      </c>
      <c r="T596" s="1" t="s">
        <v>36</v>
      </c>
      <c r="U596">
        <v>0</v>
      </c>
      <c r="V596">
        <v>112</v>
      </c>
      <c r="W596">
        <v>0</v>
      </c>
      <c r="X596" s="1" t="s">
        <v>37</v>
      </c>
      <c r="Y596">
        <v>45</v>
      </c>
      <c r="Z596">
        <v>0</v>
      </c>
      <c r="AA596">
        <v>0</v>
      </c>
      <c r="AB596" s="1" t="s">
        <v>38</v>
      </c>
      <c r="AC596" s="2">
        <v>42853</v>
      </c>
      <c r="AD596" s="1">
        <v>2017</v>
      </c>
      <c r="AE596" s="15">
        <f xml:space="preserve"> Cleaned_data[[#This Row],[adr]] * (Cleaned_data[[#This Row],[stays_in_week_nights]] + Cleaned_data[[#This Row],[stays_in_weekend_nights]])</f>
        <v>90</v>
      </c>
      <c r="AF596" s="1">
        <f t="shared" si="9"/>
        <v>2</v>
      </c>
    </row>
    <row r="597" spans="1:32" x14ac:dyDescent="0.3">
      <c r="A597" s="1" t="s">
        <v>30</v>
      </c>
      <c r="B597">
        <v>0</v>
      </c>
      <c r="C597">
        <v>0</v>
      </c>
      <c r="D597">
        <v>13</v>
      </c>
      <c r="E597">
        <v>0</v>
      </c>
      <c r="F597">
        <v>1</v>
      </c>
      <c r="G597">
        <v>1</v>
      </c>
      <c r="H597">
        <v>0</v>
      </c>
      <c r="I597">
        <v>0</v>
      </c>
      <c r="J597" s="1" t="s">
        <v>31</v>
      </c>
      <c r="K597" s="1" t="s">
        <v>39</v>
      </c>
      <c r="L597" s="1" t="s">
        <v>33</v>
      </c>
      <c r="M597" s="1" t="s">
        <v>33</v>
      </c>
      <c r="N597">
        <v>0</v>
      </c>
      <c r="O597">
        <v>0</v>
      </c>
      <c r="P597">
        <v>0</v>
      </c>
      <c r="Q597" s="1" t="s">
        <v>34</v>
      </c>
      <c r="R597" s="1" t="s">
        <v>34</v>
      </c>
      <c r="S597">
        <v>0</v>
      </c>
      <c r="T597" s="1" t="s">
        <v>36</v>
      </c>
      <c r="U597">
        <v>0</v>
      </c>
      <c r="V597">
        <v>72</v>
      </c>
      <c r="W597">
        <v>0</v>
      </c>
      <c r="X597" s="1" t="s">
        <v>37</v>
      </c>
      <c r="Y597">
        <v>35</v>
      </c>
      <c r="Z597">
        <v>0</v>
      </c>
      <c r="AA597">
        <v>0</v>
      </c>
      <c r="AB597" s="1" t="s">
        <v>38</v>
      </c>
      <c r="AC597" s="2">
        <v>42824</v>
      </c>
      <c r="AD597" s="1">
        <v>2017</v>
      </c>
      <c r="AE597" s="15">
        <f xml:space="preserve"> Cleaned_data[[#This Row],[adr]] * (Cleaned_data[[#This Row],[stays_in_week_nights]] + Cleaned_data[[#This Row],[stays_in_weekend_nights]])</f>
        <v>35</v>
      </c>
      <c r="AF597" s="1">
        <f t="shared" si="9"/>
        <v>1</v>
      </c>
    </row>
    <row r="598" spans="1:32" x14ac:dyDescent="0.3">
      <c r="A598" s="1" t="s">
        <v>30</v>
      </c>
      <c r="B598">
        <v>0</v>
      </c>
      <c r="C598">
        <v>0</v>
      </c>
      <c r="D598">
        <v>13</v>
      </c>
      <c r="E598">
        <v>0</v>
      </c>
      <c r="F598">
        <v>1</v>
      </c>
      <c r="G598">
        <v>1</v>
      </c>
      <c r="H598">
        <v>0</v>
      </c>
      <c r="I598">
        <v>0</v>
      </c>
      <c r="J598" s="1" t="s">
        <v>31</v>
      </c>
      <c r="K598" s="1" t="s">
        <v>39</v>
      </c>
      <c r="L598" s="1" t="s">
        <v>33</v>
      </c>
      <c r="M598" s="1" t="s">
        <v>44</v>
      </c>
      <c r="N598">
        <v>0</v>
      </c>
      <c r="O598">
        <v>0</v>
      </c>
      <c r="P598">
        <v>0</v>
      </c>
      <c r="Q598" s="1" t="s">
        <v>34</v>
      </c>
      <c r="R598" s="1" t="s">
        <v>34</v>
      </c>
      <c r="S598">
        <v>1</v>
      </c>
      <c r="T598" s="1" t="s">
        <v>36</v>
      </c>
      <c r="U598">
        <v>0</v>
      </c>
      <c r="V598">
        <v>225</v>
      </c>
      <c r="W598">
        <v>0</v>
      </c>
      <c r="X598" s="1" t="s">
        <v>37</v>
      </c>
      <c r="Y598">
        <v>35</v>
      </c>
      <c r="Z598">
        <v>0</v>
      </c>
      <c r="AA598">
        <v>0</v>
      </c>
      <c r="AB598" s="1" t="s">
        <v>38</v>
      </c>
      <c r="AC598" s="2">
        <v>42825</v>
      </c>
      <c r="AD598" s="1">
        <v>2017</v>
      </c>
      <c r="AE598" s="15">
        <f xml:space="preserve"> Cleaned_data[[#This Row],[adr]] * (Cleaned_data[[#This Row],[stays_in_week_nights]] + Cleaned_data[[#This Row],[stays_in_weekend_nights]])</f>
        <v>35</v>
      </c>
      <c r="AF598" s="1">
        <f t="shared" si="9"/>
        <v>1</v>
      </c>
    </row>
    <row r="599" spans="1:32" x14ac:dyDescent="0.3">
      <c r="A599" s="1" t="s">
        <v>30</v>
      </c>
      <c r="B599">
        <v>0</v>
      </c>
      <c r="C599">
        <v>2</v>
      </c>
      <c r="D599">
        <v>13</v>
      </c>
      <c r="E599">
        <v>0</v>
      </c>
      <c r="F599">
        <v>1</v>
      </c>
      <c r="G599">
        <v>1</v>
      </c>
      <c r="H599">
        <v>0</v>
      </c>
      <c r="I599">
        <v>0</v>
      </c>
      <c r="J599" s="1" t="s">
        <v>31</v>
      </c>
      <c r="K599" s="1" t="s">
        <v>39</v>
      </c>
      <c r="L599" s="1" t="s">
        <v>33</v>
      </c>
      <c r="M599" s="1" t="s">
        <v>33</v>
      </c>
      <c r="N599">
        <v>0</v>
      </c>
      <c r="O599">
        <v>0</v>
      </c>
      <c r="P599">
        <v>0</v>
      </c>
      <c r="Q599" s="1" t="s">
        <v>34</v>
      </c>
      <c r="R599" s="1" t="s">
        <v>34</v>
      </c>
      <c r="S599">
        <v>0</v>
      </c>
      <c r="T599" s="1" t="s">
        <v>36</v>
      </c>
      <c r="U599">
        <v>0</v>
      </c>
      <c r="V599">
        <v>331</v>
      </c>
      <c r="W599">
        <v>0</v>
      </c>
      <c r="X599" s="1" t="s">
        <v>37</v>
      </c>
      <c r="Y599">
        <v>35</v>
      </c>
      <c r="Z599">
        <v>0</v>
      </c>
      <c r="AA599">
        <v>0</v>
      </c>
      <c r="AB599" s="1" t="s">
        <v>38</v>
      </c>
      <c r="AC599" s="2">
        <v>42825</v>
      </c>
      <c r="AD599" s="1">
        <v>2017</v>
      </c>
      <c r="AE599" s="15">
        <f xml:space="preserve"> Cleaned_data[[#This Row],[adr]] * (Cleaned_data[[#This Row],[stays_in_week_nights]] + Cleaned_data[[#This Row],[stays_in_weekend_nights]])</f>
        <v>35</v>
      </c>
      <c r="AF599" s="1">
        <f t="shared" si="9"/>
        <v>1</v>
      </c>
    </row>
    <row r="600" spans="1:32" x14ac:dyDescent="0.3">
      <c r="A600" s="1" t="s">
        <v>30</v>
      </c>
      <c r="B600">
        <v>0</v>
      </c>
      <c r="C600">
        <v>7</v>
      </c>
      <c r="D600">
        <v>17</v>
      </c>
      <c r="E600">
        <v>0</v>
      </c>
      <c r="F600">
        <v>1</v>
      </c>
      <c r="G600">
        <v>1</v>
      </c>
      <c r="H600">
        <v>0</v>
      </c>
      <c r="I600">
        <v>0</v>
      </c>
      <c r="J600" s="1" t="s">
        <v>31</v>
      </c>
      <c r="K600" s="1" t="s">
        <v>39</v>
      </c>
      <c r="L600" s="1" t="s">
        <v>33</v>
      </c>
      <c r="M600" s="1" t="s">
        <v>33</v>
      </c>
      <c r="N600">
        <v>1</v>
      </c>
      <c r="O600">
        <v>0</v>
      </c>
      <c r="P600">
        <v>1</v>
      </c>
      <c r="Q600" s="1" t="s">
        <v>34</v>
      </c>
      <c r="R600" s="1" t="s">
        <v>55</v>
      </c>
      <c r="S600">
        <v>0</v>
      </c>
      <c r="T600" s="1" t="s">
        <v>36</v>
      </c>
      <c r="U600">
        <v>0</v>
      </c>
      <c r="V600">
        <v>331</v>
      </c>
      <c r="W600">
        <v>0</v>
      </c>
      <c r="X600" s="1" t="s">
        <v>37</v>
      </c>
      <c r="Y600">
        <v>45</v>
      </c>
      <c r="Z600">
        <v>0</v>
      </c>
      <c r="AA600">
        <v>0</v>
      </c>
      <c r="AB600" s="1" t="s">
        <v>38</v>
      </c>
      <c r="AC600" s="2">
        <v>42853</v>
      </c>
      <c r="AD600" s="1">
        <v>2017</v>
      </c>
      <c r="AE600" s="15">
        <f xml:space="preserve"> Cleaned_data[[#This Row],[adr]] * (Cleaned_data[[#This Row],[stays_in_week_nights]] + Cleaned_data[[#This Row],[stays_in_weekend_nights]])</f>
        <v>45</v>
      </c>
      <c r="AF600" s="1">
        <f t="shared" si="9"/>
        <v>1</v>
      </c>
    </row>
    <row r="601" spans="1:32" x14ac:dyDescent="0.3">
      <c r="A601" s="1" t="s">
        <v>30</v>
      </c>
      <c r="B601">
        <v>0</v>
      </c>
      <c r="C601">
        <v>0</v>
      </c>
      <c r="D601">
        <v>13</v>
      </c>
      <c r="E601">
        <v>0</v>
      </c>
      <c r="F601">
        <v>1</v>
      </c>
      <c r="G601">
        <v>1</v>
      </c>
      <c r="H601">
        <v>0</v>
      </c>
      <c r="I601">
        <v>0</v>
      </c>
      <c r="J601" s="1" t="s">
        <v>31</v>
      </c>
      <c r="K601" s="1" t="s">
        <v>39</v>
      </c>
      <c r="L601" s="1" t="s">
        <v>33</v>
      </c>
      <c r="M601" s="1" t="s">
        <v>33</v>
      </c>
      <c r="N601">
        <v>0</v>
      </c>
      <c r="O601">
        <v>0</v>
      </c>
      <c r="P601">
        <v>0</v>
      </c>
      <c r="Q601" s="1" t="s">
        <v>34</v>
      </c>
      <c r="R601" s="1" t="s">
        <v>34</v>
      </c>
      <c r="S601">
        <v>0</v>
      </c>
      <c r="T601" s="1" t="s">
        <v>36</v>
      </c>
      <c r="U601">
        <v>0</v>
      </c>
      <c r="V601">
        <v>286</v>
      </c>
      <c r="W601">
        <v>0</v>
      </c>
      <c r="X601" s="1" t="s">
        <v>37</v>
      </c>
      <c r="Y601">
        <v>65</v>
      </c>
      <c r="Z601">
        <v>0</v>
      </c>
      <c r="AA601">
        <v>0</v>
      </c>
      <c r="AB601" s="1" t="s">
        <v>38</v>
      </c>
      <c r="AC601" s="2">
        <v>42825</v>
      </c>
      <c r="AD601" s="1">
        <v>2017</v>
      </c>
      <c r="AE601" s="15">
        <f xml:space="preserve"> Cleaned_data[[#This Row],[adr]] * (Cleaned_data[[#This Row],[stays_in_week_nights]] + Cleaned_data[[#This Row],[stays_in_weekend_nights]])</f>
        <v>65</v>
      </c>
      <c r="AF601" s="1">
        <f t="shared" si="9"/>
        <v>1</v>
      </c>
    </row>
    <row r="602" spans="1:32" x14ac:dyDescent="0.3">
      <c r="A602" s="1" t="s">
        <v>30</v>
      </c>
      <c r="B602">
        <v>0</v>
      </c>
      <c r="C602">
        <v>29</v>
      </c>
      <c r="D602">
        <v>13</v>
      </c>
      <c r="E602">
        <v>0</v>
      </c>
      <c r="F602">
        <v>2</v>
      </c>
      <c r="G602">
        <v>1</v>
      </c>
      <c r="H602">
        <v>0</v>
      </c>
      <c r="I602">
        <v>0</v>
      </c>
      <c r="J602" s="1" t="s">
        <v>31</v>
      </c>
      <c r="K602" s="1" t="s">
        <v>39</v>
      </c>
      <c r="L602" s="1" t="s">
        <v>33</v>
      </c>
      <c r="M602" s="1" t="s">
        <v>33</v>
      </c>
      <c r="N602">
        <v>0</v>
      </c>
      <c r="O602">
        <v>0</v>
      </c>
      <c r="P602">
        <v>0</v>
      </c>
      <c r="Q602" s="1" t="s">
        <v>34</v>
      </c>
      <c r="R602" s="1" t="s">
        <v>55</v>
      </c>
      <c r="S602">
        <v>1</v>
      </c>
      <c r="T602" s="1" t="s">
        <v>36</v>
      </c>
      <c r="U602">
        <v>0</v>
      </c>
      <c r="V602">
        <v>113</v>
      </c>
      <c r="W602">
        <v>0</v>
      </c>
      <c r="X602" s="1" t="s">
        <v>37</v>
      </c>
      <c r="Y602">
        <v>35</v>
      </c>
      <c r="Z602">
        <v>0</v>
      </c>
      <c r="AA602">
        <v>0</v>
      </c>
      <c r="AB602" s="1" t="s">
        <v>38</v>
      </c>
      <c r="AC602" s="2">
        <v>42825</v>
      </c>
      <c r="AD602" s="1">
        <v>2017</v>
      </c>
      <c r="AE602" s="15">
        <f xml:space="preserve"> Cleaned_data[[#This Row],[adr]] * (Cleaned_data[[#This Row],[stays_in_week_nights]] + Cleaned_data[[#This Row],[stays_in_weekend_nights]])</f>
        <v>70</v>
      </c>
      <c r="AF602" s="1">
        <f t="shared" si="9"/>
        <v>2</v>
      </c>
    </row>
    <row r="603" spans="1:32" x14ac:dyDescent="0.3">
      <c r="A603" s="1" t="s">
        <v>30</v>
      </c>
      <c r="B603">
        <v>0</v>
      </c>
      <c r="C603">
        <v>0</v>
      </c>
      <c r="D603">
        <v>13</v>
      </c>
      <c r="E603">
        <v>0</v>
      </c>
      <c r="F603">
        <v>1</v>
      </c>
      <c r="G603">
        <v>1</v>
      </c>
      <c r="H603">
        <v>0</v>
      </c>
      <c r="I603">
        <v>0</v>
      </c>
      <c r="J603" s="1" t="s">
        <v>31</v>
      </c>
      <c r="K603" s="1" t="s">
        <v>39</v>
      </c>
      <c r="L603" s="1" t="s">
        <v>33</v>
      </c>
      <c r="M603" s="1" t="s">
        <v>33</v>
      </c>
      <c r="N603">
        <v>0</v>
      </c>
      <c r="O603">
        <v>0</v>
      </c>
      <c r="P603">
        <v>0</v>
      </c>
      <c r="Q603" s="1" t="s">
        <v>34</v>
      </c>
      <c r="R603" s="1" t="s">
        <v>60</v>
      </c>
      <c r="S603">
        <v>0</v>
      </c>
      <c r="T603" s="1" t="s">
        <v>36</v>
      </c>
      <c r="U603">
        <v>0</v>
      </c>
      <c r="V603">
        <v>521</v>
      </c>
      <c r="W603">
        <v>0</v>
      </c>
      <c r="X603" s="1" t="s">
        <v>37</v>
      </c>
      <c r="Y603">
        <v>65</v>
      </c>
      <c r="Z603">
        <v>0</v>
      </c>
      <c r="AA603">
        <v>0</v>
      </c>
      <c r="AB603" s="1" t="s">
        <v>38</v>
      </c>
      <c r="AC603" s="2">
        <v>42826</v>
      </c>
      <c r="AD603" s="1">
        <v>2017</v>
      </c>
      <c r="AE603" s="15">
        <f xml:space="preserve"> Cleaned_data[[#This Row],[adr]] * (Cleaned_data[[#This Row],[stays_in_week_nights]] + Cleaned_data[[#This Row],[stays_in_weekend_nights]])</f>
        <v>65</v>
      </c>
      <c r="AF603" s="1">
        <f t="shared" si="9"/>
        <v>1</v>
      </c>
    </row>
    <row r="604" spans="1:32" x14ac:dyDescent="0.3">
      <c r="A604" s="1" t="s">
        <v>30</v>
      </c>
      <c r="B604">
        <v>0</v>
      </c>
      <c r="C604">
        <v>2</v>
      </c>
      <c r="D604">
        <v>13</v>
      </c>
      <c r="E604">
        <v>0</v>
      </c>
      <c r="F604">
        <v>1</v>
      </c>
      <c r="G604">
        <v>1</v>
      </c>
      <c r="H604">
        <v>0</v>
      </c>
      <c r="I604">
        <v>0</v>
      </c>
      <c r="J604" s="1" t="s">
        <v>31</v>
      </c>
      <c r="K604" s="1" t="s">
        <v>39</v>
      </c>
      <c r="L604" s="1" t="s">
        <v>33</v>
      </c>
      <c r="M604" s="1" t="s">
        <v>33</v>
      </c>
      <c r="N604">
        <v>0</v>
      </c>
      <c r="O604">
        <v>0</v>
      </c>
      <c r="P604">
        <v>0</v>
      </c>
      <c r="Q604" s="1" t="s">
        <v>34</v>
      </c>
      <c r="R604" s="1" t="s">
        <v>55</v>
      </c>
      <c r="S604">
        <v>0</v>
      </c>
      <c r="T604" s="1" t="s">
        <v>36</v>
      </c>
      <c r="U604">
        <v>0</v>
      </c>
      <c r="V604">
        <v>521</v>
      </c>
      <c r="W604">
        <v>0</v>
      </c>
      <c r="X604" s="1" t="s">
        <v>37</v>
      </c>
      <c r="Y604">
        <v>65</v>
      </c>
      <c r="Z604">
        <v>0</v>
      </c>
      <c r="AA604">
        <v>0</v>
      </c>
      <c r="AB604" s="1" t="s">
        <v>38</v>
      </c>
      <c r="AC604" s="2">
        <v>42826</v>
      </c>
      <c r="AD604" s="1">
        <v>2017</v>
      </c>
      <c r="AE604" s="15">
        <f xml:space="preserve"> Cleaned_data[[#This Row],[adr]] * (Cleaned_data[[#This Row],[stays_in_week_nights]] + Cleaned_data[[#This Row],[stays_in_weekend_nights]])</f>
        <v>65</v>
      </c>
      <c r="AF604" s="1">
        <f t="shared" si="9"/>
        <v>1</v>
      </c>
    </row>
    <row r="605" spans="1:32" x14ac:dyDescent="0.3">
      <c r="A605" s="1" t="s">
        <v>30</v>
      </c>
      <c r="B605">
        <v>0</v>
      </c>
      <c r="C605">
        <v>0</v>
      </c>
      <c r="D605">
        <v>13</v>
      </c>
      <c r="E605">
        <v>0</v>
      </c>
      <c r="F605">
        <v>1</v>
      </c>
      <c r="G605">
        <v>1</v>
      </c>
      <c r="H605">
        <v>0</v>
      </c>
      <c r="I605">
        <v>0</v>
      </c>
      <c r="J605" s="1" t="s">
        <v>31</v>
      </c>
      <c r="K605" s="1" t="s">
        <v>39</v>
      </c>
      <c r="L605" s="1" t="s">
        <v>33</v>
      </c>
      <c r="M605" s="1" t="s">
        <v>33</v>
      </c>
      <c r="N605">
        <v>0</v>
      </c>
      <c r="O605">
        <v>0</v>
      </c>
      <c r="P605">
        <v>0</v>
      </c>
      <c r="Q605" s="1" t="s">
        <v>34</v>
      </c>
      <c r="R605" s="1" t="s">
        <v>34</v>
      </c>
      <c r="S605">
        <v>0</v>
      </c>
      <c r="T605" s="1" t="s">
        <v>36</v>
      </c>
      <c r="U605">
        <v>0</v>
      </c>
      <c r="V605">
        <v>521</v>
      </c>
      <c r="W605">
        <v>0</v>
      </c>
      <c r="X605" s="1" t="s">
        <v>37</v>
      </c>
      <c r="Y605">
        <v>65</v>
      </c>
      <c r="Z605">
        <v>0</v>
      </c>
      <c r="AA605">
        <v>0</v>
      </c>
      <c r="AB605" s="1" t="s">
        <v>38</v>
      </c>
      <c r="AC605" s="2">
        <v>42826</v>
      </c>
      <c r="AD605" s="1">
        <v>2017</v>
      </c>
      <c r="AE605" s="15">
        <f xml:space="preserve"> Cleaned_data[[#This Row],[adr]] * (Cleaned_data[[#This Row],[stays_in_week_nights]] + Cleaned_data[[#This Row],[stays_in_weekend_nights]])</f>
        <v>65</v>
      </c>
      <c r="AF605" s="1">
        <f t="shared" si="9"/>
        <v>1</v>
      </c>
    </row>
    <row r="606" spans="1:32" x14ac:dyDescent="0.3">
      <c r="A606" s="1" t="s">
        <v>30</v>
      </c>
      <c r="B606">
        <v>0</v>
      </c>
      <c r="C606">
        <v>0</v>
      </c>
      <c r="D606">
        <v>13</v>
      </c>
      <c r="E606">
        <v>0</v>
      </c>
      <c r="F606">
        <v>1</v>
      </c>
      <c r="G606">
        <v>1</v>
      </c>
      <c r="H606">
        <v>0</v>
      </c>
      <c r="I606">
        <v>0</v>
      </c>
      <c r="J606" s="1" t="s">
        <v>31</v>
      </c>
      <c r="K606" s="1" t="s">
        <v>39</v>
      </c>
      <c r="L606" s="1" t="s">
        <v>33</v>
      </c>
      <c r="M606" s="1" t="s">
        <v>33</v>
      </c>
      <c r="N606">
        <v>0</v>
      </c>
      <c r="O606">
        <v>0</v>
      </c>
      <c r="P606">
        <v>0</v>
      </c>
      <c r="Q606" s="1" t="s">
        <v>34</v>
      </c>
      <c r="R606" s="1" t="s">
        <v>55</v>
      </c>
      <c r="S606">
        <v>0</v>
      </c>
      <c r="T606" s="1" t="s">
        <v>36</v>
      </c>
      <c r="U606">
        <v>0</v>
      </c>
      <c r="V606">
        <v>521</v>
      </c>
      <c r="W606">
        <v>0</v>
      </c>
      <c r="X606" s="1" t="s">
        <v>37</v>
      </c>
      <c r="Y606">
        <v>65</v>
      </c>
      <c r="Z606">
        <v>0</v>
      </c>
      <c r="AA606">
        <v>0</v>
      </c>
      <c r="AB606" s="1" t="s">
        <v>38</v>
      </c>
      <c r="AC606" s="2">
        <v>42826</v>
      </c>
      <c r="AD606" s="1">
        <v>2017</v>
      </c>
      <c r="AE606" s="15">
        <f xml:space="preserve"> Cleaned_data[[#This Row],[adr]] * (Cleaned_data[[#This Row],[stays_in_week_nights]] + Cleaned_data[[#This Row],[stays_in_weekend_nights]])</f>
        <v>65</v>
      </c>
      <c r="AF606" s="1">
        <f t="shared" si="9"/>
        <v>1</v>
      </c>
    </row>
    <row r="607" spans="1:32" x14ac:dyDescent="0.3">
      <c r="A607" s="1" t="s">
        <v>30</v>
      </c>
      <c r="B607">
        <v>0</v>
      </c>
      <c r="C607">
        <v>26</v>
      </c>
      <c r="D607">
        <v>14</v>
      </c>
      <c r="E607">
        <v>1</v>
      </c>
      <c r="F607">
        <v>0</v>
      </c>
      <c r="G607">
        <v>2</v>
      </c>
      <c r="H607">
        <v>0</v>
      </c>
      <c r="I607">
        <v>0</v>
      </c>
      <c r="J607" s="1" t="s">
        <v>31</v>
      </c>
      <c r="K607" s="1" t="s">
        <v>57</v>
      </c>
      <c r="L607" s="1" t="s">
        <v>67</v>
      </c>
      <c r="M607" s="1" t="s">
        <v>47</v>
      </c>
      <c r="N607">
        <v>0</v>
      </c>
      <c r="O607">
        <v>0</v>
      </c>
      <c r="P607">
        <v>0</v>
      </c>
      <c r="Q607" s="1" t="s">
        <v>55</v>
      </c>
      <c r="R607" s="1" t="s">
        <v>55</v>
      </c>
      <c r="S607">
        <v>0</v>
      </c>
      <c r="T607" s="1" t="s">
        <v>36</v>
      </c>
      <c r="U607">
        <v>0</v>
      </c>
      <c r="V607">
        <v>251</v>
      </c>
      <c r="W607">
        <v>0</v>
      </c>
      <c r="X607" s="1" t="s">
        <v>37</v>
      </c>
      <c r="Y607">
        <v>62</v>
      </c>
      <c r="Z607">
        <v>0</v>
      </c>
      <c r="AA607">
        <v>0</v>
      </c>
      <c r="AB607" s="1" t="s">
        <v>38</v>
      </c>
      <c r="AC607" s="2">
        <v>42829</v>
      </c>
      <c r="AD607" s="1">
        <v>2017</v>
      </c>
      <c r="AE607" s="15">
        <f xml:space="preserve"> Cleaned_data[[#This Row],[adr]] * (Cleaned_data[[#This Row],[stays_in_week_nights]] + Cleaned_data[[#This Row],[stays_in_weekend_nights]])</f>
        <v>62</v>
      </c>
      <c r="AF607" s="1">
        <f t="shared" si="9"/>
        <v>1</v>
      </c>
    </row>
    <row r="608" spans="1:32" x14ac:dyDescent="0.3">
      <c r="A608" s="1" t="s">
        <v>30</v>
      </c>
      <c r="B608">
        <v>0</v>
      </c>
      <c r="C608">
        <v>26</v>
      </c>
      <c r="D608">
        <v>14</v>
      </c>
      <c r="E608">
        <v>1</v>
      </c>
      <c r="F608">
        <v>0</v>
      </c>
      <c r="G608">
        <v>1</v>
      </c>
      <c r="H608">
        <v>0</v>
      </c>
      <c r="I608">
        <v>0</v>
      </c>
      <c r="J608" s="1" t="s">
        <v>31</v>
      </c>
      <c r="K608" s="1" t="s">
        <v>62</v>
      </c>
      <c r="L608" s="1" t="s">
        <v>33</v>
      </c>
      <c r="M608" s="1" t="s">
        <v>33</v>
      </c>
      <c r="N608">
        <v>0</v>
      </c>
      <c r="O608">
        <v>0</v>
      </c>
      <c r="P608">
        <v>0</v>
      </c>
      <c r="Q608" s="1" t="s">
        <v>45</v>
      </c>
      <c r="R608" s="1" t="s">
        <v>45</v>
      </c>
      <c r="S608">
        <v>4</v>
      </c>
      <c r="T608" s="1" t="s">
        <v>36</v>
      </c>
      <c r="U608">
        <v>0</v>
      </c>
      <c r="V608">
        <v>281</v>
      </c>
      <c r="W608">
        <v>0</v>
      </c>
      <c r="X608" s="1" t="s">
        <v>50</v>
      </c>
      <c r="Y608">
        <v>50</v>
      </c>
      <c r="Z608">
        <v>0</v>
      </c>
      <c r="AA608">
        <v>0</v>
      </c>
      <c r="AB608" s="1" t="s">
        <v>38</v>
      </c>
      <c r="AC608" s="2">
        <v>42829</v>
      </c>
      <c r="AD608" s="1">
        <v>2017</v>
      </c>
      <c r="AE608" s="15">
        <f xml:space="preserve"> Cleaned_data[[#This Row],[adr]] * (Cleaned_data[[#This Row],[stays_in_week_nights]] + Cleaned_data[[#This Row],[stays_in_weekend_nights]])</f>
        <v>50</v>
      </c>
      <c r="AF608" s="1">
        <f t="shared" si="9"/>
        <v>1</v>
      </c>
    </row>
    <row r="609" spans="1:32" x14ac:dyDescent="0.3">
      <c r="A609" s="1" t="s">
        <v>30</v>
      </c>
      <c r="B609">
        <v>0</v>
      </c>
      <c r="C609">
        <v>0</v>
      </c>
      <c r="D609">
        <v>14</v>
      </c>
      <c r="E609">
        <v>1</v>
      </c>
      <c r="F609">
        <v>1</v>
      </c>
      <c r="G609">
        <v>1</v>
      </c>
      <c r="H609">
        <v>0</v>
      </c>
      <c r="I609">
        <v>0</v>
      </c>
      <c r="J609" s="1" t="s">
        <v>31</v>
      </c>
      <c r="K609" s="1" t="s">
        <v>39</v>
      </c>
      <c r="L609" s="1" t="s">
        <v>33</v>
      </c>
      <c r="M609" s="1" t="s">
        <v>33</v>
      </c>
      <c r="N609">
        <v>0</v>
      </c>
      <c r="O609">
        <v>0</v>
      </c>
      <c r="P609">
        <v>0</v>
      </c>
      <c r="Q609" s="1" t="s">
        <v>34</v>
      </c>
      <c r="R609" s="1" t="s">
        <v>34</v>
      </c>
      <c r="S609">
        <v>0</v>
      </c>
      <c r="T609" s="1" t="s">
        <v>36</v>
      </c>
      <c r="U609">
        <v>0</v>
      </c>
      <c r="V609">
        <v>195</v>
      </c>
      <c r="W609">
        <v>0</v>
      </c>
      <c r="X609" s="1" t="s">
        <v>37</v>
      </c>
      <c r="Y609">
        <v>45</v>
      </c>
      <c r="Z609">
        <v>0</v>
      </c>
      <c r="AA609">
        <v>0</v>
      </c>
      <c r="AB609" s="1" t="s">
        <v>38</v>
      </c>
      <c r="AC609" s="2">
        <v>42830</v>
      </c>
      <c r="AD609" s="1">
        <v>2017</v>
      </c>
      <c r="AE609" s="15">
        <f xml:space="preserve"> Cleaned_data[[#This Row],[adr]] * (Cleaned_data[[#This Row],[stays_in_week_nights]] + Cleaned_data[[#This Row],[stays_in_weekend_nights]])</f>
        <v>90</v>
      </c>
      <c r="AF609" s="1">
        <f t="shared" si="9"/>
        <v>2</v>
      </c>
    </row>
    <row r="610" spans="1:32" x14ac:dyDescent="0.3">
      <c r="A610" s="1" t="s">
        <v>30</v>
      </c>
      <c r="B610">
        <v>0</v>
      </c>
      <c r="C610">
        <v>4</v>
      </c>
      <c r="D610">
        <v>14</v>
      </c>
      <c r="E610">
        <v>1</v>
      </c>
      <c r="F610">
        <v>1</v>
      </c>
      <c r="G610">
        <v>1</v>
      </c>
      <c r="H610">
        <v>0</v>
      </c>
      <c r="I610">
        <v>0</v>
      </c>
      <c r="J610" s="1" t="s">
        <v>31</v>
      </c>
      <c r="K610" s="1" t="s">
        <v>39</v>
      </c>
      <c r="L610" s="1" t="s">
        <v>33</v>
      </c>
      <c r="M610" s="1" t="s">
        <v>33</v>
      </c>
      <c r="N610">
        <v>0</v>
      </c>
      <c r="O610">
        <v>0</v>
      </c>
      <c r="P610">
        <v>0</v>
      </c>
      <c r="Q610" s="1" t="s">
        <v>34</v>
      </c>
      <c r="R610" s="1" t="s">
        <v>34</v>
      </c>
      <c r="S610">
        <v>0</v>
      </c>
      <c r="T610" s="1" t="s">
        <v>36</v>
      </c>
      <c r="U610">
        <v>0</v>
      </c>
      <c r="V610">
        <v>154</v>
      </c>
      <c r="W610">
        <v>0</v>
      </c>
      <c r="X610" s="1" t="s">
        <v>37</v>
      </c>
      <c r="Y610">
        <v>45</v>
      </c>
      <c r="Z610">
        <v>0</v>
      </c>
      <c r="AA610">
        <v>0</v>
      </c>
      <c r="AB610" s="1" t="s">
        <v>38</v>
      </c>
      <c r="AC610" s="2">
        <v>42830</v>
      </c>
      <c r="AD610" s="1">
        <v>2017</v>
      </c>
      <c r="AE610" s="15">
        <f xml:space="preserve"> Cleaned_data[[#This Row],[adr]] * (Cleaned_data[[#This Row],[stays_in_week_nights]] + Cleaned_data[[#This Row],[stays_in_weekend_nights]])</f>
        <v>90</v>
      </c>
      <c r="AF610" s="1">
        <f t="shared" si="9"/>
        <v>2</v>
      </c>
    </row>
    <row r="611" spans="1:32" x14ac:dyDescent="0.3">
      <c r="A611" s="1" t="s">
        <v>30</v>
      </c>
      <c r="B611">
        <v>0</v>
      </c>
      <c r="C611">
        <v>60</v>
      </c>
      <c r="D611">
        <v>14</v>
      </c>
      <c r="E611">
        <v>0</v>
      </c>
      <c r="F611">
        <v>1</v>
      </c>
      <c r="G611">
        <v>2</v>
      </c>
      <c r="H611">
        <v>0</v>
      </c>
      <c r="I611">
        <v>0</v>
      </c>
      <c r="J611" s="1" t="s">
        <v>31</v>
      </c>
      <c r="K611" s="1" t="s">
        <v>57</v>
      </c>
      <c r="L611" s="1" t="s">
        <v>67</v>
      </c>
      <c r="M611" s="1" t="s">
        <v>47</v>
      </c>
      <c r="N611">
        <v>0</v>
      </c>
      <c r="O611">
        <v>0</v>
      </c>
      <c r="P611">
        <v>0</v>
      </c>
      <c r="Q611" s="1" t="s">
        <v>55</v>
      </c>
      <c r="R611" s="1" t="s">
        <v>55</v>
      </c>
      <c r="S611">
        <v>0</v>
      </c>
      <c r="T611" s="1" t="s">
        <v>36</v>
      </c>
      <c r="U611">
        <v>0</v>
      </c>
      <c r="V611">
        <v>251</v>
      </c>
      <c r="W611">
        <v>0</v>
      </c>
      <c r="X611" s="1" t="s">
        <v>37</v>
      </c>
      <c r="Y611">
        <v>62</v>
      </c>
      <c r="Z611">
        <v>0</v>
      </c>
      <c r="AA611">
        <v>1</v>
      </c>
      <c r="AB611" s="1" t="s">
        <v>38</v>
      </c>
      <c r="AC611" s="2">
        <v>42830</v>
      </c>
      <c r="AD611" s="1">
        <v>2017</v>
      </c>
      <c r="AE611" s="15">
        <f xml:space="preserve"> Cleaned_data[[#This Row],[adr]] * (Cleaned_data[[#This Row],[stays_in_week_nights]] + Cleaned_data[[#This Row],[stays_in_weekend_nights]])</f>
        <v>62</v>
      </c>
      <c r="AF611" s="1">
        <f t="shared" si="9"/>
        <v>1</v>
      </c>
    </row>
    <row r="612" spans="1:32" x14ac:dyDescent="0.3">
      <c r="A612" s="1" t="s">
        <v>30</v>
      </c>
      <c r="B612">
        <v>0</v>
      </c>
      <c r="C612">
        <v>152</v>
      </c>
      <c r="D612">
        <v>14</v>
      </c>
      <c r="E612">
        <v>1</v>
      </c>
      <c r="F612">
        <v>4</v>
      </c>
      <c r="G612">
        <v>2</v>
      </c>
      <c r="H612">
        <v>0</v>
      </c>
      <c r="I612">
        <v>0</v>
      </c>
      <c r="J612" s="1" t="s">
        <v>31</v>
      </c>
      <c r="K612" s="1" t="s">
        <v>56</v>
      </c>
      <c r="L612" s="1" t="s">
        <v>49</v>
      </c>
      <c r="M612" s="1" t="s">
        <v>47</v>
      </c>
      <c r="N612">
        <v>0</v>
      </c>
      <c r="O612">
        <v>0</v>
      </c>
      <c r="P612">
        <v>0</v>
      </c>
      <c r="Q612" s="1" t="s">
        <v>55</v>
      </c>
      <c r="R612" s="1" t="s">
        <v>55</v>
      </c>
      <c r="S612">
        <v>1</v>
      </c>
      <c r="T612" s="1" t="s">
        <v>36</v>
      </c>
      <c r="U612">
        <v>0</v>
      </c>
      <c r="V612">
        <v>223</v>
      </c>
      <c r="W612">
        <v>0</v>
      </c>
      <c r="X612" s="1" t="s">
        <v>50</v>
      </c>
      <c r="Y612">
        <v>69</v>
      </c>
      <c r="Z612">
        <v>1</v>
      </c>
      <c r="AA612">
        <v>1</v>
      </c>
      <c r="AB612" s="1" t="s">
        <v>38</v>
      </c>
      <c r="AC612" s="2">
        <v>42835</v>
      </c>
      <c r="AD612" s="1">
        <v>2017</v>
      </c>
      <c r="AE612" s="15">
        <f xml:space="preserve"> Cleaned_data[[#This Row],[adr]] * (Cleaned_data[[#This Row],[stays_in_week_nights]] + Cleaned_data[[#This Row],[stays_in_weekend_nights]])</f>
        <v>345</v>
      </c>
      <c r="AF612" s="1">
        <f t="shared" si="9"/>
        <v>5</v>
      </c>
    </row>
    <row r="613" spans="1:32" x14ac:dyDescent="0.3">
      <c r="A613" s="1" t="s">
        <v>30</v>
      </c>
      <c r="B613">
        <v>0</v>
      </c>
      <c r="C613">
        <v>1</v>
      </c>
      <c r="D613">
        <v>14</v>
      </c>
      <c r="E613">
        <v>0</v>
      </c>
      <c r="F613">
        <v>1</v>
      </c>
      <c r="G613">
        <v>1</v>
      </c>
      <c r="H613">
        <v>0</v>
      </c>
      <c r="I613">
        <v>0</v>
      </c>
      <c r="J613" s="1" t="s">
        <v>31</v>
      </c>
      <c r="K613" s="1" t="s">
        <v>39</v>
      </c>
      <c r="L613" s="1" t="s">
        <v>33</v>
      </c>
      <c r="M613" s="1" t="s">
        <v>33</v>
      </c>
      <c r="N613">
        <v>0</v>
      </c>
      <c r="O613">
        <v>0</v>
      </c>
      <c r="P613">
        <v>0</v>
      </c>
      <c r="Q613" s="1" t="s">
        <v>34</v>
      </c>
      <c r="R613" s="1" t="s">
        <v>34</v>
      </c>
      <c r="S613">
        <v>0</v>
      </c>
      <c r="T613" s="1" t="s">
        <v>36</v>
      </c>
      <c r="U613">
        <v>0</v>
      </c>
      <c r="V613">
        <v>195</v>
      </c>
      <c r="W613">
        <v>0</v>
      </c>
      <c r="X613" s="1" t="s">
        <v>37</v>
      </c>
      <c r="Y613">
        <v>45</v>
      </c>
      <c r="Z613">
        <v>0</v>
      </c>
      <c r="AA613">
        <v>0</v>
      </c>
      <c r="AB613" s="1" t="s">
        <v>38</v>
      </c>
      <c r="AC613" s="2">
        <v>42830</v>
      </c>
      <c r="AD613" s="1">
        <v>2017</v>
      </c>
      <c r="AE613" s="15">
        <f xml:space="preserve"> Cleaned_data[[#This Row],[adr]] * (Cleaned_data[[#This Row],[stays_in_week_nights]] + Cleaned_data[[#This Row],[stays_in_weekend_nights]])</f>
        <v>45</v>
      </c>
      <c r="AF613" s="1">
        <f t="shared" si="9"/>
        <v>1</v>
      </c>
    </row>
    <row r="614" spans="1:32" x14ac:dyDescent="0.3">
      <c r="A614" s="1" t="s">
        <v>30</v>
      </c>
      <c r="B614">
        <v>0</v>
      </c>
      <c r="C614">
        <v>5</v>
      </c>
      <c r="D614">
        <v>14</v>
      </c>
      <c r="E614">
        <v>0</v>
      </c>
      <c r="F614">
        <v>2</v>
      </c>
      <c r="G614">
        <v>1</v>
      </c>
      <c r="H614">
        <v>0</v>
      </c>
      <c r="I614">
        <v>0</v>
      </c>
      <c r="J614" s="1" t="s">
        <v>31</v>
      </c>
      <c r="K614" s="1" t="s">
        <v>39</v>
      </c>
      <c r="L614" s="1" t="s">
        <v>33</v>
      </c>
      <c r="M614" s="1" t="s">
        <v>33</v>
      </c>
      <c r="N614">
        <v>0</v>
      </c>
      <c r="O614">
        <v>0</v>
      </c>
      <c r="P614">
        <v>0</v>
      </c>
      <c r="Q614" s="1" t="s">
        <v>34</v>
      </c>
      <c r="R614" s="1" t="s">
        <v>42</v>
      </c>
      <c r="S614">
        <v>0</v>
      </c>
      <c r="T614" s="1" t="s">
        <v>36</v>
      </c>
      <c r="U614">
        <v>0</v>
      </c>
      <c r="V614">
        <v>270</v>
      </c>
      <c r="W614">
        <v>0</v>
      </c>
      <c r="X614" s="1" t="s">
        <v>37</v>
      </c>
      <c r="Y614">
        <v>45</v>
      </c>
      <c r="Z614">
        <v>0</v>
      </c>
      <c r="AA614">
        <v>0</v>
      </c>
      <c r="AB614" s="1" t="s">
        <v>38</v>
      </c>
      <c r="AC614" s="2">
        <v>42831</v>
      </c>
      <c r="AD614" s="1">
        <v>2017</v>
      </c>
      <c r="AE614" s="15">
        <f xml:space="preserve"> Cleaned_data[[#This Row],[adr]] * (Cleaned_data[[#This Row],[stays_in_week_nights]] + Cleaned_data[[#This Row],[stays_in_weekend_nights]])</f>
        <v>90</v>
      </c>
      <c r="AF614" s="1">
        <f t="shared" si="9"/>
        <v>2</v>
      </c>
    </row>
    <row r="615" spans="1:32" x14ac:dyDescent="0.3">
      <c r="A615" s="1" t="s">
        <v>30</v>
      </c>
      <c r="B615">
        <v>0</v>
      </c>
      <c r="C615">
        <v>1</v>
      </c>
      <c r="D615">
        <v>14</v>
      </c>
      <c r="E615">
        <v>0</v>
      </c>
      <c r="F615">
        <v>1</v>
      </c>
      <c r="G615">
        <v>1</v>
      </c>
      <c r="H615">
        <v>0</v>
      </c>
      <c r="I615">
        <v>0</v>
      </c>
      <c r="J615" s="1" t="s">
        <v>85</v>
      </c>
      <c r="K615" s="1" t="s">
        <v>39</v>
      </c>
      <c r="L615" s="1" t="s">
        <v>33</v>
      </c>
      <c r="M615" s="1" t="s">
        <v>33</v>
      </c>
      <c r="N615">
        <v>0</v>
      </c>
      <c r="O615">
        <v>0</v>
      </c>
      <c r="P615">
        <v>0</v>
      </c>
      <c r="Q615" s="1" t="s">
        <v>34</v>
      </c>
      <c r="R615" s="1" t="s">
        <v>45</v>
      </c>
      <c r="S615">
        <v>0</v>
      </c>
      <c r="T615" s="1" t="s">
        <v>36</v>
      </c>
      <c r="U615">
        <v>0</v>
      </c>
      <c r="V615">
        <v>523</v>
      </c>
      <c r="W615">
        <v>0</v>
      </c>
      <c r="X615" s="1" t="s">
        <v>50</v>
      </c>
      <c r="Y615">
        <v>97</v>
      </c>
      <c r="Z615">
        <v>1</v>
      </c>
      <c r="AA615">
        <v>0</v>
      </c>
      <c r="AB615" s="1" t="s">
        <v>38</v>
      </c>
      <c r="AC615" s="2">
        <v>42831</v>
      </c>
      <c r="AD615" s="1">
        <v>2017</v>
      </c>
      <c r="AE615" s="15">
        <f xml:space="preserve"> Cleaned_data[[#This Row],[adr]] * (Cleaned_data[[#This Row],[stays_in_week_nights]] + Cleaned_data[[#This Row],[stays_in_weekend_nights]])</f>
        <v>97</v>
      </c>
      <c r="AF615" s="1">
        <f t="shared" si="9"/>
        <v>1</v>
      </c>
    </row>
    <row r="616" spans="1:32" x14ac:dyDescent="0.3">
      <c r="A616" s="1" t="s">
        <v>30</v>
      </c>
      <c r="B616">
        <v>0</v>
      </c>
      <c r="C616">
        <v>26</v>
      </c>
      <c r="D616">
        <v>14</v>
      </c>
      <c r="E616">
        <v>1</v>
      </c>
      <c r="F616">
        <v>3</v>
      </c>
      <c r="G616">
        <v>1</v>
      </c>
      <c r="H616">
        <v>0</v>
      </c>
      <c r="I616">
        <v>0</v>
      </c>
      <c r="J616" s="1" t="s">
        <v>31</v>
      </c>
      <c r="K616" s="1" t="s">
        <v>62</v>
      </c>
      <c r="L616" s="1" t="s">
        <v>33</v>
      </c>
      <c r="M616" s="1" t="s">
        <v>33</v>
      </c>
      <c r="N616">
        <v>0</v>
      </c>
      <c r="O616">
        <v>0</v>
      </c>
      <c r="P616">
        <v>0</v>
      </c>
      <c r="Q616" s="1" t="s">
        <v>45</v>
      </c>
      <c r="R616" s="1" t="s">
        <v>45</v>
      </c>
      <c r="S616">
        <v>2</v>
      </c>
      <c r="T616" s="1" t="s">
        <v>36</v>
      </c>
      <c r="U616">
        <v>0</v>
      </c>
      <c r="V616">
        <v>281</v>
      </c>
      <c r="W616">
        <v>0</v>
      </c>
      <c r="X616" s="1" t="s">
        <v>50</v>
      </c>
      <c r="Y616">
        <v>5.25</v>
      </c>
      <c r="Z616">
        <v>1</v>
      </c>
      <c r="AA616">
        <v>0</v>
      </c>
      <c r="AB616" s="1" t="s">
        <v>38</v>
      </c>
      <c r="AC616" s="2">
        <v>42832</v>
      </c>
      <c r="AD616" s="1">
        <v>2017</v>
      </c>
      <c r="AE616" s="15">
        <f xml:space="preserve"> Cleaned_data[[#This Row],[adr]] * (Cleaned_data[[#This Row],[stays_in_week_nights]] + Cleaned_data[[#This Row],[stays_in_weekend_nights]])</f>
        <v>21</v>
      </c>
      <c r="AF616" s="1">
        <f t="shared" si="9"/>
        <v>4</v>
      </c>
    </row>
    <row r="617" spans="1:32" x14ac:dyDescent="0.3">
      <c r="A617" s="1" t="s">
        <v>30</v>
      </c>
      <c r="B617">
        <v>0</v>
      </c>
      <c r="C617">
        <v>1</v>
      </c>
      <c r="D617">
        <v>14</v>
      </c>
      <c r="E617">
        <v>0</v>
      </c>
      <c r="F617">
        <v>1</v>
      </c>
      <c r="G617">
        <v>1</v>
      </c>
      <c r="H617">
        <v>0</v>
      </c>
      <c r="I617">
        <v>0</v>
      </c>
      <c r="J617" s="1" t="s">
        <v>31</v>
      </c>
      <c r="K617" s="1" t="s">
        <v>39</v>
      </c>
      <c r="L617" s="1" t="s">
        <v>33</v>
      </c>
      <c r="M617" s="1" t="s">
        <v>33</v>
      </c>
      <c r="N617">
        <v>0</v>
      </c>
      <c r="O617">
        <v>0</v>
      </c>
      <c r="P617">
        <v>0</v>
      </c>
      <c r="Q617" s="1" t="s">
        <v>34</v>
      </c>
      <c r="R617" s="1" t="s">
        <v>58</v>
      </c>
      <c r="S617">
        <v>0</v>
      </c>
      <c r="T617" s="1" t="s">
        <v>36</v>
      </c>
      <c r="U617">
        <v>0</v>
      </c>
      <c r="V617">
        <v>511</v>
      </c>
      <c r="W617">
        <v>0</v>
      </c>
      <c r="X617" s="1" t="s">
        <v>37</v>
      </c>
      <c r="Y617">
        <v>80</v>
      </c>
      <c r="Z617">
        <v>0</v>
      </c>
      <c r="AA617">
        <v>0</v>
      </c>
      <c r="AB617" s="1" t="s">
        <v>38</v>
      </c>
      <c r="AC617" s="2">
        <v>42832</v>
      </c>
      <c r="AD617" s="1">
        <v>2017</v>
      </c>
      <c r="AE617" s="15">
        <f xml:space="preserve"> Cleaned_data[[#This Row],[adr]] * (Cleaned_data[[#This Row],[stays_in_week_nights]] + Cleaned_data[[#This Row],[stays_in_weekend_nights]])</f>
        <v>80</v>
      </c>
      <c r="AF617" s="1">
        <f t="shared" si="9"/>
        <v>1</v>
      </c>
    </row>
    <row r="618" spans="1:32" x14ac:dyDescent="0.3">
      <c r="A618" s="1" t="s">
        <v>30</v>
      </c>
      <c r="B618">
        <v>0</v>
      </c>
      <c r="C618">
        <v>15</v>
      </c>
      <c r="D618">
        <v>13</v>
      </c>
      <c r="E618">
        <v>2</v>
      </c>
      <c r="F618">
        <v>6</v>
      </c>
      <c r="G618">
        <v>1</v>
      </c>
      <c r="H618">
        <v>0</v>
      </c>
      <c r="I618">
        <v>0</v>
      </c>
      <c r="J618" s="1" t="s">
        <v>85</v>
      </c>
      <c r="K618" s="1" t="s">
        <v>39</v>
      </c>
      <c r="L618" s="1" t="s">
        <v>33</v>
      </c>
      <c r="M618" s="1" t="s">
        <v>33</v>
      </c>
      <c r="N618">
        <v>0</v>
      </c>
      <c r="O618">
        <v>0</v>
      </c>
      <c r="P618">
        <v>0</v>
      </c>
      <c r="Q618" s="1" t="s">
        <v>34</v>
      </c>
      <c r="R618" s="1" t="s">
        <v>34</v>
      </c>
      <c r="S618">
        <v>1</v>
      </c>
      <c r="T618" s="1" t="s">
        <v>36</v>
      </c>
      <c r="U618">
        <v>0</v>
      </c>
      <c r="V618">
        <v>523</v>
      </c>
      <c r="W618">
        <v>0</v>
      </c>
      <c r="X618" s="1" t="s">
        <v>50</v>
      </c>
      <c r="Y618">
        <v>90</v>
      </c>
      <c r="Z618">
        <v>0</v>
      </c>
      <c r="AA618">
        <v>0</v>
      </c>
      <c r="AB618" s="1" t="s">
        <v>38</v>
      </c>
      <c r="AC618" s="2">
        <v>42832</v>
      </c>
      <c r="AD618" s="1">
        <v>2017</v>
      </c>
      <c r="AE618" s="15">
        <f xml:space="preserve"> Cleaned_data[[#This Row],[adr]] * (Cleaned_data[[#This Row],[stays_in_week_nights]] + Cleaned_data[[#This Row],[stays_in_weekend_nights]])</f>
        <v>720</v>
      </c>
      <c r="AF618" s="1">
        <f t="shared" si="9"/>
        <v>8</v>
      </c>
    </row>
    <row r="619" spans="1:32" x14ac:dyDescent="0.3">
      <c r="A619" s="1" t="s">
        <v>30</v>
      </c>
      <c r="B619">
        <v>0</v>
      </c>
      <c r="C619">
        <v>15</v>
      </c>
      <c r="D619">
        <v>13</v>
      </c>
      <c r="E619">
        <v>2</v>
      </c>
      <c r="F619">
        <v>6</v>
      </c>
      <c r="G619">
        <v>0</v>
      </c>
      <c r="H619">
        <v>0</v>
      </c>
      <c r="I619">
        <v>0</v>
      </c>
      <c r="J619" s="1" t="s">
        <v>59</v>
      </c>
      <c r="K619" s="1" t="s">
        <v>39</v>
      </c>
      <c r="L619" s="1" t="s">
        <v>33</v>
      </c>
      <c r="M619" s="1" t="s">
        <v>33</v>
      </c>
      <c r="N619">
        <v>0</v>
      </c>
      <c r="O619">
        <v>0</v>
      </c>
      <c r="P619">
        <v>0</v>
      </c>
      <c r="Q619" s="1" t="s">
        <v>34</v>
      </c>
      <c r="R619" s="1" t="s">
        <v>34</v>
      </c>
      <c r="S619">
        <v>0</v>
      </c>
      <c r="T619" s="1" t="s">
        <v>36</v>
      </c>
      <c r="U619">
        <v>0</v>
      </c>
      <c r="V619">
        <v>523</v>
      </c>
      <c r="W619">
        <v>0</v>
      </c>
      <c r="X619" s="1" t="s">
        <v>50</v>
      </c>
      <c r="Y619">
        <v>0</v>
      </c>
      <c r="Z619">
        <v>0</v>
      </c>
      <c r="AA619">
        <v>0</v>
      </c>
      <c r="AB619" s="1" t="s">
        <v>38</v>
      </c>
      <c r="AC619" s="2">
        <v>42832</v>
      </c>
      <c r="AD619" s="1">
        <v>2017</v>
      </c>
      <c r="AE619" s="15">
        <f xml:space="preserve"> Cleaned_data[[#This Row],[adr]] * (Cleaned_data[[#This Row],[stays_in_week_nights]] + Cleaned_data[[#This Row],[stays_in_weekend_nights]])</f>
        <v>0</v>
      </c>
      <c r="AF619" s="1">
        <f t="shared" si="9"/>
        <v>8</v>
      </c>
    </row>
    <row r="620" spans="1:32" x14ac:dyDescent="0.3">
      <c r="A620" s="1" t="s">
        <v>30</v>
      </c>
      <c r="B620">
        <v>0</v>
      </c>
      <c r="C620">
        <v>15</v>
      </c>
      <c r="D620">
        <v>13</v>
      </c>
      <c r="E620">
        <v>2</v>
      </c>
      <c r="F620">
        <v>6</v>
      </c>
      <c r="G620">
        <v>2</v>
      </c>
      <c r="H620">
        <v>0</v>
      </c>
      <c r="I620">
        <v>0</v>
      </c>
      <c r="J620" s="1" t="s">
        <v>85</v>
      </c>
      <c r="K620" s="1" t="s">
        <v>39</v>
      </c>
      <c r="L620" s="1" t="s">
        <v>33</v>
      </c>
      <c r="M620" s="1" t="s">
        <v>33</v>
      </c>
      <c r="N620">
        <v>0</v>
      </c>
      <c r="O620">
        <v>0</v>
      </c>
      <c r="P620">
        <v>0</v>
      </c>
      <c r="Q620" s="1" t="s">
        <v>34</v>
      </c>
      <c r="R620" s="1" t="s">
        <v>55</v>
      </c>
      <c r="S620">
        <v>1</v>
      </c>
      <c r="T620" s="1" t="s">
        <v>36</v>
      </c>
      <c r="U620">
        <v>0</v>
      </c>
      <c r="V620">
        <v>523</v>
      </c>
      <c r="W620">
        <v>0</v>
      </c>
      <c r="X620" s="1" t="s">
        <v>50</v>
      </c>
      <c r="Y620">
        <v>120</v>
      </c>
      <c r="Z620">
        <v>0</v>
      </c>
      <c r="AA620">
        <v>0</v>
      </c>
      <c r="AB620" s="1" t="s">
        <v>38</v>
      </c>
      <c r="AC620" s="2">
        <v>42832</v>
      </c>
      <c r="AD620" s="1">
        <v>2017</v>
      </c>
      <c r="AE620" s="15">
        <f xml:space="preserve"> Cleaned_data[[#This Row],[adr]] * (Cleaned_data[[#This Row],[stays_in_week_nights]] + Cleaned_data[[#This Row],[stays_in_weekend_nights]])</f>
        <v>960</v>
      </c>
      <c r="AF620" s="1">
        <f t="shared" si="9"/>
        <v>8</v>
      </c>
    </row>
    <row r="621" spans="1:32" x14ac:dyDescent="0.3">
      <c r="A621" s="1" t="s">
        <v>30</v>
      </c>
      <c r="B621">
        <v>0</v>
      </c>
      <c r="C621">
        <v>15</v>
      </c>
      <c r="D621">
        <v>13</v>
      </c>
      <c r="E621">
        <v>2</v>
      </c>
      <c r="F621">
        <v>6</v>
      </c>
      <c r="G621">
        <v>2</v>
      </c>
      <c r="H621">
        <v>0</v>
      </c>
      <c r="I621">
        <v>0</v>
      </c>
      <c r="J621" s="1" t="s">
        <v>85</v>
      </c>
      <c r="K621" s="1" t="s">
        <v>39</v>
      </c>
      <c r="L621" s="1" t="s">
        <v>33</v>
      </c>
      <c r="M621" s="1" t="s">
        <v>33</v>
      </c>
      <c r="N621">
        <v>0</v>
      </c>
      <c r="O621">
        <v>0</v>
      </c>
      <c r="P621">
        <v>0</v>
      </c>
      <c r="Q621" s="1" t="s">
        <v>34</v>
      </c>
      <c r="R621" s="1" t="s">
        <v>34</v>
      </c>
      <c r="S621">
        <v>1</v>
      </c>
      <c r="T621" s="1" t="s">
        <v>36</v>
      </c>
      <c r="U621">
        <v>0</v>
      </c>
      <c r="V621">
        <v>523</v>
      </c>
      <c r="W621">
        <v>0</v>
      </c>
      <c r="X621" s="1" t="s">
        <v>50</v>
      </c>
      <c r="Y621">
        <v>120</v>
      </c>
      <c r="Z621">
        <v>0</v>
      </c>
      <c r="AA621">
        <v>0</v>
      </c>
      <c r="AB621" s="1" t="s">
        <v>38</v>
      </c>
      <c r="AC621" s="2">
        <v>42832</v>
      </c>
      <c r="AD621" s="1">
        <v>2017</v>
      </c>
      <c r="AE621" s="15">
        <f xml:space="preserve"> Cleaned_data[[#This Row],[adr]] * (Cleaned_data[[#This Row],[stays_in_week_nights]] + Cleaned_data[[#This Row],[stays_in_weekend_nights]])</f>
        <v>960</v>
      </c>
      <c r="AF621" s="1">
        <f t="shared" si="9"/>
        <v>8</v>
      </c>
    </row>
    <row r="622" spans="1:32" x14ac:dyDescent="0.3">
      <c r="A622" s="1" t="s">
        <v>30</v>
      </c>
      <c r="B622">
        <v>0</v>
      </c>
      <c r="C622">
        <v>15</v>
      </c>
      <c r="D622">
        <v>13</v>
      </c>
      <c r="E622">
        <v>2</v>
      </c>
      <c r="F622">
        <v>6</v>
      </c>
      <c r="G622">
        <v>3</v>
      </c>
      <c r="H622">
        <v>0</v>
      </c>
      <c r="I622">
        <v>0</v>
      </c>
      <c r="J622" s="1" t="s">
        <v>85</v>
      </c>
      <c r="K622" s="1" t="s">
        <v>39</v>
      </c>
      <c r="L622" s="1" t="s">
        <v>33</v>
      </c>
      <c r="M622" s="1" t="s">
        <v>33</v>
      </c>
      <c r="N622">
        <v>0</v>
      </c>
      <c r="O622">
        <v>0</v>
      </c>
      <c r="P622">
        <v>0</v>
      </c>
      <c r="Q622" s="1" t="s">
        <v>58</v>
      </c>
      <c r="R622" s="1" t="s">
        <v>58</v>
      </c>
      <c r="S622">
        <v>2</v>
      </c>
      <c r="T622" s="1" t="s">
        <v>36</v>
      </c>
      <c r="U622">
        <v>0</v>
      </c>
      <c r="V622">
        <v>523</v>
      </c>
      <c r="W622">
        <v>0</v>
      </c>
      <c r="X622" s="1" t="s">
        <v>50</v>
      </c>
      <c r="Y622">
        <v>160</v>
      </c>
      <c r="Z622">
        <v>0</v>
      </c>
      <c r="AA622">
        <v>0</v>
      </c>
      <c r="AB622" s="1" t="s">
        <v>38</v>
      </c>
      <c r="AC622" s="2">
        <v>42832</v>
      </c>
      <c r="AD622" s="1">
        <v>2017</v>
      </c>
      <c r="AE622" s="15">
        <f xml:space="preserve"> Cleaned_data[[#This Row],[adr]] * (Cleaned_data[[#This Row],[stays_in_week_nights]] + Cleaned_data[[#This Row],[stays_in_weekend_nights]])</f>
        <v>1280</v>
      </c>
      <c r="AF622" s="1">
        <f t="shared" si="9"/>
        <v>8</v>
      </c>
    </row>
    <row r="623" spans="1:32" x14ac:dyDescent="0.3">
      <c r="A623" s="1" t="s">
        <v>30</v>
      </c>
      <c r="B623">
        <v>0</v>
      </c>
      <c r="C623">
        <v>15</v>
      </c>
      <c r="D623">
        <v>13</v>
      </c>
      <c r="E623">
        <v>2</v>
      </c>
      <c r="F623">
        <v>7</v>
      </c>
      <c r="G623">
        <v>2</v>
      </c>
      <c r="H623">
        <v>0</v>
      </c>
      <c r="I623">
        <v>0</v>
      </c>
      <c r="J623" s="1" t="s">
        <v>59</v>
      </c>
      <c r="K623" s="1" t="s">
        <v>39</v>
      </c>
      <c r="L623" s="1" t="s">
        <v>33</v>
      </c>
      <c r="M623" s="1" t="s">
        <v>33</v>
      </c>
      <c r="N623">
        <v>0</v>
      </c>
      <c r="O623">
        <v>0</v>
      </c>
      <c r="P623">
        <v>0</v>
      </c>
      <c r="Q623" s="1" t="s">
        <v>34</v>
      </c>
      <c r="R623" s="1" t="s">
        <v>61</v>
      </c>
      <c r="S623">
        <v>1</v>
      </c>
      <c r="T623" s="1" t="s">
        <v>36</v>
      </c>
      <c r="U623">
        <v>0</v>
      </c>
      <c r="V623">
        <v>523</v>
      </c>
      <c r="W623">
        <v>0</v>
      </c>
      <c r="X623" s="1" t="s">
        <v>50</v>
      </c>
      <c r="Y623">
        <v>0</v>
      </c>
      <c r="Z623">
        <v>0</v>
      </c>
      <c r="AA623">
        <v>0</v>
      </c>
      <c r="AB623" s="1" t="s">
        <v>38</v>
      </c>
      <c r="AC623" s="2">
        <v>42833</v>
      </c>
      <c r="AD623" s="1">
        <v>2017</v>
      </c>
      <c r="AE623" s="15">
        <f xml:space="preserve"> Cleaned_data[[#This Row],[adr]] * (Cleaned_data[[#This Row],[stays_in_week_nights]] + Cleaned_data[[#This Row],[stays_in_weekend_nights]])</f>
        <v>0</v>
      </c>
      <c r="AF623" s="1">
        <f t="shared" si="9"/>
        <v>9</v>
      </c>
    </row>
    <row r="624" spans="1:32" x14ac:dyDescent="0.3">
      <c r="A624" s="1" t="s">
        <v>30</v>
      </c>
      <c r="B624">
        <v>0</v>
      </c>
      <c r="C624">
        <v>152</v>
      </c>
      <c r="D624">
        <v>14</v>
      </c>
      <c r="E624">
        <v>0</v>
      </c>
      <c r="F624">
        <v>4</v>
      </c>
      <c r="G624">
        <v>3</v>
      </c>
      <c r="H624">
        <v>0</v>
      </c>
      <c r="I624">
        <v>0</v>
      </c>
      <c r="J624" s="1" t="s">
        <v>31</v>
      </c>
      <c r="K624" s="1" t="s">
        <v>56</v>
      </c>
      <c r="L624" s="1" t="s">
        <v>49</v>
      </c>
      <c r="M624" s="1" t="s">
        <v>47</v>
      </c>
      <c r="N624">
        <v>0</v>
      </c>
      <c r="O624">
        <v>0</v>
      </c>
      <c r="P624">
        <v>0</v>
      </c>
      <c r="Q624" s="1" t="s">
        <v>34</v>
      </c>
      <c r="R624" s="1" t="s">
        <v>34</v>
      </c>
      <c r="S624">
        <v>3</v>
      </c>
      <c r="T624" s="1" t="s">
        <v>36</v>
      </c>
      <c r="U624">
        <v>0</v>
      </c>
      <c r="V624">
        <v>223</v>
      </c>
      <c r="W624">
        <v>0</v>
      </c>
      <c r="X624" s="1" t="s">
        <v>50</v>
      </c>
      <c r="Y624">
        <v>75</v>
      </c>
      <c r="Z624">
        <v>1</v>
      </c>
      <c r="AA624">
        <v>1</v>
      </c>
      <c r="AB624" s="1" t="s">
        <v>38</v>
      </c>
      <c r="AC624" s="2">
        <v>42834</v>
      </c>
      <c r="AD624" s="1">
        <v>2017</v>
      </c>
      <c r="AE624" s="15">
        <f xml:space="preserve"> Cleaned_data[[#This Row],[adr]] * (Cleaned_data[[#This Row],[stays_in_week_nights]] + Cleaned_data[[#This Row],[stays_in_weekend_nights]])</f>
        <v>300</v>
      </c>
      <c r="AF624" s="1">
        <f t="shared" si="9"/>
        <v>4</v>
      </c>
    </row>
    <row r="625" spans="1:32" x14ac:dyDescent="0.3">
      <c r="A625" s="1" t="s">
        <v>30</v>
      </c>
      <c r="B625">
        <v>0</v>
      </c>
      <c r="C625">
        <v>152</v>
      </c>
      <c r="D625">
        <v>14</v>
      </c>
      <c r="E625">
        <v>0</v>
      </c>
      <c r="F625">
        <v>4</v>
      </c>
      <c r="G625">
        <v>1</v>
      </c>
      <c r="H625">
        <v>0</v>
      </c>
      <c r="I625">
        <v>0</v>
      </c>
      <c r="J625" s="1" t="s">
        <v>31</v>
      </c>
      <c r="K625" s="1" t="s">
        <v>56</v>
      </c>
      <c r="L625" s="1" t="s">
        <v>49</v>
      </c>
      <c r="M625" s="1" t="s">
        <v>47</v>
      </c>
      <c r="N625">
        <v>0</v>
      </c>
      <c r="O625">
        <v>0</v>
      </c>
      <c r="P625">
        <v>0</v>
      </c>
      <c r="Q625" s="1" t="s">
        <v>34</v>
      </c>
      <c r="R625" s="1" t="s">
        <v>34</v>
      </c>
      <c r="S625">
        <v>2</v>
      </c>
      <c r="T625" s="1" t="s">
        <v>36</v>
      </c>
      <c r="U625">
        <v>0</v>
      </c>
      <c r="V625">
        <v>223</v>
      </c>
      <c r="W625">
        <v>0</v>
      </c>
      <c r="X625" s="1" t="s">
        <v>50</v>
      </c>
      <c r="Y625">
        <v>49</v>
      </c>
      <c r="Z625">
        <v>1</v>
      </c>
      <c r="AA625">
        <v>0</v>
      </c>
      <c r="AB625" s="1" t="s">
        <v>38</v>
      </c>
      <c r="AC625" s="2">
        <v>42834</v>
      </c>
      <c r="AD625" s="1">
        <v>2017</v>
      </c>
      <c r="AE625" s="15">
        <f xml:space="preserve"> Cleaned_data[[#This Row],[adr]] * (Cleaned_data[[#This Row],[stays_in_week_nights]] + Cleaned_data[[#This Row],[stays_in_weekend_nights]])</f>
        <v>196</v>
      </c>
      <c r="AF625" s="1">
        <f t="shared" si="9"/>
        <v>4</v>
      </c>
    </row>
    <row r="626" spans="1:32" x14ac:dyDescent="0.3">
      <c r="A626" s="1" t="s">
        <v>30</v>
      </c>
      <c r="B626">
        <v>0</v>
      </c>
      <c r="C626">
        <v>152</v>
      </c>
      <c r="D626">
        <v>14</v>
      </c>
      <c r="E626">
        <v>0</v>
      </c>
      <c r="F626">
        <v>4</v>
      </c>
      <c r="G626">
        <v>1</v>
      </c>
      <c r="H626">
        <v>0</v>
      </c>
      <c r="I626">
        <v>0</v>
      </c>
      <c r="J626" s="1" t="s">
        <v>31</v>
      </c>
      <c r="K626" s="1" t="s">
        <v>56</v>
      </c>
      <c r="L626" s="1" t="s">
        <v>49</v>
      </c>
      <c r="M626" s="1" t="s">
        <v>47</v>
      </c>
      <c r="N626">
        <v>0</v>
      </c>
      <c r="O626">
        <v>0</v>
      </c>
      <c r="P626">
        <v>0</v>
      </c>
      <c r="Q626" s="1" t="s">
        <v>34</v>
      </c>
      <c r="R626" s="1" t="s">
        <v>45</v>
      </c>
      <c r="S626">
        <v>2</v>
      </c>
      <c r="T626" s="1" t="s">
        <v>36</v>
      </c>
      <c r="U626">
        <v>0</v>
      </c>
      <c r="V626">
        <v>223</v>
      </c>
      <c r="W626">
        <v>0</v>
      </c>
      <c r="X626" s="1" t="s">
        <v>50</v>
      </c>
      <c r="Y626">
        <v>42</v>
      </c>
      <c r="Z626">
        <v>0</v>
      </c>
      <c r="AA626">
        <v>0</v>
      </c>
      <c r="AB626" s="1" t="s">
        <v>38</v>
      </c>
      <c r="AC626" s="2">
        <v>42834</v>
      </c>
      <c r="AD626" s="1">
        <v>2017</v>
      </c>
      <c r="AE626" s="15">
        <f xml:space="preserve"> Cleaned_data[[#This Row],[adr]] * (Cleaned_data[[#This Row],[stays_in_week_nights]] + Cleaned_data[[#This Row],[stays_in_weekend_nights]])</f>
        <v>168</v>
      </c>
      <c r="AF626" s="1">
        <f t="shared" si="9"/>
        <v>4</v>
      </c>
    </row>
    <row r="627" spans="1:32" x14ac:dyDescent="0.3">
      <c r="A627" s="1" t="s">
        <v>30</v>
      </c>
      <c r="B627">
        <v>0</v>
      </c>
      <c r="C627">
        <v>152</v>
      </c>
      <c r="D627">
        <v>14</v>
      </c>
      <c r="E627">
        <v>0</v>
      </c>
      <c r="F627">
        <v>4</v>
      </c>
      <c r="G627">
        <v>2</v>
      </c>
      <c r="H627">
        <v>0</v>
      </c>
      <c r="I627">
        <v>0</v>
      </c>
      <c r="J627" s="1" t="s">
        <v>31</v>
      </c>
      <c r="K627" s="1" t="s">
        <v>56</v>
      </c>
      <c r="L627" s="1" t="s">
        <v>49</v>
      </c>
      <c r="M627" s="1" t="s">
        <v>47</v>
      </c>
      <c r="N627">
        <v>0</v>
      </c>
      <c r="O627">
        <v>0</v>
      </c>
      <c r="P627">
        <v>0</v>
      </c>
      <c r="Q627" s="1" t="s">
        <v>34</v>
      </c>
      <c r="R627" s="1" t="s">
        <v>34</v>
      </c>
      <c r="S627">
        <v>2</v>
      </c>
      <c r="T627" s="1" t="s">
        <v>36</v>
      </c>
      <c r="U627">
        <v>0</v>
      </c>
      <c r="V627">
        <v>223</v>
      </c>
      <c r="W627">
        <v>0</v>
      </c>
      <c r="X627" s="1" t="s">
        <v>50</v>
      </c>
      <c r="Y627">
        <v>48</v>
      </c>
      <c r="Z627">
        <v>0</v>
      </c>
      <c r="AA627">
        <v>0</v>
      </c>
      <c r="AB627" s="1" t="s">
        <v>38</v>
      </c>
      <c r="AC627" s="2">
        <v>42834</v>
      </c>
      <c r="AD627" s="1">
        <v>2017</v>
      </c>
      <c r="AE627" s="15">
        <f xml:space="preserve"> Cleaned_data[[#This Row],[adr]] * (Cleaned_data[[#This Row],[stays_in_week_nights]] + Cleaned_data[[#This Row],[stays_in_weekend_nights]])</f>
        <v>192</v>
      </c>
      <c r="AF627" s="1">
        <f t="shared" si="9"/>
        <v>4</v>
      </c>
    </row>
    <row r="628" spans="1:32" x14ac:dyDescent="0.3">
      <c r="A628" s="1" t="s">
        <v>30</v>
      </c>
      <c r="B628">
        <v>0</v>
      </c>
      <c r="C628">
        <v>151</v>
      </c>
      <c r="D628">
        <v>14</v>
      </c>
      <c r="E628">
        <v>0</v>
      </c>
      <c r="F628">
        <v>5</v>
      </c>
      <c r="G628">
        <v>1</v>
      </c>
      <c r="H628">
        <v>0</v>
      </c>
      <c r="I628">
        <v>0</v>
      </c>
      <c r="J628" s="1" t="s">
        <v>31</v>
      </c>
      <c r="K628" s="1" t="s">
        <v>56</v>
      </c>
      <c r="L628" s="1" t="s">
        <v>49</v>
      </c>
      <c r="M628" s="1" t="s">
        <v>47</v>
      </c>
      <c r="N628">
        <v>0</v>
      </c>
      <c r="O628">
        <v>0</v>
      </c>
      <c r="P628">
        <v>0</v>
      </c>
      <c r="Q628" s="1" t="s">
        <v>55</v>
      </c>
      <c r="R628" s="1" t="s">
        <v>55</v>
      </c>
      <c r="S628">
        <v>4</v>
      </c>
      <c r="T628" s="1" t="s">
        <v>36</v>
      </c>
      <c r="U628">
        <v>0</v>
      </c>
      <c r="V628">
        <v>223</v>
      </c>
      <c r="W628">
        <v>0</v>
      </c>
      <c r="X628" s="1" t="s">
        <v>50</v>
      </c>
      <c r="Y628">
        <v>49</v>
      </c>
      <c r="Z628">
        <v>1</v>
      </c>
      <c r="AA628">
        <v>0</v>
      </c>
      <c r="AB628" s="1" t="s">
        <v>38</v>
      </c>
      <c r="AC628" s="2">
        <v>42834</v>
      </c>
      <c r="AD628" s="1">
        <v>2017</v>
      </c>
      <c r="AE628" s="15">
        <f xml:space="preserve"> Cleaned_data[[#This Row],[adr]] * (Cleaned_data[[#This Row],[stays_in_week_nights]] + Cleaned_data[[#This Row],[stays_in_weekend_nights]])</f>
        <v>245</v>
      </c>
      <c r="AF628" s="1">
        <f t="shared" si="9"/>
        <v>5</v>
      </c>
    </row>
    <row r="629" spans="1:32" x14ac:dyDescent="0.3">
      <c r="A629" s="1" t="s">
        <v>30</v>
      </c>
      <c r="B629">
        <v>0</v>
      </c>
      <c r="C629">
        <v>152</v>
      </c>
      <c r="D629">
        <v>14</v>
      </c>
      <c r="E629">
        <v>0</v>
      </c>
      <c r="F629">
        <v>4</v>
      </c>
      <c r="G629">
        <v>2</v>
      </c>
      <c r="H629">
        <v>0</v>
      </c>
      <c r="I629">
        <v>0</v>
      </c>
      <c r="J629" s="1" t="s">
        <v>31</v>
      </c>
      <c r="K629" s="1" t="s">
        <v>56</v>
      </c>
      <c r="L629" s="1" t="s">
        <v>49</v>
      </c>
      <c r="M629" s="1" t="s">
        <v>47</v>
      </c>
      <c r="N629">
        <v>0</v>
      </c>
      <c r="O629">
        <v>0</v>
      </c>
      <c r="P629">
        <v>0</v>
      </c>
      <c r="Q629" s="1" t="s">
        <v>55</v>
      </c>
      <c r="R629" s="1" t="s">
        <v>45</v>
      </c>
      <c r="S629">
        <v>0</v>
      </c>
      <c r="T629" s="1" t="s">
        <v>36</v>
      </c>
      <c r="U629">
        <v>0</v>
      </c>
      <c r="V629">
        <v>223</v>
      </c>
      <c r="W629">
        <v>0</v>
      </c>
      <c r="X629" s="1" t="s">
        <v>50</v>
      </c>
      <c r="Y629">
        <v>60</v>
      </c>
      <c r="Z629">
        <v>0</v>
      </c>
      <c r="AA629">
        <v>0</v>
      </c>
      <c r="AB629" s="1" t="s">
        <v>38</v>
      </c>
      <c r="AC629" s="2">
        <v>42834</v>
      </c>
      <c r="AD629" s="1">
        <v>2017</v>
      </c>
      <c r="AE629" s="15">
        <f xml:space="preserve"> Cleaned_data[[#This Row],[adr]] * (Cleaned_data[[#This Row],[stays_in_week_nights]] + Cleaned_data[[#This Row],[stays_in_weekend_nights]])</f>
        <v>240</v>
      </c>
      <c r="AF629" s="1">
        <f t="shared" si="9"/>
        <v>4</v>
      </c>
    </row>
    <row r="630" spans="1:32" x14ac:dyDescent="0.3">
      <c r="A630" s="1" t="s">
        <v>30</v>
      </c>
      <c r="B630">
        <v>0</v>
      </c>
      <c r="C630">
        <v>152</v>
      </c>
      <c r="D630">
        <v>14</v>
      </c>
      <c r="E630">
        <v>0</v>
      </c>
      <c r="F630">
        <v>4</v>
      </c>
      <c r="G630">
        <v>1</v>
      </c>
      <c r="H630">
        <v>0</v>
      </c>
      <c r="I630">
        <v>0</v>
      </c>
      <c r="J630" s="1" t="s">
        <v>31</v>
      </c>
      <c r="K630" s="1" t="s">
        <v>56</v>
      </c>
      <c r="L630" s="1" t="s">
        <v>49</v>
      </c>
      <c r="M630" s="1" t="s">
        <v>47</v>
      </c>
      <c r="N630">
        <v>0</v>
      </c>
      <c r="O630">
        <v>0</v>
      </c>
      <c r="P630">
        <v>0</v>
      </c>
      <c r="Q630" s="1" t="s">
        <v>55</v>
      </c>
      <c r="R630" s="1" t="s">
        <v>45</v>
      </c>
      <c r="S630">
        <v>3</v>
      </c>
      <c r="T630" s="1" t="s">
        <v>36</v>
      </c>
      <c r="U630">
        <v>0</v>
      </c>
      <c r="V630">
        <v>223</v>
      </c>
      <c r="W630">
        <v>0</v>
      </c>
      <c r="X630" s="1" t="s">
        <v>50</v>
      </c>
      <c r="Y630">
        <v>60</v>
      </c>
      <c r="Z630">
        <v>0</v>
      </c>
      <c r="AA630">
        <v>0</v>
      </c>
      <c r="AB630" s="1" t="s">
        <v>38</v>
      </c>
      <c r="AC630" s="2">
        <v>42834</v>
      </c>
      <c r="AD630" s="1">
        <v>2017</v>
      </c>
      <c r="AE630" s="15">
        <f xml:space="preserve"> Cleaned_data[[#This Row],[adr]] * (Cleaned_data[[#This Row],[stays_in_week_nights]] + Cleaned_data[[#This Row],[stays_in_weekend_nights]])</f>
        <v>240</v>
      </c>
      <c r="AF630" s="1">
        <f t="shared" si="9"/>
        <v>4</v>
      </c>
    </row>
    <row r="631" spans="1:32" x14ac:dyDescent="0.3">
      <c r="A631" s="1" t="s">
        <v>30</v>
      </c>
      <c r="B631">
        <v>0</v>
      </c>
      <c r="C631">
        <v>152</v>
      </c>
      <c r="D631">
        <v>14</v>
      </c>
      <c r="E631">
        <v>0</v>
      </c>
      <c r="F631">
        <v>4</v>
      </c>
      <c r="G631">
        <v>1</v>
      </c>
      <c r="H631">
        <v>0</v>
      </c>
      <c r="I631">
        <v>0</v>
      </c>
      <c r="J631" s="1" t="s">
        <v>31</v>
      </c>
      <c r="K631" s="1" t="s">
        <v>56</v>
      </c>
      <c r="L631" s="1" t="s">
        <v>49</v>
      </c>
      <c r="M631" s="1" t="s">
        <v>47</v>
      </c>
      <c r="N631">
        <v>0</v>
      </c>
      <c r="O631">
        <v>0</v>
      </c>
      <c r="P631">
        <v>0</v>
      </c>
      <c r="Q631" s="1" t="s">
        <v>34</v>
      </c>
      <c r="R631" s="1" t="s">
        <v>34</v>
      </c>
      <c r="S631">
        <v>1</v>
      </c>
      <c r="T631" s="1" t="s">
        <v>36</v>
      </c>
      <c r="U631">
        <v>0</v>
      </c>
      <c r="V631">
        <v>223</v>
      </c>
      <c r="W631">
        <v>0</v>
      </c>
      <c r="X631" s="1" t="s">
        <v>50</v>
      </c>
      <c r="Y631">
        <v>42</v>
      </c>
      <c r="Z631">
        <v>0</v>
      </c>
      <c r="AA631">
        <v>0</v>
      </c>
      <c r="AB631" s="1" t="s">
        <v>38</v>
      </c>
      <c r="AC631" s="2">
        <v>42834</v>
      </c>
      <c r="AD631" s="1">
        <v>2017</v>
      </c>
      <c r="AE631" s="15">
        <f xml:space="preserve"> Cleaned_data[[#This Row],[adr]] * (Cleaned_data[[#This Row],[stays_in_week_nights]] + Cleaned_data[[#This Row],[stays_in_weekend_nights]])</f>
        <v>168</v>
      </c>
      <c r="AF631" s="1">
        <f t="shared" si="9"/>
        <v>4</v>
      </c>
    </row>
    <row r="632" spans="1:32" x14ac:dyDescent="0.3">
      <c r="A632" s="1" t="s">
        <v>30</v>
      </c>
      <c r="B632">
        <v>0</v>
      </c>
      <c r="C632">
        <v>151</v>
      </c>
      <c r="D632">
        <v>14</v>
      </c>
      <c r="E632">
        <v>0</v>
      </c>
      <c r="F632">
        <v>5</v>
      </c>
      <c r="G632">
        <v>1</v>
      </c>
      <c r="H632">
        <v>0</v>
      </c>
      <c r="I632">
        <v>0</v>
      </c>
      <c r="J632" s="1" t="s">
        <v>31</v>
      </c>
      <c r="K632" s="1" t="s">
        <v>77</v>
      </c>
      <c r="L632" s="1" t="s">
        <v>49</v>
      </c>
      <c r="M632" s="1" t="s">
        <v>47</v>
      </c>
      <c r="N632">
        <v>0</v>
      </c>
      <c r="O632">
        <v>0</v>
      </c>
      <c r="P632">
        <v>0</v>
      </c>
      <c r="Q632" s="1" t="s">
        <v>34</v>
      </c>
      <c r="R632" s="1" t="s">
        <v>55</v>
      </c>
      <c r="S632">
        <v>5</v>
      </c>
      <c r="T632" s="1" t="s">
        <v>36</v>
      </c>
      <c r="U632">
        <v>0</v>
      </c>
      <c r="V632">
        <v>223</v>
      </c>
      <c r="W632">
        <v>0</v>
      </c>
      <c r="X632" s="1" t="s">
        <v>50</v>
      </c>
      <c r="Y632">
        <v>42</v>
      </c>
      <c r="Z632">
        <v>0</v>
      </c>
      <c r="AA632">
        <v>0</v>
      </c>
      <c r="AB632" s="1" t="s">
        <v>38</v>
      </c>
      <c r="AC632" s="2">
        <v>42834</v>
      </c>
      <c r="AD632" s="1">
        <v>2017</v>
      </c>
      <c r="AE632" s="15">
        <f xml:space="preserve"> Cleaned_data[[#This Row],[adr]] * (Cleaned_data[[#This Row],[stays_in_week_nights]] + Cleaned_data[[#This Row],[stays_in_weekend_nights]])</f>
        <v>210</v>
      </c>
      <c r="AF632" s="1">
        <f t="shared" si="9"/>
        <v>5</v>
      </c>
    </row>
    <row r="633" spans="1:32" x14ac:dyDescent="0.3">
      <c r="A633" s="1" t="s">
        <v>30</v>
      </c>
      <c r="B633">
        <v>0</v>
      </c>
      <c r="C633">
        <v>152</v>
      </c>
      <c r="D633">
        <v>14</v>
      </c>
      <c r="E633">
        <v>0</v>
      </c>
      <c r="F633">
        <v>4</v>
      </c>
      <c r="G633">
        <v>1</v>
      </c>
      <c r="H633">
        <v>0</v>
      </c>
      <c r="I633">
        <v>0</v>
      </c>
      <c r="J633" s="1" t="s">
        <v>31</v>
      </c>
      <c r="K633" s="1" t="s">
        <v>56</v>
      </c>
      <c r="L633" s="1" t="s">
        <v>49</v>
      </c>
      <c r="M633" s="1" t="s">
        <v>47</v>
      </c>
      <c r="N633">
        <v>0</v>
      </c>
      <c r="O633">
        <v>0</v>
      </c>
      <c r="P633">
        <v>0</v>
      </c>
      <c r="Q633" s="1" t="s">
        <v>34</v>
      </c>
      <c r="R633" s="1" t="s">
        <v>34</v>
      </c>
      <c r="S633">
        <v>3</v>
      </c>
      <c r="T633" s="1" t="s">
        <v>36</v>
      </c>
      <c r="U633">
        <v>0</v>
      </c>
      <c r="V633">
        <v>223</v>
      </c>
      <c r="W633">
        <v>0</v>
      </c>
      <c r="X633" s="1" t="s">
        <v>50</v>
      </c>
      <c r="Y633">
        <v>42</v>
      </c>
      <c r="Z633">
        <v>0</v>
      </c>
      <c r="AA633">
        <v>0</v>
      </c>
      <c r="AB633" s="1" t="s">
        <v>38</v>
      </c>
      <c r="AC633" s="2">
        <v>42834</v>
      </c>
      <c r="AD633" s="1">
        <v>2017</v>
      </c>
      <c r="AE633" s="15">
        <f xml:space="preserve"> Cleaned_data[[#This Row],[adr]] * (Cleaned_data[[#This Row],[stays_in_week_nights]] + Cleaned_data[[#This Row],[stays_in_weekend_nights]])</f>
        <v>168</v>
      </c>
      <c r="AF633" s="1">
        <f t="shared" si="9"/>
        <v>4</v>
      </c>
    </row>
    <row r="634" spans="1:32" x14ac:dyDescent="0.3">
      <c r="A634" s="1" t="s">
        <v>30</v>
      </c>
      <c r="B634">
        <v>0</v>
      </c>
      <c r="C634">
        <v>152</v>
      </c>
      <c r="D634">
        <v>14</v>
      </c>
      <c r="E634">
        <v>0</v>
      </c>
      <c r="F634">
        <v>4</v>
      </c>
      <c r="G634">
        <v>2</v>
      </c>
      <c r="H634">
        <v>0</v>
      </c>
      <c r="I634">
        <v>0</v>
      </c>
      <c r="J634" s="1" t="s">
        <v>31</v>
      </c>
      <c r="K634" s="1" t="s">
        <v>56</v>
      </c>
      <c r="L634" s="1" t="s">
        <v>49</v>
      </c>
      <c r="M634" s="1" t="s">
        <v>47</v>
      </c>
      <c r="N634">
        <v>0</v>
      </c>
      <c r="O634">
        <v>0</v>
      </c>
      <c r="P634">
        <v>0</v>
      </c>
      <c r="Q634" s="1" t="s">
        <v>34</v>
      </c>
      <c r="R634" s="1" t="s">
        <v>58</v>
      </c>
      <c r="S634">
        <v>2</v>
      </c>
      <c r="T634" s="1" t="s">
        <v>36</v>
      </c>
      <c r="U634">
        <v>0</v>
      </c>
      <c r="V634">
        <v>223</v>
      </c>
      <c r="W634">
        <v>0</v>
      </c>
      <c r="X634" s="1" t="s">
        <v>50</v>
      </c>
      <c r="Y634">
        <v>50</v>
      </c>
      <c r="Z634">
        <v>0</v>
      </c>
      <c r="AA634">
        <v>0</v>
      </c>
      <c r="AB634" s="1" t="s">
        <v>38</v>
      </c>
      <c r="AC634" s="2">
        <v>42834</v>
      </c>
      <c r="AD634" s="1">
        <v>2017</v>
      </c>
      <c r="AE634" s="15">
        <f xml:space="preserve"> Cleaned_data[[#This Row],[adr]] * (Cleaned_data[[#This Row],[stays_in_week_nights]] + Cleaned_data[[#This Row],[stays_in_weekend_nights]])</f>
        <v>200</v>
      </c>
      <c r="AF634" s="1">
        <f t="shared" si="9"/>
        <v>4</v>
      </c>
    </row>
    <row r="635" spans="1:32" x14ac:dyDescent="0.3">
      <c r="A635" s="1" t="s">
        <v>30</v>
      </c>
      <c r="B635">
        <v>0</v>
      </c>
      <c r="C635">
        <v>152</v>
      </c>
      <c r="D635">
        <v>14</v>
      </c>
      <c r="E635">
        <v>0</v>
      </c>
      <c r="F635">
        <v>4</v>
      </c>
      <c r="G635">
        <v>1</v>
      </c>
      <c r="H635">
        <v>0</v>
      </c>
      <c r="I635">
        <v>0</v>
      </c>
      <c r="J635" s="1" t="s">
        <v>31</v>
      </c>
      <c r="K635" s="1" t="s">
        <v>56</v>
      </c>
      <c r="L635" s="1" t="s">
        <v>49</v>
      </c>
      <c r="M635" s="1" t="s">
        <v>47</v>
      </c>
      <c r="N635">
        <v>0</v>
      </c>
      <c r="O635">
        <v>0</v>
      </c>
      <c r="P635">
        <v>0</v>
      </c>
      <c r="Q635" s="1" t="s">
        <v>34</v>
      </c>
      <c r="R635" s="1" t="s">
        <v>34</v>
      </c>
      <c r="S635">
        <v>1</v>
      </c>
      <c r="T635" s="1" t="s">
        <v>36</v>
      </c>
      <c r="U635">
        <v>0</v>
      </c>
      <c r="V635">
        <v>223</v>
      </c>
      <c r="W635">
        <v>0</v>
      </c>
      <c r="X635" s="1" t="s">
        <v>50</v>
      </c>
      <c r="Y635">
        <v>43.75</v>
      </c>
      <c r="Z635">
        <v>1</v>
      </c>
      <c r="AA635">
        <v>0</v>
      </c>
      <c r="AB635" s="1" t="s">
        <v>38</v>
      </c>
      <c r="AC635" s="2">
        <v>42834</v>
      </c>
      <c r="AD635" s="1">
        <v>2017</v>
      </c>
      <c r="AE635" s="15">
        <f xml:space="preserve"> Cleaned_data[[#This Row],[adr]] * (Cleaned_data[[#This Row],[stays_in_week_nights]] + Cleaned_data[[#This Row],[stays_in_weekend_nights]])</f>
        <v>175</v>
      </c>
      <c r="AF635" s="1">
        <f t="shared" si="9"/>
        <v>4</v>
      </c>
    </row>
    <row r="636" spans="1:32" x14ac:dyDescent="0.3">
      <c r="A636" s="1" t="s">
        <v>30</v>
      </c>
      <c r="B636">
        <v>0</v>
      </c>
      <c r="C636">
        <v>152</v>
      </c>
      <c r="D636">
        <v>14</v>
      </c>
      <c r="E636">
        <v>0</v>
      </c>
      <c r="F636">
        <v>4</v>
      </c>
      <c r="G636">
        <v>2</v>
      </c>
      <c r="H636">
        <v>0</v>
      </c>
      <c r="I636">
        <v>0</v>
      </c>
      <c r="J636" s="1" t="s">
        <v>31</v>
      </c>
      <c r="K636" s="1" t="s">
        <v>56</v>
      </c>
      <c r="L636" s="1" t="s">
        <v>49</v>
      </c>
      <c r="M636" s="1" t="s">
        <v>47</v>
      </c>
      <c r="N636">
        <v>0</v>
      </c>
      <c r="O636">
        <v>0</v>
      </c>
      <c r="P636">
        <v>0</v>
      </c>
      <c r="Q636" s="1" t="s">
        <v>55</v>
      </c>
      <c r="R636" s="1" t="s">
        <v>55</v>
      </c>
      <c r="S636">
        <v>0</v>
      </c>
      <c r="T636" s="1" t="s">
        <v>36</v>
      </c>
      <c r="U636">
        <v>0</v>
      </c>
      <c r="V636">
        <v>223</v>
      </c>
      <c r="W636">
        <v>0</v>
      </c>
      <c r="X636" s="1" t="s">
        <v>50</v>
      </c>
      <c r="Y636">
        <v>60</v>
      </c>
      <c r="Z636">
        <v>0</v>
      </c>
      <c r="AA636">
        <v>0</v>
      </c>
      <c r="AB636" s="1" t="s">
        <v>38</v>
      </c>
      <c r="AC636" s="2">
        <v>42834</v>
      </c>
      <c r="AD636" s="1">
        <v>2017</v>
      </c>
      <c r="AE636" s="15">
        <f xml:space="preserve"> Cleaned_data[[#This Row],[adr]] * (Cleaned_data[[#This Row],[stays_in_week_nights]] + Cleaned_data[[#This Row],[stays_in_weekend_nights]])</f>
        <v>240</v>
      </c>
      <c r="AF636" s="1">
        <f t="shared" si="9"/>
        <v>4</v>
      </c>
    </row>
    <row r="637" spans="1:32" x14ac:dyDescent="0.3">
      <c r="A637" s="1" t="s">
        <v>30</v>
      </c>
      <c r="B637">
        <v>0</v>
      </c>
      <c r="C637">
        <v>152</v>
      </c>
      <c r="D637">
        <v>14</v>
      </c>
      <c r="E637">
        <v>0</v>
      </c>
      <c r="F637">
        <v>4</v>
      </c>
      <c r="G637">
        <v>2</v>
      </c>
      <c r="H637">
        <v>0</v>
      </c>
      <c r="I637">
        <v>0</v>
      </c>
      <c r="J637" s="1" t="s">
        <v>31</v>
      </c>
      <c r="K637" s="1" t="s">
        <v>56</v>
      </c>
      <c r="L637" s="1" t="s">
        <v>49</v>
      </c>
      <c r="M637" s="1" t="s">
        <v>47</v>
      </c>
      <c r="N637">
        <v>0</v>
      </c>
      <c r="O637">
        <v>0</v>
      </c>
      <c r="P637">
        <v>0</v>
      </c>
      <c r="Q637" s="1" t="s">
        <v>34</v>
      </c>
      <c r="R637" s="1" t="s">
        <v>55</v>
      </c>
      <c r="S637">
        <v>2</v>
      </c>
      <c r="T637" s="1" t="s">
        <v>36</v>
      </c>
      <c r="U637">
        <v>0</v>
      </c>
      <c r="V637">
        <v>223</v>
      </c>
      <c r="W637">
        <v>0</v>
      </c>
      <c r="X637" s="1" t="s">
        <v>50</v>
      </c>
      <c r="Y637">
        <v>48</v>
      </c>
      <c r="Z637">
        <v>0</v>
      </c>
      <c r="AA637">
        <v>0</v>
      </c>
      <c r="AB637" s="1" t="s">
        <v>38</v>
      </c>
      <c r="AC637" s="2">
        <v>42834</v>
      </c>
      <c r="AD637" s="1">
        <v>2017</v>
      </c>
      <c r="AE637" s="15">
        <f xml:space="preserve"> Cleaned_data[[#This Row],[adr]] * (Cleaned_data[[#This Row],[stays_in_week_nights]] + Cleaned_data[[#This Row],[stays_in_weekend_nights]])</f>
        <v>192</v>
      </c>
      <c r="AF637" s="1">
        <f t="shared" si="9"/>
        <v>4</v>
      </c>
    </row>
    <row r="638" spans="1:32" x14ac:dyDescent="0.3">
      <c r="A638" s="1" t="s">
        <v>30</v>
      </c>
      <c r="B638">
        <v>0</v>
      </c>
      <c r="C638">
        <v>152</v>
      </c>
      <c r="D638">
        <v>14</v>
      </c>
      <c r="E638">
        <v>0</v>
      </c>
      <c r="F638">
        <v>4</v>
      </c>
      <c r="G638">
        <v>2</v>
      </c>
      <c r="H638">
        <v>0</v>
      </c>
      <c r="I638">
        <v>0</v>
      </c>
      <c r="J638" s="1" t="s">
        <v>31</v>
      </c>
      <c r="K638" s="1" t="s">
        <v>56</v>
      </c>
      <c r="L638" s="1" t="s">
        <v>49</v>
      </c>
      <c r="M638" s="1" t="s">
        <v>47</v>
      </c>
      <c r="N638">
        <v>0</v>
      </c>
      <c r="O638">
        <v>0</v>
      </c>
      <c r="P638">
        <v>0</v>
      </c>
      <c r="Q638" s="1" t="s">
        <v>34</v>
      </c>
      <c r="R638" s="1" t="s">
        <v>34</v>
      </c>
      <c r="S638">
        <v>0</v>
      </c>
      <c r="T638" s="1" t="s">
        <v>36</v>
      </c>
      <c r="U638">
        <v>0</v>
      </c>
      <c r="V638">
        <v>223</v>
      </c>
      <c r="W638">
        <v>0</v>
      </c>
      <c r="X638" s="1" t="s">
        <v>50</v>
      </c>
      <c r="Y638">
        <v>48</v>
      </c>
      <c r="Z638">
        <v>0</v>
      </c>
      <c r="AA638">
        <v>0</v>
      </c>
      <c r="AB638" s="1" t="s">
        <v>38</v>
      </c>
      <c r="AC638" s="2">
        <v>42834</v>
      </c>
      <c r="AD638" s="1">
        <v>2017</v>
      </c>
      <c r="AE638" s="15">
        <f xml:space="preserve"> Cleaned_data[[#This Row],[adr]] * (Cleaned_data[[#This Row],[stays_in_week_nights]] + Cleaned_data[[#This Row],[stays_in_weekend_nights]])</f>
        <v>192</v>
      </c>
      <c r="AF638" s="1">
        <f t="shared" si="9"/>
        <v>4</v>
      </c>
    </row>
    <row r="639" spans="1:32" x14ac:dyDescent="0.3">
      <c r="A639" s="1" t="s">
        <v>30</v>
      </c>
      <c r="B639">
        <v>0</v>
      </c>
      <c r="C639">
        <v>152</v>
      </c>
      <c r="D639">
        <v>14</v>
      </c>
      <c r="E639">
        <v>0</v>
      </c>
      <c r="F639">
        <v>4</v>
      </c>
      <c r="G639">
        <v>1</v>
      </c>
      <c r="H639">
        <v>0</v>
      </c>
      <c r="I639">
        <v>0</v>
      </c>
      <c r="J639" s="1" t="s">
        <v>31</v>
      </c>
      <c r="K639" s="1" t="s">
        <v>56</v>
      </c>
      <c r="L639" s="1" t="s">
        <v>49</v>
      </c>
      <c r="M639" s="1" t="s">
        <v>47</v>
      </c>
      <c r="N639">
        <v>0</v>
      </c>
      <c r="O639">
        <v>0</v>
      </c>
      <c r="P639">
        <v>0</v>
      </c>
      <c r="Q639" s="1" t="s">
        <v>34</v>
      </c>
      <c r="R639" s="1" t="s">
        <v>55</v>
      </c>
      <c r="S639">
        <v>1</v>
      </c>
      <c r="T639" s="1" t="s">
        <v>36</v>
      </c>
      <c r="U639">
        <v>0</v>
      </c>
      <c r="V639">
        <v>223</v>
      </c>
      <c r="W639">
        <v>0</v>
      </c>
      <c r="X639" s="1" t="s">
        <v>50</v>
      </c>
      <c r="Y639">
        <v>42</v>
      </c>
      <c r="Z639">
        <v>0</v>
      </c>
      <c r="AA639">
        <v>0</v>
      </c>
      <c r="AB639" s="1" t="s">
        <v>38</v>
      </c>
      <c r="AC639" s="2">
        <v>42834</v>
      </c>
      <c r="AD639" s="1">
        <v>2017</v>
      </c>
      <c r="AE639" s="15">
        <f xml:space="preserve"> Cleaned_data[[#This Row],[adr]] * (Cleaned_data[[#This Row],[stays_in_week_nights]] + Cleaned_data[[#This Row],[stays_in_weekend_nights]])</f>
        <v>168</v>
      </c>
      <c r="AF639" s="1">
        <f t="shared" si="9"/>
        <v>4</v>
      </c>
    </row>
    <row r="640" spans="1:32" x14ac:dyDescent="0.3">
      <c r="A640" s="1" t="s">
        <v>30</v>
      </c>
      <c r="B640">
        <v>0</v>
      </c>
      <c r="C640">
        <v>152</v>
      </c>
      <c r="D640">
        <v>14</v>
      </c>
      <c r="E640">
        <v>0</v>
      </c>
      <c r="F640">
        <v>4</v>
      </c>
      <c r="G640">
        <v>2</v>
      </c>
      <c r="H640">
        <v>0</v>
      </c>
      <c r="I640">
        <v>0</v>
      </c>
      <c r="J640" s="1" t="s">
        <v>31</v>
      </c>
      <c r="K640" s="1" t="s">
        <v>56</v>
      </c>
      <c r="L640" s="1" t="s">
        <v>49</v>
      </c>
      <c r="M640" s="1" t="s">
        <v>47</v>
      </c>
      <c r="N640">
        <v>0</v>
      </c>
      <c r="O640">
        <v>0</v>
      </c>
      <c r="P640">
        <v>0</v>
      </c>
      <c r="Q640" s="1" t="s">
        <v>34</v>
      </c>
      <c r="R640" s="1" t="s">
        <v>55</v>
      </c>
      <c r="S640">
        <v>5</v>
      </c>
      <c r="T640" s="1" t="s">
        <v>36</v>
      </c>
      <c r="U640">
        <v>0</v>
      </c>
      <c r="V640">
        <v>223</v>
      </c>
      <c r="W640">
        <v>0</v>
      </c>
      <c r="X640" s="1" t="s">
        <v>50</v>
      </c>
      <c r="Y640">
        <v>48</v>
      </c>
      <c r="Z640">
        <v>0</v>
      </c>
      <c r="AA640">
        <v>1</v>
      </c>
      <c r="AB640" s="1" t="s">
        <v>38</v>
      </c>
      <c r="AC640" s="2">
        <v>42834</v>
      </c>
      <c r="AD640" s="1">
        <v>2017</v>
      </c>
      <c r="AE640" s="15">
        <f xml:space="preserve"> Cleaned_data[[#This Row],[adr]] * (Cleaned_data[[#This Row],[stays_in_week_nights]] + Cleaned_data[[#This Row],[stays_in_weekend_nights]])</f>
        <v>192</v>
      </c>
      <c r="AF640" s="1">
        <f t="shared" si="9"/>
        <v>4</v>
      </c>
    </row>
    <row r="641" spans="1:32" x14ac:dyDescent="0.3">
      <c r="A641" s="1" t="s">
        <v>30</v>
      </c>
      <c r="B641">
        <v>0</v>
      </c>
      <c r="C641">
        <v>152</v>
      </c>
      <c r="D641">
        <v>14</v>
      </c>
      <c r="E641">
        <v>0</v>
      </c>
      <c r="F641">
        <v>4</v>
      </c>
      <c r="G641">
        <v>2</v>
      </c>
      <c r="H641">
        <v>0</v>
      </c>
      <c r="I641">
        <v>0</v>
      </c>
      <c r="J641" s="1" t="s">
        <v>31</v>
      </c>
      <c r="K641" s="1" t="s">
        <v>56</v>
      </c>
      <c r="L641" s="1" t="s">
        <v>49</v>
      </c>
      <c r="M641" s="1" t="s">
        <v>47</v>
      </c>
      <c r="N641">
        <v>0</v>
      </c>
      <c r="O641">
        <v>0</v>
      </c>
      <c r="P641">
        <v>0</v>
      </c>
      <c r="Q641" s="1" t="s">
        <v>34</v>
      </c>
      <c r="R641" s="1" t="s">
        <v>34</v>
      </c>
      <c r="S641">
        <v>1</v>
      </c>
      <c r="T641" s="1" t="s">
        <v>36</v>
      </c>
      <c r="U641">
        <v>0</v>
      </c>
      <c r="V641">
        <v>223</v>
      </c>
      <c r="W641">
        <v>0</v>
      </c>
      <c r="X641" s="1" t="s">
        <v>50</v>
      </c>
      <c r="Y641">
        <v>48</v>
      </c>
      <c r="Z641">
        <v>0</v>
      </c>
      <c r="AA641">
        <v>0</v>
      </c>
      <c r="AB641" s="1" t="s">
        <v>38</v>
      </c>
      <c r="AC641" s="2">
        <v>42834</v>
      </c>
      <c r="AD641" s="1">
        <v>2017</v>
      </c>
      <c r="AE641" s="15">
        <f xml:space="preserve"> Cleaned_data[[#This Row],[adr]] * (Cleaned_data[[#This Row],[stays_in_week_nights]] + Cleaned_data[[#This Row],[stays_in_weekend_nights]])</f>
        <v>192</v>
      </c>
      <c r="AF641" s="1">
        <f t="shared" si="9"/>
        <v>4</v>
      </c>
    </row>
    <row r="642" spans="1:32" x14ac:dyDescent="0.3">
      <c r="A642" s="1" t="s">
        <v>30</v>
      </c>
      <c r="B642">
        <v>0</v>
      </c>
      <c r="C642">
        <v>152</v>
      </c>
      <c r="D642">
        <v>14</v>
      </c>
      <c r="E642">
        <v>0</v>
      </c>
      <c r="F642">
        <v>4</v>
      </c>
      <c r="G642">
        <v>1</v>
      </c>
      <c r="H642">
        <v>0</v>
      </c>
      <c r="I642">
        <v>0</v>
      </c>
      <c r="J642" s="1" t="s">
        <v>31</v>
      </c>
      <c r="K642" s="1" t="s">
        <v>56</v>
      </c>
      <c r="L642" s="1" t="s">
        <v>49</v>
      </c>
      <c r="M642" s="1" t="s">
        <v>47</v>
      </c>
      <c r="N642">
        <v>0</v>
      </c>
      <c r="O642">
        <v>0</v>
      </c>
      <c r="P642">
        <v>0</v>
      </c>
      <c r="Q642" s="1" t="s">
        <v>34</v>
      </c>
      <c r="R642" s="1" t="s">
        <v>69</v>
      </c>
      <c r="S642">
        <v>1</v>
      </c>
      <c r="T642" s="1" t="s">
        <v>36</v>
      </c>
      <c r="U642">
        <v>0</v>
      </c>
      <c r="V642">
        <v>223</v>
      </c>
      <c r="W642">
        <v>0</v>
      </c>
      <c r="X642" s="1" t="s">
        <v>50</v>
      </c>
      <c r="Y642">
        <v>42</v>
      </c>
      <c r="Z642">
        <v>0</v>
      </c>
      <c r="AA642">
        <v>0</v>
      </c>
      <c r="AB642" s="1" t="s">
        <v>38</v>
      </c>
      <c r="AC642" s="2">
        <v>42834</v>
      </c>
      <c r="AD642" s="1">
        <v>2017</v>
      </c>
      <c r="AE642" s="15">
        <f xml:space="preserve"> Cleaned_data[[#This Row],[adr]] * (Cleaned_data[[#This Row],[stays_in_week_nights]] + Cleaned_data[[#This Row],[stays_in_weekend_nights]])</f>
        <v>168</v>
      </c>
      <c r="AF642" s="1">
        <f t="shared" ref="AF642:AF705" si="10">E642 +F642</f>
        <v>4</v>
      </c>
    </row>
    <row r="643" spans="1:32" x14ac:dyDescent="0.3">
      <c r="A643" s="1" t="s">
        <v>30</v>
      </c>
      <c r="B643">
        <v>0</v>
      </c>
      <c r="C643">
        <v>152</v>
      </c>
      <c r="D643">
        <v>14</v>
      </c>
      <c r="E643">
        <v>0</v>
      </c>
      <c r="F643">
        <v>4</v>
      </c>
      <c r="G643">
        <v>1</v>
      </c>
      <c r="H643">
        <v>0</v>
      </c>
      <c r="I643">
        <v>0</v>
      </c>
      <c r="J643" s="1" t="s">
        <v>31</v>
      </c>
      <c r="K643" s="1" t="s">
        <v>56</v>
      </c>
      <c r="L643" s="1" t="s">
        <v>49</v>
      </c>
      <c r="M643" s="1" t="s">
        <v>47</v>
      </c>
      <c r="N643">
        <v>0</v>
      </c>
      <c r="O643">
        <v>0</v>
      </c>
      <c r="P643">
        <v>0</v>
      </c>
      <c r="Q643" s="1" t="s">
        <v>34</v>
      </c>
      <c r="R643" s="1" t="s">
        <v>34</v>
      </c>
      <c r="S643">
        <v>2</v>
      </c>
      <c r="T643" s="1" t="s">
        <v>36</v>
      </c>
      <c r="U643">
        <v>0</v>
      </c>
      <c r="V643">
        <v>223</v>
      </c>
      <c r="W643">
        <v>0</v>
      </c>
      <c r="X643" s="1" t="s">
        <v>50</v>
      </c>
      <c r="Y643">
        <v>42</v>
      </c>
      <c r="Z643">
        <v>0</v>
      </c>
      <c r="AA643">
        <v>0</v>
      </c>
      <c r="AB643" s="1" t="s">
        <v>38</v>
      </c>
      <c r="AC643" s="2">
        <v>42834</v>
      </c>
      <c r="AD643" s="1">
        <v>2017</v>
      </c>
      <c r="AE643" s="15">
        <f xml:space="preserve"> Cleaned_data[[#This Row],[adr]] * (Cleaned_data[[#This Row],[stays_in_week_nights]] + Cleaned_data[[#This Row],[stays_in_weekend_nights]])</f>
        <v>168</v>
      </c>
      <c r="AF643" s="1">
        <f t="shared" si="10"/>
        <v>4</v>
      </c>
    </row>
    <row r="644" spans="1:32" x14ac:dyDescent="0.3">
      <c r="A644" s="1" t="s">
        <v>30</v>
      </c>
      <c r="B644">
        <v>0</v>
      </c>
      <c r="C644">
        <v>152</v>
      </c>
      <c r="D644">
        <v>14</v>
      </c>
      <c r="E644">
        <v>0</v>
      </c>
      <c r="F644">
        <v>4</v>
      </c>
      <c r="G644">
        <v>3</v>
      </c>
      <c r="H644">
        <v>0</v>
      </c>
      <c r="I644">
        <v>0</v>
      </c>
      <c r="J644" s="1" t="s">
        <v>31</v>
      </c>
      <c r="K644" s="1" t="s">
        <v>56</v>
      </c>
      <c r="L644" s="1" t="s">
        <v>49</v>
      </c>
      <c r="M644" s="1" t="s">
        <v>47</v>
      </c>
      <c r="N644">
        <v>0</v>
      </c>
      <c r="O644">
        <v>0</v>
      </c>
      <c r="P644">
        <v>0</v>
      </c>
      <c r="Q644" s="1" t="s">
        <v>34</v>
      </c>
      <c r="R644" s="1" t="s">
        <v>58</v>
      </c>
      <c r="S644">
        <v>3</v>
      </c>
      <c r="T644" s="1" t="s">
        <v>36</v>
      </c>
      <c r="U644">
        <v>0</v>
      </c>
      <c r="V644">
        <v>223</v>
      </c>
      <c r="W644">
        <v>0</v>
      </c>
      <c r="X644" s="1" t="s">
        <v>50</v>
      </c>
      <c r="Y644">
        <v>82</v>
      </c>
      <c r="Z644">
        <v>1</v>
      </c>
      <c r="AA644">
        <v>0</v>
      </c>
      <c r="AB644" s="1" t="s">
        <v>38</v>
      </c>
      <c r="AC644" s="2">
        <v>42834</v>
      </c>
      <c r="AD644" s="1">
        <v>2017</v>
      </c>
      <c r="AE644" s="15">
        <f xml:space="preserve"> Cleaned_data[[#This Row],[adr]] * (Cleaned_data[[#This Row],[stays_in_week_nights]] + Cleaned_data[[#This Row],[stays_in_weekend_nights]])</f>
        <v>328</v>
      </c>
      <c r="AF644" s="1">
        <f t="shared" si="10"/>
        <v>4</v>
      </c>
    </row>
    <row r="645" spans="1:32" x14ac:dyDescent="0.3">
      <c r="A645" s="1" t="s">
        <v>30</v>
      </c>
      <c r="B645">
        <v>0</v>
      </c>
      <c r="C645">
        <v>152</v>
      </c>
      <c r="D645">
        <v>14</v>
      </c>
      <c r="E645">
        <v>0</v>
      </c>
      <c r="F645">
        <v>4</v>
      </c>
      <c r="G645">
        <v>2</v>
      </c>
      <c r="H645">
        <v>0</v>
      </c>
      <c r="I645">
        <v>0</v>
      </c>
      <c r="J645" s="1" t="s">
        <v>31</v>
      </c>
      <c r="K645" s="1" t="s">
        <v>56</v>
      </c>
      <c r="L645" s="1" t="s">
        <v>49</v>
      </c>
      <c r="M645" s="1" t="s">
        <v>47</v>
      </c>
      <c r="N645">
        <v>0</v>
      </c>
      <c r="O645">
        <v>0</v>
      </c>
      <c r="P645">
        <v>0</v>
      </c>
      <c r="Q645" s="1" t="s">
        <v>34</v>
      </c>
      <c r="R645" s="1" t="s">
        <v>55</v>
      </c>
      <c r="S645">
        <v>0</v>
      </c>
      <c r="T645" s="1" t="s">
        <v>36</v>
      </c>
      <c r="U645">
        <v>0</v>
      </c>
      <c r="V645">
        <v>223</v>
      </c>
      <c r="W645">
        <v>0</v>
      </c>
      <c r="X645" s="1" t="s">
        <v>50</v>
      </c>
      <c r="Y645">
        <v>48</v>
      </c>
      <c r="Z645">
        <v>0</v>
      </c>
      <c r="AA645">
        <v>0</v>
      </c>
      <c r="AB645" s="1" t="s">
        <v>38</v>
      </c>
      <c r="AC645" s="2">
        <v>42834</v>
      </c>
      <c r="AD645" s="1">
        <v>2017</v>
      </c>
      <c r="AE645" s="15">
        <f xml:space="preserve"> Cleaned_data[[#This Row],[adr]] * (Cleaned_data[[#This Row],[stays_in_week_nights]] + Cleaned_data[[#This Row],[stays_in_weekend_nights]])</f>
        <v>192</v>
      </c>
      <c r="AF645" s="1">
        <f t="shared" si="10"/>
        <v>4</v>
      </c>
    </row>
    <row r="646" spans="1:32" x14ac:dyDescent="0.3">
      <c r="A646" s="1" t="s">
        <v>30</v>
      </c>
      <c r="B646">
        <v>0</v>
      </c>
      <c r="C646">
        <v>152</v>
      </c>
      <c r="D646">
        <v>14</v>
      </c>
      <c r="E646">
        <v>0</v>
      </c>
      <c r="F646">
        <v>4</v>
      </c>
      <c r="G646">
        <v>2</v>
      </c>
      <c r="H646">
        <v>0</v>
      </c>
      <c r="I646">
        <v>0</v>
      </c>
      <c r="J646" s="1" t="s">
        <v>31</v>
      </c>
      <c r="K646" s="1" t="s">
        <v>56</v>
      </c>
      <c r="L646" s="1" t="s">
        <v>49</v>
      </c>
      <c r="M646" s="1" t="s">
        <v>47</v>
      </c>
      <c r="N646">
        <v>0</v>
      </c>
      <c r="O646">
        <v>0</v>
      </c>
      <c r="P646">
        <v>0</v>
      </c>
      <c r="Q646" s="1" t="s">
        <v>34</v>
      </c>
      <c r="R646" s="1" t="s">
        <v>58</v>
      </c>
      <c r="S646">
        <v>2</v>
      </c>
      <c r="T646" s="1" t="s">
        <v>36</v>
      </c>
      <c r="U646">
        <v>0</v>
      </c>
      <c r="V646">
        <v>223</v>
      </c>
      <c r="W646">
        <v>0</v>
      </c>
      <c r="X646" s="1" t="s">
        <v>50</v>
      </c>
      <c r="Y646">
        <v>48</v>
      </c>
      <c r="Z646">
        <v>0</v>
      </c>
      <c r="AA646">
        <v>0</v>
      </c>
      <c r="AB646" s="1" t="s">
        <v>38</v>
      </c>
      <c r="AC646" s="2">
        <v>42834</v>
      </c>
      <c r="AD646" s="1">
        <v>2017</v>
      </c>
      <c r="AE646" s="15">
        <f xml:space="preserve"> Cleaned_data[[#This Row],[adr]] * (Cleaned_data[[#This Row],[stays_in_week_nights]] + Cleaned_data[[#This Row],[stays_in_weekend_nights]])</f>
        <v>192</v>
      </c>
      <c r="AF646" s="1">
        <f t="shared" si="10"/>
        <v>4</v>
      </c>
    </row>
    <row r="647" spans="1:32" x14ac:dyDescent="0.3">
      <c r="A647" s="1" t="s">
        <v>30</v>
      </c>
      <c r="B647">
        <v>0</v>
      </c>
      <c r="C647">
        <v>152</v>
      </c>
      <c r="D647">
        <v>14</v>
      </c>
      <c r="E647">
        <v>0</v>
      </c>
      <c r="F647">
        <v>4</v>
      </c>
      <c r="G647">
        <v>2</v>
      </c>
      <c r="H647">
        <v>0</v>
      </c>
      <c r="I647">
        <v>0</v>
      </c>
      <c r="J647" s="1" t="s">
        <v>31</v>
      </c>
      <c r="K647" s="1" t="s">
        <v>56</v>
      </c>
      <c r="L647" s="1" t="s">
        <v>49</v>
      </c>
      <c r="M647" s="1" t="s">
        <v>47</v>
      </c>
      <c r="N647">
        <v>0</v>
      </c>
      <c r="O647">
        <v>0</v>
      </c>
      <c r="P647">
        <v>0</v>
      </c>
      <c r="Q647" s="1" t="s">
        <v>34</v>
      </c>
      <c r="R647" s="1" t="s">
        <v>34</v>
      </c>
      <c r="S647">
        <v>0</v>
      </c>
      <c r="T647" s="1" t="s">
        <v>36</v>
      </c>
      <c r="U647">
        <v>0</v>
      </c>
      <c r="V647">
        <v>223</v>
      </c>
      <c r="W647">
        <v>0</v>
      </c>
      <c r="X647" s="1" t="s">
        <v>50</v>
      </c>
      <c r="Y647">
        <v>53.25</v>
      </c>
      <c r="Z647">
        <v>1</v>
      </c>
      <c r="AA647">
        <v>0</v>
      </c>
      <c r="AB647" s="1" t="s">
        <v>38</v>
      </c>
      <c r="AC647" s="2">
        <v>42834</v>
      </c>
      <c r="AD647" s="1">
        <v>2017</v>
      </c>
      <c r="AE647" s="15">
        <f xml:space="preserve"> Cleaned_data[[#This Row],[adr]] * (Cleaned_data[[#This Row],[stays_in_week_nights]] + Cleaned_data[[#This Row],[stays_in_weekend_nights]])</f>
        <v>213</v>
      </c>
      <c r="AF647" s="1">
        <f t="shared" si="10"/>
        <v>4</v>
      </c>
    </row>
    <row r="648" spans="1:32" x14ac:dyDescent="0.3">
      <c r="A648" s="1" t="s">
        <v>30</v>
      </c>
      <c r="B648">
        <v>0</v>
      </c>
      <c r="C648">
        <v>152</v>
      </c>
      <c r="D648">
        <v>14</v>
      </c>
      <c r="E648">
        <v>0</v>
      </c>
      <c r="F648">
        <v>4</v>
      </c>
      <c r="G648">
        <v>1</v>
      </c>
      <c r="H648">
        <v>0</v>
      </c>
      <c r="I648">
        <v>0</v>
      </c>
      <c r="J648" s="1" t="s">
        <v>31</v>
      </c>
      <c r="K648" s="1" t="s">
        <v>56</v>
      </c>
      <c r="L648" s="1" t="s">
        <v>49</v>
      </c>
      <c r="M648" s="1" t="s">
        <v>47</v>
      </c>
      <c r="N648">
        <v>0</v>
      </c>
      <c r="O648">
        <v>0</v>
      </c>
      <c r="P648">
        <v>0</v>
      </c>
      <c r="Q648" s="1" t="s">
        <v>34</v>
      </c>
      <c r="R648" s="1" t="s">
        <v>55</v>
      </c>
      <c r="S648">
        <v>4</v>
      </c>
      <c r="T648" s="1" t="s">
        <v>36</v>
      </c>
      <c r="U648">
        <v>0</v>
      </c>
      <c r="V648">
        <v>223</v>
      </c>
      <c r="W648">
        <v>0</v>
      </c>
      <c r="X648" s="1" t="s">
        <v>50</v>
      </c>
      <c r="Y648">
        <v>42</v>
      </c>
      <c r="Z648">
        <v>0</v>
      </c>
      <c r="AA648">
        <v>0</v>
      </c>
      <c r="AB648" s="1" t="s">
        <v>38</v>
      </c>
      <c r="AC648" s="2">
        <v>42834</v>
      </c>
      <c r="AD648" s="1">
        <v>2017</v>
      </c>
      <c r="AE648" s="15">
        <f xml:space="preserve"> Cleaned_data[[#This Row],[adr]] * (Cleaned_data[[#This Row],[stays_in_week_nights]] + Cleaned_data[[#This Row],[stays_in_weekend_nights]])</f>
        <v>168</v>
      </c>
      <c r="AF648" s="1">
        <f t="shared" si="10"/>
        <v>4</v>
      </c>
    </row>
    <row r="649" spans="1:32" x14ac:dyDescent="0.3">
      <c r="A649" s="1" t="s">
        <v>30</v>
      </c>
      <c r="B649">
        <v>0</v>
      </c>
      <c r="C649">
        <v>252</v>
      </c>
      <c r="D649">
        <v>14</v>
      </c>
      <c r="E649">
        <v>0</v>
      </c>
      <c r="F649">
        <v>4</v>
      </c>
      <c r="G649">
        <v>2</v>
      </c>
      <c r="H649">
        <v>0</v>
      </c>
      <c r="I649">
        <v>0</v>
      </c>
      <c r="J649" s="1" t="s">
        <v>31</v>
      </c>
      <c r="K649" s="1" t="s">
        <v>56</v>
      </c>
      <c r="L649" s="1" t="s">
        <v>49</v>
      </c>
      <c r="M649" s="1" t="s">
        <v>47</v>
      </c>
      <c r="N649">
        <v>0</v>
      </c>
      <c r="O649">
        <v>0</v>
      </c>
      <c r="P649">
        <v>0</v>
      </c>
      <c r="Q649" s="1" t="s">
        <v>55</v>
      </c>
      <c r="R649" s="1" t="s">
        <v>45</v>
      </c>
      <c r="S649">
        <v>0</v>
      </c>
      <c r="T649" s="1" t="s">
        <v>36</v>
      </c>
      <c r="U649">
        <v>0</v>
      </c>
      <c r="V649">
        <v>223</v>
      </c>
      <c r="W649">
        <v>100</v>
      </c>
      <c r="X649" s="1" t="s">
        <v>50</v>
      </c>
      <c r="Y649">
        <v>61.75</v>
      </c>
      <c r="Z649">
        <v>1</v>
      </c>
      <c r="AA649">
        <v>0</v>
      </c>
      <c r="AB649" s="1" t="s">
        <v>38</v>
      </c>
      <c r="AC649" s="2">
        <v>42834</v>
      </c>
      <c r="AD649" s="1">
        <v>2017</v>
      </c>
      <c r="AE649" s="15">
        <f xml:space="preserve"> Cleaned_data[[#This Row],[adr]] * (Cleaned_data[[#This Row],[stays_in_week_nights]] + Cleaned_data[[#This Row],[stays_in_weekend_nights]])</f>
        <v>247</v>
      </c>
      <c r="AF649" s="1">
        <f t="shared" si="10"/>
        <v>4</v>
      </c>
    </row>
    <row r="650" spans="1:32" x14ac:dyDescent="0.3">
      <c r="A650" s="1" t="s">
        <v>30</v>
      </c>
      <c r="B650">
        <v>0</v>
      </c>
      <c r="C650">
        <v>152</v>
      </c>
      <c r="D650">
        <v>14</v>
      </c>
      <c r="E650">
        <v>0</v>
      </c>
      <c r="F650">
        <v>4</v>
      </c>
      <c r="G650">
        <v>2</v>
      </c>
      <c r="H650">
        <v>0</v>
      </c>
      <c r="I650">
        <v>0</v>
      </c>
      <c r="J650" s="1" t="s">
        <v>31</v>
      </c>
      <c r="K650" s="1" t="s">
        <v>70</v>
      </c>
      <c r="L650" s="1" t="s">
        <v>49</v>
      </c>
      <c r="M650" s="1" t="s">
        <v>47</v>
      </c>
      <c r="N650">
        <v>0</v>
      </c>
      <c r="O650">
        <v>0</v>
      </c>
      <c r="P650">
        <v>0</v>
      </c>
      <c r="Q650" s="1" t="s">
        <v>34</v>
      </c>
      <c r="R650" s="1" t="s">
        <v>34</v>
      </c>
      <c r="S650">
        <v>2</v>
      </c>
      <c r="T650" s="1" t="s">
        <v>36</v>
      </c>
      <c r="U650">
        <v>0</v>
      </c>
      <c r="V650">
        <v>223</v>
      </c>
      <c r="W650">
        <v>0</v>
      </c>
      <c r="X650" s="1" t="s">
        <v>50</v>
      </c>
      <c r="Y650">
        <v>48</v>
      </c>
      <c r="Z650">
        <v>0</v>
      </c>
      <c r="AA650">
        <v>0</v>
      </c>
      <c r="AB650" s="1" t="s">
        <v>38</v>
      </c>
      <c r="AC650" s="2">
        <v>42834</v>
      </c>
      <c r="AD650" s="1">
        <v>2017</v>
      </c>
      <c r="AE650" s="15">
        <f xml:space="preserve"> Cleaned_data[[#This Row],[adr]] * (Cleaned_data[[#This Row],[stays_in_week_nights]] + Cleaned_data[[#This Row],[stays_in_weekend_nights]])</f>
        <v>192</v>
      </c>
      <c r="AF650" s="1">
        <f t="shared" si="10"/>
        <v>4</v>
      </c>
    </row>
    <row r="651" spans="1:32" x14ac:dyDescent="0.3">
      <c r="A651" s="1" t="s">
        <v>30</v>
      </c>
      <c r="B651">
        <v>0</v>
      </c>
      <c r="C651">
        <v>152</v>
      </c>
      <c r="D651">
        <v>14</v>
      </c>
      <c r="E651">
        <v>0</v>
      </c>
      <c r="F651">
        <v>4</v>
      </c>
      <c r="G651">
        <v>2</v>
      </c>
      <c r="H651">
        <v>1</v>
      </c>
      <c r="I651">
        <v>0</v>
      </c>
      <c r="J651" s="1" t="s">
        <v>31</v>
      </c>
      <c r="K651" s="1" t="s">
        <v>70</v>
      </c>
      <c r="L651" s="1" t="s">
        <v>49</v>
      </c>
      <c r="M651" s="1" t="s">
        <v>47</v>
      </c>
      <c r="N651">
        <v>0</v>
      </c>
      <c r="O651">
        <v>0</v>
      </c>
      <c r="P651">
        <v>0</v>
      </c>
      <c r="Q651" s="1" t="s">
        <v>34</v>
      </c>
      <c r="R651" s="1" t="s">
        <v>58</v>
      </c>
      <c r="S651">
        <v>3</v>
      </c>
      <c r="T651" s="1" t="s">
        <v>36</v>
      </c>
      <c r="U651">
        <v>0</v>
      </c>
      <c r="V651">
        <v>223</v>
      </c>
      <c r="W651">
        <v>0</v>
      </c>
      <c r="X651" s="1" t="s">
        <v>50</v>
      </c>
      <c r="Y651">
        <v>58</v>
      </c>
      <c r="Z651">
        <v>0</v>
      </c>
      <c r="AA651">
        <v>0</v>
      </c>
      <c r="AB651" s="1" t="s">
        <v>38</v>
      </c>
      <c r="AC651" s="2">
        <v>42834</v>
      </c>
      <c r="AD651" s="1">
        <v>2017</v>
      </c>
      <c r="AE651" s="15">
        <f xml:space="preserve"> Cleaned_data[[#This Row],[adr]] * (Cleaned_data[[#This Row],[stays_in_week_nights]] + Cleaned_data[[#This Row],[stays_in_weekend_nights]])</f>
        <v>232</v>
      </c>
      <c r="AF651" s="1">
        <f t="shared" si="10"/>
        <v>4</v>
      </c>
    </row>
    <row r="652" spans="1:32" x14ac:dyDescent="0.3">
      <c r="A652" s="1" t="s">
        <v>30</v>
      </c>
      <c r="B652">
        <v>0</v>
      </c>
      <c r="C652">
        <v>152</v>
      </c>
      <c r="D652">
        <v>14</v>
      </c>
      <c r="E652">
        <v>0</v>
      </c>
      <c r="F652">
        <v>4</v>
      </c>
      <c r="G652">
        <v>2</v>
      </c>
      <c r="H652">
        <v>1</v>
      </c>
      <c r="I652">
        <v>0</v>
      </c>
      <c r="J652" s="1" t="s">
        <v>31</v>
      </c>
      <c r="K652" s="1" t="s">
        <v>56</v>
      </c>
      <c r="L652" s="1" t="s">
        <v>49</v>
      </c>
      <c r="M652" s="1" t="s">
        <v>47</v>
      </c>
      <c r="N652">
        <v>0</v>
      </c>
      <c r="O652">
        <v>0</v>
      </c>
      <c r="P652">
        <v>0</v>
      </c>
      <c r="Q652" s="1" t="s">
        <v>34</v>
      </c>
      <c r="R652" s="1" t="s">
        <v>58</v>
      </c>
      <c r="S652">
        <v>2</v>
      </c>
      <c r="T652" s="1" t="s">
        <v>36</v>
      </c>
      <c r="U652">
        <v>0</v>
      </c>
      <c r="V652">
        <v>223</v>
      </c>
      <c r="W652">
        <v>0</v>
      </c>
      <c r="X652" s="1" t="s">
        <v>50</v>
      </c>
      <c r="Y652">
        <v>58</v>
      </c>
      <c r="Z652">
        <v>0</v>
      </c>
      <c r="AA652">
        <v>0</v>
      </c>
      <c r="AB652" s="1" t="s">
        <v>38</v>
      </c>
      <c r="AC652" s="2">
        <v>42834</v>
      </c>
      <c r="AD652" s="1">
        <v>2017</v>
      </c>
      <c r="AE652" s="15">
        <f xml:space="preserve"> Cleaned_data[[#This Row],[adr]] * (Cleaned_data[[#This Row],[stays_in_week_nights]] + Cleaned_data[[#This Row],[stays_in_weekend_nights]])</f>
        <v>232</v>
      </c>
      <c r="AF652" s="1">
        <f t="shared" si="10"/>
        <v>4</v>
      </c>
    </row>
    <row r="653" spans="1:32" x14ac:dyDescent="0.3">
      <c r="A653" s="1" t="s">
        <v>30</v>
      </c>
      <c r="B653">
        <v>0</v>
      </c>
      <c r="C653">
        <v>2</v>
      </c>
      <c r="D653">
        <v>14</v>
      </c>
      <c r="E653">
        <v>0</v>
      </c>
      <c r="F653">
        <v>1</v>
      </c>
      <c r="G653">
        <v>2</v>
      </c>
      <c r="H653">
        <v>2</v>
      </c>
      <c r="I653">
        <v>0</v>
      </c>
      <c r="J653" s="1" t="s">
        <v>31</v>
      </c>
      <c r="K653" s="1" t="s">
        <v>39</v>
      </c>
      <c r="L653" s="1" t="s">
        <v>33</v>
      </c>
      <c r="M653" s="1" t="s">
        <v>33</v>
      </c>
      <c r="N653">
        <v>0</v>
      </c>
      <c r="O653">
        <v>0</v>
      </c>
      <c r="P653">
        <v>0</v>
      </c>
      <c r="Q653" s="1" t="s">
        <v>58</v>
      </c>
      <c r="R653" s="1" t="s">
        <v>58</v>
      </c>
      <c r="S653">
        <v>1</v>
      </c>
      <c r="T653" s="1" t="s">
        <v>36</v>
      </c>
      <c r="U653">
        <v>0</v>
      </c>
      <c r="V653">
        <v>523</v>
      </c>
      <c r="W653">
        <v>0</v>
      </c>
      <c r="X653" s="1" t="s">
        <v>37</v>
      </c>
      <c r="Y653">
        <v>65</v>
      </c>
      <c r="Z653">
        <v>0</v>
      </c>
      <c r="AA653">
        <v>0</v>
      </c>
      <c r="AB653" s="1" t="s">
        <v>38</v>
      </c>
      <c r="AC653" s="2">
        <v>42834</v>
      </c>
      <c r="AD653" s="1">
        <v>2017</v>
      </c>
      <c r="AE653" s="15">
        <f xml:space="preserve"> Cleaned_data[[#This Row],[adr]] * (Cleaned_data[[#This Row],[stays_in_week_nights]] + Cleaned_data[[#This Row],[stays_in_weekend_nights]])</f>
        <v>65</v>
      </c>
      <c r="AF653" s="1">
        <f t="shared" si="10"/>
        <v>1</v>
      </c>
    </row>
    <row r="654" spans="1:32" x14ac:dyDescent="0.3">
      <c r="A654" s="1" t="s">
        <v>30</v>
      </c>
      <c r="B654">
        <v>0</v>
      </c>
      <c r="C654">
        <v>153</v>
      </c>
      <c r="D654">
        <v>14</v>
      </c>
      <c r="E654">
        <v>0</v>
      </c>
      <c r="F654">
        <v>3</v>
      </c>
      <c r="G654">
        <v>2</v>
      </c>
      <c r="H654">
        <v>0</v>
      </c>
      <c r="I654">
        <v>0</v>
      </c>
      <c r="J654" s="1" t="s">
        <v>31</v>
      </c>
      <c r="K654" s="1" t="s">
        <v>56</v>
      </c>
      <c r="L654" s="1" t="s">
        <v>49</v>
      </c>
      <c r="M654" s="1" t="s">
        <v>47</v>
      </c>
      <c r="N654">
        <v>0</v>
      </c>
      <c r="O654">
        <v>0</v>
      </c>
      <c r="P654">
        <v>0</v>
      </c>
      <c r="Q654" s="1" t="s">
        <v>34</v>
      </c>
      <c r="R654" s="1" t="s">
        <v>34</v>
      </c>
      <c r="S654">
        <v>1</v>
      </c>
      <c r="T654" s="1" t="s">
        <v>36</v>
      </c>
      <c r="U654">
        <v>0</v>
      </c>
      <c r="V654">
        <v>223</v>
      </c>
      <c r="W654">
        <v>0</v>
      </c>
      <c r="X654" s="1" t="s">
        <v>50</v>
      </c>
      <c r="Y654">
        <v>48</v>
      </c>
      <c r="Z654">
        <v>0</v>
      </c>
      <c r="AA654">
        <v>0</v>
      </c>
      <c r="AB654" s="1" t="s">
        <v>38</v>
      </c>
      <c r="AC654" s="2">
        <v>42834</v>
      </c>
      <c r="AD654" s="1">
        <v>2017</v>
      </c>
      <c r="AE654" s="15">
        <f xml:space="preserve"> Cleaned_data[[#This Row],[adr]] * (Cleaned_data[[#This Row],[stays_in_week_nights]] + Cleaned_data[[#This Row],[stays_in_weekend_nights]])</f>
        <v>144</v>
      </c>
      <c r="AF654" s="1">
        <f t="shared" si="10"/>
        <v>3</v>
      </c>
    </row>
    <row r="655" spans="1:32" x14ac:dyDescent="0.3">
      <c r="A655" s="1" t="s">
        <v>30</v>
      </c>
      <c r="B655">
        <v>0</v>
      </c>
      <c r="C655">
        <v>152</v>
      </c>
      <c r="D655">
        <v>14</v>
      </c>
      <c r="E655">
        <v>0</v>
      </c>
      <c r="F655">
        <v>4</v>
      </c>
      <c r="G655">
        <v>2</v>
      </c>
      <c r="H655">
        <v>0</v>
      </c>
      <c r="I655">
        <v>0</v>
      </c>
      <c r="J655" s="1" t="s">
        <v>31</v>
      </c>
      <c r="K655" s="1" t="s">
        <v>56</v>
      </c>
      <c r="L655" s="1" t="s">
        <v>49</v>
      </c>
      <c r="M655" s="1" t="s">
        <v>47</v>
      </c>
      <c r="N655">
        <v>0</v>
      </c>
      <c r="O655">
        <v>0</v>
      </c>
      <c r="P655">
        <v>0</v>
      </c>
      <c r="Q655" s="1" t="s">
        <v>34</v>
      </c>
      <c r="R655" s="1" t="s">
        <v>34</v>
      </c>
      <c r="S655">
        <v>1</v>
      </c>
      <c r="T655" s="1" t="s">
        <v>36</v>
      </c>
      <c r="U655">
        <v>0</v>
      </c>
      <c r="V655">
        <v>223</v>
      </c>
      <c r="W655">
        <v>0</v>
      </c>
      <c r="X655" s="1" t="s">
        <v>50</v>
      </c>
      <c r="Y655">
        <v>53.25</v>
      </c>
      <c r="Z655">
        <v>1</v>
      </c>
      <c r="AA655">
        <v>0</v>
      </c>
      <c r="AB655" s="1" t="s">
        <v>38</v>
      </c>
      <c r="AC655" s="2">
        <v>42834</v>
      </c>
      <c r="AD655" s="1">
        <v>2017</v>
      </c>
      <c r="AE655" s="15">
        <f xml:space="preserve"> Cleaned_data[[#This Row],[adr]] * (Cleaned_data[[#This Row],[stays_in_week_nights]] + Cleaned_data[[#This Row],[stays_in_weekend_nights]])</f>
        <v>213</v>
      </c>
      <c r="AF655" s="1">
        <f t="shared" si="10"/>
        <v>4</v>
      </c>
    </row>
    <row r="656" spans="1:32" x14ac:dyDescent="0.3">
      <c r="A656" s="1" t="s">
        <v>30</v>
      </c>
      <c r="B656">
        <v>0</v>
      </c>
      <c r="C656">
        <v>152</v>
      </c>
      <c r="D656">
        <v>14</v>
      </c>
      <c r="E656">
        <v>0</v>
      </c>
      <c r="F656">
        <v>4</v>
      </c>
      <c r="G656">
        <v>3</v>
      </c>
      <c r="H656">
        <v>0</v>
      </c>
      <c r="I656">
        <v>0</v>
      </c>
      <c r="J656" s="1" t="s">
        <v>31</v>
      </c>
      <c r="K656" s="1" t="s">
        <v>56</v>
      </c>
      <c r="L656" s="1" t="s">
        <v>49</v>
      </c>
      <c r="M656" s="1" t="s">
        <v>47</v>
      </c>
      <c r="N656">
        <v>0</v>
      </c>
      <c r="O656">
        <v>0</v>
      </c>
      <c r="P656">
        <v>0</v>
      </c>
      <c r="Q656" s="1" t="s">
        <v>55</v>
      </c>
      <c r="R656" s="1" t="s">
        <v>55</v>
      </c>
      <c r="S656">
        <v>1</v>
      </c>
      <c r="T656" s="1" t="s">
        <v>36</v>
      </c>
      <c r="U656">
        <v>0</v>
      </c>
      <c r="V656">
        <v>223</v>
      </c>
      <c r="W656">
        <v>0</v>
      </c>
      <c r="X656" s="1" t="s">
        <v>50</v>
      </c>
      <c r="Y656">
        <v>80</v>
      </c>
      <c r="Z656">
        <v>0</v>
      </c>
      <c r="AA656">
        <v>0</v>
      </c>
      <c r="AB656" s="1" t="s">
        <v>38</v>
      </c>
      <c r="AC656" s="2">
        <v>42834</v>
      </c>
      <c r="AD656" s="1">
        <v>2017</v>
      </c>
      <c r="AE656" s="15">
        <f xml:space="preserve"> Cleaned_data[[#This Row],[adr]] * (Cleaned_data[[#This Row],[stays_in_week_nights]] + Cleaned_data[[#This Row],[stays_in_weekend_nights]])</f>
        <v>320</v>
      </c>
      <c r="AF656" s="1">
        <f t="shared" si="10"/>
        <v>4</v>
      </c>
    </row>
    <row r="657" spans="1:32" x14ac:dyDescent="0.3">
      <c r="A657" s="1" t="s">
        <v>30</v>
      </c>
      <c r="B657">
        <v>0</v>
      </c>
      <c r="C657">
        <v>150</v>
      </c>
      <c r="D657">
        <v>14</v>
      </c>
      <c r="E657">
        <v>2</v>
      </c>
      <c r="F657">
        <v>5</v>
      </c>
      <c r="G657">
        <v>2</v>
      </c>
      <c r="H657">
        <v>0</v>
      </c>
      <c r="I657">
        <v>0</v>
      </c>
      <c r="J657" s="1" t="s">
        <v>31</v>
      </c>
      <c r="K657" s="1" t="s">
        <v>56</v>
      </c>
      <c r="L657" s="1" t="s">
        <v>49</v>
      </c>
      <c r="M657" s="1" t="s">
        <v>47</v>
      </c>
      <c r="N657">
        <v>0</v>
      </c>
      <c r="O657">
        <v>0</v>
      </c>
      <c r="P657">
        <v>0</v>
      </c>
      <c r="Q657" s="1" t="s">
        <v>55</v>
      </c>
      <c r="R657" s="1" t="s">
        <v>55</v>
      </c>
      <c r="S657">
        <v>1</v>
      </c>
      <c r="T657" s="1" t="s">
        <v>36</v>
      </c>
      <c r="U657">
        <v>0</v>
      </c>
      <c r="V657">
        <v>223</v>
      </c>
      <c r="W657">
        <v>0</v>
      </c>
      <c r="X657" s="1" t="s">
        <v>50</v>
      </c>
      <c r="Y657">
        <v>67</v>
      </c>
      <c r="Z657">
        <v>1</v>
      </c>
      <c r="AA657">
        <v>3</v>
      </c>
      <c r="AB657" s="1" t="s">
        <v>38</v>
      </c>
      <c r="AC657" s="2">
        <v>42835</v>
      </c>
      <c r="AD657" s="1">
        <v>2017</v>
      </c>
      <c r="AE657" s="15">
        <f xml:space="preserve"> Cleaned_data[[#This Row],[adr]] * (Cleaned_data[[#This Row],[stays_in_week_nights]] + Cleaned_data[[#This Row],[stays_in_weekend_nights]])</f>
        <v>469</v>
      </c>
      <c r="AF657" s="1">
        <f t="shared" si="10"/>
        <v>7</v>
      </c>
    </row>
    <row r="658" spans="1:32" x14ac:dyDescent="0.3">
      <c r="A658" s="1" t="s">
        <v>30</v>
      </c>
      <c r="B658">
        <v>0</v>
      </c>
      <c r="C658">
        <v>152</v>
      </c>
      <c r="D658">
        <v>14</v>
      </c>
      <c r="E658">
        <v>1</v>
      </c>
      <c r="F658">
        <v>4</v>
      </c>
      <c r="G658">
        <v>2</v>
      </c>
      <c r="H658">
        <v>0</v>
      </c>
      <c r="I658">
        <v>0</v>
      </c>
      <c r="J658" s="1" t="s">
        <v>31</v>
      </c>
      <c r="K658" s="1" t="s">
        <v>56</v>
      </c>
      <c r="L658" s="1" t="s">
        <v>49</v>
      </c>
      <c r="M658" s="1" t="s">
        <v>47</v>
      </c>
      <c r="N658">
        <v>0</v>
      </c>
      <c r="O658">
        <v>0</v>
      </c>
      <c r="P658">
        <v>0</v>
      </c>
      <c r="Q658" s="1" t="s">
        <v>55</v>
      </c>
      <c r="R658" s="1" t="s">
        <v>55</v>
      </c>
      <c r="S658">
        <v>1</v>
      </c>
      <c r="T658" s="1" t="s">
        <v>36</v>
      </c>
      <c r="U658">
        <v>0</v>
      </c>
      <c r="V658">
        <v>223</v>
      </c>
      <c r="W658">
        <v>0</v>
      </c>
      <c r="X658" s="1" t="s">
        <v>50</v>
      </c>
      <c r="Y658">
        <v>69</v>
      </c>
      <c r="Z658">
        <v>1</v>
      </c>
      <c r="AA658">
        <v>0</v>
      </c>
      <c r="AB658" s="1" t="s">
        <v>38</v>
      </c>
      <c r="AC658" s="2">
        <v>42835</v>
      </c>
      <c r="AD658" s="1">
        <v>2017</v>
      </c>
      <c r="AE658" s="15">
        <f xml:space="preserve"> Cleaned_data[[#This Row],[adr]] * (Cleaned_data[[#This Row],[stays_in_week_nights]] + Cleaned_data[[#This Row],[stays_in_weekend_nights]])</f>
        <v>345</v>
      </c>
      <c r="AF658" s="1">
        <f t="shared" si="10"/>
        <v>5</v>
      </c>
    </row>
    <row r="659" spans="1:32" x14ac:dyDescent="0.3">
      <c r="A659" s="1" t="s">
        <v>30</v>
      </c>
      <c r="B659">
        <v>0</v>
      </c>
      <c r="C659">
        <v>152</v>
      </c>
      <c r="D659">
        <v>14</v>
      </c>
      <c r="E659">
        <v>1</v>
      </c>
      <c r="F659">
        <v>4</v>
      </c>
      <c r="G659">
        <v>2</v>
      </c>
      <c r="H659">
        <v>0</v>
      </c>
      <c r="I659">
        <v>0</v>
      </c>
      <c r="J659" s="1" t="s">
        <v>31</v>
      </c>
      <c r="K659" s="1" t="s">
        <v>56</v>
      </c>
      <c r="L659" s="1" t="s">
        <v>49</v>
      </c>
      <c r="M659" s="1" t="s">
        <v>47</v>
      </c>
      <c r="N659">
        <v>0</v>
      </c>
      <c r="O659">
        <v>0</v>
      </c>
      <c r="P659">
        <v>0</v>
      </c>
      <c r="Q659" s="1" t="s">
        <v>34</v>
      </c>
      <c r="R659" s="1" t="s">
        <v>34</v>
      </c>
      <c r="S659">
        <v>5</v>
      </c>
      <c r="T659" s="1" t="s">
        <v>36</v>
      </c>
      <c r="U659">
        <v>0</v>
      </c>
      <c r="V659">
        <v>223</v>
      </c>
      <c r="W659">
        <v>0</v>
      </c>
      <c r="X659" s="1" t="s">
        <v>50</v>
      </c>
      <c r="Y659">
        <v>48</v>
      </c>
      <c r="Z659">
        <v>1</v>
      </c>
      <c r="AA659">
        <v>0</v>
      </c>
      <c r="AB659" s="1" t="s">
        <v>38</v>
      </c>
      <c r="AC659" s="2">
        <v>42835</v>
      </c>
      <c r="AD659" s="1">
        <v>2017</v>
      </c>
      <c r="AE659" s="15">
        <f xml:space="preserve"> Cleaned_data[[#This Row],[adr]] * (Cleaned_data[[#This Row],[stays_in_week_nights]] + Cleaned_data[[#This Row],[stays_in_weekend_nights]])</f>
        <v>240</v>
      </c>
      <c r="AF659" s="1">
        <f t="shared" si="10"/>
        <v>5</v>
      </c>
    </row>
    <row r="660" spans="1:32" x14ac:dyDescent="0.3">
      <c r="A660" s="1" t="s">
        <v>30</v>
      </c>
      <c r="B660">
        <v>0</v>
      </c>
      <c r="C660">
        <v>152</v>
      </c>
      <c r="D660">
        <v>14</v>
      </c>
      <c r="E660">
        <v>1</v>
      </c>
      <c r="F660">
        <v>4</v>
      </c>
      <c r="G660">
        <v>1</v>
      </c>
      <c r="H660">
        <v>0</v>
      </c>
      <c r="I660">
        <v>0</v>
      </c>
      <c r="J660" s="1" t="s">
        <v>31</v>
      </c>
      <c r="K660" s="1" t="s">
        <v>56</v>
      </c>
      <c r="L660" s="1" t="s">
        <v>49</v>
      </c>
      <c r="M660" s="1" t="s">
        <v>47</v>
      </c>
      <c r="N660">
        <v>0</v>
      </c>
      <c r="O660">
        <v>0</v>
      </c>
      <c r="P660">
        <v>0</v>
      </c>
      <c r="Q660" s="1" t="s">
        <v>34</v>
      </c>
      <c r="R660" s="1" t="s">
        <v>34</v>
      </c>
      <c r="S660">
        <v>5</v>
      </c>
      <c r="T660" s="1" t="s">
        <v>36</v>
      </c>
      <c r="U660">
        <v>0</v>
      </c>
      <c r="V660">
        <v>223</v>
      </c>
      <c r="W660">
        <v>0</v>
      </c>
      <c r="X660" s="1" t="s">
        <v>50</v>
      </c>
      <c r="Y660">
        <v>42</v>
      </c>
      <c r="Z660">
        <v>0</v>
      </c>
      <c r="AA660">
        <v>0</v>
      </c>
      <c r="AB660" s="1" t="s">
        <v>38</v>
      </c>
      <c r="AC660" s="2">
        <v>42835</v>
      </c>
      <c r="AD660" s="1">
        <v>2017</v>
      </c>
      <c r="AE660" s="15">
        <f xml:space="preserve"> Cleaned_data[[#This Row],[adr]] * (Cleaned_data[[#This Row],[stays_in_week_nights]] + Cleaned_data[[#This Row],[stays_in_weekend_nights]])</f>
        <v>210</v>
      </c>
      <c r="AF660" s="1">
        <f t="shared" si="10"/>
        <v>5</v>
      </c>
    </row>
    <row r="661" spans="1:32" x14ac:dyDescent="0.3">
      <c r="A661" s="1" t="s">
        <v>30</v>
      </c>
      <c r="B661">
        <v>0</v>
      </c>
      <c r="C661">
        <v>152</v>
      </c>
      <c r="D661">
        <v>14</v>
      </c>
      <c r="E661">
        <v>1</v>
      </c>
      <c r="F661">
        <v>4</v>
      </c>
      <c r="G661">
        <v>1</v>
      </c>
      <c r="H661">
        <v>0</v>
      </c>
      <c r="I661">
        <v>0</v>
      </c>
      <c r="J661" s="1" t="s">
        <v>31</v>
      </c>
      <c r="K661" s="1" t="s">
        <v>56</v>
      </c>
      <c r="L661" s="1" t="s">
        <v>49</v>
      </c>
      <c r="M661" s="1" t="s">
        <v>47</v>
      </c>
      <c r="N661">
        <v>0</v>
      </c>
      <c r="O661">
        <v>0</v>
      </c>
      <c r="P661">
        <v>0</v>
      </c>
      <c r="Q661" s="1" t="s">
        <v>34</v>
      </c>
      <c r="R661" s="1" t="s">
        <v>58</v>
      </c>
      <c r="S661">
        <v>4</v>
      </c>
      <c r="T661" s="1" t="s">
        <v>36</v>
      </c>
      <c r="U661">
        <v>0</v>
      </c>
      <c r="V661">
        <v>223</v>
      </c>
      <c r="W661">
        <v>0</v>
      </c>
      <c r="X661" s="1" t="s">
        <v>50</v>
      </c>
      <c r="Y661">
        <v>48</v>
      </c>
      <c r="Z661">
        <v>0</v>
      </c>
      <c r="AA661">
        <v>0</v>
      </c>
      <c r="AB661" s="1" t="s">
        <v>38</v>
      </c>
      <c r="AC661" s="2">
        <v>42835</v>
      </c>
      <c r="AD661" s="1">
        <v>2017</v>
      </c>
      <c r="AE661" s="15">
        <f xml:space="preserve"> Cleaned_data[[#This Row],[adr]] * (Cleaned_data[[#This Row],[stays_in_week_nights]] + Cleaned_data[[#This Row],[stays_in_weekend_nights]])</f>
        <v>240</v>
      </c>
      <c r="AF661" s="1">
        <f t="shared" si="10"/>
        <v>5</v>
      </c>
    </row>
    <row r="662" spans="1:32" x14ac:dyDescent="0.3">
      <c r="A662" s="1" t="s">
        <v>30</v>
      </c>
      <c r="B662">
        <v>0</v>
      </c>
      <c r="C662">
        <v>152</v>
      </c>
      <c r="D662">
        <v>14</v>
      </c>
      <c r="E662">
        <v>1</v>
      </c>
      <c r="F662">
        <v>4</v>
      </c>
      <c r="G662">
        <v>1</v>
      </c>
      <c r="H662">
        <v>0</v>
      </c>
      <c r="I662">
        <v>0</v>
      </c>
      <c r="J662" s="1" t="s">
        <v>31</v>
      </c>
      <c r="K662" s="1" t="s">
        <v>56</v>
      </c>
      <c r="L662" s="1" t="s">
        <v>49</v>
      </c>
      <c r="M662" s="1" t="s">
        <v>47</v>
      </c>
      <c r="N662">
        <v>0</v>
      </c>
      <c r="O662">
        <v>0</v>
      </c>
      <c r="P662">
        <v>0</v>
      </c>
      <c r="Q662" s="1" t="s">
        <v>34</v>
      </c>
      <c r="R662" s="1" t="s">
        <v>34</v>
      </c>
      <c r="S662">
        <v>3</v>
      </c>
      <c r="T662" s="1" t="s">
        <v>36</v>
      </c>
      <c r="U662">
        <v>0</v>
      </c>
      <c r="V662">
        <v>223</v>
      </c>
      <c r="W662">
        <v>0</v>
      </c>
      <c r="X662" s="1" t="s">
        <v>50</v>
      </c>
      <c r="Y662">
        <v>42</v>
      </c>
      <c r="Z662">
        <v>0</v>
      </c>
      <c r="AA662">
        <v>0</v>
      </c>
      <c r="AB662" s="1" t="s">
        <v>38</v>
      </c>
      <c r="AC662" s="2">
        <v>42835</v>
      </c>
      <c r="AD662" s="1">
        <v>2017</v>
      </c>
      <c r="AE662" s="15">
        <f xml:space="preserve"> Cleaned_data[[#This Row],[adr]] * (Cleaned_data[[#This Row],[stays_in_week_nights]] + Cleaned_data[[#This Row],[stays_in_weekend_nights]])</f>
        <v>210</v>
      </c>
      <c r="AF662" s="1">
        <f t="shared" si="10"/>
        <v>5</v>
      </c>
    </row>
    <row r="663" spans="1:32" x14ac:dyDescent="0.3">
      <c r="A663" s="1" t="s">
        <v>30</v>
      </c>
      <c r="B663">
        <v>0</v>
      </c>
      <c r="C663">
        <v>152</v>
      </c>
      <c r="D663">
        <v>14</v>
      </c>
      <c r="E663">
        <v>1</v>
      </c>
      <c r="F663">
        <v>4</v>
      </c>
      <c r="G663">
        <v>2</v>
      </c>
      <c r="H663">
        <v>0</v>
      </c>
      <c r="I663">
        <v>0</v>
      </c>
      <c r="J663" s="1" t="s">
        <v>31</v>
      </c>
      <c r="K663" s="1" t="s">
        <v>56</v>
      </c>
      <c r="L663" s="1" t="s">
        <v>49</v>
      </c>
      <c r="M663" s="1" t="s">
        <v>47</v>
      </c>
      <c r="N663">
        <v>0</v>
      </c>
      <c r="O663">
        <v>0</v>
      </c>
      <c r="P663">
        <v>0</v>
      </c>
      <c r="Q663" s="1" t="s">
        <v>34</v>
      </c>
      <c r="R663" s="1" t="s">
        <v>34</v>
      </c>
      <c r="S663">
        <v>3</v>
      </c>
      <c r="T663" s="1" t="s">
        <v>36</v>
      </c>
      <c r="U663">
        <v>0</v>
      </c>
      <c r="V663">
        <v>223</v>
      </c>
      <c r="W663">
        <v>0</v>
      </c>
      <c r="X663" s="1" t="s">
        <v>50</v>
      </c>
      <c r="Y663">
        <v>49.4</v>
      </c>
      <c r="Z663">
        <v>0</v>
      </c>
      <c r="AA663">
        <v>0</v>
      </c>
      <c r="AB663" s="1" t="s">
        <v>38</v>
      </c>
      <c r="AC663" s="2">
        <v>42835</v>
      </c>
      <c r="AD663" s="1">
        <v>2017</v>
      </c>
      <c r="AE663" s="15">
        <f xml:space="preserve"> Cleaned_data[[#This Row],[adr]] * (Cleaned_data[[#This Row],[stays_in_week_nights]] + Cleaned_data[[#This Row],[stays_in_weekend_nights]])</f>
        <v>247</v>
      </c>
      <c r="AF663" s="1">
        <f t="shared" si="10"/>
        <v>5</v>
      </c>
    </row>
    <row r="664" spans="1:32" x14ac:dyDescent="0.3">
      <c r="A664" s="1" t="s">
        <v>30</v>
      </c>
      <c r="B664">
        <v>0</v>
      </c>
      <c r="C664">
        <v>152</v>
      </c>
      <c r="D664">
        <v>14</v>
      </c>
      <c r="E664">
        <v>1</v>
      </c>
      <c r="F664">
        <v>4</v>
      </c>
      <c r="G664">
        <v>2</v>
      </c>
      <c r="H664">
        <v>0</v>
      </c>
      <c r="I664">
        <v>0</v>
      </c>
      <c r="J664" s="1" t="s">
        <v>31</v>
      </c>
      <c r="K664" s="1" t="s">
        <v>56</v>
      </c>
      <c r="L664" s="1" t="s">
        <v>49</v>
      </c>
      <c r="M664" s="1" t="s">
        <v>47</v>
      </c>
      <c r="N664">
        <v>0</v>
      </c>
      <c r="O664">
        <v>0</v>
      </c>
      <c r="P664">
        <v>0</v>
      </c>
      <c r="Q664" s="1" t="s">
        <v>34</v>
      </c>
      <c r="R664" s="1" t="s">
        <v>55</v>
      </c>
      <c r="S664">
        <v>4</v>
      </c>
      <c r="T664" s="1" t="s">
        <v>36</v>
      </c>
      <c r="U664">
        <v>0</v>
      </c>
      <c r="V664">
        <v>223</v>
      </c>
      <c r="W664">
        <v>0</v>
      </c>
      <c r="X664" s="1" t="s">
        <v>50</v>
      </c>
      <c r="Y664">
        <v>48</v>
      </c>
      <c r="Z664">
        <v>0</v>
      </c>
      <c r="AA664">
        <v>0</v>
      </c>
      <c r="AB664" s="1" t="s">
        <v>38</v>
      </c>
      <c r="AC664" s="2">
        <v>42835</v>
      </c>
      <c r="AD664" s="1">
        <v>2017</v>
      </c>
      <c r="AE664" s="15">
        <f xml:space="preserve"> Cleaned_data[[#This Row],[adr]] * (Cleaned_data[[#This Row],[stays_in_week_nights]] + Cleaned_data[[#This Row],[stays_in_weekend_nights]])</f>
        <v>240</v>
      </c>
      <c r="AF664" s="1">
        <f t="shared" si="10"/>
        <v>5</v>
      </c>
    </row>
    <row r="665" spans="1:32" x14ac:dyDescent="0.3">
      <c r="A665" s="1" t="s">
        <v>30</v>
      </c>
      <c r="B665">
        <v>0</v>
      </c>
      <c r="C665">
        <v>152</v>
      </c>
      <c r="D665">
        <v>14</v>
      </c>
      <c r="E665">
        <v>1</v>
      </c>
      <c r="F665">
        <v>4</v>
      </c>
      <c r="G665">
        <v>2</v>
      </c>
      <c r="H665">
        <v>0</v>
      </c>
      <c r="I665">
        <v>0</v>
      </c>
      <c r="J665" s="1" t="s">
        <v>31</v>
      </c>
      <c r="K665" s="1" t="s">
        <v>56</v>
      </c>
      <c r="L665" s="1" t="s">
        <v>49</v>
      </c>
      <c r="M665" s="1" t="s">
        <v>47</v>
      </c>
      <c r="N665">
        <v>0</v>
      </c>
      <c r="O665">
        <v>0</v>
      </c>
      <c r="P665">
        <v>0</v>
      </c>
      <c r="Q665" s="1" t="s">
        <v>55</v>
      </c>
      <c r="R665" s="1" t="s">
        <v>55</v>
      </c>
      <c r="S665">
        <v>1</v>
      </c>
      <c r="T665" s="1" t="s">
        <v>36</v>
      </c>
      <c r="U665">
        <v>0</v>
      </c>
      <c r="V665">
        <v>223</v>
      </c>
      <c r="W665">
        <v>0</v>
      </c>
      <c r="X665" s="1" t="s">
        <v>50</v>
      </c>
      <c r="Y665">
        <v>60</v>
      </c>
      <c r="Z665">
        <v>0</v>
      </c>
      <c r="AA665">
        <v>0</v>
      </c>
      <c r="AB665" s="1" t="s">
        <v>38</v>
      </c>
      <c r="AC665" s="2">
        <v>42835</v>
      </c>
      <c r="AD665" s="1">
        <v>2017</v>
      </c>
      <c r="AE665" s="15">
        <f xml:space="preserve"> Cleaned_data[[#This Row],[adr]] * (Cleaned_data[[#This Row],[stays_in_week_nights]] + Cleaned_data[[#This Row],[stays_in_weekend_nights]])</f>
        <v>300</v>
      </c>
      <c r="AF665" s="1">
        <f t="shared" si="10"/>
        <v>5</v>
      </c>
    </row>
    <row r="666" spans="1:32" x14ac:dyDescent="0.3">
      <c r="A666" s="1" t="s">
        <v>30</v>
      </c>
      <c r="B666">
        <v>0</v>
      </c>
      <c r="C666">
        <v>152</v>
      </c>
      <c r="D666">
        <v>14</v>
      </c>
      <c r="E666">
        <v>1</v>
      </c>
      <c r="F666">
        <v>4</v>
      </c>
      <c r="G666">
        <v>2</v>
      </c>
      <c r="H666">
        <v>0</v>
      </c>
      <c r="I666">
        <v>0</v>
      </c>
      <c r="J666" s="1" t="s">
        <v>31</v>
      </c>
      <c r="K666" s="1" t="s">
        <v>56</v>
      </c>
      <c r="L666" s="1" t="s">
        <v>49</v>
      </c>
      <c r="M666" s="1" t="s">
        <v>47</v>
      </c>
      <c r="N666">
        <v>0</v>
      </c>
      <c r="O666">
        <v>0</v>
      </c>
      <c r="P666">
        <v>0</v>
      </c>
      <c r="Q666" s="1" t="s">
        <v>55</v>
      </c>
      <c r="R666" s="1" t="s">
        <v>55</v>
      </c>
      <c r="S666">
        <v>5</v>
      </c>
      <c r="T666" s="1" t="s">
        <v>36</v>
      </c>
      <c r="U666">
        <v>0</v>
      </c>
      <c r="V666">
        <v>223</v>
      </c>
      <c r="W666">
        <v>0</v>
      </c>
      <c r="X666" s="1" t="s">
        <v>50</v>
      </c>
      <c r="Y666">
        <v>67</v>
      </c>
      <c r="Z666">
        <v>1</v>
      </c>
      <c r="AA666">
        <v>0</v>
      </c>
      <c r="AB666" s="1" t="s">
        <v>38</v>
      </c>
      <c r="AC666" s="2">
        <v>42835</v>
      </c>
      <c r="AD666" s="1">
        <v>2017</v>
      </c>
      <c r="AE666" s="15">
        <f xml:space="preserve"> Cleaned_data[[#This Row],[adr]] * (Cleaned_data[[#This Row],[stays_in_week_nights]] + Cleaned_data[[#This Row],[stays_in_weekend_nights]])</f>
        <v>335</v>
      </c>
      <c r="AF666" s="1">
        <f t="shared" si="10"/>
        <v>5</v>
      </c>
    </row>
    <row r="667" spans="1:32" x14ac:dyDescent="0.3">
      <c r="A667" s="1" t="s">
        <v>30</v>
      </c>
      <c r="B667">
        <v>0</v>
      </c>
      <c r="C667">
        <v>152</v>
      </c>
      <c r="D667">
        <v>14</v>
      </c>
      <c r="E667">
        <v>1</v>
      </c>
      <c r="F667">
        <v>4</v>
      </c>
      <c r="G667">
        <v>1</v>
      </c>
      <c r="H667">
        <v>0</v>
      </c>
      <c r="I667">
        <v>0</v>
      </c>
      <c r="J667" s="1" t="s">
        <v>31</v>
      </c>
      <c r="K667" s="1" t="s">
        <v>56</v>
      </c>
      <c r="L667" s="1" t="s">
        <v>49</v>
      </c>
      <c r="M667" s="1" t="s">
        <v>47</v>
      </c>
      <c r="N667">
        <v>0</v>
      </c>
      <c r="O667">
        <v>0</v>
      </c>
      <c r="P667">
        <v>0</v>
      </c>
      <c r="Q667" s="1" t="s">
        <v>55</v>
      </c>
      <c r="R667" s="1" t="s">
        <v>55</v>
      </c>
      <c r="S667">
        <v>4</v>
      </c>
      <c r="T667" s="1" t="s">
        <v>36</v>
      </c>
      <c r="U667">
        <v>0</v>
      </c>
      <c r="V667">
        <v>223</v>
      </c>
      <c r="W667">
        <v>0</v>
      </c>
      <c r="X667" s="1" t="s">
        <v>50</v>
      </c>
      <c r="Y667">
        <v>67</v>
      </c>
      <c r="Z667">
        <v>1</v>
      </c>
      <c r="AA667">
        <v>0</v>
      </c>
      <c r="AB667" s="1" t="s">
        <v>38</v>
      </c>
      <c r="AC667" s="2">
        <v>42835</v>
      </c>
      <c r="AD667" s="1">
        <v>2017</v>
      </c>
      <c r="AE667" s="15">
        <f xml:space="preserve"> Cleaned_data[[#This Row],[adr]] * (Cleaned_data[[#This Row],[stays_in_week_nights]] + Cleaned_data[[#This Row],[stays_in_weekend_nights]])</f>
        <v>335</v>
      </c>
      <c r="AF667" s="1">
        <f t="shared" si="10"/>
        <v>5</v>
      </c>
    </row>
    <row r="668" spans="1:32" x14ac:dyDescent="0.3">
      <c r="A668" s="1" t="s">
        <v>30</v>
      </c>
      <c r="B668">
        <v>0</v>
      </c>
      <c r="C668">
        <v>152</v>
      </c>
      <c r="D668">
        <v>14</v>
      </c>
      <c r="E668">
        <v>1</v>
      </c>
      <c r="F668">
        <v>4</v>
      </c>
      <c r="G668">
        <v>2</v>
      </c>
      <c r="H668">
        <v>0</v>
      </c>
      <c r="I668">
        <v>0</v>
      </c>
      <c r="J668" s="1" t="s">
        <v>31</v>
      </c>
      <c r="K668" s="1" t="s">
        <v>56</v>
      </c>
      <c r="L668" s="1" t="s">
        <v>49</v>
      </c>
      <c r="M668" s="1" t="s">
        <v>47</v>
      </c>
      <c r="N668">
        <v>0</v>
      </c>
      <c r="O668">
        <v>0</v>
      </c>
      <c r="P668">
        <v>0</v>
      </c>
      <c r="Q668" s="1" t="s">
        <v>55</v>
      </c>
      <c r="R668" s="1" t="s">
        <v>55</v>
      </c>
      <c r="S668">
        <v>3</v>
      </c>
      <c r="T668" s="1" t="s">
        <v>36</v>
      </c>
      <c r="U668">
        <v>0</v>
      </c>
      <c r="V668">
        <v>223</v>
      </c>
      <c r="W668">
        <v>0</v>
      </c>
      <c r="X668" s="1" t="s">
        <v>50</v>
      </c>
      <c r="Y668">
        <v>60</v>
      </c>
      <c r="Z668">
        <v>0</v>
      </c>
      <c r="AA668">
        <v>0</v>
      </c>
      <c r="AB668" s="1" t="s">
        <v>38</v>
      </c>
      <c r="AC668" s="2">
        <v>42835</v>
      </c>
      <c r="AD668" s="1">
        <v>2017</v>
      </c>
      <c r="AE668" s="15">
        <f xml:space="preserve"> Cleaned_data[[#This Row],[adr]] * (Cleaned_data[[#This Row],[stays_in_week_nights]] + Cleaned_data[[#This Row],[stays_in_weekend_nights]])</f>
        <v>300</v>
      </c>
      <c r="AF668" s="1">
        <f t="shared" si="10"/>
        <v>5</v>
      </c>
    </row>
    <row r="669" spans="1:32" x14ac:dyDescent="0.3">
      <c r="A669" s="1" t="s">
        <v>30</v>
      </c>
      <c r="B669">
        <v>0</v>
      </c>
      <c r="C669">
        <v>152</v>
      </c>
      <c r="D669">
        <v>14</v>
      </c>
      <c r="E669">
        <v>1</v>
      </c>
      <c r="F669">
        <v>4</v>
      </c>
      <c r="G669">
        <v>1</v>
      </c>
      <c r="H669">
        <v>0</v>
      </c>
      <c r="I669">
        <v>0</v>
      </c>
      <c r="J669" s="1" t="s">
        <v>31</v>
      </c>
      <c r="K669" s="1" t="s">
        <v>56</v>
      </c>
      <c r="L669" s="1" t="s">
        <v>49</v>
      </c>
      <c r="M669" s="1" t="s">
        <v>47</v>
      </c>
      <c r="N669">
        <v>0</v>
      </c>
      <c r="O669">
        <v>0</v>
      </c>
      <c r="P669">
        <v>0</v>
      </c>
      <c r="Q669" s="1" t="s">
        <v>34</v>
      </c>
      <c r="R669" s="1" t="s">
        <v>34</v>
      </c>
      <c r="S669">
        <v>2</v>
      </c>
      <c r="T669" s="1" t="s">
        <v>36</v>
      </c>
      <c r="U669">
        <v>0</v>
      </c>
      <c r="V669">
        <v>223</v>
      </c>
      <c r="W669">
        <v>0</v>
      </c>
      <c r="X669" s="1" t="s">
        <v>50</v>
      </c>
      <c r="Y669">
        <v>42</v>
      </c>
      <c r="Z669">
        <v>0</v>
      </c>
      <c r="AA669">
        <v>0</v>
      </c>
      <c r="AB669" s="1" t="s">
        <v>38</v>
      </c>
      <c r="AC669" s="2">
        <v>42835</v>
      </c>
      <c r="AD669" s="1">
        <v>2017</v>
      </c>
      <c r="AE669" s="15">
        <f xml:space="preserve"> Cleaned_data[[#This Row],[adr]] * (Cleaned_data[[#This Row],[stays_in_week_nights]] + Cleaned_data[[#This Row],[stays_in_weekend_nights]])</f>
        <v>210</v>
      </c>
      <c r="AF669" s="1">
        <f t="shared" si="10"/>
        <v>5</v>
      </c>
    </row>
    <row r="670" spans="1:32" x14ac:dyDescent="0.3">
      <c r="A670" s="1" t="s">
        <v>30</v>
      </c>
      <c r="B670">
        <v>0</v>
      </c>
      <c r="C670">
        <v>152</v>
      </c>
      <c r="D670">
        <v>14</v>
      </c>
      <c r="E670">
        <v>1</v>
      </c>
      <c r="F670">
        <v>4</v>
      </c>
      <c r="G670">
        <v>2</v>
      </c>
      <c r="H670">
        <v>1</v>
      </c>
      <c r="I670">
        <v>0</v>
      </c>
      <c r="J670" s="1" t="s">
        <v>31</v>
      </c>
      <c r="K670" s="1" t="s">
        <v>56</v>
      </c>
      <c r="L670" s="1" t="s">
        <v>49</v>
      </c>
      <c r="M670" s="1" t="s">
        <v>47</v>
      </c>
      <c r="N670">
        <v>0</v>
      </c>
      <c r="O670">
        <v>0</v>
      </c>
      <c r="P670">
        <v>0</v>
      </c>
      <c r="Q670" s="1" t="s">
        <v>55</v>
      </c>
      <c r="R670" s="1" t="s">
        <v>42</v>
      </c>
      <c r="S670">
        <v>3</v>
      </c>
      <c r="T670" s="1" t="s">
        <v>36</v>
      </c>
      <c r="U670">
        <v>0</v>
      </c>
      <c r="V670">
        <v>223</v>
      </c>
      <c r="W670">
        <v>0</v>
      </c>
      <c r="X670" s="1" t="s">
        <v>50</v>
      </c>
      <c r="Y670">
        <v>60</v>
      </c>
      <c r="Z670">
        <v>0</v>
      </c>
      <c r="AA670">
        <v>1</v>
      </c>
      <c r="AB670" s="1" t="s">
        <v>38</v>
      </c>
      <c r="AC670" s="2">
        <v>42835</v>
      </c>
      <c r="AD670" s="1">
        <v>2017</v>
      </c>
      <c r="AE670" s="15">
        <f xml:space="preserve"> Cleaned_data[[#This Row],[adr]] * (Cleaned_data[[#This Row],[stays_in_week_nights]] + Cleaned_data[[#This Row],[stays_in_weekend_nights]])</f>
        <v>300</v>
      </c>
      <c r="AF670" s="1">
        <f t="shared" si="10"/>
        <v>5</v>
      </c>
    </row>
    <row r="671" spans="1:32" x14ac:dyDescent="0.3">
      <c r="A671" s="1" t="s">
        <v>30</v>
      </c>
      <c r="B671">
        <v>0</v>
      </c>
      <c r="C671">
        <v>152</v>
      </c>
      <c r="D671">
        <v>14</v>
      </c>
      <c r="E671">
        <v>1</v>
      </c>
      <c r="F671">
        <v>4</v>
      </c>
      <c r="G671">
        <v>2</v>
      </c>
      <c r="H671">
        <v>0</v>
      </c>
      <c r="I671">
        <v>0</v>
      </c>
      <c r="J671" s="1" t="s">
        <v>31</v>
      </c>
      <c r="K671" s="1" t="s">
        <v>56</v>
      </c>
      <c r="L671" s="1" t="s">
        <v>49</v>
      </c>
      <c r="M671" s="1" t="s">
        <v>47</v>
      </c>
      <c r="N671">
        <v>0</v>
      </c>
      <c r="O671">
        <v>0</v>
      </c>
      <c r="P671">
        <v>0</v>
      </c>
      <c r="Q671" s="1" t="s">
        <v>55</v>
      </c>
      <c r="R671" s="1" t="s">
        <v>55</v>
      </c>
      <c r="S671">
        <v>1</v>
      </c>
      <c r="T671" s="1" t="s">
        <v>36</v>
      </c>
      <c r="U671">
        <v>0</v>
      </c>
      <c r="V671">
        <v>223</v>
      </c>
      <c r="W671">
        <v>0</v>
      </c>
      <c r="X671" s="1" t="s">
        <v>50</v>
      </c>
      <c r="Y671">
        <v>65.599999999999994</v>
      </c>
      <c r="Z671">
        <v>1</v>
      </c>
      <c r="AA671">
        <v>0</v>
      </c>
      <c r="AB671" s="1" t="s">
        <v>38</v>
      </c>
      <c r="AC671" s="2">
        <v>42835</v>
      </c>
      <c r="AD671" s="1">
        <v>2017</v>
      </c>
      <c r="AE671" s="15">
        <f xml:space="preserve"> Cleaned_data[[#This Row],[adr]] * (Cleaned_data[[#This Row],[stays_in_week_nights]] + Cleaned_data[[#This Row],[stays_in_weekend_nights]])</f>
        <v>328</v>
      </c>
      <c r="AF671" s="1">
        <f t="shared" si="10"/>
        <v>5</v>
      </c>
    </row>
    <row r="672" spans="1:32" x14ac:dyDescent="0.3">
      <c r="A672" s="1" t="s">
        <v>30</v>
      </c>
      <c r="B672">
        <v>0</v>
      </c>
      <c r="C672">
        <v>152</v>
      </c>
      <c r="D672">
        <v>14</v>
      </c>
      <c r="E672">
        <v>1</v>
      </c>
      <c r="F672">
        <v>4</v>
      </c>
      <c r="G672">
        <v>2</v>
      </c>
      <c r="H672">
        <v>0</v>
      </c>
      <c r="I672">
        <v>0</v>
      </c>
      <c r="J672" s="1" t="s">
        <v>31</v>
      </c>
      <c r="K672" s="1" t="s">
        <v>56</v>
      </c>
      <c r="L672" s="1" t="s">
        <v>49</v>
      </c>
      <c r="M672" s="1" t="s">
        <v>47</v>
      </c>
      <c r="N672">
        <v>0</v>
      </c>
      <c r="O672">
        <v>0</v>
      </c>
      <c r="P672">
        <v>0</v>
      </c>
      <c r="Q672" s="1" t="s">
        <v>55</v>
      </c>
      <c r="R672" s="1" t="s">
        <v>55</v>
      </c>
      <c r="S672">
        <v>4</v>
      </c>
      <c r="T672" s="1" t="s">
        <v>36</v>
      </c>
      <c r="U672">
        <v>0</v>
      </c>
      <c r="V672">
        <v>223</v>
      </c>
      <c r="W672">
        <v>0</v>
      </c>
      <c r="X672" s="1" t="s">
        <v>50</v>
      </c>
      <c r="Y672">
        <v>67</v>
      </c>
      <c r="Z672">
        <v>0</v>
      </c>
      <c r="AA672">
        <v>0</v>
      </c>
      <c r="AB672" s="1" t="s">
        <v>38</v>
      </c>
      <c r="AC672" s="2">
        <v>42835</v>
      </c>
      <c r="AD672" s="1">
        <v>2017</v>
      </c>
      <c r="AE672" s="15">
        <f xml:space="preserve"> Cleaned_data[[#This Row],[adr]] * (Cleaned_data[[#This Row],[stays_in_week_nights]] + Cleaned_data[[#This Row],[stays_in_weekend_nights]])</f>
        <v>335</v>
      </c>
      <c r="AF672" s="1">
        <f t="shared" si="10"/>
        <v>5</v>
      </c>
    </row>
    <row r="673" spans="1:32" x14ac:dyDescent="0.3">
      <c r="A673" s="1" t="s">
        <v>30</v>
      </c>
      <c r="B673">
        <v>0</v>
      </c>
      <c r="C673">
        <v>151</v>
      </c>
      <c r="D673">
        <v>14</v>
      </c>
      <c r="E673">
        <v>2</v>
      </c>
      <c r="F673">
        <v>5</v>
      </c>
      <c r="G673">
        <v>2</v>
      </c>
      <c r="H673">
        <v>0</v>
      </c>
      <c r="I673">
        <v>0</v>
      </c>
      <c r="J673" s="1" t="s">
        <v>31</v>
      </c>
      <c r="K673" s="1" t="s">
        <v>56</v>
      </c>
      <c r="L673" s="1" t="s">
        <v>49</v>
      </c>
      <c r="M673" s="1" t="s">
        <v>47</v>
      </c>
      <c r="N673">
        <v>0</v>
      </c>
      <c r="O673">
        <v>0</v>
      </c>
      <c r="P673">
        <v>0</v>
      </c>
      <c r="Q673" s="1" t="s">
        <v>55</v>
      </c>
      <c r="R673" s="1" t="s">
        <v>55</v>
      </c>
      <c r="S673">
        <v>3</v>
      </c>
      <c r="T673" s="1" t="s">
        <v>36</v>
      </c>
      <c r="U673">
        <v>0</v>
      </c>
      <c r="V673">
        <v>223</v>
      </c>
      <c r="W673">
        <v>0</v>
      </c>
      <c r="X673" s="1" t="s">
        <v>50</v>
      </c>
      <c r="Y673">
        <v>60</v>
      </c>
      <c r="Z673">
        <v>0</v>
      </c>
      <c r="AA673">
        <v>2</v>
      </c>
      <c r="AB673" s="1" t="s">
        <v>38</v>
      </c>
      <c r="AC673" s="2">
        <v>42836</v>
      </c>
      <c r="AD673" s="1">
        <v>2017</v>
      </c>
      <c r="AE673" s="15">
        <f xml:space="preserve"> Cleaned_data[[#This Row],[adr]] * (Cleaned_data[[#This Row],[stays_in_week_nights]] + Cleaned_data[[#This Row],[stays_in_weekend_nights]])</f>
        <v>420</v>
      </c>
      <c r="AF673" s="1">
        <f t="shared" si="10"/>
        <v>7</v>
      </c>
    </row>
    <row r="674" spans="1:32" x14ac:dyDescent="0.3">
      <c r="A674" s="1" t="s">
        <v>30</v>
      </c>
      <c r="B674">
        <v>0</v>
      </c>
      <c r="C674">
        <v>152</v>
      </c>
      <c r="D674">
        <v>14</v>
      </c>
      <c r="E674">
        <v>2</v>
      </c>
      <c r="F674">
        <v>4</v>
      </c>
      <c r="G674">
        <v>1</v>
      </c>
      <c r="H674">
        <v>0</v>
      </c>
      <c r="I674">
        <v>0</v>
      </c>
      <c r="J674" s="1" t="s">
        <v>31</v>
      </c>
      <c r="K674" s="1" t="s">
        <v>56</v>
      </c>
      <c r="L674" s="1" t="s">
        <v>49</v>
      </c>
      <c r="M674" s="1" t="s">
        <v>47</v>
      </c>
      <c r="N674">
        <v>0</v>
      </c>
      <c r="O674">
        <v>0</v>
      </c>
      <c r="P674">
        <v>0</v>
      </c>
      <c r="Q674" s="1" t="s">
        <v>34</v>
      </c>
      <c r="R674" s="1" t="s">
        <v>34</v>
      </c>
      <c r="S674">
        <v>2</v>
      </c>
      <c r="T674" s="1" t="s">
        <v>36</v>
      </c>
      <c r="U674">
        <v>0</v>
      </c>
      <c r="V674">
        <v>223</v>
      </c>
      <c r="W674">
        <v>0</v>
      </c>
      <c r="X674" s="1" t="s">
        <v>50</v>
      </c>
      <c r="Y674">
        <v>42</v>
      </c>
      <c r="Z674">
        <v>0</v>
      </c>
      <c r="AA674">
        <v>0</v>
      </c>
      <c r="AB674" s="1" t="s">
        <v>38</v>
      </c>
      <c r="AC674" s="2">
        <v>42836</v>
      </c>
      <c r="AD674" s="1">
        <v>2017</v>
      </c>
      <c r="AE674" s="15">
        <f xml:space="preserve"> Cleaned_data[[#This Row],[adr]] * (Cleaned_data[[#This Row],[stays_in_week_nights]] + Cleaned_data[[#This Row],[stays_in_weekend_nights]])</f>
        <v>252</v>
      </c>
      <c r="AF674" s="1">
        <f t="shared" si="10"/>
        <v>6</v>
      </c>
    </row>
    <row r="675" spans="1:32" x14ac:dyDescent="0.3">
      <c r="A675" s="1" t="s">
        <v>30</v>
      </c>
      <c r="B675">
        <v>0</v>
      </c>
      <c r="C675">
        <v>152</v>
      </c>
      <c r="D675">
        <v>14</v>
      </c>
      <c r="E675">
        <v>2</v>
      </c>
      <c r="F675">
        <v>4</v>
      </c>
      <c r="G675">
        <v>2</v>
      </c>
      <c r="H675">
        <v>0</v>
      </c>
      <c r="I675">
        <v>0</v>
      </c>
      <c r="J675" s="1" t="s">
        <v>31</v>
      </c>
      <c r="K675" s="1" t="s">
        <v>56</v>
      </c>
      <c r="L675" s="1" t="s">
        <v>49</v>
      </c>
      <c r="M675" s="1" t="s">
        <v>47</v>
      </c>
      <c r="N675">
        <v>0</v>
      </c>
      <c r="O675">
        <v>0</v>
      </c>
      <c r="P675">
        <v>0</v>
      </c>
      <c r="Q675" s="1" t="s">
        <v>55</v>
      </c>
      <c r="R675" s="1" t="s">
        <v>55</v>
      </c>
      <c r="S675">
        <v>1</v>
      </c>
      <c r="T675" s="1" t="s">
        <v>36</v>
      </c>
      <c r="U675">
        <v>0</v>
      </c>
      <c r="V675">
        <v>223</v>
      </c>
      <c r="W675">
        <v>0</v>
      </c>
      <c r="X675" s="1" t="s">
        <v>50</v>
      </c>
      <c r="Y675">
        <v>60</v>
      </c>
      <c r="Z675">
        <v>0</v>
      </c>
      <c r="AA675">
        <v>1</v>
      </c>
      <c r="AB675" s="1" t="s">
        <v>38</v>
      </c>
      <c r="AC675" s="2">
        <v>42836</v>
      </c>
      <c r="AD675" s="1">
        <v>2017</v>
      </c>
      <c r="AE675" s="15">
        <f xml:space="preserve"> Cleaned_data[[#This Row],[adr]] * (Cleaned_data[[#This Row],[stays_in_week_nights]] + Cleaned_data[[#This Row],[stays_in_weekend_nights]])</f>
        <v>360</v>
      </c>
      <c r="AF675" s="1">
        <f t="shared" si="10"/>
        <v>6</v>
      </c>
    </row>
    <row r="676" spans="1:32" x14ac:dyDescent="0.3">
      <c r="A676" s="1" t="s">
        <v>30</v>
      </c>
      <c r="B676">
        <v>0</v>
      </c>
      <c r="C676">
        <v>152</v>
      </c>
      <c r="D676">
        <v>14</v>
      </c>
      <c r="E676">
        <v>2</v>
      </c>
      <c r="F676">
        <v>5</v>
      </c>
      <c r="G676">
        <v>2</v>
      </c>
      <c r="H676">
        <v>0</v>
      </c>
      <c r="I676">
        <v>0</v>
      </c>
      <c r="J676" s="1" t="s">
        <v>31</v>
      </c>
      <c r="K676" s="1" t="s">
        <v>56</v>
      </c>
      <c r="L676" s="1" t="s">
        <v>49</v>
      </c>
      <c r="M676" s="1" t="s">
        <v>47</v>
      </c>
      <c r="N676">
        <v>0</v>
      </c>
      <c r="O676">
        <v>0</v>
      </c>
      <c r="P676">
        <v>0</v>
      </c>
      <c r="Q676" s="1" t="s">
        <v>55</v>
      </c>
      <c r="R676" s="1" t="s">
        <v>55</v>
      </c>
      <c r="S676">
        <v>2</v>
      </c>
      <c r="T676" s="1" t="s">
        <v>36</v>
      </c>
      <c r="U676">
        <v>0</v>
      </c>
      <c r="V676">
        <v>223</v>
      </c>
      <c r="W676">
        <v>0</v>
      </c>
      <c r="X676" s="1" t="s">
        <v>50</v>
      </c>
      <c r="Y676">
        <v>60</v>
      </c>
      <c r="Z676">
        <v>0</v>
      </c>
      <c r="AA676">
        <v>0</v>
      </c>
      <c r="AB676" s="1" t="s">
        <v>38</v>
      </c>
      <c r="AC676" s="2">
        <v>42837</v>
      </c>
      <c r="AD676" s="1">
        <v>2017</v>
      </c>
      <c r="AE676" s="15">
        <f xml:space="preserve"> Cleaned_data[[#This Row],[adr]] * (Cleaned_data[[#This Row],[stays_in_week_nights]] + Cleaned_data[[#This Row],[stays_in_weekend_nights]])</f>
        <v>420</v>
      </c>
      <c r="AF676" s="1">
        <f t="shared" si="10"/>
        <v>7</v>
      </c>
    </row>
    <row r="677" spans="1:32" x14ac:dyDescent="0.3">
      <c r="A677" s="1" t="s">
        <v>30</v>
      </c>
      <c r="B677">
        <v>0</v>
      </c>
      <c r="C677">
        <v>152</v>
      </c>
      <c r="D677">
        <v>14</v>
      </c>
      <c r="E677">
        <v>2</v>
      </c>
      <c r="F677">
        <v>5</v>
      </c>
      <c r="G677">
        <v>3</v>
      </c>
      <c r="H677">
        <v>0</v>
      </c>
      <c r="I677">
        <v>0</v>
      </c>
      <c r="J677" s="1" t="s">
        <v>31</v>
      </c>
      <c r="K677" s="1" t="s">
        <v>56</v>
      </c>
      <c r="L677" s="1" t="s">
        <v>49</v>
      </c>
      <c r="M677" s="1" t="s">
        <v>47</v>
      </c>
      <c r="N677">
        <v>0</v>
      </c>
      <c r="O677">
        <v>0</v>
      </c>
      <c r="P677">
        <v>0</v>
      </c>
      <c r="Q677" s="1" t="s">
        <v>34</v>
      </c>
      <c r="R677" s="1" t="s">
        <v>58</v>
      </c>
      <c r="S677">
        <v>3</v>
      </c>
      <c r="T677" s="1" t="s">
        <v>36</v>
      </c>
      <c r="U677">
        <v>0</v>
      </c>
      <c r="V677">
        <v>223</v>
      </c>
      <c r="W677">
        <v>0</v>
      </c>
      <c r="X677" s="1" t="s">
        <v>50</v>
      </c>
      <c r="Y677">
        <v>68</v>
      </c>
      <c r="Z677">
        <v>0</v>
      </c>
      <c r="AA677">
        <v>0</v>
      </c>
      <c r="AB677" s="1" t="s">
        <v>38</v>
      </c>
      <c r="AC677" s="2">
        <v>42837</v>
      </c>
      <c r="AD677" s="1">
        <v>2017</v>
      </c>
      <c r="AE677" s="15">
        <f xml:space="preserve"> Cleaned_data[[#This Row],[adr]] * (Cleaned_data[[#This Row],[stays_in_week_nights]] + Cleaned_data[[#This Row],[stays_in_weekend_nights]])</f>
        <v>476</v>
      </c>
      <c r="AF677" s="1">
        <f t="shared" si="10"/>
        <v>7</v>
      </c>
    </row>
    <row r="678" spans="1:32" x14ac:dyDescent="0.3">
      <c r="A678" s="1" t="s">
        <v>30</v>
      </c>
      <c r="B678">
        <v>0</v>
      </c>
      <c r="C678">
        <v>4</v>
      </c>
      <c r="D678">
        <v>15</v>
      </c>
      <c r="E678">
        <v>1</v>
      </c>
      <c r="F678">
        <v>2</v>
      </c>
      <c r="G678">
        <v>1</v>
      </c>
      <c r="H678">
        <v>0</v>
      </c>
      <c r="I678">
        <v>0</v>
      </c>
      <c r="J678" s="1" t="s">
        <v>43</v>
      </c>
      <c r="K678" s="1" t="s">
        <v>64</v>
      </c>
      <c r="L678" s="1" t="s">
        <v>33</v>
      </c>
      <c r="M678" s="1" t="s">
        <v>33</v>
      </c>
      <c r="N678">
        <v>0</v>
      </c>
      <c r="O678">
        <v>0</v>
      </c>
      <c r="P678">
        <v>0</v>
      </c>
      <c r="Q678" s="1" t="s">
        <v>34</v>
      </c>
      <c r="R678" s="1" t="s">
        <v>55</v>
      </c>
      <c r="S678">
        <v>0</v>
      </c>
      <c r="T678" s="1" t="s">
        <v>36</v>
      </c>
      <c r="U678">
        <v>0</v>
      </c>
      <c r="V678">
        <v>277</v>
      </c>
      <c r="W678">
        <v>0</v>
      </c>
      <c r="X678" s="1" t="s">
        <v>37</v>
      </c>
      <c r="Y678">
        <v>59.33</v>
      </c>
      <c r="Z678">
        <v>0</v>
      </c>
      <c r="AA678">
        <v>1</v>
      </c>
      <c r="AB678" s="1" t="s">
        <v>38</v>
      </c>
      <c r="AC678" s="2">
        <v>42838</v>
      </c>
      <c r="AD678" s="1">
        <v>2017</v>
      </c>
      <c r="AE678" s="15">
        <f xml:space="preserve"> Cleaned_data[[#This Row],[adr]] * (Cleaned_data[[#This Row],[stays_in_week_nights]] + Cleaned_data[[#This Row],[stays_in_weekend_nights]])</f>
        <v>177.99</v>
      </c>
      <c r="AF678" s="1">
        <f t="shared" si="10"/>
        <v>3</v>
      </c>
    </row>
    <row r="679" spans="1:32" x14ac:dyDescent="0.3">
      <c r="A679" s="1" t="s">
        <v>30</v>
      </c>
      <c r="B679">
        <v>0</v>
      </c>
      <c r="C679">
        <v>2</v>
      </c>
      <c r="D679">
        <v>15</v>
      </c>
      <c r="E679">
        <v>0</v>
      </c>
      <c r="F679">
        <v>1</v>
      </c>
      <c r="G679">
        <v>1</v>
      </c>
      <c r="H679">
        <v>0</v>
      </c>
      <c r="I679">
        <v>0</v>
      </c>
      <c r="J679" s="1" t="s">
        <v>43</v>
      </c>
      <c r="K679" s="1" t="s">
        <v>95</v>
      </c>
      <c r="L679" s="1" t="s">
        <v>33</v>
      </c>
      <c r="M679" s="1" t="s">
        <v>33</v>
      </c>
      <c r="N679">
        <v>0</v>
      </c>
      <c r="O679">
        <v>0</v>
      </c>
      <c r="P679">
        <v>0</v>
      </c>
      <c r="Q679" s="1" t="s">
        <v>34</v>
      </c>
      <c r="R679" s="1" t="s">
        <v>34</v>
      </c>
      <c r="S679">
        <v>1</v>
      </c>
      <c r="T679" s="1" t="s">
        <v>36</v>
      </c>
      <c r="U679">
        <v>0</v>
      </c>
      <c r="V679">
        <v>59</v>
      </c>
      <c r="W679">
        <v>0</v>
      </c>
      <c r="X679" s="1" t="s">
        <v>37</v>
      </c>
      <c r="Y679">
        <v>89</v>
      </c>
      <c r="Z679">
        <v>0</v>
      </c>
      <c r="AA679">
        <v>0</v>
      </c>
      <c r="AB679" s="1" t="s">
        <v>38</v>
      </c>
      <c r="AC679" s="2">
        <v>42838</v>
      </c>
      <c r="AD679" s="1">
        <v>2017</v>
      </c>
      <c r="AE679" s="15">
        <f xml:space="preserve"> Cleaned_data[[#This Row],[adr]] * (Cleaned_data[[#This Row],[stays_in_week_nights]] + Cleaned_data[[#This Row],[stays_in_weekend_nights]])</f>
        <v>89</v>
      </c>
      <c r="AF679" s="1">
        <f t="shared" si="10"/>
        <v>1</v>
      </c>
    </row>
    <row r="680" spans="1:32" x14ac:dyDescent="0.3">
      <c r="A680" s="1" t="s">
        <v>30</v>
      </c>
      <c r="B680">
        <v>0</v>
      </c>
      <c r="C680">
        <v>24</v>
      </c>
      <c r="D680">
        <v>15</v>
      </c>
      <c r="E680">
        <v>0</v>
      </c>
      <c r="F680">
        <v>1</v>
      </c>
      <c r="G680">
        <v>2</v>
      </c>
      <c r="H680">
        <v>0</v>
      </c>
      <c r="I680">
        <v>0</v>
      </c>
      <c r="J680" s="1" t="s">
        <v>31</v>
      </c>
      <c r="K680" s="1" t="s">
        <v>87</v>
      </c>
      <c r="L680" s="1" t="s">
        <v>67</v>
      </c>
      <c r="M680" s="1" t="s">
        <v>47</v>
      </c>
      <c r="N680">
        <v>0</v>
      </c>
      <c r="O680">
        <v>0</v>
      </c>
      <c r="P680">
        <v>0</v>
      </c>
      <c r="Q680" s="1" t="s">
        <v>55</v>
      </c>
      <c r="R680" s="1" t="s">
        <v>55</v>
      </c>
      <c r="S680">
        <v>0</v>
      </c>
      <c r="T680" s="1" t="s">
        <v>36</v>
      </c>
      <c r="U680">
        <v>0</v>
      </c>
      <c r="V680">
        <v>251</v>
      </c>
      <c r="W680">
        <v>0</v>
      </c>
      <c r="X680" s="1" t="s">
        <v>37</v>
      </c>
      <c r="Y680">
        <v>115</v>
      </c>
      <c r="Z680">
        <v>0</v>
      </c>
      <c r="AA680">
        <v>0</v>
      </c>
      <c r="AB680" s="1" t="s">
        <v>38</v>
      </c>
      <c r="AC680" s="2">
        <v>42839</v>
      </c>
      <c r="AD680" s="1">
        <v>2017</v>
      </c>
      <c r="AE680" s="15">
        <f xml:space="preserve"> Cleaned_data[[#This Row],[adr]] * (Cleaned_data[[#This Row],[stays_in_week_nights]] + Cleaned_data[[#This Row],[stays_in_weekend_nights]])</f>
        <v>115</v>
      </c>
      <c r="AF680" s="1">
        <f t="shared" si="10"/>
        <v>1</v>
      </c>
    </row>
    <row r="681" spans="1:32" x14ac:dyDescent="0.3">
      <c r="A681" s="1" t="s">
        <v>30</v>
      </c>
      <c r="B681">
        <v>0</v>
      </c>
      <c r="C681">
        <v>67</v>
      </c>
      <c r="D681">
        <v>15</v>
      </c>
      <c r="E681">
        <v>0</v>
      </c>
      <c r="F681">
        <v>1</v>
      </c>
      <c r="G681">
        <v>2</v>
      </c>
      <c r="H681">
        <v>0</v>
      </c>
      <c r="I681">
        <v>0</v>
      </c>
      <c r="J681" s="1" t="s">
        <v>31</v>
      </c>
      <c r="K681" s="1" t="s">
        <v>41</v>
      </c>
      <c r="L681" s="1" t="s">
        <v>67</v>
      </c>
      <c r="M681" s="1" t="s">
        <v>47</v>
      </c>
      <c r="N681">
        <v>0</v>
      </c>
      <c r="O681">
        <v>0</v>
      </c>
      <c r="P681">
        <v>0</v>
      </c>
      <c r="Q681" s="1" t="s">
        <v>55</v>
      </c>
      <c r="R681" s="1" t="s">
        <v>55</v>
      </c>
      <c r="S681">
        <v>0</v>
      </c>
      <c r="T681" s="1" t="s">
        <v>36</v>
      </c>
      <c r="U681">
        <v>0</v>
      </c>
      <c r="V681">
        <v>251</v>
      </c>
      <c r="W681">
        <v>0</v>
      </c>
      <c r="X681" s="1" t="s">
        <v>37</v>
      </c>
      <c r="Y681">
        <v>62</v>
      </c>
      <c r="Z681">
        <v>0</v>
      </c>
      <c r="AA681">
        <v>0</v>
      </c>
      <c r="AB681" s="1" t="s">
        <v>38</v>
      </c>
      <c r="AC681" s="2">
        <v>42841</v>
      </c>
      <c r="AD681" s="1">
        <v>2017</v>
      </c>
      <c r="AE681" s="15">
        <f xml:space="preserve"> Cleaned_data[[#This Row],[adr]] * (Cleaned_data[[#This Row],[stays_in_week_nights]] + Cleaned_data[[#This Row],[stays_in_weekend_nights]])</f>
        <v>62</v>
      </c>
      <c r="AF681" s="1">
        <f t="shared" si="10"/>
        <v>1</v>
      </c>
    </row>
    <row r="682" spans="1:32" x14ac:dyDescent="0.3">
      <c r="A682" s="1" t="s">
        <v>30</v>
      </c>
      <c r="B682">
        <v>0</v>
      </c>
      <c r="C682">
        <v>0</v>
      </c>
      <c r="D682">
        <v>16</v>
      </c>
      <c r="E682">
        <v>1</v>
      </c>
      <c r="F682">
        <v>0</v>
      </c>
      <c r="G682">
        <v>2</v>
      </c>
      <c r="H682">
        <v>1</v>
      </c>
      <c r="I682">
        <v>0</v>
      </c>
      <c r="J682" s="1" t="s">
        <v>31</v>
      </c>
      <c r="K682" s="1" t="s">
        <v>39</v>
      </c>
      <c r="L682" s="1" t="s">
        <v>33</v>
      </c>
      <c r="M682" s="1" t="s">
        <v>33</v>
      </c>
      <c r="N682">
        <v>0</v>
      </c>
      <c r="O682">
        <v>0</v>
      </c>
      <c r="P682">
        <v>0</v>
      </c>
      <c r="Q682" s="1" t="s">
        <v>34</v>
      </c>
      <c r="R682" s="1" t="s">
        <v>58</v>
      </c>
      <c r="S682">
        <v>0</v>
      </c>
      <c r="T682" s="1" t="s">
        <v>36</v>
      </c>
      <c r="U682">
        <v>0</v>
      </c>
      <c r="V682">
        <v>112</v>
      </c>
      <c r="W682">
        <v>0</v>
      </c>
      <c r="X682" s="1" t="s">
        <v>37</v>
      </c>
      <c r="Y682">
        <v>70</v>
      </c>
      <c r="Z682">
        <v>0</v>
      </c>
      <c r="AA682">
        <v>0</v>
      </c>
      <c r="AB682" s="1" t="s">
        <v>38</v>
      </c>
      <c r="AC682" s="2">
        <v>42843</v>
      </c>
      <c r="AD682" s="1">
        <v>2017</v>
      </c>
      <c r="AE682" s="15">
        <f xml:space="preserve"> Cleaned_data[[#This Row],[adr]] * (Cleaned_data[[#This Row],[stays_in_week_nights]] + Cleaned_data[[#This Row],[stays_in_weekend_nights]])</f>
        <v>70</v>
      </c>
      <c r="AF682" s="1">
        <f t="shared" si="10"/>
        <v>1</v>
      </c>
    </row>
    <row r="683" spans="1:32" x14ac:dyDescent="0.3">
      <c r="A683" s="1" t="s">
        <v>30</v>
      </c>
      <c r="B683">
        <v>0</v>
      </c>
      <c r="C683">
        <v>7</v>
      </c>
      <c r="D683">
        <v>16</v>
      </c>
      <c r="E683">
        <v>0</v>
      </c>
      <c r="F683">
        <v>1</v>
      </c>
      <c r="G683">
        <v>1</v>
      </c>
      <c r="H683">
        <v>0</v>
      </c>
      <c r="I683">
        <v>0</v>
      </c>
      <c r="J683" s="1" t="s">
        <v>31</v>
      </c>
      <c r="K683" s="1" t="s">
        <v>39</v>
      </c>
      <c r="L683" s="1" t="s">
        <v>33</v>
      </c>
      <c r="M683" s="1" t="s">
        <v>33</v>
      </c>
      <c r="N683">
        <v>0</v>
      </c>
      <c r="O683">
        <v>0</v>
      </c>
      <c r="P683">
        <v>0</v>
      </c>
      <c r="Q683" s="1" t="s">
        <v>34</v>
      </c>
      <c r="R683" s="1" t="s">
        <v>34</v>
      </c>
      <c r="S683">
        <v>0</v>
      </c>
      <c r="T683" s="1" t="s">
        <v>36</v>
      </c>
      <c r="U683">
        <v>0</v>
      </c>
      <c r="V683">
        <v>282</v>
      </c>
      <c r="W683">
        <v>0</v>
      </c>
      <c r="X683" s="1" t="s">
        <v>50</v>
      </c>
      <c r="Y683">
        <v>45</v>
      </c>
      <c r="Z683">
        <v>0</v>
      </c>
      <c r="AA683">
        <v>0</v>
      </c>
      <c r="AB683" s="1" t="s">
        <v>38</v>
      </c>
      <c r="AC683" s="2">
        <v>42844</v>
      </c>
      <c r="AD683" s="1">
        <v>2017</v>
      </c>
      <c r="AE683" s="15">
        <f xml:space="preserve"> Cleaned_data[[#This Row],[adr]] * (Cleaned_data[[#This Row],[stays_in_week_nights]] + Cleaned_data[[#This Row],[stays_in_weekend_nights]])</f>
        <v>45</v>
      </c>
      <c r="AF683" s="1">
        <f t="shared" si="10"/>
        <v>1</v>
      </c>
    </row>
    <row r="684" spans="1:32" x14ac:dyDescent="0.3">
      <c r="A684" s="1" t="s">
        <v>30</v>
      </c>
      <c r="B684">
        <v>0</v>
      </c>
      <c r="C684">
        <v>1</v>
      </c>
      <c r="D684">
        <v>16</v>
      </c>
      <c r="E684">
        <v>0</v>
      </c>
      <c r="F684">
        <v>0</v>
      </c>
      <c r="G684">
        <v>1</v>
      </c>
      <c r="H684">
        <v>0</v>
      </c>
      <c r="I684">
        <v>0</v>
      </c>
      <c r="J684" s="1" t="s">
        <v>31</v>
      </c>
      <c r="K684" s="1" t="s">
        <v>39</v>
      </c>
      <c r="L684" s="1" t="s">
        <v>33</v>
      </c>
      <c r="M684" s="1" t="s">
        <v>33</v>
      </c>
      <c r="N684">
        <v>0</v>
      </c>
      <c r="O684">
        <v>0</v>
      </c>
      <c r="P684">
        <v>0</v>
      </c>
      <c r="Q684" s="1" t="s">
        <v>34</v>
      </c>
      <c r="R684" s="1" t="s">
        <v>55</v>
      </c>
      <c r="S684">
        <v>0</v>
      </c>
      <c r="T684" s="1" t="s">
        <v>36</v>
      </c>
      <c r="U684">
        <v>0</v>
      </c>
      <c r="V684">
        <v>195</v>
      </c>
      <c r="W684">
        <v>0</v>
      </c>
      <c r="X684" s="1" t="s">
        <v>50</v>
      </c>
      <c r="Y684">
        <v>0</v>
      </c>
      <c r="Z684">
        <v>0</v>
      </c>
      <c r="AA684">
        <v>0</v>
      </c>
      <c r="AB684" s="1" t="s">
        <v>38</v>
      </c>
      <c r="AC684" s="2">
        <v>42845</v>
      </c>
      <c r="AD684" s="1">
        <v>2017</v>
      </c>
      <c r="AE684" s="15">
        <f xml:space="preserve"> Cleaned_data[[#This Row],[adr]] * (Cleaned_data[[#This Row],[stays_in_week_nights]] + Cleaned_data[[#This Row],[stays_in_weekend_nights]])</f>
        <v>0</v>
      </c>
      <c r="AF684" s="1">
        <f t="shared" si="10"/>
        <v>0</v>
      </c>
    </row>
    <row r="685" spans="1:32" x14ac:dyDescent="0.3">
      <c r="A685" s="1" t="s">
        <v>30</v>
      </c>
      <c r="B685">
        <v>0</v>
      </c>
      <c r="C685">
        <v>0</v>
      </c>
      <c r="D685">
        <v>17</v>
      </c>
      <c r="E685">
        <v>0</v>
      </c>
      <c r="F685">
        <v>1</v>
      </c>
      <c r="G685">
        <v>1</v>
      </c>
      <c r="H685">
        <v>0</v>
      </c>
      <c r="I685">
        <v>0</v>
      </c>
      <c r="J685" s="1" t="s">
        <v>31</v>
      </c>
      <c r="K685" s="1" t="s">
        <v>39</v>
      </c>
      <c r="L685" s="1" t="s">
        <v>33</v>
      </c>
      <c r="M685" s="1" t="s">
        <v>33</v>
      </c>
      <c r="N685">
        <v>1</v>
      </c>
      <c r="O685">
        <v>0</v>
      </c>
      <c r="P685">
        <v>1</v>
      </c>
      <c r="Q685" s="1" t="s">
        <v>34</v>
      </c>
      <c r="R685" s="1" t="s">
        <v>55</v>
      </c>
      <c r="S685">
        <v>0</v>
      </c>
      <c r="T685" s="1" t="s">
        <v>36</v>
      </c>
      <c r="U685">
        <v>0</v>
      </c>
      <c r="V685">
        <v>195</v>
      </c>
      <c r="W685">
        <v>0</v>
      </c>
      <c r="X685" s="1" t="s">
        <v>50</v>
      </c>
      <c r="Y685">
        <v>45</v>
      </c>
      <c r="Z685">
        <v>0</v>
      </c>
      <c r="AA685">
        <v>0</v>
      </c>
      <c r="AB685" s="1" t="s">
        <v>38</v>
      </c>
      <c r="AC685" s="2">
        <v>42853</v>
      </c>
      <c r="AD685" s="1">
        <v>2017</v>
      </c>
      <c r="AE685" s="15">
        <f xml:space="preserve"> Cleaned_data[[#This Row],[adr]] * (Cleaned_data[[#This Row],[stays_in_week_nights]] + Cleaned_data[[#This Row],[stays_in_weekend_nights]])</f>
        <v>45</v>
      </c>
      <c r="AF685" s="1">
        <f t="shared" si="10"/>
        <v>1</v>
      </c>
    </row>
    <row r="686" spans="1:32" x14ac:dyDescent="0.3">
      <c r="A686" s="1" t="s">
        <v>30</v>
      </c>
      <c r="B686">
        <v>0</v>
      </c>
      <c r="C686">
        <v>27</v>
      </c>
      <c r="D686">
        <v>16</v>
      </c>
      <c r="E686">
        <v>0</v>
      </c>
      <c r="F686">
        <v>1</v>
      </c>
      <c r="G686">
        <v>2</v>
      </c>
      <c r="H686">
        <v>0</v>
      </c>
      <c r="I686">
        <v>0</v>
      </c>
      <c r="J686" s="1" t="s">
        <v>31</v>
      </c>
      <c r="K686" s="1" t="s">
        <v>57</v>
      </c>
      <c r="L686" s="1" t="s">
        <v>67</v>
      </c>
      <c r="M686" s="1" t="s">
        <v>47</v>
      </c>
      <c r="N686">
        <v>0</v>
      </c>
      <c r="O686">
        <v>0</v>
      </c>
      <c r="P686">
        <v>0</v>
      </c>
      <c r="Q686" s="1" t="s">
        <v>55</v>
      </c>
      <c r="R686" s="1" t="s">
        <v>55</v>
      </c>
      <c r="S686">
        <v>0</v>
      </c>
      <c r="T686" s="1" t="s">
        <v>36</v>
      </c>
      <c r="U686">
        <v>0</v>
      </c>
      <c r="V686">
        <v>251</v>
      </c>
      <c r="W686">
        <v>0</v>
      </c>
      <c r="X686" s="1" t="s">
        <v>37</v>
      </c>
      <c r="Y686">
        <v>95</v>
      </c>
      <c r="Z686">
        <v>0</v>
      </c>
      <c r="AA686">
        <v>1</v>
      </c>
      <c r="AB686" s="1" t="s">
        <v>38</v>
      </c>
      <c r="AC686" s="2">
        <v>42845</v>
      </c>
      <c r="AD686" s="1">
        <v>2017</v>
      </c>
      <c r="AE686" s="15">
        <f xml:space="preserve"> Cleaned_data[[#This Row],[adr]] * (Cleaned_data[[#This Row],[stays_in_week_nights]] + Cleaned_data[[#This Row],[stays_in_weekend_nights]])</f>
        <v>95</v>
      </c>
      <c r="AF686" s="1">
        <f t="shared" si="10"/>
        <v>1</v>
      </c>
    </row>
    <row r="687" spans="1:32" x14ac:dyDescent="0.3">
      <c r="A687" s="1" t="s">
        <v>30</v>
      </c>
      <c r="B687">
        <v>0</v>
      </c>
      <c r="C687">
        <v>10</v>
      </c>
      <c r="D687">
        <v>20</v>
      </c>
      <c r="E687">
        <v>1</v>
      </c>
      <c r="F687">
        <v>1</v>
      </c>
      <c r="G687">
        <v>1</v>
      </c>
      <c r="H687">
        <v>0</v>
      </c>
      <c r="I687">
        <v>0</v>
      </c>
      <c r="J687" s="1" t="s">
        <v>31</v>
      </c>
      <c r="K687" s="1" t="s">
        <v>39</v>
      </c>
      <c r="L687" s="1" t="s">
        <v>33</v>
      </c>
      <c r="M687" s="1" t="s">
        <v>44</v>
      </c>
      <c r="N687">
        <v>1</v>
      </c>
      <c r="O687">
        <v>0</v>
      </c>
      <c r="P687">
        <v>1</v>
      </c>
      <c r="Q687" s="1" t="s">
        <v>34</v>
      </c>
      <c r="R687" s="1" t="s">
        <v>55</v>
      </c>
      <c r="S687">
        <v>0</v>
      </c>
      <c r="T687" s="1" t="s">
        <v>36</v>
      </c>
      <c r="U687">
        <v>0</v>
      </c>
      <c r="V687">
        <v>530</v>
      </c>
      <c r="W687">
        <v>0</v>
      </c>
      <c r="X687" s="1" t="s">
        <v>37</v>
      </c>
      <c r="Y687">
        <v>63.5</v>
      </c>
      <c r="Z687">
        <v>1</v>
      </c>
      <c r="AA687">
        <v>0</v>
      </c>
      <c r="AB687" s="1" t="s">
        <v>38</v>
      </c>
      <c r="AC687" s="2">
        <v>42872</v>
      </c>
      <c r="AD687" s="1">
        <v>2017</v>
      </c>
      <c r="AE687" s="15">
        <f xml:space="preserve"> Cleaned_data[[#This Row],[adr]] * (Cleaned_data[[#This Row],[stays_in_week_nights]] + Cleaned_data[[#This Row],[stays_in_weekend_nights]])</f>
        <v>127</v>
      </c>
      <c r="AF687" s="1">
        <f t="shared" si="10"/>
        <v>2</v>
      </c>
    </row>
    <row r="688" spans="1:32" x14ac:dyDescent="0.3">
      <c r="A688" s="1" t="s">
        <v>30</v>
      </c>
      <c r="B688">
        <v>0</v>
      </c>
      <c r="C688">
        <v>4</v>
      </c>
      <c r="D688">
        <v>26</v>
      </c>
      <c r="E688">
        <v>1</v>
      </c>
      <c r="F688">
        <v>3</v>
      </c>
      <c r="G688">
        <v>1</v>
      </c>
      <c r="H688">
        <v>0</v>
      </c>
      <c r="I688">
        <v>0</v>
      </c>
      <c r="J688" s="1" t="s">
        <v>31</v>
      </c>
      <c r="K688" s="1" t="s">
        <v>39</v>
      </c>
      <c r="L688" s="1" t="s">
        <v>44</v>
      </c>
      <c r="M688" s="1" t="s">
        <v>47</v>
      </c>
      <c r="N688">
        <v>1</v>
      </c>
      <c r="O688">
        <v>0</v>
      </c>
      <c r="P688">
        <v>1</v>
      </c>
      <c r="Q688" s="1" t="s">
        <v>34</v>
      </c>
      <c r="R688" s="1" t="s">
        <v>34</v>
      </c>
      <c r="S688">
        <v>0</v>
      </c>
      <c r="T688" s="1" t="s">
        <v>36</v>
      </c>
      <c r="U688">
        <v>0</v>
      </c>
      <c r="V688">
        <v>539</v>
      </c>
      <c r="W688">
        <v>0</v>
      </c>
      <c r="X688" s="1" t="s">
        <v>48</v>
      </c>
      <c r="Y688">
        <v>82</v>
      </c>
      <c r="Z688">
        <v>1</v>
      </c>
      <c r="AA688">
        <v>0</v>
      </c>
      <c r="AB688" s="1" t="s">
        <v>38</v>
      </c>
      <c r="AC688" s="2">
        <v>42916</v>
      </c>
      <c r="AD688" s="1">
        <v>2017</v>
      </c>
      <c r="AE688" s="15">
        <f xml:space="preserve"> Cleaned_data[[#This Row],[adr]] * (Cleaned_data[[#This Row],[stays_in_week_nights]] + Cleaned_data[[#This Row],[stays_in_weekend_nights]])</f>
        <v>328</v>
      </c>
      <c r="AF688" s="1">
        <f t="shared" si="10"/>
        <v>4</v>
      </c>
    </row>
    <row r="689" spans="1:32" x14ac:dyDescent="0.3">
      <c r="A689" s="1" t="s">
        <v>30</v>
      </c>
      <c r="B689">
        <v>0</v>
      </c>
      <c r="C689">
        <v>11</v>
      </c>
      <c r="D689">
        <v>27</v>
      </c>
      <c r="E689">
        <v>1</v>
      </c>
      <c r="F689">
        <v>3</v>
      </c>
      <c r="G689">
        <v>1</v>
      </c>
      <c r="H689">
        <v>0</v>
      </c>
      <c r="I689">
        <v>0</v>
      </c>
      <c r="J689" s="1" t="s">
        <v>31</v>
      </c>
      <c r="K689" s="1" t="s">
        <v>39</v>
      </c>
      <c r="L689" s="1" t="s">
        <v>44</v>
      </c>
      <c r="M689" s="1" t="s">
        <v>47</v>
      </c>
      <c r="N689">
        <v>1</v>
      </c>
      <c r="O689">
        <v>0</v>
      </c>
      <c r="P689">
        <v>2</v>
      </c>
      <c r="Q689" s="1" t="s">
        <v>34</v>
      </c>
      <c r="R689" s="1" t="s">
        <v>34</v>
      </c>
      <c r="S689">
        <v>0</v>
      </c>
      <c r="T689" s="1" t="s">
        <v>36</v>
      </c>
      <c r="U689">
        <v>0</v>
      </c>
      <c r="V689">
        <v>539</v>
      </c>
      <c r="W689">
        <v>0</v>
      </c>
      <c r="X689" s="1" t="s">
        <v>37</v>
      </c>
      <c r="Y689">
        <v>92</v>
      </c>
      <c r="Z689">
        <v>0</v>
      </c>
      <c r="AA689">
        <v>0</v>
      </c>
      <c r="AB689" s="1" t="s">
        <v>38</v>
      </c>
      <c r="AC689" s="2">
        <v>42923</v>
      </c>
      <c r="AD689" s="1">
        <v>2017</v>
      </c>
      <c r="AE689" s="15">
        <f xml:space="preserve"> Cleaned_data[[#This Row],[adr]] * (Cleaned_data[[#This Row],[stays_in_week_nights]] + Cleaned_data[[#This Row],[stays_in_weekend_nights]])</f>
        <v>368</v>
      </c>
      <c r="AF689" s="1">
        <f t="shared" si="10"/>
        <v>4</v>
      </c>
    </row>
    <row r="690" spans="1:32" x14ac:dyDescent="0.3">
      <c r="A690" s="1" t="s">
        <v>30</v>
      </c>
      <c r="B690">
        <v>0</v>
      </c>
      <c r="C690">
        <v>8</v>
      </c>
      <c r="D690">
        <v>16</v>
      </c>
      <c r="E690">
        <v>0</v>
      </c>
      <c r="F690">
        <v>1</v>
      </c>
      <c r="G690">
        <v>1</v>
      </c>
      <c r="H690">
        <v>0</v>
      </c>
      <c r="I690">
        <v>0</v>
      </c>
      <c r="J690" s="1" t="s">
        <v>31</v>
      </c>
      <c r="K690" s="1" t="s">
        <v>39</v>
      </c>
      <c r="L690" s="1" t="s">
        <v>33</v>
      </c>
      <c r="M690" s="1" t="s">
        <v>33</v>
      </c>
      <c r="N690">
        <v>0</v>
      </c>
      <c r="O690">
        <v>0</v>
      </c>
      <c r="P690">
        <v>0</v>
      </c>
      <c r="Q690" s="1" t="s">
        <v>34</v>
      </c>
      <c r="R690" s="1" t="s">
        <v>34</v>
      </c>
      <c r="S690">
        <v>0</v>
      </c>
      <c r="T690" s="1" t="s">
        <v>36</v>
      </c>
      <c r="U690">
        <v>0</v>
      </c>
      <c r="V690">
        <v>47</v>
      </c>
      <c r="W690">
        <v>0</v>
      </c>
      <c r="X690" s="1" t="s">
        <v>37</v>
      </c>
      <c r="Y690">
        <v>45</v>
      </c>
      <c r="Z690">
        <v>0</v>
      </c>
      <c r="AA690">
        <v>0</v>
      </c>
      <c r="AB690" s="1" t="s">
        <v>38</v>
      </c>
      <c r="AC690" s="2">
        <v>42846</v>
      </c>
      <c r="AD690" s="1">
        <v>2017</v>
      </c>
      <c r="AE690" s="15">
        <f xml:space="preserve"> Cleaned_data[[#This Row],[adr]] * (Cleaned_data[[#This Row],[stays_in_week_nights]] + Cleaned_data[[#This Row],[stays_in_weekend_nights]])</f>
        <v>45</v>
      </c>
      <c r="AF690" s="1">
        <f t="shared" si="10"/>
        <v>1</v>
      </c>
    </row>
    <row r="691" spans="1:32" x14ac:dyDescent="0.3">
      <c r="A691" s="1" t="s">
        <v>30</v>
      </c>
      <c r="B691">
        <v>0</v>
      </c>
      <c r="C691">
        <v>8</v>
      </c>
      <c r="D691">
        <v>16</v>
      </c>
      <c r="E691">
        <v>0</v>
      </c>
      <c r="F691">
        <v>1</v>
      </c>
      <c r="G691">
        <v>1</v>
      </c>
      <c r="H691">
        <v>0</v>
      </c>
      <c r="I691">
        <v>0</v>
      </c>
      <c r="J691" s="1" t="s">
        <v>31</v>
      </c>
      <c r="K691" s="1" t="s">
        <v>39</v>
      </c>
      <c r="L691" s="1" t="s">
        <v>33</v>
      </c>
      <c r="M691" s="1" t="s">
        <v>33</v>
      </c>
      <c r="N691">
        <v>0</v>
      </c>
      <c r="O691">
        <v>0</v>
      </c>
      <c r="P691">
        <v>0</v>
      </c>
      <c r="Q691" s="1" t="s">
        <v>34</v>
      </c>
      <c r="R691" s="1" t="s">
        <v>34</v>
      </c>
      <c r="S691">
        <v>0</v>
      </c>
      <c r="T691" s="1" t="s">
        <v>36</v>
      </c>
      <c r="U691">
        <v>0</v>
      </c>
      <c r="V691">
        <v>47</v>
      </c>
      <c r="W691">
        <v>0</v>
      </c>
      <c r="X691" s="1" t="s">
        <v>37</v>
      </c>
      <c r="Y691">
        <v>45</v>
      </c>
      <c r="Z691">
        <v>1</v>
      </c>
      <c r="AA691">
        <v>1</v>
      </c>
      <c r="AB691" s="1" t="s">
        <v>38</v>
      </c>
      <c r="AC691" s="2">
        <v>42846</v>
      </c>
      <c r="AD691" s="1">
        <v>2017</v>
      </c>
      <c r="AE691" s="15">
        <f xml:space="preserve"> Cleaned_data[[#This Row],[adr]] * (Cleaned_data[[#This Row],[stays_in_week_nights]] + Cleaned_data[[#This Row],[stays_in_weekend_nights]])</f>
        <v>45</v>
      </c>
      <c r="AF691" s="1">
        <f t="shared" si="10"/>
        <v>1</v>
      </c>
    </row>
    <row r="692" spans="1:32" x14ac:dyDescent="0.3">
      <c r="A692" s="1" t="s">
        <v>30</v>
      </c>
      <c r="B692">
        <v>0</v>
      </c>
      <c r="C692">
        <v>30</v>
      </c>
      <c r="D692">
        <v>16</v>
      </c>
      <c r="E692">
        <v>0</v>
      </c>
      <c r="F692">
        <v>1</v>
      </c>
      <c r="G692">
        <v>1</v>
      </c>
      <c r="H692">
        <v>0</v>
      </c>
      <c r="I692">
        <v>0</v>
      </c>
      <c r="J692" s="1" t="s">
        <v>31</v>
      </c>
      <c r="K692" s="1" t="s">
        <v>39</v>
      </c>
      <c r="L692" s="1" t="s">
        <v>33</v>
      </c>
      <c r="M692" s="1" t="s">
        <v>33</v>
      </c>
      <c r="N692">
        <v>0</v>
      </c>
      <c r="O692">
        <v>0</v>
      </c>
      <c r="P692">
        <v>0</v>
      </c>
      <c r="Q692" s="1" t="s">
        <v>34</v>
      </c>
      <c r="R692" s="1" t="s">
        <v>55</v>
      </c>
      <c r="S692">
        <v>0</v>
      </c>
      <c r="T692" s="1" t="s">
        <v>36</v>
      </c>
      <c r="U692">
        <v>0</v>
      </c>
      <c r="V692">
        <v>169</v>
      </c>
      <c r="W692">
        <v>0</v>
      </c>
      <c r="X692" s="1" t="s">
        <v>50</v>
      </c>
      <c r="Y692">
        <v>50</v>
      </c>
      <c r="Z692">
        <v>0</v>
      </c>
      <c r="AA692">
        <v>0</v>
      </c>
      <c r="AB692" s="1" t="s">
        <v>38</v>
      </c>
      <c r="AC692" s="2">
        <v>42847</v>
      </c>
      <c r="AD692" s="1">
        <v>2017</v>
      </c>
      <c r="AE692" s="15">
        <f xml:space="preserve"> Cleaned_data[[#This Row],[adr]] * (Cleaned_data[[#This Row],[stays_in_week_nights]] + Cleaned_data[[#This Row],[stays_in_weekend_nights]])</f>
        <v>50</v>
      </c>
      <c r="AF692" s="1">
        <f t="shared" si="10"/>
        <v>1</v>
      </c>
    </row>
    <row r="693" spans="1:32" x14ac:dyDescent="0.3">
      <c r="A693" s="1" t="s">
        <v>30</v>
      </c>
      <c r="B693">
        <v>0</v>
      </c>
      <c r="C693">
        <v>63</v>
      </c>
      <c r="D693">
        <v>16</v>
      </c>
      <c r="E693">
        <v>1</v>
      </c>
      <c r="F693">
        <v>3</v>
      </c>
      <c r="G693">
        <v>1</v>
      </c>
      <c r="H693">
        <v>0</v>
      </c>
      <c r="I693">
        <v>0</v>
      </c>
      <c r="J693" s="1" t="s">
        <v>31</v>
      </c>
      <c r="K693" s="1" t="s">
        <v>53</v>
      </c>
      <c r="L693" s="1" t="s">
        <v>33</v>
      </c>
      <c r="M693" s="1" t="s">
        <v>33</v>
      </c>
      <c r="N693">
        <v>0</v>
      </c>
      <c r="O693">
        <v>0</v>
      </c>
      <c r="P693">
        <v>0</v>
      </c>
      <c r="Q693" s="1" t="s">
        <v>34</v>
      </c>
      <c r="R693" s="1" t="s">
        <v>34</v>
      </c>
      <c r="S693">
        <v>3</v>
      </c>
      <c r="T693" s="1" t="s">
        <v>36</v>
      </c>
      <c r="U693">
        <v>0</v>
      </c>
      <c r="V693">
        <v>307</v>
      </c>
      <c r="W693">
        <v>0</v>
      </c>
      <c r="X693" s="1" t="s">
        <v>50</v>
      </c>
      <c r="Y693">
        <v>90</v>
      </c>
      <c r="Z693">
        <v>0</v>
      </c>
      <c r="AA693">
        <v>0</v>
      </c>
      <c r="AB693" s="1" t="s">
        <v>38</v>
      </c>
      <c r="AC693" s="2">
        <v>42849</v>
      </c>
      <c r="AD693" s="1">
        <v>2017</v>
      </c>
      <c r="AE693" s="15">
        <f xml:space="preserve"> Cleaned_data[[#This Row],[adr]] * (Cleaned_data[[#This Row],[stays_in_week_nights]] + Cleaned_data[[#This Row],[stays_in_weekend_nights]])</f>
        <v>360</v>
      </c>
      <c r="AF693" s="1">
        <f t="shared" si="10"/>
        <v>4</v>
      </c>
    </row>
    <row r="694" spans="1:32" x14ac:dyDescent="0.3">
      <c r="A694" s="1" t="s">
        <v>30</v>
      </c>
      <c r="B694">
        <v>0</v>
      </c>
      <c r="C694">
        <v>62</v>
      </c>
      <c r="D694">
        <v>16</v>
      </c>
      <c r="E694">
        <v>1</v>
      </c>
      <c r="F694">
        <v>4</v>
      </c>
      <c r="G694">
        <v>1</v>
      </c>
      <c r="H694">
        <v>0</v>
      </c>
      <c r="I694">
        <v>0</v>
      </c>
      <c r="J694" s="1" t="s">
        <v>31</v>
      </c>
      <c r="K694" s="1" t="s">
        <v>87</v>
      </c>
      <c r="L694" s="1" t="s">
        <v>33</v>
      </c>
      <c r="M694" s="1" t="s">
        <v>33</v>
      </c>
      <c r="N694">
        <v>0</v>
      </c>
      <c r="O694">
        <v>0</v>
      </c>
      <c r="P694">
        <v>0</v>
      </c>
      <c r="Q694" s="1" t="s">
        <v>34</v>
      </c>
      <c r="R694" s="1" t="s">
        <v>55</v>
      </c>
      <c r="S694">
        <v>1</v>
      </c>
      <c r="T694" s="1" t="s">
        <v>36</v>
      </c>
      <c r="U694">
        <v>0</v>
      </c>
      <c r="V694">
        <v>307</v>
      </c>
      <c r="W694">
        <v>0</v>
      </c>
      <c r="X694" s="1" t="s">
        <v>50</v>
      </c>
      <c r="Y694">
        <v>85</v>
      </c>
      <c r="Z694">
        <v>0</v>
      </c>
      <c r="AA694">
        <v>0</v>
      </c>
      <c r="AB694" s="1" t="s">
        <v>38</v>
      </c>
      <c r="AC694" s="2">
        <v>42849</v>
      </c>
      <c r="AD694" s="1">
        <v>2017</v>
      </c>
      <c r="AE694" s="15">
        <f xml:space="preserve"> Cleaned_data[[#This Row],[adr]] * (Cleaned_data[[#This Row],[stays_in_week_nights]] + Cleaned_data[[#This Row],[stays_in_weekend_nights]])</f>
        <v>425</v>
      </c>
      <c r="AF694" s="1">
        <f t="shared" si="10"/>
        <v>5</v>
      </c>
    </row>
    <row r="695" spans="1:32" x14ac:dyDescent="0.3">
      <c r="A695" s="1" t="s">
        <v>30</v>
      </c>
      <c r="B695">
        <v>0</v>
      </c>
      <c r="C695">
        <v>62</v>
      </c>
      <c r="D695">
        <v>16</v>
      </c>
      <c r="E695">
        <v>1</v>
      </c>
      <c r="F695">
        <v>4</v>
      </c>
      <c r="G695">
        <v>1</v>
      </c>
      <c r="H695">
        <v>0</v>
      </c>
      <c r="I695">
        <v>0</v>
      </c>
      <c r="J695" s="1" t="s">
        <v>31</v>
      </c>
      <c r="K695" s="1" t="s">
        <v>87</v>
      </c>
      <c r="L695" s="1" t="s">
        <v>33</v>
      </c>
      <c r="M695" s="1" t="s">
        <v>33</v>
      </c>
      <c r="N695">
        <v>0</v>
      </c>
      <c r="O695">
        <v>0</v>
      </c>
      <c r="P695">
        <v>0</v>
      </c>
      <c r="Q695" s="1" t="s">
        <v>34</v>
      </c>
      <c r="R695" s="1" t="s">
        <v>58</v>
      </c>
      <c r="S695">
        <v>3</v>
      </c>
      <c r="T695" s="1" t="s">
        <v>36</v>
      </c>
      <c r="U695">
        <v>0</v>
      </c>
      <c r="V695">
        <v>307</v>
      </c>
      <c r="W695">
        <v>0</v>
      </c>
      <c r="X695" s="1" t="s">
        <v>50</v>
      </c>
      <c r="Y695">
        <v>85</v>
      </c>
      <c r="Z695">
        <v>0</v>
      </c>
      <c r="AA695">
        <v>0</v>
      </c>
      <c r="AB695" s="1" t="s">
        <v>38</v>
      </c>
      <c r="AC695" s="2">
        <v>42849</v>
      </c>
      <c r="AD695" s="1">
        <v>2017</v>
      </c>
      <c r="AE695" s="15">
        <f xml:space="preserve"> Cleaned_data[[#This Row],[adr]] * (Cleaned_data[[#This Row],[stays_in_week_nights]] + Cleaned_data[[#This Row],[stays_in_weekend_nights]])</f>
        <v>425</v>
      </c>
      <c r="AF695" s="1">
        <f t="shared" si="10"/>
        <v>5</v>
      </c>
    </row>
    <row r="696" spans="1:32" x14ac:dyDescent="0.3">
      <c r="A696" s="1" t="s">
        <v>30</v>
      </c>
      <c r="B696">
        <v>0</v>
      </c>
      <c r="C696">
        <v>23</v>
      </c>
      <c r="D696">
        <v>16</v>
      </c>
      <c r="E696">
        <v>1</v>
      </c>
      <c r="F696">
        <v>3</v>
      </c>
      <c r="G696">
        <v>2</v>
      </c>
      <c r="H696">
        <v>0</v>
      </c>
      <c r="I696">
        <v>0</v>
      </c>
      <c r="J696" s="1" t="s">
        <v>31</v>
      </c>
      <c r="K696" s="1" t="s">
        <v>32</v>
      </c>
      <c r="L696" s="1" t="s">
        <v>49</v>
      </c>
      <c r="M696" s="1" t="s">
        <v>33</v>
      </c>
      <c r="N696">
        <v>0</v>
      </c>
      <c r="O696">
        <v>0</v>
      </c>
      <c r="P696">
        <v>0</v>
      </c>
      <c r="Q696" s="1" t="s">
        <v>34</v>
      </c>
      <c r="R696" s="1" t="s">
        <v>42</v>
      </c>
      <c r="S696">
        <v>2</v>
      </c>
      <c r="T696" s="1" t="s">
        <v>36</v>
      </c>
      <c r="U696">
        <v>0</v>
      </c>
      <c r="V696">
        <v>307</v>
      </c>
      <c r="W696">
        <v>0</v>
      </c>
      <c r="X696" s="1" t="s">
        <v>50</v>
      </c>
      <c r="Y696">
        <v>95</v>
      </c>
      <c r="Z696">
        <v>0</v>
      </c>
      <c r="AA696">
        <v>0</v>
      </c>
      <c r="AB696" s="1" t="s">
        <v>38</v>
      </c>
      <c r="AC696" s="2">
        <v>42849</v>
      </c>
      <c r="AD696" s="1">
        <v>2017</v>
      </c>
      <c r="AE696" s="15">
        <f xml:space="preserve"> Cleaned_data[[#This Row],[adr]] * (Cleaned_data[[#This Row],[stays_in_week_nights]] + Cleaned_data[[#This Row],[stays_in_weekend_nights]])</f>
        <v>380</v>
      </c>
      <c r="AF696" s="1">
        <f t="shared" si="10"/>
        <v>4</v>
      </c>
    </row>
    <row r="697" spans="1:32" x14ac:dyDescent="0.3">
      <c r="A697" s="1" t="s">
        <v>30</v>
      </c>
      <c r="B697">
        <v>0</v>
      </c>
      <c r="C697">
        <v>62</v>
      </c>
      <c r="D697">
        <v>16</v>
      </c>
      <c r="E697">
        <v>1</v>
      </c>
      <c r="F697">
        <v>4</v>
      </c>
      <c r="G697">
        <v>1</v>
      </c>
      <c r="H697">
        <v>0</v>
      </c>
      <c r="I697">
        <v>0</v>
      </c>
      <c r="J697" s="1" t="s">
        <v>31</v>
      </c>
      <c r="K697" s="1" t="s">
        <v>53</v>
      </c>
      <c r="L697" s="1" t="s">
        <v>49</v>
      </c>
      <c r="M697" s="1" t="s">
        <v>33</v>
      </c>
      <c r="N697">
        <v>0</v>
      </c>
      <c r="O697">
        <v>0</v>
      </c>
      <c r="P697">
        <v>0</v>
      </c>
      <c r="Q697" s="1" t="s">
        <v>34</v>
      </c>
      <c r="R697" s="1" t="s">
        <v>55</v>
      </c>
      <c r="S697">
        <v>1</v>
      </c>
      <c r="T697" s="1" t="s">
        <v>36</v>
      </c>
      <c r="U697">
        <v>0</v>
      </c>
      <c r="V697">
        <v>307</v>
      </c>
      <c r="W697">
        <v>0</v>
      </c>
      <c r="X697" s="1" t="s">
        <v>50</v>
      </c>
      <c r="Y697">
        <v>85</v>
      </c>
      <c r="Z697">
        <v>0</v>
      </c>
      <c r="AA697">
        <v>0</v>
      </c>
      <c r="AB697" s="1" t="s">
        <v>38</v>
      </c>
      <c r="AC697" s="2">
        <v>42849</v>
      </c>
      <c r="AD697" s="1">
        <v>2017</v>
      </c>
      <c r="AE697" s="15">
        <f xml:space="preserve"> Cleaned_data[[#This Row],[adr]] * (Cleaned_data[[#This Row],[stays_in_week_nights]] + Cleaned_data[[#This Row],[stays_in_weekend_nights]])</f>
        <v>425</v>
      </c>
      <c r="AF697" s="1">
        <f t="shared" si="10"/>
        <v>5</v>
      </c>
    </row>
    <row r="698" spans="1:32" x14ac:dyDescent="0.3">
      <c r="A698" s="1" t="s">
        <v>30</v>
      </c>
      <c r="B698">
        <v>0</v>
      </c>
      <c r="C698">
        <v>62</v>
      </c>
      <c r="D698">
        <v>16</v>
      </c>
      <c r="E698">
        <v>1</v>
      </c>
      <c r="F698">
        <v>4</v>
      </c>
      <c r="G698">
        <v>1</v>
      </c>
      <c r="H698">
        <v>0</v>
      </c>
      <c r="I698">
        <v>0</v>
      </c>
      <c r="J698" s="1" t="s">
        <v>31</v>
      </c>
      <c r="K698" s="1" t="s">
        <v>53</v>
      </c>
      <c r="L698" s="1" t="s">
        <v>49</v>
      </c>
      <c r="M698" s="1" t="s">
        <v>33</v>
      </c>
      <c r="N698">
        <v>0</v>
      </c>
      <c r="O698">
        <v>0</v>
      </c>
      <c r="P698">
        <v>0</v>
      </c>
      <c r="Q698" s="1" t="s">
        <v>34</v>
      </c>
      <c r="R698" s="1" t="s">
        <v>55</v>
      </c>
      <c r="S698">
        <v>1</v>
      </c>
      <c r="T698" s="1" t="s">
        <v>36</v>
      </c>
      <c r="U698">
        <v>0</v>
      </c>
      <c r="V698">
        <v>307</v>
      </c>
      <c r="W698">
        <v>0</v>
      </c>
      <c r="X698" s="1" t="s">
        <v>50</v>
      </c>
      <c r="Y698">
        <v>92</v>
      </c>
      <c r="Z698">
        <v>1</v>
      </c>
      <c r="AA698">
        <v>0</v>
      </c>
      <c r="AB698" s="1" t="s">
        <v>38</v>
      </c>
      <c r="AC698" s="2">
        <v>42849</v>
      </c>
      <c r="AD698" s="1">
        <v>2017</v>
      </c>
      <c r="AE698" s="15">
        <f xml:space="preserve"> Cleaned_data[[#This Row],[adr]] * (Cleaned_data[[#This Row],[stays_in_week_nights]] + Cleaned_data[[#This Row],[stays_in_weekend_nights]])</f>
        <v>460</v>
      </c>
      <c r="AF698" s="1">
        <f t="shared" si="10"/>
        <v>5</v>
      </c>
    </row>
    <row r="699" spans="1:32" x14ac:dyDescent="0.3">
      <c r="A699" s="1" t="s">
        <v>30</v>
      </c>
      <c r="B699">
        <v>0</v>
      </c>
      <c r="C699">
        <v>0</v>
      </c>
      <c r="D699">
        <v>16</v>
      </c>
      <c r="E699">
        <v>1</v>
      </c>
      <c r="F699">
        <v>3</v>
      </c>
      <c r="G699">
        <v>1</v>
      </c>
      <c r="H699">
        <v>0</v>
      </c>
      <c r="I699">
        <v>0</v>
      </c>
      <c r="J699" s="1" t="s">
        <v>31</v>
      </c>
      <c r="K699" s="1" t="s">
        <v>96</v>
      </c>
      <c r="L699" s="1" t="s">
        <v>49</v>
      </c>
      <c r="M699" s="1" t="s">
        <v>33</v>
      </c>
      <c r="N699">
        <v>0</v>
      </c>
      <c r="O699">
        <v>0</v>
      </c>
      <c r="P699">
        <v>0</v>
      </c>
      <c r="Q699" s="1" t="s">
        <v>34</v>
      </c>
      <c r="R699" s="1" t="s">
        <v>34</v>
      </c>
      <c r="S699">
        <v>0</v>
      </c>
      <c r="T699" s="1" t="s">
        <v>36</v>
      </c>
      <c r="U699">
        <v>0</v>
      </c>
      <c r="V699">
        <v>307</v>
      </c>
      <c r="W699">
        <v>0</v>
      </c>
      <c r="X699" s="1" t="s">
        <v>50</v>
      </c>
      <c r="Y699">
        <v>85</v>
      </c>
      <c r="Z699">
        <v>0</v>
      </c>
      <c r="AA699">
        <v>0</v>
      </c>
      <c r="AB699" s="1" t="s">
        <v>38</v>
      </c>
      <c r="AC699" s="2">
        <v>42849</v>
      </c>
      <c r="AD699" s="1">
        <v>2017</v>
      </c>
      <c r="AE699" s="15">
        <f xml:space="preserve"> Cleaned_data[[#This Row],[adr]] * (Cleaned_data[[#This Row],[stays_in_week_nights]] + Cleaned_data[[#This Row],[stays_in_weekend_nights]])</f>
        <v>340</v>
      </c>
      <c r="AF699" s="1">
        <f t="shared" si="10"/>
        <v>4</v>
      </c>
    </row>
    <row r="700" spans="1:32" x14ac:dyDescent="0.3">
      <c r="A700" s="1" t="s">
        <v>30</v>
      </c>
      <c r="B700">
        <v>0</v>
      </c>
      <c r="C700">
        <v>61</v>
      </c>
      <c r="D700">
        <v>16</v>
      </c>
      <c r="E700">
        <v>1</v>
      </c>
      <c r="F700">
        <v>5</v>
      </c>
      <c r="G700">
        <v>1</v>
      </c>
      <c r="H700">
        <v>0</v>
      </c>
      <c r="I700">
        <v>0</v>
      </c>
      <c r="J700" s="1" t="s">
        <v>31</v>
      </c>
      <c r="K700" s="1" t="s">
        <v>53</v>
      </c>
      <c r="L700" s="1" t="s">
        <v>49</v>
      </c>
      <c r="M700" s="1" t="s">
        <v>33</v>
      </c>
      <c r="N700">
        <v>0</v>
      </c>
      <c r="O700">
        <v>0</v>
      </c>
      <c r="P700">
        <v>0</v>
      </c>
      <c r="Q700" s="1" t="s">
        <v>34</v>
      </c>
      <c r="R700" s="1" t="s">
        <v>34</v>
      </c>
      <c r="S700">
        <v>1</v>
      </c>
      <c r="T700" s="1" t="s">
        <v>36</v>
      </c>
      <c r="U700">
        <v>0</v>
      </c>
      <c r="V700">
        <v>307</v>
      </c>
      <c r="W700">
        <v>0</v>
      </c>
      <c r="X700" s="1" t="s">
        <v>50</v>
      </c>
      <c r="Y700">
        <v>85</v>
      </c>
      <c r="Z700">
        <v>0</v>
      </c>
      <c r="AA700">
        <v>0</v>
      </c>
      <c r="AB700" s="1" t="s">
        <v>38</v>
      </c>
      <c r="AC700" s="2">
        <v>42849</v>
      </c>
      <c r="AD700" s="1">
        <v>2017</v>
      </c>
      <c r="AE700" s="15">
        <f xml:space="preserve"> Cleaned_data[[#This Row],[adr]] * (Cleaned_data[[#This Row],[stays_in_week_nights]] + Cleaned_data[[#This Row],[stays_in_weekend_nights]])</f>
        <v>510</v>
      </c>
      <c r="AF700" s="1">
        <f t="shared" si="10"/>
        <v>6</v>
      </c>
    </row>
    <row r="701" spans="1:32" x14ac:dyDescent="0.3">
      <c r="A701" s="1" t="s">
        <v>30</v>
      </c>
      <c r="B701">
        <v>0</v>
      </c>
      <c r="C701">
        <v>64</v>
      </c>
      <c r="D701">
        <v>16</v>
      </c>
      <c r="E701">
        <v>1</v>
      </c>
      <c r="F701">
        <v>2</v>
      </c>
      <c r="G701">
        <v>2</v>
      </c>
      <c r="H701">
        <v>0</v>
      </c>
      <c r="I701">
        <v>0</v>
      </c>
      <c r="J701" s="1" t="s">
        <v>31</v>
      </c>
      <c r="K701" s="1" t="s">
        <v>39</v>
      </c>
      <c r="L701" s="1" t="s">
        <v>49</v>
      </c>
      <c r="M701" s="1" t="s">
        <v>33</v>
      </c>
      <c r="N701">
        <v>0</v>
      </c>
      <c r="O701">
        <v>0</v>
      </c>
      <c r="P701">
        <v>0</v>
      </c>
      <c r="Q701" s="1" t="s">
        <v>34</v>
      </c>
      <c r="R701" s="1" t="s">
        <v>34</v>
      </c>
      <c r="S701">
        <v>7</v>
      </c>
      <c r="T701" s="1" t="s">
        <v>36</v>
      </c>
      <c r="U701">
        <v>0</v>
      </c>
      <c r="V701">
        <v>307</v>
      </c>
      <c r="W701">
        <v>0</v>
      </c>
      <c r="X701" s="1" t="s">
        <v>50</v>
      </c>
      <c r="Y701">
        <v>90</v>
      </c>
      <c r="Z701">
        <v>0</v>
      </c>
      <c r="AA701">
        <v>1</v>
      </c>
      <c r="AB701" s="1" t="s">
        <v>38</v>
      </c>
      <c r="AC701" s="2">
        <v>42849</v>
      </c>
      <c r="AD701" s="1">
        <v>2017</v>
      </c>
      <c r="AE701" s="15">
        <f xml:space="preserve"> Cleaned_data[[#This Row],[adr]] * (Cleaned_data[[#This Row],[stays_in_week_nights]] + Cleaned_data[[#This Row],[stays_in_weekend_nights]])</f>
        <v>270</v>
      </c>
      <c r="AF701" s="1">
        <f t="shared" si="10"/>
        <v>3</v>
      </c>
    </row>
    <row r="702" spans="1:32" x14ac:dyDescent="0.3">
      <c r="A702" s="1" t="s">
        <v>30</v>
      </c>
      <c r="B702">
        <v>0</v>
      </c>
      <c r="C702">
        <v>4</v>
      </c>
      <c r="D702">
        <v>17</v>
      </c>
      <c r="E702">
        <v>1</v>
      </c>
      <c r="F702">
        <v>0</v>
      </c>
      <c r="G702">
        <v>1</v>
      </c>
      <c r="H702">
        <v>0</v>
      </c>
      <c r="I702">
        <v>0</v>
      </c>
      <c r="J702" s="1" t="s">
        <v>31</v>
      </c>
      <c r="K702" s="1" t="s">
        <v>39</v>
      </c>
      <c r="L702" s="1" t="s">
        <v>33</v>
      </c>
      <c r="M702" s="1" t="s">
        <v>33</v>
      </c>
      <c r="N702">
        <v>0</v>
      </c>
      <c r="O702">
        <v>0</v>
      </c>
      <c r="P702">
        <v>0</v>
      </c>
      <c r="Q702" s="1" t="s">
        <v>34</v>
      </c>
      <c r="R702" s="1" t="s">
        <v>55</v>
      </c>
      <c r="S702">
        <v>1</v>
      </c>
      <c r="T702" s="1" t="s">
        <v>36</v>
      </c>
      <c r="U702">
        <v>0</v>
      </c>
      <c r="V702">
        <v>437</v>
      </c>
      <c r="W702">
        <v>0</v>
      </c>
      <c r="X702" s="1" t="s">
        <v>37</v>
      </c>
      <c r="Y702">
        <v>72</v>
      </c>
      <c r="Z702">
        <v>1</v>
      </c>
      <c r="AA702">
        <v>0</v>
      </c>
      <c r="AB702" s="1" t="s">
        <v>38</v>
      </c>
      <c r="AC702" s="2">
        <v>42850</v>
      </c>
      <c r="AD702" s="1">
        <v>2017</v>
      </c>
      <c r="AE702" s="15">
        <f xml:space="preserve"> Cleaned_data[[#This Row],[adr]] * (Cleaned_data[[#This Row],[stays_in_week_nights]] + Cleaned_data[[#This Row],[stays_in_weekend_nights]])</f>
        <v>72</v>
      </c>
      <c r="AF702" s="1">
        <f t="shared" si="10"/>
        <v>1</v>
      </c>
    </row>
    <row r="703" spans="1:32" x14ac:dyDescent="0.3">
      <c r="A703" s="1" t="s">
        <v>30</v>
      </c>
      <c r="B703">
        <v>0</v>
      </c>
      <c r="C703">
        <v>61</v>
      </c>
      <c r="D703">
        <v>16</v>
      </c>
      <c r="E703">
        <v>2</v>
      </c>
      <c r="F703">
        <v>5</v>
      </c>
      <c r="G703">
        <v>2</v>
      </c>
      <c r="H703">
        <v>0</v>
      </c>
      <c r="I703">
        <v>0</v>
      </c>
      <c r="J703" s="1" t="s">
        <v>31</v>
      </c>
      <c r="K703" s="1" t="s">
        <v>39</v>
      </c>
      <c r="L703" s="1" t="s">
        <v>33</v>
      </c>
      <c r="M703" s="1" t="s">
        <v>33</v>
      </c>
      <c r="N703">
        <v>0</v>
      </c>
      <c r="O703">
        <v>0</v>
      </c>
      <c r="P703">
        <v>0</v>
      </c>
      <c r="Q703" s="1" t="s">
        <v>34</v>
      </c>
      <c r="R703" s="1" t="s">
        <v>34</v>
      </c>
      <c r="S703">
        <v>2</v>
      </c>
      <c r="T703" s="1" t="s">
        <v>36</v>
      </c>
      <c r="U703">
        <v>0</v>
      </c>
      <c r="V703">
        <v>307</v>
      </c>
      <c r="W703">
        <v>0</v>
      </c>
      <c r="X703" s="1" t="s">
        <v>50</v>
      </c>
      <c r="Y703">
        <v>90</v>
      </c>
      <c r="Z703">
        <v>1</v>
      </c>
      <c r="AA703">
        <v>1</v>
      </c>
      <c r="AB703" s="1" t="s">
        <v>38</v>
      </c>
      <c r="AC703" s="2">
        <v>42850</v>
      </c>
      <c r="AD703" s="1">
        <v>2017</v>
      </c>
      <c r="AE703" s="15">
        <f xml:space="preserve"> Cleaned_data[[#This Row],[adr]] * (Cleaned_data[[#This Row],[stays_in_week_nights]] + Cleaned_data[[#This Row],[stays_in_weekend_nights]])</f>
        <v>630</v>
      </c>
      <c r="AF703" s="1">
        <f t="shared" si="10"/>
        <v>7</v>
      </c>
    </row>
    <row r="704" spans="1:32" x14ac:dyDescent="0.3">
      <c r="A704" s="1" t="s">
        <v>30</v>
      </c>
      <c r="B704">
        <v>0</v>
      </c>
      <c r="C704">
        <v>61</v>
      </c>
      <c r="D704">
        <v>16</v>
      </c>
      <c r="E704">
        <v>2</v>
      </c>
      <c r="F704">
        <v>5</v>
      </c>
      <c r="G704">
        <v>1</v>
      </c>
      <c r="H704">
        <v>0</v>
      </c>
      <c r="I704">
        <v>0</v>
      </c>
      <c r="J704" s="1" t="s">
        <v>31</v>
      </c>
      <c r="K704" s="1" t="s">
        <v>39</v>
      </c>
      <c r="L704" s="1" t="s">
        <v>33</v>
      </c>
      <c r="M704" s="1" t="s">
        <v>33</v>
      </c>
      <c r="N704">
        <v>0</v>
      </c>
      <c r="O704">
        <v>0</v>
      </c>
      <c r="P704">
        <v>0</v>
      </c>
      <c r="Q704" s="1" t="s">
        <v>34</v>
      </c>
      <c r="R704" s="1" t="s">
        <v>34</v>
      </c>
      <c r="S704">
        <v>2</v>
      </c>
      <c r="T704" s="1" t="s">
        <v>36</v>
      </c>
      <c r="U704">
        <v>0</v>
      </c>
      <c r="V704">
        <v>307</v>
      </c>
      <c r="W704">
        <v>0</v>
      </c>
      <c r="X704" s="1" t="s">
        <v>50</v>
      </c>
      <c r="Y704">
        <v>90</v>
      </c>
      <c r="Z704">
        <v>1</v>
      </c>
      <c r="AA704">
        <v>0</v>
      </c>
      <c r="AB704" s="1" t="s">
        <v>38</v>
      </c>
      <c r="AC704" s="2">
        <v>42850</v>
      </c>
      <c r="AD704" s="1">
        <v>2017</v>
      </c>
      <c r="AE704" s="15">
        <f xml:space="preserve"> Cleaned_data[[#This Row],[adr]] * (Cleaned_data[[#This Row],[stays_in_week_nights]] + Cleaned_data[[#This Row],[stays_in_weekend_nights]])</f>
        <v>630</v>
      </c>
      <c r="AF704" s="1">
        <f t="shared" si="10"/>
        <v>7</v>
      </c>
    </row>
    <row r="705" spans="1:32" x14ac:dyDescent="0.3">
      <c r="A705" s="1" t="s">
        <v>30</v>
      </c>
      <c r="B705">
        <v>0</v>
      </c>
      <c r="C705">
        <v>4</v>
      </c>
      <c r="D705">
        <v>17</v>
      </c>
      <c r="E705">
        <v>1</v>
      </c>
      <c r="F705">
        <v>0</v>
      </c>
      <c r="G705">
        <v>2</v>
      </c>
      <c r="H705">
        <v>0</v>
      </c>
      <c r="I705">
        <v>0</v>
      </c>
      <c r="J705" s="1" t="s">
        <v>31</v>
      </c>
      <c r="K705" s="1" t="s">
        <v>39</v>
      </c>
      <c r="L705" s="1" t="s">
        <v>33</v>
      </c>
      <c r="M705" s="1" t="s">
        <v>33</v>
      </c>
      <c r="N705">
        <v>0</v>
      </c>
      <c r="O705">
        <v>0</v>
      </c>
      <c r="P705">
        <v>0</v>
      </c>
      <c r="Q705" s="1" t="s">
        <v>34</v>
      </c>
      <c r="R705" s="1" t="s">
        <v>45</v>
      </c>
      <c r="S705">
        <v>2</v>
      </c>
      <c r="T705" s="1" t="s">
        <v>36</v>
      </c>
      <c r="U705">
        <v>0</v>
      </c>
      <c r="V705">
        <v>437</v>
      </c>
      <c r="W705">
        <v>0</v>
      </c>
      <c r="X705" s="1" t="s">
        <v>37</v>
      </c>
      <c r="Y705">
        <v>65</v>
      </c>
      <c r="Z705">
        <v>0</v>
      </c>
      <c r="AA705">
        <v>0</v>
      </c>
      <c r="AB705" s="1" t="s">
        <v>38</v>
      </c>
      <c r="AC705" s="2">
        <v>42850</v>
      </c>
      <c r="AD705" s="1">
        <v>2017</v>
      </c>
      <c r="AE705" s="15">
        <f xml:space="preserve"> Cleaned_data[[#This Row],[adr]] * (Cleaned_data[[#This Row],[stays_in_week_nights]] + Cleaned_data[[#This Row],[stays_in_weekend_nights]])</f>
        <v>65</v>
      </c>
      <c r="AF705" s="1">
        <f t="shared" si="10"/>
        <v>1</v>
      </c>
    </row>
    <row r="706" spans="1:32" x14ac:dyDescent="0.3">
      <c r="A706" s="1" t="s">
        <v>30</v>
      </c>
      <c r="B706">
        <v>0</v>
      </c>
      <c r="C706">
        <v>4</v>
      </c>
      <c r="D706">
        <v>17</v>
      </c>
      <c r="E706">
        <v>1</v>
      </c>
      <c r="F706">
        <v>0</v>
      </c>
      <c r="G706">
        <v>2</v>
      </c>
      <c r="H706">
        <v>0</v>
      </c>
      <c r="I706">
        <v>0</v>
      </c>
      <c r="J706" s="1" t="s">
        <v>31</v>
      </c>
      <c r="K706" s="1" t="s">
        <v>39</v>
      </c>
      <c r="L706" s="1" t="s">
        <v>33</v>
      </c>
      <c r="M706" s="1" t="s">
        <v>33</v>
      </c>
      <c r="N706">
        <v>0</v>
      </c>
      <c r="O706">
        <v>0</v>
      </c>
      <c r="P706">
        <v>0</v>
      </c>
      <c r="Q706" s="1" t="s">
        <v>34</v>
      </c>
      <c r="R706" s="1" t="s">
        <v>42</v>
      </c>
      <c r="S706">
        <v>2</v>
      </c>
      <c r="T706" s="1" t="s">
        <v>36</v>
      </c>
      <c r="U706">
        <v>0</v>
      </c>
      <c r="V706">
        <v>437</v>
      </c>
      <c r="W706">
        <v>0</v>
      </c>
      <c r="X706" s="1" t="s">
        <v>37</v>
      </c>
      <c r="Y706">
        <v>65</v>
      </c>
      <c r="Z706">
        <v>0</v>
      </c>
      <c r="AA706">
        <v>0</v>
      </c>
      <c r="AB706" s="1" t="s">
        <v>38</v>
      </c>
      <c r="AC706" s="2">
        <v>42850</v>
      </c>
      <c r="AD706" s="1">
        <v>2017</v>
      </c>
      <c r="AE706" s="15">
        <f xml:space="preserve"> Cleaned_data[[#This Row],[adr]] * (Cleaned_data[[#This Row],[stays_in_week_nights]] + Cleaned_data[[#This Row],[stays_in_weekend_nights]])</f>
        <v>65</v>
      </c>
      <c r="AF706" s="1">
        <f t="shared" ref="AF706:AF769" si="11">E706 +F706</f>
        <v>1</v>
      </c>
    </row>
    <row r="707" spans="1:32" x14ac:dyDescent="0.3">
      <c r="A707" s="1" t="s">
        <v>30</v>
      </c>
      <c r="B707">
        <v>0</v>
      </c>
      <c r="C707">
        <v>60</v>
      </c>
      <c r="D707">
        <v>16</v>
      </c>
      <c r="E707">
        <v>3</v>
      </c>
      <c r="F707">
        <v>5</v>
      </c>
      <c r="G707">
        <v>2</v>
      </c>
      <c r="H707">
        <v>0</v>
      </c>
      <c r="I707">
        <v>0</v>
      </c>
      <c r="J707" s="1" t="s">
        <v>31</v>
      </c>
      <c r="K707" s="1" t="s">
        <v>39</v>
      </c>
      <c r="L707" s="1" t="s">
        <v>49</v>
      </c>
      <c r="M707" s="1" t="s">
        <v>33</v>
      </c>
      <c r="N707">
        <v>0</v>
      </c>
      <c r="O707">
        <v>0</v>
      </c>
      <c r="P707">
        <v>0</v>
      </c>
      <c r="Q707" s="1" t="s">
        <v>34</v>
      </c>
      <c r="R707" s="1" t="s">
        <v>34</v>
      </c>
      <c r="S707">
        <v>0</v>
      </c>
      <c r="T707" s="1" t="s">
        <v>36</v>
      </c>
      <c r="U707">
        <v>0</v>
      </c>
      <c r="V707">
        <v>307</v>
      </c>
      <c r="W707">
        <v>0</v>
      </c>
      <c r="X707" s="1" t="s">
        <v>50</v>
      </c>
      <c r="Y707">
        <v>90</v>
      </c>
      <c r="Z707">
        <v>0</v>
      </c>
      <c r="AA707">
        <v>1</v>
      </c>
      <c r="AB707" s="1" t="s">
        <v>38</v>
      </c>
      <c r="AC707" s="2">
        <v>42850</v>
      </c>
      <c r="AD707" s="1">
        <v>2017</v>
      </c>
      <c r="AE707" s="15">
        <f xml:space="preserve"> Cleaned_data[[#This Row],[adr]] * (Cleaned_data[[#This Row],[stays_in_week_nights]] + Cleaned_data[[#This Row],[stays_in_weekend_nights]])</f>
        <v>720</v>
      </c>
      <c r="AF707" s="1">
        <f t="shared" si="11"/>
        <v>8</v>
      </c>
    </row>
    <row r="708" spans="1:32" x14ac:dyDescent="0.3">
      <c r="A708" s="1" t="s">
        <v>30</v>
      </c>
      <c r="B708">
        <v>0</v>
      </c>
      <c r="C708">
        <v>60</v>
      </c>
      <c r="D708">
        <v>16</v>
      </c>
      <c r="E708">
        <v>3</v>
      </c>
      <c r="F708">
        <v>6</v>
      </c>
      <c r="G708">
        <v>1</v>
      </c>
      <c r="H708">
        <v>0</v>
      </c>
      <c r="I708">
        <v>0</v>
      </c>
      <c r="J708" s="1" t="s">
        <v>31</v>
      </c>
      <c r="K708" s="1" t="s">
        <v>53</v>
      </c>
      <c r="L708" s="1" t="s">
        <v>49</v>
      </c>
      <c r="M708" s="1" t="s">
        <v>33</v>
      </c>
      <c r="N708">
        <v>0</v>
      </c>
      <c r="O708">
        <v>0</v>
      </c>
      <c r="P708">
        <v>0</v>
      </c>
      <c r="Q708" s="1" t="s">
        <v>34</v>
      </c>
      <c r="R708" s="1" t="s">
        <v>34</v>
      </c>
      <c r="S708">
        <v>2</v>
      </c>
      <c r="T708" s="1" t="s">
        <v>36</v>
      </c>
      <c r="U708">
        <v>0</v>
      </c>
      <c r="V708">
        <v>307</v>
      </c>
      <c r="W708">
        <v>0</v>
      </c>
      <c r="X708" s="1" t="s">
        <v>50</v>
      </c>
      <c r="Y708">
        <v>85</v>
      </c>
      <c r="Z708">
        <v>1</v>
      </c>
      <c r="AA708">
        <v>0</v>
      </c>
      <c r="AB708" s="1" t="s">
        <v>38</v>
      </c>
      <c r="AC708" s="2">
        <v>42851</v>
      </c>
      <c r="AD708" s="1">
        <v>2017</v>
      </c>
      <c r="AE708" s="15">
        <f xml:space="preserve"> Cleaned_data[[#This Row],[adr]] * (Cleaned_data[[#This Row],[stays_in_week_nights]] + Cleaned_data[[#This Row],[stays_in_weekend_nights]])</f>
        <v>765</v>
      </c>
      <c r="AF708" s="1">
        <f t="shared" si="11"/>
        <v>9</v>
      </c>
    </row>
    <row r="709" spans="1:32" x14ac:dyDescent="0.3">
      <c r="A709" s="1" t="s">
        <v>30</v>
      </c>
      <c r="B709">
        <v>0</v>
      </c>
      <c r="C709">
        <v>60</v>
      </c>
      <c r="D709">
        <v>16</v>
      </c>
      <c r="E709">
        <v>3</v>
      </c>
      <c r="F709">
        <v>6</v>
      </c>
      <c r="G709">
        <v>1</v>
      </c>
      <c r="H709">
        <v>0</v>
      </c>
      <c r="I709">
        <v>0</v>
      </c>
      <c r="J709" s="1" t="s">
        <v>31</v>
      </c>
      <c r="K709" s="1" t="s">
        <v>53</v>
      </c>
      <c r="L709" s="1" t="s">
        <v>49</v>
      </c>
      <c r="M709" s="1" t="s">
        <v>33</v>
      </c>
      <c r="N709">
        <v>0</v>
      </c>
      <c r="O709">
        <v>0</v>
      </c>
      <c r="P709">
        <v>0</v>
      </c>
      <c r="Q709" s="1" t="s">
        <v>34</v>
      </c>
      <c r="R709" s="1" t="s">
        <v>34</v>
      </c>
      <c r="S709">
        <v>2</v>
      </c>
      <c r="T709" s="1" t="s">
        <v>36</v>
      </c>
      <c r="U709">
        <v>0</v>
      </c>
      <c r="V709">
        <v>307</v>
      </c>
      <c r="W709">
        <v>0</v>
      </c>
      <c r="X709" s="1" t="s">
        <v>50</v>
      </c>
      <c r="Y709">
        <v>92</v>
      </c>
      <c r="Z709">
        <v>0</v>
      </c>
      <c r="AA709">
        <v>0</v>
      </c>
      <c r="AB709" s="1" t="s">
        <v>38</v>
      </c>
      <c r="AC709" s="2">
        <v>42851</v>
      </c>
      <c r="AD709" s="1">
        <v>2017</v>
      </c>
      <c r="AE709" s="15">
        <f xml:space="preserve"> Cleaned_data[[#This Row],[adr]] * (Cleaned_data[[#This Row],[stays_in_week_nights]] + Cleaned_data[[#This Row],[stays_in_weekend_nights]])</f>
        <v>828</v>
      </c>
      <c r="AF709" s="1">
        <f t="shared" si="11"/>
        <v>9</v>
      </c>
    </row>
    <row r="710" spans="1:32" x14ac:dyDescent="0.3">
      <c r="A710" s="1" t="s">
        <v>30</v>
      </c>
      <c r="B710">
        <v>0</v>
      </c>
      <c r="C710">
        <v>4</v>
      </c>
      <c r="D710">
        <v>17</v>
      </c>
      <c r="E710">
        <v>0</v>
      </c>
      <c r="F710">
        <v>1</v>
      </c>
      <c r="G710">
        <v>1</v>
      </c>
      <c r="H710">
        <v>0</v>
      </c>
      <c r="I710">
        <v>0</v>
      </c>
      <c r="J710" s="1" t="s">
        <v>31</v>
      </c>
      <c r="K710" s="1" t="s">
        <v>39</v>
      </c>
      <c r="L710" s="1" t="s">
        <v>33</v>
      </c>
      <c r="M710" s="1" t="s">
        <v>33</v>
      </c>
      <c r="N710">
        <v>0</v>
      </c>
      <c r="O710">
        <v>0</v>
      </c>
      <c r="P710">
        <v>0</v>
      </c>
      <c r="Q710" s="1" t="s">
        <v>34</v>
      </c>
      <c r="R710" s="1" t="s">
        <v>34</v>
      </c>
      <c r="S710">
        <v>0</v>
      </c>
      <c r="T710" s="1" t="s">
        <v>36</v>
      </c>
      <c r="U710">
        <v>0</v>
      </c>
      <c r="V710">
        <v>112</v>
      </c>
      <c r="W710">
        <v>0</v>
      </c>
      <c r="X710" s="1" t="s">
        <v>37</v>
      </c>
      <c r="Y710">
        <v>45</v>
      </c>
      <c r="Z710">
        <v>0</v>
      </c>
      <c r="AA710">
        <v>0</v>
      </c>
      <c r="AB710" s="1" t="s">
        <v>38</v>
      </c>
      <c r="AC710" s="2">
        <v>42852</v>
      </c>
      <c r="AD710" s="1">
        <v>2017</v>
      </c>
      <c r="AE710" s="15">
        <f xml:space="preserve"> Cleaned_data[[#This Row],[adr]] * (Cleaned_data[[#This Row],[stays_in_week_nights]] + Cleaned_data[[#This Row],[stays_in_weekend_nights]])</f>
        <v>45</v>
      </c>
      <c r="AF710" s="1">
        <f t="shared" si="11"/>
        <v>1</v>
      </c>
    </row>
    <row r="711" spans="1:32" x14ac:dyDescent="0.3">
      <c r="A711" s="1" t="s">
        <v>30</v>
      </c>
      <c r="B711">
        <v>0</v>
      </c>
      <c r="C711">
        <v>4</v>
      </c>
      <c r="D711">
        <v>17</v>
      </c>
      <c r="E711">
        <v>0</v>
      </c>
      <c r="F711">
        <v>2</v>
      </c>
      <c r="G711">
        <v>1</v>
      </c>
      <c r="H711">
        <v>0</v>
      </c>
      <c r="I711">
        <v>0</v>
      </c>
      <c r="J711" s="1" t="s">
        <v>31</v>
      </c>
      <c r="K711" s="1" t="s">
        <v>39</v>
      </c>
      <c r="L711" s="1" t="s">
        <v>33</v>
      </c>
      <c r="M711" s="1" t="s">
        <v>33</v>
      </c>
      <c r="N711">
        <v>0</v>
      </c>
      <c r="O711">
        <v>0</v>
      </c>
      <c r="P711">
        <v>0</v>
      </c>
      <c r="Q711" s="1" t="s">
        <v>34</v>
      </c>
      <c r="R711" s="1" t="s">
        <v>34</v>
      </c>
      <c r="S711">
        <v>0</v>
      </c>
      <c r="T711" s="1" t="s">
        <v>36</v>
      </c>
      <c r="U711">
        <v>0</v>
      </c>
      <c r="V711">
        <v>112</v>
      </c>
      <c r="W711">
        <v>0</v>
      </c>
      <c r="X711" s="1" t="s">
        <v>37</v>
      </c>
      <c r="Y711">
        <v>45</v>
      </c>
      <c r="Z711">
        <v>0</v>
      </c>
      <c r="AA711">
        <v>0</v>
      </c>
      <c r="AB711" s="1" t="s">
        <v>38</v>
      </c>
      <c r="AC711" s="2">
        <v>42853</v>
      </c>
      <c r="AD711" s="1">
        <v>2017</v>
      </c>
      <c r="AE711" s="15">
        <f xml:space="preserve"> Cleaned_data[[#This Row],[adr]] * (Cleaned_data[[#This Row],[stays_in_week_nights]] + Cleaned_data[[#This Row],[stays_in_weekend_nights]])</f>
        <v>90</v>
      </c>
      <c r="AF711" s="1">
        <f t="shared" si="11"/>
        <v>2</v>
      </c>
    </row>
    <row r="712" spans="1:32" x14ac:dyDescent="0.3">
      <c r="A712" s="1" t="s">
        <v>30</v>
      </c>
      <c r="B712">
        <v>0</v>
      </c>
      <c r="C712">
        <v>26</v>
      </c>
      <c r="D712">
        <v>17</v>
      </c>
      <c r="E712">
        <v>0</v>
      </c>
      <c r="F712">
        <v>2</v>
      </c>
      <c r="G712">
        <v>3</v>
      </c>
      <c r="H712">
        <v>0</v>
      </c>
      <c r="I712">
        <v>0</v>
      </c>
      <c r="J712" s="1" t="s">
        <v>31</v>
      </c>
      <c r="K712" s="1" t="s">
        <v>39</v>
      </c>
      <c r="L712" s="1" t="s">
        <v>33</v>
      </c>
      <c r="M712" s="1" t="s">
        <v>33</v>
      </c>
      <c r="N712">
        <v>0</v>
      </c>
      <c r="O712">
        <v>0</v>
      </c>
      <c r="P712">
        <v>0</v>
      </c>
      <c r="Q712" s="1" t="s">
        <v>34</v>
      </c>
      <c r="R712" s="1" t="s">
        <v>60</v>
      </c>
      <c r="S712">
        <v>1</v>
      </c>
      <c r="T712" s="1" t="s">
        <v>36</v>
      </c>
      <c r="U712">
        <v>0</v>
      </c>
      <c r="V712">
        <v>390</v>
      </c>
      <c r="W712">
        <v>0</v>
      </c>
      <c r="X712" s="1" t="s">
        <v>37</v>
      </c>
      <c r="Y712">
        <v>90</v>
      </c>
      <c r="Z712">
        <v>0</v>
      </c>
      <c r="AA712">
        <v>0</v>
      </c>
      <c r="AB712" s="1" t="s">
        <v>38</v>
      </c>
      <c r="AC712" s="2">
        <v>42853</v>
      </c>
      <c r="AD712" s="1">
        <v>2017</v>
      </c>
      <c r="AE712" s="15">
        <f xml:space="preserve"> Cleaned_data[[#This Row],[adr]] * (Cleaned_data[[#This Row],[stays_in_week_nights]] + Cleaned_data[[#This Row],[stays_in_weekend_nights]])</f>
        <v>180</v>
      </c>
      <c r="AF712" s="1">
        <f t="shared" si="11"/>
        <v>2</v>
      </c>
    </row>
    <row r="713" spans="1:32" x14ac:dyDescent="0.3">
      <c r="A713" s="1" t="s">
        <v>30</v>
      </c>
      <c r="B713">
        <v>0</v>
      </c>
      <c r="C713">
        <v>4</v>
      </c>
      <c r="D713">
        <v>18</v>
      </c>
      <c r="E713">
        <v>1</v>
      </c>
      <c r="F713">
        <v>0</v>
      </c>
      <c r="G713">
        <v>2</v>
      </c>
      <c r="H713">
        <v>0</v>
      </c>
      <c r="I713">
        <v>0</v>
      </c>
      <c r="J713" s="1" t="s">
        <v>31</v>
      </c>
      <c r="K713" s="1" t="s">
        <v>39</v>
      </c>
      <c r="L713" s="1" t="s">
        <v>33</v>
      </c>
      <c r="M713" s="1" t="s">
        <v>33</v>
      </c>
      <c r="N713">
        <v>0</v>
      </c>
      <c r="O713">
        <v>0</v>
      </c>
      <c r="P713">
        <v>0</v>
      </c>
      <c r="Q713" s="1" t="s">
        <v>34</v>
      </c>
      <c r="R713" s="1" t="s">
        <v>34</v>
      </c>
      <c r="S713">
        <v>1</v>
      </c>
      <c r="T713" s="1" t="s">
        <v>36</v>
      </c>
      <c r="U713">
        <v>0</v>
      </c>
      <c r="V713">
        <v>20</v>
      </c>
      <c r="W713">
        <v>0</v>
      </c>
      <c r="X713" s="1" t="s">
        <v>37</v>
      </c>
      <c r="Y713">
        <v>60</v>
      </c>
      <c r="Z713">
        <v>0</v>
      </c>
      <c r="AA713">
        <v>0</v>
      </c>
      <c r="AB713" s="1" t="s">
        <v>38</v>
      </c>
      <c r="AC713" s="2">
        <v>42857</v>
      </c>
      <c r="AD713" s="1">
        <v>2017</v>
      </c>
      <c r="AE713" s="15">
        <f xml:space="preserve"> Cleaned_data[[#This Row],[adr]] * (Cleaned_data[[#This Row],[stays_in_week_nights]] + Cleaned_data[[#This Row],[stays_in_weekend_nights]])</f>
        <v>60</v>
      </c>
      <c r="AF713" s="1">
        <f t="shared" si="11"/>
        <v>1</v>
      </c>
    </row>
    <row r="714" spans="1:32" x14ac:dyDescent="0.3">
      <c r="A714" s="1" t="s">
        <v>30</v>
      </c>
      <c r="B714">
        <v>0</v>
      </c>
      <c r="C714">
        <v>4</v>
      </c>
      <c r="D714">
        <v>27</v>
      </c>
      <c r="E714">
        <v>1</v>
      </c>
      <c r="F714">
        <v>0</v>
      </c>
      <c r="G714">
        <v>2</v>
      </c>
      <c r="H714">
        <v>0</v>
      </c>
      <c r="I714">
        <v>0</v>
      </c>
      <c r="J714" s="1" t="s">
        <v>31</v>
      </c>
      <c r="K714" s="1" t="s">
        <v>39</v>
      </c>
      <c r="L714" s="1" t="s">
        <v>33</v>
      </c>
      <c r="M714" s="1" t="s">
        <v>33</v>
      </c>
      <c r="N714">
        <v>1</v>
      </c>
      <c r="O714">
        <v>0</v>
      </c>
      <c r="P714">
        <v>1</v>
      </c>
      <c r="Q714" s="1" t="s">
        <v>34</v>
      </c>
      <c r="R714" s="1" t="s">
        <v>34</v>
      </c>
      <c r="S714">
        <v>1</v>
      </c>
      <c r="T714" s="1" t="s">
        <v>36</v>
      </c>
      <c r="U714">
        <v>0</v>
      </c>
      <c r="V714">
        <v>20</v>
      </c>
      <c r="W714">
        <v>0</v>
      </c>
      <c r="X714" s="1" t="s">
        <v>37</v>
      </c>
      <c r="Y714">
        <v>218</v>
      </c>
      <c r="Z714">
        <v>0</v>
      </c>
      <c r="AA714">
        <v>0</v>
      </c>
      <c r="AB714" s="1" t="s">
        <v>38</v>
      </c>
      <c r="AC714" s="2">
        <v>42919</v>
      </c>
      <c r="AD714" s="1">
        <v>2017</v>
      </c>
      <c r="AE714" s="15">
        <f xml:space="preserve"> Cleaned_data[[#This Row],[adr]] * (Cleaned_data[[#This Row],[stays_in_week_nights]] + Cleaned_data[[#This Row],[stays_in_weekend_nights]])</f>
        <v>218</v>
      </c>
      <c r="AF714" s="1">
        <f t="shared" si="11"/>
        <v>1</v>
      </c>
    </row>
    <row r="715" spans="1:32" x14ac:dyDescent="0.3">
      <c r="A715" s="1" t="s">
        <v>30</v>
      </c>
      <c r="B715">
        <v>0</v>
      </c>
      <c r="C715">
        <v>13</v>
      </c>
      <c r="D715">
        <v>18</v>
      </c>
      <c r="E715">
        <v>0</v>
      </c>
      <c r="F715">
        <v>1</v>
      </c>
      <c r="G715">
        <v>1</v>
      </c>
      <c r="H715">
        <v>0</v>
      </c>
      <c r="I715">
        <v>0</v>
      </c>
      <c r="J715" s="1" t="s">
        <v>31</v>
      </c>
      <c r="K715" s="1" t="s">
        <v>39</v>
      </c>
      <c r="L715" s="1" t="s">
        <v>33</v>
      </c>
      <c r="M715" s="1" t="s">
        <v>33</v>
      </c>
      <c r="N715">
        <v>0</v>
      </c>
      <c r="O715">
        <v>0</v>
      </c>
      <c r="P715">
        <v>0</v>
      </c>
      <c r="Q715" s="1" t="s">
        <v>34</v>
      </c>
      <c r="R715" s="1" t="s">
        <v>55</v>
      </c>
      <c r="S715">
        <v>0</v>
      </c>
      <c r="T715" s="1" t="s">
        <v>36</v>
      </c>
      <c r="U715">
        <v>0</v>
      </c>
      <c r="V715">
        <v>270</v>
      </c>
      <c r="W715">
        <v>0</v>
      </c>
      <c r="X715" s="1" t="s">
        <v>37</v>
      </c>
      <c r="Y715">
        <v>45</v>
      </c>
      <c r="Z715">
        <v>0</v>
      </c>
      <c r="AA715">
        <v>0</v>
      </c>
      <c r="AB715" s="1" t="s">
        <v>38</v>
      </c>
      <c r="AC715" s="2">
        <v>42859</v>
      </c>
      <c r="AD715" s="1">
        <v>2017</v>
      </c>
      <c r="AE715" s="15">
        <f xml:space="preserve"> Cleaned_data[[#This Row],[adr]] * (Cleaned_data[[#This Row],[stays_in_week_nights]] + Cleaned_data[[#This Row],[stays_in_weekend_nights]])</f>
        <v>45</v>
      </c>
      <c r="AF715" s="1">
        <f t="shared" si="11"/>
        <v>1</v>
      </c>
    </row>
    <row r="716" spans="1:32" x14ac:dyDescent="0.3">
      <c r="A716" s="1" t="s">
        <v>30</v>
      </c>
      <c r="B716">
        <v>0</v>
      </c>
      <c r="C716">
        <v>27</v>
      </c>
      <c r="D716">
        <v>18</v>
      </c>
      <c r="E716">
        <v>0</v>
      </c>
      <c r="F716">
        <v>1</v>
      </c>
      <c r="G716">
        <v>2</v>
      </c>
      <c r="H716">
        <v>0</v>
      </c>
      <c r="I716">
        <v>0</v>
      </c>
      <c r="J716" s="1" t="s">
        <v>31</v>
      </c>
      <c r="K716" s="1" t="s">
        <v>62</v>
      </c>
      <c r="L716" s="1" t="s">
        <v>67</v>
      </c>
      <c r="M716" s="1" t="s">
        <v>47</v>
      </c>
      <c r="N716">
        <v>0</v>
      </c>
      <c r="O716">
        <v>0</v>
      </c>
      <c r="P716">
        <v>0</v>
      </c>
      <c r="Q716" s="1" t="s">
        <v>55</v>
      </c>
      <c r="R716" s="1" t="s">
        <v>55</v>
      </c>
      <c r="S716">
        <v>0</v>
      </c>
      <c r="T716" s="1" t="s">
        <v>36</v>
      </c>
      <c r="U716">
        <v>0</v>
      </c>
      <c r="V716">
        <v>251</v>
      </c>
      <c r="W716">
        <v>0</v>
      </c>
      <c r="X716" s="1" t="s">
        <v>37</v>
      </c>
      <c r="Y716">
        <v>62</v>
      </c>
      <c r="Z716">
        <v>0</v>
      </c>
      <c r="AA716">
        <v>0</v>
      </c>
      <c r="AB716" s="1" t="s">
        <v>38</v>
      </c>
      <c r="AC716" s="2">
        <v>42859</v>
      </c>
      <c r="AD716" s="1">
        <v>2017</v>
      </c>
      <c r="AE716" s="15">
        <f xml:space="preserve"> Cleaned_data[[#This Row],[adr]] * (Cleaned_data[[#This Row],[stays_in_week_nights]] + Cleaned_data[[#This Row],[stays_in_weekend_nights]])</f>
        <v>62</v>
      </c>
      <c r="AF716" s="1">
        <f t="shared" si="11"/>
        <v>1</v>
      </c>
    </row>
    <row r="717" spans="1:32" x14ac:dyDescent="0.3">
      <c r="A717" s="1" t="s">
        <v>30</v>
      </c>
      <c r="B717">
        <v>0</v>
      </c>
      <c r="C717">
        <v>14</v>
      </c>
      <c r="D717">
        <v>18</v>
      </c>
      <c r="E717">
        <v>0</v>
      </c>
      <c r="F717">
        <v>1</v>
      </c>
      <c r="G717">
        <v>1</v>
      </c>
      <c r="H717">
        <v>0</v>
      </c>
      <c r="I717">
        <v>0</v>
      </c>
      <c r="J717" s="1" t="s">
        <v>31</v>
      </c>
      <c r="K717" s="1" t="s">
        <v>39</v>
      </c>
      <c r="L717" s="1" t="s">
        <v>33</v>
      </c>
      <c r="M717" s="1" t="s">
        <v>33</v>
      </c>
      <c r="N717">
        <v>0</v>
      </c>
      <c r="O717">
        <v>0</v>
      </c>
      <c r="P717">
        <v>0</v>
      </c>
      <c r="Q717" s="1" t="s">
        <v>34</v>
      </c>
      <c r="R717" s="1" t="s">
        <v>34</v>
      </c>
      <c r="S717">
        <v>1</v>
      </c>
      <c r="T717" s="1" t="s">
        <v>36</v>
      </c>
      <c r="U717">
        <v>0</v>
      </c>
      <c r="V717">
        <v>169</v>
      </c>
      <c r="W717">
        <v>0</v>
      </c>
      <c r="X717" s="1" t="s">
        <v>50</v>
      </c>
      <c r="Y717">
        <v>52</v>
      </c>
      <c r="Z717">
        <v>1</v>
      </c>
      <c r="AA717">
        <v>0</v>
      </c>
      <c r="AB717" s="1" t="s">
        <v>38</v>
      </c>
      <c r="AC717" s="2">
        <v>42860</v>
      </c>
      <c r="AD717" s="1">
        <v>2017</v>
      </c>
      <c r="AE717" s="15">
        <f xml:space="preserve"> Cleaned_data[[#This Row],[adr]] * (Cleaned_data[[#This Row],[stays_in_week_nights]] + Cleaned_data[[#This Row],[stays_in_weekend_nights]])</f>
        <v>52</v>
      </c>
      <c r="AF717" s="1">
        <f t="shared" si="11"/>
        <v>1</v>
      </c>
    </row>
    <row r="718" spans="1:32" x14ac:dyDescent="0.3">
      <c r="A718" s="1" t="s">
        <v>30</v>
      </c>
      <c r="B718">
        <v>0</v>
      </c>
      <c r="C718">
        <v>43</v>
      </c>
      <c r="D718">
        <v>18</v>
      </c>
      <c r="E718">
        <v>0</v>
      </c>
      <c r="F718">
        <v>1</v>
      </c>
      <c r="G718">
        <v>1</v>
      </c>
      <c r="H718">
        <v>0</v>
      </c>
      <c r="I718">
        <v>0</v>
      </c>
      <c r="J718" s="1" t="s">
        <v>31</v>
      </c>
      <c r="K718" s="1" t="s">
        <v>39</v>
      </c>
      <c r="L718" s="1" t="s">
        <v>33</v>
      </c>
      <c r="M718" s="1" t="s">
        <v>33</v>
      </c>
      <c r="N718">
        <v>0</v>
      </c>
      <c r="O718">
        <v>0</v>
      </c>
      <c r="P718">
        <v>0</v>
      </c>
      <c r="Q718" s="1" t="s">
        <v>34</v>
      </c>
      <c r="R718" s="1" t="s">
        <v>34</v>
      </c>
      <c r="S718">
        <v>0</v>
      </c>
      <c r="T718" s="1" t="s">
        <v>36</v>
      </c>
      <c r="U718">
        <v>0</v>
      </c>
      <c r="V718">
        <v>169</v>
      </c>
      <c r="W718">
        <v>0</v>
      </c>
      <c r="X718" s="1" t="s">
        <v>50</v>
      </c>
      <c r="Y718">
        <v>50</v>
      </c>
      <c r="Z718">
        <v>0</v>
      </c>
      <c r="AA718">
        <v>0</v>
      </c>
      <c r="AB718" s="1" t="s">
        <v>38</v>
      </c>
      <c r="AC718" s="2">
        <v>42860</v>
      </c>
      <c r="AD718" s="1">
        <v>2017</v>
      </c>
      <c r="AE718" s="15">
        <f xml:space="preserve"> Cleaned_data[[#This Row],[adr]] * (Cleaned_data[[#This Row],[stays_in_week_nights]] + Cleaned_data[[#This Row],[stays_in_weekend_nights]])</f>
        <v>50</v>
      </c>
      <c r="AF718" s="1">
        <f t="shared" si="11"/>
        <v>1</v>
      </c>
    </row>
    <row r="719" spans="1:32" x14ac:dyDescent="0.3">
      <c r="A719" s="1" t="s">
        <v>30</v>
      </c>
      <c r="B719">
        <v>0</v>
      </c>
      <c r="C719">
        <v>43</v>
      </c>
      <c r="D719">
        <v>18</v>
      </c>
      <c r="E719">
        <v>0</v>
      </c>
      <c r="F719">
        <v>1</v>
      </c>
      <c r="G719">
        <v>1</v>
      </c>
      <c r="H719">
        <v>0</v>
      </c>
      <c r="I719">
        <v>0</v>
      </c>
      <c r="J719" s="1" t="s">
        <v>31</v>
      </c>
      <c r="K719" s="1" t="s">
        <v>39</v>
      </c>
      <c r="L719" s="1" t="s">
        <v>33</v>
      </c>
      <c r="M719" s="1" t="s">
        <v>33</v>
      </c>
      <c r="N719">
        <v>0</v>
      </c>
      <c r="O719">
        <v>0</v>
      </c>
      <c r="P719">
        <v>0</v>
      </c>
      <c r="Q719" s="1" t="s">
        <v>34</v>
      </c>
      <c r="R719" s="1" t="s">
        <v>34</v>
      </c>
      <c r="S719">
        <v>0</v>
      </c>
      <c r="T719" s="1" t="s">
        <v>36</v>
      </c>
      <c r="U719">
        <v>0</v>
      </c>
      <c r="V719">
        <v>169</v>
      </c>
      <c r="W719">
        <v>0</v>
      </c>
      <c r="X719" s="1" t="s">
        <v>37</v>
      </c>
      <c r="Y719">
        <v>50</v>
      </c>
      <c r="Z719">
        <v>0</v>
      </c>
      <c r="AA719">
        <v>0</v>
      </c>
      <c r="AB719" s="1" t="s">
        <v>38</v>
      </c>
      <c r="AC719" s="2">
        <v>42860</v>
      </c>
      <c r="AD719" s="1">
        <v>2017</v>
      </c>
      <c r="AE719" s="15">
        <f xml:space="preserve"> Cleaned_data[[#This Row],[adr]] * (Cleaned_data[[#This Row],[stays_in_week_nights]] + Cleaned_data[[#This Row],[stays_in_weekend_nights]])</f>
        <v>50</v>
      </c>
      <c r="AF719" s="1">
        <f t="shared" si="11"/>
        <v>1</v>
      </c>
    </row>
    <row r="720" spans="1:32" x14ac:dyDescent="0.3">
      <c r="A720" s="1" t="s">
        <v>30</v>
      </c>
      <c r="B720">
        <v>0</v>
      </c>
      <c r="C720">
        <v>3</v>
      </c>
      <c r="D720">
        <v>19</v>
      </c>
      <c r="E720">
        <v>0</v>
      </c>
      <c r="F720">
        <v>0</v>
      </c>
      <c r="G720">
        <v>2</v>
      </c>
      <c r="H720">
        <v>0</v>
      </c>
      <c r="I720">
        <v>0</v>
      </c>
      <c r="J720" s="1" t="s">
        <v>31</v>
      </c>
      <c r="K720" s="1" t="s">
        <v>39</v>
      </c>
      <c r="L720" s="1" t="s">
        <v>33</v>
      </c>
      <c r="M720" s="1" t="s">
        <v>33</v>
      </c>
      <c r="N720">
        <v>0</v>
      </c>
      <c r="O720">
        <v>0</v>
      </c>
      <c r="P720">
        <v>0</v>
      </c>
      <c r="Q720" s="1" t="s">
        <v>34</v>
      </c>
      <c r="R720" s="1" t="s">
        <v>55</v>
      </c>
      <c r="S720">
        <v>0</v>
      </c>
      <c r="T720" s="1" t="s">
        <v>36</v>
      </c>
      <c r="U720">
        <v>0</v>
      </c>
      <c r="V720">
        <v>437</v>
      </c>
      <c r="W720">
        <v>0</v>
      </c>
      <c r="X720" s="1" t="s">
        <v>50</v>
      </c>
      <c r="Y720">
        <v>0</v>
      </c>
      <c r="Z720">
        <v>0</v>
      </c>
      <c r="AA720">
        <v>0</v>
      </c>
      <c r="AB720" s="1" t="s">
        <v>38</v>
      </c>
      <c r="AC720" s="2">
        <v>42863</v>
      </c>
      <c r="AD720" s="1">
        <v>2017</v>
      </c>
      <c r="AE720" s="15">
        <f xml:space="preserve"> Cleaned_data[[#This Row],[adr]] * (Cleaned_data[[#This Row],[stays_in_week_nights]] + Cleaned_data[[#This Row],[stays_in_weekend_nights]])</f>
        <v>0</v>
      </c>
      <c r="AF720" s="1">
        <f t="shared" si="11"/>
        <v>0</v>
      </c>
    </row>
    <row r="721" spans="1:32" x14ac:dyDescent="0.3">
      <c r="A721" s="1" t="s">
        <v>30</v>
      </c>
      <c r="B721">
        <v>0</v>
      </c>
      <c r="C721">
        <v>2</v>
      </c>
      <c r="D721">
        <v>19</v>
      </c>
      <c r="E721">
        <v>1</v>
      </c>
      <c r="F721">
        <v>0</v>
      </c>
      <c r="G721">
        <v>1</v>
      </c>
      <c r="H721">
        <v>0</v>
      </c>
      <c r="I721">
        <v>0</v>
      </c>
      <c r="J721" s="1" t="s">
        <v>31</v>
      </c>
      <c r="K721" s="1" t="s">
        <v>39</v>
      </c>
      <c r="L721" s="1" t="s">
        <v>33</v>
      </c>
      <c r="M721" s="1" t="s">
        <v>33</v>
      </c>
      <c r="N721">
        <v>0</v>
      </c>
      <c r="O721">
        <v>0</v>
      </c>
      <c r="P721">
        <v>0</v>
      </c>
      <c r="Q721" s="1" t="s">
        <v>34</v>
      </c>
      <c r="R721" s="1" t="s">
        <v>55</v>
      </c>
      <c r="S721">
        <v>0</v>
      </c>
      <c r="T721" s="1" t="s">
        <v>36</v>
      </c>
      <c r="U721">
        <v>0</v>
      </c>
      <c r="V721">
        <v>195</v>
      </c>
      <c r="W721">
        <v>0</v>
      </c>
      <c r="X721" s="1" t="s">
        <v>48</v>
      </c>
      <c r="Y721">
        <v>45</v>
      </c>
      <c r="Z721">
        <v>0</v>
      </c>
      <c r="AA721">
        <v>0</v>
      </c>
      <c r="AB721" s="1" t="s">
        <v>38</v>
      </c>
      <c r="AC721" s="2">
        <v>42863</v>
      </c>
      <c r="AD721" s="1">
        <v>2017</v>
      </c>
      <c r="AE721" s="15">
        <f xml:space="preserve"> Cleaned_data[[#This Row],[adr]] * (Cleaned_data[[#This Row],[stays_in_week_nights]] + Cleaned_data[[#This Row],[stays_in_weekend_nights]])</f>
        <v>45</v>
      </c>
      <c r="AF721" s="1">
        <f t="shared" si="11"/>
        <v>1</v>
      </c>
    </row>
    <row r="722" spans="1:32" x14ac:dyDescent="0.3">
      <c r="A722" s="1" t="s">
        <v>30</v>
      </c>
      <c r="B722">
        <v>0</v>
      </c>
      <c r="C722">
        <v>2</v>
      </c>
      <c r="D722">
        <v>19</v>
      </c>
      <c r="E722">
        <v>1</v>
      </c>
      <c r="F722">
        <v>0</v>
      </c>
      <c r="G722">
        <v>1</v>
      </c>
      <c r="H722">
        <v>0</v>
      </c>
      <c r="I722">
        <v>0</v>
      </c>
      <c r="J722" s="1" t="s">
        <v>31</v>
      </c>
      <c r="K722" s="1" t="s">
        <v>39</v>
      </c>
      <c r="L722" s="1" t="s">
        <v>33</v>
      </c>
      <c r="M722" s="1" t="s">
        <v>33</v>
      </c>
      <c r="N722">
        <v>0</v>
      </c>
      <c r="O722">
        <v>0</v>
      </c>
      <c r="P722">
        <v>0</v>
      </c>
      <c r="Q722" s="1" t="s">
        <v>34</v>
      </c>
      <c r="R722" s="1" t="s">
        <v>34</v>
      </c>
      <c r="S722">
        <v>0</v>
      </c>
      <c r="T722" s="1" t="s">
        <v>36</v>
      </c>
      <c r="U722">
        <v>0</v>
      </c>
      <c r="V722">
        <v>437</v>
      </c>
      <c r="W722">
        <v>0</v>
      </c>
      <c r="X722" s="1" t="s">
        <v>37</v>
      </c>
      <c r="Y722">
        <v>60</v>
      </c>
      <c r="Z722">
        <v>0</v>
      </c>
      <c r="AA722">
        <v>0</v>
      </c>
      <c r="AB722" s="1" t="s">
        <v>38</v>
      </c>
      <c r="AC722" s="2">
        <v>42863</v>
      </c>
      <c r="AD722" s="1">
        <v>2017</v>
      </c>
      <c r="AE722" s="15">
        <f xml:space="preserve"> Cleaned_data[[#This Row],[adr]] * (Cleaned_data[[#This Row],[stays_in_week_nights]] + Cleaned_data[[#This Row],[stays_in_weekend_nights]])</f>
        <v>60</v>
      </c>
      <c r="AF722" s="1">
        <f t="shared" si="11"/>
        <v>1</v>
      </c>
    </row>
    <row r="723" spans="1:32" x14ac:dyDescent="0.3">
      <c r="A723" s="1" t="s">
        <v>30</v>
      </c>
      <c r="B723">
        <v>0</v>
      </c>
      <c r="C723">
        <v>6</v>
      </c>
      <c r="D723">
        <v>19</v>
      </c>
      <c r="E723">
        <v>0</v>
      </c>
      <c r="F723">
        <v>2</v>
      </c>
      <c r="G723">
        <v>1</v>
      </c>
      <c r="H723">
        <v>0</v>
      </c>
      <c r="I723">
        <v>0</v>
      </c>
      <c r="J723" s="1" t="s">
        <v>31</v>
      </c>
      <c r="K723" s="1" t="s">
        <v>39</v>
      </c>
      <c r="L723" s="1" t="s">
        <v>33</v>
      </c>
      <c r="M723" s="1" t="s">
        <v>33</v>
      </c>
      <c r="N723">
        <v>0</v>
      </c>
      <c r="O723">
        <v>0</v>
      </c>
      <c r="P723">
        <v>0</v>
      </c>
      <c r="Q723" s="1" t="s">
        <v>34</v>
      </c>
      <c r="R723" s="1" t="s">
        <v>45</v>
      </c>
      <c r="S723">
        <v>0</v>
      </c>
      <c r="T723" s="1" t="s">
        <v>36</v>
      </c>
      <c r="U723">
        <v>0</v>
      </c>
      <c r="V723">
        <v>371</v>
      </c>
      <c r="W723">
        <v>0</v>
      </c>
      <c r="X723" s="1" t="s">
        <v>50</v>
      </c>
      <c r="Y723">
        <v>76</v>
      </c>
      <c r="Z723">
        <v>0</v>
      </c>
      <c r="AA723">
        <v>0</v>
      </c>
      <c r="AB723" s="1" t="s">
        <v>38</v>
      </c>
      <c r="AC723" s="2">
        <v>42866</v>
      </c>
      <c r="AD723" s="1">
        <v>2017</v>
      </c>
      <c r="AE723" s="15">
        <f xml:space="preserve"> Cleaned_data[[#This Row],[adr]] * (Cleaned_data[[#This Row],[stays_in_week_nights]] + Cleaned_data[[#This Row],[stays_in_weekend_nights]])</f>
        <v>152</v>
      </c>
      <c r="AF723" s="1">
        <f t="shared" si="11"/>
        <v>2</v>
      </c>
    </row>
    <row r="724" spans="1:32" x14ac:dyDescent="0.3">
      <c r="A724" s="1" t="s">
        <v>30</v>
      </c>
      <c r="B724">
        <v>0</v>
      </c>
      <c r="C724">
        <v>6</v>
      </c>
      <c r="D724">
        <v>19</v>
      </c>
      <c r="E724">
        <v>0</v>
      </c>
      <c r="F724">
        <v>2</v>
      </c>
      <c r="G724">
        <v>1</v>
      </c>
      <c r="H724">
        <v>0</v>
      </c>
      <c r="I724">
        <v>0</v>
      </c>
      <c r="J724" s="1" t="s">
        <v>31</v>
      </c>
      <c r="K724" s="1" t="s">
        <v>39</v>
      </c>
      <c r="L724" s="1" t="s">
        <v>33</v>
      </c>
      <c r="M724" s="1" t="s">
        <v>33</v>
      </c>
      <c r="N724">
        <v>0</v>
      </c>
      <c r="O724">
        <v>0</v>
      </c>
      <c r="P724">
        <v>0</v>
      </c>
      <c r="Q724" s="1" t="s">
        <v>34</v>
      </c>
      <c r="R724" s="1" t="s">
        <v>45</v>
      </c>
      <c r="S724">
        <v>0</v>
      </c>
      <c r="T724" s="1" t="s">
        <v>36</v>
      </c>
      <c r="U724">
        <v>0</v>
      </c>
      <c r="V724">
        <v>371</v>
      </c>
      <c r="W724">
        <v>0</v>
      </c>
      <c r="X724" s="1" t="s">
        <v>37</v>
      </c>
      <c r="Y724">
        <v>76</v>
      </c>
      <c r="Z724">
        <v>0</v>
      </c>
      <c r="AA724">
        <v>0</v>
      </c>
      <c r="AB724" s="1" t="s">
        <v>38</v>
      </c>
      <c r="AC724" s="2">
        <v>42866</v>
      </c>
      <c r="AD724" s="1">
        <v>2017</v>
      </c>
      <c r="AE724" s="15">
        <f xml:space="preserve"> Cleaned_data[[#This Row],[adr]] * (Cleaned_data[[#This Row],[stays_in_week_nights]] + Cleaned_data[[#This Row],[stays_in_weekend_nights]])</f>
        <v>152</v>
      </c>
      <c r="AF724" s="1">
        <f t="shared" si="11"/>
        <v>2</v>
      </c>
    </row>
    <row r="725" spans="1:32" x14ac:dyDescent="0.3">
      <c r="A725" s="1" t="s">
        <v>30</v>
      </c>
      <c r="B725">
        <v>0</v>
      </c>
      <c r="C725">
        <v>17</v>
      </c>
      <c r="D725">
        <v>20</v>
      </c>
      <c r="E725">
        <v>1</v>
      </c>
      <c r="F725">
        <v>0</v>
      </c>
      <c r="G725">
        <v>1</v>
      </c>
      <c r="H725">
        <v>0</v>
      </c>
      <c r="I725">
        <v>0</v>
      </c>
      <c r="J725" s="1" t="s">
        <v>31</v>
      </c>
      <c r="K725" s="1" t="s">
        <v>39</v>
      </c>
      <c r="L725" s="1" t="s">
        <v>33</v>
      </c>
      <c r="M725" s="1" t="s">
        <v>33</v>
      </c>
      <c r="N725">
        <v>0</v>
      </c>
      <c r="O725">
        <v>0</v>
      </c>
      <c r="P725">
        <v>0</v>
      </c>
      <c r="Q725" s="1" t="s">
        <v>34</v>
      </c>
      <c r="R725" s="1" t="s">
        <v>55</v>
      </c>
      <c r="S725">
        <v>0</v>
      </c>
      <c r="T725" s="1" t="s">
        <v>36</v>
      </c>
      <c r="U725">
        <v>0</v>
      </c>
      <c r="V725">
        <v>113</v>
      </c>
      <c r="W725">
        <v>0</v>
      </c>
      <c r="X725" s="1" t="s">
        <v>37</v>
      </c>
      <c r="Y725">
        <v>45</v>
      </c>
      <c r="Z725">
        <v>0</v>
      </c>
      <c r="AA725">
        <v>0</v>
      </c>
      <c r="AB725" s="1" t="s">
        <v>38</v>
      </c>
      <c r="AC725" s="2">
        <v>42871</v>
      </c>
      <c r="AD725" s="1">
        <v>2017</v>
      </c>
      <c r="AE725" s="15">
        <f xml:space="preserve"> Cleaned_data[[#This Row],[adr]] * (Cleaned_data[[#This Row],[stays_in_week_nights]] + Cleaned_data[[#This Row],[stays_in_weekend_nights]])</f>
        <v>45</v>
      </c>
      <c r="AF725" s="1">
        <f t="shared" si="11"/>
        <v>1</v>
      </c>
    </row>
    <row r="726" spans="1:32" x14ac:dyDescent="0.3">
      <c r="A726" s="1" t="s">
        <v>30</v>
      </c>
      <c r="B726">
        <v>0</v>
      </c>
      <c r="C726">
        <v>3</v>
      </c>
      <c r="D726">
        <v>20</v>
      </c>
      <c r="E726">
        <v>1</v>
      </c>
      <c r="F726">
        <v>0</v>
      </c>
      <c r="G726">
        <v>1</v>
      </c>
      <c r="H726">
        <v>0</v>
      </c>
      <c r="I726">
        <v>0</v>
      </c>
      <c r="J726" s="1" t="s">
        <v>31</v>
      </c>
      <c r="K726" s="1" t="s">
        <v>39</v>
      </c>
      <c r="L726" s="1" t="s">
        <v>33</v>
      </c>
      <c r="M726" s="1" t="s">
        <v>33</v>
      </c>
      <c r="N726">
        <v>0</v>
      </c>
      <c r="O726">
        <v>0</v>
      </c>
      <c r="P726">
        <v>0</v>
      </c>
      <c r="Q726" s="1" t="s">
        <v>34</v>
      </c>
      <c r="R726" s="1" t="s">
        <v>34</v>
      </c>
      <c r="S726">
        <v>0</v>
      </c>
      <c r="T726" s="1" t="s">
        <v>36</v>
      </c>
      <c r="U726">
        <v>0</v>
      </c>
      <c r="V726">
        <v>358</v>
      </c>
      <c r="W726">
        <v>0</v>
      </c>
      <c r="X726" s="1" t="s">
        <v>37</v>
      </c>
      <c r="Y726">
        <v>52</v>
      </c>
      <c r="Z726">
        <v>0</v>
      </c>
      <c r="AA726">
        <v>0</v>
      </c>
      <c r="AB726" s="1" t="s">
        <v>38</v>
      </c>
      <c r="AC726" s="2">
        <v>42871</v>
      </c>
      <c r="AD726" s="1">
        <v>2017</v>
      </c>
      <c r="AE726" s="15">
        <f xml:space="preserve"> Cleaned_data[[#This Row],[adr]] * (Cleaned_data[[#This Row],[stays_in_week_nights]] + Cleaned_data[[#This Row],[stays_in_weekend_nights]])</f>
        <v>52</v>
      </c>
      <c r="AF726" s="1">
        <f t="shared" si="11"/>
        <v>1</v>
      </c>
    </row>
    <row r="727" spans="1:32" x14ac:dyDescent="0.3">
      <c r="A727" s="1" t="s">
        <v>30</v>
      </c>
      <c r="B727">
        <v>0</v>
      </c>
      <c r="C727">
        <v>59</v>
      </c>
      <c r="D727">
        <v>20</v>
      </c>
      <c r="E727">
        <v>1</v>
      </c>
      <c r="F727">
        <v>1</v>
      </c>
      <c r="G727">
        <v>1</v>
      </c>
      <c r="H727">
        <v>0</v>
      </c>
      <c r="I727">
        <v>0</v>
      </c>
      <c r="J727" s="1" t="s">
        <v>31</v>
      </c>
      <c r="K727" s="1" t="s">
        <v>39</v>
      </c>
      <c r="L727" s="1" t="s">
        <v>33</v>
      </c>
      <c r="M727" s="1" t="s">
        <v>33</v>
      </c>
      <c r="N727">
        <v>0</v>
      </c>
      <c r="O727">
        <v>0</v>
      </c>
      <c r="P727">
        <v>0</v>
      </c>
      <c r="Q727" s="1" t="s">
        <v>34</v>
      </c>
      <c r="R727" s="1" t="s">
        <v>55</v>
      </c>
      <c r="S727">
        <v>3</v>
      </c>
      <c r="T727" s="1" t="s">
        <v>36</v>
      </c>
      <c r="U727">
        <v>0</v>
      </c>
      <c r="V727">
        <v>169</v>
      </c>
      <c r="W727">
        <v>0</v>
      </c>
      <c r="X727" s="1" t="s">
        <v>50</v>
      </c>
      <c r="Y727">
        <v>57</v>
      </c>
      <c r="Z727">
        <v>1</v>
      </c>
      <c r="AA727">
        <v>0</v>
      </c>
      <c r="AB727" s="1" t="s">
        <v>38</v>
      </c>
      <c r="AC727" s="2">
        <v>42877</v>
      </c>
      <c r="AD727" s="1">
        <v>2017</v>
      </c>
      <c r="AE727" s="15">
        <f xml:space="preserve"> Cleaned_data[[#This Row],[adr]] * (Cleaned_data[[#This Row],[stays_in_week_nights]] + Cleaned_data[[#This Row],[stays_in_weekend_nights]])</f>
        <v>114</v>
      </c>
      <c r="AF727" s="1">
        <f t="shared" si="11"/>
        <v>2</v>
      </c>
    </row>
    <row r="728" spans="1:32" x14ac:dyDescent="0.3">
      <c r="A728" s="1" t="s">
        <v>30</v>
      </c>
      <c r="B728">
        <v>0</v>
      </c>
      <c r="C728">
        <v>3</v>
      </c>
      <c r="D728">
        <v>21</v>
      </c>
      <c r="E728">
        <v>1</v>
      </c>
      <c r="F728">
        <v>0</v>
      </c>
      <c r="G728">
        <v>1</v>
      </c>
      <c r="H728">
        <v>0</v>
      </c>
      <c r="I728">
        <v>0</v>
      </c>
      <c r="J728" s="1" t="s">
        <v>31</v>
      </c>
      <c r="K728" s="1" t="s">
        <v>39</v>
      </c>
      <c r="L728" s="1" t="s">
        <v>33</v>
      </c>
      <c r="M728" s="1" t="s">
        <v>33</v>
      </c>
      <c r="N728">
        <v>0</v>
      </c>
      <c r="O728">
        <v>0</v>
      </c>
      <c r="P728">
        <v>0</v>
      </c>
      <c r="Q728" s="1" t="s">
        <v>34</v>
      </c>
      <c r="R728" s="1" t="s">
        <v>34</v>
      </c>
      <c r="S728">
        <v>1</v>
      </c>
      <c r="T728" s="1" t="s">
        <v>36</v>
      </c>
      <c r="U728">
        <v>0</v>
      </c>
      <c r="V728">
        <v>169</v>
      </c>
      <c r="W728">
        <v>0</v>
      </c>
      <c r="X728" s="1" t="s">
        <v>50</v>
      </c>
      <c r="Y728">
        <v>50</v>
      </c>
      <c r="Z728">
        <v>0</v>
      </c>
      <c r="AA728">
        <v>0</v>
      </c>
      <c r="AB728" s="1" t="s">
        <v>38</v>
      </c>
      <c r="AC728" s="2">
        <v>42877</v>
      </c>
      <c r="AD728" s="1">
        <v>2017</v>
      </c>
      <c r="AE728" s="15">
        <f xml:space="preserve"> Cleaned_data[[#This Row],[adr]] * (Cleaned_data[[#This Row],[stays_in_week_nights]] + Cleaned_data[[#This Row],[stays_in_weekend_nights]])</f>
        <v>50</v>
      </c>
      <c r="AF728" s="1">
        <f t="shared" si="11"/>
        <v>1</v>
      </c>
    </row>
    <row r="729" spans="1:32" x14ac:dyDescent="0.3">
      <c r="A729" s="1" t="s">
        <v>30</v>
      </c>
      <c r="B729">
        <v>0</v>
      </c>
      <c r="C729">
        <v>0</v>
      </c>
      <c r="D729">
        <v>21</v>
      </c>
      <c r="E729">
        <v>1</v>
      </c>
      <c r="F729">
        <v>0</v>
      </c>
      <c r="G729">
        <v>2</v>
      </c>
      <c r="H729">
        <v>0</v>
      </c>
      <c r="I729">
        <v>0</v>
      </c>
      <c r="J729" s="1" t="s">
        <v>31</v>
      </c>
      <c r="K729" s="1" t="s">
        <v>39</v>
      </c>
      <c r="L729" s="1" t="s">
        <v>33</v>
      </c>
      <c r="M729" s="1" t="s">
        <v>33</v>
      </c>
      <c r="N729">
        <v>0</v>
      </c>
      <c r="O729">
        <v>0</v>
      </c>
      <c r="P729">
        <v>0</v>
      </c>
      <c r="Q729" s="1" t="s">
        <v>34</v>
      </c>
      <c r="R729" s="1" t="s">
        <v>58</v>
      </c>
      <c r="S729">
        <v>0</v>
      </c>
      <c r="T729" s="1" t="s">
        <v>36</v>
      </c>
      <c r="U729">
        <v>0</v>
      </c>
      <c r="V729">
        <v>169</v>
      </c>
      <c r="W729">
        <v>0</v>
      </c>
      <c r="X729" s="1" t="s">
        <v>50</v>
      </c>
      <c r="Y729">
        <v>60</v>
      </c>
      <c r="Z729">
        <v>0</v>
      </c>
      <c r="AA729">
        <v>1</v>
      </c>
      <c r="AB729" s="1" t="s">
        <v>38</v>
      </c>
      <c r="AC729" s="2">
        <v>42878</v>
      </c>
      <c r="AD729" s="1">
        <v>2017</v>
      </c>
      <c r="AE729" s="15">
        <f xml:space="preserve"> Cleaned_data[[#This Row],[adr]] * (Cleaned_data[[#This Row],[stays_in_week_nights]] + Cleaned_data[[#This Row],[stays_in_weekend_nights]])</f>
        <v>60</v>
      </c>
      <c r="AF729" s="1">
        <f t="shared" si="11"/>
        <v>1</v>
      </c>
    </row>
    <row r="730" spans="1:32" x14ac:dyDescent="0.3">
      <c r="A730" s="1" t="s">
        <v>30</v>
      </c>
      <c r="B730">
        <v>0</v>
      </c>
      <c r="C730">
        <v>18</v>
      </c>
      <c r="D730">
        <v>21</v>
      </c>
      <c r="E730">
        <v>0</v>
      </c>
      <c r="F730">
        <v>1</v>
      </c>
      <c r="G730">
        <v>1</v>
      </c>
      <c r="H730">
        <v>0</v>
      </c>
      <c r="I730">
        <v>0</v>
      </c>
      <c r="J730" s="1" t="s">
        <v>31</v>
      </c>
      <c r="K730" s="1" t="s">
        <v>39</v>
      </c>
      <c r="L730" s="1" t="s">
        <v>33</v>
      </c>
      <c r="M730" s="1" t="s">
        <v>33</v>
      </c>
      <c r="N730">
        <v>0</v>
      </c>
      <c r="O730">
        <v>0</v>
      </c>
      <c r="P730">
        <v>0</v>
      </c>
      <c r="Q730" s="1" t="s">
        <v>34</v>
      </c>
      <c r="R730" s="1" t="s">
        <v>58</v>
      </c>
      <c r="S730">
        <v>0</v>
      </c>
      <c r="T730" s="1" t="s">
        <v>36</v>
      </c>
      <c r="U730">
        <v>0</v>
      </c>
      <c r="V730">
        <v>20</v>
      </c>
      <c r="W730">
        <v>0</v>
      </c>
      <c r="X730" s="1" t="s">
        <v>37</v>
      </c>
      <c r="Y730">
        <v>45</v>
      </c>
      <c r="Z730">
        <v>0</v>
      </c>
      <c r="AA730">
        <v>0</v>
      </c>
      <c r="AB730" s="1" t="s">
        <v>38</v>
      </c>
      <c r="AC730" s="2">
        <v>42879</v>
      </c>
      <c r="AD730" s="1">
        <v>2017</v>
      </c>
      <c r="AE730" s="15">
        <f xml:space="preserve"> Cleaned_data[[#This Row],[adr]] * (Cleaned_data[[#This Row],[stays_in_week_nights]] + Cleaned_data[[#This Row],[stays_in_weekend_nights]])</f>
        <v>45</v>
      </c>
      <c r="AF730" s="1">
        <f t="shared" si="11"/>
        <v>1</v>
      </c>
    </row>
    <row r="731" spans="1:32" x14ac:dyDescent="0.3">
      <c r="A731" s="1" t="s">
        <v>30</v>
      </c>
      <c r="B731">
        <v>0</v>
      </c>
      <c r="C731">
        <v>56</v>
      </c>
      <c r="D731">
        <v>21</v>
      </c>
      <c r="E731">
        <v>0</v>
      </c>
      <c r="F731">
        <v>1</v>
      </c>
      <c r="G731">
        <v>2</v>
      </c>
      <c r="H731">
        <v>0</v>
      </c>
      <c r="I731">
        <v>0</v>
      </c>
      <c r="J731" s="1" t="s">
        <v>31</v>
      </c>
      <c r="K731" s="1" t="s">
        <v>57</v>
      </c>
      <c r="L731" s="1" t="s">
        <v>67</v>
      </c>
      <c r="M731" s="1" t="s">
        <v>47</v>
      </c>
      <c r="N731">
        <v>0</v>
      </c>
      <c r="O731">
        <v>0</v>
      </c>
      <c r="P731">
        <v>0</v>
      </c>
      <c r="Q731" s="1" t="s">
        <v>55</v>
      </c>
      <c r="R731" s="1" t="s">
        <v>55</v>
      </c>
      <c r="S731">
        <v>0</v>
      </c>
      <c r="T731" s="1" t="s">
        <v>36</v>
      </c>
      <c r="U731">
        <v>0</v>
      </c>
      <c r="V731">
        <v>251</v>
      </c>
      <c r="W731">
        <v>0</v>
      </c>
      <c r="X731" s="1" t="s">
        <v>37</v>
      </c>
      <c r="Y731">
        <v>62</v>
      </c>
      <c r="Z731">
        <v>0</v>
      </c>
      <c r="AA731">
        <v>0</v>
      </c>
      <c r="AB731" s="1" t="s">
        <v>38</v>
      </c>
      <c r="AC731" s="2">
        <v>42880</v>
      </c>
      <c r="AD731" s="1">
        <v>2017</v>
      </c>
      <c r="AE731" s="15">
        <f xml:space="preserve"> Cleaned_data[[#This Row],[adr]] * (Cleaned_data[[#This Row],[stays_in_week_nights]] + Cleaned_data[[#This Row],[stays_in_weekend_nights]])</f>
        <v>62</v>
      </c>
      <c r="AF731" s="1">
        <f t="shared" si="11"/>
        <v>1</v>
      </c>
    </row>
    <row r="732" spans="1:32" x14ac:dyDescent="0.3">
      <c r="A732" s="1" t="s">
        <v>30</v>
      </c>
      <c r="B732">
        <v>0</v>
      </c>
      <c r="C732">
        <v>203</v>
      </c>
      <c r="D732">
        <v>21</v>
      </c>
      <c r="E732">
        <v>0</v>
      </c>
      <c r="F732">
        <v>3</v>
      </c>
      <c r="G732">
        <v>1</v>
      </c>
      <c r="H732">
        <v>0</v>
      </c>
      <c r="I732">
        <v>0</v>
      </c>
      <c r="J732" s="1" t="s">
        <v>31</v>
      </c>
      <c r="K732" s="1" t="s">
        <v>56</v>
      </c>
      <c r="L732" s="1" t="s">
        <v>49</v>
      </c>
      <c r="M732" s="1" t="s">
        <v>47</v>
      </c>
      <c r="N732">
        <v>0</v>
      </c>
      <c r="O732">
        <v>0</v>
      </c>
      <c r="P732">
        <v>0</v>
      </c>
      <c r="Q732" s="1" t="s">
        <v>55</v>
      </c>
      <c r="R732" s="1" t="s">
        <v>55</v>
      </c>
      <c r="S732">
        <v>1</v>
      </c>
      <c r="T732" s="1" t="s">
        <v>36</v>
      </c>
      <c r="U732">
        <v>0</v>
      </c>
      <c r="V732">
        <v>223</v>
      </c>
      <c r="W732">
        <v>0</v>
      </c>
      <c r="X732" s="1" t="s">
        <v>50</v>
      </c>
      <c r="Y732">
        <v>60</v>
      </c>
      <c r="Z732">
        <v>0</v>
      </c>
      <c r="AA732">
        <v>2</v>
      </c>
      <c r="AB732" s="1" t="s">
        <v>38</v>
      </c>
      <c r="AC732" s="2">
        <v>42883</v>
      </c>
      <c r="AD732" s="1">
        <v>2017</v>
      </c>
      <c r="AE732" s="15">
        <f xml:space="preserve"> Cleaned_data[[#This Row],[adr]] * (Cleaned_data[[#This Row],[stays_in_week_nights]] + Cleaned_data[[#This Row],[stays_in_weekend_nights]])</f>
        <v>180</v>
      </c>
      <c r="AF732" s="1">
        <f t="shared" si="11"/>
        <v>3</v>
      </c>
    </row>
    <row r="733" spans="1:32" x14ac:dyDescent="0.3">
      <c r="A733" s="1" t="s">
        <v>30</v>
      </c>
      <c r="B733">
        <v>0</v>
      </c>
      <c r="C733">
        <v>203</v>
      </c>
      <c r="D733">
        <v>21</v>
      </c>
      <c r="E733">
        <v>0</v>
      </c>
      <c r="F733">
        <v>3</v>
      </c>
      <c r="G733">
        <v>1</v>
      </c>
      <c r="H733">
        <v>0</v>
      </c>
      <c r="I733">
        <v>0</v>
      </c>
      <c r="J733" s="1" t="s">
        <v>31</v>
      </c>
      <c r="K733" s="1" t="s">
        <v>56</v>
      </c>
      <c r="L733" s="1" t="s">
        <v>49</v>
      </c>
      <c r="M733" s="1" t="s">
        <v>47</v>
      </c>
      <c r="N733">
        <v>0</v>
      </c>
      <c r="O733">
        <v>0</v>
      </c>
      <c r="P733">
        <v>0</v>
      </c>
      <c r="Q733" s="1" t="s">
        <v>55</v>
      </c>
      <c r="R733" s="1" t="s">
        <v>55</v>
      </c>
      <c r="S733">
        <v>1</v>
      </c>
      <c r="T733" s="1" t="s">
        <v>36</v>
      </c>
      <c r="U733">
        <v>0</v>
      </c>
      <c r="V733">
        <v>223</v>
      </c>
      <c r="W733">
        <v>0</v>
      </c>
      <c r="X733" s="1" t="s">
        <v>50</v>
      </c>
      <c r="Y733">
        <v>60</v>
      </c>
      <c r="Z733">
        <v>0</v>
      </c>
      <c r="AA733">
        <v>0</v>
      </c>
      <c r="AB733" s="1" t="s">
        <v>38</v>
      </c>
      <c r="AC733" s="2">
        <v>42883</v>
      </c>
      <c r="AD733" s="1">
        <v>2017</v>
      </c>
      <c r="AE733" s="15">
        <f xml:space="preserve"> Cleaned_data[[#This Row],[adr]] * (Cleaned_data[[#This Row],[stays_in_week_nights]] + Cleaned_data[[#This Row],[stays_in_weekend_nights]])</f>
        <v>180</v>
      </c>
      <c r="AF733" s="1">
        <f t="shared" si="11"/>
        <v>3</v>
      </c>
    </row>
    <row r="734" spans="1:32" x14ac:dyDescent="0.3">
      <c r="A734" s="1" t="s">
        <v>30</v>
      </c>
      <c r="B734">
        <v>0</v>
      </c>
      <c r="C734">
        <v>203</v>
      </c>
      <c r="D734">
        <v>21</v>
      </c>
      <c r="E734">
        <v>0</v>
      </c>
      <c r="F734">
        <v>3</v>
      </c>
      <c r="G734">
        <v>2</v>
      </c>
      <c r="H734">
        <v>0</v>
      </c>
      <c r="I734">
        <v>0</v>
      </c>
      <c r="J734" s="1" t="s">
        <v>31</v>
      </c>
      <c r="K734" s="1" t="s">
        <v>56</v>
      </c>
      <c r="L734" s="1" t="s">
        <v>49</v>
      </c>
      <c r="M734" s="1" t="s">
        <v>47</v>
      </c>
      <c r="N734">
        <v>0</v>
      </c>
      <c r="O734">
        <v>0</v>
      </c>
      <c r="P734">
        <v>0</v>
      </c>
      <c r="Q734" s="1" t="s">
        <v>55</v>
      </c>
      <c r="R734" s="1" t="s">
        <v>55</v>
      </c>
      <c r="S734">
        <v>0</v>
      </c>
      <c r="T734" s="1" t="s">
        <v>36</v>
      </c>
      <c r="U734">
        <v>0</v>
      </c>
      <c r="V734">
        <v>223</v>
      </c>
      <c r="W734">
        <v>0</v>
      </c>
      <c r="X734" s="1" t="s">
        <v>50</v>
      </c>
      <c r="Y734">
        <v>60</v>
      </c>
      <c r="Z734">
        <v>0</v>
      </c>
      <c r="AA734">
        <v>1</v>
      </c>
      <c r="AB734" s="1" t="s">
        <v>38</v>
      </c>
      <c r="AC734" s="2">
        <v>42883</v>
      </c>
      <c r="AD734" s="1">
        <v>2017</v>
      </c>
      <c r="AE734" s="15">
        <f xml:space="preserve"> Cleaned_data[[#This Row],[adr]] * (Cleaned_data[[#This Row],[stays_in_week_nights]] + Cleaned_data[[#This Row],[stays_in_weekend_nights]])</f>
        <v>180</v>
      </c>
      <c r="AF734" s="1">
        <f t="shared" si="11"/>
        <v>3</v>
      </c>
    </row>
    <row r="735" spans="1:32" x14ac:dyDescent="0.3">
      <c r="A735" s="1" t="s">
        <v>30</v>
      </c>
      <c r="B735">
        <v>0</v>
      </c>
      <c r="C735">
        <v>203</v>
      </c>
      <c r="D735">
        <v>21</v>
      </c>
      <c r="E735">
        <v>0</v>
      </c>
      <c r="F735">
        <v>3</v>
      </c>
      <c r="G735">
        <v>2</v>
      </c>
      <c r="H735">
        <v>0</v>
      </c>
      <c r="I735">
        <v>0</v>
      </c>
      <c r="J735" s="1" t="s">
        <v>31</v>
      </c>
      <c r="K735" s="1" t="s">
        <v>56</v>
      </c>
      <c r="L735" s="1" t="s">
        <v>49</v>
      </c>
      <c r="M735" s="1" t="s">
        <v>44</v>
      </c>
      <c r="N735">
        <v>0</v>
      </c>
      <c r="O735">
        <v>0</v>
      </c>
      <c r="P735">
        <v>0</v>
      </c>
      <c r="Q735" s="1" t="s">
        <v>55</v>
      </c>
      <c r="R735" s="1" t="s">
        <v>55</v>
      </c>
      <c r="S735">
        <v>0</v>
      </c>
      <c r="T735" s="1" t="s">
        <v>36</v>
      </c>
      <c r="U735">
        <v>0</v>
      </c>
      <c r="V735">
        <v>223</v>
      </c>
      <c r="W735">
        <v>0</v>
      </c>
      <c r="X735" s="1" t="s">
        <v>50</v>
      </c>
      <c r="Y735">
        <v>67</v>
      </c>
      <c r="Z735">
        <v>1</v>
      </c>
      <c r="AA735">
        <v>0</v>
      </c>
      <c r="AB735" s="1" t="s">
        <v>38</v>
      </c>
      <c r="AC735" s="2">
        <v>42883</v>
      </c>
      <c r="AD735" s="1">
        <v>2017</v>
      </c>
      <c r="AE735" s="15">
        <f xml:space="preserve"> Cleaned_data[[#This Row],[adr]] * (Cleaned_data[[#This Row],[stays_in_week_nights]] + Cleaned_data[[#This Row],[stays_in_weekend_nights]])</f>
        <v>201</v>
      </c>
      <c r="AF735" s="1">
        <f t="shared" si="11"/>
        <v>3</v>
      </c>
    </row>
    <row r="736" spans="1:32" x14ac:dyDescent="0.3">
      <c r="A736" s="1" t="s">
        <v>30</v>
      </c>
      <c r="B736">
        <v>0</v>
      </c>
      <c r="C736">
        <v>203</v>
      </c>
      <c r="D736">
        <v>21</v>
      </c>
      <c r="E736">
        <v>0</v>
      </c>
      <c r="F736">
        <v>3</v>
      </c>
      <c r="G736">
        <v>2</v>
      </c>
      <c r="H736">
        <v>0</v>
      </c>
      <c r="I736">
        <v>0</v>
      </c>
      <c r="J736" s="1" t="s">
        <v>31</v>
      </c>
      <c r="K736" s="1" t="s">
        <v>56</v>
      </c>
      <c r="L736" s="1" t="s">
        <v>49</v>
      </c>
      <c r="M736" s="1" t="s">
        <v>47</v>
      </c>
      <c r="N736">
        <v>0</v>
      </c>
      <c r="O736">
        <v>0</v>
      </c>
      <c r="P736">
        <v>0</v>
      </c>
      <c r="Q736" s="1" t="s">
        <v>34</v>
      </c>
      <c r="R736" s="1" t="s">
        <v>34</v>
      </c>
      <c r="S736">
        <v>2</v>
      </c>
      <c r="T736" s="1" t="s">
        <v>36</v>
      </c>
      <c r="U736">
        <v>0</v>
      </c>
      <c r="V736">
        <v>223</v>
      </c>
      <c r="W736">
        <v>0</v>
      </c>
      <c r="X736" s="1" t="s">
        <v>50</v>
      </c>
      <c r="Y736">
        <v>48</v>
      </c>
      <c r="Z736">
        <v>0</v>
      </c>
      <c r="AA736">
        <v>0</v>
      </c>
      <c r="AB736" s="1" t="s">
        <v>38</v>
      </c>
      <c r="AC736" s="2">
        <v>42883</v>
      </c>
      <c r="AD736" s="1">
        <v>2017</v>
      </c>
      <c r="AE736" s="15">
        <f xml:space="preserve"> Cleaned_data[[#This Row],[adr]] * (Cleaned_data[[#This Row],[stays_in_week_nights]] + Cleaned_data[[#This Row],[stays_in_weekend_nights]])</f>
        <v>144</v>
      </c>
      <c r="AF736" s="1">
        <f t="shared" si="11"/>
        <v>3</v>
      </c>
    </row>
    <row r="737" spans="1:32" x14ac:dyDescent="0.3">
      <c r="A737" s="1" t="s">
        <v>30</v>
      </c>
      <c r="B737">
        <v>0</v>
      </c>
      <c r="C737">
        <v>203</v>
      </c>
      <c r="D737">
        <v>21</v>
      </c>
      <c r="E737">
        <v>0</v>
      </c>
      <c r="F737">
        <v>3</v>
      </c>
      <c r="G737">
        <v>2</v>
      </c>
      <c r="H737">
        <v>0</v>
      </c>
      <c r="I737">
        <v>0</v>
      </c>
      <c r="J737" s="1" t="s">
        <v>31</v>
      </c>
      <c r="K737" s="1" t="s">
        <v>56</v>
      </c>
      <c r="L737" s="1" t="s">
        <v>49</v>
      </c>
      <c r="M737" s="1" t="s">
        <v>47</v>
      </c>
      <c r="N737">
        <v>0</v>
      </c>
      <c r="O737">
        <v>0</v>
      </c>
      <c r="P737">
        <v>0</v>
      </c>
      <c r="Q737" s="1" t="s">
        <v>55</v>
      </c>
      <c r="R737" s="1" t="s">
        <v>55</v>
      </c>
      <c r="S737">
        <v>0</v>
      </c>
      <c r="T737" s="1" t="s">
        <v>36</v>
      </c>
      <c r="U737">
        <v>0</v>
      </c>
      <c r="V737">
        <v>223</v>
      </c>
      <c r="W737">
        <v>0</v>
      </c>
      <c r="X737" s="1" t="s">
        <v>50</v>
      </c>
      <c r="Y737">
        <v>60</v>
      </c>
      <c r="Z737">
        <v>0</v>
      </c>
      <c r="AA737">
        <v>0</v>
      </c>
      <c r="AB737" s="1" t="s">
        <v>38</v>
      </c>
      <c r="AC737" s="2">
        <v>42883</v>
      </c>
      <c r="AD737" s="1">
        <v>2017</v>
      </c>
      <c r="AE737" s="15">
        <f xml:space="preserve"> Cleaned_data[[#This Row],[adr]] * (Cleaned_data[[#This Row],[stays_in_week_nights]] + Cleaned_data[[#This Row],[stays_in_weekend_nights]])</f>
        <v>180</v>
      </c>
      <c r="AF737" s="1">
        <f t="shared" si="11"/>
        <v>3</v>
      </c>
    </row>
    <row r="738" spans="1:32" x14ac:dyDescent="0.3">
      <c r="A738" s="1" t="s">
        <v>30</v>
      </c>
      <c r="B738">
        <v>0</v>
      </c>
      <c r="C738">
        <v>203</v>
      </c>
      <c r="D738">
        <v>21</v>
      </c>
      <c r="E738">
        <v>0</v>
      </c>
      <c r="F738">
        <v>3</v>
      </c>
      <c r="G738">
        <v>2</v>
      </c>
      <c r="H738">
        <v>0</v>
      </c>
      <c r="I738">
        <v>0</v>
      </c>
      <c r="J738" s="1" t="s">
        <v>31</v>
      </c>
      <c r="K738" s="1" t="s">
        <v>56</v>
      </c>
      <c r="L738" s="1" t="s">
        <v>49</v>
      </c>
      <c r="M738" s="1" t="s">
        <v>47</v>
      </c>
      <c r="N738">
        <v>0</v>
      </c>
      <c r="O738">
        <v>0</v>
      </c>
      <c r="P738">
        <v>0</v>
      </c>
      <c r="Q738" s="1" t="s">
        <v>34</v>
      </c>
      <c r="R738" s="1" t="s">
        <v>34</v>
      </c>
      <c r="S738">
        <v>4</v>
      </c>
      <c r="T738" s="1" t="s">
        <v>36</v>
      </c>
      <c r="U738">
        <v>0</v>
      </c>
      <c r="V738">
        <v>223</v>
      </c>
      <c r="W738">
        <v>0</v>
      </c>
      <c r="X738" s="1" t="s">
        <v>50</v>
      </c>
      <c r="Y738">
        <v>49</v>
      </c>
      <c r="Z738">
        <v>1</v>
      </c>
      <c r="AA738">
        <v>0</v>
      </c>
      <c r="AB738" s="1" t="s">
        <v>38</v>
      </c>
      <c r="AC738" s="2">
        <v>42883</v>
      </c>
      <c r="AD738" s="1">
        <v>2017</v>
      </c>
      <c r="AE738" s="15">
        <f xml:space="preserve"> Cleaned_data[[#This Row],[adr]] * (Cleaned_data[[#This Row],[stays_in_week_nights]] + Cleaned_data[[#This Row],[stays_in_weekend_nights]])</f>
        <v>147</v>
      </c>
      <c r="AF738" s="1">
        <f t="shared" si="11"/>
        <v>3</v>
      </c>
    </row>
    <row r="739" spans="1:32" x14ac:dyDescent="0.3">
      <c r="A739" s="1" t="s">
        <v>30</v>
      </c>
      <c r="B739">
        <v>0</v>
      </c>
      <c r="C739">
        <v>203</v>
      </c>
      <c r="D739">
        <v>21</v>
      </c>
      <c r="E739">
        <v>0</v>
      </c>
      <c r="F739">
        <v>3</v>
      </c>
      <c r="G739">
        <v>1</v>
      </c>
      <c r="H739">
        <v>0</v>
      </c>
      <c r="I739">
        <v>0</v>
      </c>
      <c r="J739" s="1" t="s">
        <v>31</v>
      </c>
      <c r="K739" s="1" t="s">
        <v>56</v>
      </c>
      <c r="L739" s="1" t="s">
        <v>49</v>
      </c>
      <c r="M739" s="1" t="s">
        <v>47</v>
      </c>
      <c r="N739">
        <v>0</v>
      </c>
      <c r="O739">
        <v>0</v>
      </c>
      <c r="P739">
        <v>0</v>
      </c>
      <c r="Q739" s="1" t="s">
        <v>34</v>
      </c>
      <c r="R739" s="1" t="s">
        <v>34</v>
      </c>
      <c r="S739">
        <v>2</v>
      </c>
      <c r="T739" s="1" t="s">
        <v>36</v>
      </c>
      <c r="U739">
        <v>0</v>
      </c>
      <c r="V739">
        <v>223</v>
      </c>
      <c r="W739">
        <v>0</v>
      </c>
      <c r="X739" s="1" t="s">
        <v>50</v>
      </c>
      <c r="Y739">
        <v>48</v>
      </c>
      <c r="Z739">
        <v>0</v>
      </c>
      <c r="AA739">
        <v>0</v>
      </c>
      <c r="AB739" s="1" t="s">
        <v>38</v>
      </c>
      <c r="AC739" s="2">
        <v>42883</v>
      </c>
      <c r="AD739" s="1">
        <v>2017</v>
      </c>
      <c r="AE739" s="15">
        <f xml:space="preserve"> Cleaned_data[[#This Row],[adr]] * (Cleaned_data[[#This Row],[stays_in_week_nights]] + Cleaned_data[[#This Row],[stays_in_weekend_nights]])</f>
        <v>144</v>
      </c>
      <c r="AF739" s="1">
        <f t="shared" si="11"/>
        <v>3</v>
      </c>
    </row>
    <row r="740" spans="1:32" x14ac:dyDescent="0.3">
      <c r="A740" s="1" t="s">
        <v>30</v>
      </c>
      <c r="B740">
        <v>0</v>
      </c>
      <c r="C740">
        <v>203</v>
      </c>
      <c r="D740">
        <v>21</v>
      </c>
      <c r="E740">
        <v>0</v>
      </c>
      <c r="F740">
        <v>3</v>
      </c>
      <c r="G740">
        <v>1</v>
      </c>
      <c r="H740">
        <v>0</v>
      </c>
      <c r="I740">
        <v>0</v>
      </c>
      <c r="J740" s="1" t="s">
        <v>31</v>
      </c>
      <c r="K740" s="1" t="s">
        <v>56</v>
      </c>
      <c r="L740" s="1" t="s">
        <v>49</v>
      </c>
      <c r="M740" s="1" t="s">
        <v>47</v>
      </c>
      <c r="N740">
        <v>0</v>
      </c>
      <c r="O740">
        <v>0</v>
      </c>
      <c r="P740">
        <v>0</v>
      </c>
      <c r="Q740" s="1" t="s">
        <v>34</v>
      </c>
      <c r="R740" s="1" t="s">
        <v>34</v>
      </c>
      <c r="S740">
        <v>1</v>
      </c>
      <c r="T740" s="1" t="s">
        <v>36</v>
      </c>
      <c r="U740">
        <v>0</v>
      </c>
      <c r="V740">
        <v>223</v>
      </c>
      <c r="W740">
        <v>0</v>
      </c>
      <c r="X740" s="1" t="s">
        <v>50</v>
      </c>
      <c r="Y740">
        <v>42</v>
      </c>
      <c r="Z740">
        <v>0</v>
      </c>
      <c r="AA740">
        <v>0</v>
      </c>
      <c r="AB740" s="1" t="s">
        <v>38</v>
      </c>
      <c r="AC740" s="2">
        <v>42883</v>
      </c>
      <c r="AD740" s="1">
        <v>2017</v>
      </c>
      <c r="AE740" s="15">
        <f xml:space="preserve"> Cleaned_data[[#This Row],[adr]] * (Cleaned_data[[#This Row],[stays_in_week_nights]] + Cleaned_data[[#This Row],[stays_in_weekend_nights]])</f>
        <v>126</v>
      </c>
      <c r="AF740" s="1">
        <f t="shared" si="11"/>
        <v>3</v>
      </c>
    </row>
    <row r="741" spans="1:32" x14ac:dyDescent="0.3">
      <c r="A741" s="1" t="s">
        <v>30</v>
      </c>
      <c r="B741">
        <v>0</v>
      </c>
      <c r="C741">
        <v>223</v>
      </c>
      <c r="D741">
        <v>21</v>
      </c>
      <c r="E741">
        <v>0</v>
      </c>
      <c r="F741">
        <v>3</v>
      </c>
      <c r="G741">
        <v>2</v>
      </c>
      <c r="H741">
        <v>0</v>
      </c>
      <c r="I741">
        <v>0</v>
      </c>
      <c r="J741" s="1" t="s">
        <v>31</v>
      </c>
      <c r="K741" s="1" t="s">
        <v>56</v>
      </c>
      <c r="L741" s="1" t="s">
        <v>49</v>
      </c>
      <c r="M741" s="1" t="s">
        <v>47</v>
      </c>
      <c r="N741">
        <v>0</v>
      </c>
      <c r="O741">
        <v>0</v>
      </c>
      <c r="P741">
        <v>0</v>
      </c>
      <c r="Q741" s="1" t="s">
        <v>58</v>
      </c>
      <c r="R741" s="1" t="s">
        <v>58</v>
      </c>
      <c r="S741">
        <v>2</v>
      </c>
      <c r="T741" s="1" t="s">
        <v>36</v>
      </c>
      <c r="U741">
        <v>0</v>
      </c>
      <c r="V741">
        <v>223</v>
      </c>
      <c r="W741">
        <v>20</v>
      </c>
      <c r="X741" s="1" t="s">
        <v>50</v>
      </c>
      <c r="Y741">
        <v>67</v>
      </c>
      <c r="Z741">
        <v>1</v>
      </c>
      <c r="AA741">
        <v>0</v>
      </c>
      <c r="AB741" s="1" t="s">
        <v>38</v>
      </c>
      <c r="AC741" s="2">
        <v>42883</v>
      </c>
      <c r="AD741" s="1">
        <v>2017</v>
      </c>
      <c r="AE741" s="15">
        <f xml:space="preserve"> Cleaned_data[[#This Row],[adr]] * (Cleaned_data[[#This Row],[stays_in_week_nights]] + Cleaned_data[[#This Row],[stays_in_weekend_nights]])</f>
        <v>201</v>
      </c>
      <c r="AF741" s="1">
        <f t="shared" si="11"/>
        <v>3</v>
      </c>
    </row>
    <row r="742" spans="1:32" x14ac:dyDescent="0.3">
      <c r="A742" s="1" t="s">
        <v>30</v>
      </c>
      <c r="B742">
        <v>0</v>
      </c>
      <c r="C742">
        <v>203</v>
      </c>
      <c r="D742">
        <v>21</v>
      </c>
      <c r="E742">
        <v>0</v>
      </c>
      <c r="F742">
        <v>3</v>
      </c>
      <c r="G742">
        <v>1</v>
      </c>
      <c r="H742">
        <v>0</v>
      </c>
      <c r="I742">
        <v>0</v>
      </c>
      <c r="J742" s="1" t="s">
        <v>31</v>
      </c>
      <c r="K742" s="1" t="s">
        <v>56</v>
      </c>
      <c r="L742" s="1" t="s">
        <v>49</v>
      </c>
      <c r="M742" s="1" t="s">
        <v>47</v>
      </c>
      <c r="N742">
        <v>0</v>
      </c>
      <c r="O742">
        <v>0</v>
      </c>
      <c r="P742">
        <v>0</v>
      </c>
      <c r="Q742" s="1" t="s">
        <v>55</v>
      </c>
      <c r="R742" s="1" t="s">
        <v>55</v>
      </c>
      <c r="S742">
        <v>1</v>
      </c>
      <c r="T742" s="1" t="s">
        <v>36</v>
      </c>
      <c r="U742">
        <v>0</v>
      </c>
      <c r="V742">
        <v>223</v>
      </c>
      <c r="W742">
        <v>0</v>
      </c>
      <c r="X742" s="1" t="s">
        <v>50</v>
      </c>
      <c r="Y742">
        <v>67</v>
      </c>
      <c r="Z742">
        <v>1</v>
      </c>
      <c r="AA742">
        <v>0</v>
      </c>
      <c r="AB742" s="1" t="s">
        <v>38</v>
      </c>
      <c r="AC742" s="2">
        <v>42883</v>
      </c>
      <c r="AD742" s="1">
        <v>2017</v>
      </c>
      <c r="AE742" s="15">
        <f xml:space="preserve"> Cleaned_data[[#This Row],[adr]] * (Cleaned_data[[#This Row],[stays_in_week_nights]] + Cleaned_data[[#This Row],[stays_in_weekend_nights]])</f>
        <v>201</v>
      </c>
      <c r="AF742" s="1">
        <f t="shared" si="11"/>
        <v>3</v>
      </c>
    </row>
    <row r="743" spans="1:32" x14ac:dyDescent="0.3">
      <c r="A743" s="1" t="s">
        <v>30</v>
      </c>
      <c r="B743">
        <v>0</v>
      </c>
      <c r="C743">
        <v>203</v>
      </c>
      <c r="D743">
        <v>21</v>
      </c>
      <c r="E743">
        <v>0</v>
      </c>
      <c r="F743">
        <v>3</v>
      </c>
      <c r="G743">
        <v>2</v>
      </c>
      <c r="H743">
        <v>0</v>
      </c>
      <c r="I743">
        <v>0</v>
      </c>
      <c r="J743" s="1" t="s">
        <v>31</v>
      </c>
      <c r="K743" s="1" t="s">
        <v>77</v>
      </c>
      <c r="L743" s="1" t="s">
        <v>49</v>
      </c>
      <c r="M743" s="1" t="s">
        <v>47</v>
      </c>
      <c r="N743">
        <v>0</v>
      </c>
      <c r="O743">
        <v>0</v>
      </c>
      <c r="P743">
        <v>0</v>
      </c>
      <c r="Q743" s="1" t="s">
        <v>34</v>
      </c>
      <c r="R743" s="1" t="s">
        <v>34</v>
      </c>
      <c r="S743">
        <v>0</v>
      </c>
      <c r="T743" s="1" t="s">
        <v>36</v>
      </c>
      <c r="U743">
        <v>0</v>
      </c>
      <c r="V743">
        <v>223</v>
      </c>
      <c r="W743">
        <v>0</v>
      </c>
      <c r="X743" s="1" t="s">
        <v>50</v>
      </c>
      <c r="Y743">
        <v>55</v>
      </c>
      <c r="Z743">
        <v>0</v>
      </c>
      <c r="AA743">
        <v>0</v>
      </c>
      <c r="AB743" s="1" t="s">
        <v>38</v>
      </c>
      <c r="AC743" s="2">
        <v>42883</v>
      </c>
      <c r="AD743" s="1">
        <v>2017</v>
      </c>
      <c r="AE743" s="15">
        <f xml:space="preserve"> Cleaned_data[[#This Row],[adr]] * (Cleaned_data[[#This Row],[stays_in_week_nights]] + Cleaned_data[[#This Row],[stays_in_weekend_nights]])</f>
        <v>165</v>
      </c>
      <c r="AF743" s="1">
        <f t="shared" si="11"/>
        <v>3</v>
      </c>
    </row>
    <row r="744" spans="1:32" x14ac:dyDescent="0.3">
      <c r="A744" s="1" t="s">
        <v>30</v>
      </c>
      <c r="B744">
        <v>0</v>
      </c>
      <c r="C744">
        <v>203</v>
      </c>
      <c r="D744">
        <v>21</v>
      </c>
      <c r="E744">
        <v>0</v>
      </c>
      <c r="F744">
        <v>3</v>
      </c>
      <c r="G744">
        <v>2</v>
      </c>
      <c r="H744">
        <v>2</v>
      </c>
      <c r="I744">
        <v>0</v>
      </c>
      <c r="J744" s="1" t="s">
        <v>31</v>
      </c>
      <c r="K744" s="1" t="s">
        <v>56</v>
      </c>
      <c r="L744" s="1" t="s">
        <v>49</v>
      </c>
      <c r="M744" s="1" t="s">
        <v>47</v>
      </c>
      <c r="N744">
        <v>0</v>
      </c>
      <c r="O744">
        <v>0</v>
      </c>
      <c r="P744">
        <v>0</v>
      </c>
      <c r="Q744" s="1" t="s">
        <v>58</v>
      </c>
      <c r="R744" s="1" t="s">
        <v>58</v>
      </c>
      <c r="S744">
        <v>3</v>
      </c>
      <c r="T744" s="1" t="s">
        <v>36</v>
      </c>
      <c r="U744">
        <v>0</v>
      </c>
      <c r="V744">
        <v>223</v>
      </c>
      <c r="W744">
        <v>0</v>
      </c>
      <c r="X744" s="1" t="s">
        <v>50</v>
      </c>
      <c r="Y744">
        <v>99</v>
      </c>
      <c r="Z744">
        <v>0</v>
      </c>
      <c r="AA744">
        <v>0</v>
      </c>
      <c r="AB744" s="1" t="s">
        <v>38</v>
      </c>
      <c r="AC744" s="2">
        <v>42883</v>
      </c>
      <c r="AD744" s="1">
        <v>2017</v>
      </c>
      <c r="AE744" s="15">
        <f xml:space="preserve"> Cleaned_data[[#This Row],[adr]] * (Cleaned_data[[#This Row],[stays_in_week_nights]] + Cleaned_data[[#This Row],[stays_in_weekend_nights]])</f>
        <v>297</v>
      </c>
      <c r="AF744" s="1">
        <f t="shared" si="11"/>
        <v>3</v>
      </c>
    </row>
    <row r="745" spans="1:32" x14ac:dyDescent="0.3">
      <c r="A745" s="1" t="s">
        <v>30</v>
      </c>
      <c r="B745">
        <v>0</v>
      </c>
      <c r="C745">
        <v>203</v>
      </c>
      <c r="D745">
        <v>21</v>
      </c>
      <c r="E745">
        <v>0</v>
      </c>
      <c r="F745">
        <v>3</v>
      </c>
      <c r="G745">
        <v>2</v>
      </c>
      <c r="H745">
        <v>1</v>
      </c>
      <c r="I745">
        <v>0</v>
      </c>
      <c r="J745" s="1" t="s">
        <v>31</v>
      </c>
      <c r="K745" s="1" t="s">
        <v>56</v>
      </c>
      <c r="L745" s="1" t="s">
        <v>49</v>
      </c>
      <c r="M745" s="1" t="s">
        <v>47</v>
      </c>
      <c r="N745">
        <v>0</v>
      </c>
      <c r="O745">
        <v>0</v>
      </c>
      <c r="P745">
        <v>0</v>
      </c>
      <c r="Q745" s="1" t="s">
        <v>34</v>
      </c>
      <c r="R745" s="1" t="s">
        <v>34</v>
      </c>
      <c r="S745">
        <v>2</v>
      </c>
      <c r="T745" s="1" t="s">
        <v>36</v>
      </c>
      <c r="U745">
        <v>0</v>
      </c>
      <c r="V745">
        <v>223</v>
      </c>
      <c r="W745">
        <v>0</v>
      </c>
      <c r="X745" s="1" t="s">
        <v>50</v>
      </c>
      <c r="Y745">
        <v>75</v>
      </c>
      <c r="Z745">
        <v>0</v>
      </c>
      <c r="AA745">
        <v>1</v>
      </c>
      <c r="AB745" s="1" t="s">
        <v>38</v>
      </c>
      <c r="AC745" s="2">
        <v>42883</v>
      </c>
      <c r="AD745" s="1">
        <v>2017</v>
      </c>
      <c r="AE745" s="15">
        <f xml:space="preserve"> Cleaned_data[[#This Row],[adr]] * (Cleaned_data[[#This Row],[stays_in_week_nights]] + Cleaned_data[[#This Row],[stays_in_weekend_nights]])</f>
        <v>225</v>
      </c>
      <c r="AF745" s="1">
        <f t="shared" si="11"/>
        <v>3</v>
      </c>
    </row>
    <row r="746" spans="1:32" x14ac:dyDescent="0.3">
      <c r="A746" s="1" t="s">
        <v>30</v>
      </c>
      <c r="B746">
        <v>0</v>
      </c>
      <c r="C746">
        <v>203</v>
      </c>
      <c r="D746">
        <v>21</v>
      </c>
      <c r="E746">
        <v>0</v>
      </c>
      <c r="F746">
        <v>3</v>
      </c>
      <c r="G746">
        <v>2</v>
      </c>
      <c r="H746">
        <v>0</v>
      </c>
      <c r="I746">
        <v>0</v>
      </c>
      <c r="J746" s="1" t="s">
        <v>31</v>
      </c>
      <c r="K746" s="1" t="s">
        <v>56</v>
      </c>
      <c r="L746" s="1" t="s">
        <v>49</v>
      </c>
      <c r="M746" s="1" t="s">
        <v>47</v>
      </c>
      <c r="N746">
        <v>0</v>
      </c>
      <c r="O746">
        <v>0</v>
      </c>
      <c r="P746">
        <v>0</v>
      </c>
      <c r="Q746" s="1" t="s">
        <v>34</v>
      </c>
      <c r="R746" s="1" t="s">
        <v>34</v>
      </c>
      <c r="S746">
        <v>1</v>
      </c>
      <c r="T746" s="1" t="s">
        <v>36</v>
      </c>
      <c r="U746">
        <v>0</v>
      </c>
      <c r="V746">
        <v>223</v>
      </c>
      <c r="W746">
        <v>0</v>
      </c>
      <c r="X746" s="1" t="s">
        <v>50</v>
      </c>
      <c r="Y746">
        <v>48</v>
      </c>
      <c r="Z746">
        <v>0</v>
      </c>
      <c r="AA746">
        <v>0</v>
      </c>
      <c r="AB746" s="1" t="s">
        <v>38</v>
      </c>
      <c r="AC746" s="2">
        <v>42883</v>
      </c>
      <c r="AD746" s="1">
        <v>2017</v>
      </c>
      <c r="AE746" s="15">
        <f xml:space="preserve"> Cleaned_data[[#This Row],[adr]] * (Cleaned_data[[#This Row],[stays_in_week_nights]] + Cleaned_data[[#This Row],[stays_in_weekend_nights]])</f>
        <v>144</v>
      </c>
      <c r="AF746" s="1">
        <f t="shared" si="11"/>
        <v>3</v>
      </c>
    </row>
    <row r="747" spans="1:32" x14ac:dyDescent="0.3">
      <c r="A747" s="1" t="s">
        <v>30</v>
      </c>
      <c r="B747">
        <v>0</v>
      </c>
      <c r="C747">
        <v>203</v>
      </c>
      <c r="D747">
        <v>21</v>
      </c>
      <c r="E747">
        <v>0</v>
      </c>
      <c r="F747">
        <v>3</v>
      </c>
      <c r="G747">
        <v>2</v>
      </c>
      <c r="H747">
        <v>0</v>
      </c>
      <c r="I747">
        <v>0</v>
      </c>
      <c r="J747" s="1" t="s">
        <v>31</v>
      </c>
      <c r="K747" s="1" t="s">
        <v>56</v>
      </c>
      <c r="L747" s="1" t="s">
        <v>49</v>
      </c>
      <c r="M747" s="1" t="s">
        <v>47</v>
      </c>
      <c r="N747">
        <v>0</v>
      </c>
      <c r="O747">
        <v>0</v>
      </c>
      <c r="P747">
        <v>0</v>
      </c>
      <c r="Q747" s="1" t="s">
        <v>34</v>
      </c>
      <c r="R747" s="1" t="s">
        <v>34</v>
      </c>
      <c r="S747">
        <v>0</v>
      </c>
      <c r="T747" s="1" t="s">
        <v>36</v>
      </c>
      <c r="U747">
        <v>0</v>
      </c>
      <c r="V747">
        <v>223</v>
      </c>
      <c r="W747">
        <v>0</v>
      </c>
      <c r="X747" s="1" t="s">
        <v>50</v>
      </c>
      <c r="Y747">
        <v>55</v>
      </c>
      <c r="Z747">
        <v>1</v>
      </c>
      <c r="AA747">
        <v>0</v>
      </c>
      <c r="AB747" s="1" t="s">
        <v>38</v>
      </c>
      <c r="AC747" s="2">
        <v>42883</v>
      </c>
      <c r="AD747" s="1">
        <v>2017</v>
      </c>
      <c r="AE747" s="15">
        <f xml:space="preserve"> Cleaned_data[[#This Row],[adr]] * (Cleaned_data[[#This Row],[stays_in_week_nights]] + Cleaned_data[[#This Row],[stays_in_weekend_nights]])</f>
        <v>165</v>
      </c>
      <c r="AF747" s="1">
        <f t="shared" si="11"/>
        <v>3</v>
      </c>
    </row>
    <row r="748" spans="1:32" x14ac:dyDescent="0.3">
      <c r="A748" s="1" t="s">
        <v>30</v>
      </c>
      <c r="B748">
        <v>0</v>
      </c>
      <c r="C748">
        <v>302</v>
      </c>
      <c r="D748">
        <v>21</v>
      </c>
      <c r="E748">
        <v>0</v>
      </c>
      <c r="F748">
        <v>3</v>
      </c>
      <c r="G748">
        <v>2</v>
      </c>
      <c r="H748">
        <v>0</v>
      </c>
      <c r="I748">
        <v>0</v>
      </c>
      <c r="J748" s="1" t="s">
        <v>31</v>
      </c>
      <c r="K748" s="1" t="s">
        <v>56</v>
      </c>
      <c r="L748" s="1" t="s">
        <v>49</v>
      </c>
      <c r="M748" s="1" t="s">
        <v>47</v>
      </c>
      <c r="N748">
        <v>0</v>
      </c>
      <c r="O748">
        <v>0</v>
      </c>
      <c r="P748">
        <v>0</v>
      </c>
      <c r="Q748" s="1" t="s">
        <v>55</v>
      </c>
      <c r="R748" s="1" t="s">
        <v>55</v>
      </c>
      <c r="S748">
        <v>0</v>
      </c>
      <c r="T748" s="1" t="s">
        <v>36</v>
      </c>
      <c r="U748">
        <v>0</v>
      </c>
      <c r="V748">
        <v>223</v>
      </c>
      <c r="W748">
        <v>99</v>
      </c>
      <c r="X748" s="1" t="s">
        <v>50</v>
      </c>
      <c r="Y748">
        <v>67</v>
      </c>
      <c r="Z748">
        <v>1</v>
      </c>
      <c r="AA748">
        <v>0</v>
      </c>
      <c r="AB748" s="1" t="s">
        <v>38</v>
      </c>
      <c r="AC748" s="2">
        <v>42883</v>
      </c>
      <c r="AD748" s="1">
        <v>2017</v>
      </c>
      <c r="AE748" s="15">
        <f xml:space="preserve"> Cleaned_data[[#This Row],[adr]] * (Cleaned_data[[#This Row],[stays_in_week_nights]] + Cleaned_data[[#This Row],[stays_in_weekend_nights]])</f>
        <v>201</v>
      </c>
      <c r="AF748" s="1">
        <f t="shared" si="11"/>
        <v>3</v>
      </c>
    </row>
    <row r="749" spans="1:32" x14ac:dyDescent="0.3">
      <c r="A749" s="1" t="s">
        <v>30</v>
      </c>
      <c r="B749">
        <v>0</v>
      </c>
      <c r="C749">
        <v>203</v>
      </c>
      <c r="D749">
        <v>21</v>
      </c>
      <c r="E749">
        <v>0</v>
      </c>
      <c r="F749">
        <v>3</v>
      </c>
      <c r="G749">
        <v>2</v>
      </c>
      <c r="H749">
        <v>0</v>
      </c>
      <c r="I749">
        <v>0</v>
      </c>
      <c r="J749" s="1" t="s">
        <v>31</v>
      </c>
      <c r="K749" s="1" t="s">
        <v>39</v>
      </c>
      <c r="L749" s="1" t="s">
        <v>49</v>
      </c>
      <c r="M749" s="1" t="s">
        <v>47</v>
      </c>
      <c r="N749">
        <v>0</v>
      </c>
      <c r="O749">
        <v>0</v>
      </c>
      <c r="P749">
        <v>0</v>
      </c>
      <c r="Q749" s="1" t="s">
        <v>34</v>
      </c>
      <c r="R749" s="1" t="s">
        <v>34</v>
      </c>
      <c r="S749">
        <v>0</v>
      </c>
      <c r="T749" s="1" t="s">
        <v>36</v>
      </c>
      <c r="U749">
        <v>0</v>
      </c>
      <c r="V749">
        <v>223</v>
      </c>
      <c r="W749">
        <v>0</v>
      </c>
      <c r="X749" s="1" t="s">
        <v>50</v>
      </c>
      <c r="Y749">
        <v>48</v>
      </c>
      <c r="Z749">
        <v>0</v>
      </c>
      <c r="AA749">
        <v>0</v>
      </c>
      <c r="AB749" s="1" t="s">
        <v>38</v>
      </c>
      <c r="AC749" s="2">
        <v>42883</v>
      </c>
      <c r="AD749" s="1">
        <v>2017</v>
      </c>
      <c r="AE749" s="15">
        <f xml:space="preserve"> Cleaned_data[[#This Row],[adr]] * (Cleaned_data[[#This Row],[stays_in_week_nights]] + Cleaned_data[[#This Row],[stays_in_weekend_nights]])</f>
        <v>144</v>
      </c>
      <c r="AF749" s="1">
        <f t="shared" si="11"/>
        <v>3</v>
      </c>
    </row>
    <row r="750" spans="1:32" x14ac:dyDescent="0.3">
      <c r="A750" s="1" t="s">
        <v>30</v>
      </c>
      <c r="B750">
        <v>0</v>
      </c>
      <c r="C750">
        <v>203</v>
      </c>
      <c r="D750">
        <v>21</v>
      </c>
      <c r="E750">
        <v>0</v>
      </c>
      <c r="F750">
        <v>3</v>
      </c>
      <c r="G750">
        <v>2</v>
      </c>
      <c r="H750">
        <v>0</v>
      </c>
      <c r="I750">
        <v>0</v>
      </c>
      <c r="J750" s="1" t="s">
        <v>31</v>
      </c>
      <c r="K750" s="1" t="s">
        <v>39</v>
      </c>
      <c r="L750" s="1" t="s">
        <v>49</v>
      </c>
      <c r="M750" s="1" t="s">
        <v>47</v>
      </c>
      <c r="N750">
        <v>0</v>
      </c>
      <c r="O750">
        <v>0</v>
      </c>
      <c r="P750">
        <v>0</v>
      </c>
      <c r="Q750" s="1" t="s">
        <v>34</v>
      </c>
      <c r="R750" s="1" t="s">
        <v>58</v>
      </c>
      <c r="S750">
        <v>2</v>
      </c>
      <c r="T750" s="1" t="s">
        <v>36</v>
      </c>
      <c r="U750">
        <v>0</v>
      </c>
      <c r="V750">
        <v>223</v>
      </c>
      <c r="W750">
        <v>0</v>
      </c>
      <c r="X750" s="1" t="s">
        <v>50</v>
      </c>
      <c r="Y750">
        <v>48</v>
      </c>
      <c r="Z750">
        <v>0</v>
      </c>
      <c r="AA750">
        <v>0</v>
      </c>
      <c r="AB750" s="1" t="s">
        <v>38</v>
      </c>
      <c r="AC750" s="2">
        <v>42883</v>
      </c>
      <c r="AD750" s="1">
        <v>2017</v>
      </c>
      <c r="AE750" s="15">
        <f xml:space="preserve"> Cleaned_data[[#This Row],[adr]] * (Cleaned_data[[#This Row],[stays_in_week_nights]] + Cleaned_data[[#This Row],[stays_in_weekend_nights]])</f>
        <v>144</v>
      </c>
      <c r="AF750" s="1">
        <f t="shared" si="11"/>
        <v>3</v>
      </c>
    </row>
    <row r="751" spans="1:32" x14ac:dyDescent="0.3">
      <c r="A751" s="1" t="s">
        <v>30</v>
      </c>
      <c r="B751">
        <v>0</v>
      </c>
      <c r="C751">
        <v>203</v>
      </c>
      <c r="D751">
        <v>21</v>
      </c>
      <c r="E751">
        <v>0</v>
      </c>
      <c r="F751">
        <v>3</v>
      </c>
      <c r="G751">
        <v>2</v>
      </c>
      <c r="H751">
        <v>1</v>
      </c>
      <c r="I751">
        <v>0</v>
      </c>
      <c r="J751" s="1" t="s">
        <v>31</v>
      </c>
      <c r="K751" s="1" t="s">
        <v>56</v>
      </c>
      <c r="L751" s="1" t="s">
        <v>49</v>
      </c>
      <c r="M751" s="1" t="s">
        <v>47</v>
      </c>
      <c r="N751">
        <v>0</v>
      </c>
      <c r="O751">
        <v>0</v>
      </c>
      <c r="P751">
        <v>0</v>
      </c>
      <c r="Q751" s="1" t="s">
        <v>55</v>
      </c>
      <c r="R751" s="1" t="s">
        <v>55</v>
      </c>
      <c r="S751">
        <v>1</v>
      </c>
      <c r="T751" s="1" t="s">
        <v>36</v>
      </c>
      <c r="U751">
        <v>0</v>
      </c>
      <c r="V751">
        <v>223</v>
      </c>
      <c r="W751">
        <v>0</v>
      </c>
      <c r="X751" s="1" t="s">
        <v>50</v>
      </c>
      <c r="Y751">
        <v>60</v>
      </c>
      <c r="Z751">
        <v>1</v>
      </c>
      <c r="AA751">
        <v>0</v>
      </c>
      <c r="AB751" s="1" t="s">
        <v>38</v>
      </c>
      <c r="AC751" s="2">
        <v>42883</v>
      </c>
      <c r="AD751" s="1">
        <v>2017</v>
      </c>
      <c r="AE751" s="15">
        <f xml:space="preserve"> Cleaned_data[[#This Row],[adr]] * (Cleaned_data[[#This Row],[stays_in_week_nights]] + Cleaned_data[[#This Row],[stays_in_weekend_nights]])</f>
        <v>180</v>
      </c>
      <c r="AF751" s="1">
        <f t="shared" si="11"/>
        <v>3</v>
      </c>
    </row>
    <row r="752" spans="1:32" x14ac:dyDescent="0.3">
      <c r="A752" s="1" t="s">
        <v>30</v>
      </c>
      <c r="B752">
        <v>0</v>
      </c>
      <c r="C752">
        <v>203</v>
      </c>
      <c r="D752">
        <v>21</v>
      </c>
      <c r="E752">
        <v>0</v>
      </c>
      <c r="F752">
        <v>3</v>
      </c>
      <c r="G752">
        <v>2</v>
      </c>
      <c r="H752">
        <v>0</v>
      </c>
      <c r="I752">
        <v>0</v>
      </c>
      <c r="J752" s="1" t="s">
        <v>31</v>
      </c>
      <c r="K752" s="1" t="s">
        <v>56</v>
      </c>
      <c r="L752" s="1" t="s">
        <v>49</v>
      </c>
      <c r="M752" s="1" t="s">
        <v>47</v>
      </c>
      <c r="N752">
        <v>0</v>
      </c>
      <c r="O752">
        <v>0</v>
      </c>
      <c r="P752">
        <v>0</v>
      </c>
      <c r="Q752" s="1" t="s">
        <v>34</v>
      </c>
      <c r="R752" s="1" t="s">
        <v>34</v>
      </c>
      <c r="S752">
        <v>0</v>
      </c>
      <c r="T752" s="1" t="s">
        <v>36</v>
      </c>
      <c r="U752">
        <v>0</v>
      </c>
      <c r="V752">
        <v>223</v>
      </c>
      <c r="W752">
        <v>0</v>
      </c>
      <c r="X752" s="1" t="s">
        <v>50</v>
      </c>
      <c r="Y752">
        <v>48</v>
      </c>
      <c r="Z752">
        <v>0</v>
      </c>
      <c r="AA752">
        <v>0</v>
      </c>
      <c r="AB752" s="1" t="s">
        <v>38</v>
      </c>
      <c r="AC752" s="2">
        <v>42883</v>
      </c>
      <c r="AD752" s="1">
        <v>2017</v>
      </c>
      <c r="AE752" s="15">
        <f xml:space="preserve"> Cleaned_data[[#This Row],[adr]] * (Cleaned_data[[#This Row],[stays_in_week_nights]] + Cleaned_data[[#This Row],[stays_in_weekend_nights]])</f>
        <v>144</v>
      </c>
      <c r="AF752" s="1">
        <f t="shared" si="11"/>
        <v>3</v>
      </c>
    </row>
    <row r="753" spans="1:32" x14ac:dyDescent="0.3">
      <c r="A753" s="1" t="s">
        <v>30</v>
      </c>
      <c r="B753">
        <v>0</v>
      </c>
      <c r="C753">
        <v>203</v>
      </c>
      <c r="D753">
        <v>21</v>
      </c>
      <c r="E753">
        <v>0</v>
      </c>
      <c r="F753">
        <v>3</v>
      </c>
      <c r="G753">
        <v>2</v>
      </c>
      <c r="H753">
        <v>0</v>
      </c>
      <c r="I753">
        <v>0</v>
      </c>
      <c r="J753" s="1" t="s">
        <v>31</v>
      </c>
      <c r="K753" s="1" t="s">
        <v>56</v>
      </c>
      <c r="L753" s="1" t="s">
        <v>49</v>
      </c>
      <c r="M753" s="1" t="s">
        <v>47</v>
      </c>
      <c r="N753">
        <v>0</v>
      </c>
      <c r="O753">
        <v>0</v>
      </c>
      <c r="P753">
        <v>0</v>
      </c>
      <c r="Q753" s="1" t="s">
        <v>34</v>
      </c>
      <c r="R753" s="1" t="s">
        <v>34</v>
      </c>
      <c r="S753">
        <v>0</v>
      </c>
      <c r="T753" s="1" t="s">
        <v>36</v>
      </c>
      <c r="U753">
        <v>0</v>
      </c>
      <c r="V753">
        <v>223</v>
      </c>
      <c r="W753">
        <v>0</v>
      </c>
      <c r="X753" s="1" t="s">
        <v>50</v>
      </c>
      <c r="Y753">
        <v>48</v>
      </c>
      <c r="Z753">
        <v>1</v>
      </c>
      <c r="AA753">
        <v>0</v>
      </c>
      <c r="AB753" s="1" t="s">
        <v>38</v>
      </c>
      <c r="AC753" s="2">
        <v>42883</v>
      </c>
      <c r="AD753" s="1">
        <v>2017</v>
      </c>
      <c r="AE753" s="15">
        <f xml:space="preserve"> Cleaned_data[[#This Row],[adr]] * (Cleaned_data[[#This Row],[stays_in_week_nights]] + Cleaned_data[[#This Row],[stays_in_weekend_nights]])</f>
        <v>144</v>
      </c>
      <c r="AF753" s="1">
        <f t="shared" si="11"/>
        <v>3</v>
      </c>
    </row>
    <row r="754" spans="1:32" x14ac:dyDescent="0.3">
      <c r="A754" s="1" t="s">
        <v>30</v>
      </c>
      <c r="B754">
        <v>0</v>
      </c>
      <c r="C754">
        <v>203</v>
      </c>
      <c r="D754">
        <v>21</v>
      </c>
      <c r="E754">
        <v>1</v>
      </c>
      <c r="F754">
        <v>3</v>
      </c>
      <c r="G754">
        <v>2</v>
      </c>
      <c r="H754">
        <v>0</v>
      </c>
      <c r="I754">
        <v>0</v>
      </c>
      <c r="J754" s="1" t="s">
        <v>31</v>
      </c>
      <c r="K754" s="1" t="s">
        <v>56</v>
      </c>
      <c r="L754" s="1" t="s">
        <v>49</v>
      </c>
      <c r="M754" s="1" t="s">
        <v>47</v>
      </c>
      <c r="N754">
        <v>0</v>
      </c>
      <c r="O754">
        <v>0</v>
      </c>
      <c r="P754">
        <v>0</v>
      </c>
      <c r="Q754" s="1" t="s">
        <v>34</v>
      </c>
      <c r="R754" s="1" t="s">
        <v>34</v>
      </c>
      <c r="S754">
        <v>4</v>
      </c>
      <c r="T754" s="1" t="s">
        <v>36</v>
      </c>
      <c r="U754">
        <v>0</v>
      </c>
      <c r="V754">
        <v>223</v>
      </c>
      <c r="W754">
        <v>0</v>
      </c>
      <c r="X754" s="1" t="s">
        <v>50</v>
      </c>
      <c r="Y754">
        <v>55</v>
      </c>
      <c r="Z754">
        <v>1</v>
      </c>
      <c r="AA754">
        <v>0</v>
      </c>
      <c r="AB754" s="1" t="s">
        <v>38</v>
      </c>
      <c r="AC754" s="2">
        <v>42884</v>
      </c>
      <c r="AD754" s="1">
        <v>2017</v>
      </c>
      <c r="AE754" s="15">
        <f xml:space="preserve"> Cleaned_data[[#This Row],[adr]] * (Cleaned_data[[#This Row],[stays_in_week_nights]] + Cleaned_data[[#This Row],[stays_in_weekend_nights]])</f>
        <v>220</v>
      </c>
      <c r="AF754" s="1">
        <f t="shared" si="11"/>
        <v>4</v>
      </c>
    </row>
    <row r="755" spans="1:32" x14ac:dyDescent="0.3">
      <c r="A755" s="1" t="s">
        <v>30</v>
      </c>
      <c r="B755">
        <v>0</v>
      </c>
      <c r="C755">
        <v>202</v>
      </c>
      <c r="D755">
        <v>21</v>
      </c>
      <c r="E755">
        <v>1</v>
      </c>
      <c r="F755">
        <v>4</v>
      </c>
      <c r="G755">
        <v>2</v>
      </c>
      <c r="H755">
        <v>0</v>
      </c>
      <c r="I755">
        <v>0</v>
      </c>
      <c r="J755" s="1" t="s">
        <v>31</v>
      </c>
      <c r="K755" s="1" t="s">
        <v>56</v>
      </c>
      <c r="L755" s="1" t="s">
        <v>49</v>
      </c>
      <c r="M755" s="1" t="s">
        <v>47</v>
      </c>
      <c r="N755">
        <v>0</v>
      </c>
      <c r="O755">
        <v>0</v>
      </c>
      <c r="P755">
        <v>0</v>
      </c>
      <c r="Q755" s="1" t="s">
        <v>55</v>
      </c>
      <c r="R755" s="1" t="s">
        <v>55</v>
      </c>
      <c r="S755">
        <v>1</v>
      </c>
      <c r="T755" s="1" t="s">
        <v>36</v>
      </c>
      <c r="U755">
        <v>0</v>
      </c>
      <c r="V755">
        <v>223</v>
      </c>
      <c r="W755">
        <v>0</v>
      </c>
      <c r="X755" s="1" t="s">
        <v>50</v>
      </c>
      <c r="Y755">
        <v>48</v>
      </c>
      <c r="Z755">
        <v>0</v>
      </c>
      <c r="AA755">
        <v>0</v>
      </c>
      <c r="AB755" s="1" t="s">
        <v>38</v>
      </c>
      <c r="AC755" s="2">
        <v>42884</v>
      </c>
      <c r="AD755" s="1">
        <v>2017</v>
      </c>
      <c r="AE755" s="15">
        <f xml:space="preserve"> Cleaned_data[[#This Row],[adr]] * (Cleaned_data[[#This Row],[stays_in_week_nights]] + Cleaned_data[[#This Row],[stays_in_weekend_nights]])</f>
        <v>240</v>
      </c>
      <c r="AF755" s="1">
        <f t="shared" si="11"/>
        <v>5</v>
      </c>
    </row>
    <row r="756" spans="1:32" x14ac:dyDescent="0.3">
      <c r="A756" s="1" t="s">
        <v>30</v>
      </c>
      <c r="B756">
        <v>0</v>
      </c>
      <c r="C756">
        <v>203</v>
      </c>
      <c r="D756">
        <v>21</v>
      </c>
      <c r="E756">
        <v>1</v>
      </c>
      <c r="F756">
        <v>3</v>
      </c>
      <c r="G756">
        <v>2</v>
      </c>
      <c r="H756">
        <v>0</v>
      </c>
      <c r="I756">
        <v>0</v>
      </c>
      <c r="J756" s="1" t="s">
        <v>31</v>
      </c>
      <c r="K756" s="1" t="s">
        <v>56</v>
      </c>
      <c r="L756" s="1" t="s">
        <v>49</v>
      </c>
      <c r="M756" s="1" t="s">
        <v>47</v>
      </c>
      <c r="N756">
        <v>0</v>
      </c>
      <c r="O756">
        <v>0</v>
      </c>
      <c r="P756">
        <v>0</v>
      </c>
      <c r="Q756" s="1" t="s">
        <v>55</v>
      </c>
      <c r="R756" s="1" t="s">
        <v>55</v>
      </c>
      <c r="S756">
        <v>1</v>
      </c>
      <c r="T756" s="1" t="s">
        <v>36</v>
      </c>
      <c r="U756">
        <v>0</v>
      </c>
      <c r="V756">
        <v>223</v>
      </c>
      <c r="W756">
        <v>0</v>
      </c>
      <c r="X756" s="1" t="s">
        <v>50</v>
      </c>
      <c r="Y756">
        <v>48</v>
      </c>
      <c r="Z756">
        <v>0</v>
      </c>
      <c r="AA756">
        <v>0</v>
      </c>
      <c r="AB756" s="1" t="s">
        <v>38</v>
      </c>
      <c r="AC756" s="2">
        <v>42884</v>
      </c>
      <c r="AD756" s="1">
        <v>2017</v>
      </c>
      <c r="AE756" s="15">
        <f xml:space="preserve"> Cleaned_data[[#This Row],[adr]] * (Cleaned_data[[#This Row],[stays_in_week_nights]] + Cleaned_data[[#This Row],[stays_in_weekend_nights]])</f>
        <v>192</v>
      </c>
      <c r="AF756" s="1">
        <f t="shared" si="11"/>
        <v>4</v>
      </c>
    </row>
    <row r="757" spans="1:32" x14ac:dyDescent="0.3">
      <c r="A757" s="1" t="s">
        <v>30</v>
      </c>
      <c r="B757">
        <v>0</v>
      </c>
      <c r="C757">
        <v>203</v>
      </c>
      <c r="D757">
        <v>21</v>
      </c>
      <c r="E757">
        <v>1</v>
      </c>
      <c r="F757">
        <v>3</v>
      </c>
      <c r="G757">
        <v>2</v>
      </c>
      <c r="H757">
        <v>0</v>
      </c>
      <c r="I757">
        <v>0</v>
      </c>
      <c r="J757" s="1" t="s">
        <v>31</v>
      </c>
      <c r="K757" s="1" t="s">
        <v>56</v>
      </c>
      <c r="L757" s="1" t="s">
        <v>49</v>
      </c>
      <c r="M757" s="1" t="s">
        <v>47</v>
      </c>
      <c r="N757">
        <v>0</v>
      </c>
      <c r="O757">
        <v>0</v>
      </c>
      <c r="P757">
        <v>0</v>
      </c>
      <c r="Q757" s="1" t="s">
        <v>34</v>
      </c>
      <c r="R757" s="1" t="s">
        <v>34</v>
      </c>
      <c r="S757">
        <v>2</v>
      </c>
      <c r="T757" s="1" t="s">
        <v>36</v>
      </c>
      <c r="U757">
        <v>0</v>
      </c>
      <c r="V757">
        <v>223</v>
      </c>
      <c r="W757">
        <v>0</v>
      </c>
      <c r="X757" s="1" t="s">
        <v>50</v>
      </c>
      <c r="Y757">
        <v>60.13</v>
      </c>
      <c r="Z757">
        <v>1</v>
      </c>
      <c r="AA757">
        <v>0</v>
      </c>
      <c r="AB757" s="1" t="s">
        <v>38</v>
      </c>
      <c r="AC757" s="2">
        <v>42884</v>
      </c>
      <c r="AD757" s="1">
        <v>2017</v>
      </c>
      <c r="AE757" s="15">
        <f xml:space="preserve"> Cleaned_data[[#This Row],[adr]] * (Cleaned_data[[#This Row],[stays_in_week_nights]] + Cleaned_data[[#This Row],[stays_in_weekend_nights]])</f>
        <v>240.52</v>
      </c>
      <c r="AF757" s="1">
        <f t="shared" si="11"/>
        <v>4</v>
      </c>
    </row>
    <row r="758" spans="1:32" x14ac:dyDescent="0.3">
      <c r="A758" s="1" t="s">
        <v>30</v>
      </c>
      <c r="B758">
        <v>0</v>
      </c>
      <c r="C758">
        <v>202</v>
      </c>
      <c r="D758">
        <v>21</v>
      </c>
      <c r="E758">
        <v>1</v>
      </c>
      <c r="F758">
        <v>4</v>
      </c>
      <c r="G758">
        <v>1</v>
      </c>
      <c r="H758">
        <v>0</v>
      </c>
      <c r="I758">
        <v>0</v>
      </c>
      <c r="J758" s="1" t="s">
        <v>31</v>
      </c>
      <c r="K758" s="1" t="s">
        <v>56</v>
      </c>
      <c r="L758" s="1" t="s">
        <v>49</v>
      </c>
      <c r="M758" s="1" t="s">
        <v>47</v>
      </c>
      <c r="N758">
        <v>0</v>
      </c>
      <c r="O758">
        <v>0</v>
      </c>
      <c r="P758">
        <v>0</v>
      </c>
      <c r="Q758" s="1" t="s">
        <v>34</v>
      </c>
      <c r="R758" s="1" t="s">
        <v>58</v>
      </c>
      <c r="S758">
        <v>2</v>
      </c>
      <c r="T758" s="1" t="s">
        <v>36</v>
      </c>
      <c r="U758">
        <v>0</v>
      </c>
      <c r="V758">
        <v>223</v>
      </c>
      <c r="W758">
        <v>0</v>
      </c>
      <c r="X758" s="1" t="s">
        <v>50</v>
      </c>
      <c r="Y758">
        <v>65.2</v>
      </c>
      <c r="Z758">
        <v>1</v>
      </c>
      <c r="AA758">
        <v>0</v>
      </c>
      <c r="AB758" s="1" t="s">
        <v>38</v>
      </c>
      <c r="AC758" s="2">
        <v>42884</v>
      </c>
      <c r="AD758" s="1">
        <v>2017</v>
      </c>
      <c r="AE758" s="15">
        <f xml:space="preserve"> Cleaned_data[[#This Row],[adr]] * (Cleaned_data[[#This Row],[stays_in_week_nights]] + Cleaned_data[[#This Row],[stays_in_weekend_nights]])</f>
        <v>326</v>
      </c>
      <c r="AF758" s="1">
        <f t="shared" si="11"/>
        <v>5</v>
      </c>
    </row>
    <row r="759" spans="1:32" x14ac:dyDescent="0.3">
      <c r="A759" s="1" t="s">
        <v>30</v>
      </c>
      <c r="B759">
        <v>0</v>
      </c>
      <c r="C759">
        <v>203</v>
      </c>
      <c r="D759">
        <v>21</v>
      </c>
      <c r="E759">
        <v>2</v>
      </c>
      <c r="F759">
        <v>3</v>
      </c>
      <c r="G759">
        <v>3</v>
      </c>
      <c r="H759">
        <v>0</v>
      </c>
      <c r="I759">
        <v>0</v>
      </c>
      <c r="J759" s="1" t="s">
        <v>31</v>
      </c>
      <c r="K759" s="1" t="s">
        <v>56</v>
      </c>
      <c r="L759" s="1" t="s">
        <v>49</v>
      </c>
      <c r="M759" s="1" t="s">
        <v>47</v>
      </c>
      <c r="N759">
        <v>0</v>
      </c>
      <c r="O759">
        <v>0</v>
      </c>
      <c r="P759">
        <v>0</v>
      </c>
      <c r="Q759" s="1" t="s">
        <v>55</v>
      </c>
      <c r="R759" s="1" t="s">
        <v>55</v>
      </c>
      <c r="S759">
        <v>3</v>
      </c>
      <c r="T759" s="1" t="s">
        <v>36</v>
      </c>
      <c r="U759">
        <v>0</v>
      </c>
      <c r="V759">
        <v>223</v>
      </c>
      <c r="W759">
        <v>0</v>
      </c>
      <c r="X759" s="1" t="s">
        <v>50</v>
      </c>
      <c r="Y759">
        <v>99</v>
      </c>
      <c r="Z759">
        <v>1</v>
      </c>
      <c r="AA759">
        <v>0</v>
      </c>
      <c r="AB759" s="1" t="s">
        <v>38</v>
      </c>
      <c r="AC759" s="2">
        <v>42885</v>
      </c>
      <c r="AD759" s="1">
        <v>2017</v>
      </c>
      <c r="AE759" s="15">
        <f xml:space="preserve"> Cleaned_data[[#This Row],[adr]] * (Cleaned_data[[#This Row],[stays_in_week_nights]] + Cleaned_data[[#This Row],[stays_in_weekend_nights]])</f>
        <v>495</v>
      </c>
      <c r="AF759" s="1">
        <f t="shared" si="11"/>
        <v>5</v>
      </c>
    </row>
    <row r="760" spans="1:32" x14ac:dyDescent="0.3">
      <c r="A760" s="1" t="s">
        <v>30</v>
      </c>
      <c r="B760">
        <v>0</v>
      </c>
      <c r="C760">
        <v>203</v>
      </c>
      <c r="D760">
        <v>21</v>
      </c>
      <c r="E760">
        <v>2</v>
      </c>
      <c r="F760">
        <v>3</v>
      </c>
      <c r="G760">
        <v>2</v>
      </c>
      <c r="H760">
        <v>0</v>
      </c>
      <c r="I760">
        <v>0</v>
      </c>
      <c r="J760" s="1" t="s">
        <v>31</v>
      </c>
      <c r="K760" s="1" t="s">
        <v>56</v>
      </c>
      <c r="L760" s="1" t="s">
        <v>49</v>
      </c>
      <c r="M760" s="1" t="s">
        <v>47</v>
      </c>
      <c r="N760">
        <v>0</v>
      </c>
      <c r="O760">
        <v>0</v>
      </c>
      <c r="P760">
        <v>0</v>
      </c>
      <c r="Q760" s="1" t="s">
        <v>34</v>
      </c>
      <c r="R760" s="1" t="s">
        <v>34</v>
      </c>
      <c r="S760">
        <v>2</v>
      </c>
      <c r="T760" s="1" t="s">
        <v>36</v>
      </c>
      <c r="U760">
        <v>0</v>
      </c>
      <c r="V760">
        <v>223</v>
      </c>
      <c r="W760">
        <v>0</v>
      </c>
      <c r="X760" s="1" t="s">
        <v>50</v>
      </c>
      <c r="Y760">
        <v>56.2</v>
      </c>
      <c r="Z760">
        <v>0</v>
      </c>
      <c r="AA760">
        <v>0</v>
      </c>
      <c r="AB760" s="1" t="s">
        <v>38</v>
      </c>
      <c r="AC760" s="2">
        <v>42885</v>
      </c>
      <c r="AD760" s="1">
        <v>2017</v>
      </c>
      <c r="AE760" s="15">
        <f xml:space="preserve"> Cleaned_data[[#This Row],[adr]] * (Cleaned_data[[#This Row],[stays_in_week_nights]] + Cleaned_data[[#This Row],[stays_in_weekend_nights]])</f>
        <v>281</v>
      </c>
      <c r="AF760" s="1">
        <f t="shared" si="11"/>
        <v>5</v>
      </c>
    </row>
    <row r="761" spans="1:32" x14ac:dyDescent="0.3">
      <c r="A761" s="1" t="s">
        <v>30</v>
      </c>
      <c r="B761">
        <v>0</v>
      </c>
      <c r="C761">
        <v>203</v>
      </c>
      <c r="D761">
        <v>21</v>
      </c>
      <c r="E761">
        <v>2</v>
      </c>
      <c r="F761">
        <v>3</v>
      </c>
      <c r="G761">
        <v>2</v>
      </c>
      <c r="H761">
        <v>0</v>
      </c>
      <c r="I761">
        <v>0</v>
      </c>
      <c r="J761" s="1" t="s">
        <v>31</v>
      </c>
      <c r="K761" s="1" t="s">
        <v>39</v>
      </c>
      <c r="L761" s="1" t="s">
        <v>49</v>
      </c>
      <c r="M761" s="1" t="s">
        <v>47</v>
      </c>
      <c r="N761">
        <v>0</v>
      </c>
      <c r="O761">
        <v>0</v>
      </c>
      <c r="P761">
        <v>0</v>
      </c>
      <c r="Q761" s="1" t="s">
        <v>34</v>
      </c>
      <c r="R761" s="1" t="s">
        <v>34</v>
      </c>
      <c r="S761">
        <v>2</v>
      </c>
      <c r="T761" s="1" t="s">
        <v>36</v>
      </c>
      <c r="U761">
        <v>0</v>
      </c>
      <c r="V761">
        <v>223</v>
      </c>
      <c r="W761">
        <v>0</v>
      </c>
      <c r="X761" s="1" t="s">
        <v>50</v>
      </c>
      <c r="Y761">
        <v>58.2</v>
      </c>
      <c r="Z761">
        <v>0</v>
      </c>
      <c r="AA761">
        <v>0</v>
      </c>
      <c r="AB761" s="1" t="s">
        <v>38</v>
      </c>
      <c r="AC761" s="2">
        <v>42885</v>
      </c>
      <c r="AD761" s="1">
        <v>2017</v>
      </c>
      <c r="AE761" s="15">
        <f xml:space="preserve"> Cleaned_data[[#This Row],[adr]] * (Cleaned_data[[#This Row],[stays_in_week_nights]] + Cleaned_data[[#This Row],[stays_in_weekend_nights]])</f>
        <v>291</v>
      </c>
      <c r="AF761" s="1">
        <f t="shared" si="11"/>
        <v>5</v>
      </c>
    </row>
    <row r="762" spans="1:32" x14ac:dyDescent="0.3">
      <c r="A762" s="1" t="s">
        <v>30</v>
      </c>
      <c r="B762">
        <v>0</v>
      </c>
      <c r="C762">
        <v>203</v>
      </c>
      <c r="D762">
        <v>21</v>
      </c>
      <c r="E762">
        <v>2</v>
      </c>
      <c r="F762">
        <v>3</v>
      </c>
      <c r="G762">
        <v>2</v>
      </c>
      <c r="H762">
        <v>0</v>
      </c>
      <c r="I762">
        <v>0</v>
      </c>
      <c r="J762" s="1" t="s">
        <v>31</v>
      </c>
      <c r="K762" s="1" t="s">
        <v>56</v>
      </c>
      <c r="L762" s="1" t="s">
        <v>49</v>
      </c>
      <c r="M762" s="1" t="s">
        <v>47</v>
      </c>
      <c r="N762">
        <v>0</v>
      </c>
      <c r="O762">
        <v>0</v>
      </c>
      <c r="P762">
        <v>0</v>
      </c>
      <c r="Q762" s="1" t="s">
        <v>55</v>
      </c>
      <c r="R762" s="1" t="s">
        <v>55</v>
      </c>
      <c r="S762">
        <v>3</v>
      </c>
      <c r="T762" s="1" t="s">
        <v>36</v>
      </c>
      <c r="U762">
        <v>0</v>
      </c>
      <c r="V762">
        <v>223</v>
      </c>
      <c r="W762">
        <v>0</v>
      </c>
      <c r="X762" s="1" t="s">
        <v>50</v>
      </c>
      <c r="Y762">
        <v>67</v>
      </c>
      <c r="Z762">
        <v>1</v>
      </c>
      <c r="AA762">
        <v>0</v>
      </c>
      <c r="AB762" s="1" t="s">
        <v>38</v>
      </c>
      <c r="AC762" s="2">
        <v>42885</v>
      </c>
      <c r="AD762" s="1">
        <v>2017</v>
      </c>
      <c r="AE762" s="15">
        <f xml:space="preserve"> Cleaned_data[[#This Row],[adr]] * (Cleaned_data[[#This Row],[stays_in_week_nights]] + Cleaned_data[[#This Row],[stays_in_weekend_nights]])</f>
        <v>335</v>
      </c>
      <c r="AF762" s="1">
        <f t="shared" si="11"/>
        <v>5</v>
      </c>
    </row>
    <row r="763" spans="1:32" x14ac:dyDescent="0.3">
      <c r="A763" s="1" t="s">
        <v>30</v>
      </c>
      <c r="B763">
        <v>0</v>
      </c>
      <c r="C763">
        <v>4</v>
      </c>
      <c r="D763">
        <v>22</v>
      </c>
      <c r="E763">
        <v>1</v>
      </c>
      <c r="F763">
        <v>0</v>
      </c>
      <c r="G763">
        <v>1</v>
      </c>
      <c r="H763">
        <v>0</v>
      </c>
      <c r="I763">
        <v>0</v>
      </c>
      <c r="J763" s="1" t="s">
        <v>31</v>
      </c>
      <c r="K763" s="1" t="s">
        <v>39</v>
      </c>
      <c r="L763" s="1" t="s">
        <v>33</v>
      </c>
      <c r="M763" s="1" t="s">
        <v>33</v>
      </c>
      <c r="N763">
        <v>0</v>
      </c>
      <c r="O763">
        <v>0</v>
      </c>
      <c r="P763">
        <v>0</v>
      </c>
      <c r="Q763" s="1" t="s">
        <v>34</v>
      </c>
      <c r="R763" s="1" t="s">
        <v>45</v>
      </c>
      <c r="S763">
        <v>0</v>
      </c>
      <c r="T763" s="1" t="s">
        <v>36</v>
      </c>
      <c r="U763">
        <v>0</v>
      </c>
      <c r="V763">
        <v>62</v>
      </c>
      <c r="W763">
        <v>0</v>
      </c>
      <c r="X763" s="1" t="s">
        <v>37</v>
      </c>
      <c r="Y763">
        <v>45</v>
      </c>
      <c r="Z763">
        <v>0</v>
      </c>
      <c r="AA763">
        <v>0</v>
      </c>
      <c r="AB763" s="1" t="s">
        <v>38</v>
      </c>
      <c r="AC763" s="2">
        <v>42885</v>
      </c>
      <c r="AD763" s="1">
        <v>2017</v>
      </c>
      <c r="AE763" s="15">
        <f xml:space="preserve"> Cleaned_data[[#This Row],[adr]] * (Cleaned_data[[#This Row],[stays_in_week_nights]] + Cleaned_data[[#This Row],[stays_in_weekend_nights]])</f>
        <v>45</v>
      </c>
      <c r="AF763" s="1">
        <f t="shared" si="11"/>
        <v>1</v>
      </c>
    </row>
    <row r="764" spans="1:32" x14ac:dyDescent="0.3">
      <c r="A764" s="1" t="s">
        <v>30</v>
      </c>
      <c r="B764">
        <v>0</v>
      </c>
      <c r="C764">
        <v>201</v>
      </c>
      <c r="D764">
        <v>21</v>
      </c>
      <c r="E764">
        <v>2</v>
      </c>
      <c r="F764">
        <v>6</v>
      </c>
      <c r="G764">
        <v>2</v>
      </c>
      <c r="H764">
        <v>2</v>
      </c>
      <c r="I764">
        <v>0</v>
      </c>
      <c r="J764" s="1" t="s">
        <v>31</v>
      </c>
      <c r="K764" s="1" t="s">
        <v>56</v>
      </c>
      <c r="L764" s="1" t="s">
        <v>49</v>
      </c>
      <c r="M764" s="1" t="s">
        <v>47</v>
      </c>
      <c r="N764">
        <v>0</v>
      </c>
      <c r="O764">
        <v>0</v>
      </c>
      <c r="P764">
        <v>0</v>
      </c>
      <c r="Q764" s="1" t="s">
        <v>58</v>
      </c>
      <c r="R764" s="1" t="s">
        <v>58</v>
      </c>
      <c r="S764">
        <v>2</v>
      </c>
      <c r="T764" s="1" t="s">
        <v>36</v>
      </c>
      <c r="U764">
        <v>0</v>
      </c>
      <c r="V764">
        <v>223</v>
      </c>
      <c r="W764">
        <v>0</v>
      </c>
      <c r="X764" s="1" t="s">
        <v>50</v>
      </c>
      <c r="Y764">
        <v>79.88</v>
      </c>
      <c r="Z764">
        <v>0</v>
      </c>
      <c r="AA764">
        <v>0</v>
      </c>
      <c r="AB764" s="1" t="s">
        <v>38</v>
      </c>
      <c r="AC764" s="2">
        <v>42886</v>
      </c>
      <c r="AD764" s="1">
        <v>2017</v>
      </c>
      <c r="AE764" s="15">
        <f xml:space="preserve"> Cleaned_data[[#This Row],[adr]] * (Cleaned_data[[#This Row],[stays_in_week_nights]] + Cleaned_data[[#This Row],[stays_in_weekend_nights]])</f>
        <v>639.04</v>
      </c>
      <c r="AF764" s="1">
        <f t="shared" si="11"/>
        <v>8</v>
      </c>
    </row>
    <row r="765" spans="1:32" x14ac:dyDescent="0.3">
      <c r="A765" s="1" t="s">
        <v>30</v>
      </c>
      <c r="B765">
        <v>0</v>
      </c>
      <c r="C765">
        <v>300</v>
      </c>
      <c r="D765">
        <v>21</v>
      </c>
      <c r="E765">
        <v>2</v>
      </c>
      <c r="F765">
        <v>6</v>
      </c>
      <c r="G765">
        <v>2</v>
      </c>
      <c r="H765">
        <v>0</v>
      </c>
      <c r="I765">
        <v>0</v>
      </c>
      <c r="J765" s="1" t="s">
        <v>31</v>
      </c>
      <c r="K765" s="1" t="s">
        <v>56</v>
      </c>
      <c r="L765" s="1" t="s">
        <v>49</v>
      </c>
      <c r="M765" s="1" t="s">
        <v>47</v>
      </c>
      <c r="N765">
        <v>0</v>
      </c>
      <c r="O765">
        <v>0</v>
      </c>
      <c r="P765">
        <v>0</v>
      </c>
      <c r="Q765" s="1" t="s">
        <v>34</v>
      </c>
      <c r="R765" s="1" t="s">
        <v>34</v>
      </c>
      <c r="S765">
        <v>1</v>
      </c>
      <c r="T765" s="1" t="s">
        <v>36</v>
      </c>
      <c r="U765">
        <v>0</v>
      </c>
      <c r="V765">
        <v>223</v>
      </c>
      <c r="W765">
        <v>99</v>
      </c>
      <c r="X765" s="1" t="s">
        <v>50</v>
      </c>
      <c r="Y765">
        <v>62.81</v>
      </c>
      <c r="Z765">
        <v>0</v>
      </c>
      <c r="AA765">
        <v>0</v>
      </c>
      <c r="AB765" s="1" t="s">
        <v>38</v>
      </c>
      <c r="AC765" s="2">
        <v>42886</v>
      </c>
      <c r="AD765" s="1">
        <v>2017</v>
      </c>
      <c r="AE765" s="15">
        <f xml:space="preserve"> Cleaned_data[[#This Row],[adr]] * (Cleaned_data[[#This Row],[stays_in_week_nights]] + Cleaned_data[[#This Row],[stays_in_weekend_nights]])</f>
        <v>502.48</v>
      </c>
      <c r="AF765" s="1">
        <f t="shared" si="11"/>
        <v>8</v>
      </c>
    </row>
    <row r="766" spans="1:32" x14ac:dyDescent="0.3">
      <c r="A766" s="1" t="s">
        <v>30</v>
      </c>
      <c r="B766">
        <v>0</v>
      </c>
      <c r="C766">
        <v>203</v>
      </c>
      <c r="D766">
        <v>21</v>
      </c>
      <c r="E766">
        <v>2</v>
      </c>
      <c r="F766">
        <v>5</v>
      </c>
      <c r="G766">
        <v>2</v>
      </c>
      <c r="H766">
        <v>0</v>
      </c>
      <c r="I766">
        <v>0</v>
      </c>
      <c r="J766" s="1" t="s">
        <v>31</v>
      </c>
      <c r="K766" s="1" t="s">
        <v>56</v>
      </c>
      <c r="L766" s="1" t="s">
        <v>49</v>
      </c>
      <c r="M766" s="1" t="s">
        <v>47</v>
      </c>
      <c r="N766">
        <v>0</v>
      </c>
      <c r="O766">
        <v>0</v>
      </c>
      <c r="P766">
        <v>0</v>
      </c>
      <c r="Q766" s="1" t="s">
        <v>34</v>
      </c>
      <c r="R766" s="1" t="s">
        <v>34</v>
      </c>
      <c r="S766">
        <v>1</v>
      </c>
      <c r="T766" s="1" t="s">
        <v>36</v>
      </c>
      <c r="U766">
        <v>0</v>
      </c>
      <c r="V766">
        <v>223</v>
      </c>
      <c r="W766">
        <v>0</v>
      </c>
      <c r="X766" s="1" t="s">
        <v>50</v>
      </c>
      <c r="Y766">
        <v>59.71</v>
      </c>
      <c r="Z766">
        <v>0</v>
      </c>
      <c r="AA766">
        <v>0</v>
      </c>
      <c r="AB766" s="1" t="s">
        <v>38</v>
      </c>
      <c r="AC766" s="2">
        <v>42887</v>
      </c>
      <c r="AD766" s="1">
        <v>2017</v>
      </c>
      <c r="AE766" s="15">
        <f xml:space="preserve"> Cleaned_data[[#This Row],[adr]] * (Cleaned_data[[#This Row],[stays_in_week_nights]] + Cleaned_data[[#This Row],[stays_in_weekend_nights]])</f>
        <v>417.97</v>
      </c>
      <c r="AF766" s="1">
        <f t="shared" si="11"/>
        <v>7</v>
      </c>
    </row>
    <row r="767" spans="1:32" x14ac:dyDescent="0.3">
      <c r="A767" s="1" t="s">
        <v>30</v>
      </c>
      <c r="B767">
        <v>0</v>
      </c>
      <c r="C767">
        <v>203</v>
      </c>
      <c r="D767">
        <v>21</v>
      </c>
      <c r="E767">
        <v>2</v>
      </c>
      <c r="F767">
        <v>5</v>
      </c>
      <c r="G767">
        <v>2</v>
      </c>
      <c r="H767">
        <v>1</v>
      </c>
      <c r="I767">
        <v>0</v>
      </c>
      <c r="J767" s="1" t="s">
        <v>31</v>
      </c>
      <c r="K767" s="1" t="s">
        <v>56</v>
      </c>
      <c r="L767" s="1" t="s">
        <v>49</v>
      </c>
      <c r="M767" s="1" t="s">
        <v>47</v>
      </c>
      <c r="N767">
        <v>0</v>
      </c>
      <c r="O767">
        <v>0</v>
      </c>
      <c r="P767">
        <v>0</v>
      </c>
      <c r="Q767" s="1" t="s">
        <v>58</v>
      </c>
      <c r="R767" s="1" t="s">
        <v>58</v>
      </c>
      <c r="S767">
        <v>2</v>
      </c>
      <c r="T767" s="1" t="s">
        <v>36</v>
      </c>
      <c r="U767">
        <v>0</v>
      </c>
      <c r="V767">
        <v>223</v>
      </c>
      <c r="W767">
        <v>0</v>
      </c>
      <c r="X767" s="1" t="s">
        <v>50</v>
      </c>
      <c r="Y767">
        <v>81.709999999999994</v>
      </c>
      <c r="Z767">
        <v>1</v>
      </c>
      <c r="AA767">
        <v>0</v>
      </c>
      <c r="AB767" s="1" t="s">
        <v>38</v>
      </c>
      <c r="AC767" s="2">
        <v>42887</v>
      </c>
      <c r="AD767" s="1">
        <v>2017</v>
      </c>
      <c r="AE767" s="15">
        <f xml:space="preserve"> Cleaned_data[[#This Row],[adr]] * (Cleaned_data[[#This Row],[stays_in_week_nights]] + Cleaned_data[[#This Row],[stays_in_weekend_nights]])</f>
        <v>571.96999999999991</v>
      </c>
      <c r="AF767" s="1">
        <f t="shared" si="11"/>
        <v>7</v>
      </c>
    </row>
    <row r="768" spans="1:32" x14ac:dyDescent="0.3">
      <c r="A768" s="1" t="s">
        <v>30</v>
      </c>
      <c r="B768">
        <v>0</v>
      </c>
      <c r="C768">
        <v>203</v>
      </c>
      <c r="D768">
        <v>21</v>
      </c>
      <c r="E768">
        <v>2</v>
      </c>
      <c r="F768">
        <v>5</v>
      </c>
      <c r="G768">
        <v>2</v>
      </c>
      <c r="H768">
        <v>2</v>
      </c>
      <c r="I768">
        <v>0</v>
      </c>
      <c r="J768" s="1" t="s">
        <v>31</v>
      </c>
      <c r="K768" s="1" t="s">
        <v>56</v>
      </c>
      <c r="L768" s="1" t="s">
        <v>49</v>
      </c>
      <c r="M768" s="1" t="s">
        <v>47</v>
      </c>
      <c r="N768">
        <v>0</v>
      </c>
      <c r="O768">
        <v>0</v>
      </c>
      <c r="P768">
        <v>0</v>
      </c>
      <c r="Q768" s="1" t="s">
        <v>34</v>
      </c>
      <c r="R768" s="1" t="s">
        <v>58</v>
      </c>
      <c r="S768">
        <v>5</v>
      </c>
      <c r="T768" s="1" t="s">
        <v>36</v>
      </c>
      <c r="U768">
        <v>0</v>
      </c>
      <c r="V768">
        <v>223</v>
      </c>
      <c r="W768">
        <v>0</v>
      </c>
      <c r="X768" s="1" t="s">
        <v>50</v>
      </c>
      <c r="Y768">
        <v>106</v>
      </c>
      <c r="Z768">
        <v>1</v>
      </c>
      <c r="AA768">
        <v>0</v>
      </c>
      <c r="AB768" s="1" t="s">
        <v>38</v>
      </c>
      <c r="AC768" s="2">
        <v>42887</v>
      </c>
      <c r="AD768" s="1">
        <v>2017</v>
      </c>
      <c r="AE768" s="15">
        <f xml:space="preserve"> Cleaned_data[[#This Row],[adr]] * (Cleaned_data[[#This Row],[stays_in_week_nights]] + Cleaned_data[[#This Row],[stays_in_weekend_nights]])</f>
        <v>742</v>
      </c>
      <c r="AF768" s="1">
        <f t="shared" si="11"/>
        <v>7</v>
      </c>
    </row>
    <row r="769" spans="1:32" x14ac:dyDescent="0.3">
      <c r="A769" s="1" t="s">
        <v>30</v>
      </c>
      <c r="B769">
        <v>0</v>
      </c>
      <c r="C769">
        <v>14</v>
      </c>
      <c r="D769">
        <v>22</v>
      </c>
      <c r="E769">
        <v>0</v>
      </c>
      <c r="F769">
        <v>1</v>
      </c>
      <c r="G769">
        <v>1</v>
      </c>
      <c r="H769">
        <v>0</v>
      </c>
      <c r="I769">
        <v>0</v>
      </c>
      <c r="J769" s="1" t="s">
        <v>31</v>
      </c>
      <c r="K769" s="1" t="s">
        <v>39</v>
      </c>
      <c r="L769" s="1" t="s">
        <v>67</v>
      </c>
      <c r="M769" s="1" t="s">
        <v>47</v>
      </c>
      <c r="N769">
        <v>0</v>
      </c>
      <c r="O769">
        <v>0</v>
      </c>
      <c r="P769">
        <v>0</v>
      </c>
      <c r="Q769" s="1" t="s">
        <v>34</v>
      </c>
      <c r="R769" s="1" t="s">
        <v>55</v>
      </c>
      <c r="S769">
        <v>2</v>
      </c>
      <c r="T769" s="1" t="s">
        <v>36</v>
      </c>
      <c r="U769">
        <v>0</v>
      </c>
      <c r="V769">
        <v>78</v>
      </c>
      <c r="W769">
        <v>0</v>
      </c>
      <c r="X769" s="1" t="s">
        <v>37</v>
      </c>
      <c r="Y769">
        <v>45</v>
      </c>
      <c r="Z769">
        <v>0</v>
      </c>
      <c r="AA769">
        <v>0</v>
      </c>
      <c r="AB769" s="1" t="s">
        <v>38</v>
      </c>
      <c r="AC769" s="2">
        <v>42887</v>
      </c>
      <c r="AD769" s="1">
        <v>2017</v>
      </c>
      <c r="AE769" s="15">
        <f xml:space="preserve"> Cleaned_data[[#This Row],[adr]] * (Cleaned_data[[#This Row],[stays_in_week_nights]] + Cleaned_data[[#This Row],[stays_in_weekend_nights]])</f>
        <v>45</v>
      </c>
      <c r="AF769" s="1">
        <f t="shared" si="11"/>
        <v>1</v>
      </c>
    </row>
    <row r="770" spans="1:32" x14ac:dyDescent="0.3">
      <c r="A770" s="1" t="s">
        <v>30</v>
      </c>
      <c r="B770">
        <v>0</v>
      </c>
      <c r="C770">
        <v>1</v>
      </c>
      <c r="D770">
        <v>22</v>
      </c>
      <c r="E770">
        <v>0</v>
      </c>
      <c r="F770">
        <v>1</v>
      </c>
      <c r="G770">
        <v>1</v>
      </c>
      <c r="H770">
        <v>0</v>
      </c>
      <c r="I770">
        <v>0</v>
      </c>
      <c r="J770" s="1" t="s">
        <v>31</v>
      </c>
      <c r="K770" s="1" t="s">
        <v>39</v>
      </c>
      <c r="L770" s="1" t="s">
        <v>33</v>
      </c>
      <c r="M770" s="1" t="s">
        <v>33</v>
      </c>
      <c r="N770">
        <v>0</v>
      </c>
      <c r="O770">
        <v>0</v>
      </c>
      <c r="P770">
        <v>0</v>
      </c>
      <c r="Q770" s="1" t="s">
        <v>34</v>
      </c>
      <c r="R770" s="1" t="s">
        <v>58</v>
      </c>
      <c r="S770">
        <v>0</v>
      </c>
      <c r="T770" s="1" t="s">
        <v>36</v>
      </c>
      <c r="U770">
        <v>0</v>
      </c>
      <c r="V770">
        <v>195</v>
      </c>
      <c r="W770">
        <v>0</v>
      </c>
      <c r="X770" s="1" t="s">
        <v>37</v>
      </c>
      <c r="Y770">
        <v>75</v>
      </c>
      <c r="Z770">
        <v>0</v>
      </c>
      <c r="AA770">
        <v>0</v>
      </c>
      <c r="AB770" s="1" t="s">
        <v>38</v>
      </c>
      <c r="AC770" s="2">
        <v>42887</v>
      </c>
      <c r="AD770" s="1">
        <v>2017</v>
      </c>
      <c r="AE770" s="15">
        <f xml:space="preserve"> Cleaned_data[[#This Row],[adr]] * (Cleaned_data[[#This Row],[stays_in_week_nights]] + Cleaned_data[[#This Row],[stays_in_weekend_nights]])</f>
        <v>75</v>
      </c>
      <c r="AF770" s="1">
        <f t="shared" ref="AF770:AF833" si="12">E770 +F770</f>
        <v>1</v>
      </c>
    </row>
    <row r="771" spans="1:32" x14ac:dyDescent="0.3">
      <c r="A771" s="1" t="s">
        <v>30</v>
      </c>
      <c r="B771">
        <v>0</v>
      </c>
      <c r="C771">
        <v>1</v>
      </c>
      <c r="D771">
        <v>22</v>
      </c>
      <c r="E771">
        <v>0</v>
      </c>
      <c r="F771">
        <v>1</v>
      </c>
      <c r="G771">
        <v>1</v>
      </c>
      <c r="H771">
        <v>0</v>
      </c>
      <c r="I771">
        <v>0</v>
      </c>
      <c r="J771" s="1" t="s">
        <v>31</v>
      </c>
      <c r="K771" s="1" t="s">
        <v>39</v>
      </c>
      <c r="L771" s="1" t="s">
        <v>33</v>
      </c>
      <c r="M771" s="1" t="s">
        <v>33</v>
      </c>
      <c r="N771">
        <v>0</v>
      </c>
      <c r="O771">
        <v>0</v>
      </c>
      <c r="P771">
        <v>0</v>
      </c>
      <c r="Q771" s="1" t="s">
        <v>34</v>
      </c>
      <c r="R771" s="1" t="s">
        <v>34</v>
      </c>
      <c r="S771">
        <v>0</v>
      </c>
      <c r="T771" s="1" t="s">
        <v>36</v>
      </c>
      <c r="U771">
        <v>0</v>
      </c>
      <c r="V771">
        <v>195</v>
      </c>
      <c r="W771">
        <v>0</v>
      </c>
      <c r="X771" s="1" t="s">
        <v>37</v>
      </c>
      <c r="Y771">
        <v>75</v>
      </c>
      <c r="Z771">
        <v>0</v>
      </c>
      <c r="AA771">
        <v>0</v>
      </c>
      <c r="AB771" s="1" t="s">
        <v>38</v>
      </c>
      <c r="AC771" s="2">
        <v>42887</v>
      </c>
      <c r="AD771" s="1">
        <v>2017</v>
      </c>
      <c r="AE771" s="15">
        <f xml:space="preserve"> Cleaned_data[[#This Row],[adr]] * (Cleaned_data[[#This Row],[stays_in_week_nights]] + Cleaned_data[[#This Row],[stays_in_weekend_nights]])</f>
        <v>75</v>
      </c>
      <c r="AF771" s="1">
        <f t="shared" si="12"/>
        <v>1</v>
      </c>
    </row>
    <row r="772" spans="1:32" x14ac:dyDescent="0.3">
      <c r="A772" s="1" t="s">
        <v>30</v>
      </c>
      <c r="B772">
        <v>0</v>
      </c>
      <c r="C772">
        <v>203</v>
      </c>
      <c r="D772">
        <v>21</v>
      </c>
      <c r="E772">
        <v>2</v>
      </c>
      <c r="F772">
        <v>5</v>
      </c>
      <c r="G772">
        <v>2</v>
      </c>
      <c r="H772">
        <v>0</v>
      </c>
      <c r="I772">
        <v>0</v>
      </c>
      <c r="J772" s="1" t="s">
        <v>31</v>
      </c>
      <c r="K772" s="1" t="s">
        <v>56</v>
      </c>
      <c r="L772" s="1" t="s">
        <v>49</v>
      </c>
      <c r="M772" s="1" t="s">
        <v>47</v>
      </c>
      <c r="N772">
        <v>0</v>
      </c>
      <c r="O772">
        <v>0</v>
      </c>
      <c r="P772">
        <v>0</v>
      </c>
      <c r="Q772" s="1" t="s">
        <v>34</v>
      </c>
      <c r="R772" s="1" t="s">
        <v>34</v>
      </c>
      <c r="S772">
        <v>1</v>
      </c>
      <c r="T772" s="1" t="s">
        <v>36</v>
      </c>
      <c r="U772">
        <v>0</v>
      </c>
      <c r="V772">
        <v>223</v>
      </c>
      <c r="W772">
        <v>0</v>
      </c>
      <c r="X772" s="1" t="s">
        <v>50</v>
      </c>
      <c r="Y772">
        <v>59.71</v>
      </c>
      <c r="Z772">
        <v>1</v>
      </c>
      <c r="AA772">
        <v>0</v>
      </c>
      <c r="AB772" s="1" t="s">
        <v>38</v>
      </c>
      <c r="AC772" s="2">
        <v>42887</v>
      </c>
      <c r="AD772" s="1">
        <v>2017</v>
      </c>
      <c r="AE772" s="15">
        <f xml:space="preserve"> Cleaned_data[[#This Row],[adr]] * (Cleaned_data[[#This Row],[stays_in_week_nights]] + Cleaned_data[[#This Row],[stays_in_weekend_nights]])</f>
        <v>417.97</v>
      </c>
      <c r="AF772" s="1">
        <f t="shared" si="12"/>
        <v>7</v>
      </c>
    </row>
    <row r="773" spans="1:32" x14ac:dyDescent="0.3">
      <c r="A773" s="1" t="s">
        <v>30</v>
      </c>
      <c r="B773">
        <v>0</v>
      </c>
      <c r="C773">
        <v>203</v>
      </c>
      <c r="D773">
        <v>21</v>
      </c>
      <c r="E773">
        <v>2</v>
      </c>
      <c r="F773">
        <v>5</v>
      </c>
      <c r="G773">
        <v>2</v>
      </c>
      <c r="H773">
        <v>0</v>
      </c>
      <c r="I773">
        <v>0</v>
      </c>
      <c r="J773" s="1" t="s">
        <v>31</v>
      </c>
      <c r="K773" s="1" t="s">
        <v>56</v>
      </c>
      <c r="L773" s="1" t="s">
        <v>49</v>
      </c>
      <c r="M773" s="1" t="s">
        <v>47</v>
      </c>
      <c r="N773">
        <v>0</v>
      </c>
      <c r="O773">
        <v>0</v>
      </c>
      <c r="P773">
        <v>0</v>
      </c>
      <c r="Q773" s="1" t="s">
        <v>34</v>
      </c>
      <c r="R773" s="1" t="s">
        <v>34</v>
      </c>
      <c r="S773">
        <v>1</v>
      </c>
      <c r="T773" s="1" t="s">
        <v>36</v>
      </c>
      <c r="U773">
        <v>0</v>
      </c>
      <c r="V773">
        <v>223</v>
      </c>
      <c r="W773">
        <v>0</v>
      </c>
      <c r="X773" s="1" t="s">
        <v>50</v>
      </c>
      <c r="Y773">
        <v>66.709999999999994</v>
      </c>
      <c r="Z773">
        <v>0</v>
      </c>
      <c r="AA773">
        <v>0</v>
      </c>
      <c r="AB773" s="1" t="s">
        <v>38</v>
      </c>
      <c r="AC773" s="2">
        <v>42887</v>
      </c>
      <c r="AD773" s="1">
        <v>2017</v>
      </c>
      <c r="AE773" s="15">
        <f xml:space="preserve"> Cleaned_data[[#This Row],[adr]] * (Cleaned_data[[#This Row],[stays_in_week_nights]] + Cleaned_data[[#This Row],[stays_in_weekend_nights]])</f>
        <v>466.96999999999997</v>
      </c>
      <c r="AF773" s="1">
        <f t="shared" si="12"/>
        <v>7</v>
      </c>
    </row>
    <row r="774" spans="1:32" x14ac:dyDescent="0.3">
      <c r="A774" s="1" t="s">
        <v>30</v>
      </c>
      <c r="B774">
        <v>0</v>
      </c>
      <c r="C774">
        <v>6</v>
      </c>
      <c r="D774">
        <v>22</v>
      </c>
      <c r="E774">
        <v>0</v>
      </c>
      <c r="F774">
        <v>2</v>
      </c>
      <c r="G774">
        <v>1</v>
      </c>
      <c r="H774">
        <v>0</v>
      </c>
      <c r="I774">
        <v>0</v>
      </c>
      <c r="J774" s="1" t="s">
        <v>31</v>
      </c>
      <c r="K774" s="1" t="s">
        <v>39</v>
      </c>
      <c r="L774" s="1" t="s">
        <v>33</v>
      </c>
      <c r="M774" s="1" t="s">
        <v>33</v>
      </c>
      <c r="N774">
        <v>0</v>
      </c>
      <c r="O774">
        <v>0</v>
      </c>
      <c r="P774">
        <v>0</v>
      </c>
      <c r="Q774" s="1" t="s">
        <v>34</v>
      </c>
      <c r="R774" s="1" t="s">
        <v>34</v>
      </c>
      <c r="S774">
        <v>0</v>
      </c>
      <c r="T774" s="1" t="s">
        <v>36</v>
      </c>
      <c r="U774">
        <v>0</v>
      </c>
      <c r="V774">
        <v>290</v>
      </c>
      <c r="W774">
        <v>0</v>
      </c>
      <c r="X774" s="1" t="s">
        <v>50</v>
      </c>
      <c r="Y774">
        <v>75</v>
      </c>
      <c r="Z774">
        <v>0</v>
      </c>
      <c r="AA774">
        <v>0</v>
      </c>
      <c r="AB774" s="1" t="s">
        <v>38</v>
      </c>
      <c r="AC774" s="2">
        <v>42888</v>
      </c>
      <c r="AD774" s="1">
        <v>2017</v>
      </c>
      <c r="AE774" s="15">
        <f xml:space="preserve"> Cleaned_data[[#This Row],[adr]] * (Cleaned_data[[#This Row],[stays_in_week_nights]] + Cleaned_data[[#This Row],[stays_in_weekend_nights]])</f>
        <v>150</v>
      </c>
      <c r="AF774" s="1">
        <f t="shared" si="12"/>
        <v>2</v>
      </c>
    </row>
    <row r="775" spans="1:32" x14ac:dyDescent="0.3">
      <c r="A775" s="1" t="s">
        <v>30</v>
      </c>
      <c r="B775">
        <v>0</v>
      </c>
      <c r="C775">
        <v>1</v>
      </c>
      <c r="D775">
        <v>22</v>
      </c>
      <c r="E775">
        <v>0</v>
      </c>
      <c r="F775">
        <v>2</v>
      </c>
      <c r="G775">
        <v>1</v>
      </c>
      <c r="H775">
        <v>0</v>
      </c>
      <c r="I775">
        <v>0</v>
      </c>
      <c r="J775" s="1" t="s">
        <v>31</v>
      </c>
      <c r="K775" s="1" t="s">
        <v>39</v>
      </c>
      <c r="L775" s="1" t="s">
        <v>33</v>
      </c>
      <c r="M775" s="1" t="s">
        <v>33</v>
      </c>
      <c r="N775">
        <v>0</v>
      </c>
      <c r="O775">
        <v>0</v>
      </c>
      <c r="P775">
        <v>0</v>
      </c>
      <c r="Q775" s="1" t="s">
        <v>34</v>
      </c>
      <c r="R775" s="1" t="s">
        <v>34</v>
      </c>
      <c r="S775">
        <v>1</v>
      </c>
      <c r="T775" s="1" t="s">
        <v>36</v>
      </c>
      <c r="U775">
        <v>0</v>
      </c>
      <c r="V775">
        <v>384</v>
      </c>
      <c r="W775">
        <v>0</v>
      </c>
      <c r="X775" s="1" t="s">
        <v>50</v>
      </c>
      <c r="Y775">
        <v>75</v>
      </c>
      <c r="Z775">
        <v>0</v>
      </c>
      <c r="AA775">
        <v>0</v>
      </c>
      <c r="AB775" s="1" t="s">
        <v>38</v>
      </c>
      <c r="AC775" s="2">
        <v>42889</v>
      </c>
      <c r="AD775" s="1">
        <v>2017</v>
      </c>
      <c r="AE775" s="15">
        <f xml:space="preserve"> Cleaned_data[[#This Row],[adr]] * (Cleaned_data[[#This Row],[stays_in_week_nights]] + Cleaned_data[[#This Row],[stays_in_weekend_nights]])</f>
        <v>150</v>
      </c>
      <c r="AF775" s="1">
        <f t="shared" si="12"/>
        <v>2</v>
      </c>
    </row>
    <row r="776" spans="1:32" x14ac:dyDescent="0.3">
      <c r="A776" s="1" t="s">
        <v>30</v>
      </c>
      <c r="B776">
        <v>0</v>
      </c>
      <c r="C776">
        <v>13</v>
      </c>
      <c r="D776">
        <v>23</v>
      </c>
      <c r="E776">
        <v>0</v>
      </c>
      <c r="F776">
        <v>1</v>
      </c>
      <c r="G776">
        <v>1</v>
      </c>
      <c r="H776">
        <v>0</v>
      </c>
      <c r="I776">
        <v>0</v>
      </c>
      <c r="J776" s="1" t="s">
        <v>31</v>
      </c>
      <c r="K776" s="1" t="s">
        <v>39</v>
      </c>
      <c r="L776" s="1" t="s">
        <v>33</v>
      </c>
      <c r="M776" s="1" t="s">
        <v>33</v>
      </c>
      <c r="N776">
        <v>0</v>
      </c>
      <c r="O776">
        <v>0</v>
      </c>
      <c r="P776">
        <v>0</v>
      </c>
      <c r="Q776" s="1" t="s">
        <v>34</v>
      </c>
      <c r="R776" s="1" t="s">
        <v>34</v>
      </c>
      <c r="S776">
        <v>0</v>
      </c>
      <c r="T776" s="1" t="s">
        <v>36</v>
      </c>
      <c r="U776">
        <v>0</v>
      </c>
      <c r="V776">
        <v>534</v>
      </c>
      <c r="W776">
        <v>0</v>
      </c>
      <c r="X776" s="1" t="s">
        <v>50</v>
      </c>
      <c r="Y776">
        <v>90</v>
      </c>
      <c r="Z776">
        <v>0</v>
      </c>
      <c r="AA776">
        <v>0</v>
      </c>
      <c r="AB776" s="1" t="s">
        <v>38</v>
      </c>
      <c r="AC776" s="2">
        <v>42893</v>
      </c>
      <c r="AD776" s="1">
        <v>2017</v>
      </c>
      <c r="AE776" s="15">
        <f xml:space="preserve"> Cleaned_data[[#This Row],[adr]] * (Cleaned_data[[#This Row],[stays_in_week_nights]] + Cleaned_data[[#This Row],[stays_in_weekend_nights]])</f>
        <v>90</v>
      </c>
      <c r="AF776" s="1">
        <f t="shared" si="12"/>
        <v>1</v>
      </c>
    </row>
    <row r="777" spans="1:32" x14ac:dyDescent="0.3">
      <c r="A777" s="1" t="s">
        <v>30</v>
      </c>
      <c r="B777">
        <v>0</v>
      </c>
      <c r="C777">
        <v>44</v>
      </c>
      <c r="D777">
        <v>23</v>
      </c>
      <c r="E777">
        <v>0</v>
      </c>
      <c r="F777">
        <v>1</v>
      </c>
      <c r="G777">
        <v>1</v>
      </c>
      <c r="H777">
        <v>0</v>
      </c>
      <c r="I777">
        <v>0</v>
      </c>
      <c r="J777" s="1" t="s">
        <v>31</v>
      </c>
      <c r="K777" s="1" t="s">
        <v>39</v>
      </c>
      <c r="L777" s="1" t="s">
        <v>33</v>
      </c>
      <c r="M777" s="1" t="s">
        <v>33</v>
      </c>
      <c r="N777">
        <v>0</v>
      </c>
      <c r="O777">
        <v>0</v>
      </c>
      <c r="P777">
        <v>0</v>
      </c>
      <c r="Q777" s="1" t="s">
        <v>34</v>
      </c>
      <c r="R777" s="1" t="s">
        <v>34</v>
      </c>
      <c r="S777">
        <v>0</v>
      </c>
      <c r="T777" s="1" t="s">
        <v>36</v>
      </c>
      <c r="U777">
        <v>0</v>
      </c>
      <c r="V777">
        <v>108</v>
      </c>
      <c r="W777">
        <v>0</v>
      </c>
      <c r="X777" s="1" t="s">
        <v>50</v>
      </c>
      <c r="Y777">
        <v>75</v>
      </c>
      <c r="Z777">
        <v>0</v>
      </c>
      <c r="AA777">
        <v>0</v>
      </c>
      <c r="AB777" s="1" t="s">
        <v>38</v>
      </c>
      <c r="AC777" s="2">
        <v>42894</v>
      </c>
      <c r="AD777" s="1">
        <v>2017</v>
      </c>
      <c r="AE777" s="15">
        <f xml:space="preserve"> Cleaned_data[[#This Row],[adr]] * (Cleaned_data[[#This Row],[stays_in_week_nights]] + Cleaned_data[[#This Row],[stays_in_weekend_nights]])</f>
        <v>75</v>
      </c>
      <c r="AF777" s="1">
        <f t="shared" si="12"/>
        <v>1</v>
      </c>
    </row>
    <row r="778" spans="1:32" x14ac:dyDescent="0.3">
      <c r="A778" s="1" t="s">
        <v>30</v>
      </c>
      <c r="B778">
        <v>0</v>
      </c>
      <c r="C778">
        <v>44</v>
      </c>
      <c r="D778">
        <v>23</v>
      </c>
      <c r="E778">
        <v>0</v>
      </c>
      <c r="F778">
        <v>1</v>
      </c>
      <c r="G778">
        <v>1</v>
      </c>
      <c r="H778">
        <v>0</v>
      </c>
      <c r="I778">
        <v>0</v>
      </c>
      <c r="J778" s="1" t="s">
        <v>31</v>
      </c>
      <c r="K778" s="1" t="s">
        <v>56</v>
      </c>
      <c r="L778" s="1" t="s">
        <v>33</v>
      </c>
      <c r="M778" s="1" t="s">
        <v>33</v>
      </c>
      <c r="N778">
        <v>0</v>
      </c>
      <c r="O778">
        <v>0</v>
      </c>
      <c r="P778">
        <v>0</v>
      </c>
      <c r="Q778" s="1" t="s">
        <v>34</v>
      </c>
      <c r="R778" s="1" t="s">
        <v>34</v>
      </c>
      <c r="S778">
        <v>0</v>
      </c>
      <c r="T778" s="1" t="s">
        <v>36</v>
      </c>
      <c r="U778">
        <v>0</v>
      </c>
      <c r="V778">
        <v>108</v>
      </c>
      <c r="W778">
        <v>0</v>
      </c>
      <c r="X778" s="1" t="s">
        <v>50</v>
      </c>
      <c r="Y778">
        <v>75</v>
      </c>
      <c r="Z778">
        <v>0</v>
      </c>
      <c r="AA778">
        <v>0</v>
      </c>
      <c r="AB778" s="1" t="s">
        <v>38</v>
      </c>
      <c r="AC778" s="2">
        <v>42894</v>
      </c>
      <c r="AD778" s="1">
        <v>2017</v>
      </c>
      <c r="AE778" s="15">
        <f xml:space="preserve"> Cleaned_data[[#This Row],[adr]] * (Cleaned_data[[#This Row],[stays_in_week_nights]] + Cleaned_data[[#This Row],[stays_in_weekend_nights]])</f>
        <v>75</v>
      </c>
      <c r="AF778" s="1">
        <f t="shared" si="12"/>
        <v>1</v>
      </c>
    </row>
    <row r="779" spans="1:32" x14ac:dyDescent="0.3">
      <c r="A779" s="1" t="s">
        <v>30</v>
      </c>
      <c r="B779">
        <v>0</v>
      </c>
      <c r="C779">
        <v>2</v>
      </c>
      <c r="D779">
        <v>23</v>
      </c>
      <c r="E779">
        <v>0</v>
      </c>
      <c r="F779">
        <v>1</v>
      </c>
      <c r="G779">
        <v>1</v>
      </c>
      <c r="H779">
        <v>0</v>
      </c>
      <c r="I779">
        <v>0</v>
      </c>
      <c r="J779" s="1" t="s">
        <v>31</v>
      </c>
      <c r="K779" s="1" t="s">
        <v>39</v>
      </c>
      <c r="L779" s="1" t="s">
        <v>33</v>
      </c>
      <c r="M779" s="1" t="s">
        <v>33</v>
      </c>
      <c r="N779">
        <v>0</v>
      </c>
      <c r="O779">
        <v>0</v>
      </c>
      <c r="P779">
        <v>0</v>
      </c>
      <c r="Q779" s="1" t="s">
        <v>34</v>
      </c>
      <c r="R779" s="1" t="s">
        <v>34</v>
      </c>
      <c r="S779">
        <v>0</v>
      </c>
      <c r="T779" s="1" t="s">
        <v>36</v>
      </c>
      <c r="U779">
        <v>0</v>
      </c>
      <c r="V779">
        <v>337</v>
      </c>
      <c r="W779">
        <v>0</v>
      </c>
      <c r="X779" s="1" t="s">
        <v>37</v>
      </c>
      <c r="Y779">
        <v>75</v>
      </c>
      <c r="Z779">
        <v>0</v>
      </c>
      <c r="AA779">
        <v>0</v>
      </c>
      <c r="AB779" s="1" t="s">
        <v>38</v>
      </c>
      <c r="AC779" s="2">
        <v>42895</v>
      </c>
      <c r="AD779" s="1">
        <v>2017</v>
      </c>
      <c r="AE779" s="15">
        <f xml:space="preserve"> Cleaned_data[[#This Row],[adr]] * (Cleaned_data[[#This Row],[stays_in_week_nights]] + Cleaned_data[[#This Row],[stays_in_weekend_nights]])</f>
        <v>75</v>
      </c>
      <c r="AF779" s="1">
        <f t="shared" si="12"/>
        <v>1</v>
      </c>
    </row>
    <row r="780" spans="1:32" x14ac:dyDescent="0.3">
      <c r="A780" s="1" t="s">
        <v>30</v>
      </c>
      <c r="B780">
        <v>0</v>
      </c>
      <c r="C780">
        <v>0</v>
      </c>
      <c r="D780">
        <v>23</v>
      </c>
      <c r="E780">
        <v>0</v>
      </c>
      <c r="F780">
        <v>1</v>
      </c>
      <c r="G780">
        <v>1</v>
      </c>
      <c r="H780">
        <v>0</v>
      </c>
      <c r="I780">
        <v>0</v>
      </c>
      <c r="J780" s="1" t="s">
        <v>31</v>
      </c>
      <c r="K780" s="1" t="s">
        <v>39</v>
      </c>
      <c r="L780" s="1" t="s">
        <v>33</v>
      </c>
      <c r="M780" s="1" t="s">
        <v>33</v>
      </c>
      <c r="N780">
        <v>0</v>
      </c>
      <c r="O780">
        <v>0</v>
      </c>
      <c r="P780">
        <v>0</v>
      </c>
      <c r="Q780" s="1" t="s">
        <v>34</v>
      </c>
      <c r="R780" s="1" t="s">
        <v>34</v>
      </c>
      <c r="S780">
        <v>0</v>
      </c>
      <c r="T780" s="1" t="s">
        <v>36</v>
      </c>
      <c r="U780">
        <v>0</v>
      </c>
      <c r="V780">
        <v>337</v>
      </c>
      <c r="W780">
        <v>0</v>
      </c>
      <c r="X780" s="1" t="s">
        <v>37</v>
      </c>
      <c r="Y780">
        <v>75</v>
      </c>
      <c r="Z780">
        <v>0</v>
      </c>
      <c r="AA780">
        <v>0</v>
      </c>
      <c r="AB780" s="1" t="s">
        <v>38</v>
      </c>
      <c r="AC780" s="2">
        <v>42895</v>
      </c>
      <c r="AD780" s="1">
        <v>2017</v>
      </c>
      <c r="AE780" s="15">
        <f xml:space="preserve"> Cleaned_data[[#This Row],[adr]] * (Cleaned_data[[#This Row],[stays_in_week_nights]] + Cleaned_data[[#This Row],[stays_in_weekend_nights]])</f>
        <v>75</v>
      </c>
      <c r="AF780" s="1">
        <f t="shared" si="12"/>
        <v>1</v>
      </c>
    </row>
    <row r="781" spans="1:32" x14ac:dyDescent="0.3">
      <c r="A781" s="1" t="s">
        <v>30</v>
      </c>
      <c r="B781">
        <v>0</v>
      </c>
      <c r="C781">
        <v>0</v>
      </c>
      <c r="D781">
        <v>23</v>
      </c>
      <c r="E781">
        <v>0</v>
      </c>
      <c r="F781">
        <v>1</v>
      </c>
      <c r="G781">
        <v>1</v>
      </c>
      <c r="H781">
        <v>0</v>
      </c>
      <c r="I781">
        <v>0</v>
      </c>
      <c r="J781" s="1" t="s">
        <v>31</v>
      </c>
      <c r="K781" s="1" t="s">
        <v>39</v>
      </c>
      <c r="L781" s="1" t="s">
        <v>33</v>
      </c>
      <c r="M781" s="1" t="s">
        <v>33</v>
      </c>
      <c r="N781">
        <v>0</v>
      </c>
      <c r="O781">
        <v>0</v>
      </c>
      <c r="P781">
        <v>0</v>
      </c>
      <c r="Q781" s="1" t="s">
        <v>34</v>
      </c>
      <c r="R781" s="1" t="s">
        <v>55</v>
      </c>
      <c r="S781">
        <v>0</v>
      </c>
      <c r="T781" s="1" t="s">
        <v>36</v>
      </c>
      <c r="U781">
        <v>0</v>
      </c>
      <c r="V781">
        <v>337</v>
      </c>
      <c r="W781">
        <v>0</v>
      </c>
      <c r="X781" s="1" t="s">
        <v>37</v>
      </c>
      <c r="Y781">
        <v>75</v>
      </c>
      <c r="Z781">
        <v>0</v>
      </c>
      <c r="AA781">
        <v>0</v>
      </c>
      <c r="AB781" s="1" t="s">
        <v>38</v>
      </c>
      <c r="AC781" s="2">
        <v>42895</v>
      </c>
      <c r="AD781" s="1">
        <v>2017</v>
      </c>
      <c r="AE781" s="15">
        <f xml:space="preserve"> Cleaned_data[[#This Row],[adr]] * (Cleaned_data[[#This Row],[stays_in_week_nights]] + Cleaned_data[[#This Row],[stays_in_weekend_nights]])</f>
        <v>75</v>
      </c>
      <c r="AF781" s="1">
        <f t="shared" si="12"/>
        <v>1</v>
      </c>
    </row>
    <row r="782" spans="1:32" x14ac:dyDescent="0.3">
      <c r="A782" s="1" t="s">
        <v>30</v>
      </c>
      <c r="B782">
        <v>0</v>
      </c>
      <c r="C782">
        <v>2</v>
      </c>
      <c r="D782">
        <v>23</v>
      </c>
      <c r="E782">
        <v>0</v>
      </c>
      <c r="F782">
        <v>2</v>
      </c>
      <c r="G782">
        <v>1</v>
      </c>
      <c r="H782">
        <v>0</v>
      </c>
      <c r="I782">
        <v>0</v>
      </c>
      <c r="J782" s="1" t="s">
        <v>31</v>
      </c>
      <c r="K782" s="1" t="s">
        <v>39</v>
      </c>
      <c r="L782" s="1" t="s">
        <v>33</v>
      </c>
      <c r="M782" s="1" t="s">
        <v>33</v>
      </c>
      <c r="N782">
        <v>0</v>
      </c>
      <c r="O782">
        <v>0</v>
      </c>
      <c r="P782">
        <v>0</v>
      </c>
      <c r="Q782" s="1" t="s">
        <v>34</v>
      </c>
      <c r="R782" s="1" t="s">
        <v>34</v>
      </c>
      <c r="S782">
        <v>0</v>
      </c>
      <c r="T782" s="1" t="s">
        <v>36</v>
      </c>
      <c r="U782">
        <v>0</v>
      </c>
      <c r="V782">
        <v>269</v>
      </c>
      <c r="W782">
        <v>0</v>
      </c>
      <c r="X782" s="1" t="s">
        <v>37</v>
      </c>
      <c r="Y782">
        <v>70</v>
      </c>
      <c r="Z782">
        <v>0</v>
      </c>
      <c r="AA782">
        <v>0</v>
      </c>
      <c r="AB782" s="1" t="s">
        <v>38</v>
      </c>
      <c r="AC782" s="2">
        <v>42895</v>
      </c>
      <c r="AD782" s="1">
        <v>2017</v>
      </c>
      <c r="AE782" s="15">
        <f xml:space="preserve"> Cleaned_data[[#This Row],[adr]] * (Cleaned_data[[#This Row],[stays_in_week_nights]] + Cleaned_data[[#This Row],[stays_in_weekend_nights]])</f>
        <v>140</v>
      </c>
      <c r="AF782" s="1">
        <f t="shared" si="12"/>
        <v>2</v>
      </c>
    </row>
    <row r="783" spans="1:32" x14ac:dyDescent="0.3">
      <c r="A783" s="1" t="s">
        <v>30</v>
      </c>
      <c r="B783">
        <v>0</v>
      </c>
      <c r="C783">
        <v>228</v>
      </c>
      <c r="D783">
        <v>23</v>
      </c>
      <c r="E783">
        <v>2</v>
      </c>
      <c r="F783">
        <v>5</v>
      </c>
      <c r="G783">
        <v>2</v>
      </c>
      <c r="H783">
        <v>0</v>
      </c>
      <c r="I783">
        <v>0</v>
      </c>
      <c r="J783" s="1" t="s">
        <v>31</v>
      </c>
      <c r="K783" s="1" t="s">
        <v>56</v>
      </c>
      <c r="L783" s="1" t="s">
        <v>67</v>
      </c>
      <c r="M783" s="1" t="s">
        <v>47</v>
      </c>
      <c r="N783">
        <v>0</v>
      </c>
      <c r="O783">
        <v>0</v>
      </c>
      <c r="P783">
        <v>0</v>
      </c>
      <c r="Q783" s="1" t="s">
        <v>45</v>
      </c>
      <c r="R783" s="1" t="s">
        <v>45</v>
      </c>
      <c r="S783">
        <v>0</v>
      </c>
      <c r="T783" s="1" t="s">
        <v>36</v>
      </c>
      <c r="U783">
        <v>143</v>
      </c>
      <c r="V783">
        <v>436</v>
      </c>
      <c r="W783">
        <v>0</v>
      </c>
      <c r="X783" s="1" t="s">
        <v>48</v>
      </c>
      <c r="Y783">
        <v>87.13</v>
      </c>
      <c r="Z783">
        <v>0</v>
      </c>
      <c r="AA783">
        <v>0</v>
      </c>
      <c r="AB783" s="1" t="s">
        <v>38</v>
      </c>
      <c r="AC783" s="2">
        <v>42899</v>
      </c>
      <c r="AD783" s="1">
        <v>2017</v>
      </c>
      <c r="AE783" s="15">
        <f xml:space="preserve"> Cleaned_data[[#This Row],[adr]] * (Cleaned_data[[#This Row],[stays_in_week_nights]] + Cleaned_data[[#This Row],[stays_in_weekend_nights]])</f>
        <v>609.91</v>
      </c>
      <c r="AF783" s="1">
        <f t="shared" si="12"/>
        <v>7</v>
      </c>
    </row>
    <row r="784" spans="1:32" x14ac:dyDescent="0.3">
      <c r="A784" s="1" t="s">
        <v>30</v>
      </c>
      <c r="B784">
        <v>0</v>
      </c>
      <c r="C784">
        <v>5</v>
      </c>
      <c r="D784">
        <v>24</v>
      </c>
      <c r="E784">
        <v>1</v>
      </c>
      <c r="F784">
        <v>1</v>
      </c>
      <c r="G784">
        <v>1</v>
      </c>
      <c r="H784">
        <v>0</v>
      </c>
      <c r="I784">
        <v>0</v>
      </c>
      <c r="J784" s="1" t="s">
        <v>31</v>
      </c>
      <c r="K784" s="1" t="s">
        <v>39</v>
      </c>
      <c r="L784" s="1" t="s">
        <v>33</v>
      </c>
      <c r="M784" s="1" t="s">
        <v>33</v>
      </c>
      <c r="N784">
        <v>0</v>
      </c>
      <c r="O784">
        <v>0</v>
      </c>
      <c r="P784">
        <v>0</v>
      </c>
      <c r="Q784" s="1" t="s">
        <v>34</v>
      </c>
      <c r="R784" s="1" t="s">
        <v>58</v>
      </c>
      <c r="S784">
        <v>0</v>
      </c>
      <c r="T784" s="1" t="s">
        <v>36</v>
      </c>
      <c r="U784">
        <v>0</v>
      </c>
      <c r="V784">
        <v>39</v>
      </c>
      <c r="W784">
        <v>0</v>
      </c>
      <c r="X784" s="1" t="s">
        <v>37</v>
      </c>
      <c r="Y784">
        <v>75</v>
      </c>
      <c r="Z784">
        <v>0</v>
      </c>
      <c r="AA784">
        <v>0</v>
      </c>
      <c r="AB784" s="1" t="s">
        <v>38</v>
      </c>
      <c r="AC784" s="2">
        <v>42900</v>
      </c>
      <c r="AD784" s="1">
        <v>2017</v>
      </c>
      <c r="AE784" s="15">
        <f xml:space="preserve"> Cleaned_data[[#This Row],[adr]] * (Cleaned_data[[#This Row],[stays_in_week_nights]] + Cleaned_data[[#This Row],[stays_in_weekend_nights]])</f>
        <v>150</v>
      </c>
      <c r="AF784" s="1">
        <f t="shared" si="12"/>
        <v>2</v>
      </c>
    </row>
    <row r="785" spans="1:32" x14ac:dyDescent="0.3">
      <c r="A785" s="1" t="s">
        <v>30</v>
      </c>
      <c r="B785">
        <v>0</v>
      </c>
      <c r="C785">
        <v>222</v>
      </c>
      <c r="D785">
        <v>24</v>
      </c>
      <c r="E785">
        <v>2</v>
      </c>
      <c r="F785">
        <v>5</v>
      </c>
      <c r="G785">
        <v>2</v>
      </c>
      <c r="H785">
        <v>0</v>
      </c>
      <c r="I785">
        <v>0</v>
      </c>
      <c r="J785" s="1" t="s">
        <v>43</v>
      </c>
      <c r="K785" s="1" t="s">
        <v>56</v>
      </c>
      <c r="L785" s="1" t="s">
        <v>67</v>
      </c>
      <c r="M785" s="1" t="s">
        <v>47</v>
      </c>
      <c r="N785">
        <v>0</v>
      </c>
      <c r="O785">
        <v>0</v>
      </c>
      <c r="P785">
        <v>0</v>
      </c>
      <c r="Q785" s="1" t="s">
        <v>55</v>
      </c>
      <c r="R785" s="1" t="s">
        <v>55</v>
      </c>
      <c r="S785">
        <v>0</v>
      </c>
      <c r="T785" s="1" t="s">
        <v>36</v>
      </c>
      <c r="U785">
        <v>143</v>
      </c>
      <c r="V785">
        <v>436</v>
      </c>
      <c r="W785">
        <v>0</v>
      </c>
      <c r="X785" s="1" t="s">
        <v>37</v>
      </c>
      <c r="Y785">
        <v>96.4</v>
      </c>
      <c r="Z785">
        <v>0</v>
      </c>
      <c r="AA785">
        <v>0</v>
      </c>
      <c r="AB785" s="1" t="s">
        <v>38</v>
      </c>
      <c r="AC785" s="2">
        <v>42906</v>
      </c>
      <c r="AD785" s="1">
        <v>2017</v>
      </c>
      <c r="AE785" s="15">
        <f xml:space="preserve"> Cleaned_data[[#This Row],[adr]] * (Cleaned_data[[#This Row],[stays_in_week_nights]] + Cleaned_data[[#This Row],[stays_in_weekend_nights]])</f>
        <v>674.80000000000007</v>
      </c>
      <c r="AF785" s="1">
        <f t="shared" si="12"/>
        <v>7</v>
      </c>
    </row>
    <row r="786" spans="1:32" x14ac:dyDescent="0.3">
      <c r="A786" s="1" t="s">
        <v>30</v>
      </c>
      <c r="B786">
        <v>0</v>
      </c>
      <c r="C786">
        <v>7</v>
      </c>
      <c r="D786">
        <v>25</v>
      </c>
      <c r="E786">
        <v>1</v>
      </c>
      <c r="F786">
        <v>0</v>
      </c>
      <c r="G786">
        <v>1</v>
      </c>
      <c r="H786">
        <v>0</v>
      </c>
      <c r="I786">
        <v>0</v>
      </c>
      <c r="J786" s="1" t="s">
        <v>31</v>
      </c>
      <c r="K786" s="1" t="s">
        <v>39</v>
      </c>
      <c r="L786" s="1" t="s">
        <v>33</v>
      </c>
      <c r="M786" s="1" t="s">
        <v>33</v>
      </c>
      <c r="N786">
        <v>0</v>
      </c>
      <c r="O786">
        <v>0</v>
      </c>
      <c r="P786">
        <v>0</v>
      </c>
      <c r="Q786" s="1" t="s">
        <v>34</v>
      </c>
      <c r="R786" s="1" t="s">
        <v>34</v>
      </c>
      <c r="S786">
        <v>0</v>
      </c>
      <c r="T786" s="1" t="s">
        <v>36</v>
      </c>
      <c r="U786">
        <v>0</v>
      </c>
      <c r="V786">
        <v>135</v>
      </c>
      <c r="W786">
        <v>0</v>
      </c>
      <c r="X786" s="1" t="s">
        <v>37</v>
      </c>
      <c r="Y786">
        <v>75</v>
      </c>
      <c r="Z786">
        <v>0</v>
      </c>
      <c r="AA786">
        <v>0</v>
      </c>
      <c r="AB786" s="1" t="s">
        <v>38</v>
      </c>
      <c r="AC786" s="2">
        <v>42906</v>
      </c>
      <c r="AD786" s="1">
        <v>2017</v>
      </c>
      <c r="AE786" s="15">
        <f xml:space="preserve"> Cleaned_data[[#This Row],[adr]] * (Cleaned_data[[#This Row],[stays_in_week_nights]] + Cleaned_data[[#This Row],[stays_in_weekend_nights]])</f>
        <v>75</v>
      </c>
      <c r="AF786" s="1">
        <f t="shared" si="12"/>
        <v>1</v>
      </c>
    </row>
    <row r="787" spans="1:32" x14ac:dyDescent="0.3">
      <c r="A787" s="1" t="s">
        <v>30</v>
      </c>
      <c r="B787">
        <v>0</v>
      </c>
      <c r="C787">
        <v>0</v>
      </c>
      <c r="D787">
        <v>25</v>
      </c>
      <c r="E787">
        <v>0</v>
      </c>
      <c r="F787">
        <v>1</v>
      </c>
      <c r="G787">
        <v>1</v>
      </c>
      <c r="H787">
        <v>0</v>
      </c>
      <c r="I787">
        <v>0</v>
      </c>
      <c r="J787" s="1" t="s">
        <v>31</v>
      </c>
      <c r="K787" s="1" t="s">
        <v>39</v>
      </c>
      <c r="L787" s="1" t="s">
        <v>33</v>
      </c>
      <c r="M787" s="1" t="s">
        <v>33</v>
      </c>
      <c r="N787">
        <v>0</v>
      </c>
      <c r="O787">
        <v>0</v>
      </c>
      <c r="P787">
        <v>0</v>
      </c>
      <c r="Q787" s="1" t="s">
        <v>34</v>
      </c>
      <c r="R787" s="1" t="s">
        <v>55</v>
      </c>
      <c r="S787">
        <v>0</v>
      </c>
      <c r="T787" s="1" t="s">
        <v>36</v>
      </c>
      <c r="U787">
        <v>0</v>
      </c>
      <c r="V787">
        <v>470</v>
      </c>
      <c r="W787">
        <v>0</v>
      </c>
      <c r="X787" s="1" t="s">
        <v>37</v>
      </c>
      <c r="Y787">
        <v>75</v>
      </c>
      <c r="Z787">
        <v>1</v>
      </c>
      <c r="AA787">
        <v>1</v>
      </c>
      <c r="AB787" s="1" t="s">
        <v>38</v>
      </c>
      <c r="AC787" s="2">
        <v>42909</v>
      </c>
      <c r="AD787" s="1">
        <v>2017</v>
      </c>
      <c r="AE787" s="15">
        <f xml:space="preserve"> Cleaned_data[[#This Row],[adr]] * (Cleaned_data[[#This Row],[stays_in_week_nights]] + Cleaned_data[[#This Row],[stays_in_weekend_nights]])</f>
        <v>75</v>
      </c>
      <c r="AF787" s="1">
        <f t="shared" si="12"/>
        <v>1</v>
      </c>
    </row>
    <row r="788" spans="1:32" x14ac:dyDescent="0.3">
      <c r="A788" s="1" t="s">
        <v>30</v>
      </c>
      <c r="B788">
        <v>0</v>
      </c>
      <c r="C788">
        <v>7</v>
      </c>
      <c r="D788">
        <v>26</v>
      </c>
      <c r="E788">
        <v>0</v>
      </c>
      <c r="F788">
        <v>2</v>
      </c>
      <c r="G788">
        <v>1</v>
      </c>
      <c r="H788">
        <v>0</v>
      </c>
      <c r="I788">
        <v>0</v>
      </c>
      <c r="J788" s="1" t="s">
        <v>31</v>
      </c>
      <c r="K788" s="1" t="s">
        <v>39</v>
      </c>
      <c r="L788" s="1" t="s">
        <v>33</v>
      </c>
      <c r="M788" s="1" t="s">
        <v>47</v>
      </c>
      <c r="N788">
        <v>0</v>
      </c>
      <c r="O788">
        <v>0</v>
      </c>
      <c r="P788">
        <v>0</v>
      </c>
      <c r="Q788" s="1" t="s">
        <v>34</v>
      </c>
      <c r="R788" s="1" t="s">
        <v>34</v>
      </c>
      <c r="S788">
        <v>1</v>
      </c>
      <c r="T788" s="1" t="s">
        <v>36</v>
      </c>
      <c r="U788">
        <v>0</v>
      </c>
      <c r="V788">
        <v>525</v>
      </c>
      <c r="W788">
        <v>0</v>
      </c>
      <c r="X788" s="1" t="s">
        <v>50</v>
      </c>
      <c r="Y788">
        <v>120</v>
      </c>
      <c r="Z788">
        <v>0</v>
      </c>
      <c r="AA788">
        <v>0</v>
      </c>
      <c r="AB788" s="1" t="s">
        <v>38</v>
      </c>
      <c r="AC788" s="2">
        <v>42916</v>
      </c>
      <c r="AD788" s="1">
        <v>2017</v>
      </c>
      <c r="AE788" s="15">
        <f xml:space="preserve"> Cleaned_data[[#This Row],[adr]] * (Cleaned_data[[#This Row],[stays_in_week_nights]] + Cleaned_data[[#This Row],[stays_in_weekend_nights]])</f>
        <v>240</v>
      </c>
      <c r="AF788" s="1">
        <f t="shared" si="12"/>
        <v>2</v>
      </c>
    </row>
    <row r="789" spans="1:32" x14ac:dyDescent="0.3">
      <c r="A789" s="1" t="s">
        <v>30</v>
      </c>
      <c r="B789">
        <v>0</v>
      </c>
      <c r="C789">
        <v>8</v>
      </c>
      <c r="D789">
        <v>26</v>
      </c>
      <c r="E789">
        <v>0</v>
      </c>
      <c r="F789">
        <v>1</v>
      </c>
      <c r="G789">
        <v>1</v>
      </c>
      <c r="H789">
        <v>0</v>
      </c>
      <c r="I789">
        <v>0</v>
      </c>
      <c r="J789" s="1" t="s">
        <v>31</v>
      </c>
      <c r="K789" s="1" t="s">
        <v>39</v>
      </c>
      <c r="L789" s="1" t="s">
        <v>33</v>
      </c>
      <c r="M789" s="1" t="s">
        <v>47</v>
      </c>
      <c r="N789">
        <v>0</v>
      </c>
      <c r="O789">
        <v>0</v>
      </c>
      <c r="P789">
        <v>0</v>
      </c>
      <c r="Q789" s="1" t="s">
        <v>34</v>
      </c>
      <c r="R789" s="1" t="s">
        <v>34</v>
      </c>
      <c r="S789">
        <v>1</v>
      </c>
      <c r="T789" s="1" t="s">
        <v>36</v>
      </c>
      <c r="U789">
        <v>0</v>
      </c>
      <c r="V789">
        <v>525</v>
      </c>
      <c r="W789">
        <v>0</v>
      </c>
      <c r="X789" s="1" t="s">
        <v>50</v>
      </c>
      <c r="Y789">
        <v>120</v>
      </c>
      <c r="Z789">
        <v>0</v>
      </c>
      <c r="AA789">
        <v>0</v>
      </c>
      <c r="AB789" s="1" t="s">
        <v>38</v>
      </c>
      <c r="AC789" s="2">
        <v>42916</v>
      </c>
      <c r="AD789" s="1">
        <v>2017</v>
      </c>
      <c r="AE789" s="15">
        <f xml:space="preserve"> Cleaned_data[[#This Row],[adr]] * (Cleaned_data[[#This Row],[stays_in_week_nights]] + Cleaned_data[[#This Row],[stays_in_weekend_nights]])</f>
        <v>120</v>
      </c>
      <c r="AF789" s="1">
        <f t="shared" si="12"/>
        <v>1</v>
      </c>
    </row>
    <row r="790" spans="1:32" x14ac:dyDescent="0.3">
      <c r="A790" s="1" t="s">
        <v>30</v>
      </c>
      <c r="B790">
        <v>0</v>
      </c>
      <c r="C790">
        <v>9</v>
      </c>
      <c r="D790">
        <v>26</v>
      </c>
      <c r="E790">
        <v>0</v>
      </c>
      <c r="F790">
        <v>1</v>
      </c>
      <c r="G790">
        <v>2</v>
      </c>
      <c r="H790">
        <v>0</v>
      </c>
      <c r="I790">
        <v>0</v>
      </c>
      <c r="J790" s="1" t="s">
        <v>31</v>
      </c>
      <c r="K790" s="1" t="s">
        <v>39</v>
      </c>
      <c r="L790" s="1" t="s">
        <v>33</v>
      </c>
      <c r="M790" s="1" t="s">
        <v>47</v>
      </c>
      <c r="N790">
        <v>0</v>
      </c>
      <c r="O790">
        <v>0</v>
      </c>
      <c r="P790">
        <v>0</v>
      </c>
      <c r="Q790" s="1" t="s">
        <v>34</v>
      </c>
      <c r="R790" s="1" t="s">
        <v>69</v>
      </c>
      <c r="S790">
        <v>1</v>
      </c>
      <c r="T790" s="1" t="s">
        <v>36</v>
      </c>
      <c r="U790">
        <v>0</v>
      </c>
      <c r="V790">
        <v>525</v>
      </c>
      <c r="W790">
        <v>0</v>
      </c>
      <c r="X790" s="1" t="s">
        <v>50</v>
      </c>
      <c r="Y790">
        <v>120</v>
      </c>
      <c r="Z790">
        <v>0</v>
      </c>
      <c r="AA790">
        <v>0</v>
      </c>
      <c r="AB790" s="1" t="s">
        <v>38</v>
      </c>
      <c r="AC790" s="2">
        <v>42917</v>
      </c>
      <c r="AD790" s="1">
        <v>2017</v>
      </c>
      <c r="AE790" s="15">
        <f xml:space="preserve"> Cleaned_data[[#This Row],[adr]] * (Cleaned_data[[#This Row],[stays_in_week_nights]] + Cleaned_data[[#This Row],[stays_in_weekend_nights]])</f>
        <v>120</v>
      </c>
      <c r="AF790" s="1">
        <f t="shared" si="12"/>
        <v>1</v>
      </c>
    </row>
    <row r="791" spans="1:32" x14ac:dyDescent="0.3">
      <c r="A791" s="1" t="s">
        <v>30</v>
      </c>
      <c r="B791">
        <v>0</v>
      </c>
      <c r="C791">
        <v>84</v>
      </c>
      <c r="D791">
        <v>26</v>
      </c>
      <c r="E791">
        <v>0</v>
      </c>
      <c r="F791">
        <v>3</v>
      </c>
      <c r="G791">
        <v>1</v>
      </c>
      <c r="H791">
        <v>0</v>
      </c>
      <c r="I791">
        <v>0</v>
      </c>
      <c r="J791" s="1" t="s">
        <v>31</v>
      </c>
      <c r="K791" s="1" t="s">
        <v>39</v>
      </c>
      <c r="L791" s="1" t="s">
        <v>33</v>
      </c>
      <c r="M791" s="1" t="s">
        <v>47</v>
      </c>
      <c r="N791">
        <v>0</v>
      </c>
      <c r="O791">
        <v>0</v>
      </c>
      <c r="P791">
        <v>0</v>
      </c>
      <c r="Q791" s="1" t="s">
        <v>34</v>
      </c>
      <c r="R791" s="1" t="s">
        <v>34</v>
      </c>
      <c r="S791">
        <v>0</v>
      </c>
      <c r="T791" s="1" t="s">
        <v>36</v>
      </c>
      <c r="U791">
        <v>0</v>
      </c>
      <c r="V791">
        <v>525</v>
      </c>
      <c r="W791">
        <v>0</v>
      </c>
      <c r="X791" s="1" t="s">
        <v>50</v>
      </c>
      <c r="Y791">
        <v>120</v>
      </c>
      <c r="Z791">
        <v>0</v>
      </c>
      <c r="AA791">
        <v>0</v>
      </c>
      <c r="AB791" s="1" t="s">
        <v>38</v>
      </c>
      <c r="AC791" s="2">
        <v>42917</v>
      </c>
      <c r="AD791" s="1">
        <v>2017</v>
      </c>
      <c r="AE791" s="15">
        <f xml:space="preserve"> Cleaned_data[[#This Row],[adr]] * (Cleaned_data[[#This Row],[stays_in_week_nights]] + Cleaned_data[[#This Row],[stays_in_weekend_nights]])</f>
        <v>360</v>
      </c>
      <c r="AF791" s="1">
        <f t="shared" si="12"/>
        <v>3</v>
      </c>
    </row>
    <row r="792" spans="1:32" x14ac:dyDescent="0.3">
      <c r="A792" s="1" t="s">
        <v>30</v>
      </c>
      <c r="B792">
        <v>0</v>
      </c>
      <c r="C792">
        <v>86</v>
      </c>
      <c r="D792">
        <v>26</v>
      </c>
      <c r="E792">
        <v>0</v>
      </c>
      <c r="F792">
        <v>1</v>
      </c>
      <c r="G792">
        <v>1</v>
      </c>
      <c r="H792">
        <v>0</v>
      </c>
      <c r="I792">
        <v>0</v>
      </c>
      <c r="J792" s="1" t="s">
        <v>31</v>
      </c>
      <c r="K792" s="1" t="s">
        <v>39</v>
      </c>
      <c r="L792" s="1" t="s">
        <v>33</v>
      </c>
      <c r="M792" s="1" t="s">
        <v>47</v>
      </c>
      <c r="N792">
        <v>0</v>
      </c>
      <c r="O792">
        <v>0</v>
      </c>
      <c r="P792">
        <v>0</v>
      </c>
      <c r="Q792" s="1" t="s">
        <v>34</v>
      </c>
      <c r="R792" s="1" t="s">
        <v>34</v>
      </c>
      <c r="S792">
        <v>1</v>
      </c>
      <c r="T792" s="1" t="s">
        <v>36</v>
      </c>
      <c r="U792">
        <v>0</v>
      </c>
      <c r="V792">
        <v>525</v>
      </c>
      <c r="W792">
        <v>0</v>
      </c>
      <c r="X792" s="1" t="s">
        <v>50</v>
      </c>
      <c r="Y792">
        <v>120</v>
      </c>
      <c r="Z792">
        <v>0</v>
      </c>
      <c r="AA792">
        <v>0</v>
      </c>
      <c r="AB792" s="1" t="s">
        <v>38</v>
      </c>
      <c r="AC792" s="2">
        <v>42917</v>
      </c>
      <c r="AD792" s="1">
        <v>2017</v>
      </c>
      <c r="AE792" s="15">
        <f xml:space="preserve"> Cleaned_data[[#This Row],[adr]] * (Cleaned_data[[#This Row],[stays_in_week_nights]] + Cleaned_data[[#This Row],[stays_in_weekend_nights]])</f>
        <v>120</v>
      </c>
      <c r="AF792" s="1">
        <f t="shared" si="12"/>
        <v>1</v>
      </c>
    </row>
    <row r="793" spans="1:32" x14ac:dyDescent="0.3">
      <c r="A793" s="1" t="s">
        <v>30</v>
      </c>
      <c r="B793">
        <v>0</v>
      </c>
      <c r="C793">
        <v>7</v>
      </c>
      <c r="D793">
        <v>26</v>
      </c>
      <c r="E793">
        <v>0</v>
      </c>
      <c r="F793">
        <v>2</v>
      </c>
      <c r="G793">
        <v>2</v>
      </c>
      <c r="H793">
        <v>2</v>
      </c>
      <c r="I793">
        <v>0</v>
      </c>
      <c r="J793" s="1" t="s">
        <v>31</v>
      </c>
      <c r="K793" s="1" t="s">
        <v>39</v>
      </c>
      <c r="L793" s="1" t="s">
        <v>33</v>
      </c>
      <c r="M793" s="1" t="s">
        <v>47</v>
      </c>
      <c r="N793">
        <v>0</v>
      </c>
      <c r="O793">
        <v>0</v>
      </c>
      <c r="P793">
        <v>0</v>
      </c>
      <c r="Q793" s="1" t="s">
        <v>58</v>
      </c>
      <c r="R793" s="1" t="s">
        <v>58</v>
      </c>
      <c r="S793">
        <v>0</v>
      </c>
      <c r="T793" s="1" t="s">
        <v>36</v>
      </c>
      <c r="U793">
        <v>0</v>
      </c>
      <c r="V793">
        <v>525</v>
      </c>
      <c r="W793">
        <v>0</v>
      </c>
      <c r="X793" s="1" t="s">
        <v>50</v>
      </c>
      <c r="Y793">
        <v>140</v>
      </c>
      <c r="Z793">
        <v>0</v>
      </c>
      <c r="AA793">
        <v>0</v>
      </c>
      <c r="AB793" s="1" t="s">
        <v>38</v>
      </c>
      <c r="AC793" s="2">
        <v>42917</v>
      </c>
      <c r="AD793" s="1">
        <v>2017</v>
      </c>
      <c r="AE793" s="15">
        <f xml:space="preserve"> Cleaned_data[[#This Row],[adr]] * (Cleaned_data[[#This Row],[stays_in_week_nights]] + Cleaned_data[[#This Row],[stays_in_weekend_nights]])</f>
        <v>280</v>
      </c>
      <c r="AF793" s="1">
        <f t="shared" si="12"/>
        <v>2</v>
      </c>
    </row>
    <row r="794" spans="1:32" x14ac:dyDescent="0.3">
      <c r="A794" s="1" t="s">
        <v>30</v>
      </c>
      <c r="B794">
        <v>0</v>
      </c>
      <c r="C794">
        <v>84</v>
      </c>
      <c r="D794">
        <v>26</v>
      </c>
      <c r="E794">
        <v>0</v>
      </c>
      <c r="F794">
        <v>3</v>
      </c>
      <c r="G794">
        <v>1</v>
      </c>
      <c r="H794">
        <v>0</v>
      </c>
      <c r="I794">
        <v>0</v>
      </c>
      <c r="J794" s="1" t="s">
        <v>31</v>
      </c>
      <c r="K794" s="1" t="s">
        <v>39</v>
      </c>
      <c r="L794" s="1" t="s">
        <v>33</v>
      </c>
      <c r="M794" s="1" t="s">
        <v>47</v>
      </c>
      <c r="N794">
        <v>0</v>
      </c>
      <c r="O794">
        <v>0</v>
      </c>
      <c r="P794">
        <v>0</v>
      </c>
      <c r="Q794" s="1" t="s">
        <v>34</v>
      </c>
      <c r="R794" s="1" t="s">
        <v>34</v>
      </c>
      <c r="S794">
        <v>0</v>
      </c>
      <c r="T794" s="1" t="s">
        <v>36</v>
      </c>
      <c r="U794">
        <v>0</v>
      </c>
      <c r="V794">
        <v>525</v>
      </c>
      <c r="W794">
        <v>0</v>
      </c>
      <c r="X794" s="1" t="s">
        <v>50</v>
      </c>
      <c r="Y794">
        <v>129.33000000000001</v>
      </c>
      <c r="Z794">
        <v>1</v>
      </c>
      <c r="AA794">
        <v>0</v>
      </c>
      <c r="AB794" s="1" t="s">
        <v>38</v>
      </c>
      <c r="AC794" s="2">
        <v>42917</v>
      </c>
      <c r="AD794" s="1">
        <v>2017</v>
      </c>
      <c r="AE794" s="15">
        <f xml:space="preserve"> Cleaned_data[[#This Row],[adr]] * (Cleaned_data[[#This Row],[stays_in_week_nights]] + Cleaned_data[[#This Row],[stays_in_weekend_nights]])</f>
        <v>387.99</v>
      </c>
      <c r="AF794" s="1">
        <f t="shared" si="12"/>
        <v>3</v>
      </c>
    </row>
    <row r="795" spans="1:32" x14ac:dyDescent="0.3">
      <c r="A795" s="1" t="s">
        <v>30</v>
      </c>
      <c r="B795">
        <v>0</v>
      </c>
      <c r="C795">
        <v>9</v>
      </c>
      <c r="D795">
        <v>26</v>
      </c>
      <c r="E795">
        <v>0</v>
      </c>
      <c r="F795">
        <v>1</v>
      </c>
      <c r="G795">
        <v>2</v>
      </c>
      <c r="H795">
        <v>0</v>
      </c>
      <c r="I795">
        <v>0</v>
      </c>
      <c r="J795" s="1" t="s">
        <v>31</v>
      </c>
      <c r="K795" s="1" t="s">
        <v>97</v>
      </c>
      <c r="L795" s="1" t="s">
        <v>33</v>
      </c>
      <c r="M795" s="1" t="s">
        <v>47</v>
      </c>
      <c r="N795">
        <v>0</v>
      </c>
      <c r="O795">
        <v>0</v>
      </c>
      <c r="P795">
        <v>0</v>
      </c>
      <c r="Q795" s="1" t="s">
        <v>34</v>
      </c>
      <c r="R795" s="1" t="s">
        <v>58</v>
      </c>
      <c r="S795">
        <v>1</v>
      </c>
      <c r="T795" s="1" t="s">
        <v>36</v>
      </c>
      <c r="U795">
        <v>0</v>
      </c>
      <c r="V795">
        <v>525</v>
      </c>
      <c r="W795">
        <v>0</v>
      </c>
      <c r="X795" s="1" t="s">
        <v>50</v>
      </c>
      <c r="Y795">
        <v>120</v>
      </c>
      <c r="Z795">
        <v>0</v>
      </c>
      <c r="AA795">
        <v>0</v>
      </c>
      <c r="AB795" s="1" t="s">
        <v>38</v>
      </c>
      <c r="AC795" s="2">
        <v>42917</v>
      </c>
      <c r="AD795" s="1">
        <v>2017</v>
      </c>
      <c r="AE795" s="15">
        <f xml:space="preserve"> Cleaned_data[[#This Row],[adr]] * (Cleaned_data[[#This Row],[stays_in_week_nights]] + Cleaned_data[[#This Row],[stays_in_weekend_nights]])</f>
        <v>120</v>
      </c>
      <c r="AF795" s="1">
        <f t="shared" si="12"/>
        <v>1</v>
      </c>
    </row>
    <row r="796" spans="1:32" x14ac:dyDescent="0.3">
      <c r="A796" s="1" t="s">
        <v>30</v>
      </c>
      <c r="B796">
        <v>0</v>
      </c>
      <c r="C796">
        <v>86</v>
      </c>
      <c r="D796">
        <v>26</v>
      </c>
      <c r="E796">
        <v>0</v>
      </c>
      <c r="F796">
        <v>1</v>
      </c>
      <c r="G796">
        <v>2</v>
      </c>
      <c r="H796">
        <v>0</v>
      </c>
      <c r="I796">
        <v>0</v>
      </c>
      <c r="J796" s="1" t="s">
        <v>31</v>
      </c>
      <c r="K796" s="1" t="s">
        <v>39</v>
      </c>
      <c r="L796" s="1" t="s">
        <v>33</v>
      </c>
      <c r="M796" s="1" t="s">
        <v>47</v>
      </c>
      <c r="N796">
        <v>0</v>
      </c>
      <c r="O796">
        <v>0</v>
      </c>
      <c r="P796">
        <v>0</v>
      </c>
      <c r="Q796" s="1" t="s">
        <v>34</v>
      </c>
      <c r="R796" s="1" t="s">
        <v>34</v>
      </c>
      <c r="S796">
        <v>2</v>
      </c>
      <c r="T796" s="1" t="s">
        <v>36</v>
      </c>
      <c r="U796">
        <v>0</v>
      </c>
      <c r="V796">
        <v>525</v>
      </c>
      <c r="W796">
        <v>0</v>
      </c>
      <c r="X796" s="1" t="s">
        <v>50</v>
      </c>
      <c r="Y796">
        <v>134</v>
      </c>
      <c r="Z796">
        <v>1</v>
      </c>
      <c r="AA796">
        <v>0</v>
      </c>
      <c r="AB796" s="1" t="s">
        <v>38</v>
      </c>
      <c r="AC796" s="2">
        <v>42917</v>
      </c>
      <c r="AD796" s="1">
        <v>2017</v>
      </c>
      <c r="AE796" s="15">
        <f xml:space="preserve"> Cleaned_data[[#This Row],[adr]] * (Cleaned_data[[#This Row],[stays_in_week_nights]] + Cleaned_data[[#This Row],[stays_in_weekend_nights]])</f>
        <v>134</v>
      </c>
      <c r="AF796" s="1">
        <f t="shared" si="12"/>
        <v>1</v>
      </c>
    </row>
    <row r="797" spans="1:32" x14ac:dyDescent="0.3">
      <c r="A797" s="1" t="s">
        <v>30</v>
      </c>
      <c r="B797">
        <v>0</v>
      </c>
      <c r="C797">
        <v>87</v>
      </c>
      <c r="D797">
        <v>26</v>
      </c>
      <c r="E797">
        <v>0</v>
      </c>
      <c r="F797">
        <v>0</v>
      </c>
      <c r="G797">
        <v>1</v>
      </c>
      <c r="H797">
        <v>0</v>
      </c>
      <c r="I797">
        <v>0</v>
      </c>
      <c r="J797" s="1" t="s">
        <v>31</v>
      </c>
      <c r="K797" s="1" t="s">
        <v>39</v>
      </c>
      <c r="L797" s="1" t="s">
        <v>33</v>
      </c>
      <c r="M797" s="1" t="s">
        <v>47</v>
      </c>
      <c r="N797">
        <v>0</v>
      </c>
      <c r="O797">
        <v>0</v>
      </c>
      <c r="P797">
        <v>0</v>
      </c>
      <c r="Q797" s="1" t="s">
        <v>34</v>
      </c>
      <c r="R797" s="1" t="s">
        <v>61</v>
      </c>
      <c r="S797">
        <v>2</v>
      </c>
      <c r="T797" s="1" t="s">
        <v>36</v>
      </c>
      <c r="U797">
        <v>0</v>
      </c>
      <c r="V797">
        <v>525</v>
      </c>
      <c r="W797">
        <v>0</v>
      </c>
      <c r="X797" s="1" t="s">
        <v>50</v>
      </c>
      <c r="Y797">
        <v>0</v>
      </c>
      <c r="Z797">
        <v>0</v>
      </c>
      <c r="AA797">
        <v>0</v>
      </c>
      <c r="AB797" s="1" t="s">
        <v>38</v>
      </c>
      <c r="AC797" s="2">
        <v>42917</v>
      </c>
      <c r="AD797" s="1">
        <v>2017</v>
      </c>
      <c r="AE797" s="15">
        <f xml:space="preserve"> Cleaned_data[[#This Row],[adr]] * (Cleaned_data[[#This Row],[stays_in_week_nights]] + Cleaned_data[[#This Row],[stays_in_weekend_nights]])</f>
        <v>0</v>
      </c>
      <c r="AF797" s="1">
        <f t="shared" si="12"/>
        <v>0</v>
      </c>
    </row>
    <row r="798" spans="1:32" x14ac:dyDescent="0.3">
      <c r="A798" s="1" t="s">
        <v>30</v>
      </c>
      <c r="B798">
        <v>0</v>
      </c>
      <c r="C798">
        <v>86</v>
      </c>
      <c r="D798">
        <v>26</v>
      </c>
      <c r="E798">
        <v>0</v>
      </c>
      <c r="F798">
        <v>2</v>
      </c>
      <c r="G798">
        <v>2</v>
      </c>
      <c r="H798">
        <v>0</v>
      </c>
      <c r="I798">
        <v>0</v>
      </c>
      <c r="J798" s="1" t="s">
        <v>31</v>
      </c>
      <c r="K798" s="1" t="s">
        <v>39</v>
      </c>
      <c r="L798" s="1" t="s">
        <v>33</v>
      </c>
      <c r="M798" s="1" t="s">
        <v>47</v>
      </c>
      <c r="N798">
        <v>0</v>
      </c>
      <c r="O798">
        <v>0</v>
      </c>
      <c r="P798">
        <v>0</v>
      </c>
      <c r="Q798" s="1" t="s">
        <v>35</v>
      </c>
      <c r="R798" s="1" t="s">
        <v>35</v>
      </c>
      <c r="S798">
        <v>2</v>
      </c>
      <c r="T798" s="1" t="s">
        <v>36</v>
      </c>
      <c r="U798">
        <v>0</v>
      </c>
      <c r="V798">
        <v>525</v>
      </c>
      <c r="W798">
        <v>0</v>
      </c>
      <c r="X798" s="1" t="s">
        <v>37</v>
      </c>
      <c r="Y798">
        <v>127</v>
      </c>
      <c r="Z798">
        <v>1</v>
      </c>
      <c r="AA798">
        <v>0</v>
      </c>
      <c r="AB798" s="1" t="s">
        <v>38</v>
      </c>
      <c r="AC798" s="2">
        <v>42918</v>
      </c>
      <c r="AD798" s="1">
        <v>2017</v>
      </c>
      <c r="AE798" s="15">
        <f xml:space="preserve"> Cleaned_data[[#This Row],[adr]] * (Cleaned_data[[#This Row],[stays_in_week_nights]] + Cleaned_data[[#This Row],[stays_in_weekend_nights]])</f>
        <v>254</v>
      </c>
      <c r="AF798" s="1">
        <f t="shared" si="12"/>
        <v>2</v>
      </c>
    </row>
    <row r="799" spans="1:32" x14ac:dyDescent="0.3">
      <c r="A799" s="1" t="s">
        <v>30</v>
      </c>
      <c r="B799">
        <v>0</v>
      </c>
      <c r="C799">
        <v>27</v>
      </c>
      <c r="D799">
        <v>27</v>
      </c>
      <c r="E799">
        <v>1</v>
      </c>
      <c r="F799">
        <v>0</v>
      </c>
      <c r="G799">
        <v>1</v>
      </c>
      <c r="H799">
        <v>0</v>
      </c>
      <c r="I799">
        <v>0</v>
      </c>
      <c r="J799" s="1" t="s">
        <v>31</v>
      </c>
      <c r="K799" s="1" t="s">
        <v>39</v>
      </c>
      <c r="L799" s="1" t="s">
        <v>33</v>
      </c>
      <c r="M799" s="1" t="s">
        <v>33</v>
      </c>
      <c r="N799">
        <v>0</v>
      </c>
      <c r="O799">
        <v>0</v>
      </c>
      <c r="P799">
        <v>0</v>
      </c>
      <c r="Q799" s="1" t="s">
        <v>34</v>
      </c>
      <c r="R799" s="1" t="s">
        <v>34</v>
      </c>
      <c r="S799">
        <v>0</v>
      </c>
      <c r="T799" s="1" t="s">
        <v>36</v>
      </c>
      <c r="U799">
        <v>0</v>
      </c>
      <c r="V799">
        <v>135</v>
      </c>
      <c r="W799">
        <v>0</v>
      </c>
      <c r="X799" s="1" t="s">
        <v>37</v>
      </c>
      <c r="Y799">
        <v>142</v>
      </c>
      <c r="Z799">
        <v>0</v>
      </c>
      <c r="AA799">
        <v>0</v>
      </c>
      <c r="AB799" s="1" t="s">
        <v>38</v>
      </c>
      <c r="AC799" s="2">
        <v>42920</v>
      </c>
      <c r="AD799" s="1">
        <v>2017</v>
      </c>
      <c r="AE799" s="15">
        <f xml:space="preserve"> Cleaned_data[[#This Row],[adr]] * (Cleaned_data[[#This Row],[stays_in_week_nights]] + Cleaned_data[[#This Row],[stays_in_weekend_nights]])</f>
        <v>142</v>
      </c>
      <c r="AF799" s="1">
        <f t="shared" si="12"/>
        <v>1</v>
      </c>
    </row>
    <row r="800" spans="1:32" x14ac:dyDescent="0.3">
      <c r="A800" s="1" t="s">
        <v>30</v>
      </c>
      <c r="B800">
        <v>0</v>
      </c>
      <c r="C800">
        <v>0</v>
      </c>
      <c r="D800">
        <v>27</v>
      </c>
      <c r="E800">
        <v>0</v>
      </c>
      <c r="F800">
        <v>1</v>
      </c>
      <c r="G800">
        <v>2</v>
      </c>
      <c r="H800">
        <v>0</v>
      </c>
      <c r="I800">
        <v>0</v>
      </c>
      <c r="J800" s="1" t="s">
        <v>31</v>
      </c>
      <c r="K800" s="1" t="s">
        <v>39</v>
      </c>
      <c r="L800" s="1" t="s">
        <v>33</v>
      </c>
      <c r="M800" s="1" t="s">
        <v>33</v>
      </c>
      <c r="N800">
        <v>0</v>
      </c>
      <c r="O800">
        <v>0</v>
      </c>
      <c r="P800">
        <v>0</v>
      </c>
      <c r="Q800" s="1" t="s">
        <v>34</v>
      </c>
      <c r="R800" s="1" t="s">
        <v>34</v>
      </c>
      <c r="S800">
        <v>0</v>
      </c>
      <c r="T800" s="1" t="s">
        <v>36</v>
      </c>
      <c r="U800">
        <v>0</v>
      </c>
      <c r="V800">
        <v>541</v>
      </c>
      <c r="W800">
        <v>0</v>
      </c>
      <c r="X800" s="1" t="s">
        <v>37</v>
      </c>
      <c r="Y800">
        <v>93</v>
      </c>
      <c r="Z800">
        <v>0</v>
      </c>
      <c r="AA800">
        <v>0</v>
      </c>
      <c r="AB800" s="1" t="s">
        <v>38</v>
      </c>
      <c r="AC800" s="2">
        <v>42922</v>
      </c>
      <c r="AD800" s="1">
        <v>2017</v>
      </c>
      <c r="AE800" s="15">
        <f xml:space="preserve"> Cleaned_data[[#This Row],[adr]] * (Cleaned_data[[#This Row],[stays_in_week_nights]] + Cleaned_data[[#This Row],[stays_in_weekend_nights]])</f>
        <v>93</v>
      </c>
      <c r="AF800" s="1">
        <f t="shared" si="12"/>
        <v>1</v>
      </c>
    </row>
    <row r="801" spans="1:32" x14ac:dyDescent="0.3">
      <c r="A801" s="1" t="s">
        <v>30</v>
      </c>
      <c r="B801">
        <v>0</v>
      </c>
      <c r="C801">
        <v>12</v>
      </c>
      <c r="D801">
        <v>28</v>
      </c>
      <c r="E801">
        <v>0</v>
      </c>
      <c r="F801">
        <v>1</v>
      </c>
      <c r="G801">
        <v>1</v>
      </c>
      <c r="H801">
        <v>0</v>
      </c>
      <c r="I801">
        <v>0</v>
      </c>
      <c r="J801" s="1" t="s">
        <v>31</v>
      </c>
      <c r="K801" s="1" t="s">
        <v>39</v>
      </c>
      <c r="L801" s="1" t="s">
        <v>33</v>
      </c>
      <c r="M801" s="1" t="s">
        <v>33</v>
      </c>
      <c r="N801">
        <v>0</v>
      </c>
      <c r="O801">
        <v>0</v>
      </c>
      <c r="P801">
        <v>0</v>
      </c>
      <c r="Q801" s="1" t="s">
        <v>34</v>
      </c>
      <c r="R801" s="1" t="s">
        <v>34</v>
      </c>
      <c r="S801">
        <v>0</v>
      </c>
      <c r="T801" s="1" t="s">
        <v>36</v>
      </c>
      <c r="U801">
        <v>0</v>
      </c>
      <c r="V801">
        <v>337</v>
      </c>
      <c r="W801">
        <v>0</v>
      </c>
      <c r="X801" s="1" t="s">
        <v>50</v>
      </c>
      <c r="Y801">
        <v>135</v>
      </c>
      <c r="Z801">
        <v>0</v>
      </c>
      <c r="AA801">
        <v>0</v>
      </c>
      <c r="AB801" s="1" t="s">
        <v>38</v>
      </c>
      <c r="AC801" s="2">
        <v>42928</v>
      </c>
      <c r="AD801" s="1">
        <v>2017</v>
      </c>
      <c r="AE801" s="15">
        <f xml:space="preserve"> Cleaned_data[[#This Row],[adr]] * (Cleaned_data[[#This Row],[stays_in_week_nights]] + Cleaned_data[[#This Row],[stays_in_weekend_nights]])</f>
        <v>135</v>
      </c>
      <c r="AF801" s="1">
        <f t="shared" si="12"/>
        <v>1</v>
      </c>
    </row>
    <row r="802" spans="1:32" x14ac:dyDescent="0.3">
      <c r="A802" s="1" t="s">
        <v>30</v>
      </c>
      <c r="B802">
        <v>0</v>
      </c>
      <c r="C802">
        <v>12</v>
      </c>
      <c r="D802">
        <v>28</v>
      </c>
      <c r="E802">
        <v>0</v>
      </c>
      <c r="F802">
        <v>1</v>
      </c>
      <c r="G802">
        <v>1</v>
      </c>
      <c r="H802">
        <v>0</v>
      </c>
      <c r="I802">
        <v>0</v>
      </c>
      <c r="J802" s="1" t="s">
        <v>31</v>
      </c>
      <c r="K802" s="1" t="s">
        <v>39</v>
      </c>
      <c r="L802" s="1" t="s">
        <v>33</v>
      </c>
      <c r="M802" s="1" t="s">
        <v>33</v>
      </c>
      <c r="N802">
        <v>0</v>
      </c>
      <c r="O802">
        <v>0</v>
      </c>
      <c r="P802">
        <v>0</v>
      </c>
      <c r="Q802" s="1" t="s">
        <v>34</v>
      </c>
      <c r="R802" s="1" t="s">
        <v>34</v>
      </c>
      <c r="S802">
        <v>0</v>
      </c>
      <c r="T802" s="1" t="s">
        <v>36</v>
      </c>
      <c r="U802">
        <v>0</v>
      </c>
      <c r="V802">
        <v>337</v>
      </c>
      <c r="W802">
        <v>0</v>
      </c>
      <c r="X802" s="1" t="s">
        <v>50</v>
      </c>
      <c r="Y802">
        <v>142</v>
      </c>
      <c r="Z802">
        <v>1</v>
      </c>
      <c r="AA802">
        <v>0</v>
      </c>
      <c r="AB802" s="1" t="s">
        <v>38</v>
      </c>
      <c r="AC802" s="2">
        <v>42928</v>
      </c>
      <c r="AD802" s="1">
        <v>2017</v>
      </c>
      <c r="AE802" s="15">
        <f xml:space="preserve"> Cleaned_data[[#This Row],[adr]] * (Cleaned_data[[#This Row],[stays_in_week_nights]] + Cleaned_data[[#This Row],[stays_in_weekend_nights]])</f>
        <v>142</v>
      </c>
      <c r="AF802" s="1">
        <f t="shared" si="12"/>
        <v>1</v>
      </c>
    </row>
    <row r="803" spans="1:32" x14ac:dyDescent="0.3">
      <c r="A803" s="1" t="s">
        <v>30</v>
      </c>
      <c r="B803">
        <v>0</v>
      </c>
      <c r="C803">
        <v>0</v>
      </c>
      <c r="D803">
        <v>28</v>
      </c>
      <c r="E803">
        <v>0</v>
      </c>
      <c r="F803">
        <v>1</v>
      </c>
      <c r="G803">
        <v>1</v>
      </c>
      <c r="H803">
        <v>0</v>
      </c>
      <c r="I803">
        <v>0</v>
      </c>
      <c r="J803" s="1" t="s">
        <v>31</v>
      </c>
      <c r="K803" s="1" t="s">
        <v>39</v>
      </c>
      <c r="L803" s="1" t="s">
        <v>33</v>
      </c>
      <c r="M803" s="1" t="s">
        <v>33</v>
      </c>
      <c r="N803">
        <v>0</v>
      </c>
      <c r="O803">
        <v>0</v>
      </c>
      <c r="P803">
        <v>0</v>
      </c>
      <c r="Q803" s="1" t="s">
        <v>45</v>
      </c>
      <c r="R803" s="1" t="s">
        <v>45</v>
      </c>
      <c r="S803">
        <v>0</v>
      </c>
      <c r="T803" s="1" t="s">
        <v>36</v>
      </c>
      <c r="U803">
        <v>0</v>
      </c>
      <c r="V803">
        <v>34</v>
      </c>
      <c r="W803">
        <v>0</v>
      </c>
      <c r="X803" s="1" t="s">
        <v>37</v>
      </c>
      <c r="Y803">
        <v>130</v>
      </c>
      <c r="Z803">
        <v>0</v>
      </c>
      <c r="AA803">
        <v>0</v>
      </c>
      <c r="AB803" s="1" t="s">
        <v>38</v>
      </c>
      <c r="AC803" s="2">
        <v>42930</v>
      </c>
      <c r="AD803" s="1">
        <v>2017</v>
      </c>
      <c r="AE803" s="15">
        <f xml:space="preserve"> Cleaned_data[[#This Row],[adr]] * (Cleaned_data[[#This Row],[stays_in_week_nights]] + Cleaned_data[[#This Row],[stays_in_weekend_nights]])</f>
        <v>130</v>
      </c>
      <c r="AF803" s="1">
        <f t="shared" si="12"/>
        <v>1</v>
      </c>
    </row>
    <row r="804" spans="1:32" x14ac:dyDescent="0.3">
      <c r="A804" s="1" t="s">
        <v>30</v>
      </c>
      <c r="B804">
        <v>0</v>
      </c>
      <c r="C804">
        <v>155</v>
      </c>
      <c r="D804">
        <v>28</v>
      </c>
      <c r="E804">
        <v>0</v>
      </c>
      <c r="F804">
        <v>1</v>
      </c>
      <c r="G804">
        <v>2</v>
      </c>
      <c r="H804">
        <v>0</v>
      </c>
      <c r="I804">
        <v>0</v>
      </c>
      <c r="J804" s="1" t="s">
        <v>31</v>
      </c>
      <c r="K804" s="1" t="s">
        <v>57</v>
      </c>
      <c r="L804" s="1" t="s">
        <v>67</v>
      </c>
      <c r="M804" s="1" t="s">
        <v>47</v>
      </c>
      <c r="N804">
        <v>0</v>
      </c>
      <c r="O804">
        <v>0</v>
      </c>
      <c r="P804">
        <v>0</v>
      </c>
      <c r="Q804" s="1" t="s">
        <v>55</v>
      </c>
      <c r="R804" s="1" t="s">
        <v>55</v>
      </c>
      <c r="S804">
        <v>0</v>
      </c>
      <c r="T804" s="1" t="s">
        <v>36</v>
      </c>
      <c r="U804">
        <v>0</v>
      </c>
      <c r="V804">
        <v>251</v>
      </c>
      <c r="W804">
        <v>0</v>
      </c>
      <c r="X804" s="1" t="s">
        <v>37</v>
      </c>
      <c r="Y804">
        <v>143</v>
      </c>
      <c r="Z804">
        <v>0</v>
      </c>
      <c r="AA804">
        <v>0</v>
      </c>
      <c r="AB804" s="1" t="s">
        <v>38</v>
      </c>
      <c r="AC804" s="2">
        <v>42932</v>
      </c>
      <c r="AD804" s="1">
        <v>2017</v>
      </c>
      <c r="AE804" s="15">
        <f xml:space="preserve"> Cleaned_data[[#This Row],[adr]] * (Cleaned_data[[#This Row],[stays_in_week_nights]] + Cleaned_data[[#This Row],[stays_in_weekend_nights]])</f>
        <v>143</v>
      </c>
      <c r="AF804" s="1">
        <f t="shared" si="12"/>
        <v>1</v>
      </c>
    </row>
    <row r="805" spans="1:32" x14ac:dyDescent="0.3">
      <c r="A805" s="1" t="s">
        <v>30</v>
      </c>
      <c r="B805">
        <v>0</v>
      </c>
      <c r="C805">
        <v>151</v>
      </c>
      <c r="D805">
        <v>28</v>
      </c>
      <c r="E805">
        <v>2</v>
      </c>
      <c r="F805">
        <v>5</v>
      </c>
      <c r="G805">
        <v>2</v>
      </c>
      <c r="H805">
        <v>0</v>
      </c>
      <c r="I805">
        <v>0</v>
      </c>
      <c r="J805" s="1" t="s">
        <v>43</v>
      </c>
      <c r="K805" s="1" t="s">
        <v>56</v>
      </c>
      <c r="L805" s="1" t="s">
        <v>67</v>
      </c>
      <c r="M805" s="1" t="s">
        <v>47</v>
      </c>
      <c r="N805">
        <v>0</v>
      </c>
      <c r="O805">
        <v>0</v>
      </c>
      <c r="P805">
        <v>0</v>
      </c>
      <c r="Q805" s="1" t="s">
        <v>45</v>
      </c>
      <c r="R805" s="1" t="s">
        <v>45</v>
      </c>
      <c r="S805">
        <v>0</v>
      </c>
      <c r="T805" s="1" t="s">
        <v>36</v>
      </c>
      <c r="U805">
        <v>40</v>
      </c>
      <c r="V805">
        <v>40</v>
      </c>
      <c r="W805">
        <v>0</v>
      </c>
      <c r="X805" s="1" t="s">
        <v>98</v>
      </c>
      <c r="Y805">
        <v>163.4</v>
      </c>
      <c r="Z805">
        <v>0</v>
      </c>
      <c r="AA805">
        <v>0</v>
      </c>
      <c r="AB805" s="1" t="s">
        <v>38</v>
      </c>
      <c r="AC805" s="2">
        <v>42933</v>
      </c>
      <c r="AD805" s="1">
        <v>2017</v>
      </c>
      <c r="AE805" s="15">
        <f xml:space="preserve"> Cleaned_data[[#This Row],[adr]] * (Cleaned_data[[#This Row],[stays_in_week_nights]] + Cleaned_data[[#This Row],[stays_in_weekend_nights]])</f>
        <v>1143.8</v>
      </c>
      <c r="AF805" s="1">
        <f t="shared" si="12"/>
        <v>7</v>
      </c>
    </row>
    <row r="806" spans="1:32" x14ac:dyDescent="0.3">
      <c r="A806" s="1" t="s">
        <v>30</v>
      </c>
      <c r="B806">
        <v>0</v>
      </c>
      <c r="C806">
        <v>2</v>
      </c>
      <c r="D806">
        <v>29</v>
      </c>
      <c r="E806">
        <v>0</v>
      </c>
      <c r="F806">
        <v>1</v>
      </c>
      <c r="G806">
        <v>1</v>
      </c>
      <c r="H806">
        <v>0</v>
      </c>
      <c r="I806">
        <v>0</v>
      </c>
      <c r="J806" s="1" t="s">
        <v>31</v>
      </c>
      <c r="K806" s="1" t="s">
        <v>39</v>
      </c>
      <c r="L806" s="1" t="s">
        <v>33</v>
      </c>
      <c r="M806" s="1" t="s">
        <v>33</v>
      </c>
      <c r="N806">
        <v>0</v>
      </c>
      <c r="O806">
        <v>0</v>
      </c>
      <c r="P806">
        <v>0</v>
      </c>
      <c r="Q806" s="1" t="s">
        <v>34</v>
      </c>
      <c r="R806" s="1" t="s">
        <v>34</v>
      </c>
      <c r="S806">
        <v>0</v>
      </c>
      <c r="T806" s="1" t="s">
        <v>36</v>
      </c>
      <c r="U806">
        <v>0</v>
      </c>
      <c r="V806">
        <v>455</v>
      </c>
      <c r="W806">
        <v>0</v>
      </c>
      <c r="X806" s="1" t="s">
        <v>37</v>
      </c>
      <c r="Y806">
        <v>160</v>
      </c>
      <c r="Z806">
        <v>0</v>
      </c>
      <c r="AA806">
        <v>0</v>
      </c>
      <c r="AB806" s="1" t="s">
        <v>38</v>
      </c>
      <c r="AC806" s="2">
        <v>42936</v>
      </c>
      <c r="AD806" s="1">
        <v>2017</v>
      </c>
      <c r="AE806" s="15">
        <f xml:space="preserve"> Cleaned_data[[#This Row],[adr]] * (Cleaned_data[[#This Row],[stays_in_week_nights]] + Cleaned_data[[#This Row],[stays_in_weekend_nights]])</f>
        <v>160</v>
      </c>
      <c r="AF806" s="1">
        <f t="shared" si="12"/>
        <v>1</v>
      </c>
    </row>
    <row r="807" spans="1:32" x14ac:dyDescent="0.3">
      <c r="A807" s="1" t="s">
        <v>30</v>
      </c>
      <c r="B807">
        <v>0</v>
      </c>
      <c r="C807">
        <v>114</v>
      </c>
      <c r="D807">
        <v>29</v>
      </c>
      <c r="E807">
        <v>2</v>
      </c>
      <c r="F807">
        <v>2</v>
      </c>
      <c r="G807">
        <v>2</v>
      </c>
      <c r="H807">
        <v>0</v>
      </c>
      <c r="I807">
        <v>0</v>
      </c>
      <c r="J807" s="1" t="s">
        <v>31</v>
      </c>
      <c r="K807" s="1" t="s">
        <v>86</v>
      </c>
      <c r="L807" s="1" t="s">
        <v>67</v>
      </c>
      <c r="M807" s="1" t="s">
        <v>47</v>
      </c>
      <c r="N807">
        <v>0</v>
      </c>
      <c r="O807">
        <v>0</v>
      </c>
      <c r="P807">
        <v>0</v>
      </c>
      <c r="Q807" s="1" t="s">
        <v>34</v>
      </c>
      <c r="R807" s="1" t="s">
        <v>34</v>
      </c>
      <c r="S807">
        <v>0</v>
      </c>
      <c r="T807" s="1" t="s">
        <v>36</v>
      </c>
      <c r="U807">
        <v>0</v>
      </c>
      <c r="V807">
        <v>410</v>
      </c>
      <c r="W807">
        <v>0</v>
      </c>
      <c r="X807" s="1" t="s">
        <v>37</v>
      </c>
      <c r="Y807">
        <v>116.5</v>
      </c>
      <c r="Z807">
        <v>0</v>
      </c>
      <c r="AA807">
        <v>0</v>
      </c>
      <c r="AB807" s="1" t="s">
        <v>38</v>
      </c>
      <c r="AC807" s="2">
        <v>42936</v>
      </c>
      <c r="AD807" s="1">
        <v>2017</v>
      </c>
      <c r="AE807" s="15">
        <f xml:space="preserve"> Cleaned_data[[#This Row],[adr]] * (Cleaned_data[[#This Row],[stays_in_week_nights]] + Cleaned_data[[#This Row],[stays_in_weekend_nights]])</f>
        <v>466</v>
      </c>
      <c r="AF807" s="1">
        <f t="shared" si="12"/>
        <v>4</v>
      </c>
    </row>
    <row r="808" spans="1:32" x14ac:dyDescent="0.3">
      <c r="A808" s="1" t="s">
        <v>30</v>
      </c>
      <c r="B808">
        <v>0</v>
      </c>
      <c r="C808">
        <v>13</v>
      </c>
      <c r="D808">
        <v>30</v>
      </c>
      <c r="E808">
        <v>1</v>
      </c>
      <c r="F808">
        <v>0</v>
      </c>
      <c r="G808">
        <v>1</v>
      </c>
      <c r="H808">
        <v>0</v>
      </c>
      <c r="I808">
        <v>0</v>
      </c>
      <c r="J808" s="1" t="s">
        <v>31</v>
      </c>
      <c r="K808" s="1" t="s">
        <v>39</v>
      </c>
      <c r="L808" s="1" t="s">
        <v>33</v>
      </c>
      <c r="M808" s="1" t="s">
        <v>33</v>
      </c>
      <c r="N808">
        <v>0</v>
      </c>
      <c r="O808">
        <v>0</v>
      </c>
      <c r="P808">
        <v>0</v>
      </c>
      <c r="Q808" s="1" t="s">
        <v>34</v>
      </c>
      <c r="R808" s="1" t="s">
        <v>55</v>
      </c>
      <c r="S808">
        <v>0</v>
      </c>
      <c r="T808" s="1" t="s">
        <v>36</v>
      </c>
      <c r="U808">
        <v>0</v>
      </c>
      <c r="V808">
        <v>20</v>
      </c>
      <c r="W808">
        <v>0</v>
      </c>
      <c r="X808" s="1" t="s">
        <v>37</v>
      </c>
      <c r="Y808">
        <v>135</v>
      </c>
      <c r="Z808">
        <v>0</v>
      </c>
      <c r="AA808">
        <v>0</v>
      </c>
      <c r="AB808" s="1" t="s">
        <v>38</v>
      </c>
      <c r="AC808" s="2">
        <v>42941</v>
      </c>
      <c r="AD808" s="1">
        <v>2017</v>
      </c>
      <c r="AE808" s="15">
        <f xml:space="preserve"> Cleaned_data[[#This Row],[adr]] * (Cleaned_data[[#This Row],[stays_in_week_nights]] + Cleaned_data[[#This Row],[stays_in_weekend_nights]])</f>
        <v>135</v>
      </c>
      <c r="AF808" s="1">
        <f t="shared" si="12"/>
        <v>1</v>
      </c>
    </row>
    <row r="809" spans="1:32" x14ac:dyDescent="0.3">
      <c r="A809" s="1" t="s">
        <v>30</v>
      </c>
      <c r="B809">
        <v>0</v>
      </c>
      <c r="C809">
        <v>4</v>
      </c>
      <c r="D809">
        <v>31</v>
      </c>
      <c r="E809">
        <v>0</v>
      </c>
      <c r="F809">
        <v>1</v>
      </c>
      <c r="G809">
        <v>1</v>
      </c>
      <c r="H809">
        <v>0</v>
      </c>
      <c r="I809">
        <v>0</v>
      </c>
      <c r="J809" s="1" t="s">
        <v>31</v>
      </c>
      <c r="K809" s="1" t="s">
        <v>39</v>
      </c>
      <c r="L809" s="1" t="s">
        <v>33</v>
      </c>
      <c r="M809" s="1" t="s">
        <v>33</v>
      </c>
      <c r="N809">
        <v>0</v>
      </c>
      <c r="O809">
        <v>0</v>
      </c>
      <c r="P809">
        <v>0</v>
      </c>
      <c r="Q809" s="1" t="s">
        <v>34</v>
      </c>
      <c r="R809" s="1" t="s">
        <v>69</v>
      </c>
      <c r="S809">
        <v>0</v>
      </c>
      <c r="T809" s="1" t="s">
        <v>36</v>
      </c>
      <c r="U809">
        <v>0</v>
      </c>
      <c r="V809">
        <v>94</v>
      </c>
      <c r="W809">
        <v>0</v>
      </c>
      <c r="X809" s="1" t="s">
        <v>37</v>
      </c>
      <c r="Y809">
        <v>135</v>
      </c>
      <c r="Z809">
        <v>0</v>
      </c>
      <c r="AA809">
        <v>0</v>
      </c>
      <c r="AB809" s="1" t="s">
        <v>38</v>
      </c>
      <c r="AC809" s="2">
        <v>42949</v>
      </c>
      <c r="AD809" s="1">
        <v>2017</v>
      </c>
      <c r="AE809" s="15">
        <f xml:space="preserve"> Cleaned_data[[#This Row],[adr]] * (Cleaned_data[[#This Row],[stays_in_week_nights]] + Cleaned_data[[#This Row],[stays_in_weekend_nights]])</f>
        <v>135</v>
      </c>
      <c r="AF809" s="1">
        <f t="shared" si="12"/>
        <v>1</v>
      </c>
    </row>
    <row r="810" spans="1:32" x14ac:dyDescent="0.3">
      <c r="A810" s="1" t="s">
        <v>30</v>
      </c>
      <c r="B810">
        <v>0</v>
      </c>
      <c r="C810">
        <v>183</v>
      </c>
      <c r="D810">
        <v>32</v>
      </c>
      <c r="E810">
        <v>0</v>
      </c>
      <c r="F810">
        <v>1</v>
      </c>
      <c r="G810">
        <v>2</v>
      </c>
      <c r="H810">
        <v>0</v>
      </c>
      <c r="I810">
        <v>0</v>
      </c>
      <c r="J810" s="1" t="s">
        <v>31</v>
      </c>
      <c r="K810" s="1" t="s">
        <v>39</v>
      </c>
      <c r="L810" s="1" t="s">
        <v>67</v>
      </c>
      <c r="M810" s="1" t="s">
        <v>47</v>
      </c>
      <c r="N810">
        <v>0</v>
      </c>
      <c r="O810">
        <v>0</v>
      </c>
      <c r="P810">
        <v>0</v>
      </c>
      <c r="Q810" s="1" t="s">
        <v>55</v>
      </c>
      <c r="R810" s="1" t="s">
        <v>45</v>
      </c>
      <c r="S810">
        <v>0</v>
      </c>
      <c r="T810" s="1" t="s">
        <v>36</v>
      </c>
      <c r="U810">
        <v>0</v>
      </c>
      <c r="V810">
        <v>251</v>
      </c>
      <c r="W810">
        <v>0</v>
      </c>
      <c r="X810" s="1" t="s">
        <v>50</v>
      </c>
      <c r="Y810">
        <v>141</v>
      </c>
      <c r="Z810">
        <v>0</v>
      </c>
      <c r="AA810">
        <v>1</v>
      </c>
      <c r="AB810" s="1" t="s">
        <v>38</v>
      </c>
      <c r="AC810" s="2">
        <v>42957</v>
      </c>
      <c r="AD810" s="1">
        <v>2017</v>
      </c>
      <c r="AE810" s="15">
        <f xml:space="preserve"> Cleaned_data[[#This Row],[adr]] * (Cleaned_data[[#This Row],[stays_in_week_nights]] + Cleaned_data[[#This Row],[stays_in_weekend_nights]])</f>
        <v>141</v>
      </c>
      <c r="AF810" s="1">
        <f t="shared" si="12"/>
        <v>1</v>
      </c>
    </row>
    <row r="811" spans="1:32" x14ac:dyDescent="0.3">
      <c r="A811" s="1" t="s">
        <v>30</v>
      </c>
      <c r="B811">
        <v>0</v>
      </c>
      <c r="C811">
        <v>49</v>
      </c>
      <c r="D811">
        <v>32</v>
      </c>
      <c r="E811">
        <v>0</v>
      </c>
      <c r="F811">
        <v>3</v>
      </c>
      <c r="G811">
        <v>1</v>
      </c>
      <c r="H811">
        <v>0</v>
      </c>
      <c r="I811">
        <v>0</v>
      </c>
      <c r="J811" s="1" t="s">
        <v>31</v>
      </c>
      <c r="K811" s="1" t="s">
        <v>39</v>
      </c>
      <c r="L811" s="1" t="s">
        <v>33</v>
      </c>
      <c r="M811" s="1" t="s">
        <v>33</v>
      </c>
      <c r="N811">
        <v>0</v>
      </c>
      <c r="O811">
        <v>0</v>
      </c>
      <c r="P811">
        <v>0</v>
      </c>
      <c r="Q811" s="1" t="s">
        <v>34</v>
      </c>
      <c r="R811" s="1" t="s">
        <v>34</v>
      </c>
      <c r="S811">
        <v>0</v>
      </c>
      <c r="T811" s="1" t="s">
        <v>36</v>
      </c>
      <c r="U811">
        <v>0</v>
      </c>
      <c r="V811">
        <v>130</v>
      </c>
      <c r="W811">
        <v>0</v>
      </c>
      <c r="X811" s="1" t="s">
        <v>48</v>
      </c>
      <c r="Y811">
        <v>135</v>
      </c>
      <c r="Z811">
        <v>0</v>
      </c>
      <c r="AA811">
        <v>1</v>
      </c>
      <c r="AB811" s="1" t="s">
        <v>38</v>
      </c>
      <c r="AC811" s="2">
        <v>42958</v>
      </c>
      <c r="AD811" s="1">
        <v>2017</v>
      </c>
      <c r="AE811" s="15">
        <f xml:space="preserve"> Cleaned_data[[#This Row],[adr]] * (Cleaned_data[[#This Row],[stays_in_week_nights]] + Cleaned_data[[#This Row],[stays_in_weekend_nights]])</f>
        <v>405</v>
      </c>
      <c r="AF811" s="1">
        <f t="shared" si="12"/>
        <v>3</v>
      </c>
    </row>
    <row r="812" spans="1:32" x14ac:dyDescent="0.3">
      <c r="A812" s="1" t="s">
        <v>30</v>
      </c>
      <c r="B812">
        <v>0</v>
      </c>
      <c r="C812">
        <v>10</v>
      </c>
      <c r="D812">
        <v>32</v>
      </c>
      <c r="E812">
        <v>2</v>
      </c>
      <c r="F812">
        <v>5</v>
      </c>
      <c r="G812">
        <v>2</v>
      </c>
      <c r="H812">
        <v>0</v>
      </c>
      <c r="I812">
        <v>0</v>
      </c>
      <c r="J812" s="1" t="s">
        <v>31</v>
      </c>
      <c r="K812" s="1" t="s">
        <v>56</v>
      </c>
      <c r="L812" s="1" t="s">
        <v>67</v>
      </c>
      <c r="M812" s="1" t="s">
        <v>47</v>
      </c>
      <c r="N812">
        <v>0</v>
      </c>
      <c r="O812">
        <v>0</v>
      </c>
      <c r="P812">
        <v>0</v>
      </c>
      <c r="Q812" s="1" t="s">
        <v>55</v>
      </c>
      <c r="R812" s="1" t="s">
        <v>55</v>
      </c>
      <c r="S812">
        <v>0</v>
      </c>
      <c r="T812" s="1" t="s">
        <v>36</v>
      </c>
      <c r="U812">
        <v>40</v>
      </c>
      <c r="V812">
        <v>40</v>
      </c>
      <c r="W812">
        <v>0</v>
      </c>
      <c r="X812" s="1" t="s">
        <v>98</v>
      </c>
      <c r="Y812">
        <v>135</v>
      </c>
      <c r="Z812">
        <v>0</v>
      </c>
      <c r="AA812">
        <v>3</v>
      </c>
      <c r="AB812" s="1" t="s">
        <v>38</v>
      </c>
      <c r="AC812" s="2">
        <v>42965</v>
      </c>
      <c r="AD812" s="1">
        <v>2017</v>
      </c>
      <c r="AE812" s="15">
        <f xml:space="preserve"> Cleaned_data[[#This Row],[adr]] * (Cleaned_data[[#This Row],[stays_in_week_nights]] + Cleaned_data[[#This Row],[stays_in_weekend_nights]])</f>
        <v>945</v>
      </c>
      <c r="AF812" s="1">
        <f t="shared" si="12"/>
        <v>7</v>
      </c>
    </row>
    <row r="813" spans="1:32" x14ac:dyDescent="0.3">
      <c r="A813" s="1" t="s">
        <v>30</v>
      </c>
      <c r="B813">
        <v>0</v>
      </c>
      <c r="C813">
        <v>11</v>
      </c>
      <c r="D813">
        <v>33</v>
      </c>
      <c r="E813">
        <v>0</v>
      </c>
      <c r="F813">
        <v>1</v>
      </c>
      <c r="G813">
        <v>1</v>
      </c>
      <c r="H813">
        <v>0</v>
      </c>
      <c r="I813">
        <v>0</v>
      </c>
      <c r="J813" s="1" t="s">
        <v>31</v>
      </c>
      <c r="K813" s="1" t="s">
        <v>39</v>
      </c>
      <c r="L813" s="1" t="s">
        <v>33</v>
      </c>
      <c r="M813" s="1" t="s">
        <v>33</v>
      </c>
      <c r="N813">
        <v>0</v>
      </c>
      <c r="O813">
        <v>0</v>
      </c>
      <c r="P813">
        <v>0</v>
      </c>
      <c r="Q813" s="1" t="s">
        <v>34</v>
      </c>
      <c r="R813" s="1" t="s">
        <v>69</v>
      </c>
      <c r="S813">
        <v>0</v>
      </c>
      <c r="T813" s="1" t="s">
        <v>36</v>
      </c>
      <c r="U813">
        <v>0</v>
      </c>
      <c r="V813">
        <v>337</v>
      </c>
      <c r="W813">
        <v>0</v>
      </c>
      <c r="X813" s="1" t="s">
        <v>37</v>
      </c>
      <c r="Y813">
        <v>135</v>
      </c>
      <c r="Z813">
        <v>0</v>
      </c>
      <c r="AA813">
        <v>0</v>
      </c>
      <c r="AB813" s="1" t="s">
        <v>38</v>
      </c>
      <c r="AC813" s="2">
        <v>42966</v>
      </c>
      <c r="AD813" s="1">
        <v>2017</v>
      </c>
      <c r="AE813" s="15">
        <f xml:space="preserve"> Cleaned_data[[#This Row],[adr]] * (Cleaned_data[[#This Row],[stays_in_week_nights]] + Cleaned_data[[#This Row],[stays_in_weekend_nights]])</f>
        <v>135</v>
      </c>
      <c r="AF813" s="1">
        <f t="shared" si="12"/>
        <v>1</v>
      </c>
    </row>
    <row r="814" spans="1:32" x14ac:dyDescent="0.3">
      <c r="A814" s="1" t="s">
        <v>30</v>
      </c>
      <c r="B814">
        <v>0</v>
      </c>
      <c r="C814">
        <v>37</v>
      </c>
      <c r="D814">
        <v>34</v>
      </c>
      <c r="E814">
        <v>0</v>
      </c>
      <c r="F814">
        <v>1</v>
      </c>
      <c r="G814">
        <v>1</v>
      </c>
      <c r="H814">
        <v>0</v>
      </c>
      <c r="I814">
        <v>0</v>
      </c>
      <c r="J814" s="1" t="s">
        <v>31</v>
      </c>
      <c r="K814" s="1" t="s">
        <v>39</v>
      </c>
      <c r="L814" s="1" t="s">
        <v>33</v>
      </c>
      <c r="M814" s="1" t="s">
        <v>33</v>
      </c>
      <c r="N814">
        <v>0</v>
      </c>
      <c r="O814">
        <v>0</v>
      </c>
      <c r="P814">
        <v>0</v>
      </c>
      <c r="Q814" s="1" t="s">
        <v>34</v>
      </c>
      <c r="R814" s="1" t="s">
        <v>34</v>
      </c>
      <c r="S814">
        <v>0</v>
      </c>
      <c r="T814" s="1" t="s">
        <v>36</v>
      </c>
      <c r="U814">
        <v>0</v>
      </c>
      <c r="V814">
        <v>154</v>
      </c>
      <c r="W814">
        <v>0</v>
      </c>
      <c r="X814" s="1" t="s">
        <v>37</v>
      </c>
      <c r="Y814">
        <v>135</v>
      </c>
      <c r="Z814">
        <v>0</v>
      </c>
      <c r="AA814">
        <v>0</v>
      </c>
      <c r="AB814" s="1" t="s">
        <v>38</v>
      </c>
      <c r="AC814" s="2">
        <v>42971</v>
      </c>
      <c r="AD814" s="1">
        <v>2017</v>
      </c>
      <c r="AE814" s="15">
        <f xml:space="preserve"> Cleaned_data[[#This Row],[adr]] * (Cleaned_data[[#This Row],[stays_in_week_nights]] + Cleaned_data[[#This Row],[stays_in_weekend_nights]])</f>
        <v>135</v>
      </c>
      <c r="AF814" s="1">
        <f t="shared" si="12"/>
        <v>1</v>
      </c>
    </row>
    <row r="815" spans="1:32" x14ac:dyDescent="0.3">
      <c r="A815" s="1" t="s">
        <v>30</v>
      </c>
      <c r="B815">
        <v>0</v>
      </c>
      <c r="C815">
        <v>12</v>
      </c>
      <c r="D815">
        <v>33</v>
      </c>
      <c r="E815">
        <v>4</v>
      </c>
      <c r="F815">
        <v>10</v>
      </c>
      <c r="G815">
        <v>2</v>
      </c>
      <c r="H815">
        <v>0</v>
      </c>
      <c r="I815">
        <v>0</v>
      </c>
      <c r="J815" s="1" t="s">
        <v>31</v>
      </c>
      <c r="K815" s="1" t="s">
        <v>56</v>
      </c>
      <c r="L815" s="1" t="s">
        <v>67</v>
      </c>
      <c r="M815" s="1" t="s">
        <v>47</v>
      </c>
      <c r="N815">
        <v>0</v>
      </c>
      <c r="O815">
        <v>0</v>
      </c>
      <c r="P815">
        <v>0</v>
      </c>
      <c r="Q815" s="1" t="s">
        <v>55</v>
      </c>
      <c r="R815" s="1" t="s">
        <v>55</v>
      </c>
      <c r="S815">
        <v>0</v>
      </c>
      <c r="T815" s="1" t="s">
        <v>36</v>
      </c>
      <c r="U815">
        <v>40</v>
      </c>
      <c r="V815">
        <v>40</v>
      </c>
      <c r="W815">
        <v>0</v>
      </c>
      <c r="X815" s="1" t="s">
        <v>98</v>
      </c>
      <c r="Y815">
        <v>135</v>
      </c>
      <c r="Z815">
        <v>0</v>
      </c>
      <c r="AA815">
        <v>1</v>
      </c>
      <c r="AB815" s="1" t="s">
        <v>38</v>
      </c>
      <c r="AC815" s="2">
        <v>42974</v>
      </c>
      <c r="AD815" s="1">
        <v>2017</v>
      </c>
      <c r="AE815" s="15">
        <f xml:space="preserve"> Cleaned_data[[#This Row],[adr]] * (Cleaned_data[[#This Row],[stays_in_week_nights]] + Cleaned_data[[#This Row],[stays_in_weekend_nights]])</f>
        <v>1890</v>
      </c>
      <c r="AF815" s="1">
        <f t="shared" si="12"/>
        <v>14</v>
      </c>
    </row>
    <row r="816" spans="1:32" x14ac:dyDescent="0.3">
      <c r="A816" s="1" t="s">
        <v>99</v>
      </c>
      <c r="B816">
        <v>0</v>
      </c>
      <c r="C816">
        <v>0</v>
      </c>
      <c r="D816">
        <v>2</v>
      </c>
      <c r="E816">
        <v>0</v>
      </c>
      <c r="F816">
        <v>1</v>
      </c>
      <c r="G816">
        <v>1</v>
      </c>
      <c r="H816">
        <v>0</v>
      </c>
      <c r="I816">
        <v>0</v>
      </c>
      <c r="J816" s="1" t="s">
        <v>31</v>
      </c>
      <c r="K816" s="1" t="s">
        <v>39</v>
      </c>
      <c r="L816" s="1" t="s">
        <v>33</v>
      </c>
      <c r="M816" s="1" t="s">
        <v>33</v>
      </c>
      <c r="N816">
        <v>0</v>
      </c>
      <c r="O816">
        <v>0</v>
      </c>
      <c r="P816">
        <v>0</v>
      </c>
      <c r="Q816" s="1" t="s">
        <v>34</v>
      </c>
      <c r="R816" s="1" t="s">
        <v>34</v>
      </c>
      <c r="S816">
        <v>0</v>
      </c>
      <c r="T816" s="1" t="s">
        <v>36</v>
      </c>
      <c r="U816">
        <v>0</v>
      </c>
      <c r="V816">
        <v>40</v>
      </c>
      <c r="W816">
        <v>0</v>
      </c>
      <c r="X816" s="1" t="s">
        <v>37</v>
      </c>
      <c r="Y816">
        <v>65</v>
      </c>
      <c r="Z816">
        <v>0</v>
      </c>
      <c r="AA816">
        <v>0</v>
      </c>
      <c r="AB816" s="1" t="s">
        <v>38</v>
      </c>
      <c r="AC816" s="2">
        <v>42746</v>
      </c>
      <c r="AD816" s="1">
        <v>2017</v>
      </c>
      <c r="AE816" s="15">
        <f xml:space="preserve"> Cleaned_data[[#This Row],[adr]] * (Cleaned_data[[#This Row],[stays_in_week_nights]] + Cleaned_data[[#This Row],[stays_in_weekend_nights]])</f>
        <v>65</v>
      </c>
      <c r="AF816" s="1">
        <f t="shared" si="12"/>
        <v>1</v>
      </c>
    </row>
    <row r="817" spans="1:32" x14ac:dyDescent="0.3">
      <c r="A817" s="1" t="s">
        <v>99</v>
      </c>
      <c r="B817">
        <v>1</v>
      </c>
      <c r="C817">
        <v>4</v>
      </c>
      <c r="D817">
        <v>2</v>
      </c>
      <c r="E817">
        <v>0</v>
      </c>
      <c r="F817">
        <v>2</v>
      </c>
      <c r="G817">
        <v>2</v>
      </c>
      <c r="H817">
        <v>0</v>
      </c>
      <c r="I817">
        <v>0</v>
      </c>
      <c r="J817" s="1" t="s">
        <v>31</v>
      </c>
      <c r="K817" s="1" t="s">
        <v>39</v>
      </c>
      <c r="L817" s="1" t="s">
        <v>33</v>
      </c>
      <c r="M817" s="1" t="s">
        <v>33</v>
      </c>
      <c r="N817">
        <v>0</v>
      </c>
      <c r="O817">
        <v>0</v>
      </c>
      <c r="P817">
        <v>0</v>
      </c>
      <c r="Q817" s="1" t="s">
        <v>34</v>
      </c>
      <c r="R817" s="1" t="s">
        <v>34</v>
      </c>
      <c r="S817">
        <v>0</v>
      </c>
      <c r="T817" s="1" t="s">
        <v>36</v>
      </c>
      <c r="U817">
        <v>0</v>
      </c>
      <c r="V817">
        <v>405</v>
      </c>
      <c r="W817">
        <v>0</v>
      </c>
      <c r="X817" s="1" t="s">
        <v>50</v>
      </c>
      <c r="Y817">
        <v>70</v>
      </c>
      <c r="Z817">
        <v>0</v>
      </c>
      <c r="AA817">
        <v>0</v>
      </c>
      <c r="AB817" s="1" t="s">
        <v>40</v>
      </c>
      <c r="AC817" s="2">
        <v>42744</v>
      </c>
      <c r="AD817" s="1">
        <v>2017</v>
      </c>
      <c r="AE817" s="15">
        <f xml:space="preserve"> Cleaned_data[[#This Row],[adr]] * (Cleaned_data[[#This Row],[stays_in_week_nights]] + Cleaned_data[[#This Row],[stays_in_weekend_nights]])</f>
        <v>140</v>
      </c>
      <c r="AF817" s="1">
        <f t="shared" si="12"/>
        <v>2</v>
      </c>
    </row>
    <row r="818" spans="1:32" x14ac:dyDescent="0.3">
      <c r="A818" s="1" t="s">
        <v>99</v>
      </c>
      <c r="B818">
        <v>1</v>
      </c>
      <c r="C818">
        <v>65</v>
      </c>
      <c r="D818">
        <v>2</v>
      </c>
      <c r="E818">
        <v>0</v>
      </c>
      <c r="F818">
        <v>2</v>
      </c>
      <c r="G818">
        <v>2</v>
      </c>
      <c r="H818">
        <v>0</v>
      </c>
      <c r="I818">
        <v>0</v>
      </c>
      <c r="J818" s="1" t="s">
        <v>31</v>
      </c>
      <c r="K818" s="1" t="s">
        <v>39</v>
      </c>
      <c r="L818" s="1" t="s">
        <v>49</v>
      </c>
      <c r="M818" s="1" t="s">
        <v>47</v>
      </c>
      <c r="N818">
        <v>0</v>
      </c>
      <c r="O818">
        <v>0</v>
      </c>
      <c r="P818">
        <v>0</v>
      </c>
      <c r="Q818" s="1" t="s">
        <v>34</v>
      </c>
      <c r="R818" s="1" t="s">
        <v>34</v>
      </c>
      <c r="S818">
        <v>1</v>
      </c>
      <c r="T818" s="1" t="s">
        <v>36</v>
      </c>
      <c r="U818">
        <v>0</v>
      </c>
      <c r="V818">
        <v>366</v>
      </c>
      <c r="W818">
        <v>0</v>
      </c>
      <c r="X818" s="1" t="s">
        <v>50</v>
      </c>
      <c r="Y818">
        <v>75</v>
      </c>
      <c r="Z818">
        <v>0</v>
      </c>
      <c r="AA818">
        <v>0</v>
      </c>
      <c r="AB818" s="1" t="s">
        <v>40</v>
      </c>
      <c r="AC818" s="2">
        <v>42745</v>
      </c>
      <c r="AD818" s="1">
        <v>2017</v>
      </c>
      <c r="AE818" s="15">
        <f xml:space="preserve"> Cleaned_data[[#This Row],[adr]] * (Cleaned_data[[#This Row],[stays_in_week_nights]] + Cleaned_data[[#This Row],[stays_in_weekend_nights]])</f>
        <v>150</v>
      </c>
      <c r="AF818" s="1">
        <f t="shared" si="12"/>
        <v>2</v>
      </c>
    </row>
    <row r="819" spans="1:32" x14ac:dyDescent="0.3">
      <c r="A819" s="1" t="s">
        <v>99</v>
      </c>
      <c r="B819">
        <v>1</v>
      </c>
      <c r="C819">
        <v>65</v>
      </c>
      <c r="D819">
        <v>2</v>
      </c>
      <c r="E819">
        <v>0</v>
      </c>
      <c r="F819">
        <v>2</v>
      </c>
      <c r="G819">
        <v>1</v>
      </c>
      <c r="H819">
        <v>0</v>
      </c>
      <c r="I819">
        <v>0</v>
      </c>
      <c r="J819" s="1" t="s">
        <v>31</v>
      </c>
      <c r="K819" s="1" t="s">
        <v>39</v>
      </c>
      <c r="L819" s="1" t="s">
        <v>49</v>
      </c>
      <c r="M819" s="1" t="s">
        <v>47</v>
      </c>
      <c r="N819">
        <v>0</v>
      </c>
      <c r="O819">
        <v>0</v>
      </c>
      <c r="P819">
        <v>0</v>
      </c>
      <c r="Q819" s="1" t="s">
        <v>34</v>
      </c>
      <c r="R819" s="1" t="s">
        <v>34</v>
      </c>
      <c r="S819">
        <v>0</v>
      </c>
      <c r="T819" s="1" t="s">
        <v>36</v>
      </c>
      <c r="U819">
        <v>0</v>
      </c>
      <c r="V819">
        <v>366</v>
      </c>
      <c r="W819">
        <v>0</v>
      </c>
      <c r="X819" s="1" t="s">
        <v>50</v>
      </c>
      <c r="Y819">
        <v>65</v>
      </c>
      <c r="Z819">
        <v>0</v>
      </c>
      <c r="AA819">
        <v>0</v>
      </c>
      <c r="AB819" s="1" t="s">
        <v>40</v>
      </c>
      <c r="AC819" s="2">
        <v>42745</v>
      </c>
      <c r="AD819" s="1">
        <v>2017</v>
      </c>
      <c r="AE819" s="15">
        <f xml:space="preserve"> Cleaned_data[[#This Row],[adr]] * (Cleaned_data[[#This Row],[stays_in_week_nights]] + Cleaned_data[[#This Row],[stays_in_weekend_nights]])</f>
        <v>130</v>
      </c>
      <c r="AF819" s="1">
        <f t="shared" si="12"/>
        <v>2</v>
      </c>
    </row>
    <row r="820" spans="1:32" x14ac:dyDescent="0.3">
      <c r="A820" s="1" t="s">
        <v>99</v>
      </c>
      <c r="B820">
        <v>1</v>
      </c>
      <c r="C820">
        <v>65</v>
      </c>
      <c r="D820">
        <v>2</v>
      </c>
      <c r="E820">
        <v>0</v>
      </c>
      <c r="F820">
        <v>2</v>
      </c>
      <c r="G820">
        <v>1</v>
      </c>
      <c r="H820">
        <v>0</v>
      </c>
      <c r="I820">
        <v>0</v>
      </c>
      <c r="J820" s="1" t="s">
        <v>31</v>
      </c>
      <c r="K820" s="1" t="s">
        <v>39</v>
      </c>
      <c r="L820" s="1" t="s">
        <v>49</v>
      </c>
      <c r="M820" s="1" t="s">
        <v>47</v>
      </c>
      <c r="N820">
        <v>0</v>
      </c>
      <c r="O820">
        <v>0</v>
      </c>
      <c r="P820">
        <v>0</v>
      </c>
      <c r="Q820" s="1" t="s">
        <v>34</v>
      </c>
      <c r="R820" s="1" t="s">
        <v>34</v>
      </c>
      <c r="S820">
        <v>0</v>
      </c>
      <c r="T820" s="1" t="s">
        <v>36</v>
      </c>
      <c r="U820">
        <v>0</v>
      </c>
      <c r="V820">
        <v>366</v>
      </c>
      <c r="W820">
        <v>0</v>
      </c>
      <c r="X820" s="1" t="s">
        <v>50</v>
      </c>
      <c r="Y820">
        <v>65</v>
      </c>
      <c r="Z820">
        <v>0</v>
      </c>
      <c r="AA820">
        <v>0</v>
      </c>
      <c r="AB820" s="1" t="s">
        <v>40</v>
      </c>
      <c r="AC820" s="2">
        <v>42746</v>
      </c>
      <c r="AD820" s="1">
        <v>2017</v>
      </c>
      <c r="AE820" s="15">
        <f xml:space="preserve"> Cleaned_data[[#This Row],[adr]] * (Cleaned_data[[#This Row],[stays_in_week_nights]] + Cleaned_data[[#This Row],[stays_in_weekend_nights]])</f>
        <v>130</v>
      </c>
      <c r="AF820" s="1">
        <f t="shared" si="12"/>
        <v>2</v>
      </c>
    </row>
    <row r="821" spans="1:32" x14ac:dyDescent="0.3">
      <c r="A821" s="1" t="s">
        <v>99</v>
      </c>
      <c r="B821">
        <v>1</v>
      </c>
      <c r="C821">
        <v>54</v>
      </c>
      <c r="D821">
        <v>2</v>
      </c>
      <c r="E821">
        <v>0</v>
      </c>
      <c r="F821">
        <v>1</v>
      </c>
      <c r="G821">
        <v>1</v>
      </c>
      <c r="H821">
        <v>0</v>
      </c>
      <c r="I821">
        <v>0</v>
      </c>
      <c r="J821" s="1" t="s">
        <v>31</v>
      </c>
      <c r="K821" s="1" t="s">
        <v>39</v>
      </c>
      <c r="L821" s="1" t="s">
        <v>33</v>
      </c>
      <c r="M821" s="1" t="s">
        <v>33</v>
      </c>
      <c r="N821">
        <v>0</v>
      </c>
      <c r="O821">
        <v>0</v>
      </c>
      <c r="P821">
        <v>0</v>
      </c>
      <c r="Q821" s="1" t="s">
        <v>34</v>
      </c>
      <c r="R821" s="1" t="s">
        <v>34</v>
      </c>
      <c r="S821">
        <v>0</v>
      </c>
      <c r="T821" s="1" t="s">
        <v>71</v>
      </c>
      <c r="U821">
        <v>0</v>
      </c>
      <c r="V821">
        <v>67</v>
      </c>
      <c r="W821">
        <v>16</v>
      </c>
      <c r="X821" s="1" t="s">
        <v>37</v>
      </c>
      <c r="Y821">
        <v>75</v>
      </c>
      <c r="Z821">
        <v>0</v>
      </c>
      <c r="AA821">
        <v>0</v>
      </c>
      <c r="AB821" s="1" t="s">
        <v>40</v>
      </c>
      <c r="AC821" s="2">
        <v>42711</v>
      </c>
      <c r="AD821" s="1">
        <v>2017</v>
      </c>
      <c r="AE821" s="15">
        <f xml:space="preserve"> Cleaned_data[[#This Row],[adr]] * (Cleaned_data[[#This Row],[stays_in_week_nights]] + Cleaned_data[[#This Row],[stays_in_weekend_nights]])</f>
        <v>75</v>
      </c>
      <c r="AF821" s="1">
        <f t="shared" si="12"/>
        <v>1</v>
      </c>
    </row>
    <row r="822" spans="1:32" x14ac:dyDescent="0.3">
      <c r="A822" s="1" t="s">
        <v>99</v>
      </c>
      <c r="B822">
        <v>1</v>
      </c>
      <c r="C822">
        <v>38</v>
      </c>
      <c r="D822">
        <v>2</v>
      </c>
      <c r="E822">
        <v>0</v>
      </c>
      <c r="F822">
        <v>1</v>
      </c>
      <c r="G822">
        <v>1</v>
      </c>
      <c r="H822">
        <v>0</v>
      </c>
      <c r="I822">
        <v>0</v>
      </c>
      <c r="J822" s="1" t="s">
        <v>31</v>
      </c>
      <c r="K822" s="1" t="s">
        <v>39</v>
      </c>
      <c r="L822" s="1" t="s">
        <v>33</v>
      </c>
      <c r="M822" s="1" t="s">
        <v>33</v>
      </c>
      <c r="N822">
        <v>0</v>
      </c>
      <c r="O822">
        <v>0</v>
      </c>
      <c r="P822">
        <v>0</v>
      </c>
      <c r="Q822" s="1" t="s">
        <v>34</v>
      </c>
      <c r="R822" s="1" t="s">
        <v>34</v>
      </c>
      <c r="S822">
        <v>0</v>
      </c>
      <c r="T822" s="1" t="s">
        <v>71</v>
      </c>
      <c r="U822">
        <v>0</v>
      </c>
      <c r="V822">
        <v>67</v>
      </c>
      <c r="W822">
        <v>0</v>
      </c>
      <c r="X822" s="1" t="s">
        <v>37</v>
      </c>
      <c r="Y822">
        <v>75</v>
      </c>
      <c r="Z822">
        <v>0</v>
      </c>
      <c r="AA822">
        <v>0</v>
      </c>
      <c r="AB822" s="1" t="s">
        <v>40</v>
      </c>
      <c r="AC822" s="2">
        <v>42711</v>
      </c>
      <c r="AD822" s="1">
        <v>2017</v>
      </c>
      <c r="AE822" s="15">
        <f xml:space="preserve"> Cleaned_data[[#This Row],[adr]] * (Cleaned_data[[#This Row],[stays_in_week_nights]] + Cleaned_data[[#This Row],[stays_in_weekend_nights]])</f>
        <v>75</v>
      </c>
      <c r="AF822" s="1">
        <f t="shared" si="12"/>
        <v>1</v>
      </c>
    </row>
    <row r="823" spans="1:32" x14ac:dyDescent="0.3">
      <c r="A823" s="1" t="s">
        <v>99</v>
      </c>
      <c r="B823">
        <v>1</v>
      </c>
      <c r="C823">
        <v>2</v>
      </c>
      <c r="D823">
        <v>3</v>
      </c>
      <c r="E823">
        <v>2</v>
      </c>
      <c r="F823">
        <v>3</v>
      </c>
      <c r="G823">
        <v>1</v>
      </c>
      <c r="H823">
        <v>0</v>
      </c>
      <c r="I823">
        <v>0</v>
      </c>
      <c r="J823" s="1" t="s">
        <v>31</v>
      </c>
      <c r="K823" s="1" t="s">
        <v>64</v>
      </c>
      <c r="L823" s="1" t="s">
        <v>104</v>
      </c>
      <c r="M823" s="1" t="s">
        <v>33</v>
      </c>
      <c r="N823">
        <v>0</v>
      </c>
      <c r="O823">
        <v>0</v>
      </c>
      <c r="P823">
        <v>0</v>
      </c>
      <c r="Q823" s="1" t="s">
        <v>34</v>
      </c>
      <c r="R823" s="1" t="s">
        <v>34</v>
      </c>
      <c r="S823">
        <v>0</v>
      </c>
      <c r="T823" s="1" t="s">
        <v>36</v>
      </c>
      <c r="U823">
        <v>0</v>
      </c>
      <c r="V823">
        <v>153</v>
      </c>
      <c r="W823">
        <v>0</v>
      </c>
      <c r="X823" s="1" t="s">
        <v>37</v>
      </c>
      <c r="Y823">
        <v>79</v>
      </c>
      <c r="Z823">
        <v>0</v>
      </c>
      <c r="AA823">
        <v>0</v>
      </c>
      <c r="AB823" s="1" t="s">
        <v>51</v>
      </c>
      <c r="AC823" s="2">
        <v>42750</v>
      </c>
      <c r="AD823" s="1">
        <v>2017</v>
      </c>
      <c r="AE823" s="15">
        <f xml:space="preserve"> Cleaned_data[[#This Row],[adr]] * (Cleaned_data[[#This Row],[stays_in_week_nights]] + Cleaned_data[[#This Row],[stays_in_weekend_nights]])</f>
        <v>395</v>
      </c>
      <c r="AF823" s="1">
        <f t="shared" si="12"/>
        <v>5</v>
      </c>
    </row>
    <row r="824" spans="1:32" x14ac:dyDescent="0.3">
      <c r="A824" s="1" t="s">
        <v>99</v>
      </c>
      <c r="B824">
        <v>1</v>
      </c>
      <c r="C824">
        <v>78</v>
      </c>
      <c r="D824">
        <v>4</v>
      </c>
      <c r="E824">
        <v>0</v>
      </c>
      <c r="F824">
        <v>2</v>
      </c>
      <c r="G824">
        <v>1</v>
      </c>
      <c r="H824">
        <v>0</v>
      </c>
      <c r="I824">
        <v>0</v>
      </c>
      <c r="J824" s="1" t="s">
        <v>31</v>
      </c>
      <c r="K824" s="1" t="s">
        <v>39</v>
      </c>
      <c r="L824" s="1" t="s">
        <v>49</v>
      </c>
      <c r="M824" s="1" t="s">
        <v>47</v>
      </c>
      <c r="N824">
        <v>0</v>
      </c>
      <c r="O824">
        <v>0</v>
      </c>
      <c r="P824">
        <v>0</v>
      </c>
      <c r="Q824" s="1" t="s">
        <v>34</v>
      </c>
      <c r="R824" s="1" t="s">
        <v>34</v>
      </c>
      <c r="S824">
        <v>0</v>
      </c>
      <c r="T824" s="1" t="s">
        <v>36</v>
      </c>
      <c r="U824">
        <v>0</v>
      </c>
      <c r="V824">
        <v>365</v>
      </c>
      <c r="W824">
        <v>0</v>
      </c>
      <c r="X824" s="1" t="s">
        <v>50</v>
      </c>
      <c r="Y824">
        <v>85</v>
      </c>
      <c r="Z824">
        <v>0</v>
      </c>
      <c r="AA824">
        <v>0</v>
      </c>
      <c r="AB824" s="1" t="s">
        <v>40</v>
      </c>
      <c r="AC824" s="2">
        <v>42759</v>
      </c>
      <c r="AD824" s="1">
        <v>2017</v>
      </c>
      <c r="AE824" s="15">
        <f xml:space="preserve"> Cleaned_data[[#This Row],[adr]] * (Cleaned_data[[#This Row],[stays_in_week_nights]] + Cleaned_data[[#This Row],[stays_in_weekend_nights]])</f>
        <v>170</v>
      </c>
      <c r="AF824" s="1">
        <f t="shared" si="12"/>
        <v>2</v>
      </c>
    </row>
    <row r="825" spans="1:32" x14ac:dyDescent="0.3">
      <c r="A825" s="1" t="s">
        <v>99</v>
      </c>
      <c r="B825">
        <v>1</v>
      </c>
      <c r="C825">
        <v>21</v>
      </c>
      <c r="D825">
        <v>5</v>
      </c>
      <c r="E825">
        <v>1</v>
      </c>
      <c r="F825">
        <v>0</v>
      </c>
      <c r="G825">
        <v>1</v>
      </c>
      <c r="H825">
        <v>0</v>
      </c>
      <c r="I825">
        <v>0</v>
      </c>
      <c r="J825" s="1" t="s">
        <v>31</v>
      </c>
      <c r="K825" s="1" t="s">
        <v>39</v>
      </c>
      <c r="L825" s="1" t="s">
        <v>33</v>
      </c>
      <c r="M825" s="1" t="s">
        <v>33</v>
      </c>
      <c r="N825">
        <v>0</v>
      </c>
      <c r="O825">
        <v>0</v>
      </c>
      <c r="P825">
        <v>0</v>
      </c>
      <c r="Q825" s="1" t="s">
        <v>34</v>
      </c>
      <c r="R825" s="1" t="s">
        <v>34</v>
      </c>
      <c r="S825">
        <v>0</v>
      </c>
      <c r="T825" s="1" t="s">
        <v>36</v>
      </c>
      <c r="U825">
        <v>0</v>
      </c>
      <c r="V825">
        <v>91</v>
      </c>
      <c r="W825">
        <v>0</v>
      </c>
      <c r="X825" s="1" t="s">
        <v>37</v>
      </c>
      <c r="Y825">
        <v>80</v>
      </c>
      <c r="Z825">
        <v>0</v>
      </c>
      <c r="AA825">
        <v>0</v>
      </c>
      <c r="AB825" s="1" t="s">
        <v>40</v>
      </c>
      <c r="AC825" s="2">
        <v>42758</v>
      </c>
      <c r="AD825" s="1">
        <v>2017</v>
      </c>
      <c r="AE825" s="15">
        <f xml:space="preserve"> Cleaned_data[[#This Row],[adr]] * (Cleaned_data[[#This Row],[stays_in_week_nights]] + Cleaned_data[[#This Row],[stays_in_weekend_nights]])</f>
        <v>80</v>
      </c>
      <c r="AF825" s="1">
        <f t="shared" si="12"/>
        <v>1</v>
      </c>
    </row>
    <row r="826" spans="1:32" x14ac:dyDescent="0.3">
      <c r="A826" s="1" t="s">
        <v>99</v>
      </c>
      <c r="B826">
        <v>1</v>
      </c>
      <c r="C826">
        <v>24</v>
      </c>
      <c r="D826">
        <v>6</v>
      </c>
      <c r="E826">
        <v>2</v>
      </c>
      <c r="F826">
        <v>5</v>
      </c>
      <c r="G826">
        <v>1</v>
      </c>
      <c r="H826">
        <v>0</v>
      </c>
      <c r="I826">
        <v>0</v>
      </c>
      <c r="J826" s="1" t="s">
        <v>31</v>
      </c>
      <c r="K826" s="1" t="s">
        <v>39</v>
      </c>
      <c r="L826" s="1" t="s">
        <v>49</v>
      </c>
      <c r="M826" s="1" t="s">
        <v>47</v>
      </c>
      <c r="N826">
        <v>0</v>
      </c>
      <c r="O826">
        <v>0</v>
      </c>
      <c r="P826">
        <v>0</v>
      </c>
      <c r="Q826" s="1" t="s">
        <v>34</v>
      </c>
      <c r="R826" s="1" t="s">
        <v>101</v>
      </c>
      <c r="S826">
        <v>1</v>
      </c>
      <c r="T826" s="1" t="s">
        <v>36</v>
      </c>
      <c r="U826">
        <v>0</v>
      </c>
      <c r="V826">
        <v>407</v>
      </c>
      <c r="W826">
        <v>0</v>
      </c>
      <c r="X826" s="1" t="s">
        <v>50</v>
      </c>
      <c r="Y826">
        <v>75</v>
      </c>
      <c r="Z826">
        <v>0</v>
      </c>
      <c r="AA826">
        <v>0</v>
      </c>
      <c r="AB826" s="1" t="s">
        <v>40</v>
      </c>
      <c r="AC826" s="2">
        <v>42771</v>
      </c>
      <c r="AD826" s="1">
        <v>2017</v>
      </c>
      <c r="AE826" s="15">
        <f xml:space="preserve"> Cleaned_data[[#This Row],[adr]] * (Cleaned_data[[#This Row],[stays_in_week_nights]] + Cleaned_data[[#This Row],[stays_in_weekend_nights]])</f>
        <v>525</v>
      </c>
      <c r="AF826" s="1">
        <f t="shared" si="12"/>
        <v>7</v>
      </c>
    </row>
    <row r="827" spans="1:32" x14ac:dyDescent="0.3">
      <c r="A827" s="1" t="s">
        <v>99</v>
      </c>
      <c r="B827">
        <v>1</v>
      </c>
      <c r="C827">
        <v>70</v>
      </c>
      <c r="D827">
        <v>7</v>
      </c>
      <c r="E827">
        <v>0</v>
      </c>
      <c r="F827">
        <v>4</v>
      </c>
      <c r="G827">
        <v>1</v>
      </c>
      <c r="H827">
        <v>0</v>
      </c>
      <c r="I827">
        <v>0</v>
      </c>
      <c r="J827" s="1" t="s">
        <v>31</v>
      </c>
      <c r="K827" s="1" t="s">
        <v>39</v>
      </c>
      <c r="L827" s="1" t="s">
        <v>49</v>
      </c>
      <c r="M827" s="1" t="s">
        <v>47</v>
      </c>
      <c r="N827">
        <v>0</v>
      </c>
      <c r="O827">
        <v>0</v>
      </c>
      <c r="P827">
        <v>0</v>
      </c>
      <c r="Q827" s="1" t="s">
        <v>34</v>
      </c>
      <c r="R827" s="1" t="s">
        <v>34</v>
      </c>
      <c r="S827">
        <v>0</v>
      </c>
      <c r="T827" s="1" t="s">
        <v>36</v>
      </c>
      <c r="U827">
        <v>0</v>
      </c>
      <c r="V827">
        <v>242</v>
      </c>
      <c r="W827">
        <v>0</v>
      </c>
      <c r="X827" s="1" t="s">
        <v>50</v>
      </c>
      <c r="Y827">
        <v>0</v>
      </c>
      <c r="Z827">
        <v>0</v>
      </c>
      <c r="AA827">
        <v>0</v>
      </c>
      <c r="AB827" s="1" t="s">
        <v>40</v>
      </c>
      <c r="AC827" s="2">
        <v>42780</v>
      </c>
      <c r="AD827" s="1">
        <v>2017</v>
      </c>
      <c r="AE827" s="15">
        <f xml:space="preserve"> Cleaned_data[[#This Row],[adr]] * (Cleaned_data[[#This Row],[stays_in_week_nights]] + Cleaned_data[[#This Row],[stays_in_weekend_nights]])</f>
        <v>0</v>
      </c>
      <c r="AF827" s="1">
        <f t="shared" si="12"/>
        <v>4</v>
      </c>
    </row>
    <row r="828" spans="1:32" x14ac:dyDescent="0.3">
      <c r="A828" s="1" t="s">
        <v>99</v>
      </c>
      <c r="B828">
        <v>1</v>
      </c>
      <c r="C828">
        <v>70</v>
      </c>
      <c r="D828">
        <v>7</v>
      </c>
      <c r="E828">
        <v>0</v>
      </c>
      <c r="F828">
        <v>4</v>
      </c>
      <c r="G828">
        <v>2</v>
      </c>
      <c r="H828">
        <v>0</v>
      </c>
      <c r="I828">
        <v>0</v>
      </c>
      <c r="J828" s="1" t="s">
        <v>31</v>
      </c>
      <c r="K828" s="1" t="s">
        <v>39</v>
      </c>
      <c r="L828" s="1" t="s">
        <v>49</v>
      </c>
      <c r="M828" s="1" t="s">
        <v>47</v>
      </c>
      <c r="N828">
        <v>0</v>
      </c>
      <c r="O828">
        <v>0</v>
      </c>
      <c r="P828">
        <v>0</v>
      </c>
      <c r="Q828" s="1" t="s">
        <v>34</v>
      </c>
      <c r="R828" s="1" t="s">
        <v>69</v>
      </c>
      <c r="S828">
        <v>1</v>
      </c>
      <c r="T828" s="1" t="s">
        <v>36</v>
      </c>
      <c r="U828">
        <v>0</v>
      </c>
      <c r="V828">
        <v>242</v>
      </c>
      <c r="W828">
        <v>0</v>
      </c>
      <c r="X828" s="1" t="s">
        <v>50</v>
      </c>
      <c r="Y828">
        <v>78</v>
      </c>
      <c r="Z828">
        <v>0</v>
      </c>
      <c r="AA828">
        <v>0</v>
      </c>
      <c r="AB828" s="1" t="s">
        <v>40</v>
      </c>
      <c r="AC828" s="2">
        <v>42766</v>
      </c>
      <c r="AD828" s="1">
        <v>2017</v>
      </c>
      <c r="AE828" s="15">
        <f xml:space="preserve"> Cleaned_data[[#This Row],[adr]] * (Cleaned_data[[#This Row],[stays_in_week_nights]] + Cleaned_data[[#This Row],[stays_in_weekend_nights]])</f>
        <v>312</v>
      </c>
      <c r="AF828" s="1">
        <f t="shared" si="12"/>
        <v>4</v>
      </c>
    </row>
    <row r="829" spans="1:32" x14ac:dyDescent="0.3">
      <c r="A829" s="1" t="s">
        <v>99</v>
      </c>
      <c r="B829">
        <v>1</v>
      </c>
      <c r="C829">
        <v>1</v>
      </c>
      <c r="D829">
        <v>8</v>
      </c>
      <c r="E829">
        <v>0</v>
      </c>
      <c r="F829">
        <v>2</v>
      </c>
      <c r="G829">
        <v>1</v>
      </c>
      <c r="H829">
        <v>0</v>
      </c>
      <c r="I829">
        <v>0</v>
      </c>
      <c r="J829" s="1" t="s">
        <v>31</v>
      </c>
      <c r="K829" s="1" t="s">
        <v>39</v>
      </c>
      <c r="L829" s="1" t="s">
        <v>33</v>
      </c>
      <c r="M829" s="1" t="s">
        <v>33</v>
      </c>
      <c r="N829">
        <v>0</v>
      </c>
      <c r="O829">
        <v>0</v>
      </c>
      <c r="P829">
        <v>0</v>
      </c>
      <c r="Q829" s="1" t="s">
        <v>34</v>
      </c>
      <c r="R829" s="1" t="s">
        <v>34</v>
      </c>
      <c r="S829">
        <v>0</v>
      </c>
      <c r="T829" s="1" t="s">
        <v>36</v>
      </c>
      <c r="U829">
        <v>0</v>
      </c>
      <c r="V829">
        <v>435</v>
      </c>
      <c r="W829">
        <v>0</v>
      </c>
      <c r="X829" s="1" t="s">
        <v>37</v>
      </c>
      <c r="Y829">
        <v>80</v>
      </c>
      <c r="Z829">
        <v>0</v>
      </c>
      <c r="AA829">
        <v>0</v>
      </c>
      <c r="AB829" s="1" t="s">
        <v>40</v>
      </c>
      <c r="AC829" s="2">
        <v>42788</v>
      </c>
      <c r="AD829" s="1">
        <v>2017</v>
      </c>
      <c r="AE829" s="15">
        <f xml:space="preserve"> Cleaned_data[[#This Row],[adr]] * (Cleaned_data[[#This Row],[stays_in_week_nights]] + Cleaned_data[[#This Row],[stays_in_weekend_nights]])</f>
        <v>160</v>
      </c>
      <c r="AF829" s="1">
        <f t="shared" si="12"/>
        <v>2</v>
      </c>
    </row>
    <row r="830" spans="1:32" x14ac:dyDescent="0.3">
      <c r="A830" s="1" t="s">
        <v>99</v>
      </c>
      <c r="B830">
        <v>1</v>
      </c>
      <c r="C830">
        <v>7</v>
      </c>
      <c r="D830">
        <v>8</v>
      </c>
      <c r="E830">
        <v>0</v>
      </c>
      <c r="F830">
        <v>1</v>
      </c>
      <c r="G830">
        <v>2</v>
      </c>
      <c r="H830">
        <v>0</v>
      </c>
      <c r="I830">
        <v>0</v>
      </c>
      <c r="J830" s="1" t="s">
        <v>31</v>
      </c>
      <c r="K830" s="1" t="s">
        <v>39</v>
      </c>
      <c r="L830" s="1" t="s">
        <v>33</v>
      </c>
      <c r="M830" s="1" t="s">
        <v>33</v>
      </c>
      <c r="N830">
        <v>0</v>
      </c>
      <c r="O830">
        <v>0</v>
      </c>
      <c r="P830">
        <v>0</v>
      </c>
      <c r="Q830" s="1" t="s">
        <v>34</v>
      </c>
      <c r="R830" s="1" t="s">
        <v>34</v>
      </c>
      <c r="S830">
        <v>0</v>
      </c>
      <c r="T830" s="1" t="s">
        <v>36</v>
      </c>
      <c r="U830">
        <v>0</v>
      </c>
      <c r="V830">
        <v>216</v>
      </c>
      <c r="W830">
        <v>0</v>
      </c>
      <c r="X830" s="1" t="s">
        <v>37</v>
      </c>
      <c r="Y830">
        <v>78.400000000000006</v>
      </c>
      <c r="Z830">
        <v>0</v>
      </c>
      <c r="AA830">
        <v>0</v>
      </c>
      <c r="AB830" s="1" t="s">
        <v>40</v>
      </c>
      <c r="AC830" s="2">
        <v>42789</v>
      </c>
      <c r="AD830" s="1">
        <v>2017</v>
      </c>
      <c r="AE830" s="15">
        <f xml:space="preserve"> Cleaned_data[[#This Row],[adr]] * (Cleaned_data[[#This Row],[stays_in_week_nights]] + Cleaned_data[[#This Row],[stays_in_weekend_nights]])</f>
        <v>78.400000000000006</v>
      </c>
      <c r="AF830" s="1">
        <f t="shared" si="12"/>
        <v>1</v>
      </c>
    </row>
    <row r="831" spans="1:32" x14ac:dyDescent="0.3">
      <c r="A831" s="1" t="s">
        <v>99</v>
      </c>
      <c r="B831">
        <v>1</v>
      </c>
      <c r="C831">
        <v>3</v>
      </c>
      <c r="D831">
        <v>8</v>
      </c>
      <c r="E831">
        <v>0</v>
      </c>
      <c r="F831">
        <v>1</v>
      </c>
      <c r="G831">
        <v>1</v>
      </c>
      <c r="H831">
        <v>0</v>
      </c>
      <c r="I831">
        <v>0</v>
      </c>
      <c r="J831" s="1" t="s">
        <v>31</v>
      </c>
      <c r="K831" s="1" t="s">
        <v>39</v>
      </c>
      <c r="L831" s="1" t="s">
        <v>33</v>
      </c>
      <c r="M831" s="1" t="s">
        <v>33</v>
      </c>
      <c r="N831">
        <v>0</v>
      </c>
      <c r="O831">
        <v>0</v>
      </c>
      <c r="P831">
        <v>0</v>
      </c>
      <c r="Q831" s="1" t="s">
        <v>34</v>
      </c>
      <c r="R831" s="1" t="s">
        <v>34</v>
      </c>
      <c r="S831">
        <v>0</v>
      </c>
      <c r="T831" s="1" t="s">
        <v>36</v>
      </c>
      <c r="U831">
        <v>0</v>
      </c>
      <c r="V831">
        <v>216</v>
      </c>
      <c r="W831">
        <v>0</v>
      </c>
      <c r="X831" s="1" t="s">
        <v>50</v>
      </c>
      <c r="Y831">
        <v>62.4</v>
      </c>
      <c r="Z831">
        <v>0</v>
      </c>
      <c r="AA831">
        <v>0</v>
      </c>
      <c r="AB831" s="1" t="s">
        <v>40</v>
      </c>
      <c r="AC831" s="2">
        <v>42790</v>
      </c>
      <c r="AD831" s="1">
        <v>2017</v>
      </c>
      <c r="AE831" s="15">
        <f xml:space="preserve"> Cleaned_data[[#This Row],[adr]] * (Cleaned_data[[#This Row],[stays_in_week_nights]] + Cleaned_data[[#This Row],[stays_in_weekend_nights]])</f>
        <v>62.4</v>
      </c>
      <c r="AF831" s="1">
        <f t="shared" si="12"/>
        <v>1</v>
      </c>
    </row>
    <row r="832" spans="1:32" x14ac:dyDescent="0.3">
      <c r="A832" s="1" t="s">
        <v>99</v>
      </c>
      <c r="B832">
        <v>1</v>
      </c>
      <c r="C832">
        <v>7</v>
      </c>
      <c r="D832">
        <v>10</v>
      </c>
      <c r="E832">
        <v>0</v>
      </c>
      <c r="F832">
        <v>1</v>
      </c>
      <c r="G832">
        <v>1</v>
      </c>
      <c r="H832">
        <v>0</v>
      </c>
      <c r="I832">
        <v>0</v>
      </c>
      <c r="J832" s="1" t="s">
        <v>31</v>
      </c>
      <c r="K832" s="1" t="s">
        <v>39</v>
      </c>
      <c r="L832" s="1" t="s">
        <v>33</v>
      </c>
      <c r="M832" s="1" t="s">
        <v>33</v>
      </c>
      <c r="N832">
        <v>0</v>
      </c>
      <c r="O832">
        <v>0</v>
      </c>
      <c r="P832">
        <v>0</v>
      </c>
      <c r="Q832" s="1" t="s">
        <v>34</v>
      </c>
      <c r="R832" s="1" t="s">
        <v>34</v>
      </c>
      <c r="S832">
        <v>0</v>
      </c>
      <c r="T832" s="1" t="s">
        <v>36</v>
      </c>
      <c r="U832">
        <v>0</v>
      </c>
      <c r="V832">
        <v>150</v>
      </c>
      <c r="W832">
        <v>0</v>
      </c>
      <c r="X832" s="1" t="s">
        <v>37</v>
      </c>
      <c r="Y832">
        <v>80</v>
      </c>
      <c r="Z832">
        <v>0</v>
      </c>
      <c r="AA832">
        <v>0</v>
      </c>
      <c r="AB832" s="1" t="s">
        <v>40</v>
      </c>
      <c r="AC832" s="2">
        <v>42802</v>
      </c>
      <c r="AD832" s="1">
        <v>2017</v>
      </c>
      <c r="AE832" s="15">
        <f xml:space="preserve"> Cleaned_data[[#This Row],[adr]] * (Cleaned_data[[#This Row],[stays_in_week_nights]] + Cleaned_data[[#This Row],[stays_in_weekend_nights]])</f>
        <v>80</v>
      </c>
      <c r="AF832" s="1">
        <f t="shared" si="12"/>
        <v>1</v>
      </c>
    </row>
    <row r="833" spans="1:32" x14ac:dyDescent="0.3">
      <c r="A833" s="1" t="s">
        <v>99</v>
      </c>
      <c r="B833">
        <v>1</v>
      </c>
      <c r="C833">
        <v>26</v>
      </c>
      <c r="D833">
        <v>12</v>
      </c>
      <c r="E833">
        <v>2</v>
      </c>
      <c r="F833">
        <v>0</v>
      </c>
      <c r="G833">
        <v>1</v>
      </c>
      <c r="H833">
        <v>0</v>
      </c>
      <c r="I833">
        <v>0</v>
      </c>
      <c r="J833" s="1" t="s">
        <v>31</v>
      </c>
      <c r="K833" s="1" t="s">
        <v>39</v>
      </c>
      <c r="L833" s="1" t="s">
        <v>33</v>
      </c>
      <c r="M833" s="1" t="s">
        <v>33</v>
      </c>
      <c r="N833">
        <v>0</v>
      </c>
      <c r="O833">
        <v>0</v>
      </c>
      <c r="P833">
        <v>0</v>
      </c>
      <c r="Q833" s="1" t="s">
        <v>34</v>
      </c>
      <c r="R833" s="1" t="s">
        <v>34</v>
      </c>
      <c r="S833">
        <v>0</v>
      </c>
      <c r="T833" s="1" t="s">
        <v>36</v>
      </c>
      <c r="U833">
        <v>0</v>
      </c>
      <c r="V833">
        <v>73</v>
      </c>
      <c r="W833">
        <v>0</v>
      </c>
      <c r="X833" s="1" t="s">
        <v>50</v>
      </c>
      <c r="Y833">
        <v>65</v>
      </c>
      <c r="Z833">
        <v>0</v>
      </c>
      <c r="AA833">
        <v>0</v>
      </c>
      <c r="AB833" s="1" t="s">
        <v>40</v>
      </c>
      <c r="AC833" s="2">
        <v>42809</v>
      </c>
      <c r="AD833" s="1">
        <v>2017</v>
      </c>
      <c r="AE833" s="15">
        <f xml:space="preserve"> Cleaned_data[[#This Row],[adr]] * (Cleaned_data[[#This Row],[stays_in_week_nights]] + Cleaned_data[[#This Row],[stays_in_weekend_nights]])</f>
        <v>130</v>
      </c>
      <c r="AF833" s="1">
        <f t="shared" si="12"/>
        <v>2</v>
      </c>
    </row>
    <row r="834" spans="1:32" x14ac:dyDescent="0.3">
      <c r="A834" s="1" t="s">
        <v>99</v>
      </c>
      <c r="B834">
        <v>1</v>
      </c>
      <c r="C834">
        <v>45</v>
      </c>
      <c r="D834">
        <v>12</v>
      </c>
      <c r="E834">
        <v>1</v>
      </c>
      <c r="F834">
        <v>3</v>
      </c>
      <c r="G834">
        <v>1</v>
      </c>
      <c r="H834">
        <v>0</v>
      </c>
      <c r="I834">
        <v>0</v>
      </c>
      <c r="J834" s="1" t="s">
        <v>31</v>
      </c>
      <c r="K834" s="1" t="s">
        <v>39</v>
      </c>
      <c r="L834" s="1" t="s">
        <v>33</v>
      </c>
      <c r="M834" s="1" t="s">
        <v>33</v>
      </c>
      <c r="N834">
        <v>0</v>
      </c>
      <c r="O834">
        <v>0</v>
      </c>
      <c r="P834">
        <v>0</v>
      </c>
      <c r="Q834" s="1" t="s">
        <v>55</v>
      </c>
      <c r="R834" s="1" t="s">
        <v>55</v>
      </c>
      <c r="S834">
        <v>1</v>
      </c>
      <c r="T834" s="1" t="s">
        <v>36</v>
      </c>
      <c r="U834">
        <v>0</v>
      </c>
      <c r="V834">
        <v>428</v>
      </c>
      <c r="W834">
        <v>0</v>
      </c>
      <c r="X834" s="1" t="s">
        <v>37</v>
      </c>
      <c r="Y834">
        <v>95</v>
      </c>
      <c r="Z834">
        <v>0</v>
      </c>
      <c r="AA834">
        <v>2</v>
      </c>
      <c r="AB834" s="1" t="s">
        <v>40</v>
      </c>
      <c r="AC834" s="2">
        <v>42810</v>
      </c>
      <c r="AD834" s="1">
        <v>2017</v>
      </c>
      <c r="AE834" s="15">
        <f xml:space="preserve"> Cleaned_data[[#This Row],[adr]] * (Cleaned_data[[#This Row],[stays_in_week_nights]] + Cleaned_data[[#This Row],[stays_in_weekend_nights]])</f>
        <v>380</v>
      </c>
      <c r="AF834" s="1">
        <f t="shared" ref="AF834:AF897" si="13">E834 +F834</f>
        <v>4</v>
      </c>
    </row>
    <row r="835" spans="1:32" x14ac:dyDescent="0.3">
      <c r="A835" s="1" t="s">
        <v>99</v>
      </c>
      <c r="B835">
        <v>1</v>
      </c>
      <c r="C835">
        <v>3</v>
      </c>
      <c r="D835">
        <v>12</v>
      </c>
      <c r="E835">
        <v>0</v>
      </c>
      <c r="F835">
        <v>2</v>
      </c>
      <c r="G835">
        <v>1</v>
      </c>
      <c r="H835">
        <v>0</v>
      </c>
      <c r="I835">
        <v>0</v>
      </c>
      <c r="J835" s="1" t="s">
        <v>31</v>
      </c>
      <c r="K835" s="1" t="s">
        <v>39</v>
      </c>
      <c r="L835" s="1" t="s">
        <v>104</v>
      </c>
      <c r="M835" s="1" t="s">
        <v>33</v>
      </c>
      <c r="N835">
        <v>0</v>
      </c>
      <c r="O835">
        <v>0</v>
      </c>
      <c r="P835">
        <v>0</v>
      </c>
      <c r="Q835" s="1" t="s">
        <v>55</v>
      </c>
      <c r="R835" s="1" t="s">
        <v>55</v>
      </c>
      <c r="S835">
        <v>0</v>
      </c>
      <c r="T835" s="1" t="s">
        <v>36</v>
      </c>
      <c r="U835">
        <v>0</v>
      </c>
      <c r="V835">
        <v>153</v>
      </c>
      <c r="W835">
        <v>0</v>
      </c>
      <c r="X835" s="1" t="s">
        <v>37</v>
      </c>
      <c r="Y835">
        <v>95</v>
      </c>
      <c r="Z835">
        <v>0</v>
      </c>
      <c r="AA835">
        <v>0</v>
      </c>
      <c r="AB835" s="1" t="s">
        <v>40</v>
      </c>
      <c r="AC835" s="2">
        <v>42814</v>
      </c>
      <c r="AD835" s="1">
        <v>2017</v>
      </c>
      <c r="AE835" s="15">
        <f xml:space="preserve"> Cleaned_data[[#This Row],[adr]] * (Cleaned_data[[#This Row],[stays_in_week_nights]] + Cleaned_data[[#This Row],[stays_in_weekend_nights]])</f>
        <v>190</v>
      </c>
      <c r="AF835" s="1">
        <f t="shared" si="13"/>
        <v>2</v>
      </c>
    </row>
    <row r="836" spans="1:32" x14ac:dyDescent="0.3">
      <c r="A836" s="1" t="s">
        <v>99</v>
      </c>
      <c r="B836">
        <v>1</v>
      </c>
      <c r="C836">
        <v>25</v>
      </c>
      <c r="D836">
        <v>13</v>
      </c>
      <c r="E836">
        <v>1</v>
      </c>
      <c r="F836">
        <v>3</v>
      </c>
      <c r="G836">
        <v>1</v>
      </c>
      <c r="H836">
        <v>0</v>
      </c>
      <c r="I836">
        <v>0</v>
      </c>
      <c r="J836" s="1" t="s">
        <v>31</v>
      </c>
      <c r="K836" s="1" t="s">
        <v>39</v>
      </c>
      <c r="L836" s="1" t="s">
        <v>33</v>
      </c>
      <c r="M836" s="1" t="s">
        <v>33</v>
      </c>
      <c r="N836">
        <v>0</v>
      </c>
      <c r="O836">
        <v>0</v>
      </c>
      <c r="P836">
        <v>0</v>
      </c>
      <c r="Q836" s="1" t="s">
        <v>55</v>
      </c>
      <c r="R836" s="1" t="s">
        <v>55</v>
      </c>
      <c r="S836">
        <v>0</v>
      </c>
      <c r="T836" s="1" t="s">
        <v>36</v>
      </c>
      <c r="U836">
        <v>0</v>
      </c>
      <c r="V836">
        <v>428</v>
      </c>
      <c r="W836">
        <v>0</v>
      </c>
      <c r="X836" s="1" t="s">
        <v>37</v>
      </c>
      <c r="Y836">
        <v>95</v>
      </c>
      <c r="Z836">
        <v>0</v>
      </c>
      <c r="AA836">
        <v>2</v>
      </c>
      <c r="AB836" s="1" t="s">
        <v>40</v>
      </c>
      <c r="AC836" s="2">
        <v>42815</v>
      </c>
      <c r="AD836" s="1">
        <v>2017</v>
      </c>
      <c r="AE836" s="15">
        <f xml:space="preserve"> Cleaned_data[[#This Row],[adr]] * (Cleaned_data[[#This Row],[stays_in_week_nights]] + Cleaned_data[[#This Row],[stays_in_weekend_nights]])</f>
        <v>380</v>
      </c>
      <c r="AF836" s="1">
        <f t="shared" si="13"/>
        <v>4</v>
      </c>
    </row>
    <row r="837" spans="1:32" x14ac:dyDescent="0.3">
      <c r="A837" s="1" t="s">
        <v>99</v>
      </c>
      <c r="B837">
        <v>1</v>
      </c>
      <c r="C837">
        <v>3</v>
      </c>
      <c r="D837">
        <v>14</v>
      </c>
      <c r="E837">
        <v>1</v>
      </c>
      <c r="F837">
        <v>3</v>
      </c>
      <c r="G837">
        <v>1</v>
      </c>
      <c r="H837">
        <v>0</v>
      </c>
      <c r="I837">
        <v>0</v>
      </c>
      <c r="J837" s="1" t="s">
        <v>31</v>
      </c>
      <c r="K837" s="1" t="s">
        <v>39</v>
      </c>
      <c r="L837" s="1" t="s">
        <v>104</v>
      </c>
      <c r="M837" s="1" t="s">
        <v>33</v>
      </c>
      <c r="N837">
        <v>0</v>
      </c>
      <c r="O837">
        <v>0</v>
      </c>
      <c r="P837">
        <v>0</v>
      </c>
      <c r="Q837" s="1" t="s">
        <v>34</v>
      </c>
      <c r="R837" s="1" t="s">
        <v>34</v>
      </c>
      <c r="S837">
        <v>0</v>
      </c>
      <c r="T837" s="1" t="s">
        <v>36</v>
      </c>
      <c r="U837">
        <v>0</v>
      </c>
      <c r="V837">
        <v>153</v>
      </c>
      <c r="W837">
        <v>0</v>
      </c>
      <c r="X837" s="1" t="s">
        <v>37</v>
      </c>
      <c r="Y837">
        <v>103.5</v>
      </c>
      <c r="Z837">
        <v>0</v>
      </c>
      <c r="AA837">
        <v>0</v>
      </c>
      <c r="AB837" s="1" t="s">
        <v>40</v>
      </c>
      <c r="AC837" s="2">
        <v>42825</v>
      </c>
      <c r="AD837" s="1">
        <v>2017</v>
      </c>
      <c r="AE837" s="15">
        <f xml:space="preserve"> Cleaned_data[[#This Row],[adr]] * (Cleaned_data[[#This Row],[stays_in_week_nights]] + Cleaned_data[[#This Row],[stays_in_weekend_nights]])</f>
        <v>414</v>
      </c>
      <c r="AF837" s="1">
        <f t="shared" si="13"/>
        <v>4</v>
      </c>
    </row>
    <row r="838" spans="1:32" x14ac:dyDescent="0.3">
      <c r="A838" s="1" t="s">
        <v>99</v>
      </c>
      <c r="B838">
        <v>1</v>
      </c>
      <c r="C838">
        <v>3</v>
      </c>
      <c r="D838">
        <v>14</v>
      </c>
      <c r="E838">
        <v>1</v>
      </c>
      <c r="F838">
        <v>3</v>
      </c>
      <c r="G838">
        <v>1</v>
      </c>
      <c r="H838">
        <v>0</v>
      </c>
      <c r="I838">
        <v>0</v>
      </c>
      <c r="J838" s="1" t="s">
        <v>31</v>
      </c>
      <c r="K838" s="1" t="s">
        <v>39</v>
      </c>
      <c r="L838" s="1" t="s">
        <v>104</v>
      </c>
      <c r="M838" s="1" t="s">
        <v>33</v>
      </c>
      <c r="N838">
        <v>0</v>
      </c>
      <c r="O838">
        <v>0</v>
      </c>
      <c r="P838">
        <v>0</v>
      </c>
      <c r="Q838" s="1" t="s">
        <v>34</v>
      </c>
      <c r="R838" s="1" t="s">
        <v>34</v>
      </c>
      <c r="S838">
        <v>0</v>
      </c>
      <c r="T838" s="1" t="s">
        <v>36</v>
      </c>
      <c r="U838">
        <v>0</v>
      </c>
      <c r="V838">
        <v>153</v>
      </c>
      <c r="W838">
        <v>0</v>
      </c>
      <c r="X838" s="1" t="s">
        <v>37</v>
      </c>
      <c r="Y838">
        <v>126</v>
      </c>
      <c r="Z838">
        <v>0</v>
      </c>
      <c r="AA838">
        <v>0</v>
      </c>
      <c r="AB838" s="1" t="s">
        <v>40</v>
      </c>
      <c r="AC838" s="2">
        <v>42825</v>
      </c>
      <c r="AD838" s="1">
        <v>2017</v>
      </c>
      <c r="AE838" s="15">
        <f xml:space="preserve"> Cleaned_data[[#This Row],[adr]] * (Cleaned_data[[#This Row],[stays_in_week_nights]] + Cleaned_data[[#This Row],[stays_in_weekend_nights]])</f>
        <v>504</v>
      </c>
      <c r="AF838" s="1">
        <f t="shared" si="13"/>
        <v>4</v>
      </c>
    </row>
    <row r="839" spans="1:32" x14ac:dyDescent="0.3">
      <c r="A839" s="1" t="s">
        <v>99</v>
      </c>
      <c r="B839">
        <v>1</v>
      </c>
      <c r="C839">
        <v>112</v>
      </c>
      <c r="D839">
        <v>14</v>
      </c>
      <c r="E839">
        <v>0</v>
      </c>
      <c r="F839">
        <v>2</v>
      </c>
      <c r="G839">
        <v>2</v>
      </c>
      <c r="H839">
        <v>0</v>
      </c>
      <c r="I839">
        <v>0</v>
      </c>
      <c r="J839" s="1" t="s">
        <v>31</v>
      </c>
      <c r="K839" s="1" t="s">
        <v>39</v>
      </c>
      <c r="L839" s="1" t="s">
        <v>67</v>
      </c>
      <c r="M839" s="1" t="s">
        <v>47</v>
      </c>
      <c r="N839">
        <v>0</v>
      </c>
      <c r="O839">
        <v>0</v>
      </c>
      <c r="P839">
        <v>0</v>
      </c>
      <c r="Q839" s="1" t="s">
        <v>34</v>
      </c>
      <c r="R839" s="1" t="s">
        <v>34</v>
      </c>
      <c r="S839">
        <v>0</v>
      </c>
      <c r="T839" s="1" t="s">
        <v>71</v>
      </c>
      <c r="U839">
        <v>0</v>
      </c>
      <c r="V839">
        <v>385</v>
      </c>
      <c r="W839">
        <v>0</v>
      </c>
      <c r="X839" s="1" t="s">
        <v>37</v>
      </c>
      <c r="Y839">
        <v>95</v>
      </c>
      <c r="Z839">
        <v>0</v>
      </c>
      <c r="AA839">
        <v>0</v>
      </c>
      <c r="AB839" s="1" t="s">
        <v>40</v>
      </c>
      <c r="AC839" s="2">
        <v>42755</v>
      </c>
      <c r="AD839" s="1">
        <v>2017</v>
      </c>
      <c r="AE839" s="15">
        <f xml:space="preserve"> Cleaned_data[[#This Row],[adr]] * (Cleaned_data[[#This Row],[stays_in_week_nights]] + Cleaned_data[[#This Row],[stays_in_weekend_nights]])</f>
        <v>190</v>
      </c>
      <c r="AF839" s="1">
        <f t="shared" si="13"/>
        <v>2</v>
      </c>
    </row>
    <row r="840" spans="1:32" x14ac:dyDescent="0.3">
      <c r="A840" s="1" t="s">
        <v>99</v>
      </c>
      <c r="B840">
        <v>1</v>
      </c>
      <c r="C840">
        <v>137</v>
      </c>
      <c r="D840">
        <v>14</v>
      </c>
      <c r="E840">
        <v>0</v>
      </c>
      <c r="F840">
        <v>2</v>
      </c>
      <c r="G840">
        <v>2</v>
      </c>
      <c r="H840">
        <v>0</v>
      </c>
      <c r="I840">
        <v>0</v>
      </c>
      <c r="J840" s="1" t="s">
        <v>31</v>
      </c>
      <c r="K840" s="1" t="s">
        <v>39</v>
      </c>
      <c r="L840" s="1" t="s">
        <v>67</v>
      </c>
      <c r="M840" s="1" t="s">
        <v>47</v>
      </c>
      <c r="N840">
        <v>0</v>
      </c>
      <c r="O840">
        <v>0</v>
      </c>
      <c r="P840">
        <v>0</v>
      </c>
      <c r="Q840" s="1" t="s">
        <v>34</v>
      </c>
      <c r="R840" s="1" t="s">
        <v>34</v>
      </c>
      <c r="S840">
        <v>0</v>
      </c>
      <c r="T840" s="1" t="s">
        <v>71</v>
      </c>
      <c r="U840">
        <v>0</v>
      </c>
      <c r="V840">
        <v>385</v>
      </c>
      <c r="W840">
        <v>25</v>
      </c>
      <c r="X840" s="1" t="s">
        <v>37</v>
      </c>
      <c r="Y840">
        <v>95</v>
      </c>
      <c r="Z840">
        <v>0</v>
      </c>
      <c r="AA840">
        <v>0</v>
      </c>
      <c r="AB840" s="1" t="s">
        <v>40</v>
      </c>
      <c r="AC840" s="2">
        <v>42755</v>
      </c>
      <c r="AD840" s="1">
        <v>2017</v>
      </c>
      <c r="AE840" s="15">
        <f xml:space="preserve"> Cleaned_data[[#This Row],[adr]] * (Cleaned_data[[#This Row],[stays_in_week_nights]] + Cleaned_data[[#This Row],[stays_in_weekend_nights]])</f>
        <v>190</v>
      </c>
      <c r="AF840" s="1">
        <f t="shared" si="13"/>
        <v>2</v>
      </c>
    </row>
    <row r="841" spans="1:32" x14ac:dyDescent="0.3">
      <c r="A841" s="1" t="s">
        <v>99</v>
      </c>
      <c r="B841">
        <v>1</v>
      </c>
      <c r="C841">
        <v>112</v>
      </c>
      <c r="D841">
        <v>14</v>
      </c>
      <c r="E841">
        <v>0</v>
      </c>
      <c r="F841">
        <v>2</v>
      </c>
      <c r="G841">
        <v>2</v>
      </c>
      <c r="H841">
        <v>0</v>
      </c>
      <c r="I841">
        <v>0</v>
      </c>
      <c r="J841" s="1" t="s">
        <v>31</v>
      </c>
      <c r="K841" s="1" t="s">
        <v>39</v>
      </c>
      <c r="L841" s="1" t="s">
        <v>67</v>
      </c>
      <c r="M841" s="1" t="s">
        <v>47</v>
      </c>
      <c r="N841">
        <v>0</v>
      </c>
      <c r="O841">
        <v>0</v>
      </c>
      <c r="P841">
        <v>0</v>
      </c>
      <c r="Q841" s="1" t="s">
        <v>34</v>
      </c>
      <c r="R841" s="1" t="s">
        <v>69</v>
      </c>
      <c r="S841">
        <v>1</v>
      </c>
      <c r="T841" s="1" t="s">
        <v>71</v>
      </c>
      <c r="U841">
        <v>0</v>
      </c>
      <c r="V841">
        <v>385</v>
      </c>
      <c r="W841">
        <v>0</v>
      </c>
      <c r="X841" s="1" t="s">
        <v>37</v>
      </c>
      <c r="Y841">
        <v>95</v>
      </c>
      <c r="Z841">
        <v>0</v>
      </c>
      <c r="AA841">
        <v>0</v>
      </c>
      <c r="AB841" s="1" t="s">
        <v>40</v>
      </c>
      <c r="AC841" s="2">
        <v>42755</v>
      </c>
      <c r="AD841" s="1">
        <v>2017</v>
      </c>
      <c r="AE841" s="15">
        <f xml:space="preserve"> Cleaned_data[[#This Row],[adr]] * (Cleaned_data[[#This Row],[stays_in_week_nights]] + Cleaned_data[[#This Row],[stays_in_weekend_nights]])</f>
        <v>190</v>
      </c>
      <c r="AF841" s="1">
        <f t="shared" si="13"/>
        <v>2</v>
      </c>
    </row>
    <row r="842" spans="1:32" x14ac:dyDescent="0.3">
      <c r="A842" s="1" t="s">
        <v>99</v>
      </c>
      <c r="B842">
        <v>1</v>
      </c>
      <c r="C842">
        <v>68</v>
      </c>
      <c r="D842">
        <v>14</v>
      </c>
      <c r="E842">
        <v>0</v>
      </c>
      <c r="F842">
        <v>2</v>
      </c>
      <c r="G842">
        <v>1</v>
      </c>
      <c r="H842">
        <v>0</v>
      </c>
      <c r="I842">
        <v>0</v>
      </c>
      <c r="J842" s="1" t="s">
        <v>31</v>
      </c>
      <c r="K842" s="1" t="s">
        <v>39</v>
      </c>
      <c r="L842" s="1" t="s">
        <v>33</v>
      </c>
      <c r="M842" s="1" t="s">
        <v>33</v>
      </c>
      <c r="N842">
        <v>0</v>
      </c>
      <c r="O842">
        <v>0</v>
      </c>
      <c r="P842">
        <v>0</v>
      </c>
      <c r="Q842" s="1" t="s">
        <v>34</v>
      </c>
      <c r="R842" s="1" t="s">
        <v>34</v>
      </c>
      <c r="S842">
        <v>0</v>
      </c>
      <c r="T842" s="1" t="s">
        <v>36</v>
      </c>
      <c r="U842">
        <v>0</v>
      </c>
      <c r="V842">
        <v>418</v>
      </c>
      <c r="W842">
        <v>0</v>
      </c>
      <c r="X842" s="1" t="s">
        <v>50</v>
      </c>
      <c r="Y842">
        <v>100</v>
      </c>
      <c r="Z842">
        <v>0</v>
      </c>
      <c r="AA842">
        <v>0</v>
      </c>
      <c r="AB842" s="1" t="s">
        <v>40</v>
      </c>
      <c r="AC842" s="2">
        <v>42766</v>
      </c>
      <c r="AD842" s="1">
        <v>2017</v>
      </c>
      <c r="AE842" s="15">
        <f xml:space="preserve"> Cleaned_data[[#This Row],[adr]] * (Cleaned_data[[#This Row],[stays_in_week_nights]] + Cleaned_data[[#This Row],[stays_in_weekend_nights]])</f>
        <v>200</v>
      </c>
      <c r="AF842" s="1">
        <f t="shared" si="13"/>
        <v>2</v>
      </c>
    </row>
    <row r="843" spans="1:32" x14ac:dyDescent="0.3">
      <c r="A843" s="1" t="s">
        <v>99</v>
      </c>
      <c r="B843">
        <v>1</v>
      </c>
      <c r="C843">
        <v>34</v>
      </c>
      <c r="D843">
        <v>14</v>
      </c>
      <c r="E843">
        <v>0</v>
      </c>
      <c r="F843">
        <v>2</v>
      </c>
      <c r="G843">
        <v>1</v>
      </c>
      <c r="H843">
        <v>0</v>
      </c>
      <c r="I843">
        <v>0</v>
      </c>
      <c r="J843" s="1" t="s">
        <v>31</v>
      </c>
      <c r="K843" s="1" t="s">
        <v>39</v>
      </c>
      <c r="L843" s="1" t="s">
        <v>33</v>
      </c>
      <c r="M843" s="1" t="s">
        <v>33</v>
      </c>
      <c r="N843">
        <v>0</v>
      </c>
      <c r="O843">
        <v>0</v>
      </c>
      <c r="P843">
        <v>0</v>
      </c>
      <c r="Q843" s="1" t="s">
        <v>55</v>
      </c>
      <c r="R843" s="1" t="s">
        <v>55</v>
      </c>
      <c r="S843">
        <v>0</v>
      </c>
      <c r="T843" s="1" t="s">
        <v>36</v>
      </c>
      <c r="U843">
        <v>0</v>
      </c>
      <c r="V843">
        <v>428</v>
      </c>
      <c r="W843">
        <v>0</v>
      </c>
      <c r="X843" s="1" t="s">
        <v>37</v>
      </c>
      <c r="Y843">
        <v>95</v>
      </c>
      <c r="Z843">
        <v>0</v>
      </c>
      <c r="AA843">
        <v>2</v>
      </c>
      <c r="AB843" s="1" t="s">
        <v>40</v>
      </c>
      <c r="AC843" s="2">
        <v>42810</v>
      </c>
      <c r="AD843" s="1">
        <v>2017</v>
      </c>
      <c r="AE843" s="15">
        <f xml:space="preserve"> Cleaned_data[[#This Row],[adr]] * (Cleaned_data[[#This Row],[stays_in_week_nights]] + Cleaned_data[[#This Row],[stays_in_weekend_nights]])</f>
        <v>190</v>
      </c>
      <c r="AF843" s="1">
        <f t="shared" si="13"/>
        <v>2</v>
      </c>
    </row>
    <row r="844" spans="1:32" x14ac:dyDescent="0.3">
      <c r="A844" s="1" t="s">
        <v>99</v>
      </c>
      <c r="B844">
        <v>1</v>
      </c>
      <c r="C844">
        <v>7</v>
      </c>
      <c r="D844">
        <v>14</v>
      </c>
      <c r="E844">
        <v>0</v>
      </c>
      <c r="F844">
        <v>3</v>
      </c>
      <c r="G844">
        <v>1</v>
      </c>
      <c r="H844">
        <v>0</v>
      </c>
      <c r="I844">
        <v>0</v>
      </c>
      <c r="J844" s="1" t="s">
        <v>31</v>
      </c>
      <c r="K844" s="1" t="s">
        <v>39</v>
      </c>
      <c r="L844" s="1" t="s">
        <v>49</v>
      </c>
      <c r="M844" s="1" t="s">
        <v>47</v>
      </c>
      <c r="N844">
        <v>0</v>
      </c>
      <c r="O844">
        <v>0</v>
      </c>
      <c r="P844">
        <v>0</v>
      </c>
      <c r="Q844" s="1" t="s">
        <v>34</v>
      </c>
      <c r="R844" s="1" t="s">
        <v>34</v>
      </c>
      <c r="S844">
        <v>0</v>
      </c>
      <c r="T844" s="1" t="s">
        <v>36</v>
      </c>
      <c r="U844">
        <v>0</v>
      </c>
      <c r="V844">
        <v>418</v>
      </c>
      <c r="W844">
        <v>0</v>
      </c>
      <c r="X844" s="1" t="s">
        <v>50</v>
      </c>
      <c r="Y844">
        <v>6</v>
      </c>
      <c r="Z844">
        <v>0</v>
      </c>
      <c r="AA844">
        <v>0</v>
      </c>
      <c r="AB844" s="1" t="s">
        <v>40</v>
      </c>
      <c r="AC844" s="2">
        <v>42823</v>
      </c>
      <c r="AD844" s="1">
        <v>2017</v>
      </c>
      <c r="AE844" s="15">
        <f xml:space="preserve"> Cleaned_data[[#This Row],[adr]] * (Cleaned_data[[#This Row],[stays_in_week_nights]] + Cleaned_data[[#This Row],[stays_in_weekend_nights]])</f>
        <v>18</v>
      </c>
      <c r="AF844" s="1">
        <f t="shared" si="13"/>
        <v>3</v>
      </c>
    </row>
    <row r="845" spans="1:32" x14ac:dyDescent="0.3">
      <c r="A845" s="1" t="s">
        <v>99</v>
      </c>
      <c r="B845">
        <v>1</v>
      </c>
      <c r="C845">
        <v>68</v>
      </c>
      <c r="D845">
        <v>14</v>
      </c>
      <c r="E845">
        <v>0</v>
      </c>
      <c r="F845">
        <v>4</v>
      </c>
      <c r="G845">
        <v>2</v>
      </c>
      <c r="H845">
        <v>0</v>
      </c>
      <c r="I845">
        <v>0</v>
      </c>
      <c r="J845" s="1" t="s">
        <v>31</v>
      </c>
      <c r="K845" s="1" t="s">
        <v>39</v>
      </c>
      <c r="L845" s="1" t="s">
        <v>33</v>
      </c>
      <c r="M845" s="1" t="s">
        <v>33</v>
      </c>
      <c r="N845">
        <v>0</v>
      </c>
      <c r="O845">
        <v>0</v>
      </c>
      <c r="P845">
        <v>0</v>
      </c>
      <c r="Q845" s="1" t="s">
        <v>34</v>
      </c>
      <c r="R845" s="1" t="s">
        <v>34</v>
      </c>
      <c r="S845">
        <v>2</v>
      </c>
      <c r="T845" s="1" t="s">
        <v>36</v>
      </c>
      <c r="U845">
        <v>0</v>
      </c>
      <c r="V845">
        <v>418</v>
      </c>
      <c r="W845">
        <v>0</v>
      </c>
      <c r="X845" s="1" t="s">
        <v>50</v>
      </c>
      <c r="Y845">
        <v>110</v>
      </c>
      <c r="Z845">
        <v>0</v>
      </c>
      <c r="AA845">
        <v>0</v>
      </c>
      <c r="AB845" s="1" t="s">
        <v>40</v>
      </c>
      <c r="AC845" s="2">
        <v>42824</v>
      </c>
      <c r="AD845" s="1">
        <v>2017</v>
      </c>
      <c r="AE845" s="15">
        <f xml:space="preserve"> Cleaned_data[[#This Row],[adr]] * (Cleaned_data[[#This Row],[stays_in_week_nights]] + Cleaned_data[[#This Row],[stays_in_weekend_nights]])</f>
        <v>440</v>
      </c>
      <c r="AF845" s="1">
        <f t="shared" si="13"/>
        <v>4</v>
      </c>
    </row>
    <row r="846" spans="1:32" x14ac:dyDescent="0.3">
      <c r="A846" s="1" t="s">
        <v>99</v>
      </c>
      <c r="B846">
        <v>1</v>
      </c>
      <c r="C846">
        <v>69</v>
      </c>
      <c r="D846">
        <v>14</v>
      </c>
      <c r="E846">
        <v>0</v>
      </c>
      <c r="F846">
        <v>3</v>
      </c>
      <c r="G846">
        <v>1</v>
      </c>
      <c r="H846">
        <v>0</v>
      </c>
      <c r="I846">
        <v>0</v>
      </c>
      <c r="J846" s="1" t="s">
        <v>31</v>
      </c>
      <c r="K846" s="1" t="s">
        <v>39</v>
      </c>
      <c r="L846" s="1" t="s">
        <v>33</v>
      </c>
      <c r="M846" s="1" t="s">
        <v>33</v>
      </c>
      <c r="N846">
        <v>0</v>
      </c>
      <c r="O846">
        <v>0</v>
      </c>
      <c r="P846">
        <v>0</v>
      </c>
      <c r="Q846" s="1" t="s">
        <v>34</v>
      </c>
      <c r="R846" s="1" t="s">
        <v>34</v>
      </c>
      <c r="S846">
        <v>0</v>
      </c>
      <c r="T846" s="1" t="s">
        <v>71</v>
      </c>
      <c r="U846">
        <v>0</v>
      </c>
      <c r="V846">
        <v>197</v>
      </c>
      <c r="W846">
        <v>0</v>
      </c>
      <c r="X846" s="1" t="s">
        <v>37</v>
      </c>
      <c r="Y846">
        <v>85</v>
      </c>
      <c r="Z846">
        <v>0</v>
      </c>
      <c r="AA846">
        <v>0</v>
      </c>
      <c r="AB846" s="1" t="s">
        <v>40</v>
      </c>
      <c r="AC846" s="2">
        <v>42762</v>
      </c>
      <c r="AD846" s="1">
        <v>2017</v>
      </c>
      <c r="AE846" s="15">
        <f xml:space="preserve"> Cleaned_data[[#This Row],[adr]] * (Cleaned_data[[#This Row],[stays_in_week_nights]] + Cleaned_data[[#This Row],[stays_in_weekend_nights]])</f>
        <v>255</v>
      </c>
      <c r="AF846" s="1">
        <f t="shared" si="13"/>
        <v>3</v>
      </c>
    </row>
    <row r="847" spans="1:32" x14ac:dyDescent="0.3">
      <c r="A847" s="1" t="s">
        <v>99</v>
      </c>
      <c r="B847">
        <v>1</v>
      </c>
      <c r="C847">
        <v>90</v>
      </c>
      <c r="D847">
        <v>14</v>
      </c>
      <c r="E847">
        <v>0</v>
      </c>
      <c r="F847">
        <v>3</v>
      </c>
      <c r="G847">
        <v>1</v>
      </c>
      <c r="H847">
        <v>0</v>
      </c>
      <c r="I847">
        <v>0</v>
      </c>
      <c r="J847" s="1" t="s">
        <v>31</v>
      </c>
      <c r="K847" s="1" t="s">
        <v>39</v>
      </c>
      <c r="L847" s="1" t="s">
        <v>33</v>
      </c>
      <c r="M847" s="1" t="s">
        <v>33</v>
      </c>
      <c r="N847">
        <v>0</v>
      </c>
      <c r="O847">
        <v>0</v>
      </c>
      <c r="P847">
        <v>0</v>
      </c>
      <c r="Q847" s="1" t="s">
        <v>34</v>
      </c>
      <c r="R847" s="1" t="s">
        <v>34</v>
      </c>
      <c r="S847">
        <v>0</v>
      </c>
      <c r="T847" s="1" t="s">
        <v>71</v>
      </c>
      <c r="U847">
        <v>0</v>
      </c>
      <c r="V847">
        <v>197</v>
      </c>
      <c r="W847">
        <v>21</v>
      </c>
      <c r="X847" s="1" t="s">
        <v>37</v>
      </c>
      <c r="Y847">
        <v>85</v>
      </c>
      <c r="Z847">
        <v>0</v>
      </c>
      <c r="AA847">
        <v>0</v>
      </c>
      <c r="AB847" s="1" t="s">
        <v>40</v>
      </c>
      <c r="AC847" s="2">
        <v>42762</v>
      </c>
      <c r="AD847" s="1">
        <v>2017</v>
      </c>
      <c r="AE847" s="15">
        <f xml:space="preserve"> Cleaned_data[[#This Row],[adr]] * (Cleaned_data[[#This Row],[stays_in_week_nights]] + Cleaned_data[[#This Row],[stays_in_weekend_nights]])</f>
        <v>255</v>
      </c>
      <c r="AF847" s="1">
        <f t="shared" si="13"/>
        <v>3</v>
      </c>
    </row>
    <row r="848" spans="1:32" x14ac:dyDescent="0.3">
      <c r="A848" s="1" t="s">
        <v>99</v>
      </c>
      <c r="B848">
        <v>1</v>
      </c>
      <c r="C848">
        <v>39</v>
      </c>
      <c r="D848">
        <v>15</v>
      </c>
      <c r="E848">
        <v>1</v>
      </c>
      <c r="F848">
        <v>1</v>
      </c>
      <c r="G848">
        <v>1</v>
      </c>
      <c r="H848">
        <v>0</v>
      </c>
      <c r="I848">
        <v>0</v>
      </c>
      <c r="J848" s="1" t="s">
        <v>31</v>
      </c>
      <c r="K848" s="1" t="s">
        <v>39</v>
      </c>
      <c r="L848" s="1" t="s">
        <v>33</v>
      </c>
      <c r="M848" s="1" t="s">
        <v>33</v>
      </c>
      <c r="N848">
        <v>0</v>
      </c>
      <c r="O848">
        <v>0</v>
      </c>
      <c r="P848">
        <v>0</v>
      </c>
      <c r="Q848" s="1" t="s">
        <v>55</v>
      </c>
      <c r="R848" s="1" t="s">
        <v>55</v>
      </c>
      <c r="S848">
        <v>0</v>
      </c>
      <c r="T848" s="1" t="s">
        <v>36</v>
      </c>
      <c r="U848">
        <v>0</v>
      </c>
      <c r="V848">
        <v>428</v>
      </c>
      <c r="W848">
        <v>0</v>
      </c>
      <c r="X848" s="1" t="s">
        <v>37</v>
      </c>
      <c r="Y848">
        <v>95</v>
      </c>
      <c r="Z848">
        <v>0</v>
      </c>
      <c r="AA848">
        <v>2</v>
      </c>
      <c r="AB848" s="1" t="s">
        <v>40</v>
      </c>
      <c r="AC848" s="2">
        <v>42815</v>
      </c>
      <c r="AD848" s="1">
        <v>2017</v>
      </c>
      <c r="AE848" s="15">
        <f xml:space="preserve"> Cleaned_data[[#This Row],[adr]] * (Cleaned_data[[#This Row],[stays_in_week_nights]] + Cleaned_data[[#This Row],[stays_in_weekend_nights]])</f>
        <v>190</v>
      </c>
      <c r="AF848" s="1">
        <f t="shared" si="13"/>
        <v>2</v>
      </c>
    </row>
    <row r="849" spans="1:32" x14ac:dyDescent="0.3">
      <c r="A849" s="1" t="s">
        <v>99</v>
      </c>
      <c r="B849">
        <v>1</v>
      </c>
      <c r="C849">
        <v>16</v>
      </c>
      <c r="D849">
        <v>15</v>
      </c>
      <c r="E849">
        <v>1</v>
      </c>
      <c r="F849">
        <v>2</v>
      </c>
      <c r="G849">
        <v>2</v>
      </c>
      <c r="H849">
        <v>0</v>
      </c>
      <c r="I849">
        <v>0</v>
      </c>
      <c r="J849" s="1" t="s">
        <v>31</v>
      </c>
      <c r="K849" s="1" t="s">
        <v>39</v>
      </c>
      <c r="L849" s="1" t="s">
        <v>44</v>
      </c>
      <c r="M849" s="1" t="s">
        <v>33</v>
      </c>
      <c r="N849">
        <v>0</v>
      </c>
      <c r="O849">
        <v>0</v>
      </c>
      <c r="P849">
        <v>0</v>
      </c>
      <c r="Q849" s="1" t="s">
        <v>34</v>
      </c>
      <c r="R849" s="1" t="s">
        <v>34</v>
      </c>
      <c r="S849">
        <v>0</v>
      </c>
      <c r="T849" s="1" t="s">
        <v>36</v>
      </c>
      <c r="U849">
        <v>0</v>
      </c>
      <c r="V849">
        <v>153</v>
      </c>
      <c r="W849">
        <v>0</v>
      </c>
      <c r="X849" s="1" t="s">
        <v>37</v>
      </c>
      <c r="Y849">
        <v>119</v>
      </c>
      <c r="Z849">
        <v>0</v>
      </c>
      <c r="AA849">
        <v>0</v>
      </c>
      <c r="AB849" s="1" t="s">
        <v>40</v>
      </c>
      <c r="AC849" s="2">
        <v>42821</v>
      </c>
      <c r="AD849" s="1">
        <v>2017</v>
      </c>
      <c r="AE849" s="15">
        <f xml:space="preserve"> Cleaned_data[[#This Row],[adr]] * (Cleaned_data[[#This Row],[stays_in_week_nights]] + Cleaned_data[[#This Row],[stays_in_weekend_nights]])</f>
        <v>357</v>
      </c>
      <c r="AF849" s="1">
        <f t="shared" si="13"/>
        <v>3</v>
      </c>
    </row>
    <row r="850" spans="1:32" x14ac:dyDescent="0.3">
      <c r="A850" s="1" t="s">
        <v>99</v>
      </c>
      <c r="B850">
        <v>1</v>
      </c>
      <c r="C850">
        <v>5</v>
      </c>
      <c r="D850">
        <v>15</v>
      </c>
      <c r="E850">
        <v>0</v>
      </c>
      <c r="F850">
        <v>1</v>
      </c>
      <c r="G850">
        <v>1</v>
      </c>
      <c r="H850">
        <v>0</v>
      </c>
      <c r="I850">
        <v>0</v>
      </c>
      <c r="J850" s="1" t="s">
        <v>31</v>
      </c>
      <c r="K850" s="1" t="s">
        <v>39</v>
      </c>
      <c r="L850" s="1" t="s">
        <v>33</v>
      </c>
      <c r="M850" s="1" t="s">
        <v>33</v>
      </c>
      <c r="N850">
        <v>0</v>
      </c>
      <c r="O850">
        <v>0</v>
      </c>
      <c r="P850">
        <v>0</v>
      </c>
      <c r="Q850" s="1" t="s">
        <v>34</v>
      </c>
      <c r="R850" s="1" t="s">
        <v>34</v>
      </c>
      <c r="S850">
        <v>0</v>
      </c>
      <c r="T850" s="1" t="s">
        <v>36</v>
      </c>
      <c r="U850">
        <v>0</v>
      </c>
      <c r="V850">
        <v>91</v>
      </c>
      <c r="W850">
        <v>0</v>
      </c>
      <c r="X850" s="1" t="s">
        <v>37</v>
      </c>
      <c r="Y850">
        <v>95</v>
      </c>
      <c r="Z850">
        <v>0</v>
      </c>
      <c r="AA850">
        <v>0</v>
      </c>
      <c r="AB850" s="1" t="s">
        <v>40</v>
      </c>
      <c r="AC850" s="2">
        <v>42831</v>
      </c>
      <c r="AD850" s="1">
        <v>2017</v>
      </c>
      <c r="AE850" s="15">
        <f xml:space="preserve"> Cleaned_data[[#This Row],[adr]] * (Cleaned_data[[#This Row],[stays_in_week_nights]] + Cleaned_data[[#This Row],[stays_in_weekend_nights]])</f>
        <v>95</v>
      </c>
      <c r="AF850" s="1">
        <f t="shared" si="13"/>
        <v>1</v>
      </c>
    </row>
    <row r="851" spans="1:32" x14ac:dyDescent="0.3">
      <c r="A851" s="1" t="s">
        <v>99</v>
      </c>
      <c r="B851">
        <v>1</v>
      </c>
      <c r="C851">
        <v>5</v>
      </c>
      <c r="D851">
        <v>16</v>
      </c>
      <c r="E851">
        <v>0</v>
      </c>
      <c r="F851">
        <v>1</v>
      </c>
      <c r="G851">
        <v>1</v>
      </c>
      <c r="H851">
        <v>0</v>
      </c>
      <c r="I851">
        <v>0</v>
      </c>
      <c r="J851" s="1" t="s">
        <v>31</v>
      </c>
      <c r="K851" s="1" t="s">
        <v>39</v>
      </c>
      <c r="L851" s="1" t="s">
        <v>33</v>
      </c>
      <c r="M851" s="1" t="s">
        <v>33</v>
      </c>
      <c r="N851">
        <v>0</v>
      </c>
      <c r="O851">
        <v>0</v>
      </c>
      <c r="P851">
        <v>0</v>
      </c>
      <c r="Q851" s="1" t="s">
        <v>34</v>
      </c>
      <c r="R851" s="1" t="s">
        <v>34</v>
      </c>
      <c r="S851">
        <v>0</v>
      </c>
      <c r="T851" s="1" t="s">
        <v>36</v>
      </c>
      <c r="U851">
        <v>0</v>
      </c>
      <c r="V851">
        <v>174</v>
      </c>
      <c r="W851">
        <v>0</v>
      </c>
      <c r="X851" s="1" t="s">
        <v>37</v>
      </c>
      <c r="Y851">
        <v>95</v>
      </c>
      <c r="Z851">
        <v>0</v>
      </c>
      <c r="AA851">
        <v>0</v>
      </c>
      <c r="AB851" s="1" t="s">
        <v>40</v>
      </c>
      <c r="AC851" s="2">
        <v>42842</v>
      </c>
      <c r="AD851" s="1">
        <v>2017</v>
      </c>
      <c r="AE851" s="15">
        <f xml:space="preserve"> Cleaned_data[[#This Row],[adr]] * (Cleaned_data[[#This Row],[stays_in_week_nights]] + Cleaned_data[[#This Row],[stays_in_weekend_nights]])</f>
        <v>95</v>
      </c>
      <c r="AF851" s="1">
        <f t="shared" si="13"/>
        <v>1</v>
      </c>
    </row>
    <row r="852" spans="1:32" x14ac:dyDescent="0.3">
      <c r="A852" s="1" t="s">
        <v>99</v>
      </c>
      <c r="B852">
        <v>1</v>
      </c>
      <c r="C852">
        <v>67</v>
      </c>
      <c r="D852">
        <v>18</v>
      </c>
      <c r="E852">
        <v>0</v>
      </c>
      <c r="F852">
        <v>3</v>
      </c>
      <c r="G852">
        <v>2</v>
      </c>
      <c r="H852">
        <v>0</v>
      </c>
      <c r="I852">
        <v>0</v>
      </c>
      <c r="J852" s="1" t="s">
        <v>31</v>
      </c>
      <c r="K852" s="1" t="s">
        <v>39</v>
      </c>
      <c r="L852" s="1" t="s">
        <v>49</v>
      </c>
      <c r="M852" s="1" t="s">
        <v>33</v>
      </c>
      <c r="N852">
        <v>0</v>
      </c>
      <c r="O852">
        <v>0</v>
      </c>
      <c r="P852">
        <v>0</v>
      </c>
      <c r="Q852" s="1" t="s">
        <v>34</v>
      </c>
      <c r="R852" s="1" t="s">
        <v>34</v>
      </c>
      <c r="S852">
        <v>0</v>
      </c>
      <c r="T852" s="1" t="s">
        <v>36</v>
      </c>
      <c r="U852">
        <v>0</v>
      </c>
      <c r="V852">
        <v>409</v>
      </c>
      <c r="W852">
        <v>0</v>
      </c>
      <c r="X852" s="1" t="s">
        <v>50</v>
      </c>
      <c r="Y852">
        <v>120</v>
      </c>
      <c r="Z852">
        <v>0</v>
      </c>
      <c r="AA852">
        <v>0</v>
      </c>
      <c r="AB852" s="1" t="s">
        <v>40</v>
      </c>
      <c r="AC852" s="2">
        <v>42857</v>
      </c>
      <c r="AD852" s="1">
        <v>2017</v>
      </c>
      <c r="AE852" s="15">
        <f xml:space="preserve"> Cleaned_data[[#This Row],[adr]] * (Cleaned_data[[#This Row],[stays_in_week_nights]] + Cleaned_data[[#This Row],[stays_in_weekend_nights]])</f>
        <v>360</v>
      </c>
      <c r="AF852" s="1">
        <f t="shared" si="13"/>
        <v>3</v>
      </c>
    </row>
    <row r="853" spans="1:32" x14ac:dyDescent="0.3">
      <c r="A853" s="1" t="s">
        <v>99</v>
      </c>
      <c r="B853">
        <v>1</v>
      </c>
      <c r="C853">
        <v>0</v>
      </c>
      <c r="D853">
        <v>19</v>
      </c>
      <c r="E853">
        <v>0</v>
      </c>
      <c r="F853">
        <v>0</v>
      </c>
      <c r="G853">
        <v>1</v>
      </c>
      <c r="H853">
        <v>0</v>
      </c>
      <c r="I853">
        <v>0</v>
      </c>
      <c r="J853" s="1" t="s">
        <v>31</v>
      </c>
      <c r="K853" s="1" t="s">
        <v>32</v>
      </c>
      <c r="L853" s="1" t="s">
        <v>33</v>
      </c>
      <c r="M853" s="1" t="s">
        <v>33</v>
      </c>
      <c r="N853">
        <v>0</v>
      </c>
      <c r="O853">
        <v>0</v>
      </c>
      <c r="P853">
        <v>0</v>
      </c>
      <c r="Q853" s="1" t="s">
        <v>45</v>
      </c>
      <c r="R853" s="1" t="s">
        <v>34</v>
      </c>
      <c r="S853">
        <v>1</v>
      </c>
      <c r="T853" s="1" t="s">
        <v>36</v>
      </c>
      <c r="U853">
        <v>0</v>
      </c>
      <c r="V853">
        <v>450</v>
      </c>
      <c r="W853">
        <v>0</v>
      </c>
      <c r="X853" s="1" t="s">
        <v>37</v>
      </c>
      <c r="Y853">
        <v>0</v>
      </c>
      <c r="Z853">
        <v>0</v>
      </c>
      <c r="AA853">
        <v>0</v>
      </c>
      <c r="AB853" s="1" t="s">
        <v>40</v>
      </c>
      <c r="AC853" s="2">
        <v>42863</v>
      </c>
      <c r="AD853" s="1">
        <v>2017</v>
      </c>
      <c r="AE853" s="15">
        <f xml:space="preserve"> Cleaned_data[[#This Row],[adr]] * (Cleaned_data[[#This Row],[stays_in_week_nights]] + Cleaned_data[[#This Row],[stays_in_weekend_nights]])</f>
        <v>0</v>
      </c>
      <c r="AF853" s="1">
        <f t="shared" si="13"/>
        <v>0</v>
      </c>
    </row>
    <row r="854" spans="1:32" x14ac:dyDescent="0.3">
      <c r="A854" s="1" t="s">
        <v>99</v>
      </c>
      <c r="B854">
        <v>1</v>
      </c>
      <c r="C854">
        <v>20</v>
      </c>
      <c r="D854">
        <v>19</v>
      </c>
      <c r="E854">
        <v>0</v>
      </c>
      <c r="F854">
        <v>2</v>
      </c>
      <c r="G854">
        <v>1</v>
      </c>
      <c r="H854">
        <v>0</v>
      </c>
      <c r="I854">
        <v>0</v>
      </c>
      <c r="J854" s="1" t="s">
        <v>31</v>
      </c>
      <c r="K854" s="1" t="s">
        <v>39</v>
      </c>
      <c r="L854" s="1" t="s">
        <v>33</v>
      </c>
      <c r="M854" s="1" t="s">
        <v>33</v>
      </c>
      <c r="N854">
        <v>0</v>
      </c>
      <c r="O854">
        <v>0</v>
      </c>
      <c r="P854">
        <v>0</v>
      </c>
      <c r="Q854" s="1" t="s">
        <v>55</v>
      </c>
      <c r="R854" s="1" t="s">
        <v>55</v>
      </c>
      <c r="S854">
        <v>2</v>
      </c>
      <c r="T854" s="1" t="s">
        <v>36</v>
      </c>
      <c r="U854">
        <v>0</v>
      </c>
      <c r="V854">
        <v>452</v>
      </c>
      <c r="W854">
        <v>0</v>
      </c>
      <c r="X854" s="1" t="s">
        <v>50</v>
      </c>
      <c r="Y854">
        <v>110</v>
      </c>
      <c r="Z854">
        <v>0</v>
      </c>
      <c r="AA854">
        <v>0</v>
      </c>
      <c r="AB854" s="1" t="s">
        <v>40</v>
      </c>
      <c r="AC854" s="2">
        <v>42846</v>
      </c>
      <c r="AD854" s="1">
        <v>2017</v>
      </c>
      <c r="AE854" s="15">
        <f xml:space="preserve"> Cleaned_data[[#This Row],[adr]] * (Cleaned_data[[#This Row],[stays_in_week_nights]] + Cleaned_data[[#This Row],[stays_in_weekend_nights]])</f>
        <v>220</v>
      </c>
      <c r="AF854" s="1">
        <f t="shared" si="13"/>
        <v>2</v>
      </c>
    </row>
    <row r="855" spans="1:32" x14ac:dyDescent="0.3">
      <c r="A855" s="1" t="s">
        <v>99</v>
      </c>
      <c r="B855">
        <v>1</v>
      </c>
      <c r="C855">
        <v>20</v>
      </c>
      <c r="D855">
        <v>19</v>
      </c>
      <c r="E855">
        <v>0</v>
      </c>
      <c r="F855">
        <v>2</v>
      </c>
      <c r="G855">
        <v>1</v>
      </c>
      <c r="H855">
        <v>0</v>
      </c>
      <c r="I855">
        <v>0</v>
      </c>
      <c r="J855" s="1" t="s">
        <v>31</v>
      </c>
      <c r="K855" s="1" t="s">
        <v>39</v>
      </c>
      <c r="L855" s="1" t="s">
        <v>33</v>
      </c>
      <c r="M855" s="1" t="s">
        <v>33</v>
      </c>
      <c r="N855">
        <v>0</v>
      </c>
      <c r="O855">
        <v>0</v>
      </c>
      <c r="P855">
        <v>0</v>
      </c>
      <c r="Q855" s="1" t="s">
        <v>55</v>
      </c>
      <c r="R855" s="1" t="s">
        <v>55</v>
      </c>
      <c r="S855">
        <v>1</v>
      </c>
      <c r="T855" s="1" t="s">
        <v>36</v>
      </c>
      <c r="U855">
        <v>0</v>
      </c>
      <c r="V855">
        <v>452</v>
      </c>
      <c r="W855">
        <v>0</v>
      </c>
      <c r="X855" s="1" t="s">
        <v>50</v>
      </c>
      <c r="Y855">
        <v>110</v>
      </c>
      <c r="Z855">
        <v>0</v>
      </c>
      <c r="AA855">
        <v>0</v>
      </c>
      <c r="AB855" s="1" t="s">
        <v>40</v>
      </c>
      <c r="AC855" s="2">
        <v>42846</v>
      </c>
      <c r="AD855" s="1">
        <v>2017</v>
      </c>
      <c r="AE855" s="15">
        <f xml:space="preserve"> Cleaned_data[[#This Row],[adr]] * (Cleaned_data[[#This Row],[stays_in_week_nights]] + Cleaned_data[[#This Row],[stays_in_weekend_nights]])</f>
        <v>220</v>
      </c>
      <c r="AF855" s="1">
        <f t="shared" si="13"/>
        <v>2</v>
      </c>
    </row>
    <row r="856" spans="1:32" x14ac:dyDescent="0.3">
      <c r="A856" s="1" t="s">
        <v>99</v>
      </c>
      <c r="B856">
        <v>1</v>
      </c>
      <c r="C856">
        <v>20</v>
      </c>
      <c r="D856">
        <v>20</v>
      </c>
      <c r="E856">
        <v>1</v>
      </c>
      <c r="F856">
        <v>0</v>
      </c>
      <c r="G856">
        <v>2</v>
      </c>
      <c r="H856">
        <v>0</v>
      </c>
      <c r="I856">
        <v>0</v>
      </c>
      <c r="J856" s="1" t="s">
        <v>31</v>
      </c>
      <c r="K856" s="1" t="s">
        <v>39</v>
      </c>
      <c r="L856" s="1" t="s">
        <v>33</v>
      </c>
      <c r="M856" s="1" t="s">
        <v>33</v>
      </c>
      <c r="N856">
        <v>0</v>
      </c>
      <c r="O856">
        <v>0</v>
      </c>
      <c r="P856">
        <v>0</v>
      </c>
      <c r="Q856" s="1" t="s">
        <v>55</v>
      </c>
      <c r="R856" s="1" t="s">
        <v>55</v>
      </c>
      <c r="S856">
        <v>0</v>
      </c>
      <c r="T856" s="1" t="s">
        <v>36</v>
      </c>
      <c r="U856">
        <v>0</v>
      </c>
      <c r="V856">
        <v>452</v>
      </c>
      <c r="W856">
        <v>0</v>
      </c>
      <c r="X856" s="1" t="s">
        <v>37</v>
      </c>
      <c r="Y856">
        <v>110</v>
      </c>
      <c r="Z856">
        <v>0</v>
      </c>
      <c r="AA856">
        <v>0</v>
      </c>
      <c r="AB856" s="1" t="s">
        <v>40</v>
      </c>
      <c r="AC856" s="2">
        <v>42849</v>
      </c>
      <c r="AD856" s="1">
        <v>2017</v>
      </c>
      <c r="AE856" s="15">
        <f xml:space="preserve"> Cleaned_data[[#This Row],[adr]] * (Cleaned_data[[#This Row],[stays_in_week_nights]] + Cleaned_data[[#This Row],[stays_in_weekend_nights]])</f>
        <v>110</v>
      </c>
      <c r="AF856" s="1">
        <f t="shared" si="13"/>
        <v>1</v>
      </c>
    </row>
    <row r="857" spans="1:32" x14ac:dyDescent="0.3">
      <c r="A857" s="1" t="s">
        <v>99</v>
      </c>
      <c r="B857">
        <v>1</v>
      </c>
      <c r="C857">
        <v>68</v>
      </c>
      <c r="D857">
        <v>20</v>
      </c>
      <c r="E857">
        <v>2</v>
      </c>
      <c r="F857">
        <v>1</v>
      </c>
      <c r="G857">
        <v>1</v>
      </c>
      <c r="H857">
        <v>0</v>
      </c>
      <c r="I857">
        <v>0</v>
      </c>
      <c r="J857" s="1" t="s">
        <v>31</v>
      </c>
      <c r="K857" s="1" t="s">
        <v>39</v>
      </c>
      <c r="L857" s="1" t="s">
        <v>49</v>
      </c>
      <c r="M857" s="1" t="s">
        <v>33</v>
      </c>
      <c r="N857">
        <v>0</v>
      </c>
      <c r="O857">
        <v>0</v>
      </c>
      <c r="P857">
        <v>0</v>
      </c>
      <c r="Q857" s="1" t="s">
        <v>34</v>
      </c>
      <c r="R857" s="1" t="s">
        <v>34</v>
      </c>
      <c r="S857">
        <v>1</v>
      </c>
      <c r="T857" s="1" t="s">
        <v>36</v>
      </c>
      <c r="U857">
        <v>0</v>
      </c>
      <c r="V857">
        <v>169</v>
      </c>
      <c r="W857">
        <v>0</v>
      </c>
      <c r="X857" s="1" t="s">
        <v>50</v>
      </c>
      <c r="Y857">
        <v>110</v>
      </c>
      <c r="Z857">
        <v>0</v>
      </c>
      <c r="AA857">
        <v>0</v>
      </c>
      <c r="AB857" s="1" t="s">
        <v>40</v>
      </c>
      <c r="AC857" s="2">
        <v>42867</v>
      </c>
      <c r="AD857" s="1">
        <v>2017</v>
      </c>
      <c r="AE857" s="15">
        <f xml:space="preserve"> Cleaned_data[[#This Row],[adr]] * (Cleaned_data[[#This Row],[stays_in_week_nights]] + Cleaned_data[[#This Row],[stays_in_weekend_nights]])</f>
        <v>330</v>
      </c>
      <c r="AF857" s="1">
        <f t="shared" si="13"/>
        <v>3</v>
      </c>
    </row>
    <row r="858" spans="1:32" x14ac:dyDescent="0.3">
      <c r="A858" s="1" t="s">
        <v>99</v>
      </c>
      <c r="B858">
        <v>1</v>
      </c>
      <c r="C858">
        <v>68</v>
      </c>
      <c r="D858">
        <v>20</v>
      </c>
      <c r="E858">
        <v>2</v>
      </c>
      <c r="F858">
        <v>1</v>
      </c>
      <c r="G858">
        <v>1</v>
      </c>
      <c r="H858">
        <v>0</v>
      </c>
      <c r="I858">
        <v>0</v>
      </c>
      <c r="J858" s="1" t="s">
        <v>31</v>
      </c>
      <c r="K858" s="1" t="s">
        <v>39</v>
      </c>
      <c r="L858" s="1" t="s">
        <v>49</v>
      </c>
      <c r="M858" s="1" t="s">
        <v>33</v>
      </c>
      <c r="N858">
        <v>0</v>
      </c>
      <c r="O858">
        <v>0</v>
      </c>
      <c r="P858">
        <v>0</v>
      </c>
      <c r="Q858" s="1" t="s">
        <v>34</v>
      </c>
      <c r="R858" s="1" t="s">
        <v>34</v>
      </c>
      <c r="S858">
        <v>1</v>
      </c>
      <c r="T858" s="1" t="s">
        <v>36</v>
      </c>
      <c r="U858">
        <v>0</v>
      </c>
      <c r="V858">
        <v>169</v>
      </c>
      <c r="W858">
        <v>0</v>
      </c>
      <c r="X858" s="1" t="s">
        <v>50</v>
      </c>
      <c r="Y858">
        <v>110</v>
      </c>
      <c r="Z858">
        <v>0</v>
      </c>
      <c r="AA858">
        <v>0</v>
      </c>
      <c r="AB858" s="1" t="s">
        <v>51</v>
      </c>
      <c r="AC858" s="2">
        <v>42869</v>
      </c>
      <c r="AD858" s="1">
        <v>2017</v>
      </c>
      <c r="AE858" s="15">
        <f xml:space="preserve"> Cleaned_data[[#This Row],[adr]] * (Cleaned_data[[#This Row],[stays_in_week_nights]] + Cleaned_data[[#This Row],[stays_in_weekend_nights]])</f>
        <v>330</v>
      </c>
      <c r="AF858" s="1">
        <f t="shared" si="13"/>
        <v>3</v>
      </c>
    </row>
    <row r="859" spans="1:32" x14ac:dyDescent="0.3">
      <c r="A859" s="1" t="s">
        <v>99</v>
      </c>
      <c r="B859">
        <v>1</v>
      </c>
      <c r="C859">
        <v>70</v>
      </c>
      <c r="D859">
        <v>20</v>
      </c>
      <c r="E859">
        <v>0</v>
      </c>
      <c r="F859">
        <v>1</v>
      </c>
      <c r="G859">
        <v>1</v>
      </c>
      <c r="H859">
        <v>0</v>
      </c>
      <c r="I859">
        <v>0</v>
      </c>
      <c r="J859" s="1" t="s">
        <v>31</v>
      </c>
      <c r="K859" s="1" t="s">
        <v>39</v>
      </c>
      <c r="L859" s="1" t="s">
        <v>49</v>
      </c>
      <c r="M859" s="1" t="s">
        <v>33</v>
      </c>
      <c r="N859">
        <v>0</v>
      </c>
      <c r="O859">
        <v>0</v>
      </c>
      <c r="P859">
        <v>0</v>
      </c>
      <c r="Q859" s="1" t="s">
        <v>34</v>
      </c>
      <c r="R859" s="1" t="s">
        <v>45</v>
      </c>
      <c r="S859">
        <v>1</v>
      </c>
      <c r="T859" s="1" t="s">
        <v>36</v>
      </c>
      <c r="U859">
        <v>0</v>
      </c>
      <c r="V859">
        <v>169</v>
      </c>
      <c r="W859">
        <v>0</v>
      </c>
      <c r="X859" s="1" t="s">
        <v>50</v>
      </c>
      <c r="Y859">
        <v>110</v>
      </c>
      <c r="Z859">
        <v>0</v>
      </c>
      <c r="AA859">
        <v>0</v>
      </c>
      <c r="AB859" s="1" t="s">
        <v>51</v>
      </c>
      <c r="AC859" s="2">
        <v>42871</v>
      </c>
      <c r="AD859" s="1">
        <v>2017</v>
      </c>
      <c r="AE859" s="15">
        <f xml:space="preserve"> Cleaned_data[[#This Row],[adr]] * (Cleaned_data[[#This Row],[stays_in_week_nights]] + Cleaned_data[[#This Row],[stays_in_weekend_nights]])</f>
        <v>110</v>
      </c>
      <c r="AF859" s="1">
        <f t="shared" si="13"/>
        <v>1</v>
      </c>
    </row>
    <row r="860" spans="1:32" x14ac:dyDescent="0.3">
      <c r="A860" s="1" t="s">
        <v>99</v>
      </c>
      <c r="B860">
        <v>1</v>
      </c>
      <c r="C860">
        <v>27</v>
      </c>
      <c r="D860">
        <v>20</v>
      </c>
      <c r="E860">
        <v>0</v>
      </c>
      <c r="F860">
        <v>1</v>
      </c>
      <c r="G860">
        <v>1</v>
      </c>
      <c r="H860">
        <v>0</v>
      </c>
      <c r="I860">
        <v>0</v>
      </c>
      <c r="J860" s="1" t="s">
        <v>31</v>
      </c>
      <c r="K860" s="1" t="s">
        <v>63</v>
      </c>
      <c r="L860" s="1" t="s">
        <v>33</v>
      </c>
      <c r="M860" s="1" t="s">
        <v>33</v>
      </c>
      <c r="N860">
        <v>0</v>
      </c>
      <c r="O860">
        <v>0</v>
      </c>
      <c r="P860">
        <v>0</v>
      </c>
      <c r="Q860" s="1" t="s">
        <v>55</v>
      </c>
      <c r="R860" s="1" t="s">
        <v>55</v>
      </c>
      <c r="S860">
        <v>0</v>
      </c>
      <c r="T860" s="1" t="s">
        <v>36</v>
      </c>
      <c r="U860">
        <v>0</v>
      </c>
      <c r="V860">
        <v>150</v>
      </c>
      <c r="W860">
        <v>0</v>
      </c>
      <c r="X860" s="1" t="s">
        <v>37</v>
      </c>
      <c r="Y860">
        <v>110</v>
      </c>
      <c r="Z860">
        <v>0</v>
      </c>
      <c r="AA860">
        <v>1</v>
      </c>
      <c r="AB860" s="1" t="s">
        <v>40</v>
      </c>
      <c r="AC860" s="2">
        <v>42871</v>
      </c>
      <c r="AD860" s="1">
        <v>2017</v>
      </c>
      <c r="AE860" s="15">
        <f xml:space="preserve"> Cleaned_data[[#This Row],[adr]] * (Cleaned_data[[#This Row],[stays_in_week_nights]] + Cleaned_data[[#This Row],[stays_in_weekend_nights]])</f>
        <v>110</v>
      </c>
      <c r="AF860" s="1">
        <f t="shared" si="13"/>
        <v>1</v>
      </c>
    </row>
    <row r="861" spans="1:32" x14ac:dyDescent="0.3">
      <c r="A861" s="1" t="s">
        <v>99</v>
      </c>
      <c r="B861">
        <v>1</v>
      </c>
      <c r="C861">
        <v>10</v>
      </c>
      <c r="D861">
        <v>20</v>
      </c>
      <c r="E861">
        <v>0</v>
      </c>
      <c r="F861">
        <v>1</v>
      </c>
      <c r="G861">
        <v>1</v>
      </c>
      <c r="H861">
        <v>0</v>
      </c>
      <c r="I861">
        <v>0</v>
      </c>
      <c r="J861" s="1" t="s">
        <v>31</v>
      </c>
      <c r="K861" s="1" t="s">
        <v>39</v>
      </c>
      <c r="L861" s="1" t="s">
        <v>33</v>
      </c>
      <c r="M861" s="1" t="s">
        <v>33</v>
      </c>
      <c r="N861">
        <v>0</v>
      </c>
      <c r="O861">
        <v>0</v>
      </c>
      <c r="P861">
        <v>0</v>
      </c>
      <c r="Q861" s="1" t="s">
        <v>35</v>
      </c>
      <c r="R861" s="1" t="s">
        <v>35</v>
      </c>
      <c r="S861">
        <v>1</v>
      </c>
      <c r="T861" s="1" t="s">
        <v>36</v>
      </c>
      <c r="U861">
        <v>0</v>
      </c>
      <c r="V861">
        <v>466</v>
      </c>
      <c r="W861">
        <v>0</v>
      </c>
      <c r="X861" s="1" t="s">
        <v>48</v>
      </c>
      <c r="Y861">
        <v>275</v>
      </c>
      <c r="Z861">
        <v>0</v>
      </c>
      <c r="AA861">
        <v>0</v>
      </c>
      <c r="AB861" s="1" t="s">
        <v>40</v>
      </c>
      <c r="AC861" s="2">
        <v>42865</v>
      </c>
      <c r="AD861" s="1">
        <v>2017</v>
      </c>
      <c r="AE861" s="15">
        <f xml:space="preserve"> Cleaned_data[[#This Row],[adr]] * (Cleaned_data[[#This Row],[stays_in_week_nights]] + Cleaned_data[[#This Row],[stays_in_weekend_nights]])</f>
        <v>275</v>
      </c>
      <c r="AF861" s="1">
        <f t="shared" si="13"/>
        <v>1</v>
      </c>
    </row>
    <row r="862" spans="1:32" x14ac:dyDescent="0.3">
      <c r="A862" s="1" t="s">
        <v>99</v>
      </c>
      <c r="B862">
        <v>1</v>
      </c>
      <c r="C862">
        <v>11</v>
      </c>
      <c r="D862">
        <v>20</v>
      </c>
      <c r="E862">
        <v>0</v>
      </c>
      <c r="F862">
        <v>2</v>
      </c>
      <c r="G862">
        <v>3</v>
      </c>
      <c r="H862">
        <v>2</v>
      </c>
      <c r="I862">
        <v>0</v>
      </c>
      <c r="J862" s="1" t="s">
        <v>31</v>
      </c>
      <c r="K862" s="1" t="s">
        <v>39</v>
      </c>
      <c r="L862" s="1" t="s">
        <v>33</v>
      </c>
      <c r="M862" s="1" t="s">
        <v>33</v>
      </c>
      <c r="N862">
        <v>0</v>
      </c>
      <c r="O862">
        <v>0</v>
      </c>
      <c r="P862">
        <v>0</v>
      </c>
      <c r="Q862" s="1" t="s">
        <v>35</v>
      </c>
      <c r="R862" s="1" t="s">
        <v>35</v>
      </c>
      <c r="S862">
        <v>1</v>
      </c>
      <c r="T862" s="1" t="s">
        <v>36</v>
      </c>
      <c r="U862">
        <v>0</v>
      </c>
      <c r="V862">
        <v>466</v>
      </c>
      <c r="W862">
        <v>0</v>
      </c>
      <c r="X862" s="1" t="s">
        <v>48</v>
      </c>
      <c r="Y862">
        <v>315</v>
      </c>
      <c r="Z862">
        <v>0</v>
      </c>
      <c r="AA862">
        <v>1</v>
      </c>
      <c r="AB862" s="1" t="s">
        <v>40</v>
      </c>
      <c r="AC862" s="2">
        <v>42865</v>
      </c>
      <c r="AD862" s="1">
        <v>2017</v>
      </c>
      <c r="AE862" s="15">
        <f xml:space="preserve"> Cleaned_data[[#This Row],[adr]] * (Cleaned_data[[#This Row],[stays_in_week_nights]] + Cleaned_data[[#This Row],[stays_in_weekend_nights]])</f>
        <v>630</v>
      </c>
      <c r="AF862" s="1">
        <f t="shared" si="13"/>
        <v>2</v>
      </c>
    </row>
    <row r="863" spans="1:32" x14ac:dyDescent="0.3">
      <c r="A863" s="1" t="s">
        <v>99</v>
      </c>
      <c r="B863">
        <v>1</v>
      </c>
      <c r="C863">
        <v>13</v>
      </c>
      <c r="D863">
        <v>21</v>
      </c>
      <c r="E863">
        <v>1</v>
      </c>
      <c r="F863">
        <v>0</v>
      </c>
      <c r="G863">
        <v>1</v>
      </c>
      <c r="H863">
        <v>0</v>
      </c>
      <c r="I863">
        <v>0</v>
      </c>
      <c r="J863" s="1" t="s">
        <v>31</v>
      </c>
      <c r="K863" s="1" t="s">
        <v>39</v>
      </c>
      <c r="L863" s="1" t="s">
        <v>33</v>
      </c>
      <c r="M863" s="1" t="s">
        <v>33</v>
      </c>
      <c r="N863">
        <v>0</v>
      </c>
      <c r="O863">
        <v>0</v>
      </c>
      <c r="P863">
        <v>0</v>
      </c>
      <c r="Q863" s="1" t="s">
        <v>55</v>
      </c>
      <c r="R863" s="1" t="s">
        <v>55</v>
      </c>
      <c r="S863">
        <v>0</v>
      </c>
      <c r="T863" s="1" t="s">
        <v>36</v>
      </c>
      <c r="U863">
        <v>0</v>
      </c>
      <c r="V863">
        <v>179</v>
      </c>
      <c r="W863">
        <v>0</v>
      </c>
      <c r="X863" s="1" t="s">
        <v>37</v>
      </c>
      <c r="Y863">
        <v>110</v>
      </c>
      <c r="Z863">
        <v>0</v>
      </c>
      <c r="AA863">
        <v>0</v>
      </c>
      <c r="AB863" s="1" t="s">
        <v>40</v>
      </c>
      <c r="AC863" s="2">
        <v>42867</v>
      </c>
      <c r="AD863" s="1">
        <v>2017</v>
      </c>
      <c r="AE863" s="15">
        <f xml:space="preserve"> Cleaned_data[[#This Row],[adr]] * (Cleaned_data[[#This Row],[stays_in_week_nights]] + Cleaned_data[[#This Row],[stays_in_weekend_nights]])</f>
        <v>110</v>
      </c>
      <c r="AF863" s="1">
        <f t="shared" si="13"/>
        <v>1</v>
      </c>
    </row>
    <row r="864" spans="1:32" x14ac:dyDescent="0.3">
      <c r="A864" s="1" t="s">
        <v>99</v>
      </c>
      <c r="B864">
        <v>1</v>
      </c>
      <c r="C864">
        <v>168</v>
      </c>
      <c r="D864">
        <v>21</v>
      </c>
      <c r="E864">
        <v>1</v>
      </c>
      <c r="F864">
        <v>2</v>
      </c>
      <c r="G864">
        <v>2</v>
      </c>
      <c r="H864">
        <v>0</v>
      </c>
      <c r="I864">
        <v>0</v>
      </c>
      <c r="J864" s="1" t="s">
        <v>31</v>
      </c>
      <c r="K864" s="1" t="s">
        <v>39</v>
      </c>
      <c r="L864" s="1" t="s">
        <v>49</v>
      </c>
      <c r="M864" s="1" t="s">
        <v>47</v>
      </c>
      <c r="N864">
        <v>0</v>
      </c>
      <c r="O864">
        <v>0</v>
      </c>
      <c r="P864">
        <v>0</v>
      </c>
      <c r="Q864" s="1" t="s">
        <v>34</v>
      </c>
      <c r="R864" s="1" t="s">
        <v>34</v>
      </c>
      <c r="S864">
        <v>0</v>
      </c>
      <c r="T864" s="1" t="s">
        <v>71</v>
      </c>
      <c r="U864">
        <v>0</v>
      </c>
      <c r="V864">
        <v>43</v>
      </c>
      <c r="W864">
        <v>0</v>
      </c>
      <c r="X864" s="1" t="s">
        <v>37</v>
      </c>
      <c r="Y864">
        <v>140</v>
      </c>
      <c r="Z864">
        <v>0</v>
      </c>
      <c r="AA864">
        <v>0</v>
      </c>
      <c r="AB864" s="1" t="s">
        <v>40</v>
      </c>
      <c r="AC864" s="2">
        <v>42713</v>
      </c>
      <c r="AD864" s="1">
        <v>2017</v>
      </c>
      <c r="AE864" s="15">
        <f xml:space="preserve"> Cleaned_data[[#This Row],[adr]] * (Cleaned_data[[#This Row],[stays_in_week_nights]] + Cleaned_data[[#This Row],[stays_in_weekend_nights]])</f>
        <v>420</v>
      </c>
      <c r="AF864" s="1">
        <f t="shared" si="13"/>
        <v>3</v>
      </c>
    </row>
    <row r="865" spans="1:32" x14ac:dyDescent="0.3">
      <c r="A865" s="1" t="s">
        <v>99</v>
      </c>
      <c r="B865">
        <v>1</v>
      </c>
      <c r="C865">
        <v>261</v>
      </c>
      <c r="D865">
        <v>21</v>
      </c>
      <c r="E865">
        <v>1</v>
      </c>
      <c r="F865">
        <v>2</v>
      </c>
      <c r="G865">
        <v>2</v>
      </c>
      <c r="H865">
        <v>0</v>
      </c>
      <c r="I865">
        <v>0</v>
      </c>
      <c r="J865" s="1" t="s">
        <v>31</v>
      </c>
      <c r="K865" s="1" t="s">
        <v>39</v>
      </c>
      <c r="L865" s="1" t="s">
        <v>49</v>
      </c>
      <c r="M865" s="1" t="s">
        <v>47</v>
      </c>
      <c r="N865">
        <v>0</v>
      </c>
      <c r="O865">
        <v>0</v>
      </c>
      <c r="P865">
        <v>0</v>
      </c>
      <c r="Q865" s="1" t="s">
        <v>34</v>
      </c>
      <c r="R865" s="1" t="s">
        <v>34</v>
      </c>
      <c r="S865">
        <v>0</v>
      </c>
      <c r="T865" s="1" t="s">
        <v>71</v>
      </c>
      <c r="U865">
        <v>0</v>
      </c>
      <c r="V865">
        <v>43</v>
      </c>
      <c r="W865">
        <v>93</v>
      </c>
      <c r="X865" s="1" t="s">
        <v>37</v>
      </c>
      <c r="Y865">
        <v>140</v>
      </c>
      <c r="Z865">
        <v>0</v>
      </c>
      <c r="AA865">
        <v>0</v>
      </c>
      <c r="AB865" s="1" t="s">
        <v>40</v>
      </c>
      <c r="AC865" s="2">
        <v>42713</v>
      </c>
      <c r="AD865" s="1">
        <v>2017</v>
      </c>
      <c r="AE865" s="15">
        <f xml:space="preserve"> Cleaned_data[[#This Row],[adr]] * (Cleaned_data[[#This Row],[stays_in_week_nights]] + Cleaned_data[[#This Row],[stays_in_weekend_nights]])</f>
        <v>420</v>
      </c>
      <c r="AF865" s="1">
        <f t="shared" si="13"/>
        <v>3</v>
      </c>
    </row>
    <row r="866" spans="1:32" x14ac:dyDescent="0.3">
      <c r="A866" s="1" t="s">
        <v>99</v>
      </c>
      <c r="B866">
        <v>1</v>
      </c>
      <c r="C866">
        <v>1</v>
      </c>
      <c r="D866">
        <v>22</v>
      </c>
      <c r="E866">
        <v>0</v>
      </c>
      <c r="F866">
        <v>1</v>
      </c>
      <c r="G866">
        <v>1</v>
      </c>
      <c r="H866">
        <v>0</v>
      </c>
      <c r="I866">
        <v>0</v>
      </c>
      <c r="J866" s="1" t="s">
        <v>31</v>
      </c>
      <c r="K866" s="1" t="s">
        <v>62</v>
      </c>
      <c r="L866" s="1" t="s">
        <v>104</v>
      </c>
      <c r="M866" s="1" t="s">
        <v>33</v>
      </c>
      <c r="N866">
        <v>0</v>
      </c>
      <c r="O866">
        <v>0</v>
      </c>
      <c r="P866">
        <v>0</v>
      </c>
      <c r="Q866" s="1" t="s">
        <v>34</v>
      </c>
      <c r="R866" s="1" t="s">
        <v>34</v>
      </c>
      <c r="S866">
        <v>0</v>
      </c>
      <c r="T866" s="1" t="s">
        <v>36</v>
      </c>
      <c r="U866">
        <v>0</v>
      </c>
      <c r="V866">
        <v>153</v>
      </c>
      <c r="W866">
        <v>0</v>
      </c>
      <c r="X866" s="1" t="s">
        <v>37</v>
      </c>
      <c r="Y866">
        <v>95</v>
      </c>
      <c r="Z866">
        <v>0</v>
      </c>
      <c r="AA866">
        <v>0</v>
      </c>
      <c r="AB866" s="1" t="s">
        <v>40</v>
      </c>
      <c r="AC866" s="2">
        <v>42886</v>
      </c>
      <c r="AD866" s="1">
        <v>2017</v>
      </c>
      <c r="AE866" s="15">
        <f xml:space="preserve"> Cleaned_data[[#This Row],[adr]] * (Cleaned_data[[#This Row],[stays_in_week_nights]] + Cleaned_data[[#This Row],[stays_in_weekend_nights]])</f>
        <v>95</v>
      </c>
      <c r="AF866" s="1">
        <f t="shared" si="13"/>
        <v>1</v>
      </c>
    </row>
    <row r="867" spans="1:32" x14ac:dyDescent="0.3">
      <c r="A867" s="1" t="s">
        <v>99</v>
      </c>
      <c r="B867">
        <v>1</v>
      </c>
      <c r="C867">
        <v>0</v>
      </c>
      <c r="D867">
        <v>23</v>
      </c>
      <c r="E867">
        <v>1</v>
      </c>
      <c r="F867">
        <v>0</v>
      </c>
      <c r="G867">
        <v>1</v>
      </c>
      <c r="H867">
        <v>0</v>
      </c>
      <c r="I867">
        <v>0</v>
      </c>
      <c r="J867" s="1" t="s">
        <v>31</v>
      </c>
      <c r="K867" s="1" t="s">
        <v>39</v>
      </c>
      <c r="L867" s="1" t="s">
        <v>104</v>
      </c>
      <c r="M867" s="1" t="s">
        <v>33</v>
      </c>
      <c r="N867">
        <v>0</v>
      </c>
      <c r="O867">
        <v>0</v>
      </c>
      <c r="P867">
        <v>0</v>
      </c>
      <c r="Q867" s="1" t="s">
        <v>34</v>
      </c>
      <c r="R867" s="1" t="s">
        <v>34</v>
      </c>
      <c r="S867">
        <v>0</v>
      </c>
      <c r="T867" s="1" t="s">
        <v>36</v>
      </c>
      <c r="U867">
        <v>0</v>
      </c>
      <c r="V867">
        <v>153</v>
      </c>
      <c r="W867">
        <v>0</v>
      </c>
      <c r="X867" s="1" t="s">
        <v>37</v>
      </c>
      <c r="Y867">
        <v>95</v>
      </c>
      <c r="Z867">
        <v>0</v>
      </c>
      <c r="AA867">
        <v>2</v>
      </c>
      <c r="AB867" s="1" t="s">
        <v>40</v>
      </c>
      <c r="AC867" s="2">
        <v>42890</v>
      </c>
      <c r="AD867" s="1">
        <v>2017</v>
      </c>
      <c r="AE867" s="15">
        <f xml:space="preserve"> Cleaned_data[[#This Row],[adr]] * (Cleaned_data[[#This Row],[stays_in_week_nights]] + Cleaned_data[[#This Row],[stays_in_weekend_nights]])</f>
        <v>95</v>
      </c>
      <c r="AF867" s="1">
        <f t="shared" si="13"/>
        <v>1</v>
      </c>
    </row>
    <row r="868" spans="1:32" x14ac:dyDescent="0.3">
      <c r="A868" s="1" t="s">
        <v>99</v>
      </c>
      <c r="B868">
        <v>1</v>
      </c>
      <c r="C868">
        <v>0</v>
      </c>
      <c r="D868">
        <v>23</v>
      </c>
      <c r="E868">
        <v>2</v>
      </c>
      <c r="F868">
        <v>2</v>
      </c>
      <c r="G868">
        <v>1</v>
      </c>
      <c r="H868">
        <v>0</v>
      </c>
      <c r="I868">
        <v>0</v>
      </c>
      <c r="J868" s="1" t="s">
        <v>31</v>
      </c>
      <c r="K868" s="1" t="s">
        <v>39</v>
      </c>
      <c r="L868" s="1" t="s">
        <v>104</v>
      </c>
      <c r="M868" s="1" t="s">
        <v>33</v>
      </c>
      <c r="N868">
        <v>0</v>
      </c>
      <c r="O868">
        <v>0</v>
      </c>
      <c r="P868">
        <v>0</v>
      </c>
      <c r="Q868" s="1" t="s">
        <v>34</v>
      </c>
      <c r="R868" s="1" t="s">
        <v>34</v>
      </c>
      <c r="S868">
        <v>0</v>
      </c>
      <c r="T868" s="1" t="s">
        <v>36</v>
      </c>
      <c r="U868">
        <v>0</v>
      </c>
      <c r="V868">
        <v>153</v>
      </c>
      <c r="W868">
        <v>0</v>
      </c>
      <c r="X868" s="1" t="s">
        <v>37</v>
      </c>
      <c r="Y868">
        <v>95</v>
      </c>
      <c r="Z868">
        <v>0</v>
      </c>
      <c r="AA868">
        <v>2</v>
      </c>
      <c r="AB868" s="1" t="s">
        <v>40</v>
      </c>
      <c r="AC868" s="2">
        <v>42890</v>
      </c>
      <c r="AD868" s="1">
        <v>2017</v>
      </c>
      <c r="AE868" s="15">
        <f xml:space="preserve"> Cleaned_data[[#This Row],[adr]] * (Cleaned_data[[#This Row],[stays_in_week_nights]] + Cleaned_data[[#This Row],[stays_in_weekend_nights]])</f>
        <v>380</v>
      </c>
      <c r="AF868" s="1">
        <f t="shared" si="13"/>
        <v>4</v>
      </c>
    </row>
    <row r="869" spans="1:32" x14ac:dyDescent="0.3">
      <c r="A869" s="1" t="s">
        <v>99</v>
      </c>
      <c r="B869">
        <v>1</v>
      </c>
      <c r="C869">
        <v>0</v>
      </c>
      <c r="D869">
        <v>23</v>
      </c>
      <c r="E869">
        <v>0</v>
      </c>
      <c r="F869">
        <v>2</v>
      </c>
      <c r="G869">
        <v>2</v>
      </c>
      <c r="H869">
        <v>0</v>
      </c>
      <c r="I869">
        <v>0</v>
      </c>
      <c r="J869" s="1" t="s">
        <v>31</v>
      </c>
      <c r="K869" s="1" t="s">
        <v>39</v>
      </c>
      <c r="L869" s="1" t="s">
        <v>33</v>
      </c>
      <c r="M869" s="1" t="s">
        <v>33</v>
      </c>
      <c r="N869">
        <v>0</v>
      </c>
      <c r="O869">
        <v>0</v>
      </c>
      <c r="P869">
        <v>0</v>
      </c>
      <c r="Q869" s="1" t="s">
        <v>34</v>
      </c>
      <c r="R869" s="1" t="s">
        <v>34</v>
      </c>
      <c r="S869">
        <v>0</v>
      </c>
      <c r="T869" s="1" t="s">
        <v>36</v>
      </c>
      <c r="U869">
        <v>0</v>
      </c>
      <c r="V869">
        <v>115</v>
      </c>
      <c r="W869">
        <v>0</v>
      </c>
      <c r="X869" s="1" t="s">
        <v>37</v>
      </c>
      <c r="Y869">
        <v>120</v>
      </c>
      <c r="Z869">
        <v>0</v>
      </c>
      <c r="AA869">
        <v>0</v>
      </c>
      <c r="AB869" s="1" t="s">
        <v>51</v>
      </c>
      <c r="AC869" s="2">
        <v>42892</v>
      </c>
      <c r="AD869" s="1">
        <v>2017</v>
      </c>
      <c r="AE869" s="15">
        <f xml:space="preserve"> Cleaned_data[[#This Row],[adr]] * (Cleaned_data[[#This Row],[stays_in_week_nights]] + Cleaned_data[[#This Row],[stays_in_weekend_nights]])</f>
        <v>240</v>
      </c>
      <c r="AF869" s="1">
        <f t="shared" si="13"/>
        <v>2</v>
      </c>
    </row>
    <row r="870" spans="1:32" x14ac:dyDescent="0.3">
      <c r="A870" s="1" t="s">
        <v>99</v>
      </c>
      <c r="B870">
        <v>1</v>
      </c>
      <c r="C870">
        <v>1</v>
      </c>
      <c r="D870">
        <v>23</v>
      </c>
      <c r="E870">
        <v>0</v>
      </c>
      <c r="F870">
        <v>1</v>
      </c>
      <c r="G870">
        <v>1</v>
      </c>
      <c r="H870">
        <v>0</v>
      </c>
      <c r="I870">
        <v>0</v>
      </c>
      <c r="J870" s="1" t="s">
        <v>31</v>
      </c>
      <c r="K870" s="1" t="s">
        <v>39</v>
      </c>
      <c r="L870" s="1" t="s">
        <v>104</v>
      </c>
      <c r="M870" s="1" t="s">
        <v>33</v>
      </c>
      <c r="N870">
        <v>0</v>
      </c>
      <c r="O870">
        <v>0</v>
      </c>
      <c r="P870">
        <v>0</v>
      </c>
      <c r="Q870" s="1" t="s">
        <v>34</v>
      </c>
      <c r="R870" s="1" t="s">
        <v>34</v>
      </c>
      <c r="S870">
        <v>0</v>
      </c>
      <c r="T870" s="1" t="s">
        <v>36</v>
      </c>
      <c r="U870">
        <v>0</v>
      </c>
      <c r="V870">
        <v>153</v>
      </c>
      <c r="W870">
        <v>0</v>
      </c>
      <c r="X870" s="1" t="s">
        <v>37</v>
      </c>
      <c r="Y870">
        <v>144</v>
      </c>
      <c r="Z870">
        <v>0</v>
      </c>
      <c r="AA870">
        <v>0</v>
      </c>
      <c r="AB870" s="1" t="s">
        <v>40</v>
      </c>
      <c r="AC870" s="2">
        <v>42893</v>
      </c>
      <c r="AD870" s="1">
        <v>2017</v>
      </c>
      <c r="AE870" s="15">
        <f xml:space="preserve"> Cleaned_data[[#This Row],[adr]] * (Cleaned_data[[#This Row],[stays_in_week_nights]] + Cleaned_data[[#This Row],[stays_in_weekend_nights]])</f>
        <v>144</v>
      </c>
      <c r="AF870" s="1">
        <f t="shared" si="13"/>
        <v>1</v>
      </c>
    </row>
    <row r="871" spans="1:32" x14ac:dyDescent="0.3">
      <c r="A871" s="1" t="s">
        <v>99</v>
      </c>
      <c r="B871">
        <v>1</v>
      </c>
      <c r="C871">
        <v>3</v>
      </c>
      <c r="D871">
        <v>24</v>
      </c>
      <c r="E871">
        <v>2</v>
      </c>
      <c r="F871">
        <v>5</v>
      </c>
      <c r="G871">
        <v>1</v>
      </c>
      <c r="H871">
        <v>0</v>
      </c>
      <c r="I871">
        <v>0</v>
      </c>
      <c r="J871" s="1" t="s">
        <v>31</v>
      </c>
      <c r="K871" s="1" t="s">
        <v>39</v>
      </c>
      <c r="L871" s="1" t="s">
        <v>104</v>
      </c>
      <c r="M871" s="1" t="s">
        <v>33</v>
      </c>
      <c r="N871">
        <v>0</v>
      </c>
      <c r="O871">
        <v>0</v>
      </c>
      <c r="P871">
        <v>0</v>
      </c>
      <c r="Q871" s="1" t="s">
        <v>34</v>
      </c>
      <c r="R871" s="1" t="s">
        <v>34</v>
      </c>
      <c r="S871">
        <v>0</v>
      </c>
      <c r="T871" s="1" t="s">
        <v>36</v>
      </c>
      <c r="U871">
        <v>0</v>
      </c>
      <c r="V871">
        <v>153</v>
      </c>
      <c r="W871">
        <v>0</v>
      </c>
      <c r="X871" s="1" t="s">
        <v>37</v>
      </c>
      <c r="Y871">
        <v>95</v>
      </c>
      <c r="Z871">
        <v>0</v>
      </c>
      <c r="AA871">
        <v>1</v>
      </c>
      <c r="AB871" s="1" t="s">
        <v>40</v>
      </c>
      <c r="AC871" s="2">
        <v>42902</v>
      </c>
      <c r="AD871" s="1">
        <v>2017</v>
      </c>
      <c r="AE871" s="15">
        <f xml:space="preserve"> Cleaned_data[[#This Row],[adr]] * (Cleaned_data[[#This Row],[stays_in_week_nights]] + Cleaned_data[[#This Row],[stays_in_weekend_nights]])</f>
        <v>665</v>
      </c>
      <c r="AF871" s="1">
        <f t="shared" si="13"/>
        <v>7</v>
      </c>
    </row>
    <row r="872" spans="1:32" x14ac:dyDescent="0.3">
      <c r="A872" s="1" t="s">
        <v>99</v>
      </c>
      <c r="B872">
        <v>1</v>
      </c>
      <c r="C872">
        <v>212</v>
      </c>
      <c r="D872">
        <v>25</v>
      </c>
      <c r="E872">
        <v>0</v>
      </c>
      <c r="F872">
        <v>4</v>
      </c>
      <c r="G872">
        <v>2</v>
      </c>
      <c r="H872">
        <v>0</v>
      </c>
      <c r="I872">
        <v>0</v>
      </c>
      <c r="J872" s="1" t="s">
        <v>31</v>
      </c>
      <c r="K872" s="1" t="s">
        <v>39</v>
      </c>
      <c r="L872" s="1" t="s">
        <v>33</v>
      </c>
      <c r="M872" s="1" t="s">
        <v>47</v>
      </c>
      <c r="N872">
        <v>0</v>
      </c>
      <c r="O872">
        <v>0</v>
      </c>
      <c r="P872">
        <v>0</v>
      </c>
      <c r="Q872" s="1" t="s">
        <v>34</v>
      </c>
      <c r="R872" s="1" t="s">
        <v>34</v>
      </c>
      <c r="S872">
        <v>0</v>
      </c>
      <c r="T872" s="1" t="s">
        <v>71</v>
      </c>
      <c r="U872">
        <v>0</v>
      </c>
      <c r="V872">
        <v>348</v>
      </c>
      <c r="W872">
        <v>59</v>
      </c>
      <c r="X872" s="1" t="s">
        <v>37</v>
      </c>
      <c r="Y872">
        <v>120</v>
      </c>
      <c r="Z872">
        <v>0</v>
      </c>
      <c r="AA872">
        <v>0</v>
      </c>
      <c r="AB872" s="1" t="s">
        <v>40</v>
      </c>
      <c r="AC872" s="2">
        <v>42754</v>
      </c>
      <c r="AD872" s="1">
        <v>2017</v>
      </c>
      <c r="AE872" s="15">
        <f xml:space="preserve"> Cleaned_data[[#This Row],[adr]] * (Cleaned_data[[#This Row],[stays_in_week_nights]] + Cleaned_data[[#This Row],[stays_in_weekend_nights]])</f>
        <v>480</v>
      </c>
      <c r="AF872" s="1">
        <f t="shared" si="13"/>
        <v>4</v>
      </c>
    </row>
    <row r="873" spans="1:32" x14ac:dyDescent="0.3">
      <c r="A873" s="1" t="s">
        <v>99</v>
      </c>
      <c r="B873">
        <v>1</v>
      </c>
      <c r="C873">
        <v>153</v>
      </c>
      <c r="D873">
        <v>25</v>
      </c>
      <c r="E873">
        <v>0</v>
      </c>
      <c r="F873">
        <v>4</v>
      </c>
      <c r="G873">
        <v>1</v>
      </c>
      <c r="H873">
        <v>0</v>
      </c>
      <c r="I873">
        <v>0</v>
      </c>
      <c r="J873" s="1" t="s">
        <v>31</v>
      </c>
      <c r="K873" s="1" t="s">
        <v>39</v>
      </c>
      <c r="L873" s="1" t="s">
        <v>33</v>
      </c>
      <c r="M873" s="1" t="s">
        <v>47</v>
      </c>
      <c r="N873">
        <v>0</v>
      </c>
      <c r="O873">
        <v>0</v>
      </c>
      <c r="P873">
        <v>0</v>
      </c>
      <c r="Q873" s="1" t="s">
        <v>34</v>
      </c>
      <c r="R873" s="1" t="s">
        <v>34</v>
      </c>
      <c r="S873">
        <v>0</v>
      </c>
      <c r="T873" s="1" t="s">
        <v>71</v>
      </c>
      <c r="U873">
        <v>0</v>
      </c>
      <c r="V873">
        <v>348</v>
      </c>
      <c r="W873">
        <v>0</v>
      </c>
      <c r="X873" s="1" t="s">
        <v>37</v>
      </c>
      <c r="Y873">
        <v>110</v>
      </c>
      <c r="Z873">
        <v>0</v>
      </c>
      <c r="AA873">
        <v>0</v>
      </c>
      <c r="AB873" s="1" t="s">
        <v>40</v>
      </c>
      <c r="AC873" s="2">
        <v>42754</v>
      </c>
      <c r="AD873" s="1">
        <v>2017</v>
      </c>
      <c r="AE873" s="15">
        <f xml:space="preserve"> Cleaned_data[[#This Row],[adr]] * (Cleaned_data[[#This Row],[stays_in_week_nights]] + Cleaned_data[[#This Row],[stays_in_weekend_nights]])</f>
        <v>440</v>
      </c>
      <c r="AF873" s="1">
        <f t="shared" si="13"/>
        <v>4</v>
      </c>
    </row>
    <row r="874" spans="1:32" x14ac:dyDescent="0.3">
      <c r="A874" s="1" t="s">
        <v>99</v>
      </c>
      <c r="B874">
        <v>1</v>
      </c>
      <c r="C874">
        <v>212</v>
      </c>
      <c r="D874">
        <v>25</v>
      </c>
      <c r="E874">
        <v>0</v>
      </c>
      <c r="F874">
        <v>4</v>
      </c>
      <c r="G874">
        <v>1</v>
      </c>
      <c r="H874">
        <v>0</v>
      </c>
      <c r="I874">
        <v>0</v>
      </c>
      <c r="J874" s="1" t="s">
        <v>31</v>
      </c>
      <c r="K874" s="1" t="s">
        <v>39</v>
      </c>
      <c r="L874" s="1" t="s">
        <v>33</v>
      </c>
      <c r="M874" s="1" t="s">
        <v>47</v>
      </c>
      <c r="N874">
        <v>0</v>
      </c>
      <c r="O874">
        <v>0</v>
      </c>
      <c r="P874">
        <v>0</v>
      </c>
      <c r="Q874" s="1" t="s">
        <v>34</v>
      </c>
      <c r="R874" s="1" t="s">
        <v>34</v>
      </c>
      <c r="S874">
        <v>0</v>
      </c>
      <c r="T874" s="1" t="s">
        <v>71</v>
      </c>
      <c r="U874">
        <v>0</v>
      </c>
      <c r="V874">
        <v>348</v>
      </c>
      <c r="W874">
        <v>59</v>
      </c>
      <c r="X874" s="1" t="s">
        <v>37</v>
      </c>
      <c r="Y874">
        <v>110</v>
      </c>
      <c r="Z874">
        <v>0</v>
      </c>
      <c r="AA874">
        <v>0</v>
      </c>
      <c r="AB874" s="1" t="s">
        <v>40</v>
      </c>
      <c r="AC874" s="2">
        <v>42754</v>
      </c>
      <c r="AD874" s="1">
        <v>2017</v>
      </c>
      <c r="AE874" s="15">
        <f xml:space="preserve"> Cleaned_data[[#This Row],[adr]] * (Cleaned_data[[#This Row],[stays_in_week_nights]] + Cleaned_data[[#This Row],[stays_in_weekend_nights]])</f>
        <v>440</v>
      </c>
      <c r="AF874" s="1">
        <f t="shared" si="13"/>
        <v>4</v>
      </c>
    </row>
    <row r="875" spans="1:32" x14ac:dyDescent="0.3">
      <c r="A875" s="1" t="s">
        <v>99</v>
      </c>
      <c r="B875">
        <v>1</v>
      </c>
      <c r="C875">
        <v>13</v>
      </c>
      <c r="D875">
        <v>25</v>
      </c>
      <c r="E875">
        <v>0</v>
      </c>
      <c r="F875">
        <v>1</v>
      </c>
      <c r="G875">
        <v>2</v>
      </c>
      <c r="H875">
        <v>0</v>
      </c>
      <c r="I875">
        <v>0</v>
      </c>
      <c r="J875" s="1" t="s">
        <v>31</v>
      </c>
      <c r="K875" s="1" t="s">
        <v>39</v>
      </c>
      <c r="L875" s="1" t="s">
        <v>33</v>
      </c>
      <c r="M875" s="1" t="s">
        <v>33</v>
      </c>
      <c r="N875">
        <v>0</v>
      </c>
      <c r="O875">
        <v>0</v>
      </c>
      <c r="P875">
        <v>0</v>
      </c>
      <c r="Q875" s="1" t="s">
        <v>34</v>
      </c>
      <c r="R875" s="1" t="s">
        <v>34</v>
      </c>
      <c r="S875">
        <v>0</v>
      </c>
      <c r="T875" s="1" t="s">
        <v>36</v>
      </c>
      <c r="U875">
        <v>0</v>
      </c>
      <c r="V875">
        <v>465</v>
      </c>
      <c r="W875">
        <v>0</v>
      </c>
      <c r="X875" s="1" t="s">
        <v>37</v>
      </c>
      <c r="Y875">
        <v>95</v>
      </c>
      <c r="Z875">
        <v>0</v>
      </c>
      <c r="AA875">
        <v>2</v>
      </c>
      <c r="AB875" s="1" t="s">
        <v>51</v>
      </c>
      <c r="AC875" s="2">
        <v>42908</v>
      </c>
      <c r="AD875" s="1">
        <v>2017</v>
      </c>
      <c r="AE875" s="15">
        <f xml:space="preserve"> Cleaned_data[[#This Row],[adr]] * (Cleaned_data[[#This Row],[stays_in_week_nights]] + Cleaned_data[[#This Row],[stays_in_weekend_nights]])</f>
        <v>95</v>
      </c>
      <c r="AF875" s="1">
        <f t="shared" si="13"/>
        <v>1</v>
      </c>
    </row>
    <row r="876" spans="1:32" x14ac:dyDescent="0.3">
      <c r="A876" s="1" t="s">
        <v>99</v>
      </c>
      <c r="B876">
        <v>1</v>
      </c>
      <c r="C876">
        <v>24</v>
      </c>
      <c r="D876">
        <v>26</v>
      </c>
      <c r="E876">
        <v>1</v>
      </c>
      <c r="F876">
        <v>2</v>
      </c>
      <c r="G876">
        <v>2</v>
      </c>
      <c r="H876">
        <v>0</v>
      </c>
      <c r="I876">
        <v>0</v>
      </c>
      <c r="J876" s="1" t="s">
        <v>31</v>
      </c>
      <c r="K876" s="1" t="s">
        <v>39</v>
      </c>
      <c r="L876" s="1" t="s">
        <v>33</v>
      </c>
      <c r="M876" s="1" t="s">
        <v>33</v>
      </c>
      <c r="N876">
        <v>0</v>
      </c>
      <c r="O876">
        <v>0</v>
      </c>
      <c r="P876">
        <v>0</v>
      </c>
      <c r="Q876" s="1" t="s">
        <v>34</v>
      </c>
      <c r="R876" s="1" t="s">
        <v>34</v>
      </c>
      <c r="S876">
        <v>0</v>
      </c>
      <c r="T876" s="1" t="s">
        <v>36</v>
      </c>
      <c r="U876">
        <v>0</v>
      </c>
      <c r="V876">
        <v>280</v>
      </c>
      <c r="W876">
        <v>0</v>
      </c>
      <c r="X876" s="1" t="s">
        <v>50</v>
      </c>
      <c r="Y876">
        <v>100</v>
      </c>
      <c r="Z876">
        <v>0</v>
      </c>
      <c r="AA876">
        <v>0</v>
      </c>
      <c r="AB876" s="1" t="s">
        <v>40</v>
      </c>
      <c r="AC876" s="2">
        <v>42907</v>
      </c>
      <c r="AD876" s="1">
        <v>2017</v>
      </c>
      <c r="AE876" s="15">
        <f xml:space="preserve"> Cleaned_data[[#This Row],[adr]] * (Cleaned_data[[#This Row],[stays_in_week_nights]] + Cleaned_data[[#This Row],[stays_in_weekend_nights]])</f>
        <v>300</v>
      </c>
      <c r="AF876" s="1">
        <f t="shared" si="13"/>
        <v>3</v>
      </c>
    </row>
    <row r="877" spans="1:32" x14ac:dyDescent="0.3">
      <c r="A877" s="1" t="s">
        <v>99</v>
      </c>
      <c r="B877">
        <v>1</v>
      </c>
      <c r="C877">
        <v>25</v>
      </c>
      <c r="D877">
        <v>26</v>
      </c>
      <c r="E877">
        <v>0</v>
      </c>
      <c r="F877">
        <v>1</v>
      </c>
      <c r="G877">
        <v>2</v>
      </c>
      <c r="H877">
        <v>0</v>
      </c>
      <c r="I877">
        <v>0</v>
      </c>
      <c r="J877" s="1" t="s">
        <v>31</v>
      </c>
      <c r="K877" s="1" t="s">
        <v>39</v>
      </c>
      <c r="L877" s="1" t="s">
        <v>33</v>
      </c>
      <c r="M877" s="1" t="s">
        <v>33</v>
      </c>
      <c r="N877">
        <v>0</v>
      </c>
      <c r="O877">
        <v>0</v>
      </c>
      <c r="P877">
        <v>0</v>
      </c>
      <c r="Q877" s="1" t="s">
        <v>34</v>
      </c>
      <c r="R877" s="1" t="s">
        <v>34</v>
      </c>
      <c r="S877">
        <v>0</v>
      </c>
      <c r="T877" s="1" t="s">
        <v>36</v>
      </c>
      <c r="U877">
        <v>0</v>
      </c>
      <c r="V877">
        <v>280</v>
      </c>
      <c r="W877">
        <v>0</v>
      </c>
      <c r="X877" s="1" t="s">
        <v>50</v>
      </c>
      <c r="Y877">
        <v>100</v>
      </c>
      <c r="Z877">
        <v>0</v>
      </c>
      <c r="AA877">
        <v>0</v>
      </c>
      <c r="AB877" s="1" t="s">
        <v>40</v>
      </c>
      <c r="AC877" s="2">
        <v>42888</v>
      </c>
      <c r="AD877" s="1">
        <v>2017</v>
      </c>
      <c r="AE877" s="15">
        <f xml:space="preserve"> Cleaned_data[[#This Row],[adr]] * (Cleaned_data[[#This Row],[stays_in_week_nights]] + Cleaned_data[[#This Row],[stays_in_weekend_nights]])</f>
        <v>100</v>
      </c>
      <c r="AF877" s="1">
        <f t="shared" si="13"/>
        <v>1</v>
      </c>
    </row>
    <row r="878" spans="1:32" x14ac:dyDescent="0.3">
      <c r="A878" s="1" t="s">
        <v>99</v>
      </c>
      <c r="B878">
        <v>1</v>
      </c>
      <c r="C878">
        <v>26</v>
      </c>
      <c r="D878">
        <v>26</v>
      </c>
      <c r="E878">
        <v>0</v>
      </c>
      <c r="F878">
        <v>1</v>
      </c>
      <c r="G878">
        <v>2</v>
      </c>
      <c r="H878">
        <v>0</v>
      </c>
      <c r="I878">
        <v>0</v>
      </c>
      <c r="J878" s="1" t="s">
        <v>31</v>
      </c>
      <c r="K878" s="1" t="s">
        <v>39</v>
      </c>
      <c r="L878" s="1" t="s">
        <v>33</v>
      </c>
      <c r="M878" s="1" t="s">
        <v>33</v>
      </c>
      <c r="N878">
        <v>0</v>
      </c>
      <c r="O878">
        <v>0</v>
      </c>
      <c r="P878">
        <v>0</v>
      </c>
      <c r="Q878" s="1" t="s">
        <v>34</v>
      </c>
      <c r="R878" s="1" t="s">
        <v>34</v>
      </c>
      <c r="S878">
        <v>0</v>
      </c>
      <c r="T878" s="1" t="s">
        <v>36</v>
      </c>
      <c r="U878">
        <v>0</v>
      </c>
      <c r="V878">
        <v>280</v>
      </c>
      <c r="W878">
        <v>0</v>
      </c>
      <c r="X878" s="1" t="s">
        <v>50</v>
      </c>
      <c r="Y878">
        <v>100</v>
      </c>
      <c r="Z878">
        <v>0</v>
      </c>
      <c r="AA878">
        <v>0</v>
      </c>
      <c r="AB878" s="1" t="s">
        <v>40</v>
      </c>
      <c r="AC878" s="2">
        <v>42888</v>
      </c>
      <c r="AD878" s="1">
        <v>2017</v>
      </c>
      <c r="AE878" s="15">
        <f xml:space="preserve"> Cleaned_data[[#This Row],[adr]] * (Cleaned_data[[#This Row],[stays_in_week_nights]] + Cleaned_data[[#This Row],[stays_in_weekend_nights]])</f>
        <v>100</v>
      </c>
      <c r="AF878" s="1">
        <f t="shared" si="13"/>
        <v>1</v>
      </c>
    </row>
    <row r="879" spans="1:32" x14ac:dyDescent="0.3">
      <c r="A879" s="1" t="s">
        <v>99</v>
      </c>
      <c r="B879">
        <v>1</v>
      </c>
      <c r="C879">
        <v>9</v>
      </c>
      <c r="D879">
        <v>26</v>
      </c>
      <c r="E879">
        <v>0</v>
      </c>
      <c r="F879">
        <v>1</v>
      </c>
      <c r="G879">
        <v>2</v>
      </c>
      <c r="H879">
        <v>0</v>
      </c>
      <c r="I879">
        <v>0</v>
      </c>
      <c r="J879" s="1" t="s">
        <v>31</v>
      </c>
      <c r="K879" s="1" t="s">
        <v>39</v>
      </c>
      <c r="L879" s="1" t="s">
        <v>33</v>
      </c>
      <c r="M879" s="1" t="s">
        <v>33</v>
      </c>
      <c r="N879">
        <v>0</v>
      </c>
      <c r="O879">
        <v>0</v>
      </c>
      <c r="P879">
        <v>0</v>
      </c>
      <c r="Q879" s="1" t="s">
        <v>34</v>
      </c>
      <c r="R879" s="1" t="s">
        <v>34</v>
      </c>
      <c r="S879">
        <v>0</v>
      </c>
      <c r="T879" s="1" t="s">
        <v>36</v>
      </c>
      <c r="U879">
        <v>0</v>
      </c>
      <c r="V879">
        <v>280</v>
      </c>
      <c r="W879">
        <v>0</v>
      </c>
      <c r="X879" s="1" t="s">
        <v>50</v>
      </c>
      <c r="Y879">
        <v>100</v>
      </c>
      <c r="Z879">
        <v>0</v>
      </c>
      <c r="AA879">
        <v>0</v>
      </c>
      <c r="AB879" s="1" t="s">
        <v>40</v>
      </c>
      <c r="AC879" s="2">
        <v>42907</v>
      </c>
      <c r="AD879" s="1">
        <v>2017</v>
      </c>
      <c r="AE879" s="15">
        <f xml:space="preserve"> Cleaned_data[[#This Row],[adr]] * (Cleaned_data[[#This Row],[stays_in_week_nights]] + Cleaned_data[[#This Row],[stays_in_weekend_nights]])</f>
        <v>100</v>
      </c>
      <c r="AF879" s="1">
        <f t="shared" si="13"/>
        <v>1</v>
      </c>
    </row>
    <row r="880" spans="1:32" x14ac:dyDescent="0.3">
      <c r="A880" s="1" t="s">
        <v>99</v>
      </c>
      <c r="B880">
        <v>1</v>
      </c>
      <c r="C880">
        <v>0</v>
      </c>
      <c r="D880">
        <v>26</v>
      </c>
      <c r="E880">
        <v>0</v>
      </c>
      <c r="F880">
        <v>1</v>
      </c>
      <c r="G880">
        <v>1</v>
      </c>
      <c r="H880">
        <v>0</v>
      </c>
      <c r="I880">
        <v>0</v>
      </c>
      <c r="J880" s="1" t="s">
        <v>31</v>
      </c>
      <c r="K880" s="1" t="s">
        <v>39</v>
      </c>
      <c r="L880" s="1" t="s">
        <v>104</v>
      </c>
      <c r="M880" s="1" t="s">
        <v>33</v>
      </c>
      <c r="N880">
        <v>0</v>
      </c>
      <c r="O880">
        <v>0</v>
      </c>
      <c r="P880">
        <v>0</v>
      </c>
      <c r="Q880" s="1" t="s">
        <v>34</v>
      </c>
      <c r="R880" s="1" t="s">
        <v>34</v>
      </c>
      <c r="S880">
        <v>0</v>
      </c>
      <c r="T880" s="1" t="s">
        <v>36</v>
      </c>
      <c r="U880">
        <v>0</v>
      </c>
      <c r="V880">
        <v>153</v>
      </c>
      <c r="W880">
        <v>0</v>
      </c>
      <c r="X880" s="1" t="s">
        <v>37</v>
      </c>
      <c r="Y880">
        <v>95</v>
      </c>
      <c r="Z880">
        <v>0</v>
      </c>
      <c r="AA880">
        <v>0</v>
      </c>
      <c r="AB880" s="1" t="s">
        <v>40</v>
      </c>
      <c r="AC880" s="2">
        <v>42914</v>
      </c>
      <c r="AD880" s="1">
        <v>2017</v>
      </c>
      <c r="AE880" s="15">
        <f xml:space="preserve"> Cleaned_data[[#This Row],[adr]] * (Cleaned_data[[#This Row],[stays_in_week_nights]] + Cleaned_data[[#This Row],[stays_in_weekend_nights]])</f>
        <v>95</v>
      </c>
      <c r="AF880" s="1">
        <f t="shared" si="13"/>
        <v>1</v>
      </c>
    </row>
    <row r="881" spans="1:32" x14ac:dyDescent="0.3">
      <c r="A881" s="1" t="s">
        <v>99</v>
      </c>
      <c r="B881">
        <v>1</v>
      </c>
      <c r="C881">
        <v>26</v>
      </c>
      <c r="D881">
        <v>26</v>
      </c>
      <c r="E881">
        <v>0</v>
      </c>
      <c r="F881">
        <v>1</v>
      </c>
      <c r="G881">
        <v>2</v>
      </c>
      <c r="H881">
        <v>0</v>
      </c>
      <c r="I881">
        <v>0</v>
      </c>
      <c r="J881" s="1" t="s">
        <v>31</v>
      </c>
      <c r="K881" s="1" t="s">
        <v>39</v>
      </c>
      <c r="L881" s="1" t="s">
        <v>33</v>
      </c>
      <c r="M881" s="1" t="s">
        <v>33</v>
      </c>
      <c r="N881">
        <v>0</v>
      </c>
      <c r="O881">
        <v>0</v>
      </c>
      <c r="P881">
        <v>0</v>
      </c>
      <c r="Q881" s="1" t="s">
        <v>34</v>
      </c>
      <c r="R881" s="1" t="s">
        <v>34</v>
      </c>
      <c r="S881">
        <v>0</v>
      </c>
      <c r="T881" s="1" t="s">
        <v>36</v>
      </c>
      <c r="U881">
        <v>0</v>
      </c>
      <c r="V881">
        <v>280</v>
      </c>
      <c r="W881">
        <v>0</v>
      </c>
      <c r="X881" s="1" t="s">
        <v>50</v>
      </c>
      <c r="Y881">
        <v>100</v>
      </c>
      <c r="Z881">
        <v>0</v>
      </c>
      <c r="AA881">
        <v>0</v>
      </c>
      <c r="AB881" s="1" t="s">
        <v>40</v>
      </c>
      <c r="AC881" s="2">
        <v>42907</v>
      </c>
      <c r="AD881" s="1">
        <v>2017</v>
      </c>
      <c r="AE881" s="15">
        <f xml:space="preserve"> Cleaned_data[[#This Row],[adr]] * (Cleaned_data[[#This Row],[stays_in_week_nights]] + Cleaned_data[[#This Row],[stays_in_weekend_nights]])</f>
        <v>100</v>
      </c>
      <c r="AF881" s="1">
        <f t="shared" si="13"/>
        <v>1</v>
      </c>
    </row>
    <row r="882" spans="1:32" x14ac:dyDescent="0.3">
      <c r="A882" s="1" t="s">
        <v>99</v>
      </c>
      <c r="B882">
        <v>1</v>
      </c>
      <c r="C882">
        <v>20</v>
      </c>
      <c r="D882">
        <v>26</v>
      </c>
      <c r="E882">
        <v>0</v>
      </c>
      <c r="F882">
        <v>1</v>
      </c>
      <c r="G882">
        <v>2</v>
      </c>
      <c r="H882">
        <v>0</v>
      </c>
      <c r="I882">
        <v>0</v>
      </c>
      <c r="J882" s="1" t="s">
        <v>31</v>
      </c>
      <c r="K882" s="1" t="s">
        <v>39</v>
      </c>
      <c r="L882" s="1" t="s">
        <v>33</v>
      </c>
      <c r="M882" s="1" t="s">
        <v>33</v>
      </c>
      <c r="N882">
        <v>0</v>
      </c>
      <c r="O882">
        <v>0</v>
      </c>
      <c r="P882">
        <v>0</v>
      </c>
      <c r="Q882" s="1" t="s">
        <v>34</v>
      </c>
      <c r="R882" s="1" t="s">
        <v>34</v>
      </c>
      <c r="S882">
        <v>0</v>
      </c>
      <c r="T882" s="1" t="s">
        <v>36</v>
      </c>
      <c r="U882">
        <v>0</v>
      </c>
      <c r="V882">
        <v>465</v>
      </c>
      <c r="W882">
        <v>0</v>
      </c>
      <c r="X882" s="1" t="s">
        <v>37</v>
      </c>
      <c r="Y882">
        <v>95</v>
      </c>
      <c r="Z882">
        <v>0</v>
      </c>
      <c r="AA882">
        <v>2</v>
      </c>
      <c r="AB882" s="1" t="s">
        <v>51</v>
      </c>
      <c r="AC882" s="2">
        <v>42915</v>
      </c>
      <c r="AD882" s="1">
        <v>2017</v>
      </c>
      <c r="AE882" s="15">
        <f xml:space="preserve"> Cleaned_data[[#This Row],[adr]] * (Cleaned_data[[#This Row],[stays_in_week_nights]] + Cleaned_data[[#This Row],[stays_in_weekend_nights]])</f>
        <v>95</v>
      </c>
      <c r="AF882" s="1">
        <f t="shared" si="13"/>
        <v>1</v>
      </c>
    </row>
    <row r="883" spans="1:32" x14ac:dyDescent="0.3">
      <c r="A883" s="1" t="s">
        <v>99</v>
      </c>
      <c r="B883">
        <v>1</v>
      </c>
      <c r="C883">
        <v>4</v>
      </c>
      <c r="D883">
        <v>27</v>
      </c>
      <c r="E883">
        <v>0</v>
      </c>
      <c r="F883">
        <v>1</v>
      </c>
      <c r="G883">
        <v>1</v>
      </c>
      <c r="H883">
        <v>0</v>
      </c>
      <c r="I883">
        <v>0</v>
      </c>
      <c r="J883" s="1" t="s">
        <v>31</v>
      </c>
      <c r="K883" s="1" t="s">
        <v>39</v>
      </c>
      <c r="L883" s="1" t="s">
        <v>33</v>
      </c>
      <c r="M883" s="1" t="s">
        <v>33</v>
      </c>
      <c r="N883">
        <v>0</v>
      </c>
      <c r="O883">
        <v>0</v>
      </c>
      <c r="P883">
        <v>0</v>
      </c>
      <c r="Q883" s="1" t="s">
        <v>34</v>
      </c>
      <c r="R883" s="1" t="s">
        <v>34</v>
      </c>
      <c r="S883">
        <v>1</v>
      </c>
      <c r="T883" s="1" t="s">
        <v>36</v>
      </c>
      <c r="U883">
        <v>0</v>
      </c>
      <c r="V883">
        <v>329</v>
      </c>
      <c r="W883">
        <v>0</v>
      </c>
      <c r="X883" s="1" t="s">
        <v>37</v>
      </c>
      <c r="Y883">
        <v>118</v>
      </c>
      <c r="Z883">
        <v>0</v>
      </c>
      <c r="AA883">
        <v>0</v>
      </c>
      <c r="AB883" s="1" t="s">
        <v>40</v>
      </c>
      <c r="AC883" s="2">
        <v>42916</v>
      </c>
      <c r="AD883" s="1">
        <v>2017</v>
      </c>
      <c r="AE883" s="15">
        <f xml:space="preserve"> Cleaned_data[[#This Row],[adr]] * (Cleaned_data[[#This Row],[stays_in_week_nights]] + Cleaned_data[[#This Row],[stays_in_weekend_nights]])</f>
        <v>118</v>
      </c>
      <c r="AF883" s="1">
        <f t="shared" si="13"/>
        <v>1</v>
      </c>
    </row>
    <row r="884" spans="1:32" x14ac:dyDescent="0.3">
      <c r="A884" s="1" t="s">
        <v>99</v>
      </c>
      <c r="B884">
        <v>1</v>
      </c>
      <c r="C884">
        <v>86</v>
      </c>
      <c r="D884">
        <v>27</v>
      </c>
      <c r="E884">
        <v>0</v>
      </c>
      <c r="F884">
        <v>1</v>
      </c>
      <c r="G884">
        <v>1</v>
      </c>
      <c r="H884">
        <v>0</v>
      </c>
      <c r="I884">
        <v>0</v>
      </c>
      <c r="J884" s="1" t="s">
        <v>31</v>
      </c>
      <c r="K884" s="1" t="s">
        <v>39</v>
      </c>
      <c r="L884" s="1" t="s">
        <v>33</v>
      </c>
      <c r="M884" s="1" t="s">
        <v>33</v>
      </c>
      <c r="N884">
        <v>0</v>
      </c>
      <c r="O884">
        <v>0</v>
      </c>
      <c r="P884">
        <v>0</v>
      </c>
      <c r="Q884" s="1" t="s">
        <v>34</v>
      </c>
      <c r="R884" s="1" t="s">
        <v>34</v>
      </c>
      <c r="S884">
        <v>0</v>
      </c>
      <c r="T884" s="1" t="s">
        <v>36</v>
      </c>
      <c r="U884">
        <v>0</v>
      </c>
      <c r="V884">
        <v>62</v>
      </c>
      <c r="W884">
        <v>0</v>
      </c>
      <c r="X884" s="1" t="s">
        <v>37</v>
      </c>
      <c r="Y884">
        <v>80</v>
      </c>
      <c r="Z884">
        <v>0</v>
      </c>
      <c r="AA884">
        <v>0</v>
      </c>
      <c r="AB884" s="1" t="s">
        <v>40</v>
      </c>
      <c r="AC884" s="2">
        <v>42891</v>
      </c>
      <c r="AD884" s="1">
        <v>2017</v>
      </c>
      <c r="AE884" s="15">
        <f xml:space="preserve"> Cleaned_data[[#This Row],[adr]] * (Cleaned_data[[#This Row],[stays_in_week_nights]] + Cleaned_data[[#This Row],[stays_in_weekend_nights]])</f>
        <v>80</v>
      </c>
      <c r="AF884" s="1">
        <f t="shared" si="13"/>
        <v>1</v>
      </c>
    </row>
    <row r="885" spans="1:32" x14ac:dyDescent="0.3">
      <c r="A885" s="1" t="s">
        <v>99</v>
      </c>
      <c r="B885">
        <v>1</v>
      </c>
      <c r="C885">
        <v>6</v>
      </c>
      <c r="D885">
        <v>28</v>
      </c>
      <c r="E885">
        <v>2</v>
      </c>
      <c r="F885">
        <v>0</v>
      </c>
      <c r="G885">
        <v>1</v>
      </c>
      <c r="H885">
        <v>0</v>
      </c>
      <c r="I885">
        <v>0</v>
      </c>
      <c r="J885" s="1" t="s">
        <v>31</v>
      </c>
      <c r="K885" s="1" t="s">
        <v>39</v>
      </c>
      <c r="L885" s="1" t="s">
        <v>104</v>
      </c>
      <c r="M885" s="1" t="s">
        <v>33</v>
      </c>
      <c r="N885">
        <v>0</v>
      </c>
      <c r="O885">
        <v>0</v>
      </c>
      <c r="P885">
        <v>0</v>
      </c>
      <c r="Q885" s="1" t="s">
        <v>55</v>
      </c>
      <c r="R885" s="1" t="s">
        <v>34</v>
      </c>
      <c r="S885">
        <v>0</v>
      </c>
      <c r="T885" s="1" t="s">
        <v>36</v>
      </c>
      <c r="U885">
        <v>0</v>
      </c>
      <c r="V885">
        <v>153</v>
      </c>
      <c r="W885">
        <v>0</v>
      </c>
      <c r="X885" s="1" t="s">
        <v>37</v>
      </c>
      <c r="Y885">
        <v>95</v>
      </c>
      <c r="Z885">
        <v>0</v>
      </c>
      <c r="AA885">
        <v>1</v>
      </c>
      <c r="AB885" s="1" t="s">
        <v>51</v>
      </c>
      <c r="AC885" s="2">
        <v>42925</v>
      </c>
      <c r="AD885" s="1">
        <v>2017</v>
      </c>
      <c r="AE885" s="15">
        <f xml:space="preserve"> Cleaned_data[[#This Row],[adr]] * (Cleaned_data[[#This Row],[stays_in_week_nights]] + Cleaned_data[[#This Row],[stays_in_weekend_nights]])</f>
        <v>190</v>
      </c>
      <c r="AF885" s="1">
        <f t="shared" si="13"/>
        <v>2</v>
      </c>
    </row>
    <row r="886" spans="1:32" x14ac:dyDescent="0.3">
      <c r="A886" s="1" t="s">
        <v>99</v>
      </c>
      <c r="B886">
        <v>0</v>
      </c>
      <c r="C886">
        <v>4</v>
      </c>
      <c r="D886">
        <v>30</v>
      </c>
      <c r="E886">
        <v>0</v>
      </c>
      <c r="F886">
        <v>2</v>
      </c>
      <c r="G886">
        <v>1</v>
      </c>
      <c r="H886">
        <v>0</v>
      </c>
      <c r="I886">
        <v>0</v>
      </c>
      <c r="J886" s="1" t="s">
        <v>31</v>
      </c>
      <c r="K886" s="1" t="s">
        <v>39</v>
      </c>
      <c r="L886" s="1" t="s">
        <v>33</v>
      </c>
      <c r="M886" s="1" t="s">
        <v>33</v>
      </c>
      <c r="N886">
        <v>0</v>
      </c>
      <c r="O886">
        <v>0</v>
      </c>
      <c r="P886">
        <v>0</v>
      </c>
      <c r="Q886" s="1" t="s">
        <v>34</v>
      </c>
      <c r="R886" s="1" t="s">
        <v>34</v>
      </c>
      <c r="S886">
        <v>0</v>
      </c>
      <c r="T886" s="1" t="s">
        <v>36</v>
      </c>
      <c r="U886">
        <v>0</v>
      </c>
      <c r="V886">
        <v>40</v>
      </c>
      <c r="W886">
        <v>0</v>
      </c>
      <c r="X886" s="1" t="s">
        <v>48</v>
      </c>
      <c r="Y886">
        <v>65</v>
      </c>
      <c r="Z886">
        <v>0</v>
      </c>
      <c r="AA886">
        <v>0</v>
      </c>
      <c r="AB886" s="1" t="s">
        <v>38</v>
      </c>
      <c r="AC886" s="2">
        <v>42944</v>
      </c>
      <c r="AD886" s="1">
        <v>2017</v>
      </c>
      <c r="AE886" s="15">
        <f xml:space="preserve"> Cleaned_data[[#This Row],[adr]] * (Cleaned_data[[#This Row],[stays_in_week_nights]] + Cleaned_data[[#This Row],[stays_in_weekend_nights]])</f>
        <v>130</v>
      </c>
      <c r="AF886" s="1">
        <f t="shared" si="13"/>
        <v>2</v>
      </c>
    </row>
    <row r="887" spans="1:32" x14ac:dyDescent="0.3">
      <c r="A887" s="1" t="s">
        <v>99</v>
      </c>
      <c r="B887">
        <v>1</v>
      </c>
      <c r="C887">
        <v>10</v>
      </c>
      <c r="D887">
        <v>30</v>
      </c>
      <c r="E887">
        <v>0</v>
      </c>
      <c r="F887">
        <v>1</v>
      </c>
      <c r="G887">
        <v>1</v>
      </c>
      <c r="H887">
        <v>0</v>
      </c>
      <c r="I887">
        <v>0</v>
      </c>
      <c r="J887" s="1" t="s">
        <v>31</v>
      </c>
      <c r="K887" s="1" t="s">
        <v>39</v>
      </c>
      <c r="L887" s="1" t="s">
        <v>33</v>
      </c>
      <c r="M887" s="1" t="s">
        <v>33</v>
      </c>
      <c r="N887">
        <v>0</v>
      </c>
      <c r="O887">
        <v>0</v>
      </c>
      <c r="P887">
        <v>0</v>
      </c>
      <c r="Q887" s="1" t="s">
        <v>34</v>
      </c>
      <c r="R887" s="1" t="s">
        <v>55</v>
      </c>
      <c r="S887">
        <v>0</v>
      </c>
      <c r="T887" s="1" t="s">
        <v>36</v>
      </c>
      <c r="U887">
        <v>0</v>
      </c>
      <c r="V887">
        <v>40</v>
      </c>
      <c r="W887">
        <v>0</v>
      </c>
      <c r="X887" s="1" t="s">
        <v>37</v>
      </c>
      <c r="Y887">
        <v>65</v>
      </c>
      <c r="Z887">
        <v>0</v>
      </c>
      <c r="AA887">
        <v>0</v>
      </c>
      <c r="AB887" s="1" t="s">
        <v>51</v>
      </c>
      <c r="AC887" s="2">
        <v>42945</v>
      </c>
      <c r="AD887" s="1">
        <v>2017</v>
      </c>
      <c r="AE887" s="15">
        <f xml:space="preserve"> Cleaned_data[[#This Row],[adr]] * (Cleaned_data[[#This Row],[stays_in_week_nights]] + Cleaned_data[[#This Row],[stays_in_weekend_nights]])</f>
        <v>65</v>
      </c>
      <c r="AF887" s="1">
        <f t="shared" si="13"/>
        <v>1</v>
      </c>
    </row>
    <row r="888" spans="1:32" x14ac:dyDescent="0.3">
      <c r="A888" s="1" t="s">
        <v>99</v>
      </c>
      <c r="B888">
        <v>1</v>
      </c>
      <c r="C888">
        <v>0</v>
      </c>
      <c r="D888">
        <v>32</v>
      </c>
      <c r="E888">
        <v>0</v>
      </c>
      <c r="F888">
        <v>2</v>
      </c>
      <c r="G888">
        <v>1</v>
      </c>
      <c r="H888">
        <v>0</v>
      </c>
      <c r="I888">
        <v>0</v>
      </c>
      <c r="J888" s="1" t="s">
        <v>31</v>
      </c>
      <c r="K888" s="1" t="s">
        <v>39</v>
      </c>
      <c r="L888" s="1" t="s">
        <v>104</v>
      </c>
      <c r="M888" s="1" t="s">
        <v>33</v>
      </c>
      <c r="N888">
        <v>0</v>
      </c>
      <c r="O888">
        <v>0</v>
      </c>
      <c r="P888">
        <v>0</v>
      </c>
      <c r="Q888" s="1" t="s">
        <v>34</v>
      </c>
      <c r="R888" s="1" t="s">
        <v>34</v>
      </c>
      <c r="S888">
        <v>0</v>
      </c>
      <c r="T888" s="1" t="s">
        <v>36</v>
      </c>
      <c r="U888">
        <v>0</v>
      </c>
      <c r="V888">
        <v>153</v>
      </c>
      <c r="W888">
        <v>0</v>
      </c>
      <c r="X888" s="1" t="s">
        <v>37</v>
      </c>
      <c r="Y888">
        <v>80</v>
      </c>
      <c r="Z888">
        <v>0</v>
      </c>
      <c r="AA888">
        <v>0</v>
      </c>
      <c r="AB888" s="1" t="s">
        <v>40</v>
      </c>
      <c r="AC888" s="2">
        <v>42955</v>
      </c>
      <c r="AD888" s="1">
        <v>2017</v>
      </c>
      <c r="AE888" s="15">
        <f xml:space="preserve"> Cleaned_data[[#This Row],[adr]] * (Cleaned_data[[#This Row],[stays_in_week_nights]] + Cleaned_data[[#This Row],[stays_in_weekend_nights]])</f>
        <v>160</v>
      </c>
      <c r="AF888" s="1">
        <f t="shared" si="13"/>
        <v>2</v>
      </c>
    </row>
    <row r="889" spans="1:32" x14ac:dyDescent="0.3">
      <c r="A889" s="1" t="s">
        <v>99</v>
      </c>
      <c r="B889">
        <v>0</v>
      </c>
      <c r="C889">
        <v>5</v>
      </c>
      <c r="D889">
        <v>11</v>
      </c>
      <c r="E889">
        <v>0</v>
      </c>
      <c r="F889">
        <v>1</v>
      </c>
      <c r="G889">
        <v>1</v>
      </c>
      <c r="H889">
        <v>0</v>
      </c>
      <c r="I889">
        <v>0</v>
      </c>
      <c r="J889" s="1" t="s">
        <v>31</v>
      </c>
      <c r="K889" s="1" t="s">
        <v>39</v>
      </c>
      <c r="L889" s="1" t="s">
        <v>72</v>
      </c>
      <c r="M889" s="1" t="s">
        <v>47</v>
      </c>
      <c r="N889">
        <v>1</v>
      </c>
      <c r="O889">
        <v>0</v>
      </c>
      <c r="P889">
        <v>3</v>
      </c>
      <c r="Q889" s="1" t="s">
        <v>34</v>
      </c>
      <c r="R889" s="1" t="s">
        <v>34</v>
      </c>
      <c r="S889">
        <v>0</v>
      </c>
      <c r="T889" s="1" t="s">
        <v>36</v>
      </c>
      <c r="U889">
        <v>0</v>
      </c>
      <c r="V889">
        <v>46</v>
      </c>
      <c r="W889">
        <v>0</v>
      </c>
      <c r="X889" s="1" t="s">
        <v>37</v>
      </c>
      <c r="Y889">
        <v>65</v>
      </c>
      <c r="Z889">
        <v>0</v>
      </c>
      <c r="AA889">
        <v>1</v>
      </c>
      <c r="AB889" s="1" t="s">
        <v>38</v>
      </c>
      <c r="AC889" s="2">
        <v>42810</v>
      </c>
      <c r="AD889" s="1">
        <v>2017</v>
      </c>
      <c r="AE889" s="15">
        <f xml:space="preserve"> Cleaned_data[[#This Row],[adr]] * (Cleaned_data[[#This Row],[stays_in_week_nights]] + Cleaned_data[[#This Row],[stays_in_weekend_nights]])</f>
        <v>65</v>
      </c>
      <c r="AF889" s="1">
        <f t="shared" si="13"/>
        <v>1</v>
      </c>
    </row>
    <row r="890" spans="1:32" x14ac:dyDescent="0.3">
      <c r="A890" s="1" t="s">
        <v>99</v>
      </c>
      <c r="B890">
        <v>0</v>
      </c>
      <c r="C890">
        <v>0</v>
      </c>
      <c r="D890">
        <v>6</v>
      </c>
      <c r="E890">
        <v>0</v>
      </c>
      <c r="F890">
        <v>1</v>
      </c>
      <c r="G890">
        <v>1</v>
      </c>
      <c r="H890">
        <v>0</v>
      </c>
      <c r="I890">
        <v>0</v>
      </c>
      <c r="J890" s="1" t="s">
        <v>31</v>
      </c>
      <c r="K890" s="1" t="s">
        <v>39</v>
      </c>
      <c r="L890" s="1" t="s">
        <v>72</v>
      </c>
      <c r="M890" s="1" t="s">
        <v>33</v>
      </c>
      <c r="N890">
        <v>1</v>
      </c>
      <c r="O890">
        <v>0</v>
      </c>
      <c r="P890">
        <v>10</v>
      </c>
      <c r="Q890" s="1" t="s">
        <v>34</v>
      </c>
      <c r="R890" s="1" t="s">
        <v>34</v>
      </c>
      <c r="S890">
        <v>0</v>
      </c>
      <c r="T890" s="1" t="s">
        <v>36</v>
      </c>
      <c r="U890">
        <v>0</v>
      </c>
      <c r="V890">
        <v>45</v>
      </c>
      <c r="W890">
        <v>0</v>
      </c>
      <c r="X890" s="1" t="s">
        <v>37</v>
      </c>
      <c r="Y890">
        <v>0</v>
      </c>
      <c r="Z890">
        <v>0</v>
      </c>
      <c r="AA890">
        <v>2</v>
      </c>
      <c r="AB890" s="1" t="s">
        <v>38</v>
      </c>
      <c r="AC890" s="2">
        <v>42774</v>
      </c>
      <c r="AD890" s="1">
        <v>2017</v>
      </c>
      <c r="AE890" s="15">
        <f xml:space="preserve"> Cleaned_data[[#This Row],[adr]] * (Cleaned_data[[#This Row],[stays_in_week_nights]] + Cleaned_data[[#This Row],[stays_in_weekend_nights]])</f>
        <v>0</v>
      </c>
      <c r="AF890" s="1">
        <f t="shared" si="13"/>
        <v>1</v>
      </c>
    </row>
    <row r="891" spans="1:32" x14ac:dyDescent="0.3">
      <c r="A891" s="1" t="s">
        <v>99</v>
      </c>
      <c r="B891">
        <v>0</v>
      </c>
      <c r="C891">
        <v>49</v>
      </c>
      <c r="D891">
        <v>11</v>
      </c>
      <c r="E891">
        <v>0</v>
      </c>
      <c r="F891">
        <v>2</v>
      </c>
      <c r="G891">
        <v>1</v>
      </c>
      <c r="H891">
        <v>0</v>
      </c>
      <c r="I891">
        <v>0</v>
      </c>
      <c r="J891" s="1" t="s">
        <v>31</v>
      </c>
      <c r="K891" s="1" t="s">
        <v>39</v>
      </c>
      <c r="L891" s="1" t="s">
        <v>72</v>
      </c>
      <c r="M891" s="1" t="s">
        <v>44</v>
      </c>
      <c r="N891">
        <v>1</v>
      </c>
      <c r="O891">
        <v>0</v>
      </c>
      <c r="P891">
        <v>11</v>
      </c>
      <c r="Q891" s="1" t="s">
        <v>34</v>
      </c>
      <c r="R891" s="1" t="s">
        <v>34</v>
      </c>
      <c r="S891">
        <v>0</v>
      </c>
      <c r="T891" s="1" t="s">
        <v>36</v>
      </c>
      <c r="U891">
        <v>0</v>
      </c>
      <c r="V891">
        <v>45</v>
      </c>
      <c r="W891">
        <v>0</v>
      </c>
      <c r="X891" s="1" t="s">
        <v>37</v>
      </c>
      <c r="Y891">
        <v>0</v>
      </c>
      <c r="Z891">
        <v>0</v>
      </c>
      <c r="AA891">
        <v>2</v>
      </c>
      <c r="AB891" s="1" t="s">
        <v>38</v>
      </c>
      <c r="AC891" s="2">
        <v>42810</v>
      </c>
      <c r="AD891" s="1">
        <v>2017</v>
      </c>
      <c r="AE891" s="15">
        <f xml:space="preserve"> Cleaned_data[[#This Row],[adr]] * (Cleaned_data[[#This Row],[stays_in_week_nights]] + Cleaned_data[[#This Row],[stays_in_weekend_nights]])</f>
        <v>0</v>
      </c>
      <c r="AF891" s="1">
        <f t="shared" si="13"/>
        <v>2</v>
      </c>
    </row>
    <row r="892" spans="1:32" x14ac:dyDescent="0.3">
      <c r="A892" s="1" t="s">
        <v>99</v>
      </c>
      <c r="B892">
        <v>0</v>
      </c>
      <c r="C892">
        <v>14</v>
      </c>
      <c r="D892">
        <v>21</v>
      </c>
      <c r="E892">
        <v>0</v>
      </c>
      <c r="F892">
        <v>1</v>
      </c>
      <c r="G892">
        <v>1</v>
      </c>
      <c r="H892">
        <v>0</v>
      </c>
      <c r="I892">
        <v>0</v>
      </c>
      <c r="J892" s="1" t="s">
        <v>31</v>
      </c>
      <c r="K892" s="1" t="s">
        <v>39</v>
      </c>
      <c r="L892" s="1" t="s">
        <v>72</v>
      </c>
      <c r="M892" s="1" t="s">
        <v>33</v>
      </c>
      <c r="N892">
        <v>1</v>
      </c>
      <c r="O892">
        <v>0</v>
      </c>
      <c r="P892">
        <v>12</v>
      </c>
      <c r="Q892" s="1" t="s">
        <v>34</v>
      </c>
      <c r="R892" s="1" t="s">
        <v>34</v>
      </c>
      <c r="S892">
        <v>0</v>
      </c>
      <c r="T892" s="1" t="s">
        <v>36</v>
      </c>
      <c r="U892">
        <v>0</v>
      </c>
      <c r="V892">
        <v>45</v>
      </c>
      <c r="W892">
        <v>0</v>
      </c>
      <c r="X892" s="1" t="s">
        <v>37</v>
      </c>
      <c r="Y892">
        <v>0</v>
      </c>
      <c r="Z892">
        <v>0</v>
      </c>
      <c r="AA892">
        <v>1</v>
      </c>
      <c r="AB892" s="1" t="s">
        <v>38</v>
      </c>
      <c r="AC892" s="2">
        <v>42880</v>
      </c>
      <c r="AD892" s="1">
        <v>2017</v>
      </c>
      <c r="AE892" s="15">
        <f xml:space="preserve"> Cleaned_data[[#This Row],[adr]] * (Cleaned_data[[#This Row],[stays_in_week_nights]] + Cleaned_data[[#This Row],[stays_in_weekend_nights]])</f>
        <v>0</v>
      </c>
      <c r="AF892" s="1">
        <f t="shared" si="13"/>
        <v>1</v>
      </c>
    </row>
    <row r="893" spans="1:32" x14ac:dyDescent="0.3">
      <c r="A893" s="1" t="s">
        <v>99</v>
      </c>
      <c r="B893">
        <v>0</v>
      </c>
      <c r="C893">
        <v>0</v>
      </c>
      <c r="D893">
        <v>1</v>
      </c>
      <c r="E893">
        <v>1</v>
      </c>
      <c r="F893">
        <v>2</v>
      </c>
      <c r="G893">
        <v>1</v>
      </c>
      <c r="H893">
        <v>0</v>
      </c>
      <c r="I893">
        <v>0</v>
      </c>
      <c r="J893" s="1" t="s">
        <v>31</v>
      </c>
      <c r="K893" s="1" t="s">
        <v>39</v>
      </c>
      <c r="L893" s="1" t="s">
        <v>33</v>
      </c>
      <c r="M893" s="1" t="s">
        <v>33</v>
      </c>
      <c r="N893">
        <v>1</v>
      </c>
      <c r="O893">
        <v>6</v>
      </c>
      <c r="P893">
        <v>58</v>
      </c>
      <c r="Q893" s="1" t="s">
        <v>34</v>
      </c>
      <c r="R893" s="1" t="s">
        <v>34</v>
      </c>
      <c r="S893">
        <v>0</v>
      </c>
      <c r="T893" s="1" t="s">
        <v>36</v>
      </c>
      <c r="U893">
        <v>0</v>
      </c>
      <c r="V893">
        <v>40</v>
      </c>
      <c r="W893">
        <v>0</v>
      </c>
      <c r="X893" s="1" t="s">
        <v>37</v>
      </c>
      <c r="Y893">
        <v>65</v>
      </c>
      <c r="Z893">
        <v>0</v>
      </c>
      <c r="AA893">
        <v>0</v>
      </c>
      <c r="AB893" s="1" t="s">
        <v>38</v>
      </c>
      <c r="AC893" s="2">
        <v>42740</v>
      </c>
      <c r="AD893" s="1">
        <v>2017</v>
      </c>
      <c r="AE893" s="15">
        <f xml:space="preserve"> Cleaned_data[[#This Row],[adr]] * (Cleaned_data[[#This Row],[stays_in_week_nights]] + Cleaned_data[[#This Row],[stays_in_weekend_nights]])</f>
        <v>195</v>
      </c>
      <c r="AF893" s="1">
        <f t="shared" si="13"/>
        <v>3</v>
      </c>
    </row>
    <row r="894" spans="1:32" x14ac:dyDescent="0.3">
      <c r="A894" s="1" t="s">
        <v>99</v>
      </c>
      <c r="B894">
        <v>0</v>
      </c>
      <c r="C894">
        <v>5</v>
      </c>
      <c r="D894">
        <v>2</v>
      </c>
      <c r="E894">
        <v>0</v>
      </c>
      <c r="F894">
        <v>3</v>
      </c>
      <c r="G894">
        <v>1</v>
      </c>
      <c r="H894">
        <v>0</v>
      </c>
      <c r="I894">
        <v>0</v>
      </c>
      <c r="J894" s="1" t="s">
        <v>31</v>
      </c>
      <c r="K894" s="1" t="s">
        <v>39</v>
      </c>
      <c r="L894" s="1" t="s">
        <v>33</v>
      </c>
      <c r="M894" s="1" t="s">
        <v>33</v>
      </c>
      <c r="N894">
        <v>1</v>
      </c>
      <c r="O894">
        <v>6</v>
      </c>
      <c r="P894">
        <v>59</v>
      </c>
      <c r="Q894" s="1" t="s">
        <v>34</v>
      </c>
      <c r="R894" s="1" t="s">
        <v>34</v>
      </c>
      <c r="S894">
        <v>0</v>
      </c>
      <c r="T894" s="1" t="s">
        <v>36</v>
      </c>
      <c r="U894">
        <v>0</v>
      </c>
      <c r="V894">
        <v>40</v>
      </c>
      <c r="W894">
        <v>0</v>
      </c>
      <c r="X894" s="1" t="s">
        <v>37</v>
      </c>
      <c r="Y894">
        <v>65</v>
      </c>
      <c r="Z894">
        <v>0</v>
      </c>
      <c r="AA894">
        <v>2</v>
      </c>
      <c r="AB894" s="1" t="s">
        <v>38</v>
      </c>
      <c r="AC894" s="2">
        <v>42748</v>
      </c>
      <c r="AD894" s="1">
        <v>2017</v>
      </c>
      <c r="AE894" s="15">
        <f xml:space="preserve"> Cleaned_data[[#This Row],[adr]] * (Cleaned_data[[#This Row],[stays_in_week_nights]] + Cleaned_data[[#This Row],[stays_in_weekend_nights]])</f>
        <v>195</v>
      </c>
      <c r="AF894" s="1">
        <f t="shared" si="13"/>
        <v>3</v>
      </c>
    </row>
    <row r="895" spans="1:32" x14ac:dyDescent="0.3">
      <c r="A895" s="1" t="s">
        <v>99</v>
      </c>
      <c r="B895">
        <v>0</v>
      </c>
      <c r="C895">
        <v>0</v>
      </c>
      <c r="D895">
        <v>4</v>
      </c>
      <c r="E895">
        <v>0</v>
      </c>
      <c r="F895">
        <v>3</v>
      </c>
      <c r="G895">
        <v>1</v>
      </c>
      <c r="H895">
        <v>0</v>
      </c>
      <c r="I895">
        <v>0</v>
      </c>
      <c r="J895" s="1" t="s">
        <v>31</v>
      </c>
      <c r="K895" s="1" t="s">
        <v>39</v>
      </c>
      <c r="L895" s="1" t="s">
        <v>33</v>
      </c>
      <c r="M895" s="1" t="s">
        <v>33</v>
      </c>
      <c r="N895">
        <v>1</v>
      </c>
      <c r="O895">
        <v>6</v>
      </c>
      <c r="P895">
        <v>60</v>
      </c>
      <c r="Q895" s="1" t="s">
        <v>34</v>
      </c>
      <c r="R895" s="1" t="s">
        <v>34</v>
      </c>
      <c r="S895">
        <v>1</v>
      </c>
      <c r="T895" s="1" t="s">
        <v>36</v>
      </c>
      <c r="U895">
        <v>0</v>
      </c>
      <c r="V895">
        <v>40</v>
      </c>
      <c r="W895">
        <v>0</v>
      </c>
      <c r="X895" s="1" t="s">
        <v>37</v>
      </c>
      <c r="Y895">
        <v>65</v>
      </c>
      <c r="Z895">
        <v>0</v>
      </c>
      <c r="AA895">
        <v>1</v>
      </c>
      <c r="AB895" s="1" t="s">
        <v>38</v>
      </c>
      <c r="AC895" s="2">
        <v>42762</v>
      </c>
      <c r="AD895" s="1">
        <v>2017</v>
      </c>
      <c r="AE895" s="15">
        <f xml:space="preserve"> Cleaned_data[[#This Row],[adr]] * (Cleaned_data[[#This Row],[stays_in_week_nights]] + Cleaned_data[[#This Row],[stays_in_weekend_nights]])</f>
        <v>195</v>
      </c>
      <c r="AF895" s="1">
        <f t="shared" si="13"/>
        <v>3</v>
      </c>
    </row>
    <row r="896" spans="1:32" x14ac:dyDescent="0.3">
      <c r="A896" s="1" t="s">
        <v>99</v>
      </c>
      <c r="B896">
        <v>0</v>
      </c>
      <c r="C896">
        <v>1</v>
      </c>
      <c r="D896">
        <v>5</v>
      </c>
      <c r="E896">
        <v>0</v>
      </c>
      <c r="F896">
        <v>3</v>
      </c>
      <c r="G896">
        <v>1</v>
      </c>
      <c r="H896">
        <v>0</v>
      </c>
      <c r="I896">
        <v>0</v>
      </c>
      <c r="J896" s="1" t="s">
        <v>31</v>
      </c>
      <c r="K896" s="1" t="s">
        <v>39</v>
      </c>
      <c r="L896" s="1" t="s">
        <v>33</v>
      </c>
      <c r="M896" s="1" t="s">
        <v>33</v>
      </c>
      <c r="N896">
        <v>1</v>
      </c>
      <c r="O896">
        <v>6</v>
      </c>
      <c r="P896">
        <v>61</v>
      </c>
      <c r="Q896" s="1" t="s">
        <v>34</v>
      </c>
      <c r="R896" s="1" t="s">
        <v>34</v>
      </c>
      <c r="S896">
        <v>0</v>
      </c>
      <c r="T896" s="1" t="s">
        <v>36</v>
      </c>
      <c r="U896">
        <v>0</v>
      </c>
      <c r="V896">
        <v>40</v>
      </c>
      <c r="W896">
        <v>0</v>
      </c>
      <c r="X896" s="1" t="s">
        <v>37</v>
      </c>
      <c r="Y896">
        <v>65</v>
      </c>
      <c r="Z896">
        <v>0</v>
      </c>
      <c r="AA896">
        <v>1</v>
      </c>
      <c r="AB896" s="1" t="s">
        <v>38</v>
      </c>
      <c r="AC896" s="2">
        <v>42769</v>
      </c>
      <c r="AD896" s="1">
        <v>2017</v>
      </c>
      <c r="AE896" s="15">
        <f xml:space="preserve"> Cleaned_data[[#This Row],[adr]] * (Cleaned_data[[#This Row],[stays_in_week_nights]] + Cleaned_data[[#This Row],[stays_in_weekend_nights]])</f>
        <v>195</v>
      </c>
      <c r="AF896" s="1">
        <f t="shared" si="13"/>
        <v>3</v>
      </c>
    </row>
    <row r="897" spans="1:32" x14ac:dyDescent="0.3">
      <c r="A897" s="1" t="s">
        <v>99</v>
      </c>
      <c r="B897">
        <v>0</v>
      </c>
      <c r="C897">
        <v>4</v>
      </c>
      <c r="D897">
        <v>18</v>
      </c>
      <c r="E897">
        <v>0</v>
      </c>
      <c r="F897">
        <v>2</v>
      </c>
      <c r="G897">
        <v>1</v>
      </c>
      <c r="H897">
        <v>0</v>
      </c>
      <c r="I897">
        <v>0</v>
      </c>
      <c r="J897" s="1" t="s">
        <v>31</v>
      </c>
      <c r="K897" s="1" t="s">
        <v>39</v>
      </c>
      <c r="L897" s="1" t="s">
        <v>33</v>
      </c>
      <c r="M897" s="1" t="s">
        <v>33</v>
      </c>
      <c r="N897">
        <v>1</v>
      </c>
      <c r="O897">
        <v>6</v>
      </c>
      <c r="P897">
        <v>62</v>
      </c>
      <c r="Q897" s="1" t="s">
        <v>34</v>
      </c>
      <c r="R897" s="1" t="s">
        <v>34</v>
      </c>
      <c r="S897">
        <v>1</v>
      </c>
      <c r="T897" s="1" t="s">
        <v>36</v>
      </c>
      <c r="U897">
        <v>0</v>
      </c>
      <c r="V897">
        <v>40</v>
      </c>
      <c r="W897">
        <v>0</v>
      </c>
      <c r="X897" s="1" t="s">
        <v>37</v>
      </c>
      <c r="Y897">
        <v>65</v>
      </c>
      <c r="Z897">
        <v>0</v>
      </c>
      <c r="AA897">
        <v>1</v>
      </c>
      <c r="AB897" s="1" t="s">
        <v>38</v>
      </c>
      <c r="AC897" s="2">
        <v>42859</v>
      </c>
      <c r="AD897" s="1">
        <v>2017</v>
      </c>
      <c r="AE897" s="15">
        <f xml:space="preserve"> Cleaned_data[[#This Row],[adr]] * (Cleaned_data[[#This Row],[stays_in_week_nights]] + Cleaned_data[[#This Row],[stays_in_weekend_nights]])</f>
        <v>130</v>
      </c>
      <c r="AF897" s="1">
        <f t="shared" si="13"/>
        <v>2</v>
      </c>
    </row>
    <row r="898" spans="1:32" x14ac:dyDescent="0.3">
      <c r="A898" s="1" t="s">
        <v>99</v>
      </c>
      <c r="B898">
        <v>0</v>
      </c>
      <c r="C898">
        <v>5</v>
      </c>
      <c r="D898">
        <v>19</v>
      </c>
      <c r="E898">
        <v>1</v>
      </c>
      <c r="F898">
        <v>2</v>
      </c>
      <c r="G898">
        <v>1</v>
      </c>
      <c r="H898">
        <v>0</v>
      </c>
      <c r="I898">
        <v>0</v>
      </c>
      <c r="J898" s="1" t="s">
        <v>31</v>
      </c>
      <c r="K898" s="1" t="s">
        <v>39</v>
      </c>
      <c r="L898" s="1" t="s">
        <v>33</v>
      </c>
      <c r="M898" s="1" t="s">
        <v>33</v>
      </c>
      <c r="N898">
        <v>1</v>
      </c>
      <c r="O898">
        <v>6</v>
      </c>
      <c r="P898">
        <v>63</v>
      </c>
      <c r="Q898" s="1" t="s">
        <v>34</v>
      </c>
      <c r="R898" s="1" t="s">
        <v>34</v>
      </c>
      <c r="S898">
        <v>0</v>
      </c>
      <c r="T898" s="1" t="s">
        <v>36</v>
      </c>
      <c r="U898">
        <v>0</v>
      </c>
      <c r="V898">
        <v>40</v>
      </c>
      <c r="W898">
        <v>0</v>
      </c>
      <c r="X898" s="1" t="s">
        <v>37</v>
      </c>
      <c r="Y898">
        <v>65</v>
      </c>
      <c r="Z898">
        <v>0</v>
      </c>
      <c r="AA898">
        <v>1</v>
      </c>
      <c r="AB898" s="1" t="s">
        <v>38</v>
      </c>
      <c r="AC898" s="2">
        <v>42866</v>
      </c>
      <c r="AD898" s="1">
        <v>2017</v>
      </c>
      <c r="AE898" s="15">
        <f xml:space="preserve"> Cleaned_data[[#This Row],[adr]] * (Cleaned_data[[#This Row],[stays_in_week_nights]] + Cleaned_data[[#This Row],[stays_in_weekend_nights]])</f>
        <v>195</v>
      </c>
      <c r="AF898" s="1">
        <f t="shared" ref="AF898:AF961" si="14">E898 +F898</f>
        <v>3</v>
      </c>
    </row>
    <row r="899" spans="1:32" x14ac:dyDescent="0.3">
      <c r="A899" s="1" t="s">
        <v>99</v>
      </c>
      <c r="B899">
        <v>0</v>
      </c>
      <c r="C899">
        <v>6</v>
      </c>
      <c r="D899">
        <v>21</v>
      </c>
      <c r="E899">
        <v>1</v>
      </c>
      <c r="F899">
        <v>1</v>
      </c>
      <c r="G899">
        <v>1</v>
      </c>
      <c r="H899">
        <v>0</v>
      </c>
      <c r="I899">
        <v>0</v>
      </c>
      <c r="J899" s="1" t="s">
        <v>31</v>
      </c>
      <c r="K899" s="1" t="s">
        <v>39</v>
      </c>
      <c r="L899" s="1" t="s">
        <v>33</v>
      </c>
      <c r="M899" s="1" t="s">
        <v>33</v>
      </c>
      <c r="N899">
        <v>1</v>
      </c>
      <c r="O899">
        <v>6</v>
      </c>
      <c r="P899">
        <v>64</v>
      </c>
      <c r="Q899" s="1" t="s">
        <v>34</v>
      </c>
      <c r="R899" s="1" t="s">
        <v>34</v>
      </c>
      <c r="S899">
        <v>1</v>
      </c>
      <c r="T899" s="1" t="s">
        <v>36</v>
      </c>
      <c r="U899">
        <v>0</v>
      </c>
      <c r="V899">
        <v>40</v>
      </c>
      <c r="W899">
        <v>0</v>
      </c>
      <c r="X899" s="1" t="s">
        <v>37</v>
      </c>
      <c r="Y899">
        <v>65</v>
      </c>
      <c r="Z899">
        <v>0</v>
      </c>
      <c r="AA899">
        <v>1</v>
      </c>
      <c r="AB899" s="1" t="s">
        <v>38</v>
      </c>
      <c r="AC899" s="2">
        <v>42879</v>
      </c>
      <c r="AD899" s="1">
        <v>2017</v>
      </c>
      <c r="AE899" s="15">
        <f xml:space="preserve"> Cleaned_data[[#This Row],[adr]] * (Cleaned_data[[#This Row],[stays_in_week_nights]] + Cleaned_data[[#This Row],[stays_in_weekend_nights]])</f>
        <v>130</v>
      </c>
      <c r="AF899" s="1">
        <f t="shared" si="14"/>
        <v>2</v>
      </c>
    </row>
    <row r="900" spans="1:32" x14ac:dyDescent="0.3">
      <c r="A900" s="1" t="s">
        <v>99</v>
      </c>
      <c r="B900">
        <v>0</v>
      </c>
      <c r="C900">
        <v>20</v>
      </c>
      <c r="D900">
        <v>23</v>
      </c>
      <c r="E900">
        <v>0</v>
      </c>
      <c r="F900">
        <v>3</v>
      </c>
      <c r="G900">
        <v>1</v>
      </c>
      <c r="H900">
        <v>0</v>
      </c>
      <c r="I900">
        <v>0</v>
      </c>
      <c r="J900" s="1" t="s">
        <v>31</v>
      </c>
      <c r="K900" s="1" t="s">
        <v>39</v>
      </c>
      <c r="L900" s="1" t="s">
        <v>33</v>
      </c>
      <c r="M900" s="1" t="s">
        <v>33</v>
      </c>
      <c r="N900">
        <v>1</v>
      </c>
      <c r="O900">
        <v>6</v>
      </c>
      <c r="P900">
        <v>65</v>
      </c>
      <c r="Q900" s="1" t="s">
        <v>34</v>
      </c>
      <c r="R900" s="1" t="s">
        <v>34</v>
      </c>
      <c r="S900">
        <v>1</v>
      </c>
      <c r="T900" s="1" t="s">
        <v>36</v>
      </c>
      <c r="U900">
        <v>0</v>
      </c>
      <c r="V900">
        <v>40</v>
      </c>
      <c r="W900">
        <v>0</v>
      </c>
      <c r="X900" s="1" t="s">
        <v>37</v>
      </c>
      <c r="Y900">
        <v>65</v>
      </c>
      <c r="Z900">
        <v>0</v>
      </c>
      <c r="AA900">
        <v>1</v>
      </c>
      <c r="AB900" s="1" t="s">
        <v>38</v>
      </c>
      <c r="AC900" s="2">
        <v>42895</v>
      </c>
      <c r="AD900" s="1">
        <v>2017</v>
      </c>
      <c r="AE900" s="15">
        <f xml:space="preserve"> Cleaned_data[[#This Row],[adr]] * (Cleaned_data[[#This Row],[stays_in_week_nights]] + Cleaned_data[[#This Row],[stays_in_weekend_nights]])</f>
        <v>195</v>
      </c>
      <c r="AF900" s="1">
        <f t="shared" si="14"/>
        <v>3</v>
      </c>
    </row>
    <row r="901" spans="1:32" x14ac:dyDescent="0.3">
      <c r="A901" s="1" t="s">
        <v>99</v>
      </c>
      <c r="B901">
        <v>0</v>
      </c>
      <c r="C901">
        <v>4</v>
      </c>
      <c r="D901">
        <v>25</v>
      </c>
      <c r="E901">
        <v>0</v>
      </c>
      <c r="F901">
        <v>3</v>
      </c>
      <c r="G901">
        <v>1</v>
      </c>
      <c r="H901">
        <v>0</v>
      </c>
      <c r="I901">
        <v>0</v>
      </c>
      <c r="J901" s="1" t="s">
        <v>31</v>
      </c>
      <c r="K901" s="1" t="s">
        <v>39</v>
      </c>
      <c r="L901" s="1" t="s">
        <v>33</v>
      </c>
      <c r="M901" s="1" t="s">
        <v>33</v>
      </c>
      <c r="N901">
        <v>1</v>
      </c>
      <c r="O901">
        <v>6</v>
      </c>
      <c r="P901">
        <v>66</v>
      </c>
      <c r="Q901" s="1" t="s">
        <v>34</v>
      </c>
      <c r="R901" s="1" t="s">
        <v>34</v>
      </c>
      <c r="S901">
        <v>0</v>
      </c>
      <c r="T901" s="1" t="s">
        <v>36</v>
      </c>
      <c r="U901">
        <v>0</v>
      </c>
      <c r="V901">
        <v>40</v>
      </c>
      <c r="W901">
        <v>0</v>
      </c>
      <c r="X901" s="1" t="s">
        <v>37</v>
      </c>
      <c r="Y901">
        <v>65</v>
      </c>
      <c r="Z901">
        <v>0</v>
      </c>
      <c r="AA901">
        <v>1</v>
      </c>
      <c r="AB901" s="1" t="s">
        <v>38</v>
      </c>
      <c r="AC901" s="2">
        <v>42909</v>
      </c>
      <c r="AD901" s="1">
        <v>2017</v>
      </c>
      <c r="AE901" s="15">
        <f xml:space="preserve"> Cleaned_data[[#This Row],[adr]] * (Cleaned_data[[#This Row],[stays_in_week_nights]] + Cleaned_data[[#This Row],[stays_in_weekend_nights]])</f>
        <v>195</v>
      </c>
      <c r="AF901" s="1">
        <f t="shared" si="14"/>
        <v>3</v>
      </c>
    </row>
    <row r="902" spans="1:32" x14ac:dyDescent="0.3">
      <c r="A902" s="1" t="s">
        <v>99</v>
      </c>
      <c r="B902">
        <v>0</v>
      </c>
      <c r="C902">
        <v>3</v>
      </c>
      <c r="D902">
        <v>26</v>
      </c>
      <c r="E902">
        <v>1</v>
      </c>
      <c r="F902">
        <v>3</v>
      </c>
      <c r="G902">
        <v>1</v>
      </c>
      <c r="H902">
        <v>0</v>
      </c>
      <c r="I902">
        <v>0</v>
      </c>
      <c r="J902" s="1" t="s">
        <v>31</v>
      </c>
      <c r="K902" s="1" t="s">
        <v>39</v>
      </c>
      <c r="L902" s="1" t="s">
        <v>33</v>
      </c>
      <c r="M902" s="1" t="s">
        <v>33</v>
      </c>
      <c r="N902">
        <v>1</v>
      </c>
      <c r="O902">
        <v>6</v>
      </c>
      <c r="P902">
        <v>67</v>
      </c>
      <c r="Q902" s="1" t="s">
        <v>34</v>
      </c>
      <c r="R902" s="1" t="s">
        <v>34</v>
      </c>
      <c r="S902">
        <v>1</v>
      </c>
      <c r="T902" s="1" t="s">
        <v>36</v>
      </c>
      <c r="U902">
        <v>0</v>
      </c>
      <c r="V902">
        <v>40</v>
      </c>
      <c r="W902">
        <v>0</v>
      </c>
      <c r="X902" s="1" t="s">
        <v>37</v>
      </c>
      <c r="Y902">
        <v>65</v>
      </c>
      <c r="Z902">
        <v>0</v>
      </c>
      <c r="AA902">
        <v>1</v>
      </c>
      <c r="AB902" s="1" t="s">
        <v>38</v>
      </c>
      <c r="AC902" s="2">
        <v>42916</v>
      </c>
      <c r="AD902" s="1">
        <v>2017</v>
      </c>
      <c r="AE902" s="15">
        <f xml:space="preserve"> Cleaned_data[[#This Row],[adr]] * (Cleaned_data[[#This Row],[stays_in_week_nights]] + Cleaned_data[[#This Row],[stays_in_weekend_nights]])</f>
        <v>260</v>
      </c>
      <c r="AF902" s="1">
        <f t="shared" si="14"/>
        <v>4</v>
      </c>
    </row>
    <row r="903" spans="1:32" x14ac:dyDescent="0.3">
      <c r="A903" s="1" t="s">
        <v>99</v>
      </c>
      <c r="B903">
        <v>0</v>
      </c>
      <c r="C903">
        <v>5</v>
      </c>
      <c r="D903">
        <v>27</v>
      </c>
      <c r="E903">
        <v>0</v>
      </c>
      <c r="F903">
        <v>3</v>
      </c>
      <c r="G903">
        <v>1</v>
      </c>
      <c r="H903">
        <v>0</v>
      </c>
      <c r="I903">
        <v>0</v>
      </c>
      <c r="J903" s="1" t="s">
        <v>31</v>
      </c>
      <c r="K903" s="1" t="s">
        <v>39</v>
      </c>
      <c r="L903" s="1" t="s">
        <v>33</v>
      </c>
      <c r="M903" s="1" t="s">
        <v>33</v>
      </c>
      <c r="N903">
        <v>1</v>
      </c>
      <c r="O903">
        <v>6</v>
      </c>
      <c r="P903">
        <v>68</v>
      </c>
      <c r="Q903" s="1" t="s">
        <v>34</v>
      </c>
      <c r="R903" s="1" t="s">
        <v>34</v>
      </c>
      <c r="S903">
        <v>1</v>
      </c>
      <c r="T903" s="1" t="s">
        <v>36</v>
      </c>
      <c r="U903">
        <v>0</v>
      </c>
      <c r="V903">
        <v>40</v>
      </c>
      <c r="W903">
        <v>0</v>
      </c>
      <c r="X903" s="1" t="s">
        <v>37</v>
      </c>
      <c r="Y903">
        <v>65</v>
      </c>
      <c r="Z903">
        <v>0</v>
      </c>
      <c r="AA903">
        <v>1</v>
      </c>
      <c r="AB903" s="1" t="s">
        <v>38</v>
      </c>
      <c r="AC903" s="2">
        <v>42923</v>
      </c>
      <c r="AD903" s="1">
        <v>2017</v>
      </c>
      <c r="AE903" s="15">
        <f xml:space="preserve"> Cleaned_data[[#This Row],[adr]] * (Cleaned_data[[#This Row],[stays_in_week_nights]] + Cleaned_data[[#This Row],[stays_in_weekend_nights]])</f>
        <v>195</v>
      </c>
      <c r="AF903" s="1">
        <f t="shared" si="14"/>
        <v>3</v>
      </c>
    </row>
    <row r="904" spans="1:32" x14ac:dyDescent="0.3">
      <c r="A904" s="1" t="s">
        <v>99</v>
      </c>
      <c r="B904">
        <v>0</v>
      </c>
      <c r="C904">
        <v>5</v>
      </c>
      <c r="D904">
        <v>28</v>
      </c>
      <c r="E904">
        <v>0</v>
      </c>
      <c r="F904">
        <v>2</v>
      </c>
      <c r="G904">
        <v>1</v>
      </c>
      <c r="H904">
        <v>0</v>
      </c>
      <c r="I904">
        <v>0</v>
      </c>
      <c r="J904" s="1" t="s">
        <v>31</v>
      </c>
      <c r="K904" s="1" t="s">
        <v>39</v>
      </c>
      <c r="L904" s="1" t="s">
        <v>33</v>
      </c>
      <c r="M904" s="1" t="s">
        <v>33</v>
      </c>
      <c r="N904">
        <v>1</v>
      </c>
      <c r="O904">
        <v>6</v>
      </c>
      <c r="P904">
        <v>69</v>
      </c>
      <c r="Q904" s="1" t="s">
        <v>34</v>
      </c>
      <c r="R904" s="1" t="s">
        <v>34</v>
      </c>
      <c r="S904">
        <v>0</v>
      </c>
      <c r="T904" s="1" t="s">
        <v>36</v>
      </c>
      <c r="U904">
        <v>0</v>
      </c>
      <c r="V904">
        <v>40</v>
      </c>
      <c r="W904">
        <v>0</v>
      </c>
      <c r="X904" s="1" t="s">
        <v>37</v>
      </c>
      <c r="Y904">
        <v>65</v>
      </c>
      <c r="Z904">
        <v>0</v>
      </c>
      <c r="AA904">
        <v>2</v>
      </c>
      <c r="AB904" s="1" t="s">
        <v>38</v>
      </c>
      <c r="AC904" s="2">
        <v>42929</v>
      </c>
      <c r="AD904" s="1">
        <v>2017</v>
      </c>
      <c r="AE904" s="15">
        <f xml:space="preserve"> Cleaned_data[[#This Row],[adr]] * (Cleaned_data[[#This Row],[stays_in_week_nights]] + Cleaned_data[[#This Row],[stays_in_weekend_nights]])</f>
        <v>130</v>
      </c>
      <c r="AF904" s="1">
        <f t="shared" si="14"/>
        <v>2</v>
      </c>
    </row>
    <row r="905" spans="1:32" x14ac:dyDescent="0.3">
      <c r="A905" s="1" t="s">
        <v>99</v>
      </c>
      <c r="B905">
        <v>0</v>
      </c>
      <c r="C905">
        <v>4</v>
      </c>
      <c r="D905">
        <v>29</v>
      </c>
      <c r="E905">
        <v>1</v>
      </c>
      <c r="F905">
        <v>0</v>
      </c>
      <c r="G905">
        <v>1</v>
      </c>
      <c r="H905">
        <v>0</v>
      </c>
      <c r="I905">
        <v>0</v>
      </c>
      <c r="J905" s="1" t="s">
        <v>31</v>
      </c>
      <c r="K905" s="1" t="s">
        <v>39</v>
      </c>
      <c r="L905" s="1" t="s">
        <v>33</v>
      </c>
      <c r="M905" s="1" t="s">
        <v>33</v>
      </c>
      <c r="N905">
        <v>1</v>
      </c>
      <c r="O905">
        <v>6</v>
      </c>
      <c r="P905">
        <v>70</v>
      </c>
      <c r="Q905" s="1" t="s">
        <v>34</v>
      </c>
      <c r="R905" s="1" t="s">
        <v>34</v>
      </c>
      <c r="S905">
        <v>0</v>
      </c>
      <c r="T905" s="1" t="s">
        <v>36</v>
      </c>
      <c r="U905">
        <v>0</v>
      </c>
      <c r="V905">
        <v>40</v>
      </c>
      <c r="W905">
        <v>0</v>
      </c>
      <c r="X905" s="1" t="s">
        <v>37</v>
      </c>
      <c r="Y905">
        <v>65</v>
      </c>
      <c r="Z905">
        <v>0</v>
      </c>
      <c r="AA905">
        <v>1</v>
      </c>
      <c r="AB905" s="1" t="s">
        <v>38</v>
      </c>
      <c r="AC905" s="2">
        <v>42933</v>
      </c>
      <c r="AD905" s="1">
        <v>2017</v>
      </c>
      <c r="AE905" s="15">
        <f xml:space="preserve"> Cleaned_data[[#This Row],[adr]] * (Cleaned_data[[#This Row],[stays_in_week_nights]] + Cleaned_data[[#This Row],[stays_in_weekend_nights]])</f>
        <v>65</v>
      </c>
      <c r="AF905" s="1">
        <f t="shared" si="14"/>
        <v>1</v>
      </c>
    </row>
    <row r="906" spans="1:32" x14ac:dyDescent="0.3">
      <c r="A906" s="1" t="s">
        <v>99</v>
      </c>
      <c r="B906">
        <v>0</v>
      </c>
      <c r="C906">
        <v>4</v>
      </c>
      <c r="D906">
        <v>30</v>
      </c>
      <c r="E906">
        <v>2</v>
      </c>
      <c r="F906">
        <v>1</v>
      </c>
      <c r="G906">
        <v>1</v>
      </c>
      <c r="H906">
        <v>0</v>
      </c>
      <c r="I906">
        <v>0</v>
      </c>
      <c r="J906" s="1" t="s">
        <v>31</v>
      </c>
      <c r="K906" s="1" t="s">
        <v>39</v>
      </c>
      <c r="L906" s="1" t="s">
        <v>33</v>
      </c>
      <c r="M906" s="1" t="s">
        <v>33</v>
      </c>
      <c r="N906">
        <v>1</v>
      </c>
      <c r="O906">
        <v>6</v>
      </c>
      <c r="P906">
        <v>71</v>
      </c>
      <c r="Q906" s="1" t="s">
        <v>34</v>
      </c>
      <c r="R906" s="1" t="s">
        <v>34</v>
      </c>
      <c r="S906">
        <v>1</v>
      </c>
      <c r="T906" s="1" t="s">
        <v>36</v>
      </c>
      <c r="U906">
        <v>0</v>
      </c>
      <c r="V906">
        <v>40</v>
      </c>
      <c r="W906">
        <v>0</v>
      </c>
      <c r="X906" s="1" t="s">
        <v>37</v>
      </c>
      <c r="Y906">
        <v>65</v>
      </c>
      <c r="Z906">
        <v>0</v>
      </c>
      <c r="AA906">
        <v>2</v>
      </c>
      <c r="AB906" s="1" t="s">
        <v>38</v>
      </c>
      <c r="AC906" s="2">
        <v>42942</v>
      </c>
      <c r="AD906" s="1">
        <v>2017</v>
      </c>
      <c r="AE906" s="15">
        <f xml:space="preserve"> Cleaned_data[[#This Row],[adr]] * (Cleaned_data[[#This Row],[stays_in_week_nights]] + Cleaned_data[[#This Row],[stays_in_weekend_nights]])</f>
        <v>195</v>
      </c>
      <c r="AF906" s="1">
        <f t="shared" si="14"/>
        <v>3</v>
      </c>
    </row>
    <row r="907" spans="1:32" x14ac:dyDescent="0.3">
      <c r="A907" s="1" t="s">
        <v>99</v>
      </c>
      <c r="B907">
        <v>0</v>
      </c>
      <c r="C907">
        <v>0</v>
      </c>
      <c r="D907">
        <v>34</v>
      </c>
      <c r="E907">
        <v>0</v>
      </c>
      <c r="F907">
        <v>1</v>
      </c>
      <c r="G907">
        <v>1</v>
      </c>
      <c r="H907">
        <v>0</v>
      </c>
      <c r="I907">
        <v>0</v>
      </c>
      <c r="J907" s="1" t="s">
        <v>31</v>
      </c>
      <c r="K907" s="1" t="s">
        <v>39</v>
      </c>
      <c r="L907" s="1" t="s">
        <v>33</v>
      </c>
      <c r="M907" s="1" t="s">
        <v>33</v>
      </c>
      <c r="N907">
        <v>1</v>
      </c>
      <c r="O907">
        <v>6</v>
      </c>
      <c r="P907">
        <v>72</v>
      </c>
      <c r="Q907" s="1" t="s">
        <v>34</v>
      </c>
      <c r="R907" s="1" t="s">
        <v>55</v>
      </c>
      <c r="S907">
        <v>0</v>
      </c>
      <c r="T907" s="1" t="s">
        <v>36</v>
      </c>
      <c r="U907">
        <v>0</v>
      </c>
      <c r="V907">
        <v>40</v>
      </c>
      <c r="W907">
        <v>0</v>
      </c>
      <c r="X907" s="1" t="s">
        <v>37</v>
      </c>
      <c r="Y907">
        <v>67</v>
      </c>
      <c r="Z907">
        <v>0</v>
      </c>
      <c r="AA907">
        <v>2</v>
      </c>
      <c r="AB907" s="1" t="s">
        <v>38</v>
      </c>
      <c r="AC907" s="2">
        <v>42970</v>
      </c>
      <c r="AD907" s="1">
        <v>2017</v>
      </c>
      <c r="AE907" s="15">
        <f xml:space="preserve"> Cleaned_data[[#This Row],[adr]] * (Cleaned_data[[#This Row],[stays_in_week_nights]] + Cleaned_data[[#This Row],[stays_in_weekend_nights]])</f>
        <v>67</v>
      </c>
      <c r="AF907" s="1">
        <f t="shared" si="14"/>
        <v>1</v>
      </c>
    </row>
    <row r="908" spans="1:32" x14ac:dyDescent="0.3">
      <c r="A908" s="1" t="s">
        <v>99</v>
      </c>
      <c r="B908">
        <v>0</v>
      </c>
      <c r="C908">
        <v>1</v>
      </c>
      <c r="D908">
        <v>18</v>
      </c>
      <c r="E908">
        <v>0</v>
      </c>
      <c r="F908">
        <v>1</v>
      </c>
      <c r="G908">
        <v>1</v>
      </c>
      <c r="H908">
        <v>0</v>
      </c>
      <c r="I908">
        <v>0</v>
      </c>
      <c r="J908" s="1" t="s">
        <v>31</v>
      </c>
      <c r="K908" s="1" t="s">
        <v>39</v>
      </c>
      <c r="L908" s="1" t="s">
        <v>33</v>
      </c>
      <c r="M908" s="1" t="s">
        <v>33</v>
      </c>
      <c r="N908">
        <v>1</v>
      </c>
      <c r="O908">
        <v>0</v>
      </c>
      <c r="P908">
        <v>4</v>
      </c>
      <c r="Q908" s="1" t="s">
        <v>34</v>
      </c>
      <c r="R908" s="1" t="s">
        <v>34</v>
      </c>
      <c r="S908">
        <v>0</v>
      </c>
      <c r="T908" s="1" t="s">
        <v>36</v>
      </c>
      <c r="U908">
        <v>0</v>
      </c>
      <c r="V908">
        <v>40</v>
      </c>
      <c r="W908">
        <v>0</v>
      </c>
      <c r="X908" s="1" t="s">
        <v>37</v>
      </c>
      <c r="Y908">
        <v>67</v>
      </c>
      <c r="Z908">
        <v>1</v>
      </c>
      <c r="AA908">
        <v>0</v>
      </c>
      <c r="AB908" s="1" t="s">
        <v>38</v>
      </c>
      <c r="AC908" s="2">
        <v>42859</v>
      </c>
      <c r="AD908" s="1">
        <v>2017</v>
      </c>
      <c r="AE908" s="15">
        <f xml:space="preserve"> Cleaned_data[[#This Row],[adr]] * (Cleaned_data[[#This Row],[stays_in_week_nights]] + Cleaned_data[[#This Row],[stays_in_weekend_nights]])</f>
        <v>67</v>
      </c>
      <c r="AF908" s="1">
        <f t="shared" si="14"/>
        <v>1</v>
      </c>
    </row>
    <row r="909" spans="1:32" x14ac:dyDescent="0.3">
      <c r="A909" s="1" t="s">
        <v>99</v>
      </c>
      <c r="B909">
        <v>0</v>
      </c>
      <c r="C909">
        <v>1</v>
      </c>
      <c r="D909">
        <v>20</v>
      </c>
      <c r="E909">
        <v>1</v>
      </c>
      <c r="F909">
        <v>1</v>
      </c>
      <c r="G909">
        <v>1</v>
      </c>
      <c r="H909">
        <v>0</v>
      </c>
      <c r="I909">
        <v>0</v>
      </c>
      <c r="J909" s="1" t="s">
        <v>31</v>
      </c>
      <c r="K909" s="1" t="s">
        <v>39</v>
      </c>
      <c r="L909" s="1" t="s">
        <v>33</v>
      </c>
      <c r="M909" s="1" t="s">
        <v>33</v>
      </c>
      <c r="N909">
        <v>1</v>
      </c>
      <c r="O909">
        <v>0</v>
      </c>
      <c r="P909">
        <v>5</v>
      </c>
      <c r="Q909" s="1" t="s">
        <v>34</v>
      </c>
      <c r="R909" s="1" t="s">
        <v>34</v>
      </c>
      <c r="S909">
        <v>0</v>
      </c>
      <c r="T909" s="1" t="s">
        <v>36</v>
      </c>
      <c r="U909">
        <v>0</v>
      </c>
      <c r="V909">
        <v>72</v>
      </c>
      <c r="W909">
        <v>0</v>
      </c>
      <c r="X909" s="1" t="s">
        <v>37</v>
      </c>
      <c r="Y909">
        <v>40</v>
      </c>
      <c r="Z909">
        <v>0</v>
      </c>
      <c r="AA909">
        <v>1</v>
      </c>
      <c r="AB909" s="1" t="s">
        <v>38</v>
      </c>
      <c r="AC909" s="2">
        <v>42872</v>
      </c>
      <c r="AD909" s="1">
        <v>2017</v>
      </c>
      <c r="AE909" s="15">
        <f xml:space="preserve"> Cleaned_data[[#This Row],[adr]] * (Cleaned_data[[#This Row],[stays_in_week_nights]] + Cleaned_data[[#This Row],[stays_in_weekend_nights]])</f>
        <v>80</v>
      </c>
      <c r="AF909" s="1">
        <f t="shared" si="14"/>
        <v>2</v>
      </c>
    </row>
    <row r="910" spans="1:32" x14ac:dyDescent="0.3">
      <c r="A910" s="1" t="s">
        <v>99</v>
      </c>
      <c r="B910">
        <v>0</v>
      </c>
      <c r="C910">
        <v>4</v>
      </c>
      <c r="D910">
        <v>25</v>
      </c>
      <c r="E910">
        <v>2</v>
      </c>
      <c r="F910">
        <v>0</v>
      </c>
      <c r="G910">
        <v>1</v>
      </c>
      <c r="H910">
        <v>0</v>
      </c>
      <c r="I910">
        <v>0</v>
      </c>
      <c r="J910" s="1" t="s">
        <v>31</v>
      </c>
      <c r="K910" s="1" t="s">
        <v>39</v>
      </c>
      <c r="L910" s="1" t="s">
        <v>33</v>
      </c>
      <c r="M910" s="1" t="s">
        <v>33</v>
      </c>
      <c r="N910">
        <v>1</v>
      </c>
      <c r="O910">
        <v>1</v>
      </c>
      <c r="P910">
        <v>19</v>
      </c>
      <c r="Q910" s="1" t="s">
        <v>34</v>
      </c>
      <c r="R910" s="1" t="s">
        <v>34</v>
      </c>
      <c r="S910">
        <v>0</v>
      </c>
      <c r="T910" s="1" t="s">
        <v>36</v>
      </c>
      <c r="U910">
        <v>0</v>
      </c>
      <c r="V910">
        <v>40</v>
      </c>
      <c r="W910">
        <v>0</v>
      </c>
      <c r="X910" s="1" t="s">
        <v>37</v>
      </c>
      <c r="Y910">
        <v>67</v>
      </c>
      <c r="Z910">
        <v>0</v>
      </c>
      <c r="AA910">
        <v>1</v>
      </c>
      <c r="AB910" s="1" t="s">
        <v>38</v>
      </c>
      <c r="AC910" s="2">
        <v>42906</v>
      </c>
      <c r="AD910" s="1">
        <v>2017</v>
      </c>
      <c r="AE910" s="15">
        <f xml:space="preserve"> Cleaned_data[[#This Row],[adr]] * (Cleaned_data[[#This Row],[stays_in_week_nights]] + Cleaned_data[[#This Row],[stays_in_weekend_nights]])</f>
        <v>134</v>
      </c>
      <c r="AF910" s="1">
        <f t="shared" si="14"/>
        <v>2</v>
      </c>
    </row>
    <row r="911" spans="1:32" x14ac:dyDescent="0.3">
      <c r="A911" s="1" t="s">
        <v>99</v>
      </c>
      <c r="B911">
        <v>0</v>
      </c>
      <c r="C911">
        <v>2</v>
      </c>
      <c r="D911">
        <v>14</v>
      </c>
      <c r="E911">
        <v>0</v>
      </c>
      <c r="F911">
        <v>1</v>
      </c>
      <c r="G911">
        <v>1</v>
      </c>
      <c r="H911">
        <v>0</v>
      </c>
      <c r="I911">
        <v>0</v>
      </c>
      <c r="J911" s="1" t="s">
        <v>31</v>
      </c>
      <c r="K911" s="1" t="s">
        <v>39</v>
      </c>
      <c r="L911" s="1" t="s">
        <v>72</v>
      </c>
      <c r="M911" s="1" t="s">
        <v>44</v>
      </c>
      <c r="N911">
        <v>1</v>
      </c>
      <c r="O911">
        <v>0</v>
      </c>
      <c r="P911">
        <v>3</v>
      </c>
      <c r="Q911" s="1" t="s">
        <v>34</v>
      </c>
      <c r="R911" s="1" t="s">
        <v>55</v>
      </c>
      <c r="S911">
        <v>0</v>
      </c>
      <c r="T911" s="1" t="s">
        <v>36</v>
      </c>
      <c r="U911">
        <v>0</v>
      </c>
      <c r="V911">
        <v>45</v>
      </c>
      <c r="W911">
        <v>0</v>
      </c>
      <c r="X911" s="1" t="s">
        <v>37</v>
      </c>
      <c r="Y911">
        <v>0</v>
      </c>
      <c r="Z911">
        <v>0</v>
      </c>
      <c r="AA911">
        <v>1</v>
      </c>
      <c r="AB911" s="1" t="s">
        <v>38</v>
      </c>
      <c r="AC911" s="2">
        <v>42831</v>
      </c>
      <c r="AD911" s="1">
        <v>2017</v>
      </c>
      <c r="AE911" s="15">
        <f xml:space="preserve"> Cleaned_data[[#This Row],[adr]] * (Cleaned_data[[#This Row],[stays_in_week_nights]] + Cleaned_data[[#This Row],[stays_in_weekend_nights]])</f>
        <v>0</v>
      </c>
      <c r="AF911" s="1">
        <f t="shared" si="14"/>
        <v>1</v>
      </c>
    </row>
    <row r="912" spans="1:32" x14ac:dyDescent="0.3">
      <c r="A912" s="1" t="s">
        <v>99</v>
      </c>
      <c r="B912">
        <v>0</v>
      </c>
      <c r="C912">
        <v>0</v>
      </c>
      <c r="D912">
        <v>21</v>
      </c>
      <c r="E912">
        <v>0</v>
      </c>
      <c r="F912">
        <v>1</v>
      </c>
      <c r="G912">
        <v>1</v>
      </c>
      <c r="H912">
        <v>0</v>
      </c>
      <c r="I912">
        <v>0</v>
      </c>
      <c r="J912" s="1" t="s">
        <v>31</v>
      </c>
      <c r="K912" s="1" t="s">
        <v>39</v>
      </c>
      <c r="L912" s="1" t="s">
        <v>72</v>
      </c>
      <c r="M912" s="1" t="s">
        <v>44</v>
      </c>
      <c r="N912">
        <v>1</v>
      </c>
      <c r="O912">
        <v>0</v>
      </c>
      <c r="P912">
        <v>4</v>
      </c>
      <c r="Q912" s="1" t="s">
        <v>34</v>
      </c>
      <c r="R912" s="1" t="s">
        <v>69</v>
      </c>
      <c r="S912">
        <v>0</v>
      </c>
      <c r="T912" s="1" t="s">
        <v>36</v>
      </c>
      <c r="U912">
        <v>0</v>
      </c>
      <c r="V912">
        <v>45</v>
      </c>
      <c r="W912">
        <v>0</v>
      </c>
      <c r="X912" s="1" t="s">
        <v>37</v>
      </c>
      <c r="Y912">
        <v>0</v>
      </c>
      <c r="Z912">
        <v>0</v>
      </c>
      <c r="AA912">
        <v>1</v>
      </c>
      <c r="AB912" s="1" t="s">
        <v>38</v>
      </c>
      <c r="AC912" s="2">
        <v>42880</v>
      </c>
      <c r="AD912" s="1">
        <v>2017</v>
      </c>
      <c r="AE912" s="15">
        <f xml:space="preserve"> Cleaned_data[[#This Row],[adr]] * (Cleaned_data[[#This Row],[stays_in_week_nights]] + Cleaned_data[[#This Row],[stays_in_weekend_nights]])</f>
        <v>0</v>
      </c>
      <c r="AF912" s="1">
        <f t="shared" si="14"/>
        <v>1</v>
      </c>
    </row>
    <row r="913" spans="1:32" x14ac:dyDescent="0.3">
      <c r="A913" s="1" t="s">
        <v>99</v>
      </c>
      <c r="B913">
        <v>0</v>
      </c>
      <c r="C913">
        <v>0</v>
      </c>
      <c r="D913">
        <v>12</v>
      </c>
      <c r="E913">
        <v>1</v>
      </c>
      <c r="F913">
        <v>1</v>
      </c>
      <c r="G913">
        <v>1</v>
      </c>
      <c r="H913">
        <v>0</v>
      </c>
      <c r="I913">
        <v>0</v>
      </c>
      <c r="J913" s="1" t="s">
        <v>31</v>
      </c>
      <c r="K913" s="1" t="s">
        <v>63</v>
      </c>
      <c r="L913" s="1" t="s">
        <v>33</v>
      </c>
      <c r="M913" s="1" t="s">
        <v>33</v>
      </c>
      <c r="N913">
        <v>1</v>
      </c>
      <c r="O913">
        <v>0</v>
      </c>
      <c r="P913">
        <v>6</v>
      </c>
      <c r="Q913" s="1" t="s">
        <v>55</v>
      </c>
      <c r="R913" s="1" t="s">
        <v>55</v>
      </c>
      <c r="S913">
        <v>0</v>
      </c>
      <c r="T913" s="1" t="s">
        <v>36</v>
      </c>
      <c r="U913">
        <v>0</v>
      </c>
      <c r="V913">
        <v>62</v>
      </c>
      <c r="W913">
        <v>0</v>
      </c>
      <c r="X913" s="1" t="s">
        <v>37</v>
      </c>
      <c r="Y913">
        <v>95</v>
      </c>
      <c r="Z913">
        <v>0</v>
      </c>
      <c r="AA913">
        <v>1</v>
      </c>
      <c r="AB913" s="1" t="s">
        <v>38</v>
      </c>
      <c r="AC913" s="2">
        <v>42816</v>
      </c>
      <c r="AD913" s="1">
        <v>2017</v>
      </c>
      <c r="AE913" s="15">
        <f xml:space="preserve"> Cleaned_data[[#This Row],[adr]] * (Cleaned_data[[#This Row],[stays_in_week_nights]] + Cleaned_data[[#This Row],[stays_in_weekend_nights]])</f>
        <v>190</v>
      </c>
      <c r="AF913" s="1">
        <f t="shared" si="14"/>
        <v>2</v>
      </c>
    </row>
    <row r="914" spans="1:32" x14ac:dyDescent="0.3">
      <c r="A914" s="1" t="s">
        <v>99</v>
      </c>
      <c r="B914">
        <v>0</v>
      </c>
      <c r="C914">
        <v>5</v>
      </c>
      <c r="D914">
        <v>26</v>
      </c>
      <c r="E914">
        <v>0</v>
      </c>
      <c r="F914">
        <v>2</v>
      </c>
      <c r="G914">
        <v>2</v>
      </c>
      <c r="H914">
        <v>0</v>
      </c>
      <c r="I914">
        <v>0</v>
      </c>
      <c r="J914" s="1" t="s">
        <v>31</v>
      </c>
      <c r="K914" s="1" t="s">
        <v>63</v>
      </c>
      <c r="L914" s="1" t="s">
        <v>33</v>
      </c>
      <c r="M914" s="1" t="s">
        <v>33</v>
      </c>
      <c r="N914">
        <v>1</v>
      </c>
      <c r="O914">
        <v>0</v>
      </c>
      <c r="P914">
        <v>7</v>
      </c>
      <c r="Q914" s="1" t="s">
        <v>34</v>
      </c>
      <c r="R914" s="1" t="s">
        <v>34</v>
      </c>
      <c r="S914">
        <v>0</v>
      </c>
      <c r="T914" s="1" t="s">
        <v>36</v>
      </c>
      <c r="U914">
        <v>0</v>
      </c>
      <c r="V914">
        <v>62</v>
      </c>
      <c r="W914">
        <v>0</v>
      </c>
      <c r="X914" s="1" t="s">
        <v>37</v>
      </c>
      <c r="Y914">
        <v>100</v>
      </c>
      <c r="Z914">
        <v>0</v>
      </c>
      <c r="AA914">
        <v>1</v>
      </c>
      <c r="AB914" s="1" t="s">
        <v>38</v>
      </c>
      <c r="AC914" s="2">
        <v>42915</v>
      </c>
      <c r="AD914" s="1">
        <v>2017</v>
      </c>
      <c r="AE914" s="15">
        <f xml:space="preserve"> Cleaned_data[[#This Row],[adr]] * (Cleaned_data[[#This Row],[stays_in_week_nights]] + Cleaned_data[[#This Row],[stays_in_weekend_nights]])</f>
        <v>200</v>
      </c>
      <c r="AF914" s="1">
        <f t="shared" si="14"/>
        <v>2</v>
      </c>
    </row>
    <row r="915" spans="1:32" x14ac:dyDescent="0.3">
      <c r="A915" s="1" t="s">
        <v>99</v>
      </c>
      <c r="B915">
        <v>0</v>
      </c>
      <c r="C915">
        <v>13</v>
      </c>
      <c r="D915">
        <v>6</v>
      </c>
      <c r="E915">
        <v>0</v>
      </c>
      <c r="F915">
        <v>1</v>
      </c>
      <c r="G915">
        <v>1</v>
      </c>
      <c r="H915">
        <v>0</v>
      </c>
      <c r="I915">
        <v>0</v>
      </c>
      <c r="J915" s="1" t="s">
        <v>31</v>
      </c>
      <c r="K915" s="1" t="s">
        <v>39</v>
      </c>
      <c r="L915" s="1" t="s">
        <v>33</v>
      </c>
      <c r="M915" s="1" t="s">
        <v>33</v>
      </c>
      <c r="N915">
        <v>1</v>
      </c>
      <c r="O915">
        <v>1</v>
      </c>
      <c r="P915">
        <v>11</v>
      </c>
      <c r="Q915" s="1" t="s">
        <v>34</v>
      </c>
      <c r="R915" s="1" t="s">
        <v>34</v>
      </c>
      <c r="S915">
        <v>0</v>
      </c>
      <c r="T915" s="1" t="s">
        <v>36</v>
      </c>
      <c r="U915">
        <v>0</v>
      </c>
      <c r="V915">
        <v>40</v>
      </c>
      <c r="W915">
        <v>0</v>
      </c>
      <c r="X915" s="1" t="s">
        <v>37</v>
      </c>
      <c r="Y915">
        <v>67</v>
      </c>
      <c r="Z915">
        <v>0</v>
      </c>
      <c r="AA915">
        <v>1</v>
      </c>
      <c r="AB915" s="1" t="s">
        <v>38</v>
      </c>
      <c r="AC915" s="2">
        <v>42776</v>
      </c>
      <c r="AD915" s="1">
        <v>2017</v>
      </c>
      <c r="AE915" s="15">
        <f xml:space="preserve"> Cleaned_data[[#This Row],[adr]] * (Cleaned_data[[#This Row],[stays_in_week_nights]] + Cleaned_data[[#This Row],[stays_in_weekend_nights]])</f>
        <v>67</v>
      </c>
      <c r="AF915" s="1">
        <f t="shared" si="14"/>
        <v>1</v>
      </c>
    </row>
    <row r="916" spans="1:32" x14ac:dyDescent="0.3">
      <c r="A916" s="1" t="s">
        <v>99</v>
      </c>
      <c r="B916">
        <v>0</v>
      </c>
      <c r="C916">
        <v>17</v>
      </c>
      <c r="D916">
        <v>7</v>
      </c>
      <c r="E916">
        <v>1</v>
      </c>
      <c r="F916">
        <v>0</v>
      </c>
      <c r="G916">
        <v>1</v>
      </c>
      <c r="H916">
        <v>0</v>
      </c>
      <c r="I916">
        <v>0</v>
      </c>
      <c r="J916" s="1" t="s">
        <v>31</v>
      </c>
      <c r="K916" s="1" t="s">
        <v>39</v>
      </c>
      <c r="L916" s="1" t="s">
        <v>33</v>
      </c>
      <c r="M916" s="1" t="s">
        <v>33</v>
      </c>
      <c r="N916">
        <v>1</v>
      </c>
      <c r="O916">
        <v>1</v>
      </c>
      <c r="P916">
        <v>12</v>
      </c>
      <c r="Q916" s="1" t="s">
        <v>34</v>
      </c>
      <c r="R916" s="1" t="s">
        <v>34</v>
      </c>
      <c r="S916">
        <v>1</v>
      </c>
      <c r="T916" s="1" t="s">
        <v>36</v>
      </c>
      <c r="U916">
        <v>0</v>
      </c>
      <c r="V916">
        <v>40</v>
      </c>
      <c r="W916">
        <v>0</v>
      </c>
      <c r="X916" s="1" t="s">
        <v>37</v>
      </c>
      <c r="Y916">
        <v>67</v>
      </c>
      <c r="Z916">
        <v>0</v>
      </c>
      <c r="AA916">
        <v>2</v>
      </c>
      <c r="AB916" s="1" t="s">
        <v>38</v>
      </c>
      <c r="AC916" s="2">
        <v>42780</v>
      </c>
      <c r="AD916" s="1">
        <v>2017</v>
      </c>
      <c r="AE916" s="15">
        <f xml:space="preserve"> Cleaned_data[[#This Row],[adr]] * (Cleaned_data[[#This Row],[stays_in_week_nights]] + Cleaned_data[[#This Row],[stays_in_weekend_nights]])</f>
        <v>67</v>
      </c>
      <c r="AF916" s="1">
        <f t="shared" si="14"/>
        <v>1</v>
      </c>
    </row>
    <row r="917" spans="1:32" x14ac:dyDescent="0.3">
      <c r="A917" s="1" t="s">
        <v>99</v>
      </c>
      <c r="B917">
        <v>0</v>
      </c>
      <c r="C917">
        <v>25</v>
      </c>
      <c r="D917">
        <v>8</v>
      </c>
      <c r="E917">
        <v>0</v>
      </c>
      <c r="F917">
        <v>2</v>
      </c>
      <c r="G917">
        <v>1</v>
      </c>
      <c r="H917">
        <v>0</v>
      </c>
      <c r="I917">
        <v>0</v>
      </c>
      <c r="J917" s="1" t="s">
        <v>31</v>
      </c>
      <c r="K917" s="1" t="s">
        <v>39</v>
      </c>
      <c r="L917" s="1" t="s">
        <v>33</v>
      </c>
      <c r="M917" s="1" t="s">
        <v>33</v>
      </c>
      <c r="N917">
        <v>1</v>
      </c>
      <c r="O917">
        <v>1</v>
      </c>
      <c r="P917">
        <v>13</v>
      </c>
      <c r="Q917" s="1" t="s">
        <v>34</v>
      </c>
      <c r="R917" s="1" t="s">
        <v>34</v>
      </c>
      <c r="S917">
        <v>0</v>
      </c>
      <c r="T917" s="1" t="s">
        <v>36</v>
      </c>
      <c r="U917">
        <v>0</v>
      </c>
      <c r="V917">
        <v>40</v>
      </c>
      <c r="W917">
        <v>0</v>
      </c>
      <c r="X917" s="1" t="s">
        <v>37</v>
      </c>
      <c r="Y917">
        <v>67</v>
      </c>
      <c r="Z917">
        <v>0</v>
      </c>
      <c r="AA917">
        <v>1</v>
      </c>
      <c r="AB917" s="1" t="s">
        <v>38</v>
      </c>
      <c r="AC917" s="2">
        <v>42789</v>
      </c>
      <c r="AD917" s="1">
        <v>2017</v>
      </c>
      <c r="AE917" s="15">
        <f xml:space="preserve"> Cleaned_data[[#This Row],[adr]] * (Cleaned_data[[#This Row],[stays_in_week_nights]] + Cleaned_data[[#This Row],[stays_in_weekend_nights]])</f>
        <v>134</v>
      </c>
      <c r="AF917" s="1">
        <f t="shared" si="14"/>
        <v>2</v>
      </c>
    </row>
    <row r="918" spans="1:32" x14ac:dyDescent="0.3">
      <c r="A918" s="1" t="s">
        <v>99</v>
      </c>
      <c r="B918">
        <v>0</v>
      </c>
      <c r="C918">
        <v>5</v>
      </c>
      <c r="D918">
        <v>22</v>
      </c>
      <c r="E918">
        <v>0</v>
      </c>
      <c r="F918">
        <v>1</v>
      </c>
      <c r="G918">
        <v>1</v>
      </c>
      <c r="H918">
        <v>0</v>
      </c>
      <c r="I918">
        <v>0</v>
      </c>
      <c r="J918" s="1" t="s">
        <v>31</v>
      </c>
      <c r="K918" s="1" t="s">
        <v>39</v>
      </c>
      <c r="L918" s="1" t="s">
        <v>33</v>
      </c>
      <c r="M918" s="1" t="s">
        <v>33</v>
      </c>
      <c r="N918">
        <v>1</v>
      </c>
      <c r="O918">
        <v>1</v>
      </c>
      <c r="P918">
        <v>14</v>
      </c>
      <c r="Q918" s="1" t="s">
        <v>34</v>
      </c>
      <c r="R918" s="1" t="s">
        <v>34</v>
      </c>
      <c r="S918">
        <v>0</v>
      </c>
      <c r="T918" s="1" t="s">
        <v>36</v>
      </c>
      <c r="U918">
        <v>0</v>
      </c>
      <c r="V918">
        <v>40</v>
      </c>
      <c r="W918">
        <v>0</v>
      </c>
      <c r="X918" s="1" t="s">
        <v>37</v>
      </c>
      <c r="Y918">
        <v>67</v>
      </c>
      <c r="Z918">
        <v>1</v>
      </c>
      <c r="AA918">
        <v>2</v>
      </c>
      <c r="AB918" s="1" t="s">
        <v>38</v>
      </c>
      <c r="AC918" s="2">
        <v>42887</v>
      </c>
      <c r="AD918" s="1">
        <v>2017</v>
      </c>
      <c r="AE918" s="15">
        <f xml:space="preserve"> Cleaned_data[[#This Row],[adr]] * (Cleaned_data[[#This Row],[stays_in_week_nights]] + Cleaned_data[[#This Row],[stays_in_weekend_nights]])</f>
        <v>67</v>
      </c>
      <c r="AF918" s="1">
        <f t="shared" si="14"/>
        <v>1</v>
      </c>
    </row>
    <row r="919" spans="1:32" x14ac:dyDescent="0.3">
      <c r="A919" s="1" t="s">
        <v>99</v>
      </c>
      <c r="B919">
        <v>0</v>
      </c>
      <c r="C919">
        <v>5</v>
      </c>
      <c r="D919">
        <v>26</v>
      </c>
      <c r="E919">
        <v>0</v>
      </c>
      <c r="F919">
        <v>1</v>
      </c>
      <c r="G919">
        <v>1</v>
      </c>
      <c r="H919">
        <v>0</v>
      </c>
      <c r="I919">
        <v>0</v>
      </c>
      <c r="J919" s="1" t="s">
        <v>31</v>
      </c>
      <c r="K919" s="1" t="s">
        <v>39</v>
      </c>
      <c r="L919" s="1" t="s">
        <v>33</v>
      </c>
      <c r="M919" s="1" t="s">
        <v>33</v>
      </c>
      <c r="N919">
        <v>1</v>
      </c>
      <c r="O919">
        <v>1</v>
      </c>
      <c r="P919">
        <v>15</v>
      </c>
      <c r="Q919" s="1" t="s">
        <v>34</v>
      </c>
      <c r="R919" s="1" t="s">
        <v>34</v>
      </c>
      <c r="S919">
        <v>0</v>
      </c>
      <c r="T919" s="1" t="s">
        <v>36</v>
      </c>
      <c r="U919">
        <v>0</v>
      </c>
      <c r="V919">
        <v>40</v>
      </c>
      <c r="W919">
        <v>0</v>
      </c>
      <c r="X919" s="1" t="s">
        <v>37</v>
      </c>
      <c r="Y919">
        <v>67</v>
      </c>
      <c r="Z919">
        <v>0</v>
      </c>
      <c r="AA919">
        <v>2</v>
      </c>
      <c r="AB919" s="1" t="s">
        <v>38</v>
      </c>
      <c r="AC919" s="2">
        <v>42915</v>
      </c>
      <c r="AD919" s="1">
        <v>2017</v>
      </c>
      <c r="AE919" s="15">
        <f xml:space="preserve"> Cleaned_data[[#This Row],[adr]] * (Cleaned_data[[#This Row],[stays_in_week_nights]] + Cleaned_data[[#This Row],[stays_in_weekend_nights]])</f>
        <v>67</v>
      </c>
      <c r="AF919" s="1">
        <f t="shared" si="14"/>
        <v>1</v>
      </c>
    </row>
    <row r="920" spans="1:32" x14ac:dyDescent="0.3">
      <c r="A920" s="1" t="s">
        <v>99</v>
      </c>
      <c r="B920">
        <v>0</v>
      </c>
      <c r="C920">
        <v>5</v>
      </c>
      <c r="D920">
        <v>2</v>
      </c>
      <c r="E920">
        <v>0</v>
      </c>
      <c r="F920">
        <v>2</v>
      </c>
      <c r="G920">
        <v>1</v>
      </c>
      <c r="H920">
        <v>0</v>
      </c>
      <c r="I920">
        <v>0</v>
      </c>
      <c r="J920" s="1" t="s">
        <v>31</v>
      </c>
      <c r="K920" s="1" t="s">
        <v>39</v>
      </c>
      <c r="L920" s="1" t="s">
        <v>33</v>
      </c>
      <c r="M920" s="1" t="s">
        <v>33</v>
      </c>
      <c r="N920">
        <v>1</v>
      </c>
      <c r="O920">
        <v>3</v>
      </c>
      <c r="P920">
        <v>24</v>
      </c>
      <c r="Q920" s="1" t="s">
        <v>34</v>
      </c>
      <c r="R920" s="1" t="s">
        <v>34</v>
      </c>
      <c r="S920">
        <v>0</v>
      </c>
      <c r="T920" s="1" t="s">
        <v>36</v>
      </c>
      <c r="U920">
        <v>0</v>
      </c>
      <c r="V920">
        <v>40</v>
      </c>
      <c r="W920">
        <v>0</v>
      </c>
      <c r="X920" s="1" t="s">
        <v>37</v>
      </c>
      <c r="Y920">
        <v>65</v>
      </c>
      <c r="Z920">
        <v>0</v>
      </c>
      <c r="AA920">
        <v>0</v>
      </c>
      <c r="AB920" s="1" t="s">
        <v>38</v>
      </c>
      <c r="AC920" s="2">
        <v>42747</v>
      </c>
      <c r="AD920" s="1">
        <v>2017</v>
      </c>
      <c r="AE920" s="15">
        <f xml:space="preserve"> Cleaned_data[[#This Row],[adr]] * (Cleaned_data[[#This Row],[stays_in_week_nights]] + Cleaned_data[[#This Row],[stays_in_weekend_nights]])</f>
        <v>130</v>
      </c>
      <c r="AF920" s="1">
        <f t="shared" si="14"/>
        <v>2</v>
      </c>
    </row>
    <row r="921" spans="1:32" x14ac:dyDescent="0.3">
      <c r="A921" s="1" t="s">
        <v>99</v>
      </c>
      <c r="B921">
        <v>0</v>
      </c>
      <c r="C921">
        <v>4</v>
      </c>
      <c r="D921">
        <v>3</v>
      </c>
      <c r="E921">
        <v>1</v>
      </c>
      <c r="F921">
        <v>1</v>
      </c>
      <c r="G921">
        <v>1</v>
      </c>
      <c r="H921">
        <v>0</v>
      </c>
      <c r="I921">
        <v>0</v>
      </c>
      <c r="J921" s="1" t="s">
        <v>31</v>
      </c>
      <c r="K921" s="1" t="s">
        <v>39</v>
      </c>
      <c r="L921" s="1" t="s">
        <v>33</v>
      </c>
      <c r="M921" s="1" t="s">
        <v>33</v>
      </c>
      <c r="N921">
        <v>1</v>
      </c>
      <c r="O921">
        <v>3</v>
      </c>
      <c r="P921">
        <v>25</v>
      </c>
      <c r="Q921" s="1" t="s">
        <v>34</v>
      </c>
      <c r="R921" s="1" t="s">
        <v>34</v>
      </c>
      <c r="S921">
        <v>1</v>
      </c>
      <c r="T921" s="1" t="s">
        <v>36</v>
      </c>
      <c r="U921">
        <v>0</v>
      </c>
      <c r="V921">
        <v>40</v>
      </c>
      <c r="W921">
        <v>0</v>
      </c>
      <c r="X921" s="1" t="s">
        <v>37</v>
      </c>
      <c r="Y921">
        <v>67</v>
      </c>
      <c r="Z921">
        <v>1</v>
      </c>
      <c r="AA921">
        <v>0</v>
      </c>
      <c r="AB921" s="1" t="s">
        <v>38</v>
      </c>
      <c r="AC921" s="2">
        <v>42753</v>
      </c>
      <c r="AD921" s="1">
        <v>2017</v>
      </c>
      <c r="AE921" s="15">
        <f xml:space="preserve"> Cleaned_data[[#This Row],[adr]] * (Cleaned_data[[#This Row],[stays_in_week_nights]] + Cleaned_data[[#This Row],[stays_in_weekend_nights]])</f>
        <v>134</v>
      </c>
      <c r="AF921" s="1">
        <f t="shared" si="14"/>
        <v>2</v>
      </c>
    </row>
    <row r="922" spans="1:32" x14ac:dyDescent="0.3">
      <c r="A922" s="1" t="s">
        <v>99</v>
      </c>
      <c r="B922">
        <v>1</v>
      </c>
      <c r="C922">
        <v>13</v>
      </c>
      <c r="D922">
        <v>4</v>
      </c>
      <c r="E922">
        <v>0</v>
      </c>
      <c r="F922">
        <v>2</v>
      </c>
      <c r="G922">
        <v>1</v>
      </c>
      <c r="H922">
        <v>0</v>
      </c>
      <c r="I922">
        <v>0</v>
      </c>
      <c r="J922" s="1" t="s">
        <v>31</v>
      </c>
      <c r="K922" s="1" t="s">
        <v>39</v>
      </c>
      <c r="L922" s="1" t="s">
        <v>33</v>
      </c>
      <c r="M922" s="1" t="s">
        <v>33</v>
      </c>
      <c r="N922">
        <v>1</v>
      </c>
      <c r="O922">
        <v>4</v>
      </c>
      <c r="P922">
        <v>26</v>
      </c>
      <c r="Q922" s="1" t="s">
        <v>34</v>
      </c>
      <c r="R922" s="1" t="s">
        <v>34</v>
      </c>
      <c r="S922">
        <v>0</v>
      </c>
      <c r="T922" s="1" t="s">
        <v>36</v>
      </c>
      <c r="U922">
        <v>0</v>
      </c>
      <c r="V922">
        <v>40</v>
      </c>
      <c r="W922">
        <v>0</v>
      </c>
      <c r="X922" s="1" t="s">
        <v>37</v>
      </c>
      <c r="Y922">
        <v>67</v>
      </c>
      <c r="Z922">
        <v>0</v>
      </c>
      <c r="AA922">
        <v>0</v>
      </c>
      <c r="AB922" s="1" t="s">
        <v>40</v>
      </c>
      <c r="AC922" s="2">
        <v>42753</v>
      </c>
      <c r="AD922" s="1">
        <v>2017</v>
      </c>
      <c r="AE922" s="15">
        <f xml:space="preserve"> Cleaned_data[[#This Row],[adr]] * (Cleaned_data[[#This Row],[stays_in_week_nights]] + Cleaned_data[[#This Row],[stays_in_weekend_nights]])</f>
        <v>134</v>
      </c>
      <c r="AF922" s="1">
        <f t="shared" si="14"/>
        <v>2</v>
      </c>
    </row>
    <row r="923" spans="1:32" x14ac:dyDescent="0.3">
      <c r="A923" s="1" t="s">
        <v>99</v>
      </c>
      <c r="B923">
        <v>0</v>
      </c>
      <c r="C923">
        <v>4</v>
      </c>
      <c r="D923">
        <v>5</v>
      </c>
      <c r="E923">
        <v>0</v>
      </c>
      <c r="F923">
        <v>2</v>
      </c>
      <c r="G923">
        <v>1</v>
      </c>
      <c r="H923">
        <v>0</v>
      </c>
      <c r="I923">
        <v>0</v>
      </c>
      <c r="J923" s="1" t="s">
        <v>31</v>
      </c>
      <c r="K923" s="1" t="s">
        <v>39</v>
      </c>
      <c r="L923" s="1" t="s">
        <v>33</v>
      </c>
      <c r="M923" s="1" t="s">
        <v>33</v>
      </c>
      <c r="N923">
        <v>1</v>
      </c>
      <c r="O923">
        <v>4</v>
      </c>
      <c r="P923">
        <v>26</v>
      </c>
      <c r="Q923" s="1" t="s">
        <v>34</v>
      </c>
      <c r="R923" s="1" t="s">
        <v>34</v>
      </c>
      <c r="S923">
        <v>0</v>
      </c>
      <c r="T923" s="1" t="s">
        <v>36</v>
      </c>
      <c r="U923">
        <v>0</v>
      </c>
      <c r="V923">
        <v>40</v>
      </c>
      <c r="W923">
        <v>0</v>
      </c>
      <c r="X923" s="1" t="s">
        <v>37</v>
      </c>
      <c r="Y923">
        <v>67</v>
      </c>
      <c r="Z923">
        <v>1</v>
      </c>
      <c r="AA923">
        <v>0</v>
      </c>
      <c r="AB923" s="1" t="s">
        <v>38</v>
      </c>
      <c r="AC923" s="2">
        <v>42768</v>
      </c>
      <c r="AD923" s="1">
        <v>2017</v>
      </c>
      <c r="AE923" s="15">
        <f xml:space="preserve"> Cleaned_data[[#This Row],[adr]] * (Cleaned_data[[#This Row],[stays_in_week_nights]] + Cleaned_data[[#This Row],[stays_in_weekend_nights]])</f>
        <v>134</v>
      </c>
      <c r="AF923" s="1">
        <f t="shared" si="14"/>
        <v>2</v>
      </c>
    </row>
    <row r="924" spans="1:32" x14ac:dyDescent="0.3">
      <c r="A924" s="1" t="s">
        <v>99</v>
      </c>
      <c r="B924">
        <v>0</v>
      </c>
      <c r="C924">
        <v>8</v>
      </c>
      <c r="D924">
        <v>22</v>
      </c>
      <c r="E924">
        <v>0</v>
      </c>
      <c r="F924">
        <v>1</v>
      </c>
      <c r="G924">
        <v>1</v>
      </c>
      <c r="H924">
        <v>0</v>
      </c>
      <c r="I924">
        <v>0</v>
      </c>
      <c r="J924" s="1" t="s">
        <v>31</v>
      </c>
      <c r="K924" s="1" t="s">
        <v>39</v>
      </c>
      <c r="L924" s="1" t="s">
        <v>33</v>
      </c>
      <c r="M924" s="1" t="s">
        <v>33</v>
      </c>
      <c r="N924">
        <v>1</v>
      </c>
      <c r="O924">
        <v>4</v>
      </c>
      <c r="P924">
        <v>27</v>
      </c>
      <c r="Q924" s="1" t="s">
        <v>34</v>
      </c>
      <c r="R924" s="1" t="s">
        <v>34</v>
      </c>
      <c r="S924">
        <v>0</v>
      </c>
      <c r="T924" s="1" t="s">
        <v>36</v>
      </c>
      <c r="U924">
        <v>0</v>
      </c>
      <c r="V924">
        <v>40</v>
      </c>
      <c r="W924">
        <v>0</v>
      </c>
      <c r="X924" s="1" t="s">
        <v>37</v>
      </c>
      <c r="Y924">
        <v>67</v>
      </c>
      <c r="Z924">
        <v>1</v>
      </c>
      <c r="AA924">
        <v>0</v>
      </c>
      <c r="AB924" s="1" t="s">
        <v>38</v>
      </c>
      <c r="AC924" s="2">
        <v>42888</v>
      </c>
      <c r="AD924" s="1">
        <v>2017</v>
      </c>
      <c r="AE924" s="15">
        <f xml:space="preserve"> Cleaned_data[[#This Row],[adr]] * (Cleaned_data[[#This Row],[stays_in_week_nights]] + Cleaned_data[[#This Row],[stays_in_weekend_nights]])</f>
        <v>67</v>
      </c>
      <c r="AF924" s="1">
        <f t="shared" si="14"/>
        <v>1</v>
      </c>
    </row>
    <row r="925" spans="1:32" x14ac:dyDescent="0.3">
      <c r="A925" s="1" t="s">
        <v>99</v>
      </c>
      <c r="B925">
        <v>0</v>
      </c>
      <c r="C925">
        <v>5</v>
      </c>
      <c r="D925">
        <v>26</v>
      </c>
      <c r="E925">
        <v>0</v>
      </c>
      <c r="F925">
        <v>1</v>
      </c>
      <c r="G925">
        <v>1</v>
      </c>
      <c r="H925">
        <v>0</v>
      </c>
      <c r="I925">
        <v>0</v>
      </c>
      <c r="J925" s="1" t="s">
        <v>31</v>
      </c>
      <c r="K925" s="1" t="s">
        <v>39</v>
      </c>
      <c r="L925" s="1" t="s">
        <v>33</v>
      </c>
      <c r="M925" s="1" t="s">
        <v>33</v>
      </c>
      <c r="N925">
        <v>1</v>
      </c>
      <c r="O925">
        <v>4</v>
      </c>
      <c r="P925">
        <v>28</v>
      </c>
      <c r="Q925" s="1" t="s">
        <v>34</v>
      </c>
      <c r="R925" s="1" t="s">
        <v>34</v>
      </c>
      <c r="S925">
        <v>0</v>
      </c>
      <c r="T925" s="1" t="s">
        <v>36</v>
      </c>
      <c r="U925">
        <v>0</v>
      </c>
      <c r="V925">
        <v>40</v>
      </c>
      <c r="W925">
        <v>0</v>
      </c>
      <c r="X925" s="1" t="s">
        <v>37</v>
      </c>
      <c r="Y925">
        <v>65</v>
      </c>
      <c r="Z925">
        <v>0</v>
      </c>
      <c r="AA925">
        <v>0</v>
      </c>
      <c r="AB925" s="1" t="s">
        <v>38</v>
      </c>
      <c r="AC925" s="2">
        <v>42915</v>
      </c>
      <c r="AD925" s="1">
        <v>2017</v>
      </c>
      <c r="AE925" s="15">
        <f xml:space="preserve"> Cleaned_data[[#This Row],[adr]] * (Cleaned_data[[#This Row],[stays_in_week_nights]] + Cleaned_data[[#This Row],[stays_in_weekend_nights]])</f>
        <v>65</v>
      </c>
      <c r="AF925" s="1">
        <f t="shared" si="14"/>
        <v>1</v>
      </c>
    </row>
    <row r="926" spans="1:32" x14ac:dyDescent="0.3">
      <c r="A926" s="1" t="s">
        <v>99</v>
      </c>
      <c r="B926">
        <v>0</v>
      </c>
      <c r="C926">
        <v>6</v>
      </c>
      <c r="D926">
        <v>28</v>
      </c>
      <c r="E926">
        <v>0</v>
      </c>
      <c r="F926">
        <v>1</v>
      </c>
      <c r="G926">
        <v>1</v>
      </c>
      <c r="H926">
        <v>0</v>
      </c>
      <c r="I926">
        <v>0</v>
      </c>
      <c r="J926" s="1" t="s">
        <v>31</v>
      </c>
      <c r="K926" s="1" t="s">
        <v>39</v>
      </c>
      <c r="L926" s="1" t="s">
        <v>33</v>
      </c>
      <c r="M926" s="1" t="s">
        <v>33</v>
      </c>
      <c r="N926">
        <v>1</v>
      </c>
      <c r="O926">
        <v>4</v>
      </c>
      <c r="P926">
        <v>29</v>
      </c>
      <c r="Q926" s="1" t="s">
        <v>34</v>
      </c>
      <c r="R926" s="1" t="s">
        <v>34</v>
      </c>
      <c r="S926">
        <v>0</v>
      </c>
      <c r="T926" s="1" t="s">
        <v>36</v>
      </c>
      <c r="U926">
        <v>0</v>
      </c>
      <c r="V926">
        <v>40</v>
      </c>
      <c r="W926">
        <v>0</v>
      </c>
      <c r="X926" s="1" t="s">
        <v>37</v>
      </c>
      <c r="Y926">
        <v>65</v>
      </c>
      <c r="Z926">
        <v>0</v>
      </c>
      <c r="AA926">
        <v>0</v>
      </c>
      <c r="AB926" s="1" t="s">
        <v>38</v>
      </c>
      <c r="AC926" s="2">
        <v>42930</v>
      </c>
      <c r="AD926" s="1">
        <v>2017</v>
      </c>
      <c r="AE926" s="15">
        <f xml:space="preserve"> Cleaned_data[[#This Row],[adr]] * (Cleaned_data[[#This Row],[stays_in_week_nights]] + Cleaned_data[[#This Row],[stays_in_weekend_nights]])</f>
        <v>65</v>
      </c>
      <c r="AF926" s="1">
        <f t="shared" si="14"/>
        <v>1</v>
      </c>
    </row>
    <row r="927" spans="1:32" x14ac:dyDescent="0.3">
      <c r="A927" s="1" t="s">
        <v>99</v>
      </c>
      <c r="B927">
        <v>0</v>
      </c>
      <c r="C927">
        <v>6</v>
      </c>
      <c r="D927">
        <v>34</v>
      </c>
      <c r="E927">
        <v>0</v>
      </c>
      <c r="F927">
        <v>1</v>
      </c>
      <c r="G927">
        <v>1</v>
      </c>
      <c r="H927">
        <v>0</v>
      </c>
      <c r="I927">
        <v>0</v>
      </c>
      <c r="J927" s="1" t="s">
        <v>31</v>
      </c>
      <c r="K927" s="1" t="s">
        <v>39</v>
      </c>
      <c r="L927" s="1" t="s">
        <v>33</v>
      </c>
      <c r="M927" s="1" t="s">
        <v>33</v>
      </c>
      <c r="N927">
        <v>1</v>
      </c>
      <c r="O927">
        <v>4</v>
      </c>
      <c r="P927">
        <v>30</v>
      </c>
      <c r="Q927" s="1" t="s">
        <v>34</v>
      </c>
      <c r="R927" s="1" t="s">
        <v>34</v>
      </c>
      <c r="S927">
        <v>0</v>
      </c>
      <c r="T927" s="1" t="s">
        <v>36</v>
      </c>
      <c r="U927">
        <v>0</v>
      </c>
      <c r="V927">
        <v>40</v>
      </c>
      <c r="W927">
        <v>0</v>
      </c>
      <c r="X927" s="1" t="s">
        <v>37</v>
      </c>
      <c r="Y927">
        <v>67</v>
      </c>
      <c r="Z927">
        <v>0</v>
      </c>
      <c r="AA927">
        <v>1</v>
      </c>
      <c r="AB927" s="1" t="s">
        <v>38</v>
      </c>
      <c r="AC927" s="2">
        <v>42971</v>
      </c>
      <c r="AD927" s="1">
        <v>2017</v>
      </c>
      <c r="AE927" s="15">
        <f xml:space="preserve"> Cleaned_data[[#This Row],[adr]] * (Cleaned_data[[#This Row],[stays_in_week_nights]] + Cleaned_data[[#This Row],[stays_in_weekend_nights]])</f>
        <v>67</v>
      </c>
      <c r="AF927" s="1">
        <f t="shared" si="14"/>
        <v>1</v>
      </c>
    </row>
    <row r="928" spans="1:32" x14ac:dyDescent="0.3">
      <c r="A928" s="1" t="s">
        <v>99</v>
      </c>
      <c r="B928">
        <v>0</v>
      </c>
      <c r="C928">
        <v>2</v>
      </c>
      <c r="D928">
        <v>26</v>
      </c>
      <c r="E928">
        <v>0</v>
      </c>
      <c r="F928">
        <v>1</v>
      </c>
      <c r="G928">
        <v>1</v>
      </c>
      <c r="H928">
        <v>0</v>
      </c>
      <c r="I928">
        <v>0</v>
      </c>
      <c r="J928" s="1" t="s">
        <v>31</v>
      </c>
      <c r="K928" s="1" t="s">
        <v>83</v>
      </c>
      <c r="L928" s="1" t="s">
        <v>33</v>
      </c>
      <c r="M928" s="1" t="s">
        <v>33</v>
      </c>
      <c r="N928">
        <v>1</v>
      </c>
      <c r="O928">
        <v>0</v>
      </c>
      <c r="P928">
        <v>2</v>
      </c>
      <c r="Q928" s="1" t="s">
        <v>34</v>
      </c>
      <c r="R928" s="1" t="s">
        <v>34</v>
      </c>
      <c r="S928">
        <v>0</v>
      </c>
      <c r="T928" s="1" t="s">
        <v>36</v>
      </c>
      <c r="U928">
        <v>0</v>
      </c>
      <c r="V928">
        <v>358</v>
      </c>
      <c r="W928">
        <v>0</v>
      </c>
      <c r="X928" s="1" t="s">
        <v>37</v>
      </c>
      <c r="Y928">
        <v>140.80000000000001</v>
      </c>
      <c r="Z928">
        <v>0</v>
      </c>
      <c r="AA928">
        <v>0</v>
      </c>
      <c r="AB928" s="1" t="s">
        <v>38</v>
      </c>
      <c r="AC928" s="2">
        <v>42915</v>
      </c>
      <c r="AD928" s="1">
        <v>2017</v>
      </c>
      <c r="AE928" s="15">
        <f xml:space="preserve"> Cleaned_data[[#This Row],[adr]] * (Cleaned_data[[#This Row],[stays_in_week_nights]] + Cleaned_data[[#This Row],[stays_in_weekend_nights]])</f>
        <v>140.80000000000001</v>
      </c>
      <c r="AF928" s="1">
        <f t="shared" si="14"/>
        <v>1</v>
      </c>
    </row>
    <row r="929" spans="1:32" x14ac:dyDescent="0.3">
      <c r="A929" s="1" t="s">
        <v>99</v>
      </c>
      <c r="B929">
        <v>0</v>
      </c>
      <c r="C929">
        <v>5</v>
      </c>
      <c r="D929">
        <v>2</v>
      </c>
      <c r="E929">
        <v>0</v>
      </c>
      <c r="F929">
        <v>2</v>
      </c>
      <c r="G929">
        <v>1</v>
      </c>
      <c r="H929">
        <v>0</v>
      </c>
      <c r="I929">
        <v>0</v>
      </c>
      <c r="J929" s="1" t="s">
        <v>31</v>
      </c>
      <c r="K929" s="1" t="s">
        <v>39</v>
      </c>
      <c r="L929" s="1" t="s">
        <v>33</v>
      </c>
      <c r="M929" s="1" t="s">
        <v>33</v>
      </c>
      <c r="N929">
        <v>1</v>
      </c>
      <c r="O929">
        <v>0</v>
      </c>
      <c r="P929">
        <v>12</v>
      </c>
      <c r="Q929" s="1" t="s">
        <v>34</v>
      </c>
      <c r="R929" s="1" t="s">
        <v>34</v>
      </c>
      <c r="S929">
        <v>0</v>
      </c>
      <c r="T929" s="1" t="s">
        <v>36</v>
      </c>
      <c r="U929">
        <v>0</v>
      </c>
      <c r="V929">
        <v>40</v>
      </c>
      <c r="W929">
        <v>0</v>
      </c>
      <c r="X929" s="1" t="s">
        <v>37</v>
      </c>
      <c r="Y929">
        <v>65</v>
      </c>
      <c r="Z929">
        <v>0</v>
      </c>
      <c r="AA929">
        <v>1</v>
      </c>
      <c r="AB929" s="1" t="s">
        <v>38</v>
      </c>
      <c r="AC929" s="2">
        <v>42747</v>
      </c>
      <c r="AD929" s="1">
        <v>2017</v>
      </c>
      <c r="AE929" s="15">
        <f xml:space="preserve"> Cleaned_data[[#This Row],[adr]] * (Cleaned_data[[#This Row],[stays_in_week_nights]] + Cleaned_data[[#This Row],[stays_in_weekend_nights]])</f>
        <v>130</v>
      </c>
      <c r="AF929" s="1">
        <f t="shared" si="14"/>
        <v>2</v>
      </c>
    </row>
    <row r="930" spans="1:32" x14ac:dyDescent="0.3">
      <c r="A930" s="1" t="s">
        <v>99</v>
      </c>
      <c r="B930">
        <v>0</v>
      </c>
      <c r="C930">
        <v>4</v>
      </c>
      <c r="D930">
        <v>5</v>
      </c>
      <c r="E930">
        <v>0</v>
      </c>
      <c r="F930">
        <v>1</v>
      </c>
      <c r="G930">
        <v>1</v>
      </c>
      <c r="H930">
        <v>0</v>
      </c>
      <c r="I930">
        <v>0</v>
      </c>
      <c r="J930" s="1" t="s">
        <v>31</v>
      </c>
      <c r="K930" s="1" t="s">
        <v>39</v>
      </c>
      <c r="L930" s="1" t="s">
        <v>33</v>
      </c>
      <c r="M930" s="1" t="s">
        <v>33</v>
      </c>
      <c r="N930">
        <v>1</v>
      </c>
      <c r="O930">
        <v>0</v>
      </c>
      <c r="P930">
        <v>13</v>
      </c>
      <c r="Q930" s="1" t="s">
        <v>34</v>
      </c>
      <c r="R930" s="1" t="s">
        <v>34</v>
      </c>
      <c r="S930">
        <v>0</v>
      </c>
      <c r="T930" s="1" t="s">
        <v>36</v>
      </c>
      <c r="U930">
        <v>0</v>
      </c>
      <c r="V930">
        <v>40</v>
      </c>
      <c r="W930">
        <v>0</v>
      </c>
      <c r="X930" s="1" t="s">
        <v>37</v>
      </c>
      <c r="Y930">
        <v>67</v>
      </c>
      <c r="Z930">
        <v>1</v>
      </c>
      <c r="AA930">
        <v>1</v>
      </c>
      <c r="AB930" s="1" t="s">
        <v>38</v>
      </c>
      <c r="AC930" s="2">
        <v>42767</v>
      </c>
      <c r="AD930" s="1">
        <v>2017</v>
      </c>
      <c r="AE930" s="15">
        <f xml:space="preserve"> Cleaned_data[[#This Row],[adr]] * (Cleaned_data[[#This Row],[stays_in_week_nights]] + Cleaned_data[[#This Row],[stays_in_weekend_nights]])</f>
        <v>67</v>
      </c>
      <c r="AF930" s="1">
        <f t="shared" si="14"/>
        <v>1</v>
      </c>
    </row>
    <row r="931" spans="1:32" x14ac:dyDescent="0.3">
      <c r="A931" s="1" t="s">
        <v>99</v>
      </c>
      <c r="B931">
        <v>0</v>
      </c>
      <c r="C931">
        <v>0</v>
      </c>
      <c r="D931">
        <v>23</v>
      </c>
      <c r="E931">
        <v>1</v>
      </c>
      <c r="F931">
        <v>1</v>
      </c>
      <c r="G931">
        <v>1</v>
      </c>
      <c r="H931">
        <v>0</v>
      </c>
      <c r="I931">
        <v>0</v>
      </c>
      <c r="J931" s="1" t="s">
        <v>31</v>
      </c>
      <c r="K931" s="1" t="s">
        <v>39</v>
      </c>
      <c r="L931" s="1" t="s">
        <v>33</v>
      </c>
      <c r="M931" s="1" t="s">
        <v>33</v>
      </c>
      <c r="N931">
        <v>1</v>
      </c>
      <c r="O931">
        <v>0</v>
      </c>
      <c r="P931">
        <v>14</v>
      </c>
      <c r="Q931" s="1" t="s">
        <v>34</v>
      </c>
      <c r="R931" s="1" t="s">
        <v>34</v>
      </c>
      <c r="S931">
        <v>0</v>
      </c>
      <c r="T931" s="1" t="s">
        <v>36</v>
      </c>
      <c r="U931">
        <v>0</v>
      </c>
      <c r="V931">
        <v>40</v>
      </c>
      <c r="W931">
        <v>0</v>
      </c>
      <c r="X931" s="1" t="s">
        <v>37</v>
      </c>
      <c r="Y931">
        <v>67</v>
      </c>
      <c r="Z931">
        <v>1</v>
      </c>
      <c r="AA931">
        <v>1</v>
      </c>
      <c r="AB931" s="1" t="s">
        <v>38</v>
      </c>
      <c r="AC931" s="2">
        <v>42893</v>
      </c>
      <c r="AD931" s="1">
        <v>2017</v>
      </c>
      <c r="AE931" s="15">
        <f xml:space="preserve"> Cleaned_data[[#This Row],[adr]] * (Cleaned_data[[#This Row],[stays_in_week_nights]] + Cleaned_data[[#This Row],[stays_in_weekend_nights]])</f>
        <v>134</v>
      </c>
      <c r="AF931" s="1">
        <f t="shared" si="14"/>
        <v>2</v>
      </c>
    </row>
    <row r="932" spans="1:32" x14ac:dyDescent="0.3">
      <c r="A932" s="1" t="s">
        <v>99</v>
      </c>
      <c r="B932">
        <v>0</v>
      </c>
      <c r="C932">
        <v>1</v>
      </c>
      <c r="D932">
        <v>25</v>
      </c>
      <c r="E932">
        <v>0</v>
      </c>
      <c r="F932">
        <v>2</v>
      </c>
      <c r="G932">
        <v>1</v>
      </c>
      <c r="H932">
        <v>0</v>
      </c>
      <c r="I932">
        <v>0</v>
      </c>
      <c r="J932" s="1" t="s">
        <v>31</v>
      </c>
      <c r="K932" s="1" t="s">
        <v>39</v>
      </c>
      <c r="L932" s="1" t="s">
        <v>33</v>
      </c>
      <c r="M932" s="1" t="s">
        <v>33</v>
      </c>
      <c r="N932">
        <v>1</v>
      </c>
      <c r="O932">
        <v>0</v>
      </c>
      <c r="P932">
        <v>15</v>
      </c>
      <c r="Q932" s="1" t="s">
        <v>34</v>
      </c>
      <c r="R932" s="1" t="s">
        <v>34</v>
      </c>
      <c r="S932">
        <v>0</v>
      </c>
      <c r="T932" s="1" t="s">
        <v>36</v>
      </c>
      <c r="U932">
        <v>0</v>
      </c>
      <c r="V932">
        <v>40</v>
      </c>
      <c r="W932">
        <v>0</v>
      </c>
      <c r="X932" s="1" t="s">
        <v>37</v>
      </c>
      <c r="Y932">
        <v>67</v>
      </c>
      <c r="Z932">
        <v>0</v>
      </c>
      <c r="AA932">
        <v>1</v>
      </c>
      <c r="AB932" s="1" t="s">
        <v>38</v>
      </c>
      <c r="AC932" s="2">
        <v>42908</v>
      </c>
      <c r="AD932" s="1">
        <v>2017</v>
      </c>
      <c r="AE932" s="15">
        <f xml:space="preserve"> Cleaned_data[[#This Row],[adr]] * (Cleaned_data[[#This Row],[stays_in_week_nights]] + Cleaned_data[[#This Row],[stays_in_weekend_nights]])</f>
        <v>134</v>
      </c>
      <c r="AF932" s="1">
        <f t="shared" si="14"/>
        <v>2</v>
      </c>
    </row>
    <row r="933" spans="1:32" x14ac:dyDescent="0.3">
      <c r="A933" s="1" t="s">
        <v>99</v>
      </c>
      <c r="B933">
        <v>1</v>
      </c>
      <c r="C933">
        <v>1</v>
      </c>
      <c r="D933">
        <v>29</v>
      </c>
      <c r="E933">
        <v>0</v>
      </c>
      <c r="F933">
        <v>2</v>
      </c>
      <c r="G933">
        <v>1</v>
      </c>
      <c r="H933">
        <v>0</v>
      </c>
      <c r="I933">
        <v>0</v>
      </c>
      <c r="J933" s="1" t="s">
        <v>31</v>
      </c>
      <c r="K933" s="1" t="s">
        <v>39</v>
      </c>
      <c r="L933" s="1" t="s">
        <v>33</v>
      </c>
      <c r="M933" s="1" t="s">
        <v>33</v>
      </c>
      <c r="N933">
        <v>1</v>
      </c>
      <c r="O933">
        <v>0</v>
      </c>
      <c r="P933">
        <v>16</v>
      </c>
      <c r="Q933" s="1" t="s">
        <v>34</v>
      </c>
      <c r="R933" s="1" t="s">
        <v>34</v>
      </c>
      <c r="S933">
        <v>0</v>
      </c>
      <c r="T933" s="1" t="s">
        <v>36</v>
      </c>
      <c r="U933">
        <v>0</v>
      </c>
      <c r="V933">
        <v>40</v>
      </c>
      <c r="W933">
        <v>0</v>
      </c>
      <c r="X933" s="1" t="s">
        <v>37</v>
      </c>
      <c r="Y933">
        <v>65</v>
      </c>
      <c r="Z933">
        <v>0</v>
      </c>
      <c r="AA933">
        <v>1</v>
      </c>
      <c r="AB933" s="1" t="s">
        <v>40</v>
      </c>
      <c r="AC933" s="2">
        <v>42934</v>
      </c>
      <c r="AD933" s="1">
        <v>2017</v>
      </c>
      <c r="AE933" s="15">
        <f xml:space="preserve"> Cleaned_data[[#This Row],[adr]] * (Cleaned_data[[#This Row],[stays_in_week_nights]] + Cleaned_data[[#This Row],[stays_in_weekend_nights]])</f>
        <v>130</v>
      </c>
      <c r="AF933" s="1">
        <f t="shared" si="14"/>
        <v>2</v>
      </c>
    </row>
    <row r="934" spans="1:32" x14ac:dyDescent="0.3">
      <c r="A934" s="1" t="s">
        <v>99</v>
      </c>
      <c r="B934">
        <v>0</v>
      </c>
      <c r="C934">
        <v>5</v>
      </c>
      <c r="D934">
        <v>34</v>
      </c>
      <c r="E934">
        <v>0</v>
      </c>
      <c r="F934">
        <v>2</v>
      </c>
      <c r="G934">
        <v>1</v>
      </c>
      <c r="H934">
        <v>0</v>
      </c>
      <c r="I934">
        <v>0</v>
      </c>
      <c r="J934" s="1" t="s">
        <v>31</v>
      </c>
      <c r="K934" s="1" t="s">
        <v>39</v>
      </c>
      <c r="L934" s="1" t="s">
        <v>33</v>
      </c>
      <c r="M934" s="1" t="s">
        <v>33</v>
      </c>
      <c r="N934">
        <v>1</v>
      </c>
      <c r="O934">
        <v>1</v>
      </c>
      <c r="P934">
        <v>16</v>
      </c>
      <c r="Q934" s="1" t="s">
        <v>34</v>
      </c>
      <c r="R934" s="1" t="s">
        <v>34</v>
      </c>
      <c r="S934">
        <v>0</v>
      </c>
      <c r="T934" s="1" t="s">
        <v>36</v>
      </c>
      <c r="U934">
        <v>0</v>
      </c>
      <c r="V934">
        <v>40</v>
      </c>
      <c r="W934">
        <v>0</v>
      </c>
      <c r="X934" s="1" t="s">
        <v>37</v>
      </c>
      <c r="Y934">
        <v>67</v>
      </c>
      <c r="Z934">
        <v>1</v>
      </c>
      <c r="AA934">
        <v>1</v>
      </c>
      <c r="AB934" s="1" t="s">
        <v>38</v>
      </c>
      <c r="AC934" s="2">
        <v>42971</v>
      </c>
      <c r="AD934" s="1">
        <v>2017</v>
      </c>
      <c r="AE934" s="15">
        <f xml:space="preserve"> Cleaned_data[[#This Row],[adr]] * (Cleaned_data[[#This Row],[stays_in_week_nights]] + Cleaned_data[[#This Row],[stays_in_weekend_nights]])</f>
        <v>134</v>
      </c>
      <c r="AF934" s="1">
        <f t="shared" si="14"/>
        <v>2</v>
      </c>
    </row>
    <row r="935" spans="1:32" x14ac:dyDescent="0.3">
      <c r="A935" s="1" t="s">
        <v>99</v>
      </c>
      <c r="B935">
        <v>0</v>
      </c>
      <c r="C935">
        <v>26</v>
      </c>
      <c r="D935">
        <v>28</v>
      </c>
      <c r="E935">
        <v>0</v>
      </c>
      <c r="F935">
        <v>1</v>
      </c>
      <c r="G935">
        <v>1</v>
      </c>
      <c r="H935">
        <v>0</v>
      </c>
      <c r="I935">
        <v>0</v>
      </c>
      <c r="J935" s="1" t="s">
        <v>31</v>
      </c>
      <c r="K935" s="1" t="s">
        <v>39</v>
      </c>
      <c r="L935" s="1" t="s">
        <v>72</v>
      </c>
      <c r="M935" s="1" t="s">
        <v>44</v>
      </c>
      <c r="N935">
        <v>1</v>
      </c>
      <c r="O935">
        <v>0</v>
      </c>
      <c r="P935">
        <v>1</v>
      </c>
      <c r="Q935" s="1" t="s">
        <v>34</v>
      </c>
      <c r="R935" s="1" t="s">
        <v>34</v>
      </c>
      <c r="S935">
        <v>1</v>
      </c>
      <c r="T935" s="1" t="s">
        <v>36</v>
      </c>
      <c r="U935">
        <v>0</v>
      </c>
      <c r="V935">
        <v>45</v>
      </c>
      <c r="W935">
        <v>0</v>
      </c>
      <c r="X935" s="1" t="s">
        <v>37</v>
      </c>
      <c r="Y935">
        <v>0</v>
      </c>
      <c r="Z935">
        <v>0</v>
      </c>
      <c r="AA935">
        <v>1</v>
      </c>
      <c r="AB935" s="1" t="s">
        <v>38</v>
      </c>
      <c r="AC935" s="2">
        <v>42929</v>
      </c>
      <c r="AD935" s="1">
        <v>2017</v>
      </c>
      <c r="AE935" s="15">
        <f xml:space="preserve"> Cleaned_data[[#This Row],[adr]] * (Cleaned_data[[#This Row],[stays_in_week_nights]] + Cleaned_data[[#This Row],[stays_in_weekend_nights]])</f>
        <v>0</v>
      </c>
      <c r="AF935" s="1">
        <f t="shared" si="14"/>
        <v>1</v>
      </c>
    </row>
    <row r="936" spans="1:32" x14ac:dyDescent="0.3">
      <c r="A936" s="1" t="s">
        <v>99</v>
      </c>
      <c r="B936">
        <v>0</v>
      </c>
      <c r="C936">
        <v>4</v>
      </c>
      <c r="D936">
        <v>2</v>
      </c>
      <c r="E936">
        <v>1</v>
      </c>
      <c r="F936">
        <v>3</v>
      </c>
      <c r="G936">
        <v>1</v>
      </c>
      <c r="H936">
        <v>0</v>
      </c>
      <c r="I936">
        <v>0</v>
      </c>
      <c r="J936" s="1" t="s">
        <v>31</v>
      </c>
      <c r="K936" s="1" t="s">
        <v>39</v>
      </c>
      <c r="L936" s="1" t="s">
        <v>33</v>
      </c>
      <c r="M936" s="1" t="s">
        <v>33</v>
      </c>
      <c r="N936">
        <v>1</v>
      </c>
      <c r="O936">
        <v>0</v>
      </c>
      <c r="P936">
        <v>23</v>
      </c>
      <c r="Q936" s="1" t="s">
        <v>34</v>
      </c>
      <c r="R936" s="1" t="s">
        <v>34</v>
      </c>
      <c r="S936">
        <v>2</v>
      </c>
      <c r="T936" s="1" t="s">
        <v>36</v>
      </c>
      <c r="U936">
        <v>0</v>
      </c>
      <c r="V936">
        <v>40</v>
      </c>
      <c r="W936">
        <v>0</v>
      </c>
      <c r="X936" s="1" t="s">
        <v>37</v>
      </c>
      <c r="Y936">
        <v>65</v>
      </c>
      <c r="Z936">
        <v>0</v>
      </c>
      <c r="AA936">
        <v>1</v>
      </c>
      <c r="AB936" s="1" t="s">
        <v>38</v>
      </c>
      <c r="AC936" s="2">
        <v>42748</v>
      </c>
      <c r="AD936" s="1">
        <v>2017</v>
      </c>
      <c r="AE936" s="15">
        <f xml:space="preserve"> Cleaned_data[[#This Row],[adr]] * (Cleaned_data[[#This Row],[stays_in_week_nights]] + Cleaned_data[[#This Row],[stays_in_weekend_nights]])</f>
        <v>260</v>
      </c>
      <c r="AF936" s="1">
        <f t="shared" si="14"/>
        <v>4</v>
      </c>
    </row>
    <row r="937" spans="1:32" x14ac:dyDescent="0.3">
      <c r="A937" s="1" t="s">
        <v>99</v>
      </c>
      <c r="B937">
        <v>0</v>
      </c>
      <c r="C937">
        <v>4</v>
      </c>
      <c r="D937">
        <v>18</v>
      </c>
      <c r="E937">
        <v>0</v>
      </c>
      <c r="F937">
        <v>2</v>
      </c>
      <c r="G937">
        <v>1</v>
      </c>
      <c r="H937">
        <v>0</v>
      </c>
      <c r="I937">
        <v>0</v>
      </c>
      <c r="J937" s="1" t="s">
        <v>31</v>
      </c>
      <c r="K937" s="1" t="s">
        <v>39</v>
      </c>
      <c r="L937" s="1" t="s">
        <v>33</v>
      </c>
      <c r="M937" s="1" t="s">
        <v>33</v>
      </c>
      <c r="N937">
        <v>1</v>
      </c>
      <c r="O937">
        <v>0</v>
      </c>
      <c r="P937">
        <v>24</v>
      </c>
      <c r="Q937" s="1" t="s">
        <v>34</v>
      </c>
      <c r="R937" s="1" t="s">
        <v>34</v>
      </c>
      <c r="S937">
        <v>1</v>
      </c>
      <c r="T937" s="1" t="s">
        <v>36</v>
      </c>
      <c r="U937">
        <v>0</v>
      </c>
      <c r="V937">
        <v>40</v>
      </c>
      <c r="W937">
        <v>0</v>
      </c>
      <c r="X937" s="1" t="s">
        <v>37</v>
      </c>
      <c r="Y937">
        <v>65</v>
      </c>
      <c r="Z937">
        <v>0</v>
      </c>
      <c r="AA937">
        <v>1</v>
      </c>
      <c r="AB937" s="1" t="s">
        <v>38</v>
      </c>
      <c r="AC937" s="2">
        <v>42859</v>
      </c>
      <c r="AD937" s="1">
        <v>2017</v>
      </c>
      <c r="AE937" s="15">
        <f xml:space="preserve"> Cleaned_data[[#This Row],[adr]] * (Cleaned_data[[#This Row],[stays_in_week_nights]] + Cleaned_data[[#This Row],[stays_in_weekend_nights]])</f>
        <v>130</v>
      </c>
      <c r="AF937" s="1">
        <f t="shared" si="14"/>
        <v>2</v>
      </c>
    </row>
    <row r="938" spans="1:32" x14ac:dyDescent="0.3">
      <c r="A938" s="1" t="s">
        <v>99</v>
      </c>
      <c r="B938">
        <v>0</v>
      </c>
      <c r="C938">
        <v>6</v>
      </c>
      <c r="D938">
        <v>19</v>
      </c>
      <c r="E938">
        <v>0</v>
      </c>
      <c r="F938">
        <v>2</v>
      </c>
      <c r="G938">
        <v>1</v>
      </c>
      <c r="H938">
        <v>0</v>
      </c>
      <c r="I938">
        <v>0</v>
      </c>
      <c r="J938" s="1" t="s">
        <v>31</v>
      </c>
      <c r="K938" s="1" t="s">
        <v>39</v>
      </c>
      <c r="L938" s="1" t="s">
        <v>33</v>
      </c>
      <c r="M938" s="1" t="s">
        <v>33</v>
      </c>
      <c r="N938">
        <v>1</v>
      </c>
      <c r="O938">
        <v>0</v>
      </c>
      <c r="P938">
        <v>25</v>
      </c>
      <c r="Q938" s="1" t="s">
        <v>34</v>
      </c>
      <c r="R938" s="1" t="s">
        <v>34</v>
      </c>
      <c r="S938">
        <v>0</v>
      </c>
      <c r="T938" s="1" t="s">
        <v>36</v>
      </c>
      <c r="U938">
        <v>0</v>
      </c>
      <c r="V938">
        <v>40</v>
      </c>
      <c r="W938">
        <v>0</v>
      </c>
      <c r="X938" s="1" t="s">
        <v>37</v>
      </c>
      <c r="Y938">
        <v>65</v>
      </c>
      <c r="Z938">
        <v>0</v>
      </c>
      <c r="AA938">
        <v>1</v>
      </c>
      <c r="AB938" s="1" t="s">
        <v>38</v>
      </c>
      <c r="AC938" s="2">
        <v>42867</v>
      </c>
      <c r="AD938" s="1">
        <v>2017</v>
      </c>
      <c r="AE938" s="15">
        <f xml:space="preserve"> Cleaned_data[[#This Row],[adr]] * (Cleaned_data[[#This Row],[stays_in_week_nights]] + Cleaned_data[[#This Row],[stays_in_weekend_nights]])</f>
        <v>130</v>
      </c>
      <c r="AF938" s="1">
        <f t="shared" si="14"/>
        <v>2</v>
      </c>
    </row>
    <row r="939" spans="1:32" x14ac:dyDescent="0.3">
      <c r="A939" s="1" t="s">
        <v>99</v>
      </c>
      <c r="B939">
        <v>0</v>
      </c>
      <c r="C939">
        <v>1</v>
      </c>
      <c r="D939">
        <v>21</v>
      </c>
      <c r="E939">
        <v>0</v>
      </c>
      <c r="F939">
        <v>3</v>
      </c>
      <c r="G939">
        <v>1</v>
      </c>
      <c r="H939">
        <v>0</v>
      </c>
      <c r="I939">
        <v>0</v>
      </c>
      <c r="J939" s="1" t="s">
        <v>31</v>
      </c>
      <c r="K939" s="1" t="s">
        <v>39</v>
      </c>
      <c r="L939" s="1" t="s">
        <v>33</v>
      </c>
      <c r="M939" s="1" t="s">
        <v>33</v>
      </c>
      <c r="N939">
        <v>1</v>
      </c>
      <c r="O939">
        <v>0</v>
      </c>
      <c r="P939">
        <v>26</v>
      </c>
      <c r="Q939" s="1" t="s">
        <v>34</v>
      </c>
      <c r="R939" s="1" t="s">
        <v>34</v>
      </c>
      <c r="S939">
        <v>0</v>
      </c>
      <c r="T939" s="1" t="s">
        <v>36</v>
      </c>
      <c r="U939">
        <v>0</v>
      </c>
      <c r="V939">
        <v>40</v>
      </c>
      <c r="W939">
        <v>0</v>
      </c>
      <c r="X939" s="1" t="s">
        <v>37</v>
      </c>
      <c r="Y939">
        <v>67</v>
      </c>
      <c r="Z939">
        <v>1</v>
      </c>
      <c r="AA939">
        <v>1</v>
      </c>
      <c r="AB939" s="1" t="s">
        <v>38</v>
      </c>
      <c r="AC939" s="2">
        <v>42881</v>
      </c>
      <c r="AD939" s="1">
        <v>2017</v>
      </c>
      <c r="AE939" s="15">
        <f xml:space="preserve"> Cleaned_data[[#This Row],[adr]] * (Cleaned_data[[#This Row],[stays_in_week_nights]] + Cleaned_data[[#This Row],[stays_in_weekend_nights]])</f>
        <v>201</v>
      </c>
      <c r="AF939" s="1">
        <f t="shared" si="14"/>
        <v>3</v>
      </c>
    </row>
    <row r="940" spans="1:32" x14ac:dyDescent="0.3">
      <c r="A940" s="1" t="s">
        <v>99</v>
      </c>
      <c r="B940">
        <v>0</v>
      </c>
      <c r="C940">
        <v>3</v>
      </c>
      <c r="D940">
        <v>22</v>
      </c>
      <c r="E940">
        <v>1</v>
      </c>
      <c r="F940">
        <v>1</v>
      </c>
      <c r="G940">
        <v>1</v>
      </c>
      <c r="H940">
        <v>0</v>
      </c>
      <c r="I940">
        <v>0</v>
      </c>
      <c r="J940" s="1" t="s">
        <v>31</v>
      </c>
      <c r="K940" s="1" t="s">
        <v>39</v>
      </c>
      <c r="L940" s="1" t="s">
        <v>33</v>
      </c>
      <c r="M940" s="1" t="s">
        <v>33</v>
      </c>
      <c r="N940">
        <v>1</v>
      </c>
      <c r="O940">
        <v>0</v>
      </c>
      <c r="P940">
        <v>27</v>
      </c>
      <c r="Q940" s="1" t="s">
        <v>34</v>
      </c>
      <c r="R940" s="1" t="s">
        <v>34</v>
      </c>
      <c r="S940">
        <v>1</v>
      </c>
      <c r="T940" s="1" t="s">
        <v>36</v>
      </c>
      <c r="U940">
        <v>0</v>
      </c>
      <c r="V940">
        <v>40</v>
      </c>
      <c r="W940">
        <v>0</v>
      </c>
      <c r="X940" s="1" t="s">
        <v>37</v>
      </c>
      <c r="Y940">
        <v>65</v>
      </c>
      <c r="Z940">
        <v>0</v>
      </c>
      <c r="AA940">
        <v>1</v>
      </c>
      <c r="AB940" s="1" t="s">
        <v>38</v>
      </c>
      <c r="AC940" s="2">
        <v>42886</v>
      </c>
      <c r="AD940" s="1">
        <v>2017</v>
      </c>
      <c r="AE940" s="15">
        <f xml:space="preserve"> Cleaned_data[[#This Row],[adr]] * (Cleaned_data[[#This Row],[stays_in_week_nights]] + Cleaned_data[[#This Row],[stays_in_weekend_nights]])</f>
        <v>130</v>
      </c>
      <c r="AF940" s="1">
        <f t="shared" si="14"/>
        <v>2</v>
      </c>
    </row>
    <row r="941" spans="1:32" x14ac:dyDescent="0.3">
      <c r="A941" s="1" t="s">
        <v>99</v>
      </c>
      <c r="B941">
        <v>0</v>
      </c>
      <c r="C941">
        <v>5</v>
      </c>
      <c r="D941">
        <v>27</v>
      </c>
      <c r="E941">
        <v>0</v>
      </c>
      <c r="F941">
        <v>3</v>
      </c>
      <c r="G941">
        <v>1</v>
      </c>
      <c r="H941">
        <v>0</v>
      </c>
      <c r="I941">
        <v>0</v>
      </c>
      <c r="J941" s="1" t="s">
        <v>31</v>
      </c>
      <c r="K941" s="1" t="s">
        <v>39</v>
      </c>
      <c r="L941" s="1" t="s">
        <v>33</v>
      </c>
      <c r="M941" s="1" t="s">
        <v>33</v>
      </c>
      <c r="N941">
        <v>1</v>
      </c>
      <c r="O941">
        <v>0</v>
      </c>
      <c r="P941">
        <v>28</v>
      </c>
      <c r="Q941" s="1" t="s">
        <v>34</v>
      </c>
      <c r="R941" s="1" t="s">
        <v>34</v>
      </c>
      <c r="S941">
        <v>1</v>
      </c>
      <c r="T941" s="1" t="s">
        <v>36</v>
      </c>
      <c r="U941">
        <v>0</v>
      </c>
      <c r="V941">
        <v>40</v>
      </c>
      <c r="W941">
        <v>0</v>
      </c>
      <c r="X941" s="1" t="s">
        <v>37</v>
      </c>
      <c r="Y941">
        <v>65</v>
      </c>
      <c r="Z941">
        <v>0</v>
      </c>
      <c r="AA941">
        <v>1</v>
      </c>
      <c r="AB941" s="1" t="s">
        <v>38</v>
      </c>
      <c r="AC941" s="2">
        <v>42923</v>
      </c>
      <c r="AD941" s="1">
        <v>2017</v>
      </c>
      <c r="AE941" s="15">
        <f xml:space="preserve"> Cleaned_data[[#This Row],[adr]] * (Cleaned_data[[#This Row],[stays_in_week_nights]] + Cleaned_data[[#This Row],[stays_in_weekend_nights]])</f>
        <v>195</v>
      </c>
      <c r="AF941" s="1">
        <f t="shared" si="14"/>
        <v>3</v>
      </c>
    </row>
    <row r="942" spans="1:32" x14ac:dyDescent="0.3">
      <c r="A942" s="1" t="s">
        <v>99</v>
      </c>
      <c r="B942">
        <v>0</v>
      </c>
      <c r="C942">
        <v>5</v>
      </c>
      <c r="D942">
        <v>31</v>
      </c>
      <c r="E942">
        <v>1</v>
      </c>
      <c r="F942">
        <v>1</v>
      </c>
      <c r="G942">
        <v>1</v>
      </c>
      <c r="H942">
        <v>0</v>
      </c>
      <c r="I942">
        <v>0</v>
      </c>
      <c r="J942" s="1" t="s">
        <v>31</v>
      </c>
      <c r="K942" s="1" t="s">
        <v>39</v>
      </c>
      <c r="L942" s="1" t="s">
        <v>33</v>
      </c>
      <c r="M942" s="1" t="s">
        <v>33</v>
      </c>
      <c r="N942">
        <v>1</v>
      </c>
      <c r="O942">
        <v>0</v>
      </c>
      <c r="P942">
        <v>29</v>
      </c>
      <c r="Q942" s="1" t="s">
        <v>34</v>
      </c>
      <c r="R942" s="1" t="s">
        <v>34</v>
      </c>
      <c r="S942">
        <v>0</v>
      </c>
      <c r="T942" s="1" t="s">
        <v>36</v>
      </c>
      <c r="U942">
        <v>0</v>
      </c>
      <c r="V942">
        <v>40</v>
      </c>
      <c r="W942">
        <v>0</v>
      </c>
      <c r="X942" s="1" t="s">
        <v>37</v>
      </c>
      <c r="Y942">
        <v>67</v>
      </c>
      <c r="Z942">
        <v>1</v>
      </c>
      <c r="AA942">
        <v>1</v>
      </c>
      <c r="AB942" s="1" t="s">
        <v>38</v>
      </c>
      <c r="AC942" s="2">
        <v>42949</v>
      </c>
      <c r="AD942" s="1">
        <v>2017</v>
      </c>
      <c r="AE942" s="15">
        <f xml:space="preserve"> Cleaned_data[[#This Row],[adr]] * (Cleaned_data[[#This Row],[stays_in_week_nights]] + Cleaned_data[[#This Row],[stays_in_weekend_nights]])</f>
        <v>134</v>
      </c>
      <c r="AF942" s="1">
        <f t="shared" si="14"/>
        <v>2</v>
      </c>
    </row>
    <row r="943" spans="1:32" x14ac:dyDescent="0.3">
      <c r="A943" s="1" t="s">
        <v>99</v>
      </c>
      <c r="B943">
        <v>0</v>
      </c>
      <c r="C943">
        <v>5</v>
      </c>
      <c r="D943">
        <v>23</v>
      </c>
      <c r="E943">
        <v>1</v>
      </c>
      <c r="F943">
        <v>0</v>
      </c>
      <c r="G943">
        <v>1</v>
      </c>
      <c r="H943">
        <v>0</v>
      </c>
      <c r="I943">
        <v>0</v>
      </c>
      <c r="J943" s="1" t="s">
        <v>31</v>
      </c>
      <c r="K943" s="1" t="s">
        <v>39</v>
      </c>
      <c r="L943" s="1" t="s">
        <v>33</v>
      </c>
      <c r="M943" s="1" t="s">
        <v>33</v>
      </c>
      <c r="N943">
        <v>1</v>
      </c>
      <c r="O943">
        <v>1</v>
      </c>
      <c r="P943">
        <v>16</v>
      </c>
      <c r="Q943" s="1" t="s">
        <v>34</v>
      </c>
      <c r="R943" s="1" t="s">
        <v>34</v>
      </c>
      <c r="S943">
        <v>0</v>
      </c>
      <c r="T943" s="1" t="s">
        <v>36</v>
      </c>
      <c r="U943">
        <v>0</v>
      </c>
      <c r="V943">
        <v>40</v>
      </c>
      <c r="W943">
        <v>0</v>
      </c>
      <c r="X943" s="1" t="s">
        <v>37</v>
      </c>
      <c r="Y943">
        <v>65</v>
      </c>
      <c r="Z943">
        <v>0</v>
      </c>
      <c r="AA943">
        <v>1</v>
      </c>
      <c r="AB943" s="1" t="s">
        <v>38</v>
      </c>
      <c r="AC943" s="2">
        <v>42892</v>
      </c>
      <c r="AD943" s="1">
        <v>2017</v>
      </c>
      <c r="AE943" s="15">
        <f xml:space="preserve"> Cleaned_data[[#This Row],[adr]] * (Cleaned_data[[#This Row],[stays_in_week_nights]] + Cleaned_data[[#This Row],[stays_in_weekend_nights]])</f>
        <v>65</v>
      </c>
      <c r="AF943" s="1">
        <f t="shared" si="14"/>
        <v>1</v>
      </c>
    </row>
    <row r="944" spans="1:32" x14ac:dyDescent="0.3">
      <c r="A944" s="1" t="s">
        <v>99</v>
      </c>
      <c r="B944">
        <v>0</v>
      </c>
      <c r="C944">
        <v>5</v>
      </c>
      <c r="D944">
        <v>11</v>
      </c>
      <c r="E944">
        <v>0</v>
      </c>
      <c r="F944">
        <v>1</v>
      </c>
      <c r="G944">
        <v>1</v>
      </c>
      <c r="H944">
        <v>0</v>
      </c>
      <c r="I944">
        <v>0</v>
      </c>
      <c r="J944" s="1" t="s">
        <v>31</v>
      </c>
      <c r="K944" s="1" t="s">
        <v>39</v>
      </c>
      <c r="L944" s="1" t="s">
        <v>72</v>
      </c>
      <c r="M944" s="1" t="s">
        <v>33</v>
      </c>
      <c r="N944">
        <v>1</v>
      </c>
      <c r="O944">
        <v>2</v>
      </c>
      <c r="P944">
        <v>9</v>
      </c>
      <c r="Q944" s="1" t="s">
        <v>34</v>
      </c>
      <c r="R944" s="1" t="s">
        <v>34</v>
      </c>
      <c r="S944">
        <v>0</v>
      </c>
      <c r="T944" s="1" t="s">
        <v>36</v>
      </c>
      <c r="U944">
        <v>0</v>
      </c>
      <c r="V944">
        <v>45</v>
      </c>
      <c r="W944">
        <v>0</v>
      </c>
      <c r="X944" s="1" t="s">
        <v>37</v>
      </c>
      <c r="Y944">
        <v>0</v>
      </c>
      <c r="Z944">
        <v>0</v>
      </c>
      <c r="AA944">
        <v>1</v>
      </c>
      <c r="AB944" s="1" t="s">
        <v>38</v>
      </c>
      <c r="AC944" s="2">
        <v>42810</v>
      </c>
      <c r="AD944" s="1">
        <v>2017</v>
      </c>
      <c r="AE944" s="15">
        <f xml:space="preserve"> Cleaned_data[[#This Row],[adr]] * (Cleaned_data[[#This Row],[stays_in_week_nights]] + Cleaned_data[[#This Row],[stays_in_weekend_nights]])</f>
        <v>0</v>
      </c>
      <c r="AF944" s="1">
        <f t="shared" si="14"/>
        <v>1</v>
      </c>
    </row>
    <row r="945" spans="1:32" x14ac:dyDescent="0.3">
      <c r="A945" s="1" t="s">
        <v>99</v>
      </c>
      <c r="B945">
        <v>0</v>
      </c>
      <c r="C945">
        <v>6</v>
      </c>
      <c r="D945">
        <v>23</v>
      </c>
      <c r="E945">
        <v>1</v>
      </c>
      <c r="F945">
        <v>0</v>
      </c>
      <c r="G945">
        <v>1</v>
      </c>
      <c r="H945">
        <v>0</v>
      </c>
      <c r="I945">
        <v>0</v>
      </c>
      <c r="J945" s="1" t="s">
        <v>31</v>
      </c>
      <c r="K945" s="1" t="s">
        <v>39</v>
      </c>
      <c r="L945" s="1" t="s">
        <v>72</v>
      </c>
      <c r="M945" s="1" t="s">
        <v>33</v>
      </c>
      <c r="N945">
        <v>1</v>
      </c>
      <c r="O945">
        <v>2</v>
      </c>
      <c r="P945">
        <v>10</v>
      </c>
      <c r="Q945" s="1" t="s">
        <v>34</v>
      </c>
      <c r="R945" s="1" t="s">
        <v>42</v>
      </c>
      <c r="S945">
        <v>0</v>
      </c>
      <c r="T945" s="1" t="s">
        <v>36</v>
      </c>
      <c r="U945">
        <v>0</v>
      </c>
      <c r="V945">
        <v>45</v>
      </c>
      <c r="W945">
        <v>0</v>
      </c>
      <c r="X945" s="1" t="s">
        <v>37</v>
      </c>
      <c r="Y945">
        <v>0</v>
      </c>
      <c r="Z945">
        <v>0</v>
      </c>
      <c r="AA945">
        <v>1</v>
      </c>
      <c r="AB945" s="1" t="s">
        <v>38</v>
      </c>
      <c r="AC945" s="2">
        <v>42892</v>
      </c>
      <c r="AD945" s="1">
        <v>2017</v>
      </c>
      <c r="AE945" s="15">
        <f xml:space="preserve"> Cleaned_data[[#This Row],[adr]] * (Cleaned_data[[#This Row],[stays_in_week_nights]] + Cleaned_data[[#This Row],[stays_in_weekend_nights]])</f>
        <v>0</v>
      </c>
      <c r="AF945" s="1">
        <f t="shared" si="14"/>
        <v>1</v>
      </c>
    </row>
    <row r="946" spans="1:32" x14ac:dyDescent="0.3">
      <c r="A946" s="1" t="s">
        <v>99</v>
      </c>
      <c r="B946">
        <v>0</v>
      </c>
      <c r="C946">
        <v>3</v>
      </c>
      <c r="D946">
        <v>19</v>
      </c>
      <c r="E946">
        <v>0</v>
      </c>
      <c r="F946">
        <v>1</v>
      </c>
      <c r="G946">
        <v>1</v>
      </c>
      <c r="H946">
        <v>0</v>
      </c>
      <c r="I946">
        <v>0</v>
      </c>
      <c r="J946" s="1" t="s">
        <v>31</v>
      </c>
      <c r="K946" s="1" t="s">
        <v>39</v>
      </c>
      <c r="L946" s="1" t="s">
        <v>33</v>
      </c>
      <c r="M946" s="1" t="s">
        <v>33</v>
      </c>
      <c r="N946">
        <v>1</v>
      </c>
      <c r="O946">
        <v>0</v>
      </c>
      <c r="P946">
        <v>3</v>
      </c>
      <c r="Q946" s="1" t="s">
        <v>34</v>
      </c>
      <c r="R946" s="1" t="s">
        <v>55</v>
      </c>
      <c r="S946">
        <v>0</v>
      </c>
      <c r="T946" s="1" t="s">
        <v>36</v>
      </c>
      <c r="U946">
        <v>0</v>
      </c>
      <c r="V946">
        <v>40</v>
      </c>
      <c r="W946">
        <v>0</v>
      </c>
      <c r="X946" s="1" t="s">
        <v>37</v>
      </c>
      <c r="Y946">
        <v>67</v>
      </c>
      <c r="Z946">
        <v>1</v>
      </c>
      <c r="AA946">
        <v>2</v>
      </c>
      <c r="AB946" s="1" t="s">
        <v>38</v>
      </c>
      <c r="AC946" s="2">
        <v>42869</v>
      </c>
      <c r="AD946" s="1">
        <v>2017</v>
      </c>
      <c r="AE946" s="15">
        <f xml:space="preserve"> Cleaned_data[[#This Row],[adr]] * (Cleaned_data[[#This Row],[stays_in_week_nights]] + Cleaned_data[[#This Row],[stays_in_weekend_nights]])</f>
        <v>67</v>
      </c>
      <c r="AF946" s="1">
        <f t="shared" si="14"/>
        <v>1</v>
      </c>
    </row>
    <row r="947" spans="1:32" x14ac:dyDescent="0.3">
      <c r="A947" s="1" t="s">
        <v>99</v>
      </c>
      <c r="B947">
        <v>0</v>
      </c>
      <c r="C947">
        <v>8</v>
      </c>
      <c r="D947">
        <v>8</v>
      </c>
      <c r="E947">
        <v>0</v>
      </c>
      <c r="F947">
        <v>1</v>
      </c>
      <c r="G947">
        <v>1</v>
      </c>
      <c r="H947">
        <v>0</v>
      </c>
      <c r="I947">
        <v>0</v>
      </c>
      <c r="J947" s="1" t="s">
        <v>31</v>
      </c>
      <c r="K947" s="1" t="s">
        <v>32</v>
      </c>
      <c r="L947" s="1" t="s">
        <v>44</v>
      </c>
      <c r="M947" s="1" t="s">
        <v>44</v>
      </c>
      <c r="N947">
        <v>1</v>
      </c>
      <c r="O947">
        <v>0</v>
      </c>
      <c r="P947">
        <v>5</v>
      </c>
      <c r="Q947" s="1" t="s">
        <v>34</v>
      </c>
      <c r="R947" s="1" t="s">
        <v>34</v>
      </c>
      <c r="S947">
        <v>0</v>
      </c>
      <c r="T947" s="1" t="s">
        <v>36</v>
      </c>
      <c r="U947">
        <v>0</v>
      </c>
      <c r="V947">
        <v>91</v>
      </c>
      <c r="W947">
        <v>0</v>
      </c>
      <c r="X947" s="1" t="s">
        <v>37</v>
      </c>
      <c r="Y947">
        <v>80</v>
      </c>
      <c r="Z947">
        <v>0</v>
      </c>
      <c r="AA947">
        <v>2</v>
      </c>
      <c r="AB947" s="1" t="s">
        <v>38</v>
      </c>
      <c r="AC947" s="2">
        <v>42788</v>
      </c>
      <c r="AD947" s="1">
        <v>2017</v>
      </c>
      <c r="AE947" s="15">
        <f xml:space="preserve"> Cleaned_data[[#This Row],[adr]] * (Cleaned_data[[#This Row],[stays_in_week_nights]] + Cleaned_data[[#This Row],[stays_in_weekend_nights]])</f>
        <v>80</v>
      </c>
      <c r="AF947" s="1">
        <f t="shared" si="14"/>
        <v>1</v>
      </c>
    </row>
    <row r="948" spans="1:32" x14ac:dyDescent="0.3">
      <c r="A948" s="1" t="s">
        <v>99</v>
      </c>
      <c r="B948">
        <v>0</v>
      </c>
      <c r="C948">
        <v>3</v>
      </c>
      <c r="D948">
        <v>28</v>
      </c>
      <c r="E948">
        <v>1</v>
      </c>
      <c r="F948">
        <v>0</v>
      </c>
      <c r="G948">
        <v>1</v>
      </c>
      <c r="H948">
        <v>0</v>
      </c>
      <c r="I948">
        <v>0</v>
      </c>
      <c r="J948" s="1" t="s">
        <v>31</v>
      </c>
      <c r="K948" s="1" t="s">
        <v>39</v>
      </c>
      <c r="L948" s="1" t="s">
        <v>33</v>
      </c>
      <c r="M948" s="1" t="s">
        <v>33</v>
      </c>
      <c r="N948">
        <v>1</v>
      </c>
      <c r="O948">
        <v>1</v>
      </c>
      <c r="P948">
        <v>5</v>
      </c>
      <c r="Q948" s="1" t="s">
        <v>34</v>
      </c>
      <c r="R948" s="1" t="s">
        <v>34</v>
      </c>
      <c r="S948">
        <v>0</v>
      </c>
      <c r="T948" s="1" t="s">
        <v>36</v>
      </c>
      <c r="U948">
        <v>0</v>
      </c>
      <c r="V948">
        <v>40</v>
      </c>
      <c r="W948">
        <v>0</v>
      </c>
      <c r="X948" s="1" t="s">
        <v>37</v>
      </c>
      <c r="Y948">
        <v>65</v>
      </c>
      <c r="Z948">
        <v>0</v>
      </c>
      <c r="AA948">
        <v>2</v>
      </c>
      <c r="AB948" s="1" t="s">
        <v>38</v>
      </c>
      <c r="AC948" s="2">
        <v>42927</v>
      </c>
      <c r="AD948" s="1">
        <v>2017</v>
      </c>
      <c r="AE948" s="15">
        <f xml:space="preserve"> Cleaned_data[[#This Row],[adr]] * (Cleaned_data[[#This Row],[stays_in_week_nights]] + Cleaned_data[[#This Row],[stays_in_weekend_nights]])</f>
        <v>65</v>
      </c>
      <c r="AF948" s="1">
        <f t="shared" si="14"/>
        <v>1</v>
      </c>
    </row>
    <row r="949" spans="1:32" x14ac:dyDescent="0.3">
      <c r="A949" s="1" t="s">
        <v>99</v>
      </c>
      <c r="B949">
        <v>0</v>
      </c>
      <c r="C949">
        <v>21</v>
      </c>
      <c r="D949">
        <v>5</v>
      </c>
      <c r="E949">
        <v>1</v>
      </c>
      <c r="F949">
        <v>0</v>
      </c>
      <c r="G949">
        <v>1</v>
      </c>
      <c r="H949">
        <v>0</v>
      </c>
      <c r="I949">
        <v>0</v>
      </c>
      <c r="J949" s="1" t="s">
        <v>31</v>
      </c>
      <c r="K949" s="1" t="s">
        <v>32</v>
      </c>
      <c r="L949" s="1" t="s">
        <v>44</v>
      </c>
      <c r="M949" s="1" t="s">
        <v>44</v>
      </c>
      <c r="N949">
        <v>1</v>
      </c>
      <c r="O949">
        <v>0</v>
      </c>
      <c r="P949">
        <v>1</v>
      </c>
      <c r="Q949" s="1" t="s">
        <v>34</v>
      </c>
      <c r="R949" s="1" t="s">
        <v>34</v>
      </c>
      <c r="S949">
        <v>1</v>
      </c>
      <c r="T949" s="1" t="s">
        <v>36</v>
      </c>
      <c r="U949">
        <v>0</v>
      </c>
      <c r="V949">
        <v>91</v>
      </c>
      <c r="W949">
        <v>0</v>
      </c>
      <c r="X949" s="1" t="s">
        <v>37</v>
      </c>
      <c r="Y949">
        <v>80</v>
      </c>
      <c r="Z949">
        <v>0</v>
      </c>
      <c r="AA949">
        <v>1</v>
      </c>
      <c r="AB949" s="1" t="s">
        <v>38</v>
      </c>
      <c r="AC949" s="2">
        <v>42766</v>
      </c>
      <c r="AD949" s="1">
        <v>2017</v>
      </c>
      <c r="AE949" s="15">
        <f xml:space="preserve"> Cleaned_data[[#This Row],[adr]] * (Cleaned_data[[#This Row],[stays_in_week_nights]] + Cleaned_data[[#This Row],[stays_in_weekend_nights]])</f>
        <v>80</v>
      </c>
      <c r="AF949" s="1">
        <f t="shared" si="14"/>
        <v>1</v>
      </c>
    </row>
    <row r="950" spans="1:32" x14ac:dyDescent="0.3">
      <c r="A950" s="1" t="s">
        <v>99</v>
      </c>
      <c r="B950">
        <v>0</v>
      </c>
      <c r="C950">
        <v>13</v>
      </c>
      <c r="D950">
        <v>7</v>
      </c>
      <c r="E950">
        <v>1</v>
      </c>
      <c r="F950">
        <v>1</v>
      </c>
      <c r="G950">
        <v>1</v>
      </c>
      <c r="H950">
        <v>0</v>
      </c>
      <c r="I950">
        <v>0</v>
      </c>
      <c r="J950" s="1" t="s">
        <v>31</v>
      </c>
      <c r="K950" s="1" t="s">
        <v>32</v>
      </c>
      <c r="L950" s="1" t="s">
        <v>44</v>
      </c>
      <c r="M950" s="1" t="s">
        <v>44</v>
      </c>
      <c r="N950">
        <v>1</v>
      </c>
      <c r="O950">
        <v>0</v>
      </c>
      <c r="P950">
        <v>2</v>
      </c>
      <c r="Q950" s="1" t="s">
        <v>34</v>
      </c>
      <c r="R950" s="1" t="s">
        <v>34</v>
      </c>
      <c r="S950">
        <v>1</v>
      </c>
      <c r="T950" s="1" t="s">
        <v>36</v>
      </c>
      <c r="U950">
        <v>0</v>
      </c>
      <c r="V950">
        <v>91</v>
      </c>
      <c r="W950">
        <v>0</v>
      </c>
      <c r="X950" s="1" t="s">
        <v>37</v>
      </c>
      <c r="Y950">
        <v>80</v>
      </c>
      <c r="Z950">
        <v>0</v>
      </c>
      <c r="AA950">
        <v>2</v>
      </c>
      <c r="AB950" s="1" t="s">
        <v>38</v>
      </c>
      <c r="AC950" s="2">
        <v>42781</v>
      </c>
      <c r="AD950" s="1">
        <v>2017</v>
      </c>
      <c r="AE950" s="15">
        <f xml:space="preserve"> Cleaned_data[[#This Row],[adr]] * (Cleaned_data[[#This Row],[stays_in_week_nights]] + Cleaned_data[[#This Row],[stays_in_weekend_nights]])</f>
        <v>160</v>
      </c>
      <c r="AF950" s="1">
        <f t="shared" si="14"/>
        <v>2</v>
      </c>
    </row>
    <row r="951" spans="1:32" x14ac:dyDescent="0.3">
      <c r="A951" s="1" t="s">
        <v>99</v>
      </c>
      <c r="B951">
        <v>0</v>
      </c>
      <c r="C951">
        <v>3</v>
      </c>
      <c r="D951">
        <v>8</v>
      </c>
      <c r="E951">
        <v>1</v>
      </c>
      <c r="F951">
        <v>1</v>
      </c>
      <c r="G951">
        <v>1</v>
      </c>
      <c r="H951">
        <v>0</v>
      </c>
      <c r="I951">
        <v>0</v>
      </c>
      <c r="J951" s="1" t="s">
        <v>31</v>
      </c>
      <c r="K951" s="1" t="s">
        <v>32</v>
      </c>
      <c r="L951" s="1" t="s">
        <v>44</v>
      </c>
      <c r="M951" s="1" t="s">
        <v>44</v>
      </c>
      <c r="N951">
        <v>1</v>
      </c>
      <c r="O951">
        <v>0</v>
      </c>
      <c r="P951">
        <v>3</v>
      </c>
      <c r="Q951" s="1" t="s">
        <v>34</v>
      </c>
      <c r="R951" s="1" t="s">
        <v>34</v>
      </c>
      <c r="S951">
        <v>0</v>
      </c>
      <c r="T951" s="1" t="s">
        <v>36</v>
      </c>
      <c r="U951">
        <v>0</v>
      </c>
      <c r="V951">
        <v>91</v>
      </c>
      <c r="W951">
        <v>0</v>
      </c>
      <c r="X951" s="1" t="s">
        <v>37</v>
      </c>
      <c r="Y951">
        <v>80</v>
      </c>
      <c r="Z951">
        <v>0</v>
      </c>
      <c r="AA951">
        <v>2</v>
      </c>
      <c r="AB951" s="1" t="s">
        <v>38</v>
      </c>
      <c r="AC951" s="2">
        <v>42788</v>
      </c>
      <c r="AD951" s="1">
        <v>2017</v>
      </c>
      <c r="AE951" s="15">
        <f xml:space="preserve"> Cleaned_data[[#This Row],[adr]] * (Cleaned_data[[#This Row],[stays_in_week_nights]] + Cleaned_data[[#This Row],[stays_in_weekend_nights]])</f>
        <v>160</v>
      </c>
      <c r="AF951" s="1">
        <f t="shared" si="14"/>
        <v>2</v>
      </c>
    </row>
    <row r="952" spans="1:32" x14ac:dyDescent="0.3">
      <c r="A952" s="1" t="s">
        <v>99</v>
      </c>
      <c r="B952">
        <v>0</v>
      </c>
      <c r="C952">
        <v>17</v>
      </c>
      <c r="D952">
        <v>12</v>
      </c>
      <c r="E952">
        <v>1</v>
      </c>
      <c r="F952">
        <v>0</v>
      </c>
      <c r="G952">
        <v>1</v>
      </c>
      <c r="H952">
        <v>0</v>
      </c>
      <c r="I952">
        <v>0</v>
      </c>
      <c r="J952" s="1" t="s">
        <v>31</v>
      </c>
      <c r="K952" s="1" t="s">
        <v>32</v>
      </c>
      <c r="L952" s="1" t="s">
        <v>44</v>
      </c>
      <c r="M952" s="1" t="s">
        <v>44</v>
      </c>
      <c r="N952">
        <v>1</v>
      </c>
      <c r="O952">
        <v>0</v>
      </c>
      <c r="P952">
        <v>4</v>
      </c>
      <c r="Q952" s="1" t="s">
        <v>34</v>
      </c>
      <c r="R952" s="1" t="s">
        <v>34</v>
      </c>
      <c r="S952">
        <v>0</v>
      </c>
      <c r="T952" s="1" t="s">
        <v>36</v>
      </c>
      <c r="U952">
        <v>0</v>
      </c>
      <c r="V952">
        <v>91</v>
      </c>
      <c r="W952">
        <v>0</v>
      </c>
      <c r="X952" s="1" t="s">
        <v>37</v>
      </c>
      <c r="Y952">
        <v>80</v>
      </c>
      <c r="Z952">
        <v>0</v>
      </c>
      <c r="AA952">
        <v>2</v>
      </c>
      <c r="AB952" s="1" t="s">
        <v>38</v>
      </c>
      <c r="AC952" s="2">
        <v>42815</v>
      </c>
      <c r="AD952" s="1">
        <v>2017</v>
      </c>
      <c r="AE952" s="15">
        <f xml:space="preserve"> Cleaned_data[[#This Row],[adr]] * (Cleaned_data[[#This Row],[stays_in_week_nights]] + Cleaned_data[[#This Row],[stays_in_weekend_nights]])</f>
        <v>80</v>
      </c>
      <c r="AF952" s="1">
        <f t="shared" si="14"/>
        <v>1</v>
      </c>
    </row>
    <row r="953" spans="1:32" x14ac:dyDescent="0.3">
      <c r="A953" s="1" t="s">
        <v>99</v>
      </c>
      <c r="B953">
        <v>1</v>
      </c>
      <c r="C953">
        <v>8</v>
      </c>
      <c r="D953">
        <v>11</v>
      </c>
      <c r="E953">
        <v>0</v>
      </c>
      <c r="F953">
        <v>1</v>
      </c>
      <c r="G953">
        <v>1</v>
      </c>
      <c r="H953">
        <v>0</v>
      </c>
      <c r="I953">
        <v>0</v>
      </c>
      <c r="J953" s="1" t="s">
        <v>31</v>
      </c>
      <c r="K953" s="1" t="s">
        <v>39</v>
      </c>
      <c r="L953" s="1" t="s">
        <v>72</v>
      </c>
      <c r="M953" s="1" t="s">
        <v>44</v>
      </c>
      <c r="N953">
        <v>1</v>
      </c>
      <c r="O953">
        <v>1</v>
      </c>
      <c r="P953">
        <v>1</v>
      </c>
      <c r="Q953" s="1" t="s">
        <v>34</v>
      </c>
      <c r="R953" s="1" t="s">
        <v>34</v>
      </c>
      <c r="S953">
        <v>0</v>
      </c>
      <c r="T953" s="1" t="s">
        <v>36</v>
      </c>
      <c r="U953">
        <v>0</v>
      </c>
      <c r="V953">
        <v>46</v>
      </c>
      <c r="W953">
        <v>0</v>
      </c>
      <c r="X953" s="1" t="s">
        <v>37</v>
      </c>
      <c r="Y953">
        <v>79</v>
      </c>
      <c r="Z953">
        <v>0</v>
      </c>
      <c r="AA953">
        <v>0</v>
      </c>
      <c r="AB953" s="1" t="s">
        <v>40</v>
      </c>
      <c r="AC953" s="2">
        <v>42801</v>
      </c>
      <c r="AD953" s="1">
        <v>2017</v>
      </c>
      <c r="AE953" s="15">
        <f xml:space="preserve"> Cleaned_data[[#This Row],[adr]] * (Cleaned_data[[#This Row],[stays_in_week_nights]] + Cleaned_data[[#This Row],[stays_in_weekend_nights]])</f>
        <v>79</v>
      </c>
      <c r="AF953" s="1">
        <f t="shared" si="14"/>
        <v>1</v>
      </c>
    </row>
    <row r="954" spans="1:32" x14ac:dyDescent="0.3">
      <c r="A954" s="1" t="s">
        <v>99</v>
      </c>
      <c r="B954">
        <v>0</v>
      </c>
      <c r="C954">
        <v>5</v>
      </c>
      <c r="D954">
        <v>5</v>
      </c>
      <c r="E954">
        <v>0</v>
      </c>
      <c r="F954">
        <v>1</v>
      </c>
      <c r="G954">
        <v>1</v>
      </c>
      <c r="H954">
        <v>0</v>
      </c>
      <c r="I954">
        <v>0</v>
      </c>
      <c r="J954" s="1" t="s">
        <v>31</v>
      </c>
      <c r="K954" s="1" t="s">
        <v>39</v>
      </c>
      <c r="L954" s="1" t="s">
        <v>33</v>
      </c>
      <c r="M954" s="1" t="s">
        <v>33</v>
      </c>
      <c r="N954">
        <v>1</v>
      </c>
      <c r="O954">
        <v>2</v>
      </c>
      <c r="P954">
        <v>6</v>
      </c>
      <c r="Q954" s="1" t="s">
        <v>34</v>
      </c>
      <c r="R954" s="1" t="s">
        <v>34</v>
      </c>
      <c r="S954">
        <v>0</v>
      </c>
      <c r="T954" s="1" t="s">
        <v>36</v>
      </c>
      <c r="U954">
        <v>0</v>
      </c>
      <c r="V954">
        <v>40</v>
      </c>
      <c r="W954">
        <v>0</v>
      </c>
      <c r="X954" s="1" t="s">
        <v>37</v>
      </c>
      <c r="Y954">
        <v>67</v>
      </c>
      <c r="Z954">
        <v>1</v>
      </c>
      <c r="AA954">
        <v>0</v>
      </c>
      <c r="AB954" s="1" t="s">
        <v>38</v>
      </c>
      <c r="AC954" s="2">
        <v>42768</v>
      </c>
      <c r="AD954" s="1">
        <v>2017</v>
      </c>
      <c r="AE954" s="15">
        <f xml:space="preserve"> Cleaned_data[[#This Row],[adr]] * (Cleaned_data[[#This Row],[stays_in_week_nights]] + Cleaned_data[[#This Row],[stays_in_weekend_nights]])</f>
        <v>67</v>
      </c>
      <c r="AF954" s="1">
        <f t="shared" si="14"/>
        <v>1</v>
      </c>
    </row>
    <row r="955" spans="1:32" x14ac:dyDescent="0.3">
      <c r="A955" s="1" t="s">
        <v>99</v>
      </c>
      <c r="B955">
        <v>1</v>
      </c>
      <c r="C955">
        <v>20</v>
      </c>
      <c r="D955">
        <v>28</v>
      </c>
      <c r="E955">
        <v>0</v>
      </c>
      <c r="F955">
        <v>1</v>
      </c>
      <c r="G955">
        <v>1</v>
      </c>
      <c r="H955">
        <v>0</v>
      </c>
      <c r="I955">
        <v>0</v>
      </c>
      <c r="J955" s="1" t="s">
        <v>31</v>
      </c>
      <c r="K955" s="1" t="s">
        <v>39</v>
      </c>
      <c r="L955" s="1" t="s">
        <v>33</v>
      </c>
      <c r="M955" s="1" t="s">
        <v>33</v>
      </c>
      <c r="N955">
        <v>1</v>
      </c>
      <c r="O955">
        <v>3</v>
      </c>
      <c r="P955">
        <v>7</v>
      </c>
      <c r="Q955" s="1" t="s">
        <v>34</v>
      </c>
      <c r="R955" s="1" t="s">
        <v>34</v>
      </c>
      <c r="S955">
        <v>0</v>
      </c>
      <c r="T955" s="1" t="s">
        <v>36</v>
      </c>
      <c r="U955">
        <v>0</v>
      </c>
      <c r="V955">
        <v>40</v>
      </c>
      <c r="W955">
        <v>0</v>
      </c>
      <c r="X955" s="1" t="s">
        <v>37</v>
      </c>
      <c r="Y955">
        <v>67</v>
      </c>
      <c r="Z955">
        <v>0</v>
      </c>
      <c r="AA955">
        <v>0</v>
      </c>
      <c r="AB955" s="1" t="s">
        <v>40</v>
      </c>
      <c r="AC955" s="2">
        <v>42922</v>
      </c>
      <c r="AD955" s="1">
        <v>2017</v>
      </c>
      <c r="AE955" s="15">
        <f xml:space="preserve"> Cleaned_data[[#This Row],[adr]] * (Cleaned_data[[#This Row],[stays_in_week_nights]] + Cleaned_data[[#This Row],[stays_in_weekend_nights]])</f>
        <v>67</v>
      </c>
      <c r="AF955" s="1">
        <f t="shared" si="14"/>
        <v>1</v>
      </c>
    </row>
    <row r="956" spans="1:32" x14ac:dyDescent="0.3">
      <c r="A956" s="1" t="s">
        <v>99</v>
      </c>
      <c r="B956">
        <v>0</v>
      </c>
      <c r="C956">
        <v>7</v>
      </c>
      <c r="D956">
        <v>29</v>
      </c>
      <c r="E956">
        <v>0</v>
      </c>
      <c r="F956">
        <v>1</v>
      </c>
      <c r="G956">
        <v>1</v>
      </c>
      <c r="H956">
        <v>0</v>
      </c>
      <c r="I956">
        <v>0</v>
      </c>
      <c r="J956" s="1" t="s">
        <v>31</v>
      </c>
      <c r="K956" s="1" t="s">
        <v>39</v>
      </c>
      <c r="L956" s="1" t="s">
        <v>33</v>
      </c>
      <c r="M956" s="1" t="s">
        <v>33</v>
      </c>
      <c r="N956">
        <v>1</v>
      </c>
      <c r="O956">
        <v>3</v>
      </c>
      <c r="P956">
        <v>7</v>
      </c>
      <c r="Q956" s="1" t="s">
        <v>34</v>
      </c>
      <c r="R956" s="1" t="s">
        <v>34</v>
      </c>
      <c r="S956">
        <v>0</v>
      </c>
      <c r="T956" s="1" t="s">
        <v>36</v>
      </c>
      <c r="U956">
        <v>0</v>
      </c>
      <c r="V956">
        <v>40</v>
      </c>
      <c r="W956">
        <v>0</v>
      </c>
      <c r="X956" s="1" t="s">
        <v>37</v>
      </c>
      <c r="Y956">
        <v>65</v>
      </c>
      <c r="Z956">
        <v>0</v>
      </c>
      <c r="AA956">
        <v>0</v>
      </c>
      <c r="AB956" s="1" t="s">
        <v>38</v>
      </c>
      <c r="AC956" s="2">
        <v>42936</v>
      </c>
      <c r="AD956" s="1">
        <v>2017</v>
      </c>
      <c r="AE956" s="15">
        <f xml:space="preserve"> Cleaned_data[[#This Row],[adr]] * (Cleaned_data[[#This Row],[stays_in_week_nights]] + Cleaned_data[[#This Row],[stays_in_weekend_nights]])</f>
        <v>65</v>
      </c>
      <c r="AF956" s="1">
        <f t="shared" si="14"/>
        <v>1</v>
      </c>
    </row>
    <row r="957" spans="1:32" x14ac:dyDescent="0.3">
      <c r="A957" s="1" t="s">
        <v>99</v>
      </c>
      <c r="B957">
        <v>1</v>
      </c>
      <c r="C957">
        <v>0</v>
      </c>
      <c r="D957">
        <v>8</v>
      </c>
      <c r="E957">
        <v>0</v>
      </c>
      <c r="F957">
        <v>1</v>
      </c>
      <c r="G957">
        <v>1</v>
      </c>
      <c r="H957">
        <v>0</v>
      </c>
      <c r="I957">
        <v>0</v>
      </c>
      <c r="J957" s="1" t="s">
        <v>31</v>
      </c>
      <c r="K957" s="1" t="s">
        <v>39</v>
      </c>
      <c r="L957" s="1" t="s">
        <v>33</v>
      </c>
      <c r="M957" s="1" t="s">
        <v>33</v>
      </c>
      <c r="N957">
        <v>1</v>
      </c>
      <c r="O957">
        <v>0</v>
      </c>
      <c r="P957">
        <v>7</v>
      </c>
      <c r="Q957" s="1" t="s">
        <v>34</v>
      </c>
      <c r="R957" s="1" t="s">
        <v>34</v>
      </c>
      <c r="S957">
        <v>0</v>
      </c>
      <c r="T957" s="1" t="s">
        <v>36</v>
      </c>
      <c r="U957">
        <v>0</v>
      </c>
      <c r="V957">
        <v>148</v>
      </c>
      <c r="W957">
        <v>0</v>
      </c>
      <c r="X957" s="1" t="s">
        <v>37</v>
      </c>
      <c r="Y957">
        <v>80</v>
      </c>
      <c r="Z957">
        <v>0</v>
      </c>
      <c r="AA957">
        <v>0</v>
      </c>
      <c r="AB957" s="1" t="s">
        <v>40</v>
      </c>
      <c r="AC957" s="2">
        <v>42787</v>
      </c>
      <c r="AD957" s="1">
        <v>2017</v>
      </c>
      <c r="AE957" s="15">
        <f xml:space="preserve"> Cleaned_data[[#This Row],[adr]] * (Cleaned_data[[#This Row],[stays_in_week_nights]] + Cleaned_data[[#This Row],[stays_in_weekend_nights]])</f>
        <v>80</v>
      </c>
      <c r="AF957" s="1">
        <f t="shared" si="14"/>
        <v>1</v>
      </c>
    </row>
    <row r="958" spans="1:32" x14ac:dyDescent="0.3">
      <c r="A958" s="1" t="s">
        <v>99</v>
      </c>
      <c r="B958">
        <v>0</v>
      </c>
      <c r="C958">
        <v>0</v>
      </c>
      <c r="D958">
        <v>10</v>
      </c>
      <c r="E958">
        <v>1</v>
      </c>
      <c r="F958">
        <v>0</v>
      </c>
      <c r="G958">
        <v>1</v>
      </c>
      <c r="H958">
        <v>0</v>
      </c>
      <c r="I958">
        <v>0</v>
      </c>
      <c r="J958" s="1" t="s">
        <v>31</v>
      </c>
      <c r="K958" s="1" t="s">
        <v>39</v>
      </c>
      <c r="L958" s="1" t="s">
        <v>33</v>
      </c>
      <c r="M958" s="1" t="s">
        <v>33</v>
      </c>
      <c r="N958">
        <v>1</v>
      </c>
      <c r="O958">
        <v>1</v>
      </c>
      <c r="P958">
        <v>7</v>
      </c>
      <c r="Q958" s="1" t="s">
        <v>55</v>
      </c>
      <c r="R958" s="1" t="s">
        <v>55</v>
      </c>
      <c r="S958">
        <v>0</v>
      </c>
      <c r="T958" s="1" t="s">
        <v>36</v>
      </c>
      <c r="U958">
        <v>0</v>
      </c>
      <c r="V958">
        <v>148</v>
      </c>
      <c r="W958">
        <v>0</v>
      </c>
      <c r="X958" s="1" t="s">
        <v>37</v>
      </c>
      <c r="Y958">
        <v>95</v>
      </c>
      <c r="Z958">
        <v>0</v>
      </c>
      <c r="AA958">
        <v>0</v>
      </c>
      <c r="AB958" s="1" t="s">
        <v>38</v>
      </c>
      <c r="AC958" s="2">
        <v>42801</v>
      </c>
      <c r="AD958" s="1">
        <v>2017</v>
      </c>
      <c r="AE958" s="15">
        <f xml:space="preserve"> Cleaned_data[[#This Row],[adr]] * (Cleaned_data[[#This Row],[stays_in_week_nights]] + Cleaned_data[[#This Row],[stays_in_weekend_nights]])</f>
        <v>95</v>
      </c>
      <c r="AF958" s="1">
        <f t="shared" si="14"/>
        <v>1</v>
      </c>
    </row>
    <row r="959" spans="1:32" x14ac:dyDescent="0.3">
      <c r="A959" s="1" t="s">
        <v>99</v>
      </c>
      <c r="B959">
        <v>0</v>
      </c>
      <c r="C959">
        <v>0</v>
      </c>
      <c r="D959">
        <v>11</v>
      </c>
      <c r="E959">
        <v>0</v>
      </c>
      <c r="F959">
        <v>1</v>
      </c>
      <c r="G959">
        <v>1</v>
      </c>
      <c r="H959">
        <v>0</v>
      </c>
      <c r="I959">
        <v>0</v>
      </c>
      <c r="J959" s="1" t="s">
        <v>31</v>
      </c>
      <c r="K959" s="1" t="s">
        <v>39</v>
      </c>
      <c r="L959" s="1" t="s">
        <v>33</v>
      </c>
      <c r="M959" s="1" t="s">
        <v>33</v>
      </c>
      <c r="N959">
        <v>1</v>
      </c>
      <c r="O959">
        <v>1</v>
      </c>
      <c r="P959">
        <v>8</v>
      </c>
      <c r="Q959" s="1" t="s">
        <v>55</v>
      </c>
      <c r="R959" s="1" t="s">
        <v>55</v>
      </c>
      <c r="S959">
        <v>0</v>
      </c>
      <c r="T959" s="1" t="s">
        <v>36</v>
      </c>
      <c r="U959">
        <v>0</v>
      </c>
      <c r="V959">
        <v>148</v>
      </c>
      <c r="W959">
        <v>0</v>
      </c>
      <c r="X959" s="1" t="s">
        <v>37</v>
      </c>
      <c r="Y959">
        <v>95</v>
      </c>
      <c r="Z959">
        <v>0</v>
      </c>
      <c r="AA959">
        <v>1</v>
      </c>
      <c r="AB959" s="1" t="s">
        <v>38</v>
      </c>
      <c r="AC959" s="2">
        <v>42811</v>
      </c>
      <c r="AD959" s="1">
        <v>2017</v>
      </c>
      <c r="AE959" s="15">
        <f xml:space="preserve"> Cleaned_data[[#This Row],[adr]] * (Cleaned_data[[#This Row],[stays_in_week_nights]] + Cleaned_data[[#This Row],[stays_in_weekend_nights]])</f>
        <v>95</v>
      </c>
      <c r="AF959" s="1">
        <f t="shared" si="14"/>
        <v>1</v>
      </c>
    </row>
    <row r="960" spans="1:32" x14ac:dyDescent="0.3">
      <c r="A960" s="1" t="s">
        <v>99</v>
      </c>
      <c r="B960">
        <v>0</v>
      </c>
      <c r="C960">
        <v>4</v>
      </c>
      <c r="D960">
        <v>19</v>
      </c>
      <c r="E960">
        <v>1</v>
      </c>
      <c r="F960">
        <v>0</v>
      </c>
      <c r="G960">
        <v>1</v>
      </c>
      <c r="H960">
        <v>0</v>
      </c>
      <c r="I960">
        <v>0</v>
      </c>
      <c r="J960" s="1" t="s">
        <v>31</v>
      </c>
      <c r="K960" s="1" t="s">
        <v>63</v>
      </c>
      <c r="L960" s="1" t="s">
        <v>33</v>
      </c>
      <c r="M960" s="1" t="s">
        <v>33</v>
      </c>
      <c r="N960">
        <v>1</v>
      </c>
      <c r="O960">
        <v>0</v>
      </c>
      <c r="P960">
        <v>1</v>
      </c>
      <c r="Q960" s="1" t="s">
        <v>55</v>
      </c>
      <c r="R960" s="1" t="s">
        <v>55</v>
      </c>
      <c r="S960">
        <v>0</v>
      </c>
      <c r="T960" s="1" t="s">
        <v>36</v>
      </c>
      <c r="U960">
        <v>0</v>
      </c>
      <c r="V960">
        <v>148</v>
      </c>
      <c r="W960">
        <v>0</v>
      </c>
      <c r="X960" s="1" t="s">
        <v>37</v>
      </c>
      <c r="Y960">
        <v>110</v>
      </c>
      <c r="Z960">
        <v>0</v>
      </c>
      <c r="AA960">
        <v>1</v>
      </c>
      <c r="AB960" s="1" t="s">
        <v>38</v>
      </c>
      <c r="AC960" s="2">
        <v>42864</v>
      </c>
      <c r="AD960" s="1">
        <v>2017</v>
      </c>
      <c r="AE960" s="15">
        <f xml:space="preserve"> Cleaned_data[[#This Row],[adr]] * (Cleaned_data[[#This Row],[stays_in_week_nights]] + Cleaned_data[[#This Row],[stays_in_weekend_nights]])</f>
        <v>110</v>
      </c>
      <c r="AF960" s="1">
        <f t="shared" si="14"/>
        <v>1</v>
      </c>
    </row>
    <row r="961" spans="1:32" x14ac:dyDescent="0.3">
      <c r="A961" s="1" t="s">
        <v>99</v>
      </c>
      <c r="B961">
        <v>0</v>
      </c>
      <c r="C961">
        <v>6</v>
      </c>
      <c r="D961">
        <v>1</v>
      </c>
      <c r="E961">
        <v>0</v>
      </c>
      <c r="F961">
        <v>1</v>
      </c>
      <c r="G961">
        <v>1</v>
      </c>
      <c r="H961">
        <v>0</v>
      </c>
      <c r="I961">
        <v>0</v>
      </c>
      <c r="J961" s="1" t="s">
        <v>31</v>
      </c>
      <c r="K961" s="1" t="s">
        <v>32</v>
      </c>
      <c r="L961" s="1" t="s">
        <v>33</v>
      </c>
      <c r="M961" s="1" t="s">
        <v>33</v>
      </c>
      <c r="N961">
        <v>1</v>
      </c>
      <c r="O961">
        <v>1</v>
      </c>
      <c r="P961">
        <v>7</v>
      </c>
      <c r="Q961" s="1" t="s">
        <v>34</v>
      </c>
      <c r="R961" s="1" t="s">
        <v>34</v>
      </c>
      <c r="S961">
        <v>0</v>
      </c>
      <c r="T961" s="1" t="s">
        <v>36</v>
      </c>
      <c r="U961">
        <v>0</v>
      </c>
      <c r="V961">
        <v>91</v>
      </c>
      <c r="W961">
        <v>0</v>
      </c>
      <c r="X961" s="1" t="s">
        <v>37</v>
      </c>
      <c r="Y961">
        <v>80</v>
      </c>
      <c r="Z961">
        <v>0</v>
      </c>
      <c r="AA961">
        <v>3</v>
      </c>
      <c r="AB961" s="1" t="s">
        <v>38</v>
      </c>
      <c r="AC961" s="2">
        <v>42739</v>
      </c>
      <c r="AD961" s="1">
        <v>2017</v>
      </c>
      <c r="AE961" s="15">
        <f xml:space="preserve"> Cleaned_data[[#This Row],[adr]] * (Cleaned_data[[#This Row],[stays_in_week_nights]] + Cleaned_data[[#This Row],[stays_in_weekend_nights]])</f>
        <v>80</v>
      </c>
      <c r="AF961" s="1">
        <f t="shared" si="14"/>
        <v>1</v>
      </c>
    </row>
    <row r="962" spans="1:32" x14ac:dyDescent="0.3">
      <c r="A962" s="1" t="s">
        <v>99</v>
      </c>
      <c r="B962">
        <v>0</v>
      </c>
      <c r="C962">
        <v>3</v>
      </c>
      <c r="D962">
        <v>2</v>
      </c>
      <c r="E962">
        <v>1</v>
      </c>
      <c r="F962">
        <v>0</v>
      </c>
      <c r="G962">
        <v>1</v>
      </c>
      <c r="H962">
        <v>0</v>
      </c>
      <c r="I962">
        <v>0</v>
      </c>
      <c r="J962" s="1" t="s">
        <v>31</v>
      </c>
      <c r="K962" s="1" t="s">
        <v>32</v>
      </c>
      <c r="L962" s="1" t="s">
        <v>33</v>
      </c>
      <c r="M962" s="1" t="s">
        <v>33</v>
      </c>
      <c r="N962">
        <v>1</v>
      </c>
      <c r="O962">
        <v>1</v>
      </c>
      <c r="P962">
        <v>8</v>
      </c>
      <c r="Q962" s="1" t="s">
        <v>34</v>
      </c>
      <c r="R962" s="1" t="s">
        <v>34</v>
      </c>
      <c r="S962">
        <v>0</v>
      </c>
      <c r="T962" s="1" t="s">
        <v>36</v>
      </c>
      <c r="U962">
        <v>0</v>
      </c>
      <c r="V962">
        <v>91</v>
      </c>
      <c r="W962">
        <v>0</v>
      </c>
      <c r="X962" s="1" t="s">
        <v>37</v>
      </c>
      <c r="Y962">
        <v>80</v>
      </c>
      <c r="Z962">
        <v>0</v>
      </c>
      <c r="AA962">
        <v>3</v>
      </c>
      <c r="AB962" s="1" t="s">
        <v>38</v>
      </c>
      <c r="AC962" s="2">
        <v>42745</v>
      </c>
      <c r="AD962" s="1">
        <v>2017</v>
      </c>
      <c r="AE962" s="15">
        <f xml:space="preserve"> Cleaned_data[[#This Row],[adr]] * (Cleaned_data[[#This Row],[stays_in_week_nights]] + Cleaned_data[[#This Row],[stays_in_weekend_nights]])</f>
        <v>80</v>
      </c>
      <c r="AF962" s="1">
        <f t="shared" ref="AF962:AF1025" si="15">E962 +F962</f>
        <v>1</v>
      </c>
    </row>
    <row r="963" spans="1:32" x14ac:dyDescent="0.3">
      <c r="A963" s="1" t="s">
        <v>99</v>
      </c>
      <c r="B963">
        <v>0</v>
      </c>
      <c r="C963">
        <v>1</v>
      </c>
      <c r="D963">
        <v>4</v>
      </c>
      <c r="E963">
        <v>0</v>
      </c>
      <c r="F963">
        <v>1</v>
      </c>
      <c r="G963">
        <v>1</v>
      </c>
      <c r="H963">
        <v>0</v>
      </c>
      <c r="I963">
        <v>0</v>
      </c>
      <c r="J963" s="1" t="s">
        <v>31</v>
      </c>
      <c r="K963" s="1" t="s">
        <v>32</v>
      </c>
      <c r="L963" s="1" t="s">
        <v>33</v>
      </c>
      <c r="M963" s="1" t="s">
        <v>33</v>
      </c>
      <c r="N963">
        <v>1</v>
      </c>
      <c r="O963">
        <v>1</v>
      </c>
      <c r="P963">
        <v>9</v>
      </c>
      <c r="Q963" s="1" t="s">
        <v>34</v>
      </c>
      <c r="R963" s="1" t="s">
        <v>34</v>
      </c>
      <c r="S963">
        <v>0</v>
      </c>
      <c r="T963" s="1" t="s">
        <v>36</v>
      </c>
      <c r="U963">
        <v>0</v>
      </c>
      <c r="V963">
        <v>91</v>
      </c>
      <c r="W963">
        <v>0</v>
      </c>
      <c r="X963" s="1" t="s">
        <v>37</v>
      </c>
      <c r="Y963">
        <v>80</v>
      </c>
      <c r="Z963">
        <v>0</v>
      </c>
      <c r="AA963">
        <v>3</v>
      </c>
      <c r="AB963" s="1" t="s">
        <v>38</v>
      </c>
      <c r="AC963" s="2">
        <v>42760</v>
      </c>
      <c r="AD963" s="1">
        <v>2017</v>
      </c>
      <c r="AE963" s="15">
        <f xml:space="preserve"> Cleaned_data[[#This Row],[adr]] * (Cleaned_data[[#This Row],[stays_in_week_nights]] + Cleaned_data[[#This Row],[stays_in_weekend_nights]])</f>
        <v>80</v>
      </c>
      <c r="AF963" s="1">
        <f t="shared" si="15"/>
        <v>1</v>
      </c>
    </row>
    <row r="964" spans="1:32" x14ac:dyDescent="0.3">
      <c r="A964" s="1" t="s">
        <v>99</v>
      </c>
      <c r="B964">
        <v>0</v>
      </c>
      <c r="C964">
        <v>6</v>
      </c>
      <c r="D964">
        <v>11</v>
      </c>
      <c r="E964">
        <v>0</v>
      </c>
      <c r="F964">
        <v>2</v>
      </c>
      <c r="G964">
        <v>1</v>
      </c>
      <c r="H964">
        <v>0</v>
      </c>
      <c r="I964">
        <v>0</v>
      </c>
      <c r="J964" s="1" t="s">
        <v>31</v>
      </c>
      <c r="K964" s="1" t="s">
        <v>32</v>
      </c>
      <c r="L964" s="1" t="s">
        <v>33</v>
      </c>
      <c r="M964" s="1" t="s">
        <v>33</v>
      </c>
      <c r="N964">
        <v>1</v>
      </c>
      <c r="O964">
        <v>1</v>
      </c>
      <c r="P964">
        <v>10</v>
      </c>
      <c r="Q964" s="1" t="s">
        <v>55</v>
      </c>
      <c r="R964" s="1" t="s">
        <v>55</v>
      </c>
      <c r="S964">
        <v>0</v>
      </c>
      <c r="T964" s="1" t="s">
        <v>36</v>
      </c>
      <c r="U964">
        <v>0</v>
      </c>
      <c r="V964">
        <v>91</v>
      </c>
      <c r="W964">
        <v>0</v>
      </c>
      <c r="X964" s="1" t="s">
        <v>37</v>
      </c>
      <c r="Y964">
        <v>95</v>
      </c>
      <c r="Z964">
        <v>0</v>
      </c>
      <c r="AA964">
        <v>3</v>
      </c>
      <c r="AB964" s="1" t="s">
        <v>38</v>
      </c>
      <c r="AC964" s="2">
        <v>42810</v>
      </c>
      <c r="AD964" s="1">
        <v>2017</v>
      </c>
      <c r="AE964" s="15">
        <f xml:space="preserve"> Cleaned_data[[#This Row],[adr]] * (Cleaned_data[[#This Row],[stays_in_week_nights]] + Cleaned_data[[#This Row],[stays_in_weekend_nights]])</f>
        <v>190</v>
      </c>
      <c r="AF964" s="1">
        <f t="shared" si="15"/>
        <v>2</v>
      </c>
    </row>
    <row r="965" spans="1:32" x14ac:dyDescent="0.3">
      <c r="A965" s="1" t="s">
        <v>99</v>
      </c>
      <c r="B965">
        <v>0</v>
      </c>
      <c r="C965">
        <v>17</v>
      </c>
      <c r="D965">
        <v>12</v>
      </c>
      <c r="E965">
        <v>1</v>
      </c>
      <c r="F965">
        <v>1</v>
      </c>
      <c r="G965">
        <v>1</v>
      </c>
      <c r="H965">
        <v>0</v>
      </c>
      <c r="I965">
        <v>0</v>
      </c>
      <c r="J965" s="1" t="s">
        <v>31</v>
      </c>
      <c r="K965" s="1" t="s">
        <v>32</v>
      </c>
      <c r="L965" s="1" t="s">
        <v>33</v>
      </c>
      <c r="M965" s="1" t="s">
        <v>33</v>
      </c>
      <c r="N965">
        <v>1</v>
      </c>
      <c r="O965">
        <v>1</v>
      </c>
      <c r="P965">
        <v>11</v>
      </c>
      <c r="Q965" s="1" t="s">
        <v>34</v>
      </c>
      <c r="R965" s="1" t="s">
        <v>34</v>
      </c>
      <c r="S965">
        <v>0</v>
      </c>
      <c r="T965" s="1" t="s">
        <v>36</v>
      </c>
      <c r="U965">
        <v>0</v>
      </c>
      <c r="V965">
        <v>91</v>
      </c>
      <c r="W965">
        <v>0</v>
      </c>
      <c r="X965" s="1" t="s">
        <v>37</v>
      </c>
      <c r="Y965">
        <v>80</v>
      </c>
      <c r="Z965">
        <v>0</v>
      </c>
      <c r="AA965">
        <v>3</v>
      </c>
      <c r="AB965" s="1" t="s">
        <v>38</v>
      </c>
      <c r="AC965" s="2">
        <v>42816</v>
      </c>
      <c r="AD965" s="1">
        <v>2017</v>
      </c>
      <c r="AE965" s="15">
        <f xml:space="preserve"> Cleaned_data[[#This Row],[adr]] * (Cleaned_data[[#This Row],[stays_in_week_nights]] + Cleaned_data[[#This Row],[stays_in_weekend_nights]])</f>
        <v>160</v>
      </c>
      <c r="AF965" s="1">
        <f t="shared" si="15"/>
        <v>2</v>
      </c>
    </row>
    <row r="966" spans="1:32" x14ac:dyDescent="0.3">
      <c r="A966" s="1" t="s">
        <v>99</v>
      </c>
      <c r="B966">
        <v>0</v>
      </c>
      <c r="C966">
        <v>1</v>
      </c>
      <c r="D966">
        <v>14</v>
      </c>
      <c r="E966">
        <v>0</v>
      </c>
      <c r="F966">
        <v>1</v>
      </c>
      <c r="G966">
        <v>1</v>
      </c>
      <c r="H966">
        <v>0</v>
      </c>
      <c r="I966">
        <v>0</v>
      </c>
      <c r="J966" s="1" t="s">
        <v>31</v>
      </c>
      <c r="K966" s="1" t="s">
        <v>32</v>
      </c>
      <c r="L966" s="1" t="s">
        <v>33</v>
      </c>
      <c r="M966" s="1" t="s">
        <v>33</v>
      </c>
      <c r="N966">
        <v>1</v>
      </c>
      <c r="O966">
        <v>1</v>
      </c>
      <c r="P966">
        <v>12</v>
      </c>
      <c r="Q966" s="1" t="s">
        <v>34</v>
      </c>
      <c r="R966" s="1" t="s">
        <v>34</v>
      </c>
      <c r="S966">
        <v>0</v>
      </c>
      <c r="T966" s="1" t="s">
        <v>36</v>
      </c>
      <c r="U966">
        <v>0</v>
      </c>
      <c r="V966">
        <v>91</v>
      </c>
      <c r="W966">
        <v>0</v>
      </c>
      <c r="X966" s="1" t="s">
        <v>37</v>
      </c>
      <c r="Y966">
        <v>95</v>
      </c>
      <c r="Z966">
        <v>0</v>
      </c>
      <c r="AA966">
        <v>3</v>
      </c>
      <c r="AB966" s="1" t="s">
        <v>38</v>
      </c>
      <c r="AC966" s="2">
        <v>42831</v>
      </c>
      <c r="AD966" s="1">
        <v>2017</v>
      </c>
      <c r="AE966" s="15">
        <f xml:space="preserve"> Cleaned_data[[#This Row],[adr]] * (Cleaned_data[[#This Row],[stays_in_week_nights]] + Cleaned_data[[#This Row],[stays_in_weekend_nights]])</f>
        <v>95</v>
      </c>
      <c r="AF966" s="1">
        <f t="shared" si="15"/>
        <v>1</v>
      </c>
    </row>
    <row r="967" spans="1:32" x14ac:dyDescent="0.3">
      <c r="A967" s="1" t="s">
        <v>99</v>
      </c>
      <c r="B967">
        <v>0</v>
      </c>
      <c r="C967">
        <v>2</v>
      </c>
      <c r="D967">
        <v>27</v>
      </c>
      <c r="E967">
        <v>0</v>
      </c>
      <c r="F967">
        <v>2</v>
      </c>
      <c r="G967">
        <v>1</v>
      </c>
      <c r="H967">
        <v>0</v>
      </c>
      <c r="I967">
        <v>0</v>
      </c>
      <c r="J967" s="1" t="s">
        <v>31</v>
      </c>
      <c r="K967" s="1" t="s">
        <v>39</v>
      </c>
      <c r="L967" s="1" t="s">
        <v>33</v>
      </c>
      <c r="M967" s="1" t="s">
        <v>33</v>
      </c>
      <c r="N967">
        <v>1</v>
      </c>
      <c r="O967">
        <v>0</v>
      </c>
      <c r="P967">
        <v>1</v>
      </c>
      <c r="Q967" s="1" t="s">
        <v>34</v>
      </c>
      <c r="R967" s="1" t="s">
        <v>34</v>
      </c>
      <c r="S967">
        <v>0</v>
      </c>
      <c r="T967" s="1" t="s">
        <v>36</v>
      </c>
      <c r="U967">
        <v>0</v>
      </c>
      <c r="V967">
        <v>40</v>
      </c>
      <c r="W967">
        <v>0</v>
      </c>
      <c r="X967" s="1" t="s">
        <v>37</v>
      </c>
      <c r="Y967">
        <v>67</v>
      </c>
      <c r="Z967">
        <v>1</v>
      </c>
      <c r="AA967">
        <v>2</v>
      </c>
      <c r="AB967" s="1" t="s">
        <v>38</v>
      </c>
      <c r="AC967" s="2">
        <v>42923</v>
      </c>
      <c r="AD967" s="1">
        <v>2017</v>
      </c>
      <c r="AE967" s="15">
        <f xml:space="preserve"> Cleaned_data[[#This Row],[adr]] * (Cleaned_data[[#This Row],[stays_in_week_nights]] + Cleaned_data[[#This Row],[stays_in_weekend_nights]])</f>
        <v>134</v>
      </c>
      <c r="AF967" s="1">
        <f t="shared" si="15"/>
        <v>2</v>
      </c>
    </row>
    <row r="968" spans="1:32" x14ac:dyDescent="0.3">
      <c r="A968" s="1" t="s">
        <v>99</v>
      </c>
      <c r="B968">
        <v>0</v>
      </c>
      <c r="C968">
        <v>2</v>
      </c>
      <c r="D968">
        <v>14</v>
      </c>
      <c r="E968">
        <v>0</v>
      </c>
      <c r="F968">
        <v>1</v>
      </c>
      <c r="G968">
        <v>1</v>
      </c>
      <c r="H968">
        <v>0</v>
      </c>
      <c r="I968">
        <v>0</v>
      </c>
      <c r="J968" s="1" t="s">
        <v>31</v>
      </c>
      <c r="K968" s="1" t="s">
        <v>39</v>
      </c>
      <c r="L968" s="1" t="s">
        <v>72</v>
      </c>
      <c r="M968" s="1" t="s">
        <v>44</v>
      </c>
      <c r="N968">
        <v>1</v>
      </c>
      <c r="O968">
        <v>0</v>
      </c>
      <c r="P968">
        <v>11</v>
      </c>
      <c r="Q968" s="1" t="s">
        <v>34</v>
      </c>
      <c r="R968" s="1" t="s">
        <v>45</v>
      </c>
      <c r="S968">
        <v>0</v>
      </c>
      <c r="T968" s="1" t="s">
        <v>36</v>
      </c>
      <c r="U968">
        <v>0</v>
      </c>
      <c r="V968">
        <v>45</v>
      </c>
      <c r="W968">
        <v>0</v>
      </c>
      <c r="X968" s="1" t="s">
        <v>37</v>
      </c>
      <c r="Y968">
        <v>0</v>
      </c>
      <c r="Z968">
        <v>0</v>
      </c>
      <c r="AA968">
        <v>2</v>
      </c>
      <c r="AB968" s="1" t="s">
        <v>38</v>
      </c>
      <c r="AC968" s="2">
        <v>42831</v>
      </c>
      <c r="AD968" s="1">
        <v>2017</v>
      </c>
      <c r="AE968" s="15">
        <f xml:space="preserve"> Cleaned_data[[#This Row],[adr]] * (Cleaned_data[[#This Row],[stays_in_week_nights]] + Cleaned_data[[#This Row],[stays_in_weekend_nights]])</f>
        <v>0</v>
      </c>
      <c r="AF968" s="1">
        <f t="shared" si="15"/>
        <v>1</v>
      </c>
    </row>
    <row r="969" spans="1:32" x14ac:dyDescent="0.3">
      <c r="A969" s="1" t="s">
        <v>99</v>
      </c>
      <c r="B969">
        <v>0</v>
      </c>
      <c r="C969">
        <v>1</v>
      </c>
      <c r="D969">
        <v>15</v>
      </c>
      <c r="E969">
        <v>0</v>
      </c>
      <c r="F969">
        <v>1</v>
      </c>
      <c r="G969">
        <v>1</v>
      </c>
      <c r="H969">
        <v>0</v>
      </c>
      <c r="I969">
        <v>0</v>
      </c>
      <c r="J969" s="1" t="s">
        <v>31</v>
      </c>
      <c r="K969" s="1" t="s">
        <v>39</v>
      </c>
      <c r="L969" s="1" t="s">
        <v>72</v>
      </c>
      <c r="M969" s="1" t="s">
        <v>44</v>
      </c>
      <c r="N969">
        <v>1</v>
      </c>
      <c r="O969">
        <v>0</v>
      </c>
      <c r="P969">
        <v>12</v>
      </c>
      <c r="Q969" s="1" t="s">
        <v>55</v>
      </c>
      <c r="R969" s="1" t="s">
        <v>55</v>
      </c>
      <c r="S969">
        <v>0</v>
      </c>
      <c r="T969" s="1" t="s">
        <v>36</v>
      </c>
      <c r="U969">
        <v>0</v>
      </c>
      <c r="V969">
        <v>45</v>
      </c>
      <c r="W969">
        <v>0</v>
      </c>
      <c r="X969" s="1" t="s">
        <v>48</v>
      </c>
      <c r="Y969">
        <v>0</v>
      </c>
      <c r="Z969">
        <v>0</v>
      </c>
      <c r="AA969">
        <v>2</v>
      </c>
      <c r="AB969" s="1" t="s">
        <v>38</v>
      </c>
      <c r="AC969" s="2">
        <v>42837</v>
      </c>
      <c r="AD969" s="1">
        <v>2017</v>
      </c>
      <c r="AE969" s="15">
        <f xml:space="preserve"> Cleaned_data[[#This Row],[adr]] * (Cleaned_data[[#This Row],[stays_in_week_nights]] + Cleaned_data[[#This Row],[stays_in_weekend_nights]])</f>
        <v>0</v>
      </c>
      <c r="AF969" s="1">
        <f t="shared" si="15"/>
        <v>1</v>
      </c>
    </row>
    <row r="970" spans="1:32" x14ac:dyDescent="0.3">
      <c r="A970" s="1" t="s">
        <v>99</v>
      </c>
      <c r="B970">
        <v>0</v>
      </c>
      <c r="C970">
        <v>12</v>
      </c>
      <c r="D970">
        <v>22</v>
      </c>
      <c r="E970">
        <v>1</v>
      </c>
      <c r="F970">
        <v>0</v>
      </c>
      <c r="G970">
        <v>1</v>
      </c>
      <c r="H970">
        <v>0</v>
      </c>
      <c r="I970">
        <v>0</v>
      </c>
      <c r="J970" s="1" t="s">
        <v>31</v>
      </c>
      <c r="K970" s="1" t="s">
        <v>39</v>
      </c>
      <c r="L970" s="1" t="s">
        <v>72</v>
      </c>
      <c r="M970" s="1" t="s">
        <v>44</v>
      </c>
      <c r="N970">
        <v>1</v>
      </c>
      <c r="O970">
        <v>0</v>
      </c>
      <c r="P970">
        <v>13</v>
      </c>
      <c r="Q970" s="1" t="s">
        <v>45</v>
      </c>
      <c r="R970" s="1" t="s">
        <v>42</v>
      </c>
      <c r="S970">
        <v>0</v>
      </c>
      <c r="T970" s="1" t="s">
        <v>36</v>
      </c>
      <c r="U970">
        <v>0</v>
      </c>
      <c r="V970">
        <v>45</v>
      </c>
      <c r="W970">
        <v>0</v>
      </c>
      <c r="X970" s="1" t="s">
        <v>37</v>
      </c>
      <c r="Y970">
        <v>0</v>
      </c>
      <c r="Z970">
        <v>0</v>
      </c>
      <c r="AA970">
        <v>2</v>
      </c>
      <c r="AB970" s="1" t="s">
        <v>38</v>
      </c>
      <c r="AC970" s="2">
        <v>42885</v>
      </c>
      <c r="AD970" s="1">
        <v>2017</v>
      </c>
      <c r="AE970" s="15">
        <f xml:space="preserve"> Cleaned_data[[#This Row],[adr]] * (Cleaned_data[[#This Row],[stays_in_week_nights]] + Cleaned_data[[#This Row],[stays_in_weekend_nights]])</f>
        <v>0</v>
      </c>
      <c r="AF970" s="1">
        <f t="shared" si="15"/>
        <v>1</v>
      </c>
    </row>
    <row r="971" spans="1:32" x14ac:dyDescent="0.3">
      <c r="A971" s="1" t="s">
        <v>99</v>
      </c>
      <c r="B971">
        <v>0</v>
      </c>
      <c r="C971">
        <v>61</v>
      </c>
      <c r="D971">
        <v>27</v>
      </c>
      <c r="E971">
        <v>0</v>
      </c>
      <c r="F971">
        <v>1</v>
      </c>
      <c r="G971">
        <v>2</v>
      </c>
      <c r="H971">
        <v>0</v>
      </c>
      <c r="I971">
        <v>0</v>
      </c>
      <c r="J971" s="1" t="s">
        <v>31</v>
      </c>
      <c r="K971" s="1" t="s">
        <v>39</v>
      </c>
      <c r="L971" s="1" t="s">
        <v>72</v>
      </c>
      <c r="M971" s="1" t="s">
        <v>44</v>
      </c>
      <c r="N971">
        <v>1</v>
      </c>
      <c r="O971">
        <v>0</v>
      </c>
      <c r="P971">
        <v>14</v>
      </c>
      <c r="Q971" s="1" t="s">
        <v>69</v>
      </c>
      <c r="R971" s="1" t="s">
        <v>34</v>
      </c>
      <c r="S971">
        <v>0</v>
      </c>
      <c r="T971" s="1" t="s">
        <v>36</v>
      </c>
      <c r="U971">
        <v>0</v>
      </c>
      <c r="V971">
        <v>45</v>
      </c>
      <c r="W971">
        <v>0</v>
      </c>
      <c r="X971" s="1" t="s">
        <v>37</v>
      </c>
      <c r="Y971">
        <v>0</v>
      </c>
      <c r="Z971">
        <v>0</v>
      </c>
      <c r="AA971">
        <v>2</v>
      </c>
      <c r="AB971" s="1" t="s">
        <v>38</v>
      </c>
      <c r="AC971" s="2">
        <v>42925</v>
      </c>
      <c r="AD971" s="1">
        <v>2017</v>
      </c>
      <c r="AE971" s="15">
        <f xml:space="preserve"> Cleaned_data[[#This Row],[adr]] * (Cleaned_data[[#This Row],[stays_in_week_nights]] + Cleaned_data[[#This Row],[stays_in_weekend_nights]])</f>
        <v>0</v>
      </c>
      <c r="AF971" s="1">
        <f t="shared" si="15"/>
        <v>1</v>
      </c>
    </row>
    <row r="972" spans="1:32" x14ac:dyDescent="0.3">
      <c r="A972" s="1" t="s">
        <v>99</v>
      </c>
      <c r="B972">
        <v>0</v>
      </c>
      <c r="C972">
        <v>61</v>
      </c>
      <c r="D972">
        <v>27</v>
      </c>
      <c r="E972">
        <v>0</v>
      </c>
      <c r="F972">
        <v>1</v>
      </c>
      <c r="G972">
        <v>2</v>
      </c>
      <c r="H972">
        <v>1</v>
      </c>
      <c r="I972">
        <v>0</v>
      </c>
      <c r="J972" s="1" t="s">
        <v>31</v>
      </c>
      <c r="K972" s="1" t="s">
        <v>39</v>
      </c>
      <c r="L972" s="1" t="s">
        <v>72</v>
      </c>
      <c r="M972" s="1" t="s">
        <v>44</v>
      </c>
      <c r="N972">
        <v>1</v>
      </c>
      <c r="O972">
        <v>0</v>
      </c>
      <c r="P972">
        <v>14</v>
      </c>
      <c r="Q972" s="1" t="s">
        <v>69</v>
      </c>
      <c r="R972" s="1" t="s">
        <v>34</v>
      </c>
      <c r="S972">
        <v>1</v>
      </c>
      <c r="T972" s="1" t="s">
        <v>36</v>
      </c>
      <c r="U972">
        <v>0</v>
      </c>
      <c r="V972">
        <v>45</v>
      </c>
      <c r="W972">
        <v>0</v>
      </c>
      <c r="X972" s="1" t="s">
        <v>37</v>
      </c>
      <c r="Y972">
        <v>0</v>
      </c>
      <c r="Z972">
        <v>0</v>
      </c>
      <c r="AA972">
        <v>2</v>
      </c>
      <c r="AB972" s="1" t="s">
        <v>38</v>
      </c>
      <c r="AC972" s="2">
        <v>42925</v>
      </c>
      <c r="AD972" s="1">
        <v>2017</v>
      </c>
      <c r="AE972" s="15">
        <f xml:space="preserve"> Cleaned_data[[#This Row],[adr]] * (Cleaned_data[[#This Row],[stays_in_week_nights]] + Cleaned_data[[#This Row],[stays_in_weekend_nights]])</f>
        <v>0</v>
      </c>
      <c r="AF972" s="1">
        <f t="shared" si="15"/>
        <v>1</v>
      </c>
    </row>
    <row r="973" spans="1:32" x14ac:dyDescent="0.3">
      <c r="A973" s="1" t="s">
        <v>99</v>
      </c>
      <c r="B973">
        <v>0</v>
      </c>
      <c r="C973">
        <v>10</v>
      </c>
      <c r="D973">
        <v>15</v>
      </c>
      <c r="E973">
        <v>1</v>
      </c>
      <c r="F973">
        <v>0</v>
      </c>
      <c r="G973">
        <v>1</v>
      </c>
      <c r="H973">
        <v>0</v>
      </c>
      <c r="I973">
        <v>0</v>
      </c>
      <c r="J973" s="1" t="s">
        <v>31</v>
      </c>
      <c r="K973" s="1" t="s">
        <v>63</v>
      </c>
      <c r="L973" s="1" t="s">
        <v>33</v>
      </c>
      <c r="M973" s="1" t="s">
        <v>33</v>
      </c>
      <c r="N973">
        <v>1</v>
      </c>
      <c r="O973">
        <v>0</v>
      </c>
      <c r="P973">
        <v>1</v>
      </c>
      <c r="Q973" s="1" t="s">
        <v>34</v>
      </c>
      <c r="R973" s="1" t="s">
        <v>34</v>
      </c>
      <c r="S973">
        <v>0</v>
      </c>
      <c r="T973" s="1" t="s">
        <v>36</v>
      </c>
      <c r="U973">
        <v>0</v>
      </c>
      <c r="V973">
        <v>150</v>
      </c>
      <c r="W973">
        <v>0</v>
      </c>
      <c r="X973" s="1" t="s">
        <v>37</v>
      </c>
      <c r="Y973">
        <v>95</v>
      </c>
      <c r="Z973">
        <v>0</v>
      </c>
      <c r="AA973">
        <v>1</v>
      </c>
      <c r="AB973" s="1" t="s">
        <v>38</v>
      </c>
      <c r="AC973" s="2">
        <v>42836</v>
      </c>
      <c r="AD973" s="1">
        <v>2017</v>
      </c>
      <c r="AE973" s="15">
        <f xml:space="preserve"> Cleaned_data[[#This Row],[adr]] * (Cleaned_data[[#This Row],[stays_in_week_nights]] + Cleaned_data[[#This Row],[stays_in_weekend_nights]])</f>
        <v>95</v>
      </c>
      <c r="AF973" s="1">
        <f t="shared" si="15"/>
        <v>1</v>
      </c>
    </row>
    <row r="974" spans="1:32" x14ac:dyDescent="0.3">
      <c r="A974" s="1" t="s">
        <v>99</v>
      </c>
      <c r="B974">
        <v>0</v>
      </c>
      <c r="C974">
        <v>32</v>
      </c>
      <c r="D974">
        <v>3</v>
      </c>
      <c r="E974">
        <v>0</v>
      </c>
      <c r="F974">
        <v>1</v>
      </c>
      <c r="G974">
        <v>2</v>
      </c>
      <c r="H974">
        <v>0</v>
      </c>
      <c r="I974">
        <v>0</v>
      </c>
      <c r="J974" s="1" t="s">
        <v>31</v>
      </c>
      <c r="K974" s="1" t="s">
        <v>39</v>
      </c>
      <c r="L974" s="1" t="s">
        <v>33</v>
      </c>
      <c r="M974" s="1" t="s">
        <v>33</v>
      </c>
      <c r="N974">
        <v>1</v>
      </c>
      <c r="O974">
        <v>0</v>
      </c>
      <c r="P974">
        <v>5</v>
      </c>
      <c r="Q974" s="1" t="s">
        <v>34</v>
      </c>
      <c r="R974" s="1" t="s">
        <v>34</v>
      </c>
      <c r="S974">
        <v>1</v>
      </c>
      <c r="T974" s="1" t="s">
        <v>36</v>
      </c>
      <c r="U974">
        <v>0</v>
      </c>
      <c r="V974">
        <v>40</v>
      </c>
      <c r="W974">
        <v>0</v>
      </c>
      <c r="X974" s="1" t="s">
        <v>37</v>
      </c>
      <c r="Y974">
        <v>65</v>
      </c>
      <c r="Z974">
        <v>0</v>
      </c>
      <c r="AA974">
        <v>1</v>
      </c>
      <c r="AB974" s="1" t="s">
        <v>38</v>
      </c>
      <c r="AC974" s="2">
        <v>42757</v>
      </c>
      <c r="AD974" s="1">
        <v>2017</v>
      </c>
      <c r="AE974" s="15">
        <f xml:space="preserve"> Cleaned_data[[#This Row],[adr]] * (Cleaned_data[[#This Row],[stays_in_week_nights]] + Cleaned_data[[#This Row],[stays_in_weekend_nights]])</f>
        <v>65</v>
      </c>
      <c r="AF974" s="1">
        <f t="shared" si="15"/>
        <v>1</v>
      </c>
    </row>
    <row r="975" spans="1:32" x14ac:dyDescent="0.3">
      <c r="A975" s="1" t="s">
        <v>99</v>
      </c>
      <c r="B975">
        <v>0</v>
      </c>
      <c r="C975">
        <v>38</v>
      </c>
      <c r="D975">
        <v>4</v>
      </c>
      <c r="E975">
        <v>0</v>
      </c>
      <c r="F975">
        <v>1</v>
      </c>
      <c r="G975">
        <v>2</v>
      </c>
      <c r="H975">
        <v>0</v>
      </c>
      <c r="I975">
        <v>0</v>
      </c>
      <c r="J975" s="1" t="s">
        <v>31</v>
      </c>
      <c r="K975" s="1" t="s">
        <v>39</v>
      </c>
      <c r="L975" s="1" t="s">
        <v>33</v>
      </c>
      <c r="M975" s="1" t="s">
        <v>33</v>
      </c>
      <c r="N975">
        <v>1</v>
      </c>
      <c r="O975">
        <v>0</v>
      </c>
      <c r="P975">
        <v>6</v>
      </c>
      <c r="Q975" s="1" t="s">
        <v>34</v>
      </c>
      <c r="R975" s="1" t="s">
        <v>34</v>
      </c>
      <c r="S975">
        <v>1</v>
      </c>
      <c r="T975" s="1" t="s">
        <v>36</v>
      </c>
      <c r="U975">
        <v>0</v>
      </c>
      <c r="V975">
        <v>40</v>
      </c>
      <c r="W975">
        <v>0</v>
      </c>
      <c r="X975" s="1" t="s">
        <v>37</v>
      </c>
      <c r="Y975">
        <v>65</v>
      </c>
      <c r="Z975">
        <v>0</v>
      </c>
      <c r="AA975">
        <v>1</v>
      </c>
      <c r="AB975" s="1" t="s">
        <v>38</v>
      </c>
      <c r="AC975" s="2">
        <v>42763</v>
      </c>
      <c r="AD975" s="1">
        <v>2017</v>
      </c>
      <c r="AE975" s="15">
        <f xml:space="preserve"> Cleaned_data[[#This Row],[adr]] * (Cleaned_data[[#This Row],[stays_in_week_nights]] + Cleaned_data[[#This Row],[stays_in_weekend_nights]])</f>
        <v>65</v>
      </c>
      <c r="AF975" s="1">
        <f t="shared" si="15"/>
        <v>1</v>
      </c>
    </row>
    <row r="976" spans="1:32" x14ac:dyDescent="0.3">
      <c r="A976" s="1" t="s">
        <v>99</v>
      </c>
      <c r="B976">
        <v>0</v>
      </c>
      <c r="C976">
        <v>0</v>
      </c>
      <c r="D976">
        <v>7</v>
      </c>
      <c r="E976">
        <v>0</v>
      </c>
      <c r="F976">
        <v>1</v>
      </c>
      <c r="G976">
        <v>1</v>
      </c>
      <c r="H976">
        <v>0</v>
      </c>
      <c r="I976">
        <v>0</v>
      </c>
      <c r="J976" s="1" t="s">
        <v>31</v>
      </c>
      <c r="K976" s="1" t="s">
        <v>39</v>
      </c>
      <c r="L976" s="1" t="s">
        <v>72</v>
      </c>
      <c r="M976" s="1" t="s">
        <v>44</v>
      </c>
      <c r="N976">
        <v>1</v>
      </c>
      <c r="O976">
        <v>0</v>
      </c>
      <c r="P976">
        <v>2</v>
      </c>
      <c r="Q976" s="1" t="s">
        <v>34</v>
      </c>
      <c r="R976" s="1" t="s">
        <v>34</v>
      </c>
      <c r="S976">
        <v>0</v>
      </c>
      <c r="T976" s="1" t="s">
        <v>36</v>
      </c>
      <c r="U976">
        <v>0</v>
      </c>
      <c r="V976">
        <v>45</v>
      </c>
      <c r="W976">
        <v>0</v>
      </c>
      <c r="X976" s="1" t="s">
        <v>37</v>
      </c>
      <c r="Y976">
        <v>0</v>
      </c>
      <c r="Z976">
        <v>0</v>
      </c>
      <c r="AA976">
        <v>1</v>
      </c>
      <c r="AB976" s="1" t="s">
        <v>38</v>
      </c>
      <c r="AC976" s="2">
        <v>42783</v>
      </c>
      <c r="AD976" s="1">
        <v>2017</v>
      </c>
      <c r="AE976" s="15">
        <f xml:space="preserve"> Cleaned_data[[#This Row],[adr]] * (Cleaned_data[[#This Row],[stays_in_week_nights]] + Cleaned_data[[#This Row],[stays_in_weekend_nights]])</f>
        <v>0</v>
      </c>
      <c r="AF976" s="1">
        <f t="shared" si="15"/>
        <v>1</v>
      </c>
    </row>
    <row r="977" spans="1:32" x14ac:dyDescent="0.3">
      <c r="A977" s="1" t="s">
        <v>99</v>
      </c>
      <c r="B977">
        <v>0</v>
      </c>
      <c r="C977">
        <v>49</v>
      </c>
      <c r="D977">
        <v>11</v>
      </c>
      <c r="E977">
        <v>0</v>
      </c>
      <c r="F977">
        <v>2</v>
      </c>
      <c r="G977">
        <v>1</v>
      </c>
      <c r="H977">
        <v>0</v>
      </c>
      <c r="I977">
        <v>0</v>
      </c>
      <c r="J977" s="1" t="s">
        <v>31</v>
      </c>
      <c r="K977" s="1" t="s">
        <v>39</v>
      </c>
      <c r="L977" s="1" t="s">
        <v>72</v>
      </c>
      <c r="M977" s="1" t="s">
        <v>44</v>
      </c>
      <c r="N977">
        <v>1</v>
      </c>
      <c r="O977">
        <v>0</v>
      </c>
      <c r="P977">
        <v>3</v>
      </c>
      <c r="Q977" s="1" t="s">
        <v>34</v>
      </c>
      <c r="R977" s="1" t="s">
        <v>34</v>
      </c>
      <c r="S977">
        <v>0</v>
      </c>
      <c r="T977" s="1" t="s">
        <v>36</v>
      </c>
      <c r="U977">
        <v>0</v>
      </c>
      <c r="V977">
        <v>45</v>
      </c>
      <c r="W977">
        <v>0</v>
      </c>
      <c r="X977" s="1" t="s">
        <v>37</v>
      </c>
      <c r="Y977">
        <v>0</v>
      </c>
      <c r="Z977">
        <v>0</v>
      </c>
      <c r="AA977">
        <v>1</v>
      </c>
      <c r="AB977" s="1" t="s">
        <v>38</v>
      </c>
      <c r="AC977" s="2">
        <v>42810</v>
      </c>
      <c r="AD977" s="1">
        <v>2017</v>
      </c>
      <c r="AE977" s="15">
        <f xml:space="preserve"> Cleaned_data[[#This Row],[adr]] * (Cleaned_data[[#This Row],[stays_in_week_nights]] + Cleaned_data[[#This Row],[stays_in_weekend_nights]])</f>
        <v>0</v>
      </c>
      <c r="AF977" s="1">
        <f t="shared" si="15"/>
        <v>2</v>
      </c>
    </row>
    <row r="978" spans="1:32" x14ac:dyDescent="0.3">
      <c r="A978" s="1" t="s">
        <v>99</v>
      </c>
      <c r="B978">
        <v>0</v>
      </c>
      <c r="C978">
        <v>1</v>
      </c>
      <c r="D978">
        <v>4</v>
      </c>
      <c r="E978">
        <v>0</v>
      </c>
      <c r="F978">
        <v>1</v>
      </c>
      <c r="G978">
        <v>1</v>
      </c>
      <c r="H978">
        <v>0</v>
      </c>
      <c r="I978">
        <v>0</v>
      </c>
      <c r="J978" s="1" t="s">
        <v>31</v>
      </c>
      <c r="K978" s="1" t="s">
        <v>39</v>
      </c>
      <c r="L978" s="1" t="s">
        <v>33</v>
      </c>
      <c r="M978" s="1" t="s">
        <v>33</v>
      </c>
      <c r="N978">
        <v>1</v>
      </c>
      <c r="O978">
        <v>1</v>
      </c>
      <c r="P978">
        <v>4</v>
      </c>
      <c r="Q978" s="1" t="s">
        <v>34</v>
      </c>
      <c r="R978" s="1" t="s">
        <v>34</v>
      </c>
      <c r="S978">
        <v>0</v>
      </c>
      <c r="T978" s="1" t="s">
        <v>36</v>
      </c>
      <c r="U978">
        <v>0</v>
      </c>
      <c r="V978">
        <v>148</v>
      </c>
      <c r="W978">
        <v>0</v>
      </c>
      <c r="X978" s="1" t="s">
        <v>37</v>
      </c>
      <c r="Y978">
        <v>80</v>
      </c>
      <c r="Z978">
        <v>0</v>
      </c>
      <c r="AA978">
        <v>0</v>
      </c>
      <c r="AB978" s="1" t="s">
        <v>38</v>
      </c>
      <c r="AC978" s="2">
        <v>42761</v>
      </c>
      <c r="AD978" s="1">
        <v>2017</v>
      </c>
      <c r="AE978" s="15">
        <f xml:space="preserve"> Cleaned_data[[#This Row],[adr]] * (Cleaned_data[[#This Row],[stays_in_week_nights]] + Cleaned_data[[#This Row],[stays_in_weekend_nights]])</f>
        <v>80</v>
      </c>
      <c r="AF978" s="1">
        <f t="shared" si="15"/>
        <v>1</v>
      </c>
    </row>
    <row r="979" spans="1:32" x14ac:dyDescent="0.3">
      <c r="A979" s="1" t="s">
        <v>99</v>
      </c>
      <c r="B979">
        <v>0</v>
      </c>
      <c r="C979">
        <v>0</v>
      </c>
      <c r="D979">
        <v>16</v>
      </c>
      <c r="E979">
        <v>0</v>
      </c>
      <c r="F979">
        <v>1</v>
      </c>
      <c r="G979">
        <v>1</v>
      </c>
      <c r="H979">
        <v>0</v>
      </c>
      <c r="I979">
        <v>0</v>
      </c>
      <c r="J979" s="1" t="s">
        <v>31</v>
      </c>
      <c r="K979" s="1" t="s">
        <v>39</v>
      </c>
      <c r="L979" s="1" t="s">
        <v>33</v>
      </c>
      <c r="M979" s="1" t="s">
        <v>33</v>
      </c>
      <c r="N979">
        <v>1</v>
      </c>
      <c r="O979">
        <v>1</v>
      </c>
      <c r="P979">
        <v>5</v>
      </c>
      <c r="Q979" s="1" t="s">
        <v>45</v>
      </c>
      <c r="R979" s="1" t="s">
        <v>42</v>
      </c>
      <c r="S979">
        <v>0</v>
      </c>
      <c r="T979" s="1" t="s">
        <v>36</v>
      </c>
      <c r="U979">
        <v>0</v>
      </c>
      <c r="V979">
        <v>186</v>
      </c>
      <c r="W979">
        <v>0</v>
      </c>
      <c r="X979" s="1" t="s">
        <v>37</v>
      </c>
      <c r="Y979">
        <v>125</v>
      </c>
      <c r="Z979">
        <v>0</v>
      </c>
      <c r="AA979">
        <v>0</v>
      </c>
      <c r="AB979" s="1" t="s">
        <v>38</v>
      </c>
      <c r="AC979" s="2">
        <v>42845</v>
      </c>
      <c r="AD979" s="1">
        <v>2017</v>
      </c>
      <c r="AE979" s="15">
        <f xml:space="preserve"> Cleaned_data[[#This Row],[adr]] * (Cleaned_data[[#This Row],[stays_in_week_nights]] + Cleaned_data[[#This Row],[stays_in_weekend_nights]])</f>
        <v>125</v>
      </c>
      <c r="AF979" s="1">
        <f t="shared" si="15"/>
        <v>1</v>
      </c>
    </row>
    <row r="980" spans="1:32" x14ac:dyDescent="0.3">
      <c r="A980" s="1" t="s">
        <v>99</v>
      </c>
      <c r="B980">
        <v>0</v>
      </c>
      <c r="C980">
        <v>0</v>
      </c>
      <c r="D980">
        <v>13</v>
      </c>
      <c r="E980">
        <v>1</v>
      </c>
      <c r="F980">
        <v>1</v>
      </c>
      <c r="G980">
        <v>1</v>
      </c>
      <c r="H980">
        <v>0</v>
      </c>
      <c r="I980">
        <v>0</v>
      </c>
      <c r="J980" s="1" t="s">
        <v>31</v>
      </c>
      <c r="K980" s="1" t="s">
        <v>39</v>
      </c>
      <c r="L980" s="1" t="s">
        <v>33</v>
      </c>
      <c r="M980" s="1" t="s">
        <v>44</v>
      </c>
      <c r="N980">
        <v>1</v>
      </c>
      <c r="O980">
        <v>0</v>
      </c>
      <c r="P980">
        <v>7</v>
      </c>
      <c r="Q980" s="1" t="s">
        <v>34</v>
      </c>
      <c r="R980" s="1" t="s">
        <v>34</v>
      </c>
      <c r="S980">
        <v>2</v>
      </c>
      <c r="T980" s="1" t="s">
        <v>36</v>
      </c>
      <c r="U980">
        <v>0</v>
      </c>
      <c r="V980">
        <v>163</v>
      </c>
      <c r="W980">
        <v>0</v>
      </c>
      <c r="X980" s="1" t="s">
        <v>37</v>
      </c>
      <c r="Y980">
        <v>50</v>
      </c>
      <c r="Z980">
        <v>0</v>
      </c>
      <c r="AA980">
        <v>1</v>
      </c>
      <c r="AB980" s="1" t="s">
        <v>38</v>
      </c>
      <c r="AC980" s="2">
        <v>42828</v>
      </c>
      <c r="AD980" s="1">
        <v>2017</v>
      </c>
      <c r="AE980" s="15">
        <f xml:space="preserve"> Cleaned_data[[#This Row],[adr]] * (Cleaned_data[[#This Row],[stays_in_week_nights]] + Cleaned_data[[#This Row],[stays_in_weekend_nights]])</f>
        <v>100</v>
      </c>
      <c r="AF980" s="1">
        <f t="shared" si="15"/>
        <v>2</v>
      </c>
    </row>
    <row r="981" spans="1:32" x14ac:dyDescent="0.3">
      <c r="A981" s="1" t="s">
        <v>99</v>
      </c>
      <c r="B981">
        <v>0</v>
      </c>
      <c r="C981">
        <v>0</v>
      </c>
      <c r="D981">
        <v>20</v>
      </c>
      <c r="E981">
        <v>0</v>
      </c>
      <c r="F981">
        <v>1</v>
      </c>
      <c r="G981">
        <v>1</v>
      </c>
      <c r="H981">
        <v>0</v>
      </c>
      <c r="I981">
        <v>0</v>
      </c>
      <c r="J981" s="1" t="s">
        <v>31</v>
      </c>
      <c r="K981" s="1" t="s">
        <v>39</v>
      </c>
      <c r="L981" s="1" t="s">
        <v>33</v>
      </c>
      <c r="M981" s="1" t="s">
        <v>44</v>
      </c>
      <c r="N981">
        <v>1</v>
      </c>
      <c r="O981">
        <v>0</v>
      </c>
      <c r="P981">
        <v>8</v>
      </c>
      <c r="Q981" s="1" t="s">
        <v>34</v>
      </c>
      <c r="R981" s="1" t="s">
        <v>34</v>
      </c>
      <c r="S981">
        <v>0</v>
      </c>
      <c r="T981" s="1" t="s">
        <v>36</v>
      </c>
      <c r="U981">
        <v>0</v>
      </c>
      <c r="V981">
        <v>163</v>
      </c>
      <c r="W981">
        <v>0</v>
      </c>
      <c r="X981" s="1" t="s">
        <v>37</v>
      </c>
      <c r="Y981">
        <v>136</v>
      </c>
      <c r="Z981">
        <v>0</v>
      </c>
      <c r="AA981">
        <v>2</v>
      </c>
      <c r="AB981" s="1" t="s">
        <v>38</v>
      </c>
      <c r="AC981" s="2">
        <v>42875</v>
      </c>
      <c r="AD981" s="1">
        <v>2017</v>
      </c>
      <c r="AE981" s="15">
        <f xml:space="preserve"> Cleaned_data[[#This Row],[adr]] * (Cleaned_data[[#This Row],[stays_in_week_nights]] + Cleaned_data[[#This Row],[stays_in_weekend_nights]])</f>
        <v>136</v>
      </c>
      <c r="AF981" s="1">
        <f t="shared" si="15"/>
        <v>1</v>
      </c>
    </row>
    <row r="982" spans="1:32" x14ac:dyDescent="0.3">
      <c r="A982" s="1" t="s">
        <v>99</v>
      </c>
      <c r="B982">
        <v>0</v>
      </c>
      <c r="C982">
        <v>11</v>
      </c>
      <c r="D982">
        <v>21</v>
      </c>
      <c r="E982">
        <v>0</v>
      </c>
      <c r="F982">
        <v>2</v>
      </c>
      <c r="G982">
        <v>1</v>
      </c>
      <c r="H982">
        <v>0</v>
      </c>
      <c r="I982">
        <v>0</v>
      </c>
      <c r="J982" s="1" t="s">
        <v>31</v>
      </c>
      <c r="K982" s="1" t="s">
        <v>63</v>
      </c>
      <c r="L982" s="1" t="s">
        <v>33</v>
      </c>
      <c r="M982" s="1" t="s">
        <v>33</v>
      </c>
      <c r="N982">
        <v>1</v>
      </c>
      <c r="O982">
        <v>0</v>
      </c>
      <c r="P982">
        <v>1</v>
      </c>
      <c r="Q982" s="1" t="s">
        <v>34</v>
      </c>
      <c r="R982" s="1" t="s">
        <v>34</v>
      </c>
      <c r="S982">
        <v>1</v>
      </c>
      <c r="T982" s="1" t="s">
        <v>36</v>
      </c>
      <c r="U982">
        <v>0</v>
      </c>
      <c r="V982">
        <v>91</v>
      </c>
      <c r="W982">
        <v>0</v>
      </c>
      <c r="X982" s="1" t="s">
        <v>37</v>
      </c>
      <c r="Y982">
        <v>126</v>
      </c>
      <c r="Z982">
        <v>0</v>
      </c>
      <c r="AA982">
        <v>0</v>
      </c>
      <c r="AB982" s="1" t="s">
        <v>38</v>
      </c>
      <c r="AC982" s="2">
        <v>42880</v>
      </c>
      <c r="AD982" s="1">
        <v>2017</v>
      </c>
      <c r="AE982" s="15">
        <f xml:space="preserve"> Cleaned_data[[#This Row],[adr]] * (Cleaned_data[[#This Row],[stays_in_week_nights]] + Cleaned_data[[#This Row],[stays_in_weekend_nights]])</f>
        <v>252</v>
      </c>
      <c r="AF982" s="1">
        <f t="shared" si="15"/>
        <v>2</v>
      </c>
    </row>
    <row r="983" spans="1:32" x14ac:dyDescent="0.3">
      <c r="A983" s="1" t="s">
        <v>99</v>
      </c>
      <c r="B983">
        <v>0</v>
      </c>
      <c r="C983">
        <v>1</v>
      </c>
      <c r="D983">
        <v>14</v>
      </c>
      <c r="E983">
        <v>0</v>
      </c>
      <c r="F983">
        <v>1</v>
      </c>
      <c r="G983">
        <v>1</v>
      </c>
      <c r="H983">
        <v>0</v>
      </c>
      <c r="I983">
        <v>0</v>
      </c>
      <c r="J983" s="1" t="s">
        <v>31</v>
      </c>
      <c r="K983" s="1" t="s">
        <v>39</v>
      </c>
      <c r="L983" s="1" t="s">
        <v>72</v>
      </c>
      <c r="M983" s="1" t="s">
        <v>44</v>
      </c>
      <c r="N983">
        <v>1</v>
      </c>
      <c r="O983">
        <v>0</v>
      </c>
      <c r="P983">
        <v>5</v>
      </c>
      <c r="Q983" s="1" t="s">
        <v>34</v>
      </c>
      <c r="R983" s="1" t="s">
        <v>55</v>
      </c>
      <c r="S983">
        <v>0</v>
      </c>
      <c r="T983" s="1" t="s">
        <v>36</v>
      </c>
      <c r="U983">
        <v>0</v>
      </c>
      <c r="V983">
        <v>45</v>
      </c>
      <c r="W983">
        <v>0</v>
      </c>
      <c r="X983" s="1" t="s">
        <v>37</v>
      </c>
      <c r="Y983">
        <v>0</v>
      </c>
      <c r="Z983">
        <v>0</v>
      </c>
      <c r="AA983">
        <v>1</v>
      </c>
      <c r="AB983" s="1" t="s">
        <v>38</v>
      </c>
      <c r="AC983" s="2">
        <v>42834</v>
      </c>
      <c r="AD983" s="1">
        <v>2017</v>
      </c>
      <c r="AE983" s="15">
        <f xml:space="preserve"> Cleaned_data[[#This Row],[adr]] * (Cleaned_data[[#This Row],[stays_in_week_nights]] + Cleaned_data[[#This Row],[stays_in_weekend_nights]])</f>
        <v>0</v>
      </c>
      <c r="AF983" s="1">
        <f t="shared" si="15"/>
        <v>1</v>
      </c>
    </row>
    <row r="984" spans="1:32" x14ac:dyDescent="0.3">
      <c r="A984" s="1" t="s">
        <v>99</v>
      </c>
      <c r="B984">
        <v>0</v>
      </c>
      <c r="C984">
        <v>1</v>
      </c>
      <c r="D984">
        <v>15</v>
      </c>
      <c r="E984">
        <v>0</v>
      </c>
      <c r="F984">
        <v>1</v>
      </c>
      <c r="G984">
        <v>1</v>
      </c>
      <c r="H984">
        <v>0</v>
      </c>
      <c r="I984">
        <v>0</v>
      </c>
      <c r="J984" s="1" t="s">
        <v>31</v>
      </c>
      <c r="K984" s="1" t="s">
        <v>39</v>
      </c>
      <c r="L984" s="1" t="s">
        <v>72</v>
      </c>
      <c r="M984" s="1" t="s">
        <v>44</v>
      </c>
      <c r="N984">
        <v>1</v>
      </c>
      <c r="O984">
        <v>0</v>
      </c>
      <c r="P984">
        <v>6</v>
      </c>
      <c r="Q984" s="1" t="s">
        <v>34</v>
      </c>
      <c r="R984" s="1" t="s">
        <v>34</v>
      </c>
      <c r="S984">
        <v>0</v>
      </c>
      <c r="T984" s="1" t="s">
        <v>36</v>
      </c>
      <c r="U984">
        <v>0</v>
      </c>
      <c r="V984">
        <v>45</v>
      </c>
      <c r="W984">
        <v>0</v>
      </c>
      <c r="X984" s="1" t="s">
        <v>48</v>
      </c>
      <c r="Y984">
        <v>0</v>
      </c>
      <c r="Z984">
        <v>0</v>
      </c>
      <c r="AA984">
        <v>1</v>
      </c>
      <c r="AB984" s="1" t="s">
        <v>38</v>
      </c>
      <c r="AC984" s="2">
        <v>42837</v>
      </c>
      <c r="AD984" s="1">
        <v>2017</v>
      </c>
      <c r="AE984" s="15">
        <f xml:space="preserve"> Cleaned_data[[#This Row],[adr]] * (Cleaned_data[[#This Row],[stays_in_week_nights]] + Cleaned_data[[#This Row],[stays_in_weekend_nights]])</f>
        <v>0</v>
      </c>
      <c r="AF984" s="1">
        <f t="shared" si="15"/>
        <v>1</v>
      </c>
    </row>
    <row r="985" spans="1:32" x14ac:dyDescent="0.3">
      <c r="A985" s="1" t="s">
        <v>99</v>
      </c>
      <c r="B985">
        <v>0</v>
      </c>
      <c r="C985">
        <v>3</v>
      </c>
      <c r="D985">
        <v>23</v>
      </c>
      <c r="E985">
        <v>0</v>
      </c>
      <c r="F985">
        <v>1</v>
      </c>
      <c r="G985">
        <v>1</v>
      </c>
      <c r="H985">
        <v>0</v>
      </c>
      <c r="I985">
        <v>0</v>
      </c>
      <c r="J985" s="1" t="s">
        <v>31</v>
      </c>
      <c r="K985" s="1" t="s">
        <v>39</v>
      </c>
      <c r="L985" s="1" t="s">
        <v>72</v>
      </c>
      <c r="M985" s="1" t="s">
        <v>44</v>
      </c>
      <c r="N985">
        <v>1</v>
      </c>
      <c r="O985">
        <v>0</v>
      </c>
      <c r="P985">
        <v>7</v>
      </c>
      <c r="Q985" s="1" t="s">
        <v>34</v>
      </c>
      <c r="R985" s="1" t="s">
        <v>55</v>
      </c>
      <c r="S985">
        <v>1</v>
      </c>
      <c r="T985" s="1" t="s">
        <v>36</v>
      </c>
      <c r="U985">
        <v>0</v>
      </c>
      <c r="V985">
        <v>45</v>
      </c>
      <c r="W985">
        <v>0</v>
      </c>
      <c r="X985" s="1" t="s">
        <v>37</v>
      </c>
      <c r="Y985">
        <v>0</v>
      </c>
      <c r="Z985">
        <v>0</v>
      </c>
      <c r="AA985">
        <v>0</v>
      </c>
      <c r="AB985" s="1" t="s">
        <v>38</v>
      </c>
      <c r="AC985" s="2">
        <v>42896</v>
      </c>
      <c r="AD985" s="1">
        <v>2017</v>
      </c>
      <c r="AE985" s="15">
        <f xml:space="preserve"> Cleaned_data[[#This Row],[adr]] * (Cleaned_data[[#This Row],[stays_in_week_nights]] + Cleaned_data[[#This Row],[stays_in_weekend_nights]])</f>
        <v>0</v>
      </c>
      <c r="AF985" s="1">
        <f t="shared" si="15"/>
        <v>1</v>
      </c>
    </row>
    <row r="986" spans="1:32" x14ac:dyDescent="0.3">
      <c r="A986" s="1" t="s">
        <v>99</v>
      </c>
      <c r="B986">
        <v>0</v>
      </c>
      <c r="C986">
        <v>0</v>
      </c>
      <c r="D986">
        <v>12</v>
      </c>
      <c r="E986">
        <v>0</v>
      </c>
      <c r="F986">
        <v>1</v>
      </c>
      <c r="G986">
        <v>1</v>
      </c>
      <c r="H986">
        <v>0</v>
      </c>
      <c r="I986">
        <v>0</v>
      </c>
      <c r="J986" s="1" t="s">
        <v>31</v>
      </c>
      <c r="K986" s="1" t="s">
        <v>39</v>
      </c>
      <c r="L986" s="1" t="s">
        <v>44</v>
      </c>
      <c r="M986" s="1" t="s">
        <v>44</v>
      </c>
      <c r="N986">
        <v>1</v>
      </c>
      <c r="O986">
        <v>0</v>
      </c>
      <c r="P986">
        <v>1</v>
      </c>
      <c r="Q986" s="1" t="s">
        <v>34</v>
      </c>
      <c r="R986" s="1" t="s">
        <v>45</v>
      </c>
      <c r="S986">
        <v>0</v>
      </c>
      <c r="T986" s="1" t="s">
        <v>36</v>
      </c>
      <c r="U986">
        <v>0</v>
      </c>
      <c r="V986">
        <v>163</v>
      </c>
      <c r="W986">
        <v>0</v>
      </c>
      <c r="X986" s="1" t="s">
        <v>48</v>
      </c>
      <c r="Y986">
        <v>50</v>
      </c>
      <c r="Z986">
        <v>0</v>
      </c>
      <c r="AA986">
        <v>0</v>
      </c>
      <c r="AB986" s="1" t="s">
        <v>38</v>
      </c>
      <c r="AC986" s="2">
        <v>42819</v>
      </c>
      <c r="AD986" s="1">
        <v>2017</v>
      </c>
      <c r="AE986" s="15">
        <f xml:space="preserve"> Cleaned_data[[#This Row],[adr]] * (Cleaned_data[[#This Row],[stays_in_week_nights]] + Cleaned_data[[#This Row],[stays_in_weekend_nights]])</f>
        <v>50</v>
      </c>
      <c r="AF986" s="1">
        <f t="shared" si="15"/>
        <v>1</v>
      </c>
    </row>
    <row r="987" spans="1:32" x14ac:dyDescent="0.3">
      <c r="A987" s="1" t="s">
        <v>99</v>
      </c>
      <c r="B987">
        <v>0</v>
      </c>
      <c r="C987">
        <v>1</v>
      </c>
      <c r="D987">
        <v>2</v>
      </c>
      <c r="E987">
        <v>0</v>
      </c>
      <c r="F987">
        <v>1</v>
      </c>
      <c r="G987">
        <v>1</v>
      </c>
      <c r="H987">
        <v>0</v>
      </c>
      <c r="I987">
        <v>0</v>
      </c>
      <c r="J987" s="1" t="s">
        <v>31</v>
      </c>
      <c r="K987" s="1" t="s">
        <v>39</v>
      </c>
      <c r="L987" s="1" t="s">
        <v>33</v>
      </c>
      <c r="M987" s="1" t="s">
        <v>33</v>
      </c>
      <c r="N987">
        <v>1</v>
      </c>
      <c r="O987">
        <v>0</v>
      </c>
      <c r="P987">
        <v>4</v>
      </c>
      <c r="Q987" s="1" t="s">
        <v>34</v>
      </c>
      <c r="R987" s="1" t="s">
        <v>34</v>
      </c>
      <c r="S987">
        <v>0</v>
      </c>
      <c r="T987" s="1" t="s">
        <v>36</v>
      </c>
      <c r="U987">
        <v>0</v>
      </c>
      <c r="V987">
        <v>238</v>
      </c>
      <c r="W987">
        <v>0</v>
      </c>
      <c r="X987" s="1" t="s">
        <v>37</v>
      </c>
      <c r="Y987">
        <v>65</v>
      </c>
      <c r="Z987">
        <v>0</v>
      </c>
      <c r="AA987">
        <v>0</v>
      </c>
      <c r="AB987" s="1" t="s">
        <v>38</v>
      </c>
      <c r="AC987" s="2">
        <v>42746</v>
      </c>
      <c r="AD987" s="1">
        <v>2017</v>
      </c>
      <c r="AE987" s="15">
        <f xml:space="preserve"> Cleaned_data[[#This Row],[adr]] * (Cleaned_data[[#This Row],[stays_in_week_nights]] + Cleaned_data[[#This Row],[stays_in_weekend_nights]])</f>
        <v>65</v>
      </c>
      <c r="AF987" s="1">
        <f t="shared" si="15"/>
        <v>1</v>
      </c>
    </row>
    <row r="988" spans="1:32" x14ac:dyDescent="0.3">
      <c r="A988" s="1" t="s">
        <v>99</v>
      </c>
      <c r="B988">
        <v>0</v>
      </c>
      <c r="C988">
        <v>0</v>
      </c>
      <c r="D988">
        <v>6</v>
      </c>
      <c r="E988">
        <v>0</v>
      </c>
      <c r="F988">
        <v>1</v>
      </c>
      <c r="G988">
        <v>1</v>
      </c>
      <c r="H988">
        <v>0</v>
      </c>
      <c r="I988">
        <v>0</v>
      </c>
      <c r="J988" s="1" t="s">
        <v>31</v>
      </c>
      <c r="K988" s="1" t="s">
        <v>39</v>
      </c>
      <c r="L988" s="1" t="s">
        <v>33</v>
      </c>
      <c r="M988" s="1" t="s">
        <v>33</v>
      </c>
      <c r="N988">
        <v>1</v>
      </c>
      <c r="O988">
        <v>0</v>
      </c>
      <c r="P988">
        <v>5</v>
      </c>
      <c r="Q988" s="1" t="s">
        <v>34</v>
      </c>
      <c r="R988" s="1" t="s">
        <v>34</v>
      </c>
      <c r="S988">
        <v>0</v>
      </c>
      <c r="T988" s="1" t="s">
        <v>36</v>
      </c>
      <c r="U988">
        <v>0</v>
      </c>
      <c r="V988">
        <v>238</v>
      </c>
      <c r="W988">
        <v>0</v>
      </c>
      <c r="X988" s="1" t="s">
        <v>37</v>
      </c>
      <c r="Y988">
        <v>65</v>
      </c>
      <c r="Z988">
        <v>0</v>
      </c>
      <c r="AA988">
        <v>0</v>
      </c>
      <c r="AB988" s="1" t="s">
        <v>38</v>
      </c>
      <c r="AC988" s="2">
        <v>42776</v>
      </c>
      <c r="AD988" s="1">
        <v>2017</v>
      </c>
      <c r="AE988" s="15">
        <f xml:space="preserve"> Cleaned_data[[#This Row],[adr]] * (Cleaned_data[[#This Row],[stays_in_week_nights]] + Cleaned_data[[#This Row],[stays_in_weekend_nights]])</f>
        <v>65</v>
      </c>
      <c r="AF988" s="1">
        <f t="shared" si="15"/>
        <v>1</v>
      </c>
    </row>
    <row r="989" spans="1:32" x14ac:dyDescent="0.3">
      <c r="A989" s="1" t="s">
        <v>99</v>
      </c>
      <c r="B989">
        <v>0</v>
      </c>
      <c r="C989">
        <v>3</v>
      </c>
      <c r="D989">
        <v>13</v>
      </c>
      <c r="E989">
        <v>1</v>
      </c>
      <c r="F989">
        <v>0</v>
      </c>
      <c r="G989">
        <v>1</v>
      </c>
      <c r="H989">
        <v>0</v>
      </c>
      <c r="I989">
        <v>0</v>
      </c>
      <c r="J989" s="1" t="s">
        <v>31</v>
      </c>
      <c r="K989" s="1" t="s">
        <v>39</v>
      </c>
      <c r="L989" s="1" t="s">
        <v>33</v>
      </c>
      <c r="M989" s="1" t="s">
        <v>33</v>
      </c>
      <c r="N989">
        <v>1</v>
      </c>
      <c r="O989">
        <v>0</v>
      </c>
      <c r="P989">
        <v>6</v>
      </c>
      <c r="Q989" s="1" t="s">
        <v>34</v>
      </c>
      <c r="R989" s="1" t="s">
        <v>45</v>
      </c>
      <c r="S989">
        <v>0</v>
      </c>
      <c r="T989" s="1" t="s">
        <v>36</v>
      </c>
      <c r="U989">
        <v>0</v>
      </c>
      <c r="V989">
        <v>238</v>
      </c>
      <c r="W989">
        <v>0</v>
      </c>
      <c r="X989" s="1" t="s">
        <v>37</v>
      </c>
      <c r="Y989">
        <v>65</v>
      </c>
      <c r="Z989">
        <v>0</v>
      </c>
      <c r="AA989">
        <v>0</v>
      </c>
      <c r="AB989" s="1" t="s">
        <v>38</v>
      </c>
      <c r="AC989" s="2">
        <v>42822</v>
      </c>
      <c r="AD989" s="1">
        <v>2017</v>
      </c>
      <c r="AE989" s="15">
        <f xml:space="preserve"> Cleaned_data[[#This Row],[adr]] * (Cleaned_data[[#This Row],[stays_in_week_nights]] + Cleaned_data[[#This Row],[stays_in_weekend_nights]])</f>
        <v>65</v>
      </c>
      <c r="AF989" s="1">
        <f t="shared" si="15"/>
        <v>1</v>
      </c>
    </row>
    <row r="990" spans="1:32" x14ac:dyDescent="0.3">
      <c r="A990" s="1" t="s">
        <v>99</v>
      </c>
      <c r="B990">
        <v>0</v>
      </c>
      <c r="C990">
        <v>1</v>
      </c>
      <c r="D990">
        <v>19</v>
      </c>
      <c r="E990">
        <v>0</v>
      </c>
      <c r="F990">
        <v>1</v>
      </c>
      <c r="G990">
        <v>1</v>
      </c>
      <c r="H990">
        <v>0</v>
      </c>
      <c r="I990">
        <v>0</v>
      </c>
      <c r="J990" s="1" t="s">
        <v>31</v>
      </c>
      <c r="K990" s="1" t="s">
        <v>39</v>
      </c>
      <c r="L990" s="1" t="s">
        <v>33</v>
      </c>
      <c r="M990" s="1" t="s">
        <v>33</v>
      </c>
      <c r="N990">
        <v>1</v>
      </c>
      <c r="O990">
        <v>0</v>
      </c>
      <c r="P990">
        <v>7</v>
      </c>
      <c r="Q990" s="1" t="s">
        <v>34</v>
      </c>
      <c r="R990" s="1" t="s">
        <v>34</v>
      </c>
      <c r="S990">
        <v>0</v>
      </c>
      <c r="T990" s="1" t="s">
        <v>36</v>
      </c>
      <c r="U990">
        <v>0</v>
      </c>
      <c r="V990">
        <v>238</v>
      </c>
      <c r="W990">
        <v>0</v>
      </c>
      <c r="X990" s="1" t="s">
        <v>37</v>
      </c>
      <c r="Y990">
        <v>65</v>
      </c>
      <c r="Z990">
        <v>0</v>
      </c>
      <c r="AA990">
        <v>0</v>
      </c>
      <c r="AB990" s="1" t="s">
        <v>38</v>
      </c>
      <c r="AC990" s="2">
        <v>42865</v>
      </c>
      <c r="AD990" s="1">
        <v>2017</v>
      </c>
      <c r="AE990" s="15">
        <f xml:space="preserve"> Cleaned_data[[#This Row],[adr]] * (Cleaned_data[[#This Row],[stays_in_week_nights]] + Cleaned_data[[#This Row],[stays_in_weekend_nights]])</f>
        <v>65</v>
      </c>
      <c r="AF990" s="1">
        <f t="shared" si="15"/>
        <v>1</v>
      </c>
    </row>
    <row r="991" spans="1:32" x14ac:dyDescent="0.3">
      <c r="A991" s="1" t="s">
        <v>99</v>
      </c>
      <c r="B991">
        <v>0</v>
      </c>
      <c r="C991">
        <v>2</v>
      </c>
      <c r="D991">
        <v>20</v>
      </c>
      <c r="E991">
        <v>0</v>
      </c>
      <c r="F991">
        <v>1</v>
      </c>
      <c r="G991">
        <v>1</v>
      </c>
      <c r="H991">
        <v>0</v>
      </c>
      <c r="I991">
        <v>0</v>
      </c>
      <c r="J991" s="1" t="s">
        <v>31</v>
      </c>
      <c r="K991" s="1" t="s">
        <v>39</v>
      </c>
      <c r="L991" s="1" t="s">
        <v>33</v>
      </c>
      <c r="M991" s="1" t="s">
        <v>33</v>
      </c>
      <c r="N991">
        <v>1</v>
      </c>
      <c r="O991">
        <v>0</v>
      </c>
      <c r="P991">
        <v>8</v>
      </c>
      <c r="Q991" s="1" t="s">
        <v>34</v>
      </c>
      <c r="R991" s="1" t="s">
        <v>34</v>
      </c>
      <c r="S991">
        <v>0</v>
      </c>
      <c r="T991" s="1" t="s">
        <v>36</v>
      </c>
      <c r="U991">
        <v>0</v>
      </c>
      <c r="V991">
        <v>238</v>
      </c>
      <c r="W991">
        <v>0</v>
      </c>
      <c r="X991" s="1" t="s">
        <v>37</v>
      </c>
      <c r="Y991">
        <v>65</v>
      </c>
      <c r="Z991">
        <v>0</v>
      </c>
      <c r="AA991">
        <v>0</v>
      </c>
      <c r="AB991" s="1" t="s">
        <v>38</v>
      </c>
      <c r="AC991" s="2">
        <v>42873</v>
      </c>
      <c r="AD991" s="1">
        <v>2017</v>
      </c>
      <c r="AE991" s="15">
        <f xml:space="preserve"> Cleaned_data[[#This Row],[adr]] * (Cleaned_data[[#This Row],[stays_in_week_nights]] + Cleaned_data[[#This Row],[stays_in_weekend_nights]])</f>
        <v>65</v>
      </c>
      <c r="AF991" s="1">
        <f t="shared" si="15"/>
        <v>1</v>
      </c>
    </row>
    <row r="992" spans="1:32" x14ac:dyDescent="0.3">
      <c r="A992" s="1" t="s">
        <v>99</v>
      </c>
      <c r="B992">
        <v>0</v>
      </c>
      <c r="C992">
        <v>5</v>
      </c>
      <c r="D992">
        <v>9</v>
      </c>
      <c r="E992">
        <v>0</v>
      </c>
      <c r="F992">
        <v>3</v>
      </c>
      <c r="G992">
        <v>1</v>
      </c>
      <c r="H992">
        <v>0</v>
      </c>
      <c r="I992">
        <v>0</v>
      </c>
      <c r="J992" s="1" t="s">
        <v>31</v>
      </c>
      <c r="K992" s="1" t="s">
        <v>32</v>
      </c>
      <c r="L992" s="1" t="s">
        <v>33</v>
      </c>
      <c r="M992" s="1" t="s">
        <v>33</v>
      </c>
      <c r="N992">
        <v>1</v>
      </c>
      <c r="O992">
        <v>0</v>
      </c>
      <c r="P992">
        <v>1</v>
      </c>
      <c r="Q992" s="1" t="s">
        <v>34</v>
      </c>
      <c r="R992" s="1" t="s">
        <v>34</v>
      </c>
      <c r="S992">
        <v>3</v>
      </c>
      <c r="T992" s="1" t="s">
        <v>36</v>
      </c>
      <c r="U992">
        <v>0</v>
      </c>
      <c r="V992">
        <v>91</v>
      </c>
      <c r="W992">
        <v>0</v>
      </c>
      <c r="X992" s="1" t="s">
        <v>37</v>
      </c>
      <c r="Y992">
        <v>80</v>
      </c>
      <c r="Z992">
        <v>0</v>
      </c>
      <c r="AA992">
        <v>1</v>
      </c>
      <c r="AB992" s="1" t="s">
        <v>38</v>
      </c>
      <c r="AC992" s="2">
        <v>42797</v>
      </c>
      <c r="AD992" s="1">
        <v>2017</v>
      </c>
      <c r="AE992" s="15">
        <f xml:space="preserve"> Cleaned_data[[#This Row],[adr]] * (Cleaned_data[[#This Row],[stays_in_week_nights]] + Cleaned_data[[#This Row],[stays_in_weekend_nights]])</f>
        <v>240</v>
      </c>
      <c r="AF992" s="1">
        <f t="shared" si="15"/>
        <v>3</v>
      </c>
    </row>
    <row r="993" spans="1:32" x14ac:dyDescent="0.3">
      <c r="A993" s="1" t="s">
        <v>99</v>
      </c>
      <c r="B993">
        <v>0</v>
      </c>
      <c r="C993">
        <v>12</v>
      </c>
      <c r="D993">
        <v>22</v>
      </c>
      <c r="E993">
        <v>1</v>
      </c>
      <c r="F993">
        <v>0</v>
      </c>
      <c r="G993">
        <v>1</v>
      </c>
      <c r="H993">
        <v>0</v>
      </c>
      <c r="I993">
        <v>0</v>
      </c>
      <c r="J993" s="1" t="s">
        <v>31</v>
      </c>
      <c r="K993" s="1" t="s">
        <v>39</v>
      </c>
      <c r="L993" s="1" t="s">
        <v>72</v>
      </c>
      <c r="M993" s="1" t="s">
        <v>44</v>
      </c>
      <c r="N993">
        <v>1</v>
      </c>
      <c r="O993">
        <v>0</v>
      </c>
      <c r="P993">
        <v>1</v>
      </c>
      <c r="Q993" s="1" t="s">
        <v>34</v>
      </c>
      <c r="R993" s="1" t="s">
        <v>34</v>
      </c>
      <c r="S993">
        <v>0</v>
      </c>
      <c r="T993" s="1" t="s">
        <v>36</v>
      </c>
      <c r="U993">
        <v>0</v>
      </c>
      <c r="V993">
        <v>45</v>
      </c>
      <c r="W993">
        <v>0</v>
      </c>
      <c r="X993" s="1" t="s">
        <v>37</v>
      </c>
      <c r="Y993">
        <v>0</v>
      </c>
      <c r="Z993">
        <v>0</v>
      </c>
      <c r="AA993">
        <v>0</v>
      </c>
      <c r="AB993" s="1" t="s">
        <v>38</v>
      </c>
      <c r="AC993" s="2">
        <v>42885</v>
      </c>
      <c r="AD993" s="1">
        <v>2017</v>
      </c>
      <c r="AE993" s="15">
        <f xml:space="preserve"> Cleaned_data[[#This Row],[adr]] * (Cleaned_data[[#This Row],[stays_in_week_nights]] + Cleaned_data[[#This Row],[stays_in_weekend_nights]])</f>
        <v>0</v>
      </c>
      <c r="AF993" s="1">
        <f t="shared" si="15"/>
        <v>1</v>
      </c>
    </row>
    <row r="994" spans="1:32" x14ac:dyDescent="0.3">
      <c r="A994" s="1" t="s">
        <v>99</v>
      </c>
      <c r="B994">
        <v>0</v>
      </c>
      <c r="C994">
        <v>2</v>
      </c>
      <c r="D994">
        <v>13</v>
      </c>
      <c r="E994">
        <v>0</v>
      </c>
      <c r="F994">
        <v>2</v>
      </c>
      <c r="G994">
        <v>1</v>
      </c>
      <c r="H994">
        <v>0</v>
      </c>
      <c r="I994">
        <v>0</v>
      </c>
      <c r="J994" s="1" t="s">
        <v>31</v>
      </c>
      <c r="K994" s="1" t="s">
        <v>39</v>
      </c>
      <c r="L994" s="1" t="s">
        <v>104</v>
      </c>
      <c r="M994" s="1" t="s">
        <v>47</v>
      </c>
      <c r="N994">
        <v>1</v>
      </c>
      <c r="O994">
        <v>0</v>
      </c>
      <c r="P994">
        <v>6</v>
      </c>
      <c r="Q994" s="1" t="s">
        <v>34</v>
      </c>
      <c r="R994" s="1" t="s">
        <v>34</v>
      </c>
      <c r="S994">
        <v>0</v>
      </c>
      <c r="T994" s="1" t="s">
        <v>36</v>
      </c>
      <c r="U994">
        <v>0</v>
      </c>
      <c r="V994">
        <v>153</v>
      </c>
      <c r="W994">
        <v>0</v>
      </c>
      <c r="X994" s="1" t="s">
        <v>37</v>
      </c>
      <c r="Y994">
        <v>80</v>
      </c>
      <c r="Z994">
        <v>0</v>
      </c>
      <c r="AA994">
        <v>0</v>
      </c>
      <c r="AB994" s="1" t="s">
        <v>38</v>
      </c>
      <c r="AC994" s="2">
        <v>42825</v>
      </c>
      <c r="AD994" s="1">
        <v>2017</v>
      </c>
      <c r="AE994" s="15">
        <f xml:space="preserve"> Cleaned_data[[#This Row],[adr]] * (Cleaned_data[[#This Row],[stays_in_week_nights]] + Cleaned_data[[#This Row],[stays_in_weekend_nights]])</f>
        <v>160</v>
      </c>
      <c r="AF994" s="1">
        <f t="shared" si="15"/>
        <v>2</v>
      </c>
    </row>
    <row r="995" spans="1:32" x14ac:dyDescent="0.3">
      <c r="A995" s="1" t="s">
        <v>99</v>
      </c>
      <c r="B995">
        <v>1</v>
      </c>
      <c r="C995">
        <v>6</v>
      </c>
      <c r="D995">
        <v>25</v>
      </c>
      <c r="E995">
        <v>0</v>
      </c>
      <c r="F995">
        <v>1</v>
      </c>
      <c r="G995">
        <v>1</v>
      </c>
      <c r="H995">
        <v>0</v>
      </c>
      <c r="I995">
        <v>0</v>
      </c>
      <c r="J995" s="1" t="s">
        <v>31</v>
      </c>
      <c r="K995" s="1" t="s">
        <v>39</v>
      </c>
      <c r="L995" s="1" t="s">
        <v>104</v>
      </c>
      <c r="M995" s="1" t="s">
        <v>47</v>
      </c>
      <c r="N995">
        <v>1</v>
      </c>
      <c r="O995">
        <v>1</v>
      </c>
      <c r="P995">
        <v>7</v>
      </c>
      <c r="Q995" s="1" t="s">
        <v>34</v>
      </c>
      <c r="R995" s="1" t="s">
        <v>34</v>
      </c>
      <c r="S995">
        <v>0</v>
      </c>
      <c r="T995" s="1" t="s">
        <v>36</v>
      </c>
      <c r="U995">
        <v>0</v>
      </c>
      <c r="V995">
        <v>153</v>
      </c>
      <c r="W995">
        <v>0</v>
      </c>
      <c r="X995" s="1" t="s">
        <v>37</v>
      </c>
      <c r="Y995">
        <v>95</v>
      </c>
      <c r="Z995">
        <v>0</v>
      </c>
      <c r="AA995">
        <v>0</v>
      </c>
      <c r="AB995" s="1" t="s">
        <v>40</v>
      </c>
      <c r="AC995" s="2">
        <v>42902</v>
      </c>
      <c r="AD995" s="1">
        <v>2017</v>
      </c>
      <c r="AE995" s="15">
        <f xml:space="preserve"> Cleaned_data[[#This Row],[adr]] * (Cleaned_data[[#This Row],[stays_in_week_nights]] + Cleaned_data[[#This Row],[stays_in_weekend_nights]])</f>
        <v>95</v>
      </c>
      <c r="AF995" s="1">
        <f t="shared" si="15"/>
        <v>1</v>
      </c>
    </row>
    <row r="996" spans="1:32" x14ac:dyDescent="0.3">
      <c r="A996" s="1" t="s">
        <v>99</v>
      </c>
      <c r="B996">
        <v>0</v>
      </c>
      <c r="C996">
        <v>1</v>
      </c>
      <c r="D996">
        <v>19</v>
      </c>
      <c r="E996">
        <v>0</v>
      </c>
      <c r="F996">
        <v>1</v>
      </c>
      <c r="G996">
        <v>1</v>
      </c>
      <c r="H996">
        <v>0</v>
      </c>
      <c r="I996">
        <v>0</v>
      </c>
      <c r="J996" s="1" t="s">
        <v>31</v>
      </c>
      <c r="K996" s="1" t="s">
        <v>39</v>
      </c>
      <c r="L996" s="1" t="s">
        <v>33</v>
      </c>
      <c r="M996" s="1" t="s">
        <v>33</v>
      </c>
      <c r="N996">
        <v>1</v>
      </c>
      <c r="O996">
        <v>0</v>
      </c>
      <c r="P996">
        <v>3</v>
      </c>
      <c r="Q996" s="1" t="s">
        <v>34</v>
      </c>
      <c r="R996" s="1" t="s">
        <v>34</v>
      </c>
      <c r="S996">
        <v>0</v>
      </c>
      <c r="T996" s="1" t="s">
        <v>36</v>
      </c>
      <c r="U996">
        <v>0</v>
      </c>
      <c r="V996">
        <v>40</v>
      </c>
      <c r="W996">
        <v>0</v>
      </c>
      <c r="X996" s="1" t="s">
        <v>37</v>
      </c>
      <c r="Y996">
        <v>67</v>
      </c>
      <c r="Z996">
        <v>1</v>
      </c>
      <c r="AA996">
        <v>1</v>
      </c>
      <c r="AB996" s="1" t="s">
        <v>38</v>
      </c>
      <c r="AC996" s="2">
        <v>42865</v>
      </c>
      <c r="AD996" s="1">
        <v>2017</v>
      </c>
      <c r="AE996" s="15">
        <f xml:space="preserve"> Cleaned_data[[#This Row],[adr]] * (Cleaned_data[[#This Row],[stays_in_week_nights]] + Cleaned_data[[#This Row],[stays_in_weekend_nights]])</f>
        <v>67</v>
      </c>
      <c r="AF996" s="1">
        <f t="shared" si="15"/>
        <v>1</v>
      </c>
    </row>
    <row r="997" spans="1:32" x14ac:dyDescent="0.3">
      <c r="A997" s="1" t="s">
        <v>99</v>
      </c>
      <c r="B997">
        <v>0</v>
      </c>
      <c r="C997">
        <v>1</v>
      </c>
      <c r="D997">
        <v>7</v>
      </c>
      <c r="E997">
        <v>0</v>
      </c>
      <c r="F997">
        <v>1</v>
      </c>
      <c r="G997">
        <v>2</v>
      </c>
      <c r="H997">
        <v>0</v>
      </c>
      <c r="I997">
        <v>0</v>
      </c>
      <c r="J997" s="1" t="s">
        <v>31</v>
      </c>
      <c r="K997" s="1" t="s">
        <v>39</v>
      </c>
      <c r="L997" s="1" t="s">
        <v>72</v>
      </c>
      <c r="M997" s="1" t="s">
        <v>44</v>
      </c>
      <c r="N997">
        <v>1</v>
      </c>
      <c r="O997">
        <v>0</v>
      </c>
      <c r="P997">
        <v>2</v>
      </c>
      <c r="Q997" s="1" t="s">
        <v>34</v>
      </c>
      <c r="R997" s="1" t="s">
        <v>45</v>
      </c>
      <c r="S997">
        <v>0</v>
      </c>
      <c r="T997" s="1" t="s">
        <v>36</v>
      </c>
      <c r="U997">
        <v>0</v>
      </c>
      <c r="V997">
        <v>45</v>
      </c>
      <c r="W997">
        <v>0</v>
      </c>
      <c r="X997" s="1" t="s">
        <v>37</v>
      </c>
      <c r="Y997">
        <v>0</v>
      </c>
      <c r="Z997">
        <v>0</v>
      </c>
      <c r="AA997">
        <v>1</v>
      </c>
      <c r="AB997" s="1" t="s">
        <v>38</v>
      </c>
      <c r="AC997" s="2">
        <v>42781</v>
      </c>
      <c r="AD997" s="1">
        <v>2017</v>
      </c>
      <c r="AE997" s="15">
        <f xml:space="preserve"> Cleaned_data[[#This Row],[adr]] * (Cleaned_data[[#This Row],[stays_in_week_nights]] + Cleaned_data[[#This Row],[stays_in_weekend_nights]])</f>
        <v>0</v>
      </c>
      <c r="AF997" s="1">
        <f t="shared" si="15"/>
        <v>1</v>
      </c>
    </row>
    <row r="998" spans="1:32" x14ac:dyDescent="0.3">
      <c r="A998" s="1" t="s">
        <v>99</v>
      </c>
      <c r="B998">
        <v>0</v>
      </c>
      <c r="C998">
        <v>1</v>
      </c>
      <c r="D998">
        <v>7</v>
      </c>
      <c r="E998">
        <v>0</v>
      </c>
      <c r="F998">
        <v>1</v>
      </c>
      <c r="G998">
        <v>2</v>
      </c>
      <c r="H998">
        <v>0</v>
      </c>
      <c r="I998">
        <v>0</v>
      </c>
      <c r="J998" s="1" t="s">
        <v>31</v>
      </c>
      <c r="K998" s="1" t="s">
        <v>39</v>
      </c>
      <c r="L998" s="1" t="s">
        <v>72</v>
      </c>
      <c r="M998" s="1" t="s">
        <v>44</v>
      </c>
      <c r="N998">
        <v>1</v>
      </c>
      <c r="O998">
        <v>0</v>
      </c>
      <c r="P998">
        <v>2</v>
      </c>
      <c r="Q998" s="1" t="s">
        <v>34</v>
      </c>
      <c r="R998" s="1" t="s">
        <v>55</v>
      </c>
      <c r="S998">
        <v>0</v>
      </c>
      <c r="T998" s="1" t="s">
        <v>36</v>
      </c>
      <c r="U998">
        <v>0</v>
      </c>
      <c r="V998">
        <v>45</v>
      </c>
      <c r="W998">
        <v>0</v>
      </c>
      <c r="X998" s="1" t="s">
        <v>37</v>
      </c>
      <c r="Y998">
        <v>0</v>
      </c>
      <c r="Z998">
        <v>0</v>
      </c>
      <c r="AA998">
        <v>1</v>
      </c>
      <c r="AB998" s="1" t="s">
        <v>38</v>
      </c>
      <c r="AC998" s="2">
        <v>42781</v>
      </c>
      <c r="AD998" s="1">
        <v>2017</v>
      </c>
      <c r="AE998" s="15">
        <f xml:space="preserve"> Cleaned_data[[#This Row],[adr]] * (Cleaned_data[[#This Row],[stays_in_week_nights]] + Cleaned_data[[#This Row],[stays_in_weekend_nights]])</f>
        <v>0</v>
      </c>
      <c r="AF998" s="1">
        <f t="shared" si="15"/>
        <v>1</v>
      </c>
    </row>
    <row r="999" spans="1:32" x14ac:dyDescent="0.3">
      <c r="A999" s="1" t="s">
        <v>99</v>
      </c>
      <c r="B999">
        <v>0</v>
      </c>
      <c r="C999">
        <v>5</v>
      </c>
      <c r="D999">
        <v>9</v>
      </c>
      <c r="E999">
        <v>0</v>
      </c>
      <c r="F999">
        <v>1</v>
      </c>
      <c r="G999">
        <v>1</v>
      </c>
      <c r="H999">
        <v>0</v>
      </c>
      <c r="I999">
        <v>0</v>
      </c>
      <c r="J999" s="1" t="s">
        <v>31</v>
      </c>
      <c r="K999" s="1" t="s">
        <v>39</v>
      </c>
      <c r="L999" s="1" t="s">
        <v>33</v>
      </c>
      <c r="M999" s="1" t="s">
        <v>33</v>
      </c>
      <c r="N999">
        <v>1</v>
      </c>
      <c r="O999">
        <v>1</v>
      </c>
      <c r="P999">
        <v>12</v>
      </c>
      <c r="Q999" s="1" t="s">
        <v>34</v>
      </c>
      <c r="R999" s="1" t="s">
        <v>55</v>
      </c>
      <c r="S999">
        <v>1</v>
      </c>
      <c r="T999" s="1" t="s">
        <v>36</v>
      </c>
      <c r="U999">
        <v>0</v>
      </c>
      <c r="V999">
        <v>219</v>
      </c>
      <c r="W999">
        <v>0</v>
      </c>
      <c r="X999" s="1" t="s">
        <v>37</v>
      </c>
      <c r="Y999">
        <v>89</v>
      </c>
      <c r="Z999">
        <v>1</v>
      </c>
      <c r="AA999">
        <v>1</v>
      </c>
      <c r="AB999" s="1" t="s">
        <v>38</v>
      </c>
      <c r="AC999" s="2">
        <v>42796</v>
      </c>
      <c r="AD999" s="1">
        <v>2017</v>
      </c>
      <c r="AE999" s="15">
        <f xml:space="preserve"> Cleaned_data[[#This Row],[adr]] * (Cleaned_data[[#This Row],[stays_in_week_nights]] + Cleaned_data[[#This Row],[stays_in_weekend_nights]])</f>
        <v>89</v>
      </c>
      <c r="AF999" s="1">
        <f t="shared" si="15"/>
        <v>1</v>
      </c>
    </row>
    <row r="1000" spans="1:32" x14ac:dyDescent="0.3">
      <c r="A1000" s="1" t="s">
        <v>99</v>
      </c>
      <c r="B1000">
        <v>0</v>
      </c>
      <c r="C1000">
        <v>12</v>
      </c>
      <c r="D1000">
        <v>10</v>
      </c>
      <c r="E1000">
        <v>0</v>
      </c>
      <c r="F1000">
        <v>1</v>
      </c>
      <c r="G1000">
        <v>1</v>
      </c>
      <c r="H1000">
        <v>0</v>
      </c>
      <c r="I1000">
        <v>0</v>
      </c>
      <c r="J1000" s="1" t="s">
        <v>31</v>
      </c>
      <c r="K1000" s="1" t="s">
        <v>39</v>
      </c>
      <c r="L1000" s="1" t="s">
        <v>33</v>
      </c>
      <c r="M1000" s="1" t="s">
        <v>33</v>
      </c>
      <c r="N1000">
        <v>1</v>
      </c>
      <c r="O1000">
        <v>1</v>
      </c>
      <c r="P1000">
        <v>13</v>
      </c>
      <c r="Q1000" s="1" t="s">
        <v>34</v>
      </c>
      <c r="R1000" s="1" t="s">
        <v>55</v>
      </c>
      <c r="S1000">
        <v>0</v>
      </c>
      <c r="T1000" s="1" t="s">
        <v>36</v>
      </c>
      <c r="U1000">
        <v>0</v>
      </c>
      <c r="V1000">
        <v>219</v>
      </c>
      <c r="W1000">
        <v>0</v>
      </c>
      <c r="X1000" s="1" t="s">
        <v>37</v>
      </c>
      <c r="Y1000">
        <v>89</v>
      </c>
      <c r="Z1000">
        <v>1</v>
      </c>
      <c r="AA1000">
        <v>2</v>
      </c>
      <c r="AB1000" s="1" t="s">
        <v>38</v>
      </c>
      <c r="AC1000" s="2">
        <v>42803</v>
      </c>
      <c r="AD1000" s="1">
        <v>2017</v>
      </c>
      <c r="AE1000" s="15">
        <f xml:space="preserve"> Cleaned_data[[#This Row],[adr]] * (Cleaned_data[[#This Row],[stays_in_week_nights]] + Cleaned_data[[#This Row],[stays_in_weekend_nights]])</f>
        <v>89</v>
      </c>
      <c r="AF1000" s="1">
        <f t="shared" si="15"/>
        <v>1</v>
      </c>
    </row>
    <row r="1001" spans="1:32" x14ac:dyDescent="0.3">
      <c r="A1001" s="1" t="s">
        <v>99</v>
      </c>
      <c r="B1001">
        <v>0</v>
      </c>
      <c r="C1001">
        <v>19</v>
      </c>
      <c r="D1001">
        <v>11</v>
      </c>
      <c r="E1001">
        <v>0</v>
      </c>
      <c r="F1001">
        <v>1</v>
      </c>
      <c r="G1001">
        <v>1</v>
      </c>
      <c r="H1001">
        <v>0</v>
      </c>
      <c r="I1001">
        <v>0</v>
      </c>
      <c r="J1001" s="1" t="s">
        <v>31</v>
      </c>
      <c r="K1001" s="1" t="s">
        <v>39</v>
      </c>
      <c r="L1001" s="1" t="s">
        <v>33</v>
      </c>
      <c r="M1001" s="1" t="s">
        <v>33</v>
      </c>
      <c r="N1001">
        <v>1</v>
      </c>
      <c r="O1001">
        <v>1</v>
      </c>
      <c r="P1001">
        <v>14</v>
      </c>
      <c r="Q1001" s="1" t="s">
        <v>34</v>
      </c>
      <c r="R1001" s="1" t="s">
        <v>34</v>
      </c>
      <c r="S1001">
        <v>2</v>
      </c>
      <c r="T1001" s="1" t="s">
        <v>36</v>
      </c>
      <c r="U1001">
        <v>0</v>
      </c>
      <c r="V1001">
        <v>219</v>
      </c>
      <c r="W1001">
        <v>0</v>
      </c>
      <c r="X1001" s="1" t="s">
        <v>37</v>
      </c>
      <c r="Y1001">
        <v>89</v>
      </c>
      <c r="Z1001">
        <v>1</v>
      </c>
      <c r="AA1001">
        <v>1</v>
      </c>
      <c r="AB1001" s="1" t="s">
        <v>38</v>
      </c>
      <c r="AC1001" s="2">
        <v>42810</v>
      </c>
      <c r="AD1001" s="1">
        <v>2017</v>
      </c>
      <c r="AE1001" s="15">
        <f xml:space="preserve"> Cleaned_data[[#This Row],[adr]] * (Cleaned_data[[#This Row],[stays_in_week_nights]] + Cleaned_data[[#This Row],[stays_in_weekend_nights]])</f>
        <v>89</v>
      </c>
      <c r="AF1001" s="1">
        <f t="shared" si="15"/>
        <v>1</v>
      </c>
    </row>
    <row r="1002" spans="1:32" x14ac:dyDescent="0.3">
      <c r="A1002" s="1" t="s">
        <v>99</v>
      </c>
      <c r="B1002">
        <v>0</v>
      </c>
      <c r="C1002">
        <v>26</v>
      </c>
      <c r="D1002">
        <v>12</v>
      </c>
      <c r="E1002">
        <v>0</v>
      </c>
      <c r="F1002">
        <v>1</v>
      </c>
      <c r="G1002">
        <v>1</v>
      </c>
      <c r="H1002">
        <v>0</v>
      </c>
      <c r="I1002">
        <v>0</v>
      </c>
      <c r="J1002" s="1" t="s">
        <v>31</v>
      </c>
      <c r="K1002" s="1" t="s">
        <v>39</v>
      </c>
      <c r="L1002" s="1" t="s">
        <v>33</v>
      </c>
      <c r="M1002" s="1" t="s">
        <v>33</v>
      </c>
      <c r="N1002">
        <v>1</v>
      </c>
      <c r="O1002">
        <v>1</v>
      </c>
      <c r="P1002">
        <v>15</v>
      </c>
      <c r="Q1002" s="1" t="s">
        <v>34</v>
      </c>
      <c r="R1002" s="1" t="s">
        <v>55</v>
      </c>
      <c r="S1002">
        <v>1</v>
      </c>
      <c r="T1002" s="1" t="s">
        <v>36</v>
      </c>
      <c r="U1002">
        <v>0</v>
      </c>
      <c r="V1002">
        <v>219</v>
      </c>
      <c r="W1002">
        <v>0</v>
      </c>
      <c r="X1002" s="1" t="s">
        <v>37</v>
      </c>
      <c r="Y1002">
        <v>89</v>
      </c>
      <c r="Z1002">
        <v>1</v>
      </c>
      <c r="AA1002">
        <v>1</v>
      </c>
      <c r="AB1002" s="1" t="s">
        <v>38</v>
      </c>
      <c r="AC1002" s="2">
        <v>42817</v>
      </c>
      <c r="AD1002" s="1">
        <v>2017</v>
      </c>
      <c r="AE1002" s="15">
        <f xml:space="preserve"> Cleaned_data[[#This Row],[adr]] * (Cleaned_data[[#This Row],[stays_in_week_nights]] + Cleaned_data[[#This Row],[stays_in_weekend_nights]])</f>
        <v>89</v>
      </c>
      <c r="AF1002" s="1">
        <f t="shared" si="15"/>
        <v>1</v>
      </c>
    </row>
    <row r="1003" spans="1:32" x14ac:dyDescent="0.3">
      <c r="A1003" s="1" t="s">
        <v>99</v>
      </c>
      <c r="B1003">
        <v>0</v>
      </c>
      <c r="C1003">
        <v>5</v>
      </c>
      <c r="D1003">
        <v>5</v>
      </c>
      <c r="E1003">
        <v>0</v>
      </c>
      <c r="F1003">
        <v>1</v>
      </c>
      <c r="G1003">
        <v>1</v>
      </c>
      <c r="H1003">
        <v>0</v>
      </c>
      <c r="I1003">
        <v>0</v>
      </c>
      <c r="J1003" s="1" t="s">
        <v>31</v>
      </c>
      <c r="K1003" s="1" t="s">
        <v>39</v>
      </c>
      <c r="L1003" s="1" t="s">
        <v>33</v>
      </c>
      <c r="M1003" s="1" t="s">
        <v>33</v>
      </c>
      <c r="N1003">
        <v>1</v>
      </c>
      <c r="O1003">
        <v>1</v>
      </c>
      <c r="P1003">
        <v>1</v>
      </c>
      <c r="Q1003" s="1" t="s">
        <v>34</v>
      </c>
      <c r="R1003" s="1" t="s">
        <v>34</v>
      </c>
      <c r="S1003">
        <v>0</v>
      </c>
      <c r="T1003" s="1" t="s">
        <v>36</v>
      </c>
      <c r="U1003">
        <v>0</v>
      </c>
      <c r="V1003">
        <v>219</v>
      </c>
      <c r="W1003">
        <v>0</v>
      </c>
      <c r="X1003" s="1" t="s">
        <v>37</v>
      </c>
      <c r="Y1003">
        <v>80</v>
      </c>
      <c r="Z1003">
        <v>0</v>
      </c>
      <c r="AA1003">
        <v>0</v>
      </c>
      <c r="AB1003" s="1" t="s">
        <v>38</v>
      </c>
      <c r="AC1003" s="2">
        <v>42768</v>
      </c>
      <c r="AD1003" s="1">
        <v>2017</v>
      </c>
      <c r="AE1003" s="15">
        <f xml:space="preserve"> Cleaned_data[[#This Row],[adr]] * (Cleaned_data[[#This Row],[stays_in_week_nights]] + Cleaned_data[[#This Row],[stays_in_weekend_nights]])</f>
        <v>80</v>
      </c>
      <c r="AF1003" s="1">
        <f t="shared" si="15"/>
        <v>1</v>
      </c>
    </row>
    <row r="1004" spans="1:32" x14ac:dyDescent="0.3">
      <c r="A1004" s="1" t="s">
        <v>99</v>
      </c>
      <c r="B1004">
        <v>0</v>
      </c>
      <c r="C1004">
        <v>1</v>
      </c>
      <c r="D1004">
        <v>6</v>
      </c>
      <c r="E1004">
        <v>0</v>
      </c>
      <c r="F1004">
        <v>1</v>
      </c>
      <c r="G1004">
        <v>1</v>
      </c>
      <c r="H1004">
        <v>0</v>
      </c>
      <c r="I1004">
        <v>0</v>
      </c>
      <c r="J1004" s="1" t="s">
        <v>31</v>
      </c>
      <c r="K1004" s="1" t="s">
        <v>39</v>
      </c>
      <c r="L1004" s="1" t="s">
        <v>33</v>
      </c>
      <c r="M1004" s="1" t="s">
        <v>33</v>
      </c>
      <c r="N1004">
        <v>1</v>
      </c>
      <c r="O1004">
        <v>1</v>
      </c>
      <c r="P1004">
        <v>2</v>
      </c>
      <c r="Q1004" s="1" t="s">
        <v>34</v>
      </c>
      <c r="R1004" s="1" t="s">
        <v>34</v>
      </c>
      <c r="S1004">
        <v>0</v>
      </c>
      <c r="T1004" s="1" t="s">
        <v>36</v>
      </c>
      <c r="U1004">
        <v>0</v>
      </c>
      <c r="V1004">
        <v>219</v>
      </c>
      <c r="W1004">
        <v>0</v>
      </c>
      <c r="X1004" s="1" t="s">
        <v>37</v>
      </c>
      <c r="Y1004">
        <v>80</v>
      </c>
      <c r="Z1004">
        <v>0</v>
      </c>
      <c r="AA1004">
        <v>0</v>
      </c>
      <c r="AB1004" s="1" t="s">
        <v>38</v>
      </c>
      <c r="AC1004" s="2">
        <v>42775</v>
      </c>
      <c r="AD1004" s="1">
        <v>2017</v>
      </c>
      <c r="AE1004" s="15">
        <f xml:space="preserve"> Cleaned_data[[#This Row],[adr]] * (Cleaned_data[[#This Row],[stays_in_week_nights]] + Cleaned_data[[#This Row],[stays_in_weekend_nights]])</f>
        <v>80</v>
      </c>
      <c r="AF1004" s="1">
        <f t="shared" si="15"/>
        <v>1</v>
      </c>
    </row>
    <row r="1005" spans="1:32" x14ac:dyDescent="0.3">
      <c r="A1005" s="1" t="s">
        <v>99</v>
      </c>
      <c r="B1005">
        <v>0</v>
      </c>
      <c r="C1005">
        <v>5</v>
      </c>
      <c r="D1005">
        <v>13</v>
      </c>
      <c r="E1005">
        <v>1</v>
      </c>
      <c r="F1005">
        <v>1</v>
      </c>
      <c r="G1005">
        <v>1</v>
      </c>
      <c r="H1005">
        <v>0</v>
      </c>
      <c r="I1005">
        <v>0</v>
      </c>
      <c r="J1005" s="1" t="s">
        <v>31</v>
      </c>
      <c r="K1005" s="1" t="s">
        <v>39</v>
      </c>
      <c r="L1005" s="1" t="s">
        <v>33</v>
      </c>
      <c r="M1005" s="1" t="s">
        <v>33</v>
      </c>
      <c r="N1005">
        <v>1</v>
      </c>
      <c r="O1005">
        <v>1</v>
      </c>
      <c r="P1005">
        <v>3</v>
      </c>
      <c r="Q1005" s="1" t="s">
        <v>55</v>
      </c>
      <c r="R1005" s="1" t="s">
        <v>55</v>
      </c>
      <c r="S1005">
        <v>0</v>
      </c>
      <c r="T1005" s="1" t="s">
        <v>36</v>
      </c>
      <c r="U1005">
        <v>0</v>
      </c>
      <c r="V1005">
        <v>219</v>
      </c>
      <c r="W1005">
        <v>0</v>
      </c>
      <c r="X1005" s="1" t="s">
        <v>37</v>
      </c>
      <c r="Y1005">
        <v>104</v>
      </c>
      <c r="Z1005">
        <v>1</v>
      </c>
      <c r="AA1005">
        <v>1</v>
      </c>
      <c r="AB1005" s="1" t="s">
        <v>38</v>
      </c>
      <c r="AC1005" s="2">
        <v>42823</v>
      </c>
      <c r="AD1005" s="1">
        <v>2017</v>
      </c>
      <c r="AE1005" s="15">
        <f xml:space="preserve"> Cleaned_data[[#This Row],[adr]] * (Cleaned_data[[#This Row],[stays_in_week_nights]] + Cleaned_data[[#This Row],[stays_in_weekend_nights]])</f>
        <v>208</v>
      </c>
      <c r="AF1005" s="1">
        <f t="shared" si="15"/>
        <v>2</v>
      </c>
    </row>
    <row r="1006" spans="1:32" x14ac:dyDescent="0.3">
      <c r="A1006" s="1" t="s">
        <v>99</v>
      </c>
      <c r="B1006">
        <v>0</v>
      </c>
      <c r="C1006">
        <v>2</v>
      </c>
      <c r="D1006">
        <v>22</v>
      </c>
      <c r="E1006">
        <v>0</v>
      </c>
      <c r="F1006">
        <v>1</v>
      </c>
      <c r="G1006">
        <v>1</v>
      </c>
      <c r="H1006">
        <v>0</v>
      </c>
      <c r="I1006">
        <v>0</v>
      </c>
      <c r="J1006" s="1" t="s">
        <v>31</v>
      </c>
      <c r="K1006" s="1" t="s">
        <v>39</v>
      </c>
      <c r="L1006" s="1" t="s">
        <v>33</v>
      </c>
      <c r="M1006" s="1" t="s">
        <v>33</v>
      </c>
      <c r="N1006">
        <v>1</v>
      </c>
      <c r="O1006">
        <v>1</v>
      </c>
      <c r="P1006">
        <v>4</v>
      </c>
      <c r="Q1006" s="1" t="s">
        <v>34</v>
      </c>
      <c r="R1006" s="1" t="s">
        <v>55</v>
      </c>
      <c r="S1006">
        <v>0</v>
      </c>
      <c r="T1006" s="1" t="s">
        <v>36</v>
      </c>
      <c r="U1006">
        <v>0</v>
      </c>
      <c r="V1006">
        <v>219</v>
      </c>
      <c r="W1006">
        <v>0</v>
      </c>
      <c r="X1006" s="1" t="s">
        <v>37</v>
      </c>
      <c r="Y1006">
        <v>95</v>
      </c>
      <c r="Z1006">
        <v>0</v>
      </c>
      <c r="AA1006">
        <v>1</v>
      </c>
      <c r="AB1006" s="1" t="s">
        <v>38</v>
      </c>
      <c r="AC1006" s="2">
        <v>42887</v>
      </c>
      <c r="AD1006" s="1">
        <v>2017</v>
      </c>
      <c r="AE1006" s="15">
        <f xml:space="preserve"> Cleaned_data[[#This Row],[adr]] * (Cleaned_data[[#This Row],[stays_in_week_nights]] + Cleaned_data[[#This Row],[stays_in_weekend_nights]])</f>
        <v>95</v>
      </c>
      <c r="AF1006" s="1">
        <f t="shared" si="15"/>
        <v>1</v>
      </c>
    </row>
    <row r="1007" spans="1:32" x14ac:dyDescent="0.3">
      <c r="A1007" s="1" t="s">
        <v>99</v>
      </c>
      <c r="B1007">
        <v>0</v>
      </c>
      <c r="C1007">
        <v>9</v>
      </c>
      <c r="D1007">
        <v>25</v>
      </c>
      <c r="E1007">
        <v>0</v>
      </c>
      <c r="F1007">
        <v>1</v>
      </c>
      <c r="G1007">
        <v>1</v>
      </c>
      <c r="H1007">
        <v>0</v>
      </c>
      <c r="I1007">
        <v>0</v>
      </c>
      <c r="J1007" s="1" t="s">
        <v>31</v>
      </c>
      <c r="K1007" s="1" t="s">
        <v>39</v>
      </c>
      <c r="L1007" s="1" t="s">
        <v>33</v>
      </c>
      <c r="M1007" s="1" t="s">
        <v>33</v>
      </c>
      <c r="N1007">
        <v>1</v>
      </c>
      <c r="O1007">
        <v>1</v>
      </c>
      <c r="P1007">
        <v>5</v>
      </c>
      <c r="Q1007" s="1" t="s">
        <v>34</v>
      </c>
      <c r="R1007" s="1" t="s">
        <v>55</v>
      </c>
      <c r="S1007">
        <v>0</v>
      </c>
      <c r="T1007" s="1" t="s">
        <v>36</v>
      </c>
      <c r="U1007">
        <v>0</v>
      </c>
      <c r="V1007">
        <v>219</v>
      </c>
      <c r="W1007">
        <v>0</v>
      </c>
      <c r="X1007" s="1" t="s">
        <v>37</v>
      </c>
      <c r="Y1007">
        <v>95</v>
      </c>
      <c r="Z1007">
        <v>0</v>
      </c>
      <c r="AA1007">
        <v>1</v>
      </c>
      <c r="AB1007" s="1" t="s">
        <v>38</v>
      </c>
      <c r="AC1007" s="2">
        <v>42908</v>
      </c>
      <c r="AD1007" s="1">
        <v>2017</v>
      </c>
      <c r="AE1007" s="15">
        <f xml:space="preserve"> Cleaned_data[[#This Row],[adr]] * (Cleaned_data[[#This Row],[stays_in_week_nights]] + Cleaned_data[[#This Row],[stays_in_weekend_nights]])</f>
        <v>95</v>
      </c>
      <c r="AF1007" s="1">
        <f t="shared" si="15"/>
        <v>1</v>
      </c>
    </row>
    <row r="1008" spans="1:32" x14ac:dyDescent="0.3">
      <c r="A1008" s="1" t="s">
        <v>99</v>
      </c>
      <c r="B1008">
        <v>0</v>
      </c>
      <c r="C1008">
        <v>3</v>
      </c>
      <c r="D1008">
        <v>28</v>
      </c>
      <c r="E1008">
        <v>0</v>
      </c>
      <c r="F1008">
        <v>1</v>
      </c>
      <c r="G1008">
        <v>1</v>
      </c>
      <c r="H1008">
        <v>0</v>
      </c>
      <c r="I1008">
        <v>0</v>
      </c>
      <c r="J1008" s="1" t="s">
        <v>31</v>
      </c>
      <c r="K1008" s="1" t="s">
        <v>39</v>
      </c>
      <c r="L1008" s="1" t="s">
        <v>33</v>
      </c>
      <c r="M1008" s="1" t="s">
        <v>33</v>
      </c>
      <c r="N1008">
        <v>1</v>
      </c>
      <c r="O1008">
        <v>1</v>
      </c>
      <c r="P1008">
        <v>6</v>
      </c>
      <c r="Q1008" s="1" t="s">
        <v>55</v>
      </c>
      <c r="R1008" s="1" t="s">
        <v>55</v>
      </c>
      <c r="S1008">
        <v>0</v>
      </c>
      <c r="T1008" s="1" t="s">
        <v>36</v>
      </c>
      <c r="U1008">
        <v>0</v>
      </c>
      <c r="V1008">
        <v>219</v>
      </c>
      <c r="W1008">
        <v>0</v>
      </c>
      <c r="X1008" s="1" t="s">
        <v>37</v>
      </c>
      <c r="Y1008">
        <v>95</v>
      </c>
      <c r="Z1008">
        <v>0</v>
      </c>
      <c r="AA1008">
        <v>1</v>
      </c>
      <c r="AB1008" s="1" t="s">
        <v>38</v>
      </c>
      <c r="AC1008" s="2">
        <v>42930</v>
      </c>
      <c r="AD1008" s="1">
        <v>2017</v>
      </c>
      <c r="AE1008" s="15">
        <f xml:space="preserve"> Cleaned_data[[#This Row],[adr]] * (Cleaned_data[[#This Row],[stays_in_week_nights]] + Cleaned_data[[#This Row],[stays_in_weekend_nights]])</f>
        <v>95</v>
      </c>
      <c r="AF1008" s="1">
        <f t="shared" si="15"/>
        <v>1</v>
      </c>
    </row>
    <row r="1009" spans="1:32" x14ac:dyDescent="0.3">
      <c r="A1009" s="1" t="s">
        <v>99</v>
      </c>
      <c r="B1009">
        <v>0</v>
      </c>
      <c r="C1009">
        <v>14</v>
      </c>
      <c r="D1009">
        <v>14</v>
      </c>
      <c r="E1009">
        <v>0</v>
      </c>
      <c r="F1009">
        <v>1</v>
      </c>
      <c r="G1009">
        <v>1</v>
      </c>
      <c r="H1009">
        <v>0</v>
      </c>
      <c r="I1009">
        <v>0</v>
      </c>
      <c r="J1009" s="1" t="s">
        <v>31</v>
      </c>
      <c r="K1009" s="1" t="s">
        <v>39</v>
      </c>
      <c r="L1009" s="1" t="s">
        <v>33</v>
      </c>
      <c r="M1009" s="1" t="s">
        <v>33</v>
      </c>
      <c r="N1009">
        <v>1</v>
      </c>
      <c r="O1009">
        <v>0</v>
      </c>
      <c r="P1009">
        <v>4</v>
      </c>
      <c r="Q1009" s="1" t="s">
        <v>34</v>
      </c>
      <c r="R1009" s="1" t="s">
        <v>34</v>
      </c>
      <c r="S1009">
        <v>0</v>
      </c>
      <c r="T1009" s="1" t="s">
        <v>36</v>
      </c>
      <c r="U1009">
        <v>0</v>
      </c>
      <c r="V1009">
        <v>174</v>
      </c>
      <c r="W1009">
        <v>0</v>
      </c>
      <c r="X1009" s="1" t="s">
        <v>37</v>
      </c>
      <c r="Y1009">
        <v>95</v>
      </c>
      <c r="Z1009">
        <v>0</v>
      </c>
      <c r="AA1009">
        <v>0</v>
      </c>
      <c r="AB1009" s="1" t="s">
        <v>38</v>
      </c>
      <c r="AC1009" s="2">
        <v>42830</v>
      </c>
      <c r="AD1009" s="1">
        <v>2017</v>
      </c>
      <c r="AE1009" s="15">
        <f xml:space="preserve"> Cleaned_data[[#This Row],[adr]] * (Cleaned_data[[#This Row],[stays_in_week_nights]] + Cleaned_data[[#This Row],[stays_in_weekend_nights]])</f>
        <v>95</v>
      </c>
      <c r="AF1009" s="1">
        <f t="shared" si="15"/>
        <v>1</v>
      </c>
    </row>
    <row r="1010" spans="1:32" x14ac:dyDescent="0.3">
      <c r="A1010" s="1" t="s">
        <v>99</v>
      </c>
      <c r="B1010">
        <v>1</v>
      </c>
      <c r="C1010">
        <v>1</v>
      </c>
      <c r="D1010">
        <v>16</v>
      </c>
      <c r="E1010">
        <v>0</v>
      </c>
      <c r="F1010">
        <v>1</v>
      </c>
      <c r="G1010">
        <v>1</v>
      </c>
      <c r="H1010">
        <v>0</v>
      </c>
      <c r="I1010">
        <v>0</v>
      </c>
      <c r="J1010" s="1" t="s">
        <v>31</v>
      </c>
      <c r="K1010" s="1" t="s">
        <v>39</v>
      </c>
      <c r="L1010" s="1" t="s">
        <v>44</v>
      </c>
      <c r="M1010" s="1" t="s">
        <v>33</v>
      </c>
      <c r="N1010">
        <v>1</v>
      </c>
      <c r="O1010">
        <v>1</v>
      </c>
      <c r="P1010">
        <v>2</v>
      </c>
      <c r="Q1010" s="1" t="s">
        <v>34</v>
      </c>
      <c r="R1010" s="1" t="s">
        <v>34</v>
      </c>
      <c r="S1010">
        <v>0</v>
      </c>
      <c r="T1010" s="1" t="s">
        <v>36</v>
      </c>
      <c r="U1010">
        <v>0</v>
      </c>
      <c r="V1010">
        <v>179</v>
      </c>
      <c r="W1010">
        <v>0</v>
      </c>
      <c r="X1010" s="1" t="s">
        <v>37</v>
      </c>
      <c r="Y1010">
        <v>95</v>
      </c>
      <c r="Z1010">
        <v>0</v>
      </c>
      <c r="AA1010">
        <v>1</v>
      </c>
      <c r="AB1010" s="1" t="s">
        <v>40</v>
      </c>
      <c r="AC1010" s="2">
        <v>42842</v>
      </c>
      <c r="AD1010" s="1">
        <v>2017</v>
      </c>
      <c r="AE1010" s="15">
        <f xml:space="preserve"> Cleaned_data[[#This Row],[adr]] * (Cleaned_data[[#This Row],[stays_in_week_nights]] + Cleaned_data[[#This Row],[stays_in_weekend_nights]])</f>
        <v>95</v>
      </c>
      <c r="AF1010" s="1">
        <f t="shared" si="15"/>
        <v>1</v>
      </c>
    </row>
    <row r="1011" spans="1:32" x14ac:dyDescent="0.3">
      <c r="A1011" s="1" t="s">
        <v>99</v>
      </c>
      <c r="B1011">
        <v>0</v>
      </c>
      <c r="C1011">
        <v>5</v>
      </c>
      <c r="D1011">
        <v>23</v>
      </c>
      <c r="E1011">
        <v>1</v>
      </c>
      <c r="F1011">
        <v>0</v>
      </c>
      <c r="G1011">
        <v>1</v>
      </c>
      <c r="H1011">
        <v>0</v>
      </c>
      <c r="I1011">
        <v>0</v>
      </c>
      <c r="J1011" s="1" t="s">
        <v>31</v>
      </c>
      <c r="K1011" s="1" t="s">
        <v>39</v>
      </c>
      <c r="L1011" s="1" t="s">
        <v>33</v>
      </c>
      <c r="M1011" s="1" t="s">
        <v>33</v>
      </c>
      <c r="N1011">
        <v>1</v>
      </c>
      <c r="O1011">
        <v>0</v>
      </c>
      <c r="P1011">
        <v>1</v>
      </c>
      <c r="Q1011" s="1" t="s">
        <v>34</v>
      </c>
      <c r="R1011" s="1" t="s">
        <v>34</v>
      </c>
      <c r="S1011">
        <v>0</v>
      </c>
      <c r="T1011" s="1" t="s">
        <v>36</v>
      </c>
      <c r="U1011">
        <v>0</v>
      </c>
      <c r="V1011">
        <v>219</v>
      </c>
      <c r="W1011">
        <v>0</v>
      </c>
      <c r="X1011" s="1" t="s">
        <v>37</v>
      </c>
      <c r="Y1011">
        <v>95</v>
      </c>
      <c r="Z1011">
        <v>0</v>
      </c>
      <c r="AA1011">
        <v>0</v>
      </c>
      <c r="AB1011" s="1" t="s">
        <v>38</v>
      </c>
      <c r="AC1011" s="2">
        <v>42892</v>
      </c>
      <c r="AD1011" s="1">
        <v>2017</v>
      </c>
      <c r="AE1011" s="15">
        <f xml:space="preserve"> Cleaned_data[[#This Row],[adr]] * (Cleaned_data[[#This Row],[stays_in_week_nights]] + Cleaned_data[[#This Row],[stays_in_weekend_nights]])</f>
        <v>95</v>
      </c>
      <c r="AF1011" s="1">
        <f t="shared" si="15"/>
        <v>1</v>
      </c>
    </row>
    <row r="1012" spans="1:32" x14ac:dyDescent="0.3">
      <c r="A1012" s="1" t="s">
        <v>99</v>
      </c>
      <c r="B1012">
        <v>0</v>
      </c>
      <c r="C1012">
        <v>3</v>
      </c>
      <c r="D1012">
        <v>28</v>
      </c>
      <c r="E1012">
        <v>0</v>
      </c>
      <c r="F1012">
        <v>1</v>
      </c>
      <c r="G1012">
        <v>1</v>
      </c>
      <c r="H1012">
        <v>0</v>
      </c>
      <c r="I1012">
        <v>0</v>
      </c>
      <c r="J1012" s="1" t="s">
        <v>31</v>
      </c>
      <c r="K1012" s="1" t="s">
        <v>39</v>
      </c>
      <c r="L1012" s="1" t="s">
        <v>33</v>
      </c>
      <c r="M1012" s="1" t="s">
        <v>33</v>
      </c>
      <c r="N1012">
        <v>1</v>
      </c>
      <c r="O1012">
        <v>0</v>
      </c>
      <c r="P1012">
        <v>2</v>
      </c>
      <c r="Q1012" s="1" t="s">
        <v>55</v>
      </c>
      <c r="R1012" s="1" t="s">
        <v>55</v>
      </c>
      <c r="S1012">
        <v>0</v>
      </c>
      <c r="T1012" s="1" t="s">
        <v>36</v>
      </c>
      <c r="U1012">
        <v>0</v>
      </c>
      <c r="V1012">
        <v>219</v>
      </c>
      <c r="W1012">
        <v>0</v>
      </c>
      <c r="X1012" s="1" t="s">
        <v>37</v>
      </c>
      <c r="Y1012">
        <v>95</v>
      </c>
      <c r="Z1012">
        <v>0</v>
      </c>
      <c r="AA1012">
        <v>0</v>
      </c>
      <c r="AB1012" s="1" t="s">
        <v>38</v>
      </c>
      <c r="AC1012" s="2">
        <v>42930</v>
      </c>
      <c r="AD1012" s="1">
        <v>2017</v>
      </c>
      <c r="AE1012" s="15">
        <f xml:space="preserve"> Cleaned_data[[#This Row],[adr]] * (Cleaned_data[[#This Row],[stays_in_week_nights]] + Cleaned_data[[#This Row],[stays_in_weekend_nights]])</f>
        <v>95</v>
      </c>
      <c r="AF1012" s="1">
        <f t="shared" si="15"/>
        <v>1</v>
      </c>
    </row>
    <row r="1013" spans="1:32" x14ac:dyDescent="0.3">
      <c r="A1013" s="1" t="s">
        <v>99</v>
      </c>
      <c r="B1013">
        <v>0</v>
      </c>
      <c r="C1013">
        <v>8</v>
      </c>
      <c r="D1013">
        <v>35</v>
      </c>
      <c r="E1013">
        <v>0</v>
      </c>
      <c r="F1013">
        <v>1</v>
      </c>
      <c r="G1013">
        <v>1</v>
      </c>
      <c r="H1013">
        <v>0</v>
      </c>
      <c r="I1013">
        <v>0</v>
      </c>
      <c r="J1013" s="1" t="s">
        <v>31</v>
      </c>
      <c r="K1013" s="1" t="s">
        <v>39</v>
      </c>
      <c r="L1013" s="1" t="s">
        <v>33</v>
      </c>
      <c r="M1013" s="1" t="s">
        <v>33</v>
      </c>
      <c r="N1013">
        <v>1</v>
      </c>
      <c r="O1013">
        <v>0</v>
      </c>
      <c r="P1013">
        <v>3</v>
      </c>
      <c r="Q1013" s="1" t="s">
        <v>34</v>
      </c>
      <c r="R1013" s="1" t="s">
        <v>34</v>
      </c>
      <c r="S1013">
        <v>0</v>
      </c>
      <c r="T1013" s="1" t="s">
        <v>36</v>
      </c>
      <c r="U1013">
        <v>0</v>
      </c>
      <c r="V1013">
        <v>219</v>
      </c>
      <c r="W1013">
        <v>0</v>
      </c>
      <c r="X1013" s="1" t="s">
        <v>37</v>
      </c>
      <c r="Y1013">
        <v>80</v>
      </c>
      <c r="Z1013">
        <v>0</v>
      </c>
      <c r="AA1013">
        <v>2</v>
      </c>
      <c r="AB1013" s="1" t="s">
        <v>38</v>
      </c>
      <c r="AC1013" s="2">
        <v>42978</v>
      </c>
      <c r="AD1013" s="1">
        <v>2017</v>
      </c>
      <c r="AE1013" s="15">
        <f xml:space="preserve"> Cleaned_data[[#This Row],[adr]] * (Cleaned_data[[#This Row],[stays_in_week_nights]] + Cleaned_data[[#This Row],[stays_in_weekend_nights]])</f>
        <v>80</v>
      </c>
      <c r="AF1013" s="1">
        <f t="shared" si="15"/>
        <v>1</v>
      </c>
    </row>
    <row r="1014" spans="1:32" x14ac:dyDescent="0.3">
      <c r="A1014" s="1" t="s">
        <v>99</v>
      </c>
      <c r="B1014">
        <v>0</v>
      </c>
      <c r="C1014">
        <v>5</v>
      </c>
      <c r="D1014">
        <v>11</v>
      </c>
      <c r="E1014">
        <v>0</v>
      </c>
      <c r="F1014">
        <v>1</v>
      </c>
      <c r="G1014">
        <v>1</v>
      </c>
      <c r="H1014">
        <v>0</v>
      </c>
      <c r="I1014">
        <v>0</v>
      </c>
      <c r="J1014" s="1" t="s">
        <v>31</v>
      </c>
      <c r="K1014" s="1" t="s">
        <v>39</v>
      </c>
      <c r="L1014" s="1" t="s">
        <v>72</v>
      </c>
      <c r="M1014" s="1" t="s">
        <v>44</v>
      </c>
      <c r="N1014">
        <v>1</v>
      </c>
      <c r="O1014">
        <v>0</v>
      </c>
      <c r="P1014">
        <v>1</v>
      </c>
      <c r="Q1014" s="1" t="s">
        <v>34</v>
      </c>
      <c r="R1014" s="1" t="s">
        <v>34</v>
      </c>
      <c r="S1014">
        <v>0</v>
      </c>
      <c r="T1014" s="1" t="s">
        <v>36</v>
      </c>
      <c r="U1014">
        <v>0</v>
      </c>
      <c r="V1014">
        <v>46</v>
      </c>
      <c r="W1014">
        <v>0</v>
      </c>
      <c r="X1014" s="1" t="s">
        <v>37</v>
      </c>
      <c r="Y1014">
        <v>65</v>
      </c>
      <c r="Z1014">
        <v>0</v>
      </c>
      <c r="AA1014">
        <v>2</v>
      </c>
      <c r="AB1014" s="1" t="s">
        <v>38</v>
      </c>
      <c r="AC1014" s="2">
        <v>42810</v>
      </c>
      <c r="AD1014" s="1">
        <v>2017</v>
      </c>
      <c r="AE1014" s="15">
        <f xml:space="preserve"> Cleaned_data[[#This Row],[adr]] * (Cleaned_data[[#This Row],[stays_in_week_nights]] + Cleaned_data[[#This Row],[stays_in_weekend_nights]])</f>
        <v>65</v>
      </c>
      <c r="AF1014" s="1">
        <f t="shared" si="15"/>
        <v>1</v>
      </c>
    </row>
    <row r="1015" spans="1:32" x14ac:dyDescent="0.3">
      <c r="A1015" s="1" t="s">
        <v>99</v>
      </c>
      <c r="B1015">
        <v>1</v>
      </c>
      <c r="C1015">
        <v>4</v>
      </c>
      <c r="D1015">
        <v>35</v>
      </c>
      <c r="E1015">
        <v>1</v>
      </c>
      <c r="F1015">
        <v>0</v>
      </c>
      <c r="G1015">
        <v>1</v>
      </c>
      <c r="H1015">
        <v>0</v>
      </c>
      <c r="I1015">
        <v>0</v>
      </c>
      <c r="J1015" s="1" t="s">
        <v>31</v>
      </c>
      <c r="K1015" s="1" t="s">
        <v>39</v>
      </c>
      <c r="L1015" s="1" t="s">
        <v>72</v>
      </c>
      <c r="M1015" s="1" t="s">
        <v>33</v>
      </c>
      <c r="N1015">
        <v>1</v>
      </c>
      <c r="O1015">
        <v>0</v>
      </c>
      <c r="P1015">
        <v>3</v>
      </c>
      <c r="Q1015" s="1" t="s">
        <v>34</v>
      </c>
      <c r="R1015" s="1" t="s">
        <v>34</v>
      </c>
      <c r="S1015">
        <v>0</v>
      </c>
      <c r="T1015" s="1" t="s">
        <v>36</v>
      </c>
      <c r="U1015">
        <v>0</v>
      </c>
      <c r="V1015">
        <v>72</v>
      </c>
      <c r="W1015">
        <v>0</v>
      </c>
      <c r="X1015" s="1" t="s">
        <v>37</v>
      </c>
      <c r="Y1015">
        <v>0</v>
      </c>
      <c r="Z1015">
        <v>0</v>
      </c>
      <c r="AA1015">
        <v>2</v>
      </c>
      <c r="AB1015" s="1" t="s">
        <v>51</v>
      </c>
      <c r="AC1015" s="2">
        <v>42975</v>
      </c>
      <c r="AD1015" s="1">
        <v>2017</v>
      </c>
      <c r="AE1015" s="15">
        <f xml:space="preserve"> Cleaned_data[[#This Row],[adr]] * (Cleaned_data[[#This Row],[stays_in_week_nights]] + Cleaned_data[[#This Row],[stays_in_weekend_nights]])</f>
        <v>0</v>
      </c>
      <c r="AF1015" s="1">
        <f t="shared" si="15"/>
        <v>1</v>
      </c>
    </row>
    <row r="1016" spans="1:32" x14ac:dyDescent="0.3">
      <c r="A1016" s="1" t="s">
        <v>99</v>
      </c>
      <c r="B1016">
        <v>0</v>
      </c>
      <c r="C1016">
        <v>4</v>
      </c>
      <c r="D1016">
        <v>11</v>
      </c>
      <c r="E1016">
        <v>1</v>
      </c>
      <c r="F1016">
        <v>1</v>
      </c>
      <c r="G1016">
        <v>1</v>
      </c>
      <c r="H1016">
        <v>0</v>
      </c>
      <c r="I1016">
        <v>0</v>
      </c>
      <c r="J1016" s="1" t="s">
        <v>31</v>
      </c>
      <c r="K1016" s="1" t="s">
        <v>39</v>
      </c>
      <c r="L1016" s="1" t="s">
        <v>104</v>
      </c>
      <c r="M1016" s="1" t="s">
        <v>33</v>
      </c>
      <c r="N1016">
        <v>1</v>
      </c>
      <c r="O1016">
        <v>0</v>
      </c>
      <c r="P1016">
        <v>2</v>
      </c>
      <c r="Q1016" s="1" t="s">
        <v>55</v>
      </c>
      <c r="R1016" s="1" t="s">
        <v>55</v>
      </c>
      <c r="S1016">
        <v>1</v>
      </c>
      <c r="T1016" s="1" t="s">
        <v>36</v>
      </c>
      <c r="U1016">
        <v>0</v>
      </c>
      <c r="V1016">
        <v>153</v>
      </c>
      <c r="W1016">
        <v>0</v>
      </c>
      <c r="X1016" s="1" t="s">
        <v>37</v>
      </c>
      <c r="Y1016">
        <v>95</v>
      </c>
      <c r="Z1016">
        <v>0</v>
      </c>
      <c r="AA1016">
        <v>0</v>
      </c>
      <c r="AB1016" s="1" t="s">
        <v>38</v>
      </c>
      <c r="AC1016" s="2">
        <v>42809</v>
      </c>
      <c r="AD1016" s="1">
        <v>2017</v>
      </c>
      <c r="AE1016" s="15">
        <f xml:space="preserve"> Cleaned_data[[#This Row],[adr]] * (Cleaned_data[[#This Row],[stays_in_week_nights]] + Cleaned_data[[#This Row],[stays_in_weekend_nights]])</f>
        <v>190</v>
      </c>
      <c r="AF1016" s="1">
        <f t="shared" si="15"/>
        <v>2</v>
      </c>
    </row>
    <row r="1017" spans="1:32" x14ac:dyDescent="0.3">
      <c r="A1017" s="1" t="s">
        <v>99</v>
      </c>
      <c r="B1017">
        <v>0</v>
      </c>
      <c r="C1017">
        <v>2</v>
      </c>
      <c r="D1017">
        <v>11</v>
      </c>
      <c r="E1017">
        <v>0</v>
      </c>
      <c r="F1017">
        <v>1</v>
      </c>
      <c r="G1017">
        <v>1</v>
      </c>
      <c r="H1017">
        <v>0</v>
      </c>
      <c r="I1017">
        <v>0</v>
      </c>
      <c r="J1017" s="1" t="s">
        <v>31</v>
      </c>
      <c r="K1017" s="1" t="s">
        <v>39</v>
      </c>
      <c r="L1017" s="1" t="s">
        <v>104</v>
      </c>
      <c r="M1017" s="1" t="s">
        <v>33</v>
      </c>
      <c r="N1017">
        <v>1</v>
      </c>
      <c r="O1017">
        <v>0</v>
      </c>
      <c r="P1017">
        <v>3</v>
      </c>
      <c r="Q1017" s="1" t="s">
        <v>55</v>
      </c>
      <c r="R1017" s="1" t="s">
        <v>55</v>
      </c>
      <c r="S1017">
        <v>0</v>
      </c>
      <c r="T1017" s="1" t="s">
        <v>36</v>
      </c>
      <c r="U1017">
        <v>0</v>
      </c>
      <c r="V1017">
        <v>153</v>
      </c>
      <c r="W1017">
        <v>0</v>
      </c>
      <c r="X1017" s="1" t="s">
        <v>37</v>
      </c>
      <c r="Y1017">
        <v>95</v>
      </c>
      <c r="Z1017">
        <v>0</v>
      </c>
      <c r="AA1017">
        <v>2</v>
      </c>
      <c r="AB1017" s="1" t="s">
        <v>38</v>
      </c>
      <c r="AC1017" s="2">
        <v>42811</v>
      </c>
      <c r="AD1017" s="1">
        <v>2017</v>
      </c>
      <c r="AE1017" s="15">
        <f xml:space="preserve"> Cleaned_data[[#This Row],[adr]] * (Cleaned_data[[#This Row],[stays_in_week_nights]] + Cleaned_data[[#This Row],[stays_in_weekend_nights]])</f>
        <v>95</v>
      </c>
      <c r="AF1017" s="1">
        <f t="shared" si="15"/>
        <v>1</v>
      </c>
    </row>
    <row r="1018" spans="1:32" x14ac:dyDescent="0.3">
      <c r="A1018" s="1" t="s">
        <v>99</v>
      </c>
      <c r="B1018">
        <v>0</v>
      </c>
      <c r="C1018">
        <v>8</v>
      </c>
      <c r="D1018">
        <v>16</v>
      </c>
      <c r="E1018">
        <v>0</v>
      </c>
      <c r="F1018">
        <v>3</v>
      </c>
      <c r="G1018">
        <v>1</v>
      </c>
      <c r="H1018">
        <v>0</v>
      </c>
      <c r="I1018">
        <v>0</v>
      </c>
      <c r="J1018" s="1" t="s">
        <v>31</v>
      </c>
      <c r="K1018" s="1" t="s">
        <v>39</v>
      </c>
      <c r="L1018" s="1" t="s">
        <v>104</v>
      </c>
      <c r="M1018" s="1" t="s">
        <v>33</v>
      </c>
      <c r="N1018">
        <v>1</v>
      </c>
      <c r="O1018">
        <v>0</v>
      </c>
      <c r="P1018">
        <v>4</v>
      </c>
      <c r="Q1018" s="1" t="s">
        <v>55</v>
      </c>
      <c r="R1018" s="1" t="s">
        <v>55</v>
      </c>
      <c r="S1018">
        <v>1</v>
      </c>
      <c r="T1018" s="1" t="s">
        <v>36</v>
      </c>
      <c r="U1018">
        <v>0</v>
      </c>
      <c r="V1018">
        <v>153</v>
      </c>
      <c r="W1018">
        <v>0</v>
      </c>
      <c r="X1018" s="1" t="s">
        <v>37</v>
      </c>
      <c r="Y1018">
        <v>110</v>
      </c>
      <c r="Z1018">
        <v>0</v>
      </c>
      <c r="AA1018">
        <v>2</v>
      </c>
      <c r="AB1018" s="1" t="s">
        <v>38</v>
      </c>
      <c r="AC1018" s="2">
        <v>42846</v>
      </c>
      <c r="AD1018" s="1">
        <v>2017</v>
      </c>
      <c r="AE1018" s="15">
        <f xml:space="preserve"> Cleaned_data[[#This Row],[adr]] * (Cleaned_data[[#This Row],[stays_in_week_nights]] + Cleaned_data[[#This Row],[stays_in_weekend_nights]])</f>
        <v>330</v>
      </c>
      <c r="AF1018" s="1">
        <f t="shared" si="15"/>
        <v>3</v>
      </c>
    </row>
    <row r="1019" spans="1:32" x14ac:dyDescent="0.3">
      <c r="A1019" s="1" t="s">
        <v>99</v>
      </c>
      <c r="B1019">
        <v>0</v>
      </c>
      <c r="C1019">
        <v>6</v>
      </c>
      <c r="D1019">
        <v>28</v>
      </c>
      <c r="E1019">
        <v>0</v>
      </c>
      <c r="F1019">
        <v>3</v>
      </c>
      <c r="G1019">
        <v>1</v>
      </c>
      <c r="H1019">
        <v>0</v>
      </c>
      <c r="I1019">
        <v>0</v>
      </c>
      <c r="J1019" s="1" t="s">
        <v>31</v>
      </c>
      <c r="K1019" s="1" t="s">
        <v>39</v>
      </c>
      <c r="L1019" s="1" t="s">
        <v>104</v>
      </c>
      <c r="M1019" s="1" t="s">
        <v>33</v>
      </c>
      <c r="N1019">
        <v>1</v>
      </c>
      <c r="O1019">
        <v>0</v>
      </c>
      <c r="P1019">
        <v>5</v>
      </c>
      <c r="Q1019" s="1" t="s">
        <v>55</v>
      </c>
      <c r="R1019" s="1" t="s">
        <v>55</v>
      </c>
      <c r="S1019">
        <v>0</v>
      </c>
      <c r="T1019" s="1" t="s">
        <v>36</v>
      </c>
      <c r="U1019">
        <v>0</v>
      </c>
      <c r="V1019">
        <v>153</v>
      </c>
      <c r="W1019">
        <v>0</v>
      </c>
      <c r="X1019" s="1" t="s">
        <v>37</v>
      </c>
      <c r="Y1019">
        <v>95</v>
      </c>
      <c r="Z1019">
        <v>0</v>
      </c>
      <c r="AA1019">
        <v>2</v>
      </c>
      <c r="AB1019" s="1" t="s">
        <v>38</v>
      </c>
      <c r="AC1019" s="2">
        <v>42930</v>
      </c>
      <c r="AD1019" s="1">
        <v>2017</v>
      </c>
      <c r="AE1019" s="15">
        <f xml:space="preserve"> Cleaned_data[[#This Row],[adr]] * (Cleaned_data[[#This Row],[stays_in_week_nights]] + Cleaned_data[[#This Row],[stays_in_weekend_nights]])</f>
        <v>285</v>
      </c>
      <c r="AF1019" s="1">
        <f t="shared" si="15"/>
        <v>3</v>
      </c>
    </row>
    <row r="1020" spans="1:32" x14ac:dyDescent="0.3">
      <c r="A1020" s="1" t="s">
        <v>99</v>
      </c>
      <c r="B1020">
        <v>0</v>
      </c>
      <c r="C1020">
        <v>2</v>
      </c>
      <c r="D1020">
        <v>20</v>
      </c>
      <c r="E1020">
        <v>0</v>
      </c>
      <c r="F1020">
        <v>1</v>
      </c>
      <c r="G1020">
        <v>1</v>
      </c>
      <c r="H1020">
        <v>0</v>
      </c>
      <c r="I1020">
        <v>0</v>
      </c>
      <c r="J1020" s="1" t="s">
        <v>31</v>
      </c>
      <c r="K1020" s="1" t="s">
        <v>63</v>
      </c>
      <c r="L1020" s="1" t="s">
        <v>33</v>
      </c>
      <c r="M1020" s="1" t="s">
        <v>33</v>
      </c>
      <c r="N1020">
        <v>1</v>
      </c>
      <c r="O1020">
        <v>0</v>
      </c>
      <c r="P1020">
        <v>2</v>
      </c>
      <c r="Q1020" s="1" t="s">
        <v>34</v>
      </c>
      <c r="R1020" s="1" t="s">
        <v>34</v>
      </c>
      <c r="S1020">
        <v>0</v>
      </c>
      <c r="T1020" s="1" t="s">
        <v>36</v>
      </c>
      <c r="U1020">
        <v>0</v>
      </c>
      <c r="V1020">
        <v>174</v>
      </c>
      <c r="W1020">
        <v>0</v>
      </c>
      <c r="X1020" s="1" t="s">
        <v>37</v>
      </c>
      <c r="Y1020">
        <v>144</v>
      </c>
      <c r="Z1020">
        <v>0</v>
      </c>
      <c r="AA1020">
        <v>0</v>
      </c>
      <c r="AB1020" s="1" t="s">
        <v>38</v>
      </c>
      <c r="AC1020" s="2">
        <v>42874</v>
      </c>
      <c r="AD1020" s="1">
        <v>2017</v>
      </c>
      <c r="AE1020" s="15">
        <f xml:space="preserve"> Cleaned_data[[#This Row],[adr]] * (Cleaned_data[[#This Row],[stays_in_week_nights]] + Cleaned_data[[#This Row],[stays_in_weekend_nights]])</f>
        <v>144</v>
      </c>
      <c r="AF1020" s="1">
        <f t="shared" si="15"/>
        <v>1</v>
      </c>
    </row>
    <row r="1021" spans="1:32" x14ac:dyDescent="0.3">
      <c r="A1021" s="1" t="s">
        <v>99</v>
      </c>
      <c r="B1021">
        <v>0</v>
      </c>
      <c r="C1021">
        <v>1</v>
      </c>
      <c r="D1021">
        <v>1</v>
      </c>
      <c r="E1021">
        <v>0</v>
      </c>
      <c r="F1021">
        <v>1</v>
      </c>
      <c r="G1021">
        <v>1</v>
      </c>
      <c r="H1021">
        <v>0</v>
      </c>
      <c r="I1021">
        <v>0</v>
      </c>
      <c r="J1021" s="1" t="s">
        <v>31</v>
      </c>
      <c r="K1021" s="1" t="s">
        <v>39</v>
      </c>
      <c r="L1021" s="1" t="s">
        <v>33</v>
      </c>
      <c r="M1021" s="1" t="s">
        <v>33</v>
      </c>
      <c r="N1021">
        <v>1</v>
      </c>
      <c r="O1021">
        <v>1</v>
      </c>
      <c r="P1021">
        <v>7</v>
      </c>
      <c r="Q1021" s="1" t="s">
        <v>34</v>
      </c>
      <c r="R1021" s="1" t="s">
        <v>34</v>
      </c>
      <c r="S1021">
        <v>0</v>
      </c>
      <c r="T1021" s="1" t="s">
        <v>36</v>
      </c>
      <c r="U1021">
        <v>0</v>
      </c>
      <c r="V1021">
        <v>219</v>
      </c>
      <c r="W1021">
        <v>0</v>
      </c>
      <c r="X1021" s="1" t="s">
        <v>37</v>
      </c>
      <c r="Y1021">
        <v>80</v>
      </c>
      <c r="Z1021">
        <v>0</v>
      </c>
      <c r="AA1021">
        <v>2</v>
      </c>
      <c r="AB1021" s="1" t="s">
        <v>38</v>
      </c>
      <c r="AC1021" s="2">
        <v>42740</v>
      </c>
      <c r="AD1021" s="1">
        <v>2017</v>
      </c>
      <c r="AE1021" s="15">
        <f xml:space="preserve"> Cleaned_data[[#This Row],[adr]] * (Cleaned_data[[#This Row],[stays_in_week_nights]] + Cleaned_data[[#This Row],[stays_in_weekend_nights]])</f>
        <v>80</v>
      </c>
      <c r="AF1021" s="1">
        <f t="shared" si="15"/>
        <v>1</v>
      </c>
    </row>
    <row r="1022" spans="1:32" x14ac:dyDescent="0.3">
      <c r="A1022" s="1" t="s">
        <v>99</v>
      </c>
      <c r="B1022">
        <v>0</v>
      </c>
      <c r="C1022">
        <v>11</v>
      </c>
      <c r="D1022">
        <v>4</v>
      </c>
      <c r="E1022">
        <v>0</v>
      </c>
      <c r="F1022">
        <v>2</v>
      </c>
      <c r="G1022">
        <v>1</v>
      </c>
      <c r="H1022">
        <v>0</v>
      </c>
      <c r="I1022">
        <v>0</v>
      </c>
      <c r="J1022" s="1" t="s">
        <v>31</v>
      </c>
      <c r="K1022" s="1" t="s">
        <v>39</v>
      </c>
      <c r="L1022" s="1" t="s">
        <v>33</v>
      </c>
      <c r="M1022" s="1" t="s">
        <v>33</v>
      </c>
      <c r="N1022">
        <v>1</v>
      </c>
      <c r="O1022">
        <v>1</v>
      </c>
      <c r="P1022">
        <v>8</v>
      </c>
      <c r="Q1022" s="1" t="s">
        <v>34</v>
      </c>
      <c r="R1022" s="1" t="s">
        <v>34</v>
      </c>
      <c r="S1022">
        <v>2</v>
      </c>
      <c r="T1022" s="1" t="s">
        <v>36</v>
      </c>
      <c r="U1022">
        <v>0</v>
      </c>
      <c r="V1022">
        <v>219</v>
      </c>
      <c r="W1022">
        <v>0</v>
      </c>
      <c r="X1022" s="1" t="s">
        <v>37</v>
      </c>
      <c r="Y1022">
        <v>80</v>
      </c>
      <c r="Z1022">
        <v>0</v>
      </c>
      <c r="AA1022">
        <v>1</v>
      </c>
      <c r="AB1022" s="1" t="s">
        <v>38</v>
      </c>
      <c r="AC1022" s="2">
        <v>42761</v>
      </c>
      <c r="AD1022" s="1">
        <v>2017</v>
      </c>
      <c r="AE1022" s="15">
        <f xml:space="preserve"> Cleaned_data[[#This Row],[adr]] * (Cleaned_data[[#This Row],[stays_in_week_nights]] + Cleaned_data[[#This Row],[stays_in_weekend_nights]])</f>
        <v>160</v>
      </c>
      <c r="AF1022" s="1">
        <f t="shared" si="15"/>
        <v>2</v>
      </c>
    </row>
    <row r="1023" spans="1:32" x14ac:dyDescent="0.3">
      <c r="A1023" s="1" t="s">
        <v>99</v>
      </c>
      <c r="B1023">
        <v>0</v>
      </c>
      <c r="C1023">
        <v>1</v>
      </c>
      <c r="D1023">
        <v>6</v>
      </c>
      <c r="E1023">
        <v>0</v>
      </c>
      <c r="F1023">
        <v>1</v>
      </c>
      <c r="G1023">
        <v>1</v>
      </c>
      <c r="H1023">
        <v>0</v>
      </c>
      <c r="I1023">
        <v>0</v>
      </c>
      <c r="J1023" s="1" t="s">
        <v>31</v>
      </c>
      <c r="K1023" s="1" t="s">
        <v>39</v>
      </c>
      <c r="L1023" s="1" t="s">
        <v>33</v>
      </c>
      <c r="M1023" s="1" t="s">
        <v>33</v>
      </c>
      <c r="N1023">
        <v>1</v>
      </c>
      <c r="O1023">
        <v>1</v>
      </c>
      <c r="P1023">
        <v>9</v>
      </c>
      <c r="Q1023" s="1" t="s">
        <v>34</v>
      </c>
      <c r="R1023" s="1" t="s">
        <v>34</v>
      </c>
      <c r="S1023">
        <v>0</v>
      </c>
      <c r="T1023" s="1" t="s">
        <v>36</v>
      </c>
      <c r="U1023">
        <v>0</v>
      </c>
      <c r="V1023">
        <v>219</v>
      </c>
      <c r="W1023">
        <v>0</v>
      </c>
      <c r="X1023" s="1" t="s">
        <v>37</v>
      </c>
      <c r="Y1023">
        <v>80</v>
      </c>
      <c r="Z1023">
        <v>0</v>
      </c>
      <c r="AA1023">
        <v>1</v>
      </c>
      <c r="AB1023" s="1" t="s">
        <v>38</v>
      </c>
      <c r="AC1023" s="2">
        <v>42775</v>
      </c>
      <c r="AD1023" s="1">
        <v>2017</v>
      </c>
      <c r="AE1023" s="15">
        <f xml:space="preserve"> Cleaned_data[[#This Row],[adr]] * (Cleaned_data[[#This Row],[stays_in_week_nights]] + Cleaned_data[[#This Row],[stays_in_weekend_nights]])</f>
        <v>80</v>
      </c>
      <c r="AF1023" s="1">
        <f t="shared" si="15"/>
        <v>1</v>
      </c>
    </row>
    <row r="1024" spans="1:32" x14ac:dyDescent="0.3">
      <c r="A1024" s="1" t="s">
        <v>99</v>
      </c>
      <c r="B1024">
        <v>0</v>
      </c>
      <c r="C1024">
        <v>2</v>
      </c>
      <c r="D1024">
        <v>13</v>
      </c>
      <c r="E1024">
        <v>0</v>
      </c>
      <c r="F1024">
        <v>1</v>
      </c>
      <c r="G1024">
        <v>1</v>
      </c>
      <c r="H1024">
        <v>0</v>
      </c>
      <c r="I1024">
        <v>0</v>
      </c>
      <c r="J1024" s="1" t="s">
        <v>31</v>
      </c>
      <c r="K1024" s="1" t="s">
        <v>39</v>
      </c>
      <c r="L1024" s="1" t="s">
        <v>33</v>
      </c>
      <c r="M1024" s="1" t="s">
        <v>33</v>
      </c>
      <c r="N1024">
        <v>1</v>
      </c>
      <c r="O1024">
        <v>1</v>
      </c>
      <c r="P1024">
        <v>10</v>
      </c>
      <c r="Q1024" s="1" t="s">
        <v>34</v>
      </c>
      <c r="R1024" s="1" t="s">
        <v>34</v>
      </c>
      <c r="S1024">
        <v>0</v>
      </c>
      <c r="T1024" s="1" t="s">
        <v>36</v>
      </c>
      <c r="U1024">
        <v>0</v>
      </c>
      <c r="V1024">
        <v>219</v>
      </c>
      <c r="W1024">
        <v>0</v>
      </c>
      <c r="X1024" s="1" t="s">
        <v>37</v>
      </c>
      <c r="Y1024">
        <v>80</v>
      </c>
      <c r="Z1024">
        <v>0</v>
      </c>
      <c r="AA1024">
        <v>1</v>
      </c>
      <c r="AB1024" s="1" t="s">
        <v>38</v>
      </c>
      <c r="AC1024" s="2">
        <v>42824</v>
      </c>
      <c r="AD1024" s="1">
        <v>2017</v>
      </c>
      <c r="AE1024" s="15">
        <f xml:space="preserve"> Cleaned_data[[#This Row],[adr]] * (Cleaned_data[[#This Row],[stays_in_week_nights]] + Cleaned_data[[#This Row],[stays_in_weekend_nights]])</f>
        <v>80</v>
      </c>
      <c r="AF1024" s="1">
        <f t="shared" si="15"/>
        <v>1</v>
      </c>
    </row>
    <row r="1025" spans="1:32" x14ac:dyDescent="0.3">
      <c r="A1025" s="1" t="s">
        <v>99</v>
      </c>
      <c r="B1025">
        <v>0</v>
      </c>
      <c r="C1025">
        <v>13</v>
      </c>
      <c r="D1025">
        <v>16</v>
      </c>
      <c r="E1025">
        <v>0</v>
      </c>
      <c r="F1025">
        <v>1</v>
      </c>
      <c r="G1025">
        <v>1</v>
      </c>
      <c r="H1025">
        <v>0</v>
      </c>
      <c r="I1025">
        <v>0</v>
      </c>
      <c r="J1025" s="1" t="s">
        <v>31</v>
      </c>
      <c r="K1025" s="1" t="s">
        <v>39</v>
      </c>
      <c r="L1025" s="1" t="s">
        <v>33</v>
      </c>
      <c r="M1025" s="1" t="s">
        <v>33</v>
      </c>
      <c r="N1025">
        <v>1</v>
      </c>
      <c r="O1025">
        <v>1</v>
      </c>
      <c r="P1025">
        <v>11</v>
      </c>
      <c r="Q1025" s="1" t="s">
        <v>34</v>
      </c>
      <c r="R1025" s="1" t="s">
        <v>55</v>
      </c>
      <c r="S1025">
        <v>0</v>
      </c>
      <c r="T1025" s="1" t="s">
        <v>36</v>
      </c>
      <c r="U1025">
        <v>0</v>
      </c>
      <c r="V1025">
        <v>219</v>
      </c>
      <c r="W1025">
        <v>0</v>
      </c>
      <c r="X1025" s="1" t="s">
        <v>37</v>
      </c>
      <c r="Y1025">
        <v>95</v>
      </c>
      <c r="Z1025">
        <v>0</v>
      </c>
      <c r="AA1025">
        <v>1</v>
      </c>
      <c r="AB1025" s="1" t="s">
        <v>38</v>
      </c>
      <c r="AC1025" s="2">
        <v>42845</v>
      </c>
      <c r="AD1025" s="1">
        <v>2017</v>
      </c>
      <c r="AE1025" s="15">
        <f xml:space="preserve"> Cleaned_data[[#This Row],[adr]] * (Cleaned_data[[#This Row],[stays_in_week_nights]] + Cleaned_data[[#This Row],[stays_in_weekend_nights]])</f>
        <v>95</v>
      </c>
      <c r="AF1025" s="1">
        <f t="shared" si="15"/>
        <v>1</v>
      </c>
    </row>
    <row r="1026" spans="1:32" x14ac:dyDescent="0.3">
      <c r="A1026" s="1" t="s">
        <v>99</v>
      </c>
      <c r="B1026">
        <v>0</v>
      </c>
      <c r="C1026">
        <v>4</v>
      </c>
      <c r="D1026">
        <v>22</v>
      </c>
      <c r="E1026">
        <v>0</v>
      </c>
      <c r="F1026">
        <v>1</v>
      </c>
      <c r="G1026">
        <v>1</v>
      </c>
      <c r="H1026">
        <v>0</v>
      </c>
      <c r="I1026">
        <v>0</v>
      </c>
      <c r="J1026" s="1" t="s">
        <v>31</v>
      </c>
      <c r="K1026" s="1" t="s">
        <v>39</v>
      </c>
      <c r="L1026" s="1" t="s">
        <v>33</v>
      </c>
      <c r="M1026" s="1" t="s">
        <v>33</v>
      </c>
      <c r="N1026">
        <v>1</v>
      </c>
      <c r="O1026">
        <v>1</v>
      </c>
      <c r="P1026">
        <v>12</v>
      </c>
      <c r="Q1026" s="1" t="s">
        <v>34</v>
      </c>
      <c r="R1026" s="1" t="s">
        <v>34</v>
      </c>
      <c r="S1026">
        <v>0</v>
      </c>
      <c r="T1026" s="1" t="s">
        <v>36</v>
      </c>
      <c r="U1026">
        <v>0</v>
      </c>
      <c r="V1026">
        <v>219</v>
      </c>
      <c r="W1026">
        <v>0</v>
      </c>
      <c r="X1026" s="1" t="s">
        <v>37</v>
      </c>
      <c r="Y1026">
        <v>95</v>
      </c>
      <c r="Z1026">
        <v>0</v>
      </c>
      <c r="AA1026">
        <v>1</v>
      </c>
      <c r="AB1026" s="1" t="s">
        <v>38</v>
      </c>
      <c r="AC1026" s="2">
        <v>42886</v>
      </c>
      <c r="AD1026" s="1">
        <v>2017</v>
      </c>
      <c r="AE1026" s="15">
        <f xml:space="preserve"> Cleaned_data[[#This Row],[adr]] * (Cleaned_data[[#This Row],[stays_in_week_nights]] + Cleaned_data[[#This Row],[stays_in_weekend_nights]])</f>
        <v>95</v>
      </c>
      <c r="AF1026" s="1">
        <f t="shared" ref="AF1026:AF1089" si="16">E1026 +F1026</f>
        <v>1</v>
      </c>
    </row>
    <row r="1027" spans="1:32" x14ac:dyDescent="0.3">
      <c r="A1027" s="1" t="s">
        <v>99</v>
      </c>
      <c r="B1027">
        <v>0</v>
      </c>
      <c r="C1027">
        <v>8</v>
      </c>
      <c r="D1027">
        <v>25</v>
      </c>
      <c r="E1027">
        <v>0</v>
      </c>
      <c r="F1027">
        <v>1</v>
      </c>
      <c r="G1027">
        <v>1</v>
      </c>
      <c r="H1027">
        <v>0</v>
      </c>
      <c r="I1027">
        <v>0</v>
      </c>
      <c r="J1027" s="1" t="s">
        <v>31</v>
      </c>
      <c r="K1027" s="1" t="s">
        <v>39</v>
      </c>
      <c r="L1027" s="1" t="s">
        <v>33</v>
      </c>
      <c r="M1027" s="1" t="s">
        <v>33</v>
      </c>
      <c r="N1027">
        <v>1</v>
      </c>
      <c r="O1027">
        <v>1</v>
      </c>
      <c r="P1027">
        <v>13</v>
      </c>
      <c r="Q1027" s="1" t="s">
        <v>34</v>
      </c>
      <c r="R1027" s="1" t="s">
        <v>55</v>
      </c>
      <c r="S1027">
        <v>0</v>
      </c>
      <c r="T1027" s="1" t="s">
        <v>36</v>
      </c>
      <c r="U1027">
        <v>0</v>
      </c>
      <c r="V1027">
        <v>219</v>
      </c>
      <c r="W1027">
        <v>0</v>
      </c>
      <c r="X1027" s="1" t="s">
        <v>37</v>
      </c>
      <c r="Y1027">
        <v>95</v>
      </c>
      <c r="Z1027">
        <v>0</v>
      </c>
      <c r="AA1027">
        <v>1</v>
      </c>
      <c r="AB1027" s="1" t="s">
        <v>38</v>
      </c>
      <c r="AC1027" s="2">
        <v>42908</v>
      </c>
      <c r="AD1027" s="1">
        <v>2017</v>
      </c>
      <c r="AE1027" s="15">
        <f xml:space="preserve"> Cleaned_data[[#This Row],[adr]] * (Cleaned_data[[#This Row],[stays_in_week_nights]] + Cleaned_data[[#This Row],[stays_in_weekend_nights]])</f>
        <v>95</v>
      </c>
      <c r="AF1027" s="1">
        <f t="shared" si="16"/>
        <v>1</v>
      </c>
    </row>
    <row r="1028" spans="1:32" x14ac:dyDescent="0.3">
      <c r="A1028" s="1" t="s">
        <v>99</v>
      </c>
      <c r="B1028">
        <v>1</v>
      </c>
      <c r="C1028">
        <v>3</v>
      </c>
      <c r="D1028">
        <v>28</v>
      </c>
      <c r="E1028">
        <v>0</v>
      </c>
      <c r="F1028">
        <v>1</v>
      </c>
      <c r="G1028">
        <v>1</v>
      </c>
      <c r="H1028">
        <v>0</v>
      </c>
      <c r="I1028">
        <v>0</v>
      </c>
      <c r="J1028" s="1" t="s">
        <v>31</v>
      </c>
      <c r="K1028" s="1" t="s">
        <v>39</v>
      </c>
      <c r="L1028" s="1" t="s">
        <v>33</v>
      </c>
      <c r="M1028" s="1" t="s">
        <v>33</v>
      </c>
      <c r="N1028">
        <v>1</v>
      </c>
      <c r="O1028">
        <v>2</v>
      </c>
      <c r="P1028">
        <v>14</v>
      </c>
      <c r="Q1028" s="1" t="s">
        <v>55</v>
      </c>
      <c r="R1028" s="1" t="s">
        <v>55</v>
      </c>
      <c r="S1028">
        <v>0</v>
      </c>
      <c r="T1028" s="1" t="s">
        <v>36</v>
      </c>
      <c r="U1028">
        <v>0</v>
      </c>
      <c r="V1028">
        <v>219</v>
      </c>
      <c r="W1028">
        <v>0</v>
      </c>
      <c r="X1028" s="1" t="s">
        <v>37</v>
      </c>
      <c r="Y1028">
        <v>95</v>
      </c>
      <c r="Z1028">
        <v>0</v>
      </c>
      <c r="AA1028">
        <v>1</v>
      </c>
      <c r="AB1028" s="1" t="s">
        <v>40</v>
      </c>
      <c r="AC1028" s="2">
        <v>42928</v>
      </c>
      <c r="AD1028" s="1">
        <v>2017</v>
      </c>
      <c r="AE1028" s="15">
        <f xml:space="preserve"> Cleaned_data[[#This Row],[adr]] * (Cleaned_data[[#This Row],[stays_in_week_nights]] + Cleaned_data[[#This Row],[stays_in_weekend_nights]])</f>
        <v>95</v>
      </c>
      <c r="AF1028" s="1">
        <f t="shared" si="16"/>
        <v>1</v>
      </c>
    </row>
    <row r="1029" spans="1:32" x14ac:dyDescent="0.3">
      <c r="A1029" s="1" t="s">
        <v>99</v>
      </c>
      <c r="B1029">
        <v>0</v>
      </c>
      <c r="C1029">
        <v>23</v>
      </c>
      <c r="D1029">
        <v>11</v>
      </c>
      <c r="E1029">
        <v>1</v>
      </c>
      <c r="F1029">
        <v>0</v>
      </c>
      <c r="G1029">
        <v>2</v>
      </c>
      <c r="H1029">
        <v>0</v>
      </c>
      <c r="I1029">
        <v>0</v>
      </c>
      <c r="J1029" s="1" t="s">
        <v>31</v>
      </c>
      <c r="K1029" s="1" t="s">
        <v>77</v>
      </c>
      <c r="L1029" s="1" t="s">
        <v>33</v>
      </c>
      <c r="M1029" s="1" t="s">
        <v>33</v>
      </c>
      <c r="N1029">
        <v>1</v>
      </c>
      <c r="O1029">
        <v>0</v>
      </c>
      <c r="P1029">
        <v>1</v>
      </c>
      <c r="Q1029" s="1" t="s">
        <v>34</v>
      </c>
      <c r="R1029" s="1" t="s">
        <v>34</v>
      </c>
      <c r="S1029">
        <v>0</v>
      </c>
      <c r="T1029" s="1" t="s">
        <v>36</v>
      </c>
      <c r="U1029">
        <v>0</v>
      </c>
      <c r="V1029">
        <v>197</v>
      </c>
      <c r="W1029">
        <v>0</v>
      </c>
      <c r="X1029" s="1" t="s">
        <v>37</v>
      </c>
      <c r="Y1029">
        <v>85</v>
      </c>
      <c r="Z1029">
        <v>0</v>
      </c>
      <c r="AA1029">
        <v>1</v>
      </c>
      <c r="AB1029" s="1" t="s">
        <v>38</v>
      </c>
      <c r="AC1029" s="2">
        <v>42807</v>
      </c>
      <c r="AD1029" s="1">
        <v>2017</v>
      </c>
      <c r="AE1029" s="15">
        <f xml:space="preserve"> Cleaned_data[[#This Row],[adr]] * (Cleaned_data[[#This Row],[stays_in_week_nights]] + Cleaned_data[[#This Row],[stays_in_weekend_nights]])</f>
        <v>85</v>
      </c>
      <c r="AF1029" s="1">
        <f t="shared" si="16"/>
        <v>1</v>
      </c>
    </row>
    <row r="1030" spans="1:32" x14ac:dyDescent="0.3">
      <c r="A1030" s="1" t="s">
        <v>99</v>
      </c>
      <c r="B1030">
        <v>0</v>
      </c>
      <c r="C1030">
        <v>0</v>
      </c>
      <c r="D1030">
        <v>24</v>
      </c>
      <c r="E1030">
        <v>1</v>
      </c>
      <c r="F1030">
        <v>0</v>
      </c>
      <c r="G1030">
        <v>1</v>
      </c>
      <c r="H1030">
        <v>0</v>
      </c>
      <c r="I1030">
        <v>0</v>
      </c>
      <c r="J1030" s="1" t="s">
        <v>31</v>
      </c>
      <c r="K1030" s="1" t="s">
        <v>39</v>
      </c>
      <c r="L1030" s="1" t="s">
        <v>104</v>
      </c>
      <c r="M1030" s="1" t="s">
        <v>33</v>
      </c>
      <c r="N1030">
        <v>1</v>
      </c>
      <c r="O1030">
        <v>0</v>
      </c>
      <c r="P1030">
        <v>1</v>
      </c>
      <c r="Q1030" s="1" t="s">
        <v>34</v>
      </c>
      <c r="R1030" s="1" t="s">
        <v>34</v>
      </c>
      <c r="S1030">
        <v>0</v>
      </c>
      <c r="T1030" s="1" t="s">
        <v>36</v>
      </c>
      <c r="U1030">
        <v>0</v>
      </c>
      <c r="V1030">
        <v>153</v>
      </c>
      <c r="W1030">
        <v>0</v>
      </c>
      <c r="X1030" s="1" t="s">
        <v>37</v>
      </c>
      <c r="Y1030">
        <v>95</v>
      </c>
      <c r="Z1030">
        <v>0</v>
      </c>
      <c r="AA1030">
        <v>0</v>
      </c>
      <c r="AB1030" s="1" t="s">
        <v>38</v>
      </c>
      <c r="AC1030" s="2">
        <v>42899</v>
      </c>
      <c r="AD1030" s="1">
        <v>2017</v>
      </c>
      <c r="AE1030" s="15">
        <f xml:space="preserve"> Cleaned_data[[#This Row],[adr]] * (Cleaned_data[[#This Row],[stays_in_week_nights]] + Cleaned_data[[#This Row],[stays_in_weekend_nights]])</f>
        <v>95</v>
      </c>
      <c r="AF1030" s="1">
        <f t="shared" si="16"/>
        <v>1</v>
      </c>
    </row>
    <row r="1031" spans="1:32" x14ac:dyDescent="0.3">
      <c r="A1031" s="1" t="s">
        <v>99</v>
      </c>
      <c r="B1031">
        <v>1</v>
      </c>
      <c r="C1031">
        <v>9</v>
      </c>
      <c r="D1031">
        <v>14</v>
      </c>
      <c r="E1031">
        <v>1</v>
      </c>
      <c r="F1031">
        <v>3</v>
      </c>
      <c r="G1031">
        <v>2</v>
      </c>
      <c r="H1031">
        <v>0</v>
      </c>
      <c r="I1031">
        <v>0</v>
      </c>
      <c r="J1031" s="1" t="s">
        <v>31</v>
      </c>
      <c r="K1031" s="1" t="s">
        <v>39</v>
      </c>
      <c r="L1031" s="1" t="s">
        <v>44</v>
      </c>
      <c r="M1031" s="1" t="s">
        <v>33</v>
      </c>
      <c r="N1031">
        <v>1</v>
      </c>
      <c r="O1031">
        <v>1</v>
      </c>
      <c r="P1031">
        <v>2</v>
      </c>
      <c r="Q1031" s="1" t="s">
        <v>34</v>
      </c>
      <c r="R1031" s="1" t="s">
        <v>34</v>
      </c>
      <c r="S1031">
        <v>0</v>
      </c>
      <c r="T1031" s="1" t="s">
        <v>36</v>
      </c>
      <c r="U1031">
        <v>0</v>
      </c>
      <c r="V1031">
        <v>153</v>
      </c>
      <c r="W1031">
        <v>0</v>
      </c>
      <c r="X1031" s="1" t="s">
        <v>37</v>
      </c>
      <c r="Y1031">
        <v>119</v>
      </c>
      <c r="Z1031">
        <v>0</v>
      </c>
      <c r="AA1031">
        <v>0</v>
      </c>
      <c r="AB1031" s="1" t="s">
        <v>40</v>
      </c>
      <c r="AC1031" s="2">
        <v>42821</v>
      </c>
      <c r="AD1031" s="1">
        <v>2017</v>
      </c>
      <c r="AE1031" s="15">
        <f xml:space="preserve"> Cleaned_data[[#This Row],[adr]] * (Cleaned_data[[#This Row],[stays_in_week_nights]] + Cleaned_data[[#This Row],[stays_in_weekend_nights]])</f>
        <v>476</v>
      </c>
      <c r="AF1031" s="1">
        <f t="shared" si="16"/>
        <v>4</v>
      </c>
    </row>
    <row r="1032" spans="1:32" x14ac:dyDescent="0.3">
      <c r="A1032" s="1" t="s">
        <v>99</v>
      </c>
      <c r="B1032">
        <v>1</v>
      </c>
      <c r="C1032">
        <v>2</v>
      </c>
      <c r="D1032">
        <v>24</v>
      </c>
      <c r="E1032">
        <v>2</v>
      </c>
      <c r="F1032">
        <v>1</v>
      </c>
      <c r="G1032">
        <v>1</v>
      </c>
      <c r="H1032">
        <v>0</v>
      </c>
      <c r="I1032">
        <v>0</v>
      </c>
      <c r="J1032" s="1" t="s">
        <v>31</v>
      </c>
      <c r="K1032" s="1" t="s">
        <v>39</v>
      </c>
      <c r="L1032" s="1" t="s">
        <v>104</v>
      </c>
      <c r="M1032" s="1" t="s">
        <v>33</v>
      </c>
      <c r="N1032">
        <v>1</v>
      </c>
      <c r="O1032">
        <v>0</v>
      </c>
      <c r="P1032">
        <v>2</v>
      </c>
      <c r="Q1032" s="1" t="s">
        <v>34</v>
      </c>
      <c r="R1032" s="1" t="s">
        <v>34</v>
      </c>
      <c r="S1032">
        <v>0</v>
      </c>
      <c r="T1032" s="1" t="s">
        <v>36</v>
      </c>
      <c r="U1032">
        <v>0</v>
      </c>
      <c r="V1032">
        <v>153</v>
      </c>
      <c r="W1032">
        <v>0</v>
      </c>
      <c r="X1032" s="1" t="s">
        <v>37</v>
      </c>
      <c r="Y1032">
        <v>95</v>
      </c>
      <c r="Z1032">
        <v>0</v>
      </c>
      <c r="AA1032">
        <v>0</v>
      </c>
      <c r="AB1032" s="1" t="s">
        <v>51</v>
      </c>
      <c r="AC1032" s="2">
        <v>42897</v>
      </c>
      <c r="AD1032" s="1">
        <v>2017</v>
      </c>
      <c r="AE1032" s="15">
        <f xml:space="preserve"> Cleaned_data[[#This Row],[adr]] * (Cleaned_data[[#This Row],[stays_in_week_nights]] + Cleaned_data[[#This Row],[stays_in_weekend_nights]])</f>
        <v>285</v>
      </c>
      <c r="AF1032" s="1">
        <f t="shared" si="16"/>
        <v>3</v>
      </c>
    </row>
    <row r="1033" spans="1:32" x14ac:dyDescent="0.3">
      <c r="A1033" s="1" t="s">
        <v>99</v>
      </c>
      <c r="B1033">
        <v>0</v>
      </c>
      <c r="C1033">
        <v>0</v>
      </c>
      <c r="D1033">
        <v>22</v>
      </c>
      <c r="E1033">
        <v>0</v>
      </c>
      <c r="F1033">
        <v>3</v>
      </c>
      <c r="G1033">
        <v>1</v>
      </c>
      <c r="H1033">
        <v>0</v>
      </c>
      <c r="I1033">
        <v>0</v>
      </c>
      <c r="J1033" s="1" t="s">
        <v>31</v>
      </c>
      <c r="K1033" s="1" t="s">
        <v>62</v>
      </c>
      <c r="L1033" s="1" t="s">
        <v>104</v>
      </c>
      <c r="M1033" s="1" t="s">
        <v>33</v>
      </c>
      <c r="N1033">
        <v>1</v>
      </c>
      <c r="O1033">
        <v>0</v>
      </c>
      <c r="P1033">
        <v>2</v>
      </c>
      <c r="Q1033" s="1" t="s">
        <v>34</v>
      </c>
      <c r="R1033" s="1" t="s">
        <v>34</v>
      </c>
      <c r="S1033">
        <v>3</v>
      </c>
      <c r="T1033" s="1" t="s">
        <v>36</v>
      </c>
      <c r="U1033">
        <v>0</v>
      </c>
      <c r="V1033">
        <v>153</v>
      </c>
      <c r="W1033">
        <v>0</v>
      </c>
      <c r="X1033" s="1" t="s">
        <v>37</v>
      </c>
      <c r="Y1033">
        <v>95</v>
      </c>
      <c r="Z1033">
        <v>0</v>
      </c>
      <c r="AA1033">
        <v>0</v>
      </c>
      <c r="AB1033" s="1" t="s">
        <v>38</v>
      </c>
      <c r="AC1033" s="2">
        <v>42889</v>
      </c>
      <c r="AD1033" s="1">
        <v>2017</v>
      </c>
      <c r="AE1033" s="15">
        <f xml:space="preserve"> Cleaned_data[[#This Row],[adr]] * (Cleaned_data[[#This Row],[stays_in_week_nights]] + Cleaned_data[[#This Row],[stays_in_weekend_nights]])</f>
        <v>285</v>
      </c>
      <c r="AF1033" s="1">
        <f t="shared" si="16"/>
        <v>3</v>
      </c>
    </row>
    <row r="1034" spans="1:32" x14ac:dyDescent="0.3">
      <c r="A1034" s="1" t="s">
        <v>99</v>
      </c>
      <c r="B1034">
        <v>0</v>
      </c>
      <c r="C1034">
        <v>4</v>
      </c>
      <c r="D1034">
        <v>28</v>
      </c>
      <c r="E1034">
        <v>1</v>
      </c>
      <c r="F1034">
        <v>1</v>
      </c>
      <c r="G1034">
        <v>1</v>
      </c>
      <c r="H1034">
        <v>0</v>
      </c>
      <c r="I1034">
        <v>0</v>
      </c>
      <c r="J1034" s="1" t="s">
        <v>31</v>
      </c>
      <c r="K1034" s="1" t="s">
        <v>62</v>
      </c>
      <c r="L1034" s="1" t="s">
        <v>104</v>
      </c>
      <c r="M1034" s="1" t="s">
        <v>33</v>
      </c>
      <c r="N1034">
        <v>1</v>
      </c>
      <c r="O1034">
        <v>0</v>
      </c>
      <c r="P1034">
        <v>3</v>
      </c>
      <c r="Q1034" s="1" t="s">
        <v>34</v>
      </c>
      <c r="R1034" s="1" t="s">
        <v>34</v>
      </c>
      <c r="S1034">
        <v>0</v>
      </c>
      <c r="T1034" s="1" t="s">
        <v>36</v>
      </c>
      <c r="U1034">
        <v>0</v>
      </c>
      <c r="V1034">
        <v>153</v>
      </c>
      <c r="W1034">
        <v>0</v>
      </c>
      <c r="X1034" s="1" t="s">
        <v>37</v>
      </c>
      <c r="Y1034">
        <v>80</v>
      </c>
      <c r="Z1034">
        <v>0</v>
      </c>
      <c r="AA1034">
        <v>0</v>
      </c>
      <c r="AB1034" s="1" t="s">
        <v>38</v>
      </c>
      <c r="AC1034" s="2">
        <v>42928</v>
      </c>
      <c r="AD1034" s="1">
        <v>2017</v>
      </c>
      <c r="AE1034" s="15">
        <f xml:space="preserve"> Cleaned_data[[#This Row],[adr]] * (Cleaned_data[[#This Row],[stays_in_week_nights]] + Cleaned_data[[#This Row],[stays_in_weekend_nights]])</f>
        <v>160</v>
      </c>
      <c r="AF1034" s="1">
        <f t="shared" si="16"/>
        <v>2</v>
      </c>
    </row>
    <row r="1035" spans="1:32" x14ac:dyDescent="0.3">
      <c r="A1035" s="1" t="s">
        <v>99</v>
      </c>
      <c r="B1035">
        <v>0</v>
      </c>
      <c r="C1035">
        <v>0</v>
      </c>
      <c r="D1035">
        <v>19</v>
      </c>
      <c r="E1035">
        <v>0</v>
      </c>
      <c r="F1035">
        <v>1</v>
      </c>
      <c r="G1035">
        <v>1</v>
      </c>
      <c r="H1035">
        <v>0</v>
      </c>
      <c r="I1035">
        <v>0</v>
      </c>
      <c r="J1035" s="1" t="s">
        <v>31</v>
      </c>
      <c r="K1035" s="1" t="s">
        <v>57</v>
      </c>
      <c r="L1035" s="1" t="s">
        <v>104</v>
      </c>
      <c r="M1035" s="1" t="s">
        <v>33</v>
      </c>
      <c r="N1035">
        <v>1</v>
      </c>
      <c r="O1035">
        <v>0</v>
      </c>
      <c r="P1035">
        <v>1</v>
      </c>
      <c r="Q1035" s="1" t="s">
        <v>55</v>
      </c>
      <c r="R1035" s="1" t="s">
        <v>55</v>
      </c>
      <c r="S1035">
        <v>0</v>
      </c>
      <c r="T1035" s="1" t="s">
        <v>36</v>
      </c>
      <c r="U1035">
        <v>0</v>
      </c>
      <c r="V1035">
        <v>153</v>
      </c>
      <c r="W1035">
        <v>0</v>
      </c>
      <c r="X1035" s="1" t="s">
        <v>37</v>
      </c>
      <c r="Y1035">
        <v>165</v>
      </c>
      <c r="Z1035">
        <v>0</v>
      </c>
      <c r="AA1035">
        <v>0</v>
      </c>
      <c r="AB1035" s="1" t="s">
        <v>38</v>
      </c>
      <c r="AC1035" s="2">
        <v>42865</v>
      </c>
      <c r="AD1035" s="1">
        <v>2017</v>
      </c>
      <c r="AE1035" s="15">
        <f xml:space="preserve"> Cleaned_data[[#This Row],[adr]] * (Cleaned_data[[#This Row],[stays_in_week_nights]] + Cleaned_data[[#This Row],[stays_in_weekend_nights]])</f>
        <v>165</v>
      </c>
      <c r="AF1035" s="1">
        <f t="shared" si="16"/>
        <v>1</v>
      </c>
    </row>
    <row r="1036" spans="1:32" x14ac:dyDescent="0.3">
      <c r="A1036" s="1" t="s">
        <v>99</v>
      </c>
      <c r="B1036">
        <v>0</v>
      </c>
      <c r="C1036">
        <v>2</v>
      </c>
      <c r="D1036">
        <v>5</v>
      </c>
      <c r="E1036">
        <v>0</v>
      </c>
      <c r="F1036">
        <v>1</v>
      </c>
      <c r="G1036">
        <v>1</v>
      </c>
      <c r="H1036">
        <v>0</v>
      </c>
      <c r="I1036">
        <v>0</v>
      </c>
      <c r="J1036" s="1" t="s">
        <v>31</v>
      </c>
      <c r="K1036" s="1" t="s">
        <v>39</v>
      </c>
      <c r="L1036" s="1" t="s">
        <v>33</v>
      </c>
      <c r="M1036" s="1" t="s">
        <v>33</v>
      </c>
      <c r="N1036">
        <v>1</v>
      </c>
      <c r="O1036">
        <v>0</v>
      </c>
      <c r="P1036">
        <v>3</v>
      </c>
      <c r="Q1036" s="1" t="s">
        <v>34</v>
      </c>
      <c r="R1036" s="1" t="s">
        <v>34</v>
      </c>
      <c r="S1036">
        <v>0</v>
      </c>
      <c r="T1036" s="1" t="s">
        <v>36</v>
      </c>
      <c r="U1036">
        <v>0</v>
      </c>
      <c r="V1036">
        <v>219</v>
      </c>
      <c r="W1036">
        <v>0</v>
      </c>
      <c r="X1036" s="1" t="s">
        <v>37</v>
      </c>
      <c r="Y1036">
        <v>80</v>
      </c>
      <c r="Z1036">
        <v>0</v>
      </c>
      <c r="AA1036">
        <v>1</v>
      </c>
      <c r="AB1036" s="1" t="s">
        <v>38</v>
      </c>
      <c r="AC1036" s="2">
        <v>42768</v>
      </c>
      <c r="AD1036" s="1">
        <v>2017</v>
      </c>
      <c r="AE1036" s="15">
        <f xml:space="preserve"> Cleaned_data[[#This Row],[adr]] * (Cleaned_data[[#This Row],[stays_in_week_nights]] + Cleaned_data[[#This Row],[stays_in_weekend_nights]])</f>
        <v>80</v>
      </c>
      <c r="AF1036" s="1">
        <f t="shared" si="16"/>
        <v>1</v>
      </c>
    </row>
    <row r="1037" spans="1:32" x14ac:dyDescent="0.3">
      <c r="A1037" s="1" t="s">
        <v>99</v>
      </c>
      <c r="B1037">
        <v>0</v>
      </c>
      <c r="C1037">
        <v>11</v>
      </c>
      <c r="D1037">
        <v>19</v>
      </c>
      <c r="E1037">
        <v>0</v>
      </c>
      <c r="F1037">
        <v>3</v>
      </c>
      <c r="G1037">
        <v>1</v>
      </c>
      <c r="H1037">
        <v>0</v>
      </c>
      <c r="I1037">
        <v>0</v>
      </c>
      <c r="J1037" s="1" t="s">
        <v>31</v>
      </c>
      <c r="K1037" s="1" t="s">
        <v>109</v>
      </c>
      <c r="L1037" s="1" t="s">
        <v>104</v>
      </c>
      <c r="M1037" s="1" t="s">
        <v>33</v>
      </c>
      <c r="N1037">
        <v>1</v>
      </c>
      <c r="O1037">
        <v>0</v>
      </c>
      <c r="P1037">
        <v>1</v>
      </c>
      <c r="Q1037" s="1" t="s">
        <v>55</v>
      </c>
      <c r="R1037" s="1" t="s">
        <v>55</v>
      </c>
      <c r="S1037">
        <v>0</v>
      </c>
      <c r="T1037" s="1" t="s">
        <v>36</v>
      </c>
      <c r="U1037">
        <v>0</v>
      </c>
      <c r="V1037">
        <v>153</v>
      </c>
      <c r="W1037">
        <v>0</v>
      </c>
      <c r="X1037" s="1" t="s">
        <v>37</v>
      </c>
      <c r="Y1037">
        <v>110</v>
      </c>
      <c r="Z1037">
        <v>0</v>
      </c>
      <c r="AA1037">
        <v>0</v>
      </c>
      <c r="AB1037" s="1" t="s">
        <v>38</v>
      </c>
      <c r="AC1037" s="2">
        <v>42867</v>
      </c>
      <c r="AD1037" s="1">
        <v>2017</v>
      </c>
      <c r="AE1037" s="15">
        <f xml:space="preserve"> Cleaned_data[[#This Row],[adr]] * (Cleaned_data[[#This Row],[stays_in_week_nights]] + Cleaned_data[[#This Row],[stays_in_weekend_nights]])</f>
        <v>330</v>
      </c>
      <c r="AF1037" s="1">
        <f t="shared" si="16"/>
        <v>3</v>
      </c>
    </row>
    <row r="1038" spans="1:32" x14ac:dyDescent="0.3">
      <c r="A1038" s="1" t="s">
        <v>99</v>
      </c>
      <c r="B1038">
        <v>1</v>
      </c>
      <c r="C1038">
        <v>1</v>
      </c>
      <c r="D1038">
        <v>17</v>
      </c>
      <c r="E1038">
        <v>0</v>
      </c>
      <c r="F1038">
        <v>1</v>
      </c>
      <c r="G1038">
        <v>1</v>
      </c>
      <c r="H1038">
        <v>0</v>
      </c>
      <c r="I1038">
        <v>0</v>
      </c>
      <c r="J1038" s="1" t="s">
        <v>31</v>
      </c>
      <c r="K1038" s="1" t="s">
        <v>39</v>
      </c>
      <c r="L1038" s="1" t="s">
        <v>33</v>
      </c>
      <c r="M1038" s="1" t="s">
        <v>33</v>
      </c>
      <c r="N1038">
        <v>1</v>
      </c>
      <c r="O1038">
        <v>0</v>
      </c>
      <c r="P1038">
        <v>1</v>
      </c>
      <c r="Q1038" s="1" t="s">
        <v>34</v>
      </c>
      <c r="R1038" s="1" t="s">
        <v>34</v>
      </c>
      <c r="S1038">
        <v>0</v>
      </c>
      <c r="T1038" s="1" t="s">
        <v>36</v>
      </c>
      <c r="U1038">
        <v>0</v>
      </c>
      <c r="V1038">
        <v>174</v>
      </c>
      <c r="W1038">
        <v>0</v>
      </c>
      <c r="X1038" s="1" t="s">
        <v>37</v>
      </c>
      <c r="Y1038">
        <v>95</v>
      </c>
      <c r="Z1038">
        <v>0</v>
      </c>
      <c r="AA1038">
        <v>0</v>
      </c>
      <c r="AB1038" s="1" t="s">
        <v>40</v>
      </c>
      <c r="AC1038" s="2">
        <v>42852</v>
      </c>
      <c r="AD1038" s="1">
        <v>2017</v>
      </c>
      <c r="AE1038" s="15">
        <f xml:space="preserve"> Cleaned_data[[#This Row],[adr]] * (Cleaned_data[[#This Row],[stays_in_week_nights]] + Cleaned_data[[#This Row],[stays_in_weekend_nights]])</f>
        <v>95</v>
      </c>
      <c r="AF1038" s="1">
        <f t="shared" si="16"/>
        <v>1</v>
      </c>
    </row>
    <row r="1039" spans="1:32" x14ac:dyDescent="0.3">
      <c r="A1039" s="1" t="s">
        <v>99</v>
      </c>
      <c r="B1039">
        <v>0</v>
      </c>
      <c r="C1039">
        <v>9</v>
      </c>
      <c r="D1039">
        <v>16</v>
      </c>
      <c r="E1039">
        <v>2</v>
      </c>
      <c r="F1039">
        <v>3</v>
      </c>
      <c r="G1039">
        <v>1</v>
      </c>
      <c r="H1039">
        <v>0</v>
      </c>
      <c r="I1039">
        <v>0</v>
      </c>
      <c r="J1039" s="1" t="s">
        <v>31</v>
      </c>
      <c r="K1039" s="1" t="s">
        <v>102</v>
      </c>
      <c r="L1039" s="1" t="s">
        <v>104</v>
      </c>
      <c r="M1039" s="1" t="s">
        <v>33</v>
      </c>
      <c r="N1039">
        <v>1</v>
      </c>
      <c r="O1039">
        <v>0</v>
      </c>
      <c r="P1039">
        <v>1</v>
      </c>
      <c r="Q1039" s="1" t="s">
        <v>34</v>
      </c>
      <c r="R1039" s="1" t="s">
        <v>34</v>
      </c>
      <c r="S1039">
        <v>0</v>
      </c>
      <c r="T1039" s="1" t="s">
        <v>36</v>
      </c>
      <c r="U1039">
        <v>0</v>
      </c>
      <c r="V1039">
        <v>153</v>
      </c>
      <c r="W1039">
        <v>0</v>
      </c>
      <c r="X1039" s="1" t="s">
        <v>37</v>
      </c>
      <c r="Y1039">
        <v>95</v>
      </c>
      <c r="Z1039">
        <v>0</v>
      </c>
      <c r="AA1039">
        <v>0</v>
      </c>
      <c r="AB1039" s="1" t="s">
        <v>38</v>
      </c>
      <c r="AC1039" s="2">
        <v>42846</v>
      </c>
      <c r="AD1039" s="1">
        <v>2017</v>
      </c>
      <c r="AE1039" s="15">
        <f xml:space="preserve"> Cleaned_data[[#This Row],[adr]] * (Cleaned_data[[#This Row],[stays_in_week_nights]] + Cleaned_data[[#This Row],[stays_in_weekend_nights]])</f>
        <v>475</v>
      </c>
      <c r="AF1039" s="1">
        <f t="shared" si="16"/>
        <v>5</v>
      </c>
    </row>
    <row r="1040" spans="1:32" x14ac:dyDescent="0.3">
      <c r="A1040" s="1" t="s">
        <v>99</v>
      </c>
      <c r="B1040">
        <v>0</v>
      </c>
      <c r="C1040">
        <v>6</v>
      </c>
      <c r="D1040">
        <v>2</v>
      </c>
      <c r="E1040">
        <v>1</v>
      </c>
      <c r="F1040">
        <v>1</v>
      </c>
      <c r="G1040">
        <v>1</v>
      </c>
      <c r="H1040">
        <v>0</v>
      </c>
      <c r="I1040">
        <v>0</v>
      </c>
      <c r="J1040" s="1" t="s">
        <v>31</v>
      </c>
      <c r="K1040" s="1" t="s">
        <v>39</v>
      </c>
      <c r="L1040" s="1" t="s">
        <v>33</v>
      </c>
      <c r="M1040" s="1" t="s">
        <v>33</v>
      </c>
      <c r="N1040">
        <v>1</v>
      </c>
      <c r="O1040">
        <v>0</v>
      </c>
      <c r="P1040">
        <v>2</v>
      </c>
      <c r="Q1040" s="1" t="s">
        <v>34</v>
      </c>
      <c r="R1040" s="1" t="s">
        <v>34</v>
      </c>
      <c r="S1040">
        <v>0</v>
      </c>
      <c r="T1040" s="1" t="s">
        <v>36</v>
      </c>
      <c r="U1040">
        <v>0</v>
      </c>
      <c r="V1040">
        <v>219</v>
      </c>
      <c r="W1040">
        <v>0</v>
      </c>
      <c r="X1040" s="1" t="s">
        <v>37</v>
      </c>
      <c r="Y1040">
        <v>80</v>
      </c>
      <c r="Z1040">
        <v>0</v>
      </c>
      <c r="AA1040">
        <v>2</v>
      </c>
      <c r="AB1040" s="1" t="s">
        <v>38</v>
      </c>
      <c r="AC1040" s="2">
        <v>42746</v>
      </c>
      <c r="AD1040" s="1">
        <v>2017</v>
      </c>
      <c r="AE1040" s="15">
        <f xml:space="preserve"> Cleaned_data[[#This Row],[adr]] * (Cleaned_data[[#This Row],[stays_in_week_nights]] + Cleaned_data[[#This Row],[stays_in_weekend_nights]])</f>
        <v>160</v>
      </c>
      <c r="AF1040" s="1">
        <f t="shared" si="16"/>
        <v>2</v>
      </c>
    </row>
    <row r="1041" spans="1:32" x14ac:dyDescent="0.3">
      <c r="A1041" s="1" t="s">
        <v>99</v>
      </c>
      <c r="B1041">
        <v>0</v>
      </c>
      <c r="C1041">
        <v>1</v>
      </c>
      <c r="D1041">
        <v>6</v>
      </c>
      <c r="E1041">
        <v>0</v>
      </c>
      <c r="F1041">
        <v>1</v>
      </c>
      <c r="G1041">
        <v>1</v>
      </c>
      <c r="H1041">
        <v>0</v>
      </c>
      <c r="I1041">
        <v>0</v>
      </c>
      <c r="J1041" s="1" t="s">
        <v>31</v>
      </c>
      <c r="K1041" s="1" t="s">
        <v>39</v>
      </c>
      <c r="L1041" s="1" t="s">
        <v>33</v>
      </c>
      <c r="M1041" s="1" t="s">
        <v>33</v>
      </c>
      <c r="N1041">
        <v>1</v>
      </c>
      <c r="O1041">
        <v>0</v>
      </c>
      <c r="P1041">
        <v>3</v>
      </c>
      <c r="Q1041" s="1" t="s">
        <v>34</v>
      </c>
      <c r="R1041" s="1" t="s">
        <v>34</v>
      </c>
      <c r="S1041">
        <v>0</v>
      </c>
      <c r="T1041" s="1" t="s">
        <v>36</v>
      </c>
      <c r="U1041">
        <v>0</v>
      </c>
      <c r="V1041">
        <v>219</v>
      </c>
      <c r="W1041">
        <v>0</v>
      </c>
      <c r="X1041" s="1" t="s">
        <v>37</v>
      </c>
      <c r="Y1041">
        <v>89</v>
      </c>
      <c r="Z1041">
        <v>0</v>
      </c>
      <c r="AA1041">
        <v>1</v>
      </c>
      <c r="AB1041" s="1" t="s">
        <v>38</v>
      </c>
      <c r="AC1041" s="2">
        <v>42775</v>
      </c>
      <c r="AD1041" s="1">
        <v>2017</v>
      </c>
      <c r="AE1041" s="15">
        <f xml:space="preserve"> Cleaned_data[[#This Row],[adr]] * (Cleaned_data[[#This Row],[stays_in_week_nights]] + Cleaned_data[[#This Row],[stays_in_weekend_nights]])</f>
        <v>89</v>
      </c>
      <c r="AF1041" s="1">
        <f t="shared" si="16"/>
        <v>1</v>
      </c>
    </row>
    <row r="1042" spans="1:32" x14ac:dyDescent="0.3">
      <c r="A1042" s="1" t="s">
        <v>99</v>
      </c>
      <c r="B1042">
        <v>0</v>
      </c>
      <c r="C1042">
        <v>1</v>
      </c>
      <c r="D1042">
        <v>12</v>
      </c>
      <c r="E1042">
        <v>0</v>
      </c>
      <c r="F1042">
        <v>1</v>
      </c>
      <c r="G1042">
        <v>1</v>
      </c>
      <c r="H1042">
        <v>0</v>
      </c>
      <c r="I1042">
        <v>0</v>
      </c>
      <c r="J1042" s="1" t="s">
        <v>31</v>
      </c>
      <c r="K1042" s="1" t="s">
        <v>39</v>
      </c>
      <c r="L1042" s="1" t="s">
        <v>33</v>
      </c>
      <c r="M1042" s="1" t="s">
        <v>33</v>
      </c>
      <c r="N1042">
        <v>1</v>
      </c>
      <c r="O1042">
        <v>0</v>
      </c>
      <c r="P1042">
        <v>4</v>
      </c>
      <c r="Q1042" s="1" t="s">
        <v>34</v>
      </c>
      <c r="R1042" s="1" t="s">
        <v>34</v>
      </c>
      <c r="S1042">
        <v>0</v>
      </c>
      <c r="T1042" s="1" t="s">
        <v>36</v>
      </c>
      <c r="U1042">
        <v>0</v>
      </c>
      <c r="V1042">
        <v>219</v>
      </c>
      <c r="W1042">
        <v>0</v>
      </c>
      <c r="X1042" s="1" t="s">
        <v>37</v>
      </c>
      <c r="Y1042">
        <v>89</v>
      </c>
      <c r="Z1042">
        <v>0</v>
      </c>
      <c r="AA1042">
        <v>1</v>
      </c>
      <c r="AB1042" s="1" t="s">
        <v>38</v>
      </c>
      <c r="AC1042" s="2">
        <v>42816</v>
      </c>
      <c r="AD1042" s="1">
        <v>2017</v>
      </c>
      <c r="AE1042" s="15">
        <f xml:space="preserve"> Cleaned_data[[#This Row],[adr]] * (Cleaned_data[[#This Row],[stays_in_week_nights]] + Cleaned_data[[#This Row],[stays_in_weekend_nights]])</f>
        <v>89</v>
      </c>
      <c r="AF1042" s="1">
        <f t="shared" si="16"/>
        <v>1</v>
      </c>
    </row>
    <row r="1043" spans="1:32" x14ac:dyDescent="0.3">
      <c r="A1043" s="1" t="s">
        <v>99</v>
      </c>
      <c r="B1043">
        <v>0</v>
      </c>
      <c r="C1043">
        <v>2</v>
      </c>
      <c r="D1043">
        <v>18</v>
      </c>
      <c r="E1043">
        <v>0</v>
      </c>
      <c r="F1043">
        <v>1</v>
      </c>
      <c r="G1043">
        <v>1</v>
      </c>
      <c r="H1043">
        <v>0</v>
      </c>
      <c r="I1043">
        <v>0</v>
      </c>
      <c r="J1043" s="1" t="s">
        <v>31</v>
      </c>
      <c r="K1043" s="1" t="s">
        <v>39</v>
      </c>
      <c r="L1043" s="1" t="s">
        <v>33</v>
      </c>
      <c r="M1043" s="1" t="s">
        <v>33</v>
      </c>
      <c r="N1043">
        <v>1</v>
      </c>
      <c r="O1043">
        <v>0</v>
      </c>
      <c r="P1043">
        <v>5</v>
      </c>
      <c r="Q1043" s="1" t="s">
        <v>55</v>
      </c>
      <c r="R1043" s="1" t="s">
        <v>55</v>
      </c>
      <c r="S1043">
        <v>0</v>
      </c>
      <c r="T1043" s="1" t="s">
        <v>36</v>
      </c>
      <c r="U1043">
        <v>0</v>
      </c>
      <c r="V1043">
        <v>219</v>
      </c>
      <c r="W1043">
        <v>0</v>
      </c>
      <c r="X1043" s="1" t="s">
        <v>37</v>
      </c>
      <c r="Y1043">
        <v>110</v>
      </c>
      <c r="Z1043">
        <v>0</v>
      </c>
      <c r="AA1043">
        <v>1</v>
      </c>
      <c r="AB1043" s="1" t="s">
        <v>38</v>
      </c>
      <c r="AC1043" s="2">
        <v>42860</v>
      </c>
      <c r="AD1043" s="1">
        <v>2017</v>
      </c>
      <c r="AE1043" s="15">
        <f xml:space="preserve"> Cleaned_data[[#This Row],[adr]] * (Cleaned_data[[#This Row],[stays_in_week_nights]] + Cleaned_data[[#This Row],[stays_in_weekend_nights]])</f>
        <v>110</v>
      </c>
      <c r="AF1043" s="1">
        <f t="shared" si="16"/>
        <v>1</v>
      </c>
    </row>
    <row r="1044" spans="1:32" x14ac:dyDescent="0.3">
      <c r="A1044" s="1" t="s">
        <v>99</v>
      </c>
      <c r="B1044">
        <v>0</v>
      </c>
      <c r="C1044">
        <v>9</v>
      </c>
      <c r="D1044">
        <v>25</v>
      </c>
      <c r="E1044">
        <v>0</v>
      </c>
      <c r="F1044">
        <v>1</v>
      </c>
      <c r="G1044">
        <v>1</v>
      </c>
      <c r="H1044">
        <v>0</v>
      </c>
      <c r="I1044">
        <v>0</v>
      </c>
      <c r="J1044" s="1" t="s">
        <v>31</v>
      </c>
      <c r="K1044" s="1" t="s">
        <v>39</v>
      </c>
      <c r="L1044" s="1" t="s">
        <v>33</v>
      </c>
      <c r="M1044" s="1" t="s">
        <v>33</v>
      </c>
      <c r="N1044">
        <v>1</v>
      </c>
      <c r="O1044">
        <v>0</v>
      </c>
      <c r="P1044">
        <v>6</v>
      </c>
      <c r="Q1044" s="1" t="s">
        <v>34</v>
      </c>
      <c r="R1044" s="1" t="s">
        <v>34</v>
      </c>
      <c r="S1044">
        <v>0</v>
      </c>
      <c r="T1044" s="1" t="s">
        <v>36</v>
      </c>
      <c r="U1044">
        <v>0</v>
      </c>
      <c r="V1044">
        <v>219</v>
      </c>
      <c r="W1044">
        <v>0</v>
      </c>
      <c r="X1044" s="1" t="s">
        <v>37</v>
      </c>
      <c r="Y1044">
        <v>104</v>
      </c>
      <c r="Z1044">
        <v>0</v>
      </c>
      <c r="AA1044">
        <v>1</v>
      </c>
      <c r="AB1044" s="1" t="s">
        <v>38</v>
      </c>
      <c r="AC1044" s="2">
        <v>42908</v>
      </c>
      <c r="AD1044" s="1">
        <v>2017</v>
      </c>
      <c r="AE1044" s="15">
        <f xml:space="preserve"> Cleaned_data[[#This Row],[adr]] * (Cleaned_data[[#This Row],[stays_in_week_nights]] + Cleaned_data[[#This Row],[stays_in_weekend_nights]])</f>
        <v>104</v>
      </c>
      <c r="AF1044" s="1">
        <f t="shared" si="16"/>
        <v>1</v>
      </c>
    </row>
    <row r="1045" spans="1:32" x14ac:dyDescent="0.3">
      <c r="A1045" s="1" t="s">
        <v>99</v>
      </c>
      <c r="B1045">
        <v>0</v>
      </c>
      <c r="C1045">
        <v>0</v>
      </c>
      <c r="D1045">
        <v>4</v>
      </c>
      <c r="E1045">
        <v>0</v>
      </c>
      <c r="F1045">
        <v>1</v>
      </c>
      <c r="G1045">
        <v>1</v>
      </c>
      <c r="H1045">
        <v>0</v>
      </c>
      <c r="I1045">
        <v>0</v>
      </c>
      <c r="J1045" s="1" t="s">
        <v>31</v>
      </c>
      <c r="K1045" s="1" t="s">
        <v>39</v>
      </c>
      <c r="L1045" s="1" t="s">
        <v>33</v>
      </c>
      <c r="M1045" s="1" t="s">
        <v>33</v>
      </c>
      <c r="N1045">
        <v>1</v>
      </c>
      <c r="O1045">
        <v>1</v>
      </c>
      <c r="P1045">
        <v>5</v>
      </c>
      <c r="Q1045" s="1" t="s">
        <v>34</v>
      </c>
      <c r="R1045" s="1" t="s">
        <v>34</v>
      </c>
      <c r="S1045">
        <v>0</v>
      </c>
      <c r="T1045" s="1" t="s">
        <v>36</v>
      </c>
      <c r="U1045">
        <v>0</v>
      </c>
      <c r="V1045">
        <v>221</v>
      </c>
      <c r="W1045">
        <v>0</v>
      </c>
      <c r="X1045" s="1" t="s">
        <v>37</v>
      </c>
      <c r="Y1045">
        <v>80</v>
      </c>
      <c r="Z1045">
        <v>0</v>
      </c>
      <c r="AA1045">
        <v>0</v>
      </c>
      <c r="AB1045" s="1" t="s">
        <v>38</v>
      </c>
      <c r="AC1045" s="2">
        <v>42762</v>
      </c>
      <c r="AD1045" s="1">
        <v>2017</v>
      </c>
      <c r="AE1045" s="15">
        <f xml:space="preserve"> Cleaned_data[[#This Row],[adr]] * (Cleaned_data[[#This Row],[stays_in_week_nights]] + Cleaned_data[[#This Row],[stays_in_weekend_nights]])</f>
        <v>80</v>
      </c>
      <c r="AF1045" s="1">
        <f t="shared" si="16"/>
        <v>1</v>
      </c>
    </row>
    <row r="1046" spans="1:32" x14ac:dyDescent="0.3">
      <c r="A1046" s="1" t="s">
        <v>99</v>
      </c>
      <c r="B1046">
        <v>0</v>
      </c>
      <c r="C1046">
        <v>4</v>
      </c>
      <c r="D1046">
        <v>18</v>
      </c>
      <c r="E1046">
        <v>0</v>
      </c>
      <c r="F1046">
        <v>2</v>
      </c>
      <c r="G1046">
        <v>1</v>
      </c>
      <c r="H1046">
        <v>0</v>
      </c>
      <c r="I1046">
        <v>0</v>
      </c>
      <c r="J1046" s="1" t="s">
        <v>31</v>
      </c>
      <c r="K1046" s="1" t="s">
        <v>39</v>
      </c>
      <c r="L1046" s="1" t="s">
        <v>33</v>
      </c>
      <c r="M1046" s="1" t="s">
        <v>33</v>
      </c>
      <c r="N1046">
        <v>1</v>
      </c>
      <c r="O1046">
        <v>1</v>
      </c>
      <c r="P1046">
        <v>6</v>
      </c>
      <c r="Q1046" s="1" t="s">
        <v>34</v>
      </c>
      <c r="R1046" s="1" t="s">
        <v>34</v>
      </c>
      <c r="S1046">
        <v>1</v>
      </c>
      <c r="T1046" s="1" t="s">
        <v>36</v>
      </c>
      <c r="U1046">
        <v>0</v>
      </c>
      <c r="V1046">
        <v>221</v>
      </c>
      <c r="W1046">
        <v>0</v>
      </c>
      <c r="X1046" s="1" t="s">
        <v>37</v>
      </c>
      <c r="Y1046">
        <v>104</v>
      </c>
      <c r="Z1046">
        <v>0</v>
      </c>
      <c r="AA1046">
        <v>0</v>
      </c>
      <c r="AB1046" s="1" t="s">
        <v>38</v>
      </c>
      <c r="AC1046" s="2">
        <v>42859</v>
      </c>
      <c r="AD1046" s="1">
        <v>2017</v>
      </c>
      <c r="AE1046" s="15">
        <f xml:space="preserve"> Cleaned_data[[#This Row],[adr]] * (Cleaned_data[[#This Row],[stays_in_week_nights]] + Cleaned_data[[#This Row],[stays_in_weekend_nights]])</f>
        <v>208</v>
      </c>
      <c r="AF1046" s="1">
        <f t="shared" si="16"/>
        <v>2</v>
      </c>
    </row>
    <row r="1047" spans="1:32" x14ac:dyDescent="0.3">
      <c r="A1047" s="1" t="s">
        <v>99</v>
      </c>
      <c r="B1047">
        <v>0</v>
      </c>
      <c r="C1047">
        <v>28</v>
      </c>
      <c r="D1047">
        <v>27</v>
      </c>
      <c r="E1047">
        <v>1</v>
      </c>
      <c r="F1047">
        <v>1</v>
      </c>
      <c r="G1047">
        <v>1</v>
      </c>
      <c r="H1047">
        <v>0</v>
      </c>
      <c r="I1047">
        <v>0</v>
      </c>
      <c r="J1047" s="1" t="s">
        <v>31</v>
      </c>
      <c r="K1047" s="1" t="s">
        <v>39</v>
      </c>
      <c r="L1047" s="1" t="s">
        <v>33</v>
      </c>
      <c r="M1047" s="1" t="s">
        <v>33</v>
      </c>
      <c r="N1047">
        <v>1</v>
      </c>
      <c r="O1047">
        <v>1</v>
      </c>
      <c r="P1047">
        <v>7</v>
      </c>
      <c r="Q1047" s="1" t="s">
        <v>55</v>
      </c>
      <c r="R1047" s="1" t="s">
        <v>55</v>
      </c>
      <c r="S1047">
        <v>0</v>
      </c>
      <c r="T1047" s="1" t="s">
        <v>36</v>
      </c>
      <c r="U1047">
        <v>0</v>
      </c>
      <c r="V1047">
        <v>221</v>
      </c>
      <c r="W1047">
        <v>0</v>
      </c>
      <c r="X1047" s="1" t="s">
        <v>37</v>
      </c>
      <c r="Y1047">
        <v>114.33</v>
      </c>
      <c r="Z1047">
        <v>0</v>
      </c>
      <c r="AA1047">
        <v>0</v>
      </c>
      <c r="AB1047" s="1" t="s">
        <v>38</v>
      </c>
      <c r="AC1047" s="2">
        <v>42921</v>
      </c>
      <c r="AD1047" s="1">
        <v>2017</v>
      </c>
      <c r="AE1047" s="15">
        <f xml:space="preserve"> Cleaned_data[[#This Row],[adr]] * (Cleaned_data[[#This Row],[stays_in_week_nights]] + Cleaned_data[[#This Row],[stays_in_weekend_nights]])</f>
        <v>228.66</v>
      </c>
      <c r="AF1047" s="1">
        <f t="shared" si="16"/>
        <v>2</v>
      </c>
    </row>
    <row r="1048" spans="1:32" x14ac:dyDescent="0.3">
      <c r="A1048" s="1" t="s">
        <v>99</v>
      </c>
      <c r="B1048">
        <v>0</v>
      </c>
      <c r="C1048">
        <v>57</v>
      </c>
      <c r="D1048">
        <v>31</v>
      </c>
      <c r="E1048">
        <v>0</v>
      </c>
      <c r="F1048">
        <v>2</v>
      </c>
      <c r="G1048">
        <v>1</v>
      </c>
      <c r="H1048">
        <v>0</v>
      </c>
      <c r="I1048">
        <v>0</v>
      </c>
      <c r="J1048" s="1" t="s">
        <v>31</v>
      </c>
      <c r="K1048" s="1" t="s">
        <v>39</v>
      </c>
      <c r="L1048" s="1" t="s">
        <v>33</v>
      </c>
      <c r="M1048" s="1" t="s">
        <v>33</v>
      </c>
      <c r="N1048">
        <v>1</v>
      </c>
      <c r="O1048">
        <v>1</v>
      </c>
      <c r="P1048">
        <v>8</v>
      </c>
      <c r="Q1048" s="1" t="s">
        <v>34</v>
      </c>
      <c r="R1048" s="1" t="s">
        <v>34</v>
      </c>
      <c r="S1048">
        <v>0</v>
      </c>
      <c r="T1048" s="1" t="s">
        <v>36</v>
      </c>
      <c r="U1048">
        <v>0</v>
      </c>
      <c r="V1048">
        <v>221</v>
      </c>
      <c r="W1048">
        <v>0</v>
      </c>
      <c r="X1048" s="1" t="s">
        <v>37</v>
      </c>
      <c r="Y1048">
        <v>80</v>
      </c>
      <c r="Z1048">
        <v>0</v>
      </c>
      <c r="AA1048">
        <v>0</v>
      </c>
      <c r="AB1048" s="1" t="s">
        <v>38</v>
      </c>
      <c r="AC1048" s="2">
        <v>42950</v>
      </c>
      <c r="AD1048" s="1">
        <v>2017</v>
      </c>
      <c r="AE1048" s="15">
        <f xml:space="preserve"> Cleaned_data[[#This Row],[adr]] * (Cleaned_data[[#This Row],[stays_in_week_nights]] + Cleaned_data[[#This Row],[stays_in_weekend_nights]])</f>
        <v>160</v>
      </c>
      <c r="AF1048" s="1">
        <f t="shared" si="16"/>
        <v>2</v>
      </c>
    </row>
    <row r="1049" spans="1:32" x14ac:dyDescent="0.3">
      <c r="A1049" s="1" t="s">
        <v>99</v>
      </c>
      <c r="B1049">
        <v>0</v>
      </c>
      <c r="C1049">
        <v>1</v>
      </c>
      <c r="D1049">
        <v>26</v>
      </c>
      <c r="E1049">
        <v>0</v>
      </c>
      <c r="F1049">
        <v>1</v>
      </c>
      <c r="G1049">
        <v>1</v>
      </c>
      <c r="H1049">
        <v>0</v>
      </c>
      <c r="I1049">
        <v>0</v>
      </c>
      <c r="J1049" s="1" t="s">
        <v>31</v>
      </c>
      <c r="K1049" s="1" t="s">
        <v>39</v>
      </c>
      <c r="L1049" s="1" t="s">
        <v>33</v>
      </c>
      <c r="M1049" s="1" t="s">
        <v>33</v>
      </c>
      <c r="N1049">
        <v>1</v>
      </c>
      <c r="O1049">
        <v>0</v>
      </c>
      <c r="P1049">
        <v>2</v>
      </c>
      <c r="Q1049" s="1" t="s">
        <v>34</v>
      </c>
      <c r="R1049" s="1" t="s">
        <v>34</v>
      </c>
      <c r="S1049">
        <v>0</v>
      </c>
      <c r="T1049" s="1" t="s">
        <v>36</v>
      </c>
      <c r="U1049">
        <v>0</v>
      </c>
      <c r="V1049">
        <v>40</v>
      </c>
      <c r="W1049">
        <v>0</v>
      </c>
      <c r="X1049" s="1" t="s">
        <v>37</v>
      </c>
      <c r="Y1049">
        <v>65</v>
      </c>
      <c r="Z1049">
        <v>0</v>
      </c>
      <c r="AA1049">
        <v>1</v>
      </c>
      <c r="AB1049" s="1" t="s">
        <v>38</v>
      </c>
      <c r="AC1049" s="2">
        <v>42914</v>
      </c>
      <c r="AD1049" s="1">
        <v>2017</v>
      </c>
      <c r="AE1049" s="15">
        <f xml:space="preserve"> Cleaned_data[[#This Row],[adr]] * (Cleaned_data[[#This Row],[stays_in_week_nights]] + Cleaned_data[[#This Row],[stays_in_weekend_nights]])</f>
        <v>65</v>
      </c>
      <c r="AF1049" s="1">
        <f t="shared" si="16"/>
        <v>1</v>
      </c>
    </row>
    <row r="1050" spans="1:32" x14ac:dyDescent="0.3">
      <c r="A1050" s="1" t="s">
        <v>99</v>
      </c>
      <c r="B1050">
        <v>0</v>
      </c>
      <c r="C1050">
        <v>28</v>
      </c>
      <c r="D1050">
        <v>33</v>
      </c>
      <c r="E1050">
        <v>0</v>
      </c>
      <c r="F1050">
        <v>1</v>
      </c>
      <c r="G1050">
        <v>1</v>
      </c>
      <c r="H1050">
        <v>0</v>
      </c>
      <c r="I1050">
        <v>0</v>
      </c>
      <c r="J1050" s="1" t="s">
        <v>31</v>
      </c>
      <c r="K1050" s="1" t="s">
        <v>39</v>
      </c>
      <c r="L1050" s="1" t="s">
        <v>33</v>
      </c>
      <c r="M1050" s="1" t="s">
        <v>33</v>
      </c>
      <c r="N1050">
        <v>1</v>
      </c>
      <c r="O1050">
        <v>0</v>
      </c>
      <c r="P1050">
        <v>3</v>
      </c>
      <c r="Q1050" s="1" t="s">
        <v>34</v>
      </c>
      <c r="R1050" s="1" t="s">
        <v>42</v>
      </c>
      <c r="S1050">
        <v>0</v>
      </c>
      <c r="T1050" s="1" t="s">
        <v>36</v>
      </c>
      <c r="U1050">
        <v>0</v>
      </c>
      <c r="V1050">
        <v>40</v>
      </c>
      <c r="W1050">
        <v>0</v>
      </c>
      <c r="X1050" s="1" t="s">
        <v>37</v>
      </c>
      <c r="Y1050">
        <v>77</v>
      </c>
      <c r="Z1050">
        <v>0</v>
      </c>
      <c r="AA1050">
        <v>1</v>
      </c>
      <c r="AB1050" s="1" t="s">
        <v>38</v>
      </c>
      <c r="AC1050" s="2">
        <v>42964</v>
      </c>
      <c r="AD1050" s="1">
        <v>2017</v>
      </c>
      <c r="AE1050" s="15">
        <f xml:space="preserve"> Cleaned_data[[#This Row],[adr]] * (Cleaned_data[[#This Row],[stays_in_week_nights]] + Cleaned_data[[#This Row],[stays_in_weekend_nights]])</f>
        <v>77</v>
      </c>
      <c r="AF1050" s="1">
        <f t="shared" si="16"/>
        <v>1</v>
      </c>
    </row>
    <row r="1051" spans="1:32" x14ac:dyDescent="0.3">
      <c r="A1051" s="1" t="s">
        <v>99</v>
      </c>
      <c r="B1051">
        <v>0</v>
      </c>
      <c r="C1051">
        <v>1</v>
      </c>
      <c r="D1051">
        <v>6</v>
      </c>
      <c r="E1051">
        <v>0</v>
      </c>
      <c r="F1051">
        <v>1</v>
      </c>
      <c r="G1051">
        <v>1</v>
      </c>
      <c r="H1051">
        <v>0</v>
      </c>
      <c r="I1051">
        <v>0</v>
      </c>
      <c r="J1051" s="1" t="s">
        <v>31</v>
      </c>
      <c r="K1051" s="1" t="s">
        <v>39</v>
      </c>
      <c r="L1051" s="1" t="s">
        <v>33</v>
      </c>
      <c r="M1051" s="1" t="s">
        <v>33</v>
      </c>
      <c r="N1051">
        <v>1</v>
      </c>
      <c r="O1051">
        <v>0</v>
      </c>
      <c r="P1051">
        <v>5</v>
      </c>
      <c r="Q1051" s="1" t="s">
        <v>34</v>
      </c>
      <c r="R1051" s="1" t="s">
        <v>34</v>
      </c>
      <c r="S1051">
        <v>0</v>
      </c>
      <c r="T1051" s="1" t="s">
        <v>36</v>
      </c>
      <c r="U1051">
        <v>0</v>
      </c>
      <c r="V1051">
        <v>219</v>
      </c>
      <c r="W1051">
        <v>0</v>
      </c>
      <c r="X1051" s="1" t="s">
        <v>37</v>
      </c>
      <c r="Y1051">
        <v>80</v>
      </c>
      <c r="Z1051">
        <v>0</v>
      </c>
      <c r="AA1051">
        <v>1</v>
      </c>
      <c r="AB1051" s="1" t="s">
        <v>38</v>
      </c>
      <c r="AC1051" s="2">
        <v>42775</v>
      </c>
      <c r="AD1051" s="1">
        <v>2017</v>
      </c>
      <c r="AE1051" s="15">
        <f xml:space="preserve"> Cleaned_data[[#This Row],[adr]] * (Cleaned_data[[#This Row],[stays_in_week_nights]] + Cleaned_data[[#This Row],[stays_in_weekend_nights]])</f>
        <v>80</v>
      </c>
      <c r="AF1051" s="1">
        <f t="shared" si="16"/>
        <v>1</v>
      </c>
    </row>
    <row r="1052" spans="1:32" x14ac:dyDescent="0.3">
      <c r="A1052" s="1" t="s">
        <v>99</v>
      </c>
      <c r="B1052">
        <v>0</v>
      </c>
      <c r="C1052">
        <v>4</v>
      </c>
      <c r="D1052">
        <v>21</v>
      </c>
      <c r="E1052">
        <v>2</v>
      </c>
      <c r="F1052">
        <v>0</v>
      </c>
      <c r="G1052">
        <v>1</v>
      </c>
      <c r="H1052">
        <v>0</v>
      </c>
      <c r="I1052">
        <v>0</v>
      </c>
      <c r="J1052" s="1" t="s">
        <v>31</v>
      </c>
      <c r="K1052" s="1" t="s">
        <v>96</v>
      </c>
      <c r="L1052" s="1" t="s">
        <v>104</v>
      </c>
      <c r="M1052" s="1" t="s">
        <v>33</v>
      </c>
      <c r="N1052">
        <v>1</v>
      </c>
      <c r="O1052">
        <v>0</v>
      </c>
      <c r="P1052">
        <v>2</v>
      </c>
      <c r="Q1052" s="1" t="s">
        <v>34</v>
      </c>
      <c r="R1052" s="1" t="s">
        <v>34</v>
      </c>
      <c r="S1052">
        <v>0</v>
      </c>
      <c r="T1052" s="1" t="s">
        <v>36</v>
      </c>
      <c r="U1052">
        <v>0</v>
      </c>
      <c r="V1052">
        <v>153</v>
      </c>
      <c r="W1052">
        <v>0</v>
      </c>
      <c r="X1052" s="1" t="s">
        <v>37</v>
      </c>
      <c r="Y1052">
        <v>150</v>
      </c>
      <c r="Z1052">
        <v>0</v>
      </c>
      <c r="AA1052">
        <v>0</v>
      </c>
      <c r="AB1052" s="1" t="s">
        <v>38</v>
      </c>
      <c r="AC1052" s="2">
        <v>42878</v>
      </c>
      <c r="AD1052" s="1">
        <v>2017</v>
      </c>
      <c r="AE1052" s="15">
        <f xml:space="preserve"> Cleaned_data[[#This Row],[adr]] * (Cleaned_data[[#This Row],[stays_in_week_nights]] + Cleaned_data[[#This Row],[stays_in_weekend_nights]])</f>
        <v>300</v>
      </c>
      <c r="AF1052" s="1">
        <f t="shared" si="16"/>
        <v>2</v>
      </c>
    </row>
    <row r="1053" spans="1:32" x14ac:dyDescent="0.3">
      <c r="A1053" s="1" t="s">
        <v>99</v>
      </c>
      <c r="B1053">
        <v>0</v>
      </c>
      <c r="C1053">
        <v>0</v>
      </c>
      <c r="D1053">
        <v>22</v>
      </c>
      <c r="E1053">
        <v>0</v>
      </c>
      <c r="F1053">
        <v>3</v>
      </c>
      <c r="G1053">
        <v>1</v>
      </c>
      <c r="H1053">
        <v>0</v>
      </c>
      <c r="I1053">
        <v>0</v>
      </c>
      <c r="J1053" s="1" t="s">
        <v>31</v>
      </c>
      <c r="K1053" s="1" t="s">
        <v>39</v>
      </c>
      <c r="L1053" s="1" t="s">
        <v>104</v>
      </c>
      <c r="M1053" s="1" t="s">
        <v>33</v>
      </c>
      <c r="N1053">
        <v>1</v>
      </c>
      <c r="O1053">
        <v>0</v>
      </c>
      <c r="P1053">
        <v>1</v>
      </c>
      <c r="Q1053" s="1" t="s">
        <v>34</v>
      </c>
      <c r="R1053" s="1" t="s">
        <v>34</v>
      </c>
      <c r="S1053">
        <v>0</v>
      </c>
      <c r="T1053" s="1" t="s">
        <v>36</v>
      </c>
      <c r="U1053">
        <v>0</v>
      </c>
      <c r="V1053">
        <v>153</v>
      </c>
      <c r="W1053">
        <v>0</v>
      </c>
      <c r="X1053" s="1" t="s">
        <v>37</v>
      </c>
      <c r="Y1053">
        <v>95</v>
      </c>
      <c r="Z1053">
        <v>0</v>
      </c>
      <c r="AA1053">
        <v>2</v>
      </c>
      <c r="AB1053" s="1" t="s">
        <v>38</v>
      </c>
      <c r="AC1053" s="2">
        <v>42888</v>
      </c>
      <c r="AD1053" s="1">
        <v>2017</v>
      </c>
      <c r="AE1053" s="15">
        <f xml:space="preserve"> Cleaned_data[[#This Row],[adr]] * (Cleaned_data[[#This Row],[stays_in_week_nights]] + Cleaned_data[[#This Row],[stays_in_weekend_nights]])</f>
        <v>285</v>
      </c>
      <c r="AF1053" s="1">
        <f t="shared" si="16"/>
        <v>3</v>
      </c>
    </row>
    <row r="1054" spans="1:32" x14ac:dyDescent="0.3">
      <c r="A1054" s="1" t="s">
        <v>99</v>
      </c>
      <c r="B1054">
        <v>0</v>
      </c>
      <c r="C1054">
        <v>0</v>
      </c>
      <c r="D1054">
        <v>23</v>
      </c>
      <c r="E1054">
        <v>0</v>
      </c>
      <c r="F1054">
        <v>1</v>
      </c>
      <c r="G1054">
        <v>1</v>
      </c>
      <c r="H1054">
        <v>0</v>
      </c>
      <c r="I1054">
        <v>0</v>
      </c>
      <c r="J1054" s="1" t="s">
        <v>31</v>
      </c>
      <c r="K1054" s="1" t="s">
        <v>39</v>
      </c>
      <c r="L1054" s="1" t="s">
        <v>104</v>
      </c>
      <c r="M1054" s="1" t="s">
        <v>33</v>
      </c>
      <c r="N1054">
        <v>1</v>
      </c>
      <c r="O1054">
        <v>0</v>
      </c>
      <c r="P1054">
        <v>2</v>
      </c>
      <c r="Q1054" s="1" t="s">
        <v>34</v>
      </c>
      <c r="R1054" s="1" t="s">
        <v>34</v>
      </c>
      <c r="S1054">
        <v>0</v>
      </c>
      <c r="T1054" s="1" t="s">
        <v>36</v>
      </c>
      <c r="U1054">
        <v>0</v>
      </c>
      <c r="V1054">
        <v>153</v>
      </c>
      <c r="W1054">
        <v>0</v>
      </c>
      <c r="X1054" s="1" t="s">
        <v>37</v>
      </c>
      <c r="Y1054">
        <v>144</v>
      </c>
      <c r="Z1054">
        <v>0</v>
      </c>
      <c r="AA1054">
        <v>2</v>
      </c>
      <c r="AB1054" s="1" t="s">
        <v>38</v>
      </c>
      <c r="AC1054" s="2">
        <v>42894</v>
      </c>
      <c r="AD1054" s="1">
        <v>2017</v>
      </c>
      <c r="AE1054" s="15">
        <f xml:space="preserve"> Cleaned_data[[#This Row],[adr]] * (Cleaned_data[[#This Row],[stays_in_week_nights]] + Cleaned_data[[#This Row],[stays_in_weekend_nights]])</f>
        <v>144</v>
      </c>
      <c r="AF1054" s="1">
        <f t="shared" si="16"/>
        <v>1</v>
      </c>
    </row>
    <row r="1055" spans="1:32" x14ac:dyDescent="0.3">
      <c r="A1055" s="1" t="s">
        <v>99</v>
      </c>
      <c r="B1055">
        <v>0</v>
      </c>
      <c r="C1055">
        <v>1</v>
      </c>
      <c r="D1055">
        <v>1</v>
      </c>
      <c r="E1055">
        <v>0</v>
      </c>
      <c r="F1055">
        <v>1</v>
      </c>
      <c r="G1055">
        <v>2</v>
      </c>
      <c r="H1055">
        <v>0</v>
      </c>
      <c r="I1055">
        <v>0</v>
      </c>
      <c r="J1055" s="1" t="s">
        <v>31</v>
      </c>
      <c r="K1055" s="1" t="s">
        <v>39</v>
      </c>
      <c r="L1055" s="1" t="s">
        <v>33</v>
      </c>
      <c r="M1055" s="1" t="s">
        <v>33</v>
      </c>
      <c r="N1055">
        <v>1</v>
      </c>
      <c r="O1055">
        <v>1</v>
      </c>
      <c r="P1055">
        <v>11</v>
      </c>
      <c r="Q1055" s="1" t="s">
        <v>34</v>
      </c>
      <c r="R1055" s="1" t="s">
        <v>34</v>
      </c>
      <c r="S1055">
        <v>0</v>
      </c>
      <c r="T1055" s="1" t="s">
        <v>36</v>
      </c>
      <c r="U1055">
        <v>0</v>
      </c>
      <c r="V1055">
        <v>219</v>
      </c>
      <c r="W1055">
        <v>0</v>
      </c>
      <c r="X1055" s="1" t="s">
        <v>37</v>
      </c>
      <c r="Y1055">
        <v>89</v>
      </c>
      <c r="Z1055">
        <v>1</v>
      </c>
      <c r="AA1055">
        <v>2</v>
      </c>
      <c r="AB1055" s="1" t="s">
        <v>38</v>
      </c>
      <c r="AC1055" s="2">
        <v>42740</v>
      </c>
      <c r="AD1055" s="1">
        <v>2017</v>
      </c>
      <c r="AE1055" s="15">
        <f xml:space="preserve"> Cleaned_data[[#This Row],[adr]] * (Cleaned_data[[#This Row],[stays_in_week_nights]] + Cleaned_data[[#This Row],[stays_in_weekend_nights]])</f>
        <v>89</v>
      </c>
      <c r="AF1055" s="1">
        <f t="shared" si="16"/>
        <v>1</v>
      </c>
    </row>
    <row r="1056" spans="1:32" x14ac:dyDescent="0.3">
      <c r="A1056" s="1" t="s">
        <v>99</v>
      </c>
      <c r="B1056">
        <v>0</v>
      </c>
      <c r="C1056">
        <v>7</v>
      </c>
      <c r="D1056">
        <v>2</v>
      </c>
      <c r="E1056">
        <v>0</v>
      </c>
      <c r="F1056">
        <v>2</v>
      </c>
      <c r="G1056">
        <v>1</v>
      </c>
      <c r="H1056">
        <v>0</v>
      </c>
      <c r="I1056">
        <v>0</v>
      </c>
      <c r="J1056" s="1" t="s">
        <v>31</v>
      </c>
      <c r="K1056" s="1" t="s">
        <v>39</v>
      </c>
      <c r="L1056" s="1" t="s">
        <v>33</v>
      </c>
      <c r="M1056" s="1" t="s">
        <v>33</v>
      </c>
      <c r="N1056">
        <v>1</v>
      </c>
      <c r="O1056">
        <v>1</v>
      </c>
      <c r="P1056">
        <v>12</v>
      </c>
      <c r="Q1056" s="1" t="s">
        <v>34</v>
      </c>
      <c r="R1056" s="1" t="s">
        <v>34</v>
      </c>
      <c r="S1056">
        <v>1</v>
      </c>
      <c r="T1056" s="1" t="s">
        <v>36</v>
      </c>
      <c r="U1056">
        <v>0</v>
      </c>
      <c r="V1056">
        <v>219</v>
      </c>
      <c r="W1056">
        <v>0</v>
      </c>
      <c r="X1056" s="1" t="s">
        <v>37</v>
      </c>
      <c r="Y1056">
        <v>89</v>
      </c>
      <c r="Z1056">
        <v>1</v>
      </c>
      <c r="AA1056">
        <v>2</v>
      </c>
      <c r="AB1056" s="1" t="s">
        <v>38</v>
      </c>
      <c r="AC1056" s="2">
        <v>42747</v>
      </c>
      <c r="AD1056" s="1">
        <v>2017</v>
      </c>
      <c r="AE1056" s="15">
        <f xml:space="preserve"> Cleaned_data[[#This Row],[adr]] * (Cleaned_data[[#This Row],[stays_in_week_nights]] + Cleaned_data[[#This Row],[stays_in_weekend_nights]])</f>
        <v>178</v>
      </c>
      <c r="AF1056" s="1">
        <f t="shared" si="16"/>
        <v>2</v>
      </c>
    </row>
    <row r="1057" spans="1:32" x14ac:dyDescent="0.3">
      <c r="A1057" s="1" t="s">
        <v>99</v>
      </c>
      <c r="B1057">
        <v>0</v>
      </c>
      <c r="C1057">
        <v>15</v>
      </c>
      <c r="D1057">
        <v>3</v>
      </c>
      <c r="E1057">
        <v>0</v>
      </c>
      <c r="F1057">
        <v>1</v>
      </c>
      <c r="G1057">
        <v>1</v>
      </c>
      <c r="H1057">
        <v>0</v>
      </c>
      <c r="I1057">
        <v>0</v>
      </c>
      <c r="J1057" s="1" t="s">
        <v>31</v>
      </c>
      <c r="K1057" s="1" t="s">
        <v>39</v>
      </c>
      <c r="L1057" s="1" t="s">
        <v>33</v>
      </c>
      <c r="M1057" s="1" t="s">
        <v>33</v>
      </c>
      <c r="N1057">
        <v>1</v>
      </c>
      <c r="O1057">
        <v>1</v>
      </c>
      <c r="P1057">
        <v>13</v>
      </c>
      <c r="Q1057" s="1" t="s">
        <v>34</v>
      </c>
      <c r="R1057" s="1" t="s">
        <v>55</v>
      </c>
      <c r="S1057">
        <v>0</v>
      </c>
      <c r="T1057" s="1" t="s">
        <v>36</v>
      </c>
      <c r="U1057">
        <v>0</v>
      </c>
      <c r="V1057">
        <v>219</v>
      </c>
      <c r="W1057">
        <v>0</v>
      </c>
      <c r="X1057" s="1" t="s">
        <v>37</v>
      </c>
      <c r="Y1057">
        <v>89</v>
      </c>
      <c r="Z1057">
        <v>1</v>
      </c>
      <c r="AA1057">
        <v>2</v>
      </c>
      <c r="AB1057" s="1" t="s">
        <v>38</v>
      </c>
      <c r="AC1057" s="2">
        <v>42754</v>
      </c>
      <c r="AD1057" s="1">
        <v>2017</v>
      </c>
      <c r="AE1057" s="15">
        <f xml:space="preserve"> Cleaned_data[[#This Row],[adr]] * (Cleaned_data[[#This Row],[stays_in_week_nights]] + Cleaned_data[[#This Row],[stays_in_weekend_nights]])</f>
        <v>89</v>
      </c>
      <c r="AF1057" s="1">
        <f t="shared" si="16"/>
        <v>1</v>
      </c>
    </row>
    <row r="1058" spans="1:32" x14ac:dyDescent="0.3">
      <c r="A1058" s="1" t="s">
        <v>99</v>
      </c>
      <c r="B1058">
        <v>0</v>
      </c>
      <c r="C1058">
        <v>22</v>
      </c>
      <c r="D1058">
        <v>4</v>
      </c>
      <c r="E1058">
        <v>0</v>
      </c>
      <c r="F1058">
        <v>1</v>
      </c>
      <c r="G1058">
        <v>1</v>
      </c>
      <c r="H1058">
        <v>0</v>
      </c>
      <c r="I1058">
        <v>0</v>
      </c>
      <c r="J1058" s="1" t="s">
        <v>31</v>
      </c>
      <c r="K1058" s="1" t="s">
        <v>39</v>
      </c>
      <c r="L1058" s="1" t="s">
        <v>33</v>
      </c>
      <c r="M1058" s="1" t="s">
        <v>33</v>
      </c>
      <c r="N1058">
        <v>1</v>
      </c>
      <c r="O1058">
        <v>1</v>
      </c>
      <c r="P1058">
        <v>14</v>
      </c>
      <c r="Q1058" s="1" t="s">
        <v>34</v>
      </c>
      <c r="R1058" s="1" t="s">
        <v>55</v>
      </c>
      <c r="S1058">
        <v>0</v>
      </c>
      <c r="T1058" s="1" t="s">
        <v>36</v>
      </c>
      <c r="U1058">
        <v>0</v>
      </c>
      <c r="V1058">
        <v>219</v>
      </c>
      <c r="W1058">
        <v>0</v>
      </c>
      <c r="X1058" s="1" t="s">
        <v>37</v>
      </c>
      <c r="Y1058">
        <v>89</v>
      </c>
      <c r="Z1058">
        <v>1</v>
      </c>
      <c r="AA1058">
        <v>2</v>
      </c>
      <c r="AB1058" s="1" t="s">
        <v>38</v>
      </c>
      <c r="AC1058" s="2">
        <v>42761</v>
      </c>
      <c r="AD1058" s="1">
        <v>2017</v>
      </c>
      <c r="AE1058" s="15">
        <f xml:space="preserve"> Cleaned_data[[#This Row],[adr]] * (Cleaned_data[[#This Row],[stays_in_week_nights]] + Cleaned_data[[#This Row],[stays_in_weekend_nights]])</f>
        <v>89</v>
      </c>
      <c r="AF1058" s="1">
        <f t="shared" si="16"/>
        <v>1</v>
      </c>
    </row>
    <row r="1059" spans="1:32" x14ac:dyDescent="0.3">
      <c r="A1059" s="1" t="s">
        <v>99</v>
      </c>
      <c r="B1059">
        <v>0</v>
      </c>
      <c r="C1059">
        <v>6</v>
      </c>
      <c r="D1059">
        <v>5</v>
      </c>
      <c r="E1059">
        <v>0</v>
      </c>
      <c r="F1059">
        <v>2</v>
      </c>
      <c r="G1059">
        <v>1</v>
      </c>
      <c r="H1059">
        <v>0</v>
      </c>
      <c r="I1059">
        <v>0</v>
      </c>
      <c r="J1059" s="1" t="s">
        <v>31</v>
      </c>
      <c r="K1059" s="1" t="s">
        <v>39</v>
      </c>
      <c r="L1059" s="1" t="s">
        <v>33</v>
      </c>
      <c r="M1059" s="1" t="s">
        <v>33</v>
      </c>
      <c r="N1059">
        <v>1</v>
      </c>
      <c r="O1059">
        <v>1</v>
      </c>
      <c r="P1059">
        <v>15</v>
      </c>
      <c r="Q1059" s="1" t="s">
        <v>34</v>
      </c>
      <c r="R1059" s="1" t="s">
        <v>34</v>
      </c>
      <c r="S1059">
        <v>0</v>
      </c>
      <c r="T1059" s="1" t="s">
        <v>36</v>
      </c>
      <c r="U1059">
        <v>0</v>
      </c>
      <c r="V1059">
        <v>219</v>
      </c>
      <c r="W1059">
        <v>0</v>
      </c>
      <c r="X1059" s="1" t="s">
        <v>37</v>
      </c>
      <c r="Y1059">
        <v>89</v>
      </c>
      <c r="Z1059">
        <v>1</v>
      </c>
      <c r="AA1059">
        <v>2</v>
      </c>
      <c r="AB1059" s="1" t="s">
        <v>38</v>
      </c>
      <c r="AC1059" s="2">
        <v>42768</v>
      </c>
      <c r="AD1059" s="1">
        <v>2017</v>
      </c>
      <c r="AE1059" s="15">
        <f xml:space="preserve"> Cleaned_data[[#This Row],[adr]] * (Cleaned_data[[#This Row],[stays_in_week_nights]] + Cleaned_data[[#This Row],[stays_in_weekend_nights]])</f>
        <v>178</v>
      </c>
      <c r="AF1059" s="1">
        <f t="shared" si="16"/>
        <v>2</v>
      </c>
    </row>
    <row r="1060" spans="1:32" x14ac:dyDescent="0.3">
      <c r="A1060" s="1" t="s">
        <v>99</v>
      </c>
      <c r="B1060">
        <v>0</v>
      </c>
      <c r="C1060">
        <v>8</v>
      </c>
      <c r="D1060">
        <v>18</v>
      </c>
      <c r="E1060">
        <v>0</v>
      </c>
      <c r="F1060">
        <v>1</v>
      </c>
      <c r="G1060">
        <v>1</v>
      </c>
      <c r="H1060">
        <v>0</v>
      </c>
      <c r="I1060">
        <v>0</v>
      </c>
      <c r="J1060" s="1" t="s">
        <v>31</v>
      </c>
      <c r="K1060" s="1" t="s">
        <v>39</v>
      </c>
      <c r="L1060" s="1" t="s">
        <v>33</v>
      </c>
      <c r="M1060" s="1" t="s">
        <v>33</v>
      </c>
      <c r="N1060">
        <v>1</v>
      </c>
      <c r="O1060">
        <v>1</v>
      </c>
      <c r="P1060">
        <v>16</v>
      </c>
      <c r="Q1060" s="1" t="s">
        <v>34</v>
      </c>
      <c r="R1060" s="1" t="s">
        <v>55</v>
      </c>
      <c r="S1060">
        <v>2</v>
      </c>
      <c r="T1060" s="1" t="s">
        <v>36</v>
      </c>
      <c r="U1060">
        <v>0</v>
      </c>
      <c r="V1060">
        <v>219</v>
      </c>
      <c r="W1060">
        <v>0</v>
      </c>
      <c r="X1060" s="1" t="s">
        <v>37</v>
      </c>
      <c r="Y1060">
        <v>104</v>
      </c>
      <c r="Z1060">
        <v>1</v>
      </c>
      <c r="AA1060">
        <v>2</v>
      </c>
      <c r="AB1060" s="1" t="s">
        <v>38</v>
      </c>
      <c r="AC1060" s="2">
        <v>42858</v>
      </c>
      <c r="AD1060" s="1">
        <v>2017</v>
      </c>
      <c r="AE1060" s="15">
        <f xml:space="preserve"> Cleaned_data[[#This Row],[adr]] * (Cleaned_data[[#This Row],[stays_in_week_nights]] + Cleaned_data[[#This Row],[stays_in_weekend_nights]])</f>
        <v>104</v>
      </c>
      <c r="AF1060" s="1">
        <f t="shared" si="16"/>
        <v>1</v>
      </c>
    </row>
    <row r="1061" spans="1:32" x14ac:dyDescent="0.3">
      <c r="A1061" s="1" t="s">
        <v>99</v>
      </c>
      <c r="B1061">
        <v>0</v>
      </c>
      <c r="C1061">
        <v>16</v>
      </c>
      <c r="D1061">
        <v>19</v>
      </c>
      <c r="E1061">
        <v>0</v>
      </c>
      <c r="F1061">
        <v>1</v>
      </c>
      <c r="G1061">
        <v>1</v>
      </c>
      <c r="H1061">
        <v>0</v>
      </c>
      <c r="I1061">
        <v>0</v>
      </c>
      <c r="J1061" s="1" t="s">
        <v>31</v>
      </c>
      <c r="K1061" s="1" t="s">
        <v>39</v>
      </c>
      <c r="L1061" s="1" t="s">
        <v>33</v>
      </c>
      <c r="M1061" s="1" t="s">
        <v>33</v>
      </c>
      <c r="N1061">
        <v>1</v>
      </c>
      <c r="O1061">
        <v>1</v>
      </c>
      <c r="P1061">
        <v>17</v>
      </c>
      <c r="Q1061" s="1" t="s">
        <v>34</v>
      </c>
      <c r="R1061" s="1" t="s">
        <v>55</v>
      </c>
      <c r="S1061">
        <v>0</v>
      </c>
      <c r="T1061" s="1" t="s">
        <v>36</v>
      </c>
      <c r="U1061">
        <v>0</v>
      </c>
      <c r="V1061">
        <v>219</v>
      </c>
      <c r="W1061">
        <v>0</v>
      </c>
      <c r="X1061" s="1" t="s">
        <v>37</v>
      </c>
      <c r="Y1061">
        <v>104</v>
      </c>
      <c r="Z1061">
        <v>1</v>
      </c>
      <c r="AA1061">
        <v>2</v>
      </c>
      <c r="AB1061" s="1" t="s">
        <v>38</v>
      </c>
      <c r="AC1061" s="2">
        <v>42866</v>
      </c>
      <c r="AD1061" s="1">
        <v>2017</v>
      </c>
      <c r="AE1061" s="15">
        <f xml:space="preserve"> Cleaned_data[[#This Row],[adr]] * (Cleaned_data[[#This Row],[stays_in_week_nights]] + Cleaned_data[[#This Row],[stays_in_weekend_nights]])</f>
        <v>104</v>
      </c>
      <c r="AF1061" s="1">
        <f t="shared" si="16"/>
        <v>1</v>
      </c>
    </row>
    <row r="1062" spans="1:32" x14ac:dyDescent="0.3">
      <c r="A1062" s="1" t="s">
        <v>99</v>
      </c>
      <c r="B1062">
        <v>0</v>
      </c>
      <c r="C1062">
        <v>0</v>
      </c>
      <c r="D1062">
        <v>20</v>
      </c>
      <c r="E1062">
        <v>1</v>
      </c>
      <c r="F1062">
        <v>0</v>
      </c>
      <c r="G1062">
        <v>1</v>
      </c>
      <c r="H1062">
        <v>0</v>
      </c>
      <c r="I1062">
        <v>0</v>
      </c>
      <c r="J1062" s="1" t="s">
        <v>31</v>
      </c>
      <c r="K1062" s="1" t="s">
        <v>39</v>
      </c>
      <c r="L1062" s="1" t="s">
        <v>33</v>
      </c>
      <c r="M1062" s="1" t="s">
        <v>33</v>
      </c>
      <c r="N1062">
        <v>1</v>
      </c>
      <c r="O1062">
        <v>1</v>
      </c>
      <c r="P1062">
        <v>18</v>
      </c>
      <c r="Q1062" s="1" t="s">
        <v>34</v>
      </c>
      <c r="R1062" s="1" t="s">
        <v>55</v>
      </c>
      <c r="S1062">
        <v>0</v>
      </c>
      <c r="T1062" s="1" t="s">
        <v>36</v>
      </c>
      <c r="U1062">
        <v>0</v>
      </c>
      <c r="V1062">
        <v>219</v>
      </c>
      <c r="W1062">
        <v>0</v>
      </c>
      <c r="X1062" s="1" t="s">
        <v>37</v>
      </c>
      <c r="Y1062">
        <v>95</v>
      </c>
      <c r="Z1062">
        <v>1</v>
      </c>
      <c r="AA1062">
        <v>2</v>
      </c>
      <c r="AB1062" s="1" t="s">
        <v>38</v>
      </c>
      <c r="AC1062" s="2">
        <v>42871</v>
      </c>
      <c r="AD1062" s="1">
        <v>2017</v>
      </c>
      <c r="AE1062" s="15">
        <f xml:space="preserve"> Cleaned_data[[#This Row],[adr]] * (Cleaned_data[[#This Row],[stays_in_week_nights]] + Cleaned_data[[#This Row],[stays_in_weekend_nights]])</f>
        <v>95</v>
      </c>
      <c r="AF1062" s="1">
        <f t="shared" si="16"/>
        <v>1</v>
      </c>
    </row>
    <row r="1063" spans="1:32" x14ac:dyDescent="0.3">
      <c r="A1063" s="1" t="s">
        <v>99</v>
      </c>
      <c r="B1063">
        <v>0</v>
      </c>
      <c r="C1063">
        <v>23</v>
      </c>
      <c r="D1063">
        <v>20</v>
      </c>
      <c r="E1063">
        <v>0</v>
      </c>
      <c r="F1063">
        <v>1</v>
      </c>
      <c r="G1063">
        <v>1</v>
      </c>
      <c r="H1063">
        <v>0</v>
      </c>
      <c r="I1063">
        <v>0</v>
      </c>
      <c r="J1063" s="1" t="s">
        <v>31</v>
      </c>
      <c r="K1063" s="1" t="s">
        <v>39</v>
      </c>
      <c r="L1063" s="1" t="s">
        <v>33</v>
      </c>
      <c r="M1063" s="1" t="s">
        <v>33</v>
      </c>
      <c r="N1063">
        <v>1</v>
      </c>
      <c r="O1063">
        <v>1</v>
      </c>
      <c r="P1063">
        <v>19</v>
      </c>
      <c r="Q1063" s="1" t="s">
        <v>34</v>
      </c>
      <c r="R1063" s="1" t="s">
        <v>45</v>
      </c>
      <c r="S1063">
        <v>0</v>
      </c>
      <c r="T1063" s="1" t="s">
        <v>36</v>
      </c>
      <c r="U1063">
        <v>0</v>
      </c>
      <c r="V1063">
        <v>219</v>
      </c>
      <c r="W1063">
        <v>0</v>
      </c>
      <c r="X1063" s="1" t="s">
        <v>37</v>
      </c>
      <c r="Y1063">
        <v>104</v>
      </c>
      <c r="Z1063">
        <v>1</v>
      </c>
      <c r="AA1063">
        <v>2</v>
      </c>
      <c r="AB1063" s="1" t="s">
        <v>38</v>
      </c>
      <c r="AC1063" s="2">
        <v>42873</v>
      </c>
      <c r="AD1063" s="1">
        <v>2017</v>
      </c>
      <c r="AE1063" s="15">
        <f xml:space="preserve"> Cleaned_data[[#This Row],[adr]] * (Cleaned_data[[#This Row],[stays_in_week_nights]] + Cleaned_data[[#This Row],[stays_in_weekend_nights]])</f>
        <v>104</v>
      </c>
      <c r="AF1063" s="1">
        <f t="shared" si="16"/>
        <v>1</v>
      </c>
    </row>
    <row r="1064" spans="1:32" x14ac:dyDescent="0.3">
      <c r="A1064" s="1" t="s">
        <v>99</v>
      </c>
      <c r="B1064">
        <v>0</v>
      </c>
      <c r="C1064">
        <v>30</v>
      </c>
      <c r="D1064">
        <v>21</v>
      </c>
      <c r="E1064">
        <v>0</v>
      </c>
      <c r="F1064">
        <v>1</v>
      </c>
      <c r="G1064">
        <v>1</v>
      </c>
      <c r="H1064">
        <v>0</v>
      </c>
      <c r="I1064">
        <v>0</v>
      </c>
      <c r="J1064" s="1" t="s">
        <v>31</v>
      </c>
      <c r="K1064" s="1" t="s">
        <v>39</v>
      </c>
      <c r="L1064" s="1" t="s">
        <v>33</v>
      </c>
      <c r="M1064" s="1" t="s">
        <v>33</v>
      </c>
      <c r="N1064">
        <v>1</v>
      </c>
      <c r="O1064">
        <v>1</v>
      </c>
      <c r="P1064">
        <v>20</v>
      </c>
      <c r="Q1064" s="1" t="s">
        <v>34</v>
      </c>
      <c r="R1064" s="1" t="s">
        <v>34</v>
      </c>
      <c r="S1064">
        <v>0</v>
      </c>
      <c r="T1064" s="1" t="s">
        <v>36</v>
      </c>
      <c r="U1064">
        <v>0</v>
      </c>
      <c r="V1064">
        <v>219</v>
      </c>
      <c r="W1064">
        <v>0</v>
      </c>
      <c r="X1064" s="1" t="s">
        <v>37</v>
      </c>
      <c r="Y1064">
        <v>104</v>
      </c>
      <c r="Z1064">
        <v>1</v>
      </c>
      <c r="AA1064">
        <v>2</v>
      </c>
      <c r="AB1064" s="1" t="s">
        <v>38</v>
      </c>
      <c r="AC1064" s="2">
        <v>42880</v>
      </c>
      <c r="AD1064" s="1">
        <v>2017</v>
      </c>
      <c r="AE1064" s="15">
        <f xml:space="preserve"> Cleaned_data[[#This Row],[adr]] * (Cleaned_data[[#This Row],[stays_in_week_nights]] + Cleaned_data[[#This Row],[stays_in_weekend_nights]])</f>
        <v>104</v>
      </c>
      <c r="AF1064" s="1">
        <f t="shared" si="16"/>
        <v>1</v>
      </c>
    </row>
    <row r="1065" spans="1:32" x14ac:dyDescent="0.3">
      <c r="A1065" s="1" t="s">
        <v>99</v>
      </c>
      <c r="B1065">
        <v>0</v>
      </c>
      <c r="C1065">
        <v>37</v>
      </c>
      <c r="D1065">
        <v>22</v>
      </c>
      <c r="E1065">
        <v>0</v>
      </c>
      <c r="F1065">
        <v>1</v>
      </c>
      <c r="G1065">
        <v>1</v>
      </c>
      <c r="H1065">
        <v>0</v>
      </c>
      <c r="I1065">
        <v>0</v>
      </c>
      <c r="J1065" s="1" t="s">
        <v>31</v>
      </c>
      <c r="K1065" s="1" t="s">
        <v>39</v>
      </c>
      <c r="L1065" s="1" t="s">
        <v>33</v>
      </c>
      <c r="M1065" s="1" t="s">
        <v>33</v>
      </c>
      <c r="N1065">
        <v>1</v>
      </c>
      <c r="O1065">
        <v>1</v>
      </c>
      <c r="P1065">
        <v>21</v>
      </c>
      <c r="Q1065" s="1" t="s">
        <v>34</v>
      </c>
      <c r="R1065" s="1" t="s">
        <v>55</v>
      </c>
      <c r="S1065">
        <v>0</v>
      </c>
      <c r="T1065" s="1" t="s">
        <v>36</v>
      </c>
      <c r="U1065">
        <v>0</v>
      </c>
      <c r="V1065">
        <v>219</v>
      </c>
      <c r="W1065">
        <v>0</v>
      </c>
      <c r="X1065" s="1" t="s">
        <v>37</v>
      </c>
      <c r="Y1065">
        <v>104</v>
      </c>
      <c r="Z1065">
        <v>1</v>
      </c>
      <c r="AA1065">
        <v>2</v>
      </c>
      <c r="AB1065" s="1" t="s">
        <v>38</v>
      </c>
      <c r="AC1065" s="2">
        <v>42887</v>
      </c>
      <c r="AD1065" s="1">
        <v>2017</v>
      </c>
      <c r="AE1065" s="15">
        <f xml:space="preserve"> Cleaned_data[[#This Row],[adr]] * (Cleaned_data[[#This Row],[stays_in_week_nights]] + Cleaned_data[[#This Row],[stays_in_weekend_nights]])</f>
        <v>104</v>
      </c>
      <c r="AF1065" s="1">
        <f t="shared" si="16"/>
        <v>1</v>
      </c>
    </row>
    <row r="1066" spans="1:32" x14ac:dyDescent="0.3">
      <c r="A1066" s="1" t="s">
        <v>99</v>
      </c>
      <c r="B1066">
        <v>0</v>
      </c>
      <c r="C1066">
        <v>7</v>
      </c>
      <c r="D1066">
        <v>23</v>
      </c>
      <c r="E1066">
        <v>0</v>
      </c>
      <c r="F1066">
        <v>1</v>
      </c>
      <c r="G1066">
        <v>1</v>
      </c>
      <c r="H1066">
        <v>0</v>
      </c>
      <c r="I1066">
        <v>0</v>
      </c>
      <c r="J1066" s="1" t="s">
        <v>31</v>
      </c>
      <c r="K1066" s="1" t="s">
        <v>39</v>
      </c>
      <c r="L1066" s="1" t="s">
        <v>33</v>
      </c>
      <c r="M1066" s="1" t="s">
        <v>33</v>
      </c>
      <c r="N1066">
        <v>1</v>
      </c>
      <c r="O1066">
        <v>1</v>
      </c>
      <c r="P1066">
        <v>22</v>
      </c>
      <c r="Q1066" s="1" t="s">
        <v>34</v>
      </c>
      <c r="R1066" s="1" t="s">
        <v>34</v>
      </c>
      <c r="S1066">
        <v>0</v>
      </c>
      <c r="T1066" s="1" t="s">
        <v>36</v>
      </c>
      <c r="U1066">
        <v>0</v>
      </c>
      <c r="V1066">
        <v>219</v>
      </c>
      <c r="W1066">
        <v>0</v>
      </c>
      <c r="X1066" s="1" t="s">
        <v>37</v>
      </c>
      <c r="Y1066">
        <v>142.65</v>
      </c>
      <c r="Z1066">
        <v>1</v>
      </c>
      <c r="AA1066">
        <v>2</v>
      </c>
      <c r="AB1066" s="1" t="s">
        <v>38</v>
      </c>
      <c r="AC1066" s="2">
        <v>42894</v>
      </c>
      <c r="AD1066" s="1">
        <v>2017</v>
      </c>
      <c r="AE1066" s="15">
        <f xml:space="preserve"> Cleaned_data[[#This Row],[adr]] * (Cleaned_data[[#This Row],[stays_in_week_nights]] + Cleaned_data[[#This Row],[stays_in_weekend_nights]])</f>
        <v>142.65</v>
      </c>
      <c r="AF1066" s="1">
        <f t="shared" si="16"/>
        <v>1</v>
      </c>
    </row>
    <row r="1067" spans="1:32" x14ac:dyDescent="0.3">
      <c r="A1067" s="1" t="s">
        <v>99</v>
      </c>
      <c r="B1067">
        <v>0</v>
      </c>
      <c r="C1067">
        <v>20</v>
      </c>
      <c r="D1067">
        <v>25</v>
      </c>
      <c r="E1067">
        <v>0</v>
      </c>
      <c r="F1067">
        <v>1</v>
      </c>
      <c r="G1067">
        <v>1</v>
      </c>
      <c r="H1067">
        <v>0</v>
      </c>
      <c r="I1067">
        <v>0</v>
      </c>
      <c r="J1067" s="1" t="s">
        <v>31</v>
      </c>
      <c r="K1067" s="1" t="s">
        <v>39</v>
      </c>
      <c r="L1067" s="1" t="s">
        <v>33</v>
      </c>
      <c r="M1067" s="1" t="s">
        <v>33</v>
      </c>
      <c r="N1067">
        <v>1</v>
      </c>
      <c r="O1067">
        <v>1</v>
      </c>
      <c r="P1067">
        <v>23</v>
      </c>
      <c r="Q1067" s="1" t="s">
        <v>55</v>
      </c>
      <c r="R1067" s="1" t="s">
        <v>55</v>
      </c>
      <c r="S1067">
        <v>1</v>
      </c>
      <c r="T1067" s="1" t="s">
        <v>36</v>
      </c>
      <c r="U1067">
        <v>0</v>
      </c>
      <c r="V1067">
        <v>219</v>
      </c>
      <c r="W1067">
        <v>0</v>
      </c>
      <c r="X1067" s="1" t="s">
        <v>37</v>
      </c>
      <c r="Y1067">
        <v>119</v>
      </c>
      <c r="Z1067">
        <v>1</v>
      </c>
      <c r="AA1067">
        <v>2</v>
      </c>
      <c r="AB1067" s="1" t="s">
        <v>38</v>
      </c>
      <c r="AC1067" s="2">
        <v>42907</v>
      </c>
      <c r="AD1067" s="1">
        <v>2017</v>
      </c>
      <c r="AE1067" s="15">
        <f xml:space="preserve"> Cleaned_data[[#This Row],[adr]] * (Cleaned_data[[#This Row],[stays_in_week_nights]] + Cleaned_data[[#This Row],[stays_in_weekend_nights]])</f>
        <v>119</v>
      </c>
      <c r="AF1067" s="1">
        <f t="shared" si="16"/>
        <v>1</v>
      </c>
    </row>
    <row r="1068" spans="1:32" x14ac:dyDescent="0.3">
      <c r="A1068" s="1" t="s">
        <v>99</v>
      </c>
      <c r="B1068">
        <v>0</v>
      </c>
      <c r="C1068">
        <v>27</v>
      </c>
      <c r="D1068">
        <v>26</v>
      </c>
      <c r="E1068">
        <v>0</v>
      </c>
      <c r="F1068">
        <v>2</v>
      </c>
      <c r="G1068">
        <v>1</v>
      </c>
      <c r="H1068">
        <v>0</v>
      </c>
      <c r="I1068">
        <v>0</v>
      </c>
      <c r="J1068" s="1" t="s">
        <v>31</v>
      </c>
      <c r="K1068" s="1" t="s">
        <v>39</v>
      </c>
      <c r="L1068" s="1" t="s">
        <v>33</v>
      </c>
      <c r="M1068" s="1" t="s">
        <v>33</v>
      </c>
      <c r="N1068">
        <v>1</v>
      </c>
      <c r="O1068">
        <v>1</v>
      </c>
      <c r="P1068">
        <v>24</v>
      </c>
      <c r="Q1068" s="1" t="s">
        <v>34</v>
      </c>
      <c r="R1068" s="1" t="s">
        <v>34</v>
      </c>
      <c r="S1068">
        <v>1</v>
      </c>
      <c r="T1068" s="1" t="s">
        <v>36</v>
      </c>
      <c r="U1068">
        <v>0</v>
      </c>
      <c r="V1068">
        <v>219</v>
      </c>
      <c r="W1068">
        <v>0</v>
      </c>
      <c r="X1068" s="1" t="s">
        <v>37</v>
      </c>
      <c r="Y1068">
        <v>104</v>
      </c>
      <c r="Z1068">
        <v>1</v>
      </c>
      <c r="AA1068">
        <v>2</v>
      </c>
      <c r="AB1068" s="1" t="s">
        <v>38</v>
      </c>
      <c r="AC1068" s="2">
        <v>42915</v>
      </c>
      <c r="AD1068" s="1">
        <v>2017</v>
      </c>
      <c r="AE1068" s="15">
        <f xml:space="preserve"> Cleaned_data[[#This Row],[adr]] * (Cleaned_data[[#This Row],[stays_in_week_nights]] + Cleaned_data[[#This Row],[stays_in_weekend_nights]])</f>
        <v>208</v>
      </c>
      <c r="AF1068" s="1">
        <f t="shared" si="16"/>
        <v>2</v>
      </c>
    </row>
    <row r="1069" spans="1:32" x14ac:dyDescent="0.3">
      <c r="A1069" s="1" t="s">
        <v>99</v>
      </c>
      <c r="B1069">
        <v>0</v>
      </c>
      <c r="C1069">
        <v>3</v>
      </c>
      <c r="D1069">
        <v>28</v>
      </c>
      <c r="E1069">
        <v>0</v>
      </c>
      <c r="F1069">
        <v>1</v>
      </c>
      <c r="G1069">
        <v>1</v>
      </c>
      <c r="H1069">
        <v>0</v>
      </c>
      <c r="I1069">
        <v>0</v>
      </c>
      <c r="J1069" s="1" t="s">
        <v>31</v>
      </c>
      <c r="K1069" s="1" t="s">
        <v>39</v>
      </c>
      <c r="L1069" s="1" t="s">
        <v>33</v>
      </c>
      <c r="M1069" s="1" t="s">
        <v>33</v>
      </c>
      <c r="N1069">
        <v>1</v>
      </c>
      <c r="O1069">
        <v>1</v>
      </c>
      <c r="P1069">
        <v>25</v>
      </c>
      <c r="Q1069" s="1" t="s">
        <v>55</v>
      </c>
      <c r="R1069" s="1" t="s">
        <v>55</v>
      </c>
      <c r="S1069">
        <v>0</v>
      </c>
      <c r="T1069" s="1" t="s">
        <v>36</v>
      </c>
      <c r="U1069">
        <v>0</v>
      </c>
      <c r="V1069">
        <v>219</v>
      </c>
      <c r="W1069">
        <v>0</v>
      </c>
      <c r="X1069" s="1" t="s">
        <v>37</v>
      </c>
      <c r="Y1069">
        <v>104</v>
      </c>
      <c r="Z1069">
        <v>0</v>
      </c>
      <c r="AA1069">
        <v>2</v>
      </c>
      <c r="AB1069" s="1" t="s">
        <v>38</v>
      </c>
      <c r="AC1069" s="2">
        <v>42930</v>
      </c>
      <c r="AD1069" s="1">
        <v>2017</v>
      </c>
      <c r="AE1069" s="15">
        <f xml:space="preserve"> Cleaned_data[[#This Row],[adr]] * (Cleaned_data[[#This Row],[stays_in_week_nights]] + Cleaned_data[[#This Row],[stays_in_weekend_nights]])</f>
        <v>104</v>
      </c>
      <c r="AF1069" s="1">
        <f t="shared" si="16"/>
        <v>1</v>
      </c>
    </row>
    <row r="1070" spans="1:32" x14ac:dyDescent="0.3">
      <c r="A1070" s="1" t="s">
        <v>99</v>
      </c>
      <c r="B1070">
        <v>0</v>
      </c>
      <c r="C1070">
        <v>8</v>
      </c>
      <c r="D1070">
        <v>29</v>
      </c>
      <c r="E1070">
        <v>0</v>
      </c>
      <c r="F1070">
        <v>1</v>
      </c>
      <c r="G1070">
        <v>1</v>
      </c>
      <c r="H1070">
        <v>0</v>
      </c>
      <c r="I1070">
        <v>0</v>
      </c>
      <c r="J1070" s="1" t="s">
        <v>31</v>
      </c>
      <c r="K1070" s="1" t="s">
        <v>39</v>
      </c>
      <c r="L1070" s="1" t="s">
        <v>33</v>
      </c>
      <c r="M1070" s="1" t="s">
        <v>33</v>
      </c>
      <c r="N1070">
        <v>1</v>
      </c>
      <c r="O1070">
        <v>1</v>
      </c>
      <c r="P1070">
        <v>26</v>
      </c>
      <c r="Q1070" s="1" t="s">
        <v>55</v>
      </c>
      <c r="R1070" s="1" t="s">
        <v>55</v>
      </c>
      <c r="S1070">
        <v>0</v>
      </c>
      <c r="T1070" s="1" t="s">
        <v>36</v>
      </c>
      <c r="U1070">
        <v>0</v>
      </c>
      <c r="V1070">
        <v>219</v>
      </c>
      <c r="W1070">
        <v>0</v>
      </c>
      <c r="X1070" s="1" t="s">
        <v>37</v>
      </c>
      <c r="Y1070">
        <v>104</v>
      </c>
      <c r="Z1070">
        <v>1</v>
      </c>
      <c r="AA1070">
        <v>2</v>
      </c>
      <c r="AB1070" s="1" t="s">
        <v>38</v>
      </c>
      <c r="AC1070" s="2">
        <v>42937</v>
      </c>
      <c r="AD1070" s="1">
        <v>2017</v>
      </c>
      <c r="AE1070" s="15">
        <f xml:space="preserve"> Cleaned_data[[#This Row],[adr]] * (Cleaned_data[[#This Row],[stays_in_week_nights]] + Cleaned_data[[#This Row],[stays_in_weekend_nights]])</f>
        <v>104</v>
      </c>
      <c r="AF1070" s="1">
        <f t="shared" si="16"/>
        <v>1</v>
      </c>
    </row>
    <row r="1071" spans="1:32" x14ac:dyDescent="0.3">
      <c r="A1071" s="1" t="s">
        <v>99</v>
      </c>
      <c r="B1071">
        <v>0</v>
      </c>
      <c r="C1071">
        <v>44</v>
      </c>
      <c r="D1071">
        <v>34</v>
      </c>
      <c r="E1071">
        <v>0</v>
      </c>
      <c r="F1071">
        <v>1</v>
      </c>
      <c r="G1071">
        <v>1</v>
      </c>
      <c r="H1071">
        <v>0</v>
      </c>
      <c r="I1071">
        <v>0</v>
      </c>
      <c r="J1071" s="1" t="s">
        <v>31</v>
      </c>
      <c r="K1071" s="1" t="s">
        <v>39</v>
      </c>
      <c r="L1071" s="1" t="s">
        <v>33</v>
      </c>
      <c r="M1071" s="1" t="s">
        <v>33</v>
      </c>
      <c r="N1071">
        <v>1</v>
      </c>
      <c r="O1071">
        <v>1</v>
      </c>
      <c r="P1071">
        <v>27</v>
      </c>
      <c r="Q1071" s="1" t="s">
        <v>34</v>
      </c>
      <c r="R1071" s="1" t="s">
        <v>34</v>
      </c>
      <c r="S1071">
        <v>0</v>
      </c>
      <c r="T1071" s="1" t="s">
        <v>36</v>
      </c>
      <c r="U1071">
        <v>0</v>
      </c>
      <c r="V1071">
        <v>219</v>
      </c>
      <c r="W1071">
        <v>0</v>
      </c>
      <c r="X1071" s="1" t="s">
        <v>37</v>
      </c>
      <c r="Y1071">
        <v>89</v>
      </c>
      <c r="Z1071">
        <v>1</v>
      </c>
      <c r="AA1071">
        <v>2</v>
      </c>
      <c r="AB1071" s="1" t="s">
        <v>38</v>
      </c>
      <c r="AC1071" s="2">
        <v>42971</v>
      </c>
      <c r="AD1071" s="1">
        <v>2017</v>
      </c>
      <c r="AE1071" s="15">
        <f xml:space="preserve"> Cleaned_data[[#This Row],[adr]] * (Cleaned_data[[#This Row],[stays_in_week_nights]] + Cleaned_data[[#This Row],[stays_in_weekend_nights]])</f>
        <v>89</v>
      </c>
      <c r="AF1071" s="1">
        <f t="shared" si="16"/>
        <v>1</v>
      </c>
    </row>
    <row r="1072" spans="1:32" x14ac:dyDescent="0.3">
      <c r="A1072" s="1" t="s">
        <v>99</v>
      </c>
      <c r="B1072">
        <v>0</v>
      </c>
      <c r="C1072">
        <v>50</v>
      </c>
      <c r="D1072">
        <v>35</v>
      </c>
      <c r="E1072">
        <v>0</v>
      </c>
      <c r="F1072">
        <v>2</v>
      </c>
      <c r="G1072">
        <v>1</v>
      </c>
      <c r="H1072">
        <v>0</v>
      </c>
      <c r="I1072">
        <v>0</v>
      </c>
      <c r="J1072" s="1" t="s">
        <v>31</v>
      </c>
      <c r="K1072" s="1" t="s">
        <v>39</v>
      </c>
      <c r="L1072" s="1" t="s">
        <v>33</v>
      </c>
      <c r="M1072" s="1" t="s">
        <v>33</v>
      </c>
      <c r="N1072">
        <v>1</v>
      </c>
      <c r="O1072">
        <v>1</v>
      </c>
      <c r="P1072">
        <v>28</v>
      </c>
      <c r="Q1072" s="1" t="s">
        <v>34</v>
      </c>
      <c r="R1072" s="1" t="s">
        <v>34</v>
      </c>
      <c r="S1072">
        <v>1</v>
      </c>
      <c r="T1072" s="1" t="s">
        <v>36</v>
      </c>
      <c r="U1072">
        <v>0</v>
      </c>
      <c r="V1072">
        <v>219</v>
      </c>
      <c r="W1072">
        <v>0</v>
      </c>
      <c r="X1072" s="1" t="s">
        <v>37</v>
      </c>
      <c r="Y1072">
        <v>89</v>
      </c>
      <c r="Z1072">
        <v>1</v>
      </c>
      <c r="AA1072">
        <v>4</v>
      </c>
      <c r="AB1072" s="1" t="s">
        <v>38</v>
      </c>
      <c r="AC1072" s="2">
        <v>42978</v>
      </c>
      <c r="AD1072" s="1">
        <v>2017</v>
      </c>
      <c r="AE1072" s="15">
        <f xml:space="preserve"> Cleaned_data[[#This Row],[adr]] * (Cleaned_data[[#This Row],[stays_in_week_nights]] + Cleaned_data[[#This Row],[stays_in_weekend_nights]])</f>
        <v>178</v>
      </c>
      <c r="AF1072" s="1">
        <f t="shared" si="16"/>
        <v>2</v>
      </c>
    </row>
    <row r="1073" spans="1:32" x14ac:dyDescent="0.3">
      <c r="A1073" s="1" t="s">
        <v>99</v>
      </c>
      <c r="B1073">
        <v>1</v>
      </c>
      <c r="C1073">
        <v>1</v>
      </c>
      <c r="D1073">
        <v>23</v>
      </c>
      <c r="E1073">
        <v>0</v>
      </c>
      <c r="F1073">
        <v>1</v>
      </c>
      <c r="G1073">
        <v>1</v>
      </c>
      <c r="H1073">
        <v>0</v>
      </c>
      <c r="I1073">
        <v>0</v>
      </c>
      <c r="J1073" s="1" t="s">
        <v>31</v>
      </c>
      <c r="K1073" s="1" t="s">
        <v>39</v>
      </c>
      <c r="L1073" s="1" t="s">
        <v>104</v>
      </c>
      <c r="M1073" s="1" t="s">
        <v>33</v>
      </c>
      <c r="N1073">
        <v>1</v>
      </c>
      <c r="O1073">
        <v>1</v>
      </c>
      <c r="P1073">
        <v>1</v>
      </c>
      <c r="Q1073" s="1" t="s">
        <v>34</v>
      </c>
      <c r="R1073" s="1" t="s">
        <v>34</v>
      </c>
      <c r="S1073">
        <v>0</v>
      </c>
      <c r="T1073" s="1" t="s">
        <v>36</v>
      </c>
      <c r="U1073">
        <v>0</v>
      </c>
      <c r="V1073">
        <v>153</v>
      </c>
      <c r="W1073">
        <v>0</v>
      </c>
      <c r="X1073" s="1" t="s">
        <v>37</v>
      </c>
      <c r="Y1073">
        <v>144</v>
      </c>
      <c r="Z1073">
        <v>0</v>
      </c>
      <c r="AA1073">
        <v>0</v>
      </c>
      <c r="AB1073" s="1" t="s">
        <v>40</v>
      </c>
      <c r="AC1073" s="2">
        <v>42893</v>
      </c>
      <c r="AD1073" s="1">
        <v>2017</v>
      </c>
      <c r="AE1073" s="15">
        <f xml:space="preserve"> Cleaned_data[[#This Row],[adr]] * (Cleaned_data[[#This Row],[stays_in_week_nights]] + Cleaned_data[[#This Row],[stays_in_weekend_nights]])</f>
        <v>144</v>
      </c>
      <c r="AF1073" s="1">
        <f t="shared" si="16"/>
        <v>1</v>
      </c>
    </row>
    <row r="1074" spans="1:32" x14ac:dyDescent="0.3">
      <c r="A1074" s="1" t="s">
        <v>99</v>
      </c>
      <c r="B1074">
        <v>1</v>
      </c>
      <c r="C1074">
        <v>4</v>
      </c>
      <c r="D1074">
        <v>24</v>
      </c>
      <c r="E1074">
        <v>2</v>
      </c>
      <c r="F1074">
        <v>2</v>
      </c>
      <c r="G1074">
        <v>1</v>
      </c>
      <c r="H1074">
        <v>0</v>
      </c>
      <c r="I1074">
        <v>0</v>
      </c>
      <c r="J1074" s="1" t="s">
        <v>31</v>
      </c>
      <c r="K1074" s="1" t="s">
        <v>39</v>
      </c>
      <c r="L1074" s="1" t="s">
        <v>104</v>
      </c>
      <c r="M1074" s="1" t="s">
        <v>33</v>
      </c>
      <c r="N1074">
        <v>1</v>
      </c>
      <c r="O1074">
        <v>2</v>
      </c>
      <c r="P1074">
        <v>1</v>
      </c>
      <c r="Q1074" s="1" t="s">
        <v>55</v>
      </c>
      <c r="R1074" s="1" t="s">
        <v>55</v>
      </c>
      <c r="S1074">
        <v>0</v>
      </c>
      <c r="T1074" s="1" t="s">
        <v>36</v>
      </c>
      <c r="U1074">
        <v>0</v>
      </c>
      <c r="V1074">
        <v>153</v>
      </c>
      <c r="W1074">
        <v>0</v>
      </c>
      <c r="X1074" s="1" t="s">
        <v>37</v>
      </c>
      <c r="Y1074">
        <v>110</v>
      </c>
      <c r="Z1074">
        <v>0</v>
      </c>
      <c r="AA1074">
        <v>0</v>
      </c>
      <c r="AB1074" s="1" t="s">
        <v>40</v>
      </c>
      <c r="AC1074" s="2">
        <v>42894</v>
      </c>
      <c r="AD1074" s="1">
        <v>2017</v>
      </c>
      <c r="AE1074" s="15">
        <f xml:space="preserve"> Cleaned_data[[#This Row],[adr]] * (Cleaned_data[[#This Row],[stays_in_week_nights]] + Cleaned_data[[#This Row],[stays_in_weekend_nights]])</f>
        <v>440</v>
      </c>
      <c r="AF1074" s="1">
        <f t="shared" si="16"/>
        <v>4</v>
      </c>
    </row>
    <row r="1075" spans="1:32" x14ac:dyDescent="0.3">
      <c r="A1075" s="1" t="s">
        <v>99</v>
      </c>
      <c r="B1075">
        <v>1</v>
      </c>
      <c r="C1075">
        <v>8</v>
      </c>
      <c r="D1075">
        <v>24</v>
      </c>
      <c r="E1075">
        <v>2</v>
      </c>
      <c r="F1075">
        <v>2</v>
      </c>
      <c r="G1075">
        <v>1</v>
      </c>
      <c r="H1075">
        <v>0</v>
      </c>
      <c r="I1075">
        <v>0</v>
      </c>
      <c r="J1075" s="1" t="s">
        <v>31</v>
      </c>
      <c r="K1075" s="1" t="s">
        <v>39</v>
      </c>
      <c r="L1075" s="1" t="s">
        <v>104</v>
      </c>
      <c r="M1075" s="1" t="s">
        <v>33</v>
      </c>
      <c r="N1075">
        <v>1</v>
      </c>
      <c r="O1075">
        <v>2</v>
      </c>
      <c r="P1075">
        <v>1</v>
      </c>
      <c r="Q1075" s="1" t="s">
        <v>55</v>
      </c>
      <c r="R1075" s="1" t="s">
        <v>55</v>
      </c>
      <c r="S1075">
        <v>0</v>
      </c>
      <c r="T1075" s="1" t="s">
        <v>36</v>
      </c>
      <c r="U1075">
        <v>0</v>
      </c>
      <c r="V1075">
        <v>153</v>
      </c>
      <c r="W1075">
        <v>0</v>
      </c>
      <c r="X1075" s="1" t="s">
        <v>37</v>
      </c>
      <c r="Y1075">
        <v>110</v>
      </c>
      <c r="Z1075">
        <v>0</v>
      </c>
      <c r="AA1075">
        <v>0</v>
      </c>
      <c r="AB1075" s="1" t="s">
        <v>40</v>
      </c>
      <c r="AC1075" s="2">
        <v>42903</v>
      </c>
      <c r="AD1075" s="1">
        <v>2017</v>
      </c>
      <c r="AE1075" s="15">
        <f xml:space="preserve"> Cleaned_data[[#This Row],[adr]] * (Cleaned_data[[#This Row],[stays_in_week_nights]] + Cleaned_data[[#This Row],[stays_in_weekend_nights]])</f>
        <v>440</v>
      </c>
      <c r="AF1075" s="1">
        <f t="shared" si="16"/>
        <v>4</v>
      </c>
    </row>
    <row r="1076" spans="1:32" x14ac:dyDescent="0.3">
      <c r="A1076" s="1" t="s">
        <v>99</v>
      </c>
      <c r="B1076">
        <v>0</v>
      </c>
      <c r="C1076">
        <v>1</v>
      </c>
      <c r="D1076">
        <v>3</v>
      </c>
      <c r="E1076">
        <v>0</v>
      </c>
      <c r="F1076">
        <v>1</v>
      </c>
      <c r="G1076">
        <v>1</v>
      </c>
      <c r="H1076">
        <v>0</v>
      </c>
      <c r="I1076">
        <v>0</v>
      </c>
      <c r="J1076" s="1" t="s">
        <v>31</v>
      </c>
      <c r="K1076" s="1" t="s">
        <v>62</v>
      </c>
      <c r="L1076" s="1" t="s">
        <v>104</v>
      </c>
      <c r="M1076" s="1" t="s">
        <v>33</v>
      </c>
      <c r="N1076">
        <v>1</v>
      </c>
      <c r="O1076">
        <v>0</v>
      </c>
      <c r="P1076">
        <v>1</v>
      </c>
      <c r="Q1076" s="1" t="s">
        <v>34</v>
      </c>
      <c r="R1076" s="1" t="s">
        <v>34</v>
      </c>
      <c r="S1076">
        <v>0</v>
      </c>
      <c r="T1076" s="1" t="s">
        <v>36</v>
      </c>
      <c r="U1076">
        <v>0</v>
      </c>
      <c r="V1076">
        <v>153</v>
      </c>
      <c r="W1076">
        <v>0</v>
      </c>
      <c r="X1076" s="1" t="s">
        <v>37</v>
      </c>
      <c r="Y1076">
        <v>79</v>
      </c>
      <c r="Z1076">
        <v>0</v>
      </c>
      <c r="AA1076">
        <v>0</v>
      </c>
      <c r="AB1076" s="1" t="s">
        <v>38</v>
      </c>
      <c r="AC1076" s="2">
        <v>42753</v>
      </c>
      <c r="AD1076" s="1">
        <v>2017</v>
      </c>
      <c r="AE1076" s="15">
        <f xml:space="preserve"> Cleaned_data[[#This Row],[adr]] * (Cleaned_data[[#This Row],[stays_in_week_nights]] + Cleaned_data[[#This Row],[stays_in_weekend_nights]])</f>
        <v>79</v>
      </c>
      <c r="AF1076" s="1">
        <f t="shared" si="16"/>
        <v>1</v>
      </c>
    </row>
    <row r="1077" spans="1:32" x14ac:dyDescent="0.3">
      <c r="A1077" s="1" t="s">
        <v>99</v>
      </c>
      <c r="B1077">
        <v>0</v>
      </c>
      <c r="C1077">
        <v>1</v>
      </c>
      <c r="D1077">
        <v>22</v>
      </c>
      <c r="E1077">
        <v>0</v>
      </c>
      <c r="F1077">
        <v>1</v>
      </c>
      <c r="G1077">
        <v>1</v>
      </c>
      <c r="H1077">
        <v>0</v>
      </c>
      <c r="I1077">
        <v>0</v>
      </c>
      <c r="J1077" s="1" t="s">
        <v>31</v>
      </c>
      <c r="K1077" s="1" t="s">
        <v>62</v>
      </c>
      <c r="L1077" s="1" t="s">
        <v>104</v>
      </c>
      <c r="M1077" s="1" t="s">
        <v>33</v>
      </c>
      <c r="N1077">
        <v>1</v>
      </c>
      <c r="O1077">
        <v>0</v>
      </c>
      <c r="P1077">
        <v>2</v>
      </c>
      <c r="Q1077" s="1" t="s">
        <v>34</v>
      </c>
      <c r="R1077" s="1" t="s">
        <v>34</v>
      </c>
      <c r="S1077">
        <v>0</v>
      </c>
      <c r="T1077" s="1" t="s">
        <v>36</v>
      </c>
      <c r="U1077">
        <v>0</v>
      </c>
      <c r="V1077">
        <v>153</v>
      </c>
      <c r="W1077">
        <v>0</v>
      </c>
      <c r="X1077" s="1" t="s">
        <v>37</v>
      </c>
      <c r="Y1077">
        <v>95</v>
      </c>
      <c r="Z1077">
        <v>0</v>
      </c>
      <c r="AA1077">
        <v>0</v>
      </c>
      <c r="AB1077" s="1" t="s">
        <v>38</v>
      </c>
      <c r="AC1077" s="2">
        <v>42886</v>
      </c>
      <c r="AD1077" s="1">
        <v>2017</v>
      </c>
      <c r="AE1077" s="15">
        <f xml:space="preserve"> Cleaned_data[[#This Row],[adr]] * (Cleaned_data[[#This Row],[stays_in_week_nights]] + Cleaned_data[[#This Row],[stays_in_weekend_nights]])</f>
        <v>95</v>
      </c>
      <c r="AF1077" s="1">
        <f t="shared" si="16"/>
        <v>1</v>
      </c>
    </row>
    <row r="1078" spans="1:32" x14ac:dyDescent="0.3">
      <c r="A1078" s="1" t="s">
        <v>99</v>
      </c>
      <c r="B1078">
        <v>0</v>
      </c>
      <c r="C1078">
        <v>3</v>
      </c>
      <c r="D1078">
        <v>24</v>
      </c>
      <c r="E1078">
        <v>2</v>
      </c>
      <c r="F1078">
        <v>2</v>
      </c>
      <c r="G1078">
        <v>1</v>
      </c>
      <c r="H1078">
        <v>0</v>
      </c>
      <c r="I1078">
        <v>0</v>
      </c>
      <c r="J1078" s="1" t="s">
        <v>31</v>
      </c>
      <c r="K1078" s="1" t="s">
        <v>57</v>
      </c>
      <c r="L1078" s="1" t="s">
        <v>104</v>
      </c>
      <c r="M1078" s="1" t="s">
        <v>33</v>
      </c>
      <c r="N1078">
        <v>1</v>
      </c>
      <c r="O1078">
        <v>0</v>
      </c>
      <c r="P1078">
        <v>1</v>
      </c>
      <c r="Q1078" s="1" t="s">
        <v>34</v>
      </c>
      <c r="R1078" s="1" t="s">
        <v>34</v>
      </c>
      <c r="S1078">
        <v>0</v>
      </c>
      <c r="T1078" s="1" t="s">
        <v>36</v>
      </c>
      <c r="U1078">
        <v>0</v>
      </c>
      <c r="V1078">
        <v>153</v>
      </c>
      <c r="W1078">
        <v>0</v>
      </c>
      <c r="X1078" s="1" t="s">
        <v>37</v>
      </c>
      <c r="Y1078">
        <v>95</v>
      </c>
      <c r="Z1078">
        <v>0</v>
      </c>
      <c r="AA1078">
        <v>0</v>
      </c>
      <c r="AB1078" s="1" t="s">
        <v>38</v>
      </c>
      <c r="AC1078" s="2">
        <v>42901</v>
      </c>
      <c r="AD1078" s="1">
        <v>2017</v>
      </c>
      <c r="AE1078" s="15">
        <f xml:space="preserve"> Cleaned_data[[#This Row],[adr]] * (Cleaned_data[[#This Row],[stays_in_week_nights]] + Cleaned_data[[#This Row],[stays_in_weekend_nights]])</f>
        <v>380</v>
      </c>
      <c r="AF1078" s="1">
        <f t="shared" si="16"/>
        <v>4</v>
      </c>
    </row>
    <row r="1079" spans="1:32" x14ac:dyDescent="0.3">
      <c r="A1079" s="1" t="s">
        <v>99</v>
      </c>
      <c r="B1079">
        <v>1</v>
      </c>
      <c r="C1079">
        <v>5</v>
      </c>
      <c r="D1079">
        <v>28</v>
      </c>
      <c r="E1079">
        <v>0</v>
      </c>
      <c r="F1079">
        <v>1</v>
      </c>
      <c r="G1079">
        <v>1</v>
      </c>
      <c r="H1079">
        <v>0</v>
      </c>
      <c r="I1079">
        <v>0</v>
      </c>
      <c r="J1079" s="1" t="s">
        <v>31</v>
      </c>
      <c r="K1079" s="1" t="s">
        <v>39</v>
      </c>
      <c r="L1079" s="1" t="s">
        <v>33</v>
      </c>
      <c r="M1079" s="1" t="s">
        <v>33</v>
      </c>
      <c r="N1079">
        <v>1</v>
      </c>
      <c r="O1079">
        <v>1</v>
      </c>
      <c r="P1079">
        <v>1</v>
      </c>
      <c r="Q1079" s="1" t="s">
        <v>34</v>
      </c>
      <c r="R1079" s="1" t="s">
        <v>34</v>
      </c>
      <c r="S1079">
        <v>0</v>
      </c>
      <c r="T1079" s="1" t="s">
        <v>36</v>
      </c>
      <c r="U1079">
        <v>0</v>
      </c>
      <c r="V1079">
        <v>40</v>
      </c>
      <c r="W1079">
        <v>0</v>
      </c>
      <c r="X1079" s="1" t="s">
        <v>37</v>
      </c>
      <c r="Y1079">
        <v>65</v>
      </c>
      <c r="Z1079">
        <v>0</v>
      </c>
      <c r="AA1079">
        <v>1</v>
      </c>
      <c r="AB1079" s="1" t="s">
        <v>40</v>
      </c>
      <c r="AC1079" s="2">
        <v>42926</v>
      </c>
      <c r="AD1079" s="1">
        <v>2017</v>
      </c>
      <c r="AE1079" s="15">
        <f xml:space="preserve"> Cleaned_data[[#This Row],[adr]] * (Cleaned_data[[#This Row],[stays_in_week_nights]] + Cleaned_data[[#This Row],[stays_in_weekend_nights]])</f>
        <v>65</v>
      </c>
      <c r="AF1079" s="1">
        <f t="shared" si="16"/>
        <v>1</v>
      </c>
    </row>
    <row r="1080" spans="1:32" x14ac:dyDescent="0.3">
      <c r="A1080" s="1" t="s">
        <v>99</v>
      </c>
      <c r="B1080">
        <v>0</v>
      </c>
      <c r="C1080">
        <v>11</v>
      </c>
      <c r="D1080">
        <v>19</v>
      </c>
      <c r="E1080">
        <v>0</v>
      </c>
      <c r="F1080">
        <v>2</v>
      </c>
      <c r="G1080">
        <v>1</v>
      </c>
      <c r="H1080">
        <v>0</v>
      </c>
      <c r="I1080">
        <v>0</v>
      </c>
      <c r="J1080" s="1" t="s">
        <v>31</v>
      </c>
      <c r="K1080" s="1" t="s">
        <v>53</v>
      </c>
      <c r="L1080" s="1" t="s">
        <v>67</v>
      </c>
      <c r="M1080" s="1" t="s">
        <v>47</v>
      </c>
      <c r="N1080">
        <v>1</v>
      </c>
      <c r="O1080">
        <v>0</v>
      </c>
      <c r="P1080">
        <v>1</v>
      </c>
      <c r="Q1080" s="1" t="s">
        <v>55</v>
      </c>
      <c r="R1080" s="1" t="s">
        <v>55</v>
      </c>
      <c r="S1080">
        <v>0</v>
      </c>
      <c r="T1080" s="1" t="s">
        <v>36</v>
      </c>
      <c r="U1080">
        <v>290</v>
      </c>
      <c r="V1080">
        <v>148</v>
      </c>
      <c r="W1080">
        <v>0</v>
      </c>
      <c r="X1080" s="1" t="s">
        <v>48</v>
      </c>
      <c r="Y1080">
        <v>110</v>
      </c>
      <c r="Z1080">
        <v>0</v>
      </c>
      <c r="AA1080">
        <v>1</v>
      </c>
      <c r="AB1080" s="1" t="s">
        <v>38</v>
      </c>
      <c r="AC1080" s="2">
        <v>42866</v>
      </c>
      <c r="AD1080" s="1">
        <v>2017</v>
      </c>
      <c r="AE1080" s="15">
        <f xml:space="preserve"> Cleaned_data[[#This Row],[adr]] * (Cleaned_data[[#This Row],[stays_in_week_nights]] + Cleaned_data[[#This Row],[stays_in_weekend_nights]])</f>
        <v>220</v>
      </c>
      <c r="AF1080" s="1">
        <f t="shared" si="16"/>
        <v>2</v>
      </c>
    </row>
    <row r="1081" spans="1:32" x14ac:dyDescent="0.3">
      <c r="A1081" s="1" t="s">
        <v>99</v>
      </c>
      <c r="B1081">
        <v>0</v>
      </c>
      <c r="C1081">
        <v>14</v>
      </c>
      <c r="D1081">
        <v>22</v>
      </c>
      <c r="E1081">
        <v>0</v>
      </c>
      <c r="F1081">
        <v>3</v>
      </c>
      <c r="G1081">
        <v>1</v>
      </c>
      <c r="H1081">
        <v>0</v>
      </c>
      <c r="I1081">
        <v>0</v>
      </c>
      <c r="J1081" s="1" t="s">
        <v>31</v>
      </c>
      <c r="K1081" s="1" t="s">
        <v>53</v>
      </c>
      <c r="L1081" s="1" t="s">
        <v>67</v>
      </c>
      <c r="M1081" s="1" t="s">
        <v>47</v>
      </c>
      <c r="N1081">
        <v>1</v>
      </c>
      <c r="O1081">
        <v>0</v>
      </c>
      <c r="P1081">
        <v>2</v>
      </c>
      <c r="Q1081" s="1" t="s">
        <v>34</v>
      </c>
      <c r="R1081" s="1" t="s">
        <v>34</v>
      </c>
      <c r="S1081">
        <v>0</v>
      </c>
      <c r="T1081" s="1" t="s">
        <v>36</v>
      </c>
      <c r="U1081">
        <v>290</v>
      </c>
      <c r="V1081">
        <v>186</v>
      </c>
      <c r="W1081">
        <v>0</v>
      </c>
      <c r="X1081" s="1" t="s">
        <v>50</v>
      </c>
      <c r="Y1081">
        <v>95</v>
      </c>
      <c r="Z1081">
        <v>0</v>
      </c>
      <c r="AA1081">
        <v>1</v>
      </c>
      <c r="AB1081" s="1" t="s">
        <v>38</v>
      </c>
      <c r="AC1081" s="2">
        <v>42888</v>
      </c>
      <c r="AD1081" s="1">
        <v>2017</v>
      </c>
      <c r="AE1081" s="15">
        <f xml:space="preserve"> Cleaned_data[[#This Row],[adr]] * (Cleaned_data[[#This Row],[stays_in_week_nights]] + Cleaned_data[[#This Row],[stays_in_weekend_nights]])</f>
        <v>285</v>
      </c>
      <c r="AF1081" s="1">
        <f t="shared" si="16"/>
        <v>3</v>
      </c>
    </row>
    <row r="1082" spans="1:32" x14ac:dyDescent="0.3">
      <c r="A1082" s="1" t="s">
        <v>99</v>
      </c>
      <c r="B1082">
        <v>0</v>
      </c>
      <c r="C1082">
        <v>0</v>
      </c>
      <c r="D1082">
        <v>5</v>
      </c>
      <c r="E1082">
        <v>0</v>
      </c>
      <c r="F1082">
        <v>2</v>
      </c>
      <c r="G1082">
        <v>1</v>
      </c>
      <c r="H1082">
        <v>0</v>
      </c>
      <c r="I1082">
        <v>0</v>
      </c>
      <c r="J1082" s="1" t="s">
        <v>31</v>
      </c>
      <c r="K1082" s="1" t="s">
        <v>39</v>
      </c>
      <c r="L1082" s="1" t="s">
        <v>33</v>
      </c>
      <c r="M1082" s="1" t="s">
        <v>33</v>
      </c>
      <c r="N1082">
        <v>1</v>
      </c>
      <c r="O1082">
        <v>2</v>
      </c>
      <c r="P1082">
        <v>2</v>
      </c>
      <c r="Q1082" s="1" t="s">
        <v>34</v>
      </c>
      <c r="R1082" s="1" t="s">
        <v>34</v>
      </c>
      <c r="S1082">
        <v>0</v>
      </c>
      <c r="T1082" s="1" t="s">
        <v>36</v>
      </c>
      <c r="U1082">
        <v>0</v>
      </c>
      <c r="V1082">
        <v>40</v>
      </c>
      <c r="W1082">
        <v>0</v>
      </c>
      <c r="X1082" s="1" t="s">
        <v>37</v>
      </c>
      <c r="Y1082">
        <v>65</v>
      </c>
      <c r="Z1082">
        <v>0</v>
      </c>
      <c r="AA1082">
        <v>0</v>
      </c>
      <c r="AB1082" s="1" t="s">
        <v>38</v>
      </c>
      <c r="AC1082" s="2">
        <v>42768</v>
      </c>
      <c r="AD1082" s="1">
        <v>2017</v>
      </c>
      <c r="AE1082" s="15">
        <f xml:space="preserve"> Cleaned_data[[#This Row],[adr]] * (Cleaned_data[[#This Row],[stays_in_week_nights]] + Cleaned_data[[#This Row],[stays_in_weekend_nights]])</f>
        <v>130</v>
      </c>
      <c r="AF1082" s="1">
        <f t="shared" si="16"/>
        <v>2</v>
      </c>
    </row>
    <row r="1083" spans="1:32" x14ac:dyDescent="0.3">
      <c r="A1083" s="1" t="s">
        <v>99</v>
      </c>
      <c r="B1083">
        <v>0</v>
      </c>
      <c r="C1083">
        <v>4</v>
      </c>
      <c r="D1083">
        <v>5</v>
      </c>
      <c r="E1083">
        <v>0</v>
      </c>
      <c r="F1083">
        <v>1</v>
      </c>
      <c r="G1083">
        <v>2</v>
      </c>
      <c r="H1083">
        <v>0</v>
      </c>
      <c r="I1083">
        <v>0</v>
      </c>
      <c r="J1083" s="1" t="s">
        <v>31</v>
      </c>
      <c r="K1083" s="1" t="s">
        <v>39</v>
      </c>
      <c r="L1083" s="1" t="s">
        <v>33</v>
      </c>
      <c r="M1083" s="1" t="s">
        <v>33</v>
      </c>
      <c r="N1083">
        <v>1</v>
      </c>
      <c r="O1083">
        <v>2</v>
      </c>
      <c r="P1083">
        <v>3</v>
      </c>
      <c r="Q1083" s="1" t="s">
        <v>34</v>
      </c>
      <c r="R1083" s="1" t="s">
        <v>34</v>
      </c>
      <c r="S1083">
        <v>0</v>
      </c>
      <c r="T1083" s="1" t="s">
        <v>36</v>
      </c>
      <c r="U1083">
        <v>0</v>
      </c>
      <c r="V1083">
        <v>40</v>
      </c>
      <c r="W1083">
        <v>0</v>
      </c>
      <c r="X1083" s="1" t="s">
        <v>37</v>
      </c>
      <c r="Y1083">
        <v>75</v>
      </c>
      <c r="Z1083">
        <v>0</v>
      </c>
      <c r="AA1083">
        <v>1</v>
      </c>
      <c r="AB1083" s="1" t="s">
        <v>38</v>
      </c>
      <c r="AC1083" s="2">
        <v>42771</v>
      </c>
      <c r="AD1083" s="1">
        <v>2017</v>
      </c>
      <c r="AE1083" s="15">
        <f xml:space="preserve"> Cleaned_data[[#This Row],[adr]] * (Cleaned_data[[#This Row],[stays_in_week_nights]] + Cleaned_data[[#This Row],[stays_in_weekend_nights]])</f>
        <v>75</v>
      </c>
      <c r="AF1083" s="1">
        <f t="shared" si="16"/>
        <v>1</v>
      </c>
    </row>
    <row r="1084" spans="1:32" x14ac:dyDescent="0.3">
      <c r="A1084" s="1" t="s">
        <v>99</v>
      </c>
      <c r="B1084">
        <v>0</v>
      </c>
      <c r="C1084">
        <v>4</v>
      </c>
      <c r="D1084">
        <v>5</v>
      </c>
      <c r="E1084">
        <v>0</v>
      </c>
      <c r="F1084">
        <v>1</v>
      </c>
      <c r="G1084">
        <v>2</v>
      </c>
      <c r="H1084">
        <v>0</v>
      </c>
      <c r="I1084">
        <v>0</v>
      </c>
      <c r="J1084" s="1" t="s">
        <v>31</v>
      </c>
      <c r="K1084" s="1" t="s">
        <v>39</v>
      </c>
      <c r="L1084" s="1" t="s">
        <v>33</v>
      </c>
      <c r="M1084" s="1" t="s">
        <v>33</v>
      </c>
      <c r="N1084">
        <v>1</v>
      </c>
      <c r="O1084">
        <v>2</v>
      </c>
      <c r="P1084">
        <v>3</v>
      </c>
      <c r="Q1084" s="1" t="s">
        <v>34</v>
      </c>
      <c r="R1084" s="1" t="s">
        <v>34</v>
      </c>
      <c r="S1084">
        <v>0</v>
      </c>
      <c r="T1084" s="1" t="s">
        <v>36</v>
      </c>
      <c r="U1084">
        <v>0</v>
      </c>
      <c r="V1084">
        <v>40</v>
      </c>
      <c r="W1084">
        <v>0</v>
      </c>
      <c r="X1084" s="1" t="s">
        <v>37</v>
      </c>
      <c r="Y1084">
        <v>75</v>
      </c>
      <c r="Z1084">
        <v>0</v>
      </c>
      <c r="AA1084">
        <v>0</v>
      </c>
      <c r="AB1084" s="1" t="s">
        <v>38</v>
      </c>
      <c r="AC1084" s="2">
        <v>42771</v>
      </c>
      <c r="AD1084" s="1">
        <v>2017</v>
      </c>
      <c r="AE1084" s="15">
        <f xml:space="preserve"> Cleaned_data[[#This Row],[adr]] * (Cleaned_data[[#This Row],[stays_in_week_nights]] + Cleaned_data[[#This Row],[stays_in_weekend_nights]])</f>
        <v>75</v>
      </c>
      <c r="AF1084" s="1">
        <f t="shared" si="16"/>
        <v>1</v>
      </c>
    </row>
    <row r="1085" spans="1:32" x14ac:dyDescent="0.3">
      <c r="A1085" s="1" t="s">
        <v>99</v>
      </c>
      <c r="B1085">
        <v>0</v>
      </c>
      <c r="C1085">
        <v>1</v>
      </c>
      <c r="D1085">
        <v>27</v>
      </c>
      <c r="E1085">
        <v>0</v>
      </c>
      <c r="F1085">
        <v>1</v>
      </c>
      <c r="G1085">
        <v>1</v>
      </c>
      <c r="H1085">
        <v>0</v>
      </c>
      <c r="I1085">
        <v>0</v>
      </c>
      <c r="J1085" s="1" t="s">
        <v>31</v>
      </c>
      <c r="K1085" s="1" t="s">
        <v>39</v>
      </c>
      <c r="L1085" s="1" t="s">
        <v>33</v>
      </c>
      <c r="M1085" s="1" t="s">
        <v>33</v>
      </c>
      <c r="N1085">
        <v>1</v>
      </c>
      <c r="O1085">
        <v>2</v>
      </c>
      <c r="P1085">
        <v>5</v>
      </c>
      <c r="Q1085" s="1" t="s">
        <v>34</v>
      </c>
      <c r="R1085" s="1" t="s">
        <v>34</v>
      </c>
      <c r="S1085">
        <v>0</v>
      </c>
      <c r="T1085" s="1" t="s">
        <v>36</v>
      </c>
      <c r="U1085">
        <v>0</v>
      </c>
      <c r="V1085">
        <v>40</v>
      </c>
      <c r="W1085">
        <v>0</v>
      </c>
      <c r="X1085" s="1" t="s">
        <v>37</v>
      </c>
      <c r="Y1085">
        <v>65</v>
      </c>
      <c r="Z1085">
        <v>0</v>
      </c>
      <c r="AA1085">
        <v>1</v>
      </c>
      <c r="AB1085" s="1" t="s">
        <v>38</v>
      </c>
      <c r="AC1085" s="2">
        <v>42922</v>
      </c>
      <c r="AD1085" s="1">
        <v>2017</v>
      </c>
      <c r="AE1085" s="15">
        <f xml:space="preserve"> Cleaned_data[[#This Row],[adr]] * (Cleaned_data[[#This Row],[stays_in_week_nights]] + Cleaned_data[[#This Row],[stays_in_weekend_nights]])</f>
        <v>65</v>
      </c>
      <c r="AF1085" s="1">
        <f t="shared" si="16"/>
        <v>1</v>
      </c>
    </row>
    <row r="1086" spans="1:32" x14ac:dyDescent="0.3">
      <c r="A1086" s="1" t="s">
        <v>99</v>
      </c>
      <c r="B1086">
        <v>0</v>
      </c>
      <c r="C1086">
        <v>11</v>
      </c>
      <c r="D1086">
        <v>11</v>
      </c>
      <c r="E1086">
        <v>0</v>
      </c>
      <c r="F1086">
        <v>2</v>
      </c>
      <c r="G1086">
        <v>1</v>
      </c>
      <c r="H1086">
        <v>0</v>
      </c>
      <c r="I1086">
        <v>0</v>
      </c>
      <c r="J1086" s="1" t="s">
        <v>31</v>
      </c>
      <c r="K1086" s="1" t="s">
        <v>39</v>
      </c>
      <c r="L1086" s="1" t="s">
        <v>72</v>
      </c>
      <c r="M1086" s="1" t="s">
        <v>33</v>
      </c>
      <c r="N1086">
        <v>1</v>
      </c>
      <c r="O1086">
        <v>0</v>
      </c>
      <c r="P1086">
        <v>2</v>
      </c>
      <c r="Q1086" s="1" t="s">
        <v>34</v>
      </c>
      <c r="R1086" s="1" t="s">
        <v>34</v>
      </c>
      <c r="S1086">
        <v>0</v>
      </c>
      <c r="T1086" s="1" t="s">
        <v>36</v>
      </c>
      <c r="U1086">
        <v>0</v>
      </c>
      <c r="V1086">
        <v>45</v>
      </c>
      <c r="W1086">
        <v>0</v>
      </c>
      <c r="X1086" s="1" t="s">
        <v>37</v>
      </c>
      <c r="Y1086">
        <v>0</v>
      </c>
      <c r="Z1086">
        <v>0</v>
      </c>
      <c r="AA1086">
        <v>0</v>
      </c>
      <c r="AB1086" s="1" t="s">
        <v>38</v>
      </c>
      <c r="AC1086" s="2">
        <v>42810</v>
      </c>
      <c r="AD1086" s="1">
        <v>2017</v>
      </c>
      <c r="AE1086" s="15">
        <f xml:space="preserve"> Cleaned_data[[#This Row],[adr]] * (Cleaned_data[[#This Row],[stays_in_week_nights]] + Cleaned_data[[#This Row],[stays_in_weekend_nights]])</f>
        <v>0</v>
      </c>
      <c r="AF1086" s="1">
        <f t="shared" si="16"/>
        <v>2</v>
      </c>
    </row>
    <row r="1087" spans="1:32" x14ac:dyDescent="0.3">
      <c r="A1087" s="1" t="s">
        <v>99</v>
      </c>
      <c r="B1087">
        <v>0</v>
      </c>
      <c r="C1087">
        <v>17</v>
      </c>
      <c r="D1087">
        <v>22</v>
      </c>
      <c r="E1087">
        <v>2</v>
      </c>
      <c r="F1087">
        <v>0</v>
      </c>
      <c r="G1087">
        <v>1</v>
      </c>
      <c r="H1087">
        <v>0</v>
      </c>
      <c r="I1087">
        <v>0</v>
      </c>
      <c r="J1087" s="1" t="s">
        <v>31</v>
      </c>
      <c r="K1087" s="1" t="s">
        <v>39</v>
      </c>
      <c r="L1087" s="1" t="s">
        <v>72</v>
      </c>
      <c r="M1087" s="1" t="s">
        <v>33</v>
      </c>
      <c r="N1087">
        <v>1</v>
      </c>
      <c r="O1087">
        <v>0</v>
      </c>
      <c r="P1087">
        <v>3</v>
      </c>
      <c r="Q1087" s="1" t="s">
        <v>34</v>
      </c>
      <c r="R1087" s="1" t="s">
        <v>34</v>
      </c>
      <c r="S1087">
        <v>1</v>
      </c>
      <c r="T1087" s="1" t="s">
        <v>36</v>
      </c>
      <c r="U1087">
        <v>0</v>
      </c>
      <c r="V1087">
        <v>45</v>
      </c>
      <c r="W1087">
        <v>0</v>
      </c>
      <c r="X1087" s="1" t="s">
        <v>37</v>
      </c>
      <c r="Y1087">
        <v>0</v>
      </c>
      <c r="Z1087">
        <v>0</v>
      </c>
      <c r="AA1087">
        <v>1</v>
      </c>
      <c r="AB1087" s="1" t="s">
        <v>38</v>
      </c>
      <c r="AC1087" s="2">
        <v>42885</v>
      </c>
      <c r="AD1087" s="1">
        <v>2017</v>
      </c>
      <c r="AE1087" s="15">
        <f xml:space="preserve"> Cleaned_data[[#This Row],[adr]] * (Cleaned_data[[#This Row],[stays_in_week_nights]] + Cleaned_data[[#This Row],[stays_in_weekend_nights]])</f>
        <v>0</v>
      </c>
      <c r="AF1087" s="1">
        <f t="shared" si="16"/>
        <v>2</v>
      </c>
    </row>
    <row r="1088" spans="1:32" x14ac:dyDescent="0.3">
      <c r="A1088" s="1" t="s">
        <v>99</v>
      </c>
      <c r="B1088">
        <v>0</v>
      </c>
      <c r="C1088">
        <v>0</v>
      </c>
      <c r="D1088">
        <v>2</v>
      </c>
      <c r="E1088">
        <v>0</v>
      </c>
      <c r="F1088">
        <v>1</v>
      </c>
      <c r="G1088">
        <v>1</v>
      </c>
      <c r="H1088">
        <v>0</v>
      </c>
      <c r="I1088">
        <v>0</v>
      </c>
      <c r="J1088" s="1" t="s">
        <v>31</v>
      </c>
      <c r="K1088" s="1" t="s">
        <v>39</v>
      </c>
      <c r="L1088" s="1" t="s">
        <v>33</v>
      </c>
      <c r="M1088" s="1" t="s">
        <v>33</v>
      </c>
      <c r="N1088">
        <v>1</v>
      </c>
      <c r="O1088">
        <v>0</v>
      </c>
      <c r="P1088">
        <v>1</v>
      </c>
      <c r="Q1088" s="1" t="s">
        <v>45</v>
      </c>
      <c r="R1088" s="1" t="s">
        <v>45</v>
      </c>
      <c r="S1088">
        <v>0</v>
      </c>
      <c r="T1088" s="1" t="s">
        <v>36</v>
      </c>
      <c r="U1088">
        <v>0</v>
      </c>
      <c r="V1088">
        <v>411</v>
      </c>
      <c r="W1088">
        <v>0</v>
      </c>
      <c r="X1088" s="1" t="s">
        <v>37</v>
      </c>
      <c r="Y1088">
        <v>75</v>
      </c>
      <c r="Z1088">
        <v>1</v>
      </c>
      <c r="AA1088">
        <v>2</v>
      </c>
      <c r="AB1088" s="1" t="s">
        <v>38</v>
      </c>
      <c r="AC1088" s="2">
        <v>42749</v>
      </c>
      <c r="AD1088" s="1">
        <v>2017</v>
      </c>
      <c r="AE1088" s="15">
        <f xml:space="preserve"> Cleaned_data[[#This Row],[adr]] * (Cleaned_data[[#This Row],[stays_in_week_nights]] + Cleaned_data[[#This Row],[stays_in_weekend_nights]])</f>
        <v>75</v>
      </c>
      <c r="AF1088" s="1">
        <f t="shared" si="16"/>
        <v>1</v>
      </c>
    </row>
    <row r="1089" spans="1:32" x14ac:dyDescent="0.3">
      <c r="A1089" s="1" t="s">
        <v>99</v>
      </c>
      <c r="B1089">
        <v>0</v>
      </c>
      <c r="C1089">
        <v>4</v>
      </c>
      <c r="D1089">
        <v>16</v>
      </c>
      <c r="E1089">
        <v>0</v>
      </c>
      <c r="F1089">
        <v>2</v>
      </c>
      <c r="G1089">
        <v>2</v>
      </c>
      <c r="H1089">
        <v>2</v>
      </c>
      <c r="I1089">
        <v>0</v>
      </c>
      <c r="J1089" s="1" t="s">
        <v>31</v>
      </c>
      <c r="K1089" s="1" t="s">
        <v>39</v>
      </c>
      <c r="L1089" s="1" t="s">
        <v>72</v>
      </c>
      <c r="M1089" s="1" t="s">
        <v>33</v>
      </c>
      <c r="N1089">
        <v>1</v>
      </c>
      <c r="O1089">
        <v>0</v>
      </c>
      <c r="P1089">
        <v>2</v>
      </c>
      <c r="Q1089" s="1" t="s">
        <v>42</v>
      </c>
      <c r="R1089" s="1" t="s">
        <v>42</v>
      </c>
      <c r="S1089">
        <v>1</v>
      </c>
      <c r="T1089" s="1" t="s">
        <v>36</v>
      </c>
      <c r="U1089">
        <v>0</v>
      </c>
      <c r="V1089">
        <v>411</v>
      </c>
      <c r="W1089">
        <v>0</v>
      </c>
      <c r="X1089" s="1" t="s">
        <v>37</v>
      </c>
      <c r="Y1089">
        <v>0</v>
      </c>
      <c r="Z1089">
        <v>0</v>
      </c>
      <c r="AA1089">
        <v>2</v>
      </c>
      <c r="AB1089" s="1" t="s">
        <v>38</v>
      </c>
      <c r="AC1089" s="2">
        <v>42848</v>
      </c>
      <c r="AD1089" s="1">
        <v>2017</v>
      </c>
      <c r="AE1089" s="15">
        <f xml:space="preserve"> Cleaned_data[[#This Row],[adr]] * (Cleaned_data[[#This Row],[stays_in_week_nights]] + Cleaned_data[[#This Row],[stays_in_weekend_nights]])</f>
        <v>0</v>
      </c>
      <c r="AF1089" s="1">
        <f t="shared" si="16"/>
        <v>2</v>
      </c>
    </row>
    <row r="1090" spans="1:32" x14ac:dyDescent="0.3">
      <c r="A1090" s="1" t="s">
        <v>99</v>
      </c>
      <c r="B1090">
        <v>0</v>
      </c>
      <c r="C1090">
        <v>6</v>
      </c>
      <c r="D1090">
        <v>23</v>
      </c>
      <c r="E1090">
        <v>1</v>
      </c>
      <c r="F1090">
        <v>0</v>
      </c>
      <c r="G1090">
        <v>1</v>
      </c>
      <c r="H1090">
        <v>0</v>
      </c>
      <c r="I1090">
        <v>0</v>
      </c>
      <c r="J1090" s="1" t="s">
        <v>31</v>
      </c>
      <c r="K1090" s="1" t="s">
        <v>39</v>
      </c>
      <c r="L1090" s="1" t="s">
        <v>72</v>
      </c>
      <c r="M1090" s="1" t="s">
        <v>44</v>
      </c>
      <c r="N1090">
        <v>1</v>
      </c>
      <c r="O1090">
        <v>0</v>
      </c>
      <c r="P1090">
        <v>1</v>
      </c>
      <c r="Q1090" s="1" t="s">
        <v>34</v>
      </c>
      <c r="R1090" s="1" t="s">
        <v>34</v>
      </c>
      <c r="S1090">
        <v>0</v>
      </c>
      <c r="T1090" s="1" t="s">
        <v>36</v>
      </c>
      <c r="U1090">
        <v>0</v>
      </c>
      <c r="V1090">
        <v>45</v>
      </c>
      <c r="W1090">
        <v>0</v>
      </c>
      <c r="X1090" s="1" t="s">
        <v>37</v>
      </c>
      <c r="Y1090">
        <v>0</v>
      </c>
      <c r="Z1090">
        <v>0</v>
      </c>
      <c r="AA1090">
        <v>0</v>
      </c>
      <c r="AB1090" s="1" t="s">
        <v>38</v>
      </c>
      <c r="AC1090" s="2">
        <v>42892</v>
      </c>
      <c r="AD1090" s="1">
        <v>2017</v>
      </c>
      <c r="AE1090" s="15">
        <f xml:space="preserve"> Cleaned_data[[#This Row],[adr]] * (Cleaned_data[[#This Row],[stays_in_week_nights]] + Cleaned_data[[#This Row],[stays_in_weekend_nights]])</f>
        <v>0</v>
      </c>
      <c r="AF1090" s="1">
        <f t="shared" ref="AF1090:AF1153" si="17">E1090 +F1090</f>
        <v>1</v>
      </c>
    </row>
    <row r="1091" spans="1:32" x14ac:dyDescent="0.3">
      <c r="A1091" s="1" t="s">
        <v>99</v>
      </c>
      <c r="B1091">
        <v>0</v>
      </c>
      <c r="C1091">
        <v>8</v>
      </c>
      <c r="D1091">
        <v>12</v>
      </c>
      <c r="E1091">
        <v>0</v>
      </c>
      <c r="F1091">
        <v>1</v>
      </c>
      <c r="G1091">
        <v>1</v>
      </c>
      <c r="H1091">
        <v>0</v>
      </c>
      <c r="I1091">
        <v>0</v>
      </c>
      <c r="J1091" s="1" t="s">
        <v>31</v>
      </c>
      <c r="K1091" s="1" t="s">
        <v>63</v>
      </c>
      <c r="L1091" s="1" t="s">
        <v>33</v>
      </c>
      <c r="M1091" s="1" t="s">
        <v>33</v>
      </c>
      <c r="N1091">
        <v>1</v>
      </c>
      <c r="O1091">
        <v>0</v>
      </c>
      <c r="P1091">
        <v>2</v>
      </c>
      <c r="Q1091" s="1" t="s">
        <v>55</v>
      </c>
      <c r="R1091" s="1" t="s">
        <v>55</v>
      </c>
      <c r="S1091">
        <v>0</v>
      </c>
      <c r="T1091" s="1" t="s">
        <v>36</v>
      </c>
      <c r="U1091">
        <v>0</v>
      </c>
      <c r="V1091">
        <v>174</v>
      </c>
      <c r="W1091">
        <v>0</v>
      </c>
      <c r="X1091" s="1" t="s">
        <v>37</v>
      </c>
      <c r="Y1091">
        <v>95</v>
      </c>
      <c r="Z1091">
        <v>0</v>
      </c>
      <c r="AA1091">
        <v>0</v>
      </c>
      <c r="AB1091" s="1" t="s">
        <v>38</v>
      </c>
      <c r="AC1091" s="2">
        <v>42817</v>
      </c>
      <c r="AD1091" s="1">
        <v>2017</v>
      </c>
      <c r="AE1091" s="15">
        <f xml:space="preserve"> Cleaned_data[[#This Row],[adr]] * (Cleaned_data[[#This Row],[stays_in_week_nights]] + Cleaned_data[[#This Row],[stays_in_weekend_nights]])</f>
        <v>95</v>
      </c>
      <c r="AF1091" s="1">
        <f t="shared" si="17"/>
        <v>1</v>
      </c>
    </row>
    <row r="1092" spans="1:32" x14ac:dyDescent="0.3">
      <c r="A1092" s="1" t="s">
        <v>99</v>
      </c>
      <c r="B1092">
        <v>0</v>
      </c>
      <c r="C1092">
        <v>40</v>
      </c>
      <c r="D1092">
        <v>20</v>
      </c>
      <c r="E1092">
        <v>1</v>
      </c>
      <c r="F1092">
        <v>1</v>
      </c>
      <c r="G1092">
        <v>1</v>
      </c>
      <c r="H1092">
        <v>0</v>
      </c>
      <c r="I1092">
        <v>0</v>
      </c>
      <c r="J1092" s="1" t="s">
        <v>31</v>
      </c>
      <c r="K1092" s="1" t="s">
        <v>63</v>
      </c>
      <c r="L1092" s="1" t="s">
        <v>33</v>
      </c>
      <c r="M1092" s="1" t="s">
        <v>33</v>
      </c>
      <c r="N1092">
        <v>1</v>
      </c>
      <c r="O1092">
        <v>0</v>
      </c>
      <c r="P1092">
        <v>3</v>
      </c>
      <c r="Q1092" s="1" t="s">
        <v>34</v>
      </c>
      <c r="R1092" s="1" t="s">
        <v>34</v>
      </c>
      <c r="S1092">
        <v>0</v>
      </c>
      <c r="T1092" s="1" t="s">
        <v>36</v>
      </c>
      <c r="U1092">
        <v>0</v>
      </c>
      <c r="V1092">
        <v>174</v>
      </c>
      <c r="W1092">
        <v>0</v>
      </c>
      <c r="X1092" s="1" t="s">
        <v>37</v>
      </c>
      <c r="Y1092">
        <v>95</v>
      </c>
      <c r="Z1092">
        <v>0</v>
      </c>
      <c r="AA1092">
        <v>1</v>
      </c>
      <c r="AB1092" s="1" t="s">
        <v>38</v>
      </c>
      <c r="AC1092" s="2">
        <v>42872</v>
      </c>
      <c r="AD1092" s="1">
        <v>2017</v>
      </c>
      <c r="AE1092" s="15">
        <f xml:space="preserve"> Cleaned_data[[#This Row],[adr]] * (Cleaned_data[[#This Row],[stays_in_week_nights]] + Cleaned_data[[#This Row],[stays_in_weekend_nights]])</f>
        <v>190</v>
      </c>
      <c r="AF1092" s="1">
        <f t="shared" si="17"/>
        <v>2</v>
      </c>
    </row>
    <row r="1093" spans="1:32" x14ac:dyDescent="0.3">
      <c r="A1093" s="1" t="s">
        <v>99</v>
      </c>
      <c r="B1093">
        <v>0</v>
      </c>
      <c r="C1093">
        <v>0</v>
      </c>
      <c r="D1093">
        <v>2</v>
      </c>
      <c r="E1093">
        <v>1</v>
      </c>
      <c r="F1093">
        <v>1</v>
      </c>
      <c r="G1093">
        <v>1</v>
      </c>
      <c r="H1093">
        <v>0</v>
      </c>
      <c r="I1093">
        <v>0</v>
      </c>
      <c r="J1093" s="1" t="s">
        <v>31</v>
      </c>
      <c r="K1093" s="1" t="s">
        <v>63</v>
      </c>
      <c r="L1093" s="1" t="s">
        <v>33</v>
      </c>
      <c r="M1093" s="1" t="s">
        <v>33</v>
      </c>
      <c r="N1093">
        <v>1</v>
      </c>
      <c r="O1093">
        <v>0</v>
      </c>
      <c r="P1093">
        <v>3</v>
      </c>
      <c r="Q1093" s="1" t="s">
        <v>34</v>
      </c>
      <c r="R1093" s="1" t="s">
        <v>34</v>
      </c>
      <c r="S1093">
        <v>0</v>
      </c>
      <c r="T1093" s="1" t="s">
        <v>36</v>
      </c>
      <c r="U1093">
        <v>0</v>
      </c>
      <c r="V1093">
        <v>62</v>
      </c>
      <c r="W1093">
        <v>0</v>
      </c>
      <c r="X1093" s="1" t="s">
        <v>37</v>
      </c>
      <c r="Y1093">
        <v>80</v>
      </c>
      <c r="Z1093">
        <v>0</v>
      </c>
      <c r="AA1093">
        <v>0</v>
      </c>
      <c r="AB1093" s="1" t="s">
        <v>38</v>
      </c>
      <c r="AC1093" s="2">
        <v>42746</v>
      </c>
      <c r="AD1093" s="1">
        <v>2017</v>
      </c>
      <c r="AE1093" s="15">
        <f xml:space="preserve"> Cleaned_data[[#This Row],[adr]] * (Cleaned_data[[#This Row],[stays_in_week_nights]] + Cleaned_data[[#This Row],[stays_in_weekend_nights]])</f>
        <v>160</v>
      </c>
      <c r="AF1093" s="1">
        <f t="shared" si="17"/>
        <v>2</v>
      </c>
    </row>
    <row r="1094" spans="1:32" x14ac:dyDescent="0.3">
      <c r="A1094" s="1" t="s">
        <v>99</v>
      </c>
      <c r="B1094">
        <v>0</v>
      </c>
      <c r="C1094">
        <v>2</v>
      </c>
      <c r="D1094">
        <v>6</v>
      </c>
      <c r="E1094">
        <v>1</v>
      </c>
      <c r="F1094">
        <v>0</v>
      </c>
      <c r="G1094">
        <v>1</v>
      </c>
      <c r="H1094">
        <v>0</v>
      </c>
      <c r="I1094">
        <v>0</v>
      </c>
      <c r="J1094" s="1" t="s">
        <v>31</v>
      </c>
      <c r="K1094" s="1" t="s">
        <v>63</v>
      </c>
      <c r="L1094" s="1" t="s">
        <v>33</v>
      </c>
      <c r="M1094" s="1" t="s">
        <v>33</v>
      </c>
      <c r="N1094">
        <v>1</v>
      </c>
      <c r="O1094">
        <v>0</v>
      </c>
      <c r="P1094">
        <v>4</v>
      </c>
      <c r="Q1094" s="1" t="s">
        <v>34</v>
      </c>
      <c r="R1094" s="1" t="s">
        <v>34</v>
      </c>
      <c r="S1094">
        <v>0</v>
      </c>
      <c r="T1094" s="1" t="s">
        <v>36</v>
      </c>
      <c r="U1094">
        <v>0</v>
      </c>
      <c r="V1094">
        <v>62</v>
      </c>
      <c r="W1094">
        <v>0</v>
      </c>
      <c r="X1094" s="1" t="s">
        <v>37</v>
      </c>
      <c r="Y1094">
        <v>80</v>
      </c>
      <c r="Z1094">
        <v>0</v>
      </c>
      <c r="AA1094">
        <v>1</v>
      </c>
      <c r="AB1094" s="1" t="s">
        <v>38</v>
      </c>
      <c r="AC1094" s="2">
        <v>42773</v>
      </c>
      <c r="AD1094" s="1">
        <v>2017</v>
      </c>
      <c r="AE1094" s="15">
        <f xml:space="preserve"> Cleaned_data[[#This Row],[adr]] * (Cleaned_data[[#This Row],[stays_in_week_nights]] + Cleaned_data[[#This Row],[stays_in_weekend_nights]])</f>
        <v>80</v>
      </c>
      <c r="AF1094" s="1">
        <f t="shared" si="17"/>
        <v>1</v>
      </c>
    </row>
    <row r="1095" spans="1:32" x14ac:dyDescent="0.3">
      <c r="A1095" s="1" t="s">
        <v>99</v>
      </c>
      <c r="B1095">
        <v>0</v>
      </c>
      <c r="C1095">
        <v>14</v>
      </c>
      <c r="D1095">
        <v>23</v>
      </c>
      <c r="E1095">
        <v>0</v>
      </c>
      <c r="F1095">
        <v>1</v>
      </c>
      <c r="G1095">
        <v>1</v>
      </c>
      <c r="H1095">
        <v>0</v>
      </c>
      <c r="I1095">
        <v>0</v>
      </c>
      <c r="J1095" s="1" t="s">
        <v>31</v>
      </c>
      <c r="K1095" s="1" t="s">
        <v>32</v>
      </c>
      <c r="L1095" s="1" t="s">
        <v>33</v>
      </c>
      <c r="M1095" s="1" t="s">
        <v>33</v>
      </c>
      <c r="N1095">
        <v>1</v>
      </c>
      <c r="O1095">
        <v>0</v>
      </c>
      <c r="P1095">
        <v>1</v>
      </c>
      <c r="Q1095" s="1" t="s">
        <v>55</v>
      </c>
      <c r="R1095" s="1" t="s">
        <v>55</v>
      </c>
      <c r="S1095">
        <v>0</v>
      </c>
      <c r="T1095" s="1" t="s">
        <v>36</v>
      </c>
      <c r="U1095">
        <v>0</v>
      </c>
      <c r="V1095">
        <v>227</v>
      </c>
      <c r="W1095">
        <v>0</v>
      </c>
      <c r="X1095" s="1" t="s">
        <v>37</v>
      </c>
      <c r="Y1095">
        <v>130.5</v>
      </c>
      <c r="Z1095">
        <v>0</v>
      </c>
      <c r="AA1095">
        <v>0</v>
      </c>
      <c r="AB1095" s="1" t="s">
        <v>38</v>
      </c>
      <c r="AC1095" s="2">
        <v>42894</v>
      </c>
      <c r="AD1095" s="1">
        <v>2017</v>
      </c>
      <c r="AE1095" s="15">
        <f xml:space="preserve"> Cleaned_data[[#This Row],[adr]] * (Cleaned_data[[#This Row],[stays_in_week_nights]] + Cleaned_data[[#This Row],[stays_in_weekend_nights]])</f>
        <v>130.5</v>
      </c>
      <c r="AF1095" s="1">
        <f t="shared" si="17"/>
        <v>1</v>
      </c>
    </row>
    <row r="1096" spans="1:32" x14ac:dyDescent="0.3">
      <c r="A1096" s="1" t="s">
        <v>99</v>
      </c>
      <c r="B1096">
        <v>1</v>
      </c>
      <c r="C1096">
        <v>0</v>
      </c>
      <c r="D1096">
        <v>24</v>
      </c>
      <c r="E1096">
        <v>1</v>
      </c>
      <c r="F1096">
        <v>1</v>
      </c>
      <c r="G1096">
        <v>1</v>
      </c>
      <c r="H1096">
        <v>0</v>
      </c>
      <c r="I1096">
        <v>0</v>
      </c>
      <c r="J1096" s="1" t="s">
        <v>31</v>
      </c>
      <c r="K1096" s="1" t="s">
        <v>56</v>
      </c>
      <c r="L1096" s="1" t="s">
        <v>104</v>
      </c>
      <c r="M1096" s="1" t="s">
        <v>33</v>
      </c>
      <c r="N1096">
        <v>1</v>
      </c>
      <c r="O1096">
        <v>0</v>
      </c>
      <c r="P1096">
        <v>1</v>
      </c>
      <c r="Q1096" s="1" t="s">
        <v>34</v>
      </c>
      <c r="R1096" s="1" t="s">
        <v>34</v>
      </c>
      <c r="S1096">
        <v>0</v>
      </c>
      <c r="T1096" s="1" t="s">
        <v>36</v>
      </c>
      <c r="U1096">
        <v>0</v>
      </c>
      <c r="V1096">
        <v>153</v>
      </c>
      <c r="W1096">
        <v>0</v>
      </c>
      <c r="X1096" s="1" t="s">
        <v>37</v>
      </c>
      <c r="Y1096">
        <v>95</v>
      </c>
      <c r="Z1096">
        <v>0</v>
      </c>
      <c r="AA1096">
        <v>0</v>
      </c>
      <c r="AB1096" s="1" t="s">
        <v>40</v>
      </c>
      <c r="AC1096" s="2">
        <v>42898</v>
      </c>
      <c r="AD1096" s="1">
        <v>2017</v>
      </c>
      <c r="AE1096" s="15">
        <f xml:space="preserve"> Cleaned_data[[#This Row],[adr]] * (Cleaned_data[[#This Row],[stays_in_week_nights]] + Cleaned_data[[#This Row],[stays_in_weekend_nights]])</f>
        <v>190</v>
      </c>
      <c r="AF1096" s="1">
        <f t="shared" si="17"/>
        <v>2</v>
      </c>
    </row>
    <row r="1097" spans="1:32" x14ac:dyDescent="0.3">
      <c r="A1097" s="1" t="s">
        <v>99</v>
      </c>
      <c r="B1097">
        <v>0</v>
      </c>
      <c r="C1097">
        <v>1</v>
      </c>
      <c r="D1097">
        <v>25</v>
      </c>
      <c r="E1097">
        <v>0</v>
      </c>
      <c r="F1097">
        <v>1</v>
      </c>
      <c r="G1097">
        <v>1</v>
      </c>
      <c r="H1097">
        <v>0</v>
      </c>
      <c r="I1097">
        <v>0</v>
      </c>
      <c r="J1097" s="1" t="s">
        <v>31</v>
      </c>
      <c r="K1097" s="1" t="s">
        <v>39</v>
      </c>
      <c r="L1097" s="1" t="s">
        <v>33</v>
      </c>
      <c r="M1097" s="1" t="s">
        <v>33</v>
      </c>
      <c r="N1097">
        <v>1</v>
      </c>
      <c r="O1097">
        <v>0</v>
      </c>
      <c r="P1097">
        <v>1</v>
      </c>
      <c r="Q1097" s="1" t="s">
        <v>34</v>
      </c>
      <c r="R1097" s="1" t="s">
        <v>55</v>
      </c>
      <c r="S1097">
        <v>0</v>
      </c>
      <c r="T1097" s="1" t="s">
        <v>36</v>
      </c>
      <c r="U1097">
        <v>0</v>
      </c>
      <c r="V1097">
        <v>40</v>
      </c>
      <c r="W1097">
        <v>0</v>
      </c>
      <c r="X1097" s="1" t="s">
        <v>37</v>
      </c>
      <c r="Y1097">
        <v>65</v>
      </c>
      <c r="Z1097">
        <v>0</v>
      </c>
      <c r="AA1097">
        <v>1</v>
      </c>
      <c r="AB1097" s="1" t="s">
        <v>38</v>
      </c>
      <c r="AC1097" s="2">
        <v>42907</v>
      </c>
      <c r="AD1097" s="1">
        <v>2017</v>
      </c>
      <c r="AE1097" s="15">
        <f xml:space="preserve"> Cleaned_data[[#This Row],[adr]] * (Cleaned_data[[#This Row],[stays_in_week_nights]] + Cleaned_data[[#This Row],[stays_in_weekend_nights]])</f>
        <v>65</v>
      </c>
      <c r="AF1097" s="1">
        <f t="shared" si="17"/>
        <v>1</v>
      </c>
    </row>
    <row r="1098" spans="1:32" x14ac:dyDescent="0.3">
      <c r="A1098" s="1" t="s">
        <v>99</v>
      </c>
      <c r="B1098">
        <v>0</v>
      </c>
      <c r="C1098">
        <v>6</v>
      </c>
      <c r="D1098">
        <v>28</v>
      </c>
      <c r="E1098">
        <v>0</v>
      </c>
      <c r="F1098">
        <v>1</v>
      </c>
      <c r="G1098">
        <v>2</v>
      </c>
      <c r="H1098">
        <v>0</v>
      </c>
      <c r="I1098">
        <v>0</v>
      </c>
      <c r="J1098" s="1" t="s">
        <v>31</v>
      </c>
      <c r="K1098" s="1" t="s">
        <v>39</v>
      </c>
      <c r="L1098" s="1" t="s">
        <v>33</v>
      </c>
      <c r="M1098" s="1" t="s">
        <v>33</v>
      </c>
      <c r="N1098">
        <v>1</v>
      </c>
      <c r="O1098">
        <v>0</v>
      </c>
      <c r="P1098">
        <v>2</v>
      </c>
      <c r="Q1098" s="1" t="s">
        <v>34</v>
      </c>
      <c r="R1098" s="1" t="s">
        <v>34</v>
      </c>
      <c r="S1098">
        <v>0</v>
      </c>
      <c r="T1098" s="1" t="s">
        <v>36</v>
      </c>
      <c r="U1098">
        <v>0</v>
      </c>
      <c r="V1098">
        <v>40</v>
      </c>
      <c r="W1098">
        <v>0</v>
      </c>
      <c r="X1098" s="1" t="s">
        <v>37</v>
      </c>
      <c r="Y1098">
        <v>75</v>
      </c>
      <c r="Z1098">
        <v>0</v>
      </c>
      <c r="AA1098">
        <v>0</v>
      </c>
      <c r="AB1098" s="1" t="s">
        <v>38</v>
      </c>
      <c r="AC1098" s="2">
        <v>42929</v>
      </c>
      <c r="AD1098" s="1">
        <v>2017</v>
      </c>
      <c r="AE1098" s="15">
        <f xml:space="preserve"> Cleaned_data[[#This Row],[adr]] * (Cleaned_data[[#This Row],[stays_in_week_nights]] + Cleaned_data[[#This Row],[stays_in_weekend_nights]])</f>
        <v>75</v>
      </c>
      <c r="AF1098" s="1">
        <f t="shared" si="17"/>
        <v>1</v>
      </c>
    </row>
    <row r="1099" spans="1:32" x14ac:dyDescent="0.3">
      <c r="A1099" s="1" t="s">
        <v>99</v>
      </c>
      <c r="B1099">
        <v>0</v>
      </c>
      <c r="C1099">
        <v>14</v>
      </c>
      <c r="D1099">
        <v>35</v>
      </c>
      <c r="E1099">
        <v>0</v>
      </c>
      <c r="F1099">
        <v>1</v>
      </c>
      <c r="G1099">
        <v>1</v>
      </c>
      <c r="H1099">
        <v>0</v>
      </c>
      <c r="I1099">
        <v>0</v>
      </c>
      <c r="J1099" s="1" t="s">
        <v>31</v>
      </c>
      <c r="K1099" s="1" t="s">
        <v>39</v>
      </c>
      <c r="L1099" s="1" t="s">
        <v>33</v>
      </c>
      <c r="M1099" s="1" t="s">
        <v>33</v>
      </c>
      <c r="N1099">
        <v>1</v>
      </c>
      <c r="O1099">
        <v>0</v>
      </c>
      <c r="P1099">
        <v>3</v>
      </c>
      <c r="Q1099" s="1" t="s">
        <v>34</v>
      </c>
      <c r="R1099" s="1" t="s">
        <v>34</v>
      </c>
      <c r="S1099">
        <v>1</v>
      </c>
      <c r="T1099" s="1" t="s">
        <v>36</v>
      </c>
      <c r="U1099">
        <v>0</v>
      </c>
      <c r="V1099">
        <v>40</v>
      </c>
      <c r="W1099">
        <v>0</v>
      </c>
      <c r="X1099" s="1" t="s">
        <v>37</v>
      </c>
      <c r="Y1099">
        <v>67</v>
      </c>
      <c r="Z1099">
        <v>1</v>
      </c>
      <c r="AA1099">
        <v>2</v>
      </c>
      <c r="AB1099" s="1" t="s">
        <v>38</v>
      </c>
      <c r="AC1099" s="2">
        <v>42979</v>
      </c>
      <c r="AD1099" s="1">
        <v>2017</v>
      </c>
      <c r="AE1099" s="15">
        <f xml:space="preserve"> Cleaned_data[[#This Row],[adr]] * (Cleaned_data[[#This Row],[stays_in_week_nights]] + Cleaned_data[[#This Row],[stays_in_weekend_nights]])</f>
        <v>67</v>
      </c>
      <c r="AF1099" s="1">
        <f t="shared" si="17"/>
        <v>1</v>
      </c>
    </row>
    <row r="1100" spans="1:32" x14ac:dyDescent="0.3">
      <c r="A1100" s="1" t="s">
        <v>99</v>
      </c>
      <c r="B1100">
        <v>0</v>
      </c>
      <c r="C1100">
        <v>5</v>
      </c>
      <c r="D1100">
        <v>33</v>
      </c>
      <c r="E1100">
        <v>0</v>
      </c>
      <c r="F1100">
        <v>1</v>
      </c>
      <c r="G1100">
        <v>1</v>
      </c>
      <c r="H1100">
        <v>0</v>
      </c>
      <c r="I1100">
        <v>0</v>
      </c>
      <c r="J1100" s="1" t="s">
        <v>31</v>
      </c>
      <c r="K1100" s="1" t="s">
        <v>39</v>
      </c>
      <c r="L1100" s="1" t="s">
        <v>33</v>
      </c>
      <c r="M1100" s="1" t="s">
        <v>33</v>
      </c>
      <c r="N1100">
        <v>1</v>
      </c>
      <c r="O1100">
        <v>0</v>
      </c>
      <c r="P1100">
        <v>1</v>
      </c>
      <c r="Q1100" s="1" t="s">
        <v>34</v>
      </c>
      <c r="R1100" s="1" t="s">
        <v>34</v>
      </c>
      <c r="S1100">
        <v>0</v>
      </c>
      <c r="T1100" s="1" t="s">
        <v>36</v>
      </c>
      <c r="U1100">
        <v>0</v>
      </c>
      <c r="V1100">
        <v>40</v>
      </c>
      <c r="W1100">
        <v>0</v>
      </c>
      <c r="X1100" s="1" t="s">
        <v>37</v>
      </c>
      <c r="Y1100">
        <v>67</v>
      </c>
      <c r="Z1100">
        <v>1</v>
      </c>
      <c r="AA1100">
        <v>2</v>
      </c>
      <c r="AB1100" s="1" t="s">
        <v>38</v>
      </c>
      <c r="AC1100" s="2">
        <v>42964</v>
      </c>
      <c r="AD1100" s="1">
        <v>2017</v>
      </c>
      <c r="AE1100" s="15">
        <f xml:space="preserve"> Cleaned_data[[#This Row],[adr]] * (Cleaned_data[[#This Row],[stays_in_week_nights]] + Cleaned_data[[#This Row],[stays_in_weekend_nights]])</f>
        <v>67</v>
      </c>
      <c r="AF1100" s="1">
        <f t="shared" si="17"/>
        <v>1</v>
      </c>
    </row>
    <row r="1101" spans="1:32" x14ac:dyDescent="0.3">
      <c r="A1101" s="1" t="s">
        <v>99</v>
      </c>
      <c r="B1101">
        <v>0</v>
      </c>
      <c r="C1101">
        <v>13</v>
      </c>
      <c r="D1101">
        <v>13</v>
      </c>
      <c r="E1101">
        <v>0</v>
      </c>
      <c r="F1101">
        <v>2</v>
      </c>
      <c r="G1101">
        <v>1</v>
      </c>
      <c r="H1101">
        <v>0</v>
      </c>
      <c r="I1101">
        <v>0</v>
      </c>
      <c r="J1101" s="1" t="s">
        <v>31</v>
      </c>
      <c r="K1101" s="1" t="s">
        <v>32</v>
      </c>
      <c r="L1101" s="1" t="s">
        <v>33</v>
      </c>
      <c r="M1101" s="1" t="s">
        <v>33</v>
      </c>
      <c r="N1101">
        <v>1</v>
      </c>
      <c r="O1101">
        <v>0</v>
      </c>
      <c r="P1101">
        <v>2</v>
      </c>
      <c r="Q1101" s="1" t="s">
        <v>55</v>
      </c>
      <c r="R1101" s="1" t="s">
        <v>55</v>
      </c>
      <c r="S1101">
        <v>0</v>
      </c>
      <c r="T1101" s="1" t="s">
        <v>36</v>
      </c>
      <c r="U1101">
        <v>0</v>
      </c>
      <c r="V1101">
        <v>227</v>
      </c>
      <c r="W1101">
        <v>0</v>
      </c>
      <c r="X1101" s="1" t="s">
        <v>37</v>
      </c>
      <c r="Y1101">
        <v>110</v>
      </c>
      <c r="Z1101">
        <v>0</v>
      </c>
      <c r="AA1101">
        <v>1</v>
      </c>
      <c r="AB1101" s="1" t="s">
        <v>38</v>
      </c>
      <c r="AC1101" s="2">
        <v>42826</v>
      </c>
      <c r="AD1101" s="1">
        <v>2017</v>
      </c>
      <c r="AE1101" s="15">
        <f xml:space="preserve"> Cleaned_data[[#This Row],[adr]] * (Cleaned_data[[#This Row],[stays_in_week_nights]] + Cleaned_data[[#This Row],[stays_in_weekend_nights]])</f>
        <v>220</v>
      </c>
      <c r="AF1101" s="1">
        <f t="shared" si="17"/>
        <v>2</v>
      </c>
    </row>
    <row r="1102" spans="1:32" x14ac:dyDescent="0.3">
      <c r="A1102" s="1" t="s">
        <v>99</v>
      </c>
      <c r="B1102">
        <v>0</v>
      </c>
      <c r="C1102">
        <v>86</v>
      </c>
      <c r="D1102">
        <v>2</v>
      </c>
      <c r="E1102">
        <v>1</v>
      </c>
      <c r="F1102">
        <v>0</v>
      </c>
      <c r="G1102">
        <v>1</v>
      </c>
      <c r="H1102">
        <v>0</v>
      </c>
      <c r="I1102">
        <v>0</v>
      </c>
      <c r="J1102" s="1" t="s">
        <v>31</v>
      </c>
      <c r="K1102" s="1" t="s">
        <v>39</v>
      </c>
      <c r="L1102" s="1" t="s">
        <v>33</v>
      </c>
      <c r="M1102" s="1" t="s">
        <v>33</v>
      </c>
      <c r="N1102">
        <v>1</v>
      </c>
      <c r="O1102">
        <v>0</v>
      </c>
      <c r="P1102">
        <v>6</v>
      </c>
      <c r="Q1102" s="1" t="s">
        <v>34</v>
      </c>
      <c r="R1102" s="1" t="s">
        <v>34</v>
      </c>
      <c r="S1102">
        <v>0</v>
      </c>
      <c r="T1102" s="1" t="s">
        <v>36</v>
      </c>
      <c r="U1102">
        <v>0</v>
      </c>
      <c r="V1102">
        <v>40</v>
      </c>
      <c r="W1102">
        <v>0</v>
      </c>
      <c r="X1102" s="1" t="s">
        <v>37</v>
      </c>
      <c r="Y1102">
        <v>67</v>
      </c>
      <c r="Z1102">
        <v>1</v>
      </c>
      <c r="AA1102">
        <v>0</v>
      </c>
      <c r="AB1102" s="1" t="s">
        <v>38</v>
      </c>
      <c r="AC1102" s="2">
        <v>42744</v>
      </c>
      <c r="AD1102" s="1">
        <v>2017</v>
      </c>
      <c r="AE1102" s="15">
        <f xml:space="preserve"> Cleaned_data[[#This Row],[adr]] * (Cleaned_data[[#This Row],[stays_in_week_nights]] + Cleaned_data[[#This Row],[stays_in_weekend_nights]])</f>
        <v>67</v>
      </c>
      <c r="AF1102" s="1">
        <f t="shared" si="17"/>
        <v>1</v>
      </c>
    </row>
    <row r="1103" spans="1:32" x14ac:dyDescent="0.3">
      <c r="A1103" s="1" t="s">
        <v>99</v>
      </c>
      <c r="B1103">
        <v>0</v>
      </c>
      <c r="C1103">
        <v>20</v>
      </c>
      <c r="D1103">
        <v>5</v>
      </c>
      <c r="E1103">
        <v>1</v>
      </c>
      <c r="F1103">
        <v>0</v>
      </c>
      <c r="G1103">
        <v>1</v>
      </c>
      <c r="H1103">
        <v>0</v>
      </c>
      <c r="I1103">
        <v>0</v>
      </c>
      <c r="J1103" s="1" t="s">
        <v>31</v>
      </c>
      <c r="K1103" s="1" t="s">
        <v>39</v>
      </c>
      <c r="L1103" s="1" t="s">
        <v>33</v>
      </c>
      <c r="M1103" s="1" t="s">
        <v>33</v>
      </c>
      <c r="N1103">
        <v>1</v>
      </c>
      <c r="O1103">
        <v>0</v>
      </c>
      <c r="P1103">
        <v>7</v>
      </c>
      <c r="Q1103" s="1" t="s">
        <v>34</v>
      </c>
      <c r="R1103" s="1" t="s">
        <v>34</v>
      </c>
      <c r="S1103">
        <v>0</v>
      </c>
      <c r="T1103" s="1" t="s">
        <v>36</v>
      </c>
      <c r="U1103">
        <v>0</v>
      </c>
      <c r="V1103">
        <v>40</v>
      </c>
      <c r="W1103">
        <v>0</v>
      </c>
      <c r="X1103" s="1" t="s">
        <v>37</v>
      </c>
      <c r="Y1103">
        <v>67</v>
      </c>
      <c r="Z1103">
        <v>1</v>
      </c>
      <c r="AA1103">
        <v>0</v>
      </c>
      <c r="AB1103" s="1" t="s">
        <v>38</v>
      </c>
      <c r="AC1103" s="2">
        <v>42765</v>
      </c>
      <c r="AD1103" s="1">
        <v>2017</v>
      </c>
      <c r="AE1103" s="15">
        <f xml:space="preserve"> Cleaned_data[[#This Row],[adr]] * (Cleaned_data[[#This Row],[stays_in_week_nights]] + Cleaned_data[[#This Row],[stays_in_weekend_nights]])</f>
        <v>67</v>
      </c>
      <c r="AF1103" s="1">
        <f t="shared" si="17"/>
        <v>1</v>
      </c>
    </row>
    <row r="1104" spans="1:32" x14ac:dyDescent="0.3">
      <c r="A1104" s="1" t="s">
        <v>99</v>
      </c>
      <c r="B1104">
        <v>0</v>
      </c>
      <c r="C1104">
        <v>34</v>
      </c>
      <c r="D1104">
        <v>7</v>
      </c>
      <c r="E1104">
        <v>1</v>
      </c>
      <c r="F1104">
        <v>0</v>
      </c>
      <c r="G1104">
        <v>2</v>
      </c>
      <c r="H1104">
        <v>0</v>
      </c>
      <c r="I1104">
        <v>0</v>
      </c>
      <c r="J1104" s="1" t="s">
        <v>31</v>
      </c>
      <c r="K1104" s="1" t="s">
        <v>39</v>
      </c>
      <c r="L1104" s="1" t="s">
        <v>33</v>
      </c>
      <c r="M1104" s="1" t="s">
        <v>33</v>
      </c>
      <c r="N1104">
        <v>1</v>
      </c>
      <c r="O1104">
        <v>1</v>
      </c>
      <c r="P1104">
        <v>8</v>
      </c>
      <c r="Q1104" s="1" t="s">
        <v>34</v>
      </c>
      <c r="R1104" s="1" t="s">
        <v>34</v>
      </c>
      <c r="S1104">
        <v>1</v>
      </c>
      <c r="T1104" s="1" t="s">
        <v>36</v>
      </c>
      <c r="U1104">
        <v>0</v>
      </c>
      <c r="V1104">
        <v>40</v>
      </c>
      <c r="W1104">
        <v>0</v>
      </c>
      <c r="X1104" s="1" t="s">
        <v>37</v>
      </c>
      <c r="Y1104">
        <v>77</v>
      </c>
      <c r="Z1104">
        <v>1</v>
      </c>
      <c r="AA1104">
        <v>0</v>
      </c>
      <c r="AB1104" s="1" t="s">
        <v>38</v>
      </c>
      <c r="AC1104" s="2">
        <v>42779</v>
      </c>
      <c r="AD1104" s="1">
        <v>2017</v>
      </c>
      <c r="AE1104" s="15">
        <f xml:space="preserve"> Cleaned_data[[#This Row],[adr]] * (Cleaned_data[[#This Row],[stays_in_week_nights]] + Cleaned_data[[#This Row],[stays_in_weekend_nights]])</f>
        <v>77</v>
      </c>
      <c r="AF1104" s="1">
        <f t="shared" si="17"/>
        <v>1</v>
      </c>
    </row>
    <row r="1105" spans="1:32" x14ac:dyDescent="0.3">
      <c r="A1105" s="1" t="s">
        <v>99</v>
      </c>
      <c r="B1105">
        <v>0</v>
      </c>
      <c r="C1105">
        <v>55</v>
      </c>
      <c r="D1105">
        <v>10</v>
      </c>
      <c r="E1105">
        <v>1</v>
      </c>
      <c r="F1105">
        <v>0</v>
      </c>
      <c r="G1105">
        <v>1</v>
      </c>
      <c r="H1105">
        <v>0</v>
      </c>
      <c r="I1105">
        <v>0</v>
      </c>
      <c r="J1105" s="1" t="s">
        <v>31</v>
      </c>
      <c r="K1105" s="1" t="s">
        <v>39</v>
      </c>
      <c r="L1105" s="1" t="s">
        <v>33</v>
      </c>
      <c r="M1105" s="1" t="s">
        <v>33</v>
      </c>
      <c r="N1105">
        <v>1</v>
      </c>
      <c r="O1105">
        <v>1</v>
      </c>
      <c r="P1105">
        <v>9</v>
      </c>
      <c r="Q1105" s="1" t="s">
        <v>34</v>
      </c>
      <c r="R1105" s="1" t="s">
        <v>34</v>
      </c>
      <c r="S1105">
        <v>0</v>
      </c>
      <c r="T1105" s="1" t="s">
        <v>36</v>
      </c>
      <c r="U1105">
        <v>0</v>
      </c>
      <c r="V1105">
        <v>40</v>
      </c>
      <c r="W1105">
        <v>0</v>
      </c>
      <c r="X1105" s="1" t="s">
        <v>37</v>
      </c>
      <c r="Y1105">
        <v>65</v>
      </c>
      <c r="Z1105">
        <v>1</v>
      </c>
      <c r="AA1105">
        <v>0</v>
      </c>
      <c r="AB1105" s="1" t="s">
        <v>38</v>
      </c>
      <c r="AC1105" s="2">
        <v>42800</v>
      </c>
      <c r="AD1105" s="1">
        <v>2017</v>
      </c>
      <c r="AE1105" s="15">
        <f xml:space="preserve"> Cleaned_data[[#This Row],[adr]] * (Cleaned_data[[#This Row],[stays_in_week_nights]] + Cleaned_data[[#This Row],[stays_in_weekend_nights]])</f>
        <v>65</v>
      </c>
      <c r="AF1105" s="1">
        <f t="shared" si="17"/>
        <v>1</v>
      </c>
    </row>
    <row r="1106" spans="1:32" x14ac:dyDescent="0.3">
      <c r="A1106" s="1" t="s">
        <v>99</v>
      </c>
      <c r="B1106">
        <v>1</v>
      </c>
      <c r="C1106">
        <v>54</v>
      </c>
      <c r="D1106">
        <v>13</v>
      </c>
      <c r="E1106">
        <v>1</v>
      </c>
      <c r="F1106">
        <v>0</v>
      </c>
      <c r="G1106">
        <v>1</v>
      </c>
      <c r="H1106">
        <v>0</v>
      </c>
      <c r="I1106">
        <v>0</v>
      </c>
      <c r="J1106" s="1" t="s">
        <v>31</v>
      </c>
      <c r="K1106" s="1" t="s">
        <v>39</v>
      </c>
      <c r="L1106" s="1" t="s">
        <v>33</v>
      </c>
      <c r="M1106" s="1" t="s">
        <v>33</v>
      </c>
      <c r="N1106">
        <v>1</v>
      </c>
      <c r="O1106">
        <v>1</v>
      </c>
      <c r="P1106">
        <v>10</v>
      </c>
      <c r="Q1106" s="1" t="s">
        <v>34</v>
      </c>
      <c r="R1106" s="1" t="s">
        <v>34</v>
      </c>
      <c r="S1106">
        <v>0</v>
      </c>
      <c r="T1106" s="1" t="s">
        <v>36</v>
      </c>
      <c r="U1106">
        <v>0</v>
      </c>
      <c r="V1106">
        <v>40</v>
      </c>
      <c r="W1106">
        <v>0</v>
      </c>
      <c r="X1106" s="1" t="s">
        <v>37</v>
      </c>
      <c r="Y1106">
        <v>67</v>
      </c>
      <c r="Z1106">
        <v>0</v>
      </c>
      <c r="AA1106">
        <v>0</v>
      </c>
      <c r="AB1106" s="1" t="s">
        <v>40</v>
      </c>
      <c r="AC1106" s="2">
        <v>42766</v>
      </c>
      <c r="AD1106" s="1">
        <v>2017</v>
      </c>
      <c r="AE1106" s="15">
        <f xml:space="preserve"> Cleaned_data[[#This Row],[adr]] * (Cleaned_data[[#This Row],[stays_in_week_nights]] + Cleaned_data[[#This Row],[stays_in_weekend_nights]])</f>
        <v>67</v>
      </c>
      <c r="AF1106" s="1">
        <f t="shared" si="17"/>
        <v>1</v>
      </c>
    </row>
    <row r="1107" spans="1:32" x14ac:dyDescent="0.3">
      <c r="A1107" s="1" t="s">
        <v>99</v>
      </c>
      <c r="B1107">
        <v>0</v>
      </c>
      <c r="C1107">
        <v>86</v>
      </c>
      <c r="D1107">
        <v>2</v>
      </c>
      <c r="E1107">
        <v>1</v>
      </c>
      <c r="F1107">
        <v>0</v>
      </c>
      <c r="G1107">
        <v>1</v>
      </c>
      <c r="H1107">
        <v>0</v>
      </c>
      <c r="I1107">
        <v>0</v>
      </c>
      <c r="J1107" s="1" t="s">
        <v>31</v>
      </c>
      <c r="K1107" s="1" t="s">
        <v>39</v>
      </c>
      <c r="L1107" s="1" t="s">
        <v>33</v>
      </c>
      <c r="M1107" s="1" t="s">
        <v>33</v>
      </c>
      <c r="N1107">
        <v>1</v>
      </c>
      <c r="O1107">
        <v>0</v>
      </c>
      <c r="P1107">
        <v>6</v>
      </c>
      <c r="Q1107" s="1" t="s">
        <v>34</v>
      </c>
      <c r="R1107" s="1" t="s">
        <v>34</v>
      </c>
      <c r="S1107">
        <v>1</v>
      </c>
      <c r="T1107" s="1" t="s">
        <v>36</v>
      </c>
      <c r="U1107">
        <v>0</v>
      </c>
      <c r="V1107">
        <v>40</v>
      </c>
      <c r="W1107">
        <v>0</v>
      </c>
      <c r="X1107" s="1" t="s">
        <v>37</v>
      </c>
      <c r="Y1107">
        <v>67</v>
      </c>
      <c r="Z1107">
        <v>1</v>
      </c>
      <c r="AA1107">
        <v>0</v>
      </c>
      <c r="AB1107" s="1" t="s">
        <v>38</v>
      </c>
      <c r="AC1107" s="2">
        <v>42744</v>
      </c>
      <c r="AD1107" s="1">
        <v>2017</v>
      </c>
      <c r="AE1107" s="15">
        <f xml:space="preserve"> Cleaned_data[[#This Row],[adr]] * (Cleaned_data[[#This Row],[stays_in_week_nights]] + Cleaned_data[[#This Row],[stays_in_weekend_nights]])</f>
        <v>67</v>
      </c>
      <c r="AF1107" s="1">
        <f t="shared" si="17"/>
        <v>1</v>
      </c>
    </row>
    <row r="1108" spans="1:32" x14ac:dyDescent="0.3">
      <c r="A1108" s="1" t="s">
        <v>99</v>
      </c>
      <c r="B1108">
        <v>0</v>
      </c>
      <c r="C1108">
        <v>34</v>
      </c>
      <c r="D1108">
        <v>7</v>
      </c>
      <c r="E1108">
        <v>1</v>
      </c>
      <c r="F1108">
        <v>0</v>
      </c>
      <c r="G1108">
        <v>1</v>
      </c>
      <c r="H1108">
        <v>0</v>
      </c>
      <c r="I1108">
        <v>0</v>
      </c>
      <c r="J1108" s="1" t="s">
        <v>31</v>
      </c>
      <c r="K1108" s="1" t="s">
        <v>39</v>
      </c>
      <c r="L1108" s="1" t="s">
        <v>33</v>
      </c>
      <c r="M1108" s="1" t="s">
        <v>33</v>
      </c>
      <c r="N1108">
        <v>1</v>
      </c>
      <c r="O1108">
        <v>1</v>
      </c>
      <c r="P1108">
        <v>8</v>
      </c>
      <c r="Q1108" s="1" t="s">
        <v>34</v>
      </c>
      <c r="R1108" s="1" t="s">
        <v>34</v>
      </c>
      <c r="S1108">
        <v>0</v>
      </c>
      <c r="T1108" s="1" t="s">
        <v>36</v>
      </c>
      <c r="U1108">
        <v>0</v>
      </c>
      <c r="V1108">
        <v>40</v>
      </c>
      <c r="W1108">
        <v>0</v>
      </c>
      <c r="X1108" s="1" t="s">
        <v>37</v>
      </c>
      <c r="Y1108">
        <v>67</v>
      </c>
      <c r="Z1108">
        <v>1</v>
      </c>
      <c r="AA1108">
        <v>0</v>
      </c>
      <c r="AB1108" s="1" t="s">
        <v>38</v>
      </c>
      <c r="AC1108" s="2">
        <v>42779</v>
      </c>
      <c r="AD1108" s="1">
        <v>2017</v>
      </c>
      <c r="AE1108" s="15">
        <f xml:space="preserve"> Cleaned_data[[#This Row],[adr]] * (Cleaned_data[[#This Row],[stays_in_week_nights]] + Cleaned_data[[#This Row],[stays_in_weekend_nights]])</f>
        <v>67</v>
      </c>
      <c r="AF1108" s="1">
        <f t="shared" si="17"/>
        <v>1</v>
      </c>
    </row>
    <row r="1109" spans="1:32" x14ac:dyDescent="0.3">
      <c r="A1109" s="1" t="s">
        <v>99</v>
      </c>
      <c r="B1109">
        <v>0</v>
      </c>
      <c r="C1109">
        <v>55</v>
      </c>
      <c r="D1109">
        <v>10</v>
      </c>
      <c r="E1109">
        <v>2</v>
      </c>
      <c r="F1109">
        <v>0</v>
      </c>
      <c r="G1109">
        <v>0</v>
      </c>
      <c r="H1109">
        <v>0</v>
      </c>
      <c r="I1109">
        <v>0</v>
      </c>
      <c r="J1109" s="1" t="s">
        <v>59</v>
      </c>
      <c r="K1109" s="1" t="s">
        <v>39</v>
      </c>
      <c r="L1109" s="1" t="s">
        <v>33</v>
      </c>
      <c r="M1109" s="1" t="s">
        <v>33</v>
      </c>
      <c r="N1109">
        <v>1</v>
      </c>
      <c r="O1109">
        <v>1</v>
      </c>
      <c r="P1109">
        <v>9</v>
      </c>
      <c r="Q1109" s="1" t="s">
        <v>34</v>
      </c>
      <c r="R1109" s="1" t="s">
        <v>101</v>
      </c>
      <c r="S1109">
        <v>2</v>
      </c>
      <c r="T1109" s="1" t="s">
        <v>36</v>
      </c>
      <c r="U1109">
        <v>0</v>
      </c>
      <c r="V1109">
        <v>40</v>
      </c>
      <c r="W1109">
        <v>0</v>
      </c>
      <c r="X1109" s="1" t="s">
        <v>37</v>
      </c>
      <c r="Y1109">
        <v>1</v>
      </c>
      <c r="Z1109">
        <v>1</v>
      </c>
      <c r="AA1109">
        <v>0</v>
      </c>
      <c r="AB1109" s="1" t="s">
        <v>38</v>
      </c>
      <c r="AC1109" s="2">
        <v>42801</v>
      </c>
      <c r="AD1109" s="1">
        <v>2017</v>
      </c>
      <c r="AE1109" s="15">
        <f xml:space="preserve"> Cleaned_data[[#This Row],[adr]] * (Cleaned_data[[#This Row],[stays_in_week_nights]] + Cleaned_data[[#This Row],[stays_in_weekend_nights]])</f>
        <v>2</v>
      </c>
      <c r="AF1109" s="1">
        <f t="shared" si="17"/>
        <v>2</v>
      </c>
    </row>
    <row r="1110" spans="1:32" x14ac:dyDescent="0.3">
      <c r="A1110" s="1" t="s">
        <v>99</v>
      </c>
      <c r="B1110">
        <v>0</v>
      </c>
      <c r="C1110">
        <v>2</v>
      </c>
      <c r="D1110">
        <v>5</v>
      </c>
      <c r="E1110">
        <v>0</v>
      </c>
      <c r="F1110">
        <v>2</v>
      </c>
      <c r="G1110">
        <v>1</v>
      </c>
      <c r="H1110">
        <v>0</v>
      </c>
      <c r="I1110">
        <v>0</v>
      </c>
      <c r="J1110" s="1" t="s">
        <v>31</v>
      </c>
      <c r="K1110" s="1" t="s">
        <v>39</v>
      </c>
      <c r="L1110" s="1" t="s">
        <v>33</v>
      </c>
      <c r="M1110" s="1" t="s">
        <v>33</v>
      </c>
      <c r="N1110">
        <v>1</v>
      </c>
      <c r="O1110">
        <v>0</v>
      </c>
      <c r="P1110">
        <v>1</v>
      </c>
      <c r="Q1110" s="1" t="s">
        <v>34</v>
      </c>
      <c r="R1110" s="1" t="s">
        <v>34</v>
      </c>
      <c r="S1110">
        <v>0</v>
      </c>
      <c r="T1110" s="1" t="s">
        <v>36</v>
      </c>
      <c r="U1110">
        <v>0</v>
      </c>
      <c r="V1110">
        <v>221</v>
      </c>
      <c r="W1110">
        <v>0</v>
      </c>
      <c r="X1110" s="1" t="s">
        <v>37</v>
      </c>
      <c r="Y1110">
        <v>80</v>
      </c>
      <c r="Z1110">
        <v>0</v>
      </c>
      <c r="AA1110">
        <v>1</v>
      </c>
      <c r="AB1110" s="1" t="s">
        <v>38</v>
      </c>
      <c r="AC1110" s="2">
        <v>42769</v>
      </c>
      <c r="AD1110" s="1">
        <v>2017</v>
      </c>
      <c r="AE1110" s="15">
        <f xml:space="preserve"> Cleaned_data[[#This Row],[adr]] * (Cleaned_data[[#This Row],[stays_in_week_nights]] + Cleaned_data[[#This Row],[stays_in_weekend_nights]])</f>
        <v>160</v>
      </c>
      <c r="AF1110" s="1">
        <f t="shared" si="17"/>
        <v>2</v>
      </c>
    </row>
    <row r="1111" spans="1:32" x14ac:dyDescent="0.3">
      <c r="A1111" s="1" t="s">
        <v>99</v>
      </c>
      <c r="B1111">
        <v>0</v>
      </c>
      <c r="C1111">
        <v>6</v>
      </c>
      <c r="D1111">
        <v>28</v>
      </c>
      <c r="E1111">
        <v>0</v>
      </c>
      <c r="F1111">
        <v>1</v>
      </c>
      <c r="G1111">
        <v>1</v>
      </c>
      <c r="H1111">
        <v>0</v>
      </c>
      <c r="I1111">
        <v>0</v>
      </c>
      <c r="J1111" s="1" t="s">
        <v>31</v>
      </c>
      <c r="K1111" s="1" t="s">
        <v>39</v>
      </c>
      <c r="L1111" s="1" t="s">
        <v>33</v>
      </c>
      <c r="M1111" s="1" t="s">
        <v>33</v>
      </c>
      <c r="N1111">
        <v>1</v>
      </c>
      <c r="O1111">
        <v>0</v>
      </c>
      <c r="P1111">
        <v>1</v>
      </c>
      <c r="Q1111" s="1" t="s">
        <v>34</v>
      </c>
      <c r="R1111" s="1" t="s">
        <v>34</v>
      </c>
      <c r="S1111">
        <v>0</v>
      </c>
      <c r="T1111" s="1" t="s">
        <v>36</v>
      </c>
      <c r="U1111">
        <v>0</v>
      </c>
      <c r="V1111">
        <v>40</v>
      </c>
      <c r="W1111">
        <v>0</v>
      </c>
      <c r="X1111" s="1" t="s">
        <v>37</v>
      </c>
      <c r="Y1111">
        <v>65</v>
      </c>
      <c r="Z1111">
        <v>0</v>
      </c>
      <c r="AA1111">
        <v>0</v>
      </c>
      <c r="AB1111" s="1" t="s">
        <v>38</v>
      </c>
      <c r="AC1111" s="2">
        <v>42930</v>
      </c>
      <c r="AD1111" s="1">
        <v>2017</v>
      </c>
      <c r="AE1111" s="15">
        <f xml:space="preserve"> Cleaned_data[[#This Row],[adr]] * (Cleaned_data[[#This Row],[stays_in_week_nights]] + Cleaned_data[[#This Row],[stays_in_weekend_nights]])</f>
        <v>65</v>
      </c>
      <c r="AF1111" s="1">
        <f t="shared" si="17"/>
        <v>1</v>
      </c>
    </row>
    <row r="1112" spans="1:32" x14ac:dyDescent="0.3">
      <c r="A1112" s="1" t="s">
        <v>99</v>
      </c>
      <c r="B1112">
        <v>0</v>
      </c>
      <c r="C1112">
        <v>2</v>
      </c>
      <c r="D1112">
        <v>30</v>
      </c>
      <c r="E1112">
        <v>1</v>
      </c>
      <c r="F1112">
        <v>0</v>
      </c>
      <c r="G1112">
        <v>2</v>
      </c>
      <c r="H1112">
        <v>0</v>
      </c>
      <c r="I1112">
        <v>0</v>
      </c>
      <c r="J1112" s="1" t="s">
        <v>31</v>
      </c>
      <c r="K1112" s="1" t="s">
        <v>39</v>
      </c>
      <c r="L1112" s="1" t="s">
        <v>33</v>
      </c>
      <c r="M1112" s="1" t="s">
        <v>33</v>
      </c>
      <c r="N1112">
        <v>1</v>
      </c>
      <c r="O1112">
        <v>0</v>
      </c>
      <c r="P1112">
        <v>1</v>
      </c>
      <c r="Q1112" s="1" t="s">
        <v>34</v>
      </c>
      <c r="R1112" s="1" t="s">
        <v>55</v>
      </c>
      <c r="S1112">
        <v>1</v>
      </c>
      <c r="T1112" s="1" t="s">
        <v>36</v>
      </c>
      <c r="U1112">
        <v>0</v>
      </c>
      <c r="V1112">
        <v>40</v>
      </c>
      <c r="W1112">
        <v>0</v>
      </c>
      <c r="X1112" s="1" t="s">
        <v>37</v>
      </c>
      <c r="Y1112">
        <v>75</v>
      </c>
      <c r="Z1112">
        <v>0</v>
      </c>
      <c r="AA1112">
        <v>0</v>
      </c>
      <c r="AB1112" s="1" t="s">
        <v>38</v>
      </c>
      <c r="AC1112" s="2">
        <v>42940</v>
      </c>
      <c r="AD1112" s="1">
        <v>2017</v>
      </c>
      <c r="AE1112" s="15">
        <f xml:space="preserve"> Cleaned_data[[#This Row],[adr]] * (Cleaned_data[[#This Row],[stays_in_week_nights]] + Cleaned_data[[#This Row],[stays_in_weekend_nights]])</f>
        <v>75</v>
      </c>
      <c r="AF1112" s="1">
        <f t="shared" si="17"/>
        <v>1</v>
      </c>
    </row>
    <row r="1113" spans="1:32" x14ac:dyDescent="0.3">
      <c r="A1113" s="1" t="s">
        <v>99</v>
      </c>
      <c r="B1113">
        <v>0</v>
      </c>
      <c r="C1113">
        <v>39</v>
      </c>
      <c r="D1113">
        <v>8</v>
      </c>
      <c r="E1113">
        <v>0</v>
      </c>
      <c r="F1113">
        <v>1</v>
      </c>
      <c r="G1113">
        <v>2</v>
      </c>
      <c r="H1113">
        <v>0</v>
      </c>
      <c r="I1113">
        <v>0</v>
      </c>
      <c r="J1113" s="1" t="s">
        <v>31</v>
      </c>
      <c r="K1113" s="1" t="s">
        <v>39</v>
      </c>
      <c r="L1113" s="1" t="s">
        <v>33</v>
      </c>
      <c r="M1113" s="1" t="s">
        <v>33</v>
      </c>
      <c r="N1113">
        <v>1</v>
      </c>
      <c r="O1113">
        <v>0</v>
      </c>
      <c r="P1113">
        <v>3</v>
      </c>
      <c r="Q1113" s="1" t="s">
        <v>34</v>
      </c>
      <c r="R1113" s="1" t="s">
        <v>34</v>
      </c>
      <c r="S1113">
        <v>1</v>
      </c>
      <c r="T1113" s="1" t="s">
        <v>36</v>
      </c>
      <c r="U1113">
        <v>0</v>
      </c>
      <c r="V1113">
        <v>40</v>
      </c>
      <c r="W1113">
        <v>0</v>
      </c>
      <c r="X1113" s="1" t="s">
        <v>37</v>
      </c>
      <c r="Y1113">
        <v>75</v>
      </c>
      <c r="Z1113">
        <v>0</v>
      </c>
      <c r="AA1113">
        <v>0</v>
      </c>
      <c r="AB1113" s="1" t="s">
        <v>38</v>
      </c>
      <c r="AC1113" s="2">
        <v>42792</v>
      </c>
      <c r="AD1113" s="1">
        <v>2017</v>
      </c>
      <c r="AE1113" s="15">
        <f xml:space="preserve"> Cleaned_data[[#This Row],[adr]] * (Cleaned_data[[#This Row],[stays_in_week_nights]] + Cleaned_data[[#This Row],[stays_in_weekend_nights]])</f>
        <v>75</v>
      </c>
      <c r="AF1113" s="1">
        <f t="shared" si="17"/>
        <v>1</v>
      </c>
    </row>
    <row r="1114" spans="1:32" x14ac:dyDescent="0.3">
      <c r="A1114" s="1" t="s">
        <v>99</v>
      </c>
      <c r="B1114">
        <v>0</v>
      </c>
      <c r="C1114">
        <v>1</v>
      </c>
      <c r="D1114">
        <v>17</v>
      </c>
      <c r="E1114">
        <v>0</v>
      </c>
      <c r="F1114">
        <v>1</v>
      </c>
      <c r="G1114">
        <v>1</v>
      </c>
      <c r="H1114">
        <v>0</v>
      </c>
      <c r="I1114">
        <v>0</v>
      </c>
      <c r="J1114" s="1" t="s">
        <v>31</v>
      </c>
      <c r="K1114" s="1" t="s">
        <v>39</v>
      </c>
      <c r="L1114" s="1" t="s">
        <v>33</v>
      </c>
      <c r="M1114" s="1" t="s">
        <v>33</v>
      </c>
      <c r="N1114">
        <v>1</v>
      </c>
      <c r="O1114">
        <v>0</v>
      </c>
      <c r="P1114">
        <v>4</v>
      </c>
      <c r="Q1114" s="1" t="s">
        <v>34</v>
      </c>
      <c r="R1114" s="1" t="s">
        <v>34</v>
      </c>
      <c r="S1114">
        <v>0</v>
      </c>
      <c r="T1114" s="1" t="s">
        <v>36</v>
      </c>
      <c r="U1114">
        <v>0</v>
      </c>
      <c r="V1114">
        <v>40</v>
      </c>
      <c r="W1114">
        <v>0</v>
      </c>
      <c r="X1114" s="1" t="s">
        <v>37</v>
      </c>
      <c r="Y1114">
        <v>65</v>
      </c>
      <c r="Z1114">
        <v>0</v>
      </c>
      <c r="AA1114">
        <v>0</v>
      </c>
      <c r="AB1114" s="1" t="s">
        <v>38</v>
      </c>
      <c r="AC1114" s="2">
        <v>42853</v>
      </c>
      <c r="AD1114" s="1">
        <v>2017</v>
      </c>
      <c r="AE1114" s="15">
        <f xml:space="preserve"> Cleaned_data[[#This Row],[adr]] * (Cleaned_data[[#This Row],[stays_in_week_nights]] + Cleaned_data[[#This Row],[stays_in_weekend_nights]])</f>
        <v>65</v>
      </c>
      <c r="AF1114" s="1">
        <f t="shared" si="17"/>
        <v>1</v>
      </c>
    </row>
    <row r="1115" spans="1:32" x14ac:dyDescent="0.3">
      <c r="A1115" s="1" t="s">
        <v>99</v>
      </c>
      <c r="B1115">
        <v>0</v>
      </c>
      <c r="C1115">
        <v>4</v>
      </c>
      <c r="D1115">
        <v>19</v>
      </c>
      <c r="E1115">
        <v>1</v>
      </c>
      <c r="F1115">
        <v>1</v>
      </c>
      <c r="G1115">
        <v>1</v>
      </c>
      <c r="H1115">
        <v>0</v>
      </c>
      <c r="I1115">
        <v>0</v>
      </c>
      <c r="J1115" s="1" t="s">
        <v>31</v>
      </c>
      <c r="K1115" s="1" t="s">
        <v>39</v>
      </c>
      <c r="L1115" s="1" t="s">
        <v>33</v>
      </c>
      <c r="M1115" s="1" t="s">
        <v>33</v>
      </c>
      <c r="N1115">
        <v>1</v>
      </c>
      <c r="O1115">
        <v>0</v>
      </c>
      <c r="P1115">
        <v>5</v>
      </c>
      <c r="Q1115" s="1" t="s">
        <v>34</v>
      </c>
      <c r="R1115" s="1" t="s">
        <v>34</v>
      </c>
      <c r="S1115">
        <v>1</v>
      </c>
      <c r="T1115" s="1" t="s">
        <v>36</v>
      </c>
      <c r="U1115">
        <v>0</v>
      </c>
      <c r="V1115">
        <v>40</v>
      </c>
      <c r="W1115">
        <v>0</v>
      </c>
      <c r="X1115" s="1" t="s">
        <v>37</v>
      </c>
      <c r="Y1115">
        <v>65</v>
      </c>
      <c r="Z1115">
        <v>0</v>
      </c>
      <c r="AA1115">
        <v>0</v>
      </c>
      <c r="AB1115" s="1" t="s">
        <v>38</v>
      </c>
      <c r="AC1115" s="2">
        <v>42865</v>
      </c>
      <c r="AD1115" s="1">
        <v>2017</v>
      </c>
      <c r="AE1115" s="15">
        <f xml:space="preserve"> Cleaned_data[[#This Row],[adr]] * (Cleaned_data[[#This Row],[stays_in_week_nights]] + Cleaned_data[[#This Row],[stays_in_weekend_nights]])</f>
        <v>130</v>
      </c>
      <c r="AF1115" s="1">
        <f t="shared" si="17"/>
        <v>2</v>
      </c>
    </row>
    <row r="1116" spans="1:32" x14ac:dyDescent="0.3">
      <c r="A1116" s="1" t="s">
        <v>99</v>
      </c>
      <c r="B1116">
        <v>0</v>
      </c>
      <c r="C1116">
        <v>5</v>
      </c>
      <c r="D1116">
        <v>25</v>
      </c>
      <c r="E1116">
        <v>1</v>
      </c>
      <c r="F1116">
        <v>0</v>
      </c>
      <c r="G1116">
        <v>1</v>
      </c>
      <c r="H1116">
        <v>0</v>
      </c>
      <c r="I1116">
        <v>0</v>
      </c>
      <c r="J1116" s="1" t="s">
        <v>31</v>
      </c>
      <c r="K1116" s="1" t="s">
        <v>39</v>
      </c>
      <c r="L1116" s="1" t="s">
        <v>33</v>
      </c>
      <c r="M1116" s="1" t="s">
        <v>33</v>
      </c>
      <c r="N1116">
        <v>1</v>
      </c>
      <c r="O1116">
        <v>0</v>
      </c>
      <c r="P1116">
        <v>6</v>
      </c>
      <c r="Q1116" s="1" t="s">
        <v>34</v>
      </c>
      <c r="R1116" s="1" t="s">
        <v>55</v>
      </c>
      <c r="S1116">
        <v>0</v>
      </c>
      <c r="T1116" s="1" t="s">
        <v>36</v>
      </c>
      <c r="U1116">
        <v>0</v>
      </c>
      <c r="V1116">
        <v>40</v>
      </c>
      <c r="W1116">
        <v>0</v>
      </c>
      <c r="X1116" s="1" t="s">
        <v>37</v>
      </c>
      <c r="Y1116">
        <v>67</v>
      </c>
      <c r="Z1116">
        <v>0</v>
      </c>
      <c r="AA1116">
        <v>0</v>
      </c>
      <c r="AB1116" s="1" t="s">
        <v>38</v>
      </c>
      <c r="AC1116" s="2">
        <v>42906</v>
      </c>
      <c r="AD1116" s="1">
        <v>2017</v>
      </c>
      <c r="AE1116" s="15">
        <f xml:space="preserve"> Cleaned_data[[#This Row],[adr]] * (Cleaned_data[[#This Row],[stays_in_week_nights]] + Cleaned_data[[#This Row],[stays_in_weekend_nights]])</f>
        <v>67</v>
      </c>
      <c r="AF1116" s="1">
        <f t="shared" si="17"/>
        <v>1</v>
      </c>
    </row>
    <row r="1117" spans="1:32" x14ac:dyDescent="0.3">
      <c r="A1117" s="1" t="s">
        <v>99</v>
      </c>
      <c r="B1117">
        <v>0</v>
      </c>
      <c r="C1117">
        <v>6</v>
      </c>
      <c r="D1117">
        <v>11</v>
      </c>
      <c r="E1117">
        <v>1</v>
      </c>
      <c r="F1117">
        <v>0</v>
      </c>
      <c r="G1117">
        <v>1</v>
      </c>
      <c r="H1117">
        <v>0</v>
      </c>
      <c r="I1117">
        <v>0</v>
      </c>
      <c r="J1117" s="1" t="s">
        <v>31</v>
      </c>
      <c r="K1117" s="1" t="s">
        <v>39</v>
      </c>
      <c r="L1117" s="1" t="s">
        <v>33</v>
      </c>
      <c r="M1117" s="1" t="s">
        <v>33</v>
      </c>
      <c r="N1117">
        <v>1</v>
      </c>
      <c r="O1117">
        <v>0</v>
      </c>
      <c r="P1117">
        <v>2</v>
      </c>
      <c r="Q1117" s="1" t="s">
        <v>45</v>
      </c>
      <c r="R1117" s="1" t="s">
        <v>45</v>
      </c>
      <c r="S1117">
        <v>0</v>
      </c>
      <c r="T1117" s="1" t="s">
        <v>36</v>
      </c>
      <c r="U1117">
        <v>0</v>
      </c>
      <c r="V1117">
        <v>51</v>
      </c>
      <c r="W1117">
        <v>0</v>
      </c>
      <c r="X1117" s="1" t="s">
        <v>37</v>
      </c>
      <c r="Y1117">
        <v>110</v>
      </c>
      <c r="Z1117">
        <v>0</v>
      </c>
      <c r="AA1117">
        <v>0</v>
      </c>
      <c r="AB1117" s="1" t="s">
        <v>38</v>
      </c>
      <c r="AC1117" s="2">
        <v>42808</v>
      </c>
      <c r="AD1117" s="1">
        <v>2017</v>
      </c>
      <c r="AE1117" s="15">
        <f xml:space="preserve"> Cleaned_data[[#This Row],[adr]] * (Cleaned_data[[#This Row],[stays_in_week_nights]] + Cleaned_data[[#This Row],[stays_in_weekend_nights]])</f>
        <v>110</v>
      </c>
      <c r="AF1117" s="1">
        <f t="shared" si="17"/>
        <v>1</v>
      </c>
    </row>
    <row r="1118" spans="1:32" x14ac:dyDescent="0.3">
      <c r="A1118" s="1" t="s">
        <v>99</v>
      </c>
      <c r="B1118">
        <v>0</v>
      </c>
      <c r="C1118">
        <v>7</v>
      </c>
      <c r="D1118">
        <v>22</v>
      </c>
      <c r="E1118">
        <v>1</v>
      </c>
      <c r="F1118">
        <v>0</v>
      </c>
      <c r="G1118">
        <v>1</v>
      </c>
      <c r="H1118">
        <v>0</v>
      </c>
      <c r="I1118">
        <v>0</v>
      </c>
      <c r="J1118" s="1" t="s">
        <v>31</v>
      </c>
      <c r="K1118" s="1" t="s">
        <v>39</v>
      </c>
      <c r="L1118" s="1" t="s">
        <v>33</v>
      </c>
      <c r="M1118" s="1" t="s">
        <v>33</v>
      </c>
      <c r="N1118">
        <v>1</v>
      </c>
      <c r="O1118">
        <v>0</v>
      </c>
      <c r="P1118">
        <v>3</v>
      </c>
      <c r="Q1118" s="1" t="s">
        <v>45</v>
      </c>
      <c r="R1118" s="1" t="s">
        <v>45</v>
      </c>
      <c r="S1118">
        <v>1</v>
      </c>
      <c r="T1118" s="1" t="s">
        <v>36</v>
      </c>
      <c r="U1118">
        <v>0</v>
      </c>
      <c r="V1118">
        <v>51</v>
      </c>
      <c r="W1118">
        <v>0</v>
      </c>
      <c r="X1118" s="1" t="s">
        <v>37</v>
      </c>
      <c r="Y1118">
        <v>125</v>
      </c>
      <c r="Z1118">
        <v>0</v>
      </c>
      <c r="AA1118">
        <v>0</v>
      </c>
      <c r="AB1118" s="1" t="s">
        <v>38</v>
      </c>
      <c r="AC1118" s="2">
        <v>42885</v>
      </c>
      <c r="AD1118" s="1">
        <v>2017</v>
      </c>
      <c r="AE1118" s="15">
        <f xml:space="preserve"> Cleaned_data[[#This Row],[adr]] * (Cleaned_data[[#This Row],[stays_in_week_nights]] + Cleaned_data[[#This Row],[stays_in_weekend_nights]])</f>
        <v>125</v>
      </c>
      <c r="AF1118" s="1">
        <f t="shared" si="17"/>
        <v>1</v>
      </c>
    </row>
    <row r="1119" spans="1:32" x14ac:dyDescent="0.3">
      <c r="A1119" s="1" t="s">
        <v>99</v>
      </c>
      <c r="B1119">
        <v>0</v>
      </c>
      <c r="C1119">
        <v>4</v>
      </c>
      <c r="D1119">
        <v>1</v>
      </c>
      <c r="E1119">
        <v>1</v>
      </c>
      <c r="F1119">
        <v>1</v>
      </c>
      <c r="G1119">
        <v>1</v>
      </c>
      <c r="H1119">
        <v>0</v>
      </c>
      <c r="I1119">
        <v>0</v>
      </c>
      <c r="J1119" s="1" t="s">
        <v>31</v>
      </c>
      <c r="K1119" s="1" t="s">
        <v>39</v>
      </c>
      <c r="L1119" s="1" t="s">
        <v>33</v>
      </c>
      <c r="M1119" s="1" t="s">
        <v>33</v>
      </c>
      <c r="N1119">
        <v>1</v>
      </c>
      <c r="O1119">
        <v>0</v>
      </c>
      <c r="P1119">
        <v>7</v>
      </c>
      <c r="Q1119" s="1" t="s">
        <v>34</v>
      </c>
      <c r="R1119" s="1" t="s">
        <v>34</v>
      </c>
      <c r="S1119">
        <v>0</v>
      </c>
      <c r="T1119" s="1" t="s">
        <v>36</v>
      </c>
      <c r="U1119">
        <v>0</v>
      </c>
      <c r="V1119">
        <v>40</v>
      </c>
      <c r="W1119">
        <v>0</v>
      </c>
      <c r="X1119" s="1" t="s">
        <v>37</v>
      </c>
      <c r="Y1119">
        <v>65</v>
      </c>
      <c r="Z1119">
        <v>0</v>
      </c>
      <c r="AA1119">
        <v>1</v>
      </c>
      <c r="AB1119" s="1" t="s">
        <v>38</v>
      </c>
      <c r="AC1119" s="2">
        <v>42739</v>
      </c>
      <c r="AD1119" s="1">
        <v>2017</v>
      </c>
      <c r="AE1119" s="15">
        <f xml:space="preserve"> Cleaned_data[[#This Row],[adr]] * (Cleaned_data[[#This Row],[stays_in_week_nights]] + Cleaned_data[[#This Row],[stays_in_weekend_nights]])</f>
        <v>130</v>
      </c>
      <c r="AF1119" s="1">
        <f t="shared" si="17"/>
        <v>2</v>
      </c>
    </row>
    <row r="1120" spans="1:32" x14ac:dyDescent="0.3">
      <c r="A1120" s="1" t="s">
        <v>99</v>
      </c>
      <c r="B1120">
        <v>0</v>
      </c>
      <c r="C1120">
        <v>4</v>
      </c>
      <c r="D1120">
        <v>2</v>
      </c>
      <c r="E1120">
        <v>1</v>
      </c>
      <c r="F1120">
        <v>1</v>
      </c>
      <c r="G1120">
        <v>1</v>
      </c>
      <c r="H1120">
        <v>0</v>
      </c>
      <c r="I1120">
        <v>0</v>
      </c>
      <c r="J1120" s="1" t="s">
        <v>31</v>
      </c>
      <c r="K1120" s="1" t="s">
        <v>39</v>
      </c>
      <c r="L1120" s="1" t="s">
        <v>33</v>
      </c>
      <c r="M1120" s="1" t="s">
        <v>33</v>
      </c>
      <c r="N1120">
        <v>1</v>
      </c>
      <c r="O1120">
        <v>0</v>
      </c>
      <c r="P1120">
        <v>8</v>
      </c>
      <c r="Q1120" s="1" t="s">
        <v>34</v>
      </c>
      <c r="R1120" s="1" t="s">
        <v>34</v>
      </c>
      <c r="S1120">
        <v>0</v>
      </c>
      <c r="T1120" s="1" t="s">
        <v>36</v>
      </c>
      <c r="U1120">
        <v>0</v>
      </c>
      <c r="V1120">
        <v>40</v>
      </c>
      <c r="W1120">
        <v>0</v>
      </c>
      <c r="X1120" s="1" t="s">
        <v>37</v>
      </c>
      <c r="Y1120">
        <v>65</v>
      </c>
      <c r="Z1120">
        <v>0</v>
      </c>
      <c r="AA1120">
        <v>1</v>
      </c>
      <c r="AB1120" s="1" t="s">
        <v>38</v>
      </c>
      <c r="AC1120" s="2">
        <v>42746</v>
      </c>
      <c r="AD1120" s="1">
        <v>2017</v>
      </c>
      <c r="AE1120" s="15">
        <f xml:space="preserve"> Cleaned_data[[#This Row],[adr]] * (Cleaned_data[[#This Row],[stays_in_week_nights]] + Cleaned_data[[#This Row],[stays_in_weekend_nights]])</f>
        <v>130</v>
      </c>
      <c r="AF1120" s="1">
        <f t="shared" si="17"/>
        <v>2</v>
      </c>
    </row>
    <row r="1121" spans="1:32" x14ac:dyDescent="0.3">
      <c r="A1121" s="1" t="s">
        <v>99</v>
      </c>
      <c r="B1121">
        <v>0</v>
      </c>
      <c r="C1121">
        <v>3</v>
      </c>
      <c r="D1121">
        <v>3</v>
      </c>
      <c r="E1121">
        <v>1</v>
      </c>
      <c r="F1121">
        <v>0</v>
      </c>
      <c r="G1121">
        <v>1</v>
      </c>
      <c r="H1121">
        <v>0</v>
      </c>
      <c r="I1121">
        <v>0</v>
      </c>
      <c r="J1121" s="1" t="s">
        <v>31</v>
      </c>
      <c r="K1121" s="1" t="s">
        <v>39</v>
      </c>
      <c r="L1121" s="1" t="s">
        <v>33</v>
      </c>
      <c r="M1121" s="1" t="s">
        <v>33</v>
      </c>
      <c r="N1121">
        <v>1</v>
      </c>
      <c r="O1121">
        <v>0</v>
      </c>
      <c r="P1121">
        <v>9</v>
      </c>
      <c r="Q1121" s="1" t="s">
        <v>34</v>
      </c>
      <c r="R1121" s="1" t="s">
        <v>34</v>
      </c>
      <c r="S1121">
        <v>0</v>
      </c>
      <c r="T1121" s="1" t="s">
        <v>36</v>
      </c>
      <c r="U1121">
        <v>0</v>
      </c>
      <c r="V1121">
        <v>40</v>
      </c>
      <c r="W1121">
        <v>0</v>
      </c>
      <c r="X1121" s="1" t="s">
        <v>37</v>
      </c>
      <c r="Y1121">
        <v>65</v>
      </c>
      <c r="Z1121">
        <v>0</v>
      </c>
      <c r="AA1121">
        <v>1</v>
      </c>
      <c r="AB1121" s="1" t="s">
        <v>38</v>
      </c>
      <c r="AC1121" s="2">
        <v>42752</v>
      </c>
      <c r="AD1121" s="1">
        <v>2017</v>
      </c>
      <c r="AE1121" s="15">
        <f xml:space="preserve"> Cleaned_data[[#This Row],[adr]] * (Cleaned_data[[#This Row],[stays_in_week_nights]] + Cleaned_data[[#This Row],[stays_in_weekend_nights]])</f>
        <v>65</v>
      </c>
      <c r="AF1121" s="1">
        <f t="shared" si="17"/>
        <v>1</v>
      </c>
    </row>
    <row r="1122" spans="1:32" x14ac:dyDescent="0.3">
      <c r="A1122" s="1" t="s">
        <v>99</v>
      </c>
      <c r="B1122">
        <v>0</v>
      </c>
      <c r="C1122">
        <v>3</v>
      </c>
      <c r="D1122">
        <v>4</v>
      </c>
      <c r="E1122">
        <v>1</v>
      </c>
      <c r="F1122">
        <v>0</v>
      </c>
      <c r="G1122">
        <v>1</v>
      </c>
      <c r="H1122">
        <v>0</v>
      </c>
      <c r="I1122">
        <v>0</v>
      </c>
      <c r="J1122" s="1" t="s">
        <v>31</v>
      </c>
      <c r="K1122" s="1" t="s">
        <v>39</v>
      </c>
      <c r="L1122" s="1" t="s">
        <v>33</v>
      </c>
      <c r="M1122" s="1" t="s">
        <v>33</v>
      </c>
      <c r="N1122">
        <v>1</v>
      </c>
      <c r="O1122">
        <v>0</v>
      </c>
      <c r="P1122">
        <v>10</v>
      </c>
      <c r="Q1122" s="1" t="s">
        <v>34</v>
      </c>
      <c r="R1122" s="1" t="s">
        <v>34</v>
      </c>
      <c r="S1122">
        <v>0</v>
      </c>
      <c r="T1122" s="1" t="s">
        <v>36</v>
      </c>
      <c r="U1122">
        <v>0</v>
      </c>
      <c r="V1122">
        <v>40</v>
      </c>
      <c r="W1122">
        <v>0</v>
      </c>
      <c r="X1122" s="1" t="s">
        <v>37</v>
      </c>
      <c r="Y1122">
        <v>65</v>
      </c>
      <c r="Z1122">
        <v>0</v>
      </c>
      <c r="AA1122">
        <v>1</v>
      </c>
      <c r="AB1122" s="1" t="s">
        <v>38</v>
      </c>
      <c r="AC1122" s="2">
        <v>42759</v>
      </c>
      <c r="AD1122" s="1">
        <v>2017</v>
      </c>
      <c r="AE1122" s="15">
        <f xml:space="preserve"> Cleaned_data[[#This Row],[adr]] * (Cleaned_data[[#This Row],[stays_in_week_nights]] + Cleaned_data[[#This Row],[stays_in_weekend_nights]])</f>
        <v>65</v>
      </c>
      <c r="AF1122" s="1">
        <f t="shared" si="17"/>
        <v>1</v>
      </c>
    </row>
    <row r="1123" spans="1:32" x14ac:dyDescent="0.3">
      <c r="A1123" s="1" t="s">
        <v>99</v>
      </c>
      <c r="B1123">
        <v>0</v>
      </c>
      <c r="C1123">
        <v>4</v>
      </c>
      <c r="D1123">
        <v>5</v>
      </c>
      <c r="E1123">
        <v>1</v>
      </c>
      <c r="F1123">
        <v>1</v>
      </c>
      <c r="G1123">
        <v>1</v>
      </c>
      <c r="H1123">
        <v>0</v>
      </c>
      <c r="I1123">
        <v>0</v>
      </c>
      <c r="J1123" s="1" t="s">
        <v>31</v>
      </c>
      <c r="K1123" s="1" t="s">
        <v>39</v>
      </c>
      <c r="L1123" s="1" t="s">
        <v>33</v>
      </c>
      <c r="M1123" s="1" t="s">
        <v>33</v>
      </c>
      <c r="N1123">
        <v>1</v>
      </c>
      <c r="O1123">
        <v>0</v>
      </c>
      <c r="P1123">
        <v>11</v>
      </c>
      <c r="Q1123" s="1" t="s">
        <v>34</v>
      </c>
      <c r="R1123" s="1" t="s">
        <v>34</v>
      </c>
      <c r="S1123">
        <v>0</v>
      </c>
      <c r="T1123" s="1" t="s">
        <v>36</v>
      </c>
      <c r="U1123">
        <v>0</v>
      </c>
      <c r="V1123">
        <v>40</v>
      </c>
      <c r="W1123">
        <v>0</v>
      </c>
      <c r="X1123" s="1" t="s">
        <v>37</v>
      </c>
      <c r="Y1123">
        <v>65</v>
      </c>
      <c r="Z1123">
        <v>0</v>
      </c>
      <c r="AA1123">
        <v>1</v>
      </c>
      <c r="AB1123" s="1" t="s">
        <v>38</v>
      </c>
      <c r="AC1123" s="2">
        <v>42767</v>
      </c>
      <c r="AD1123" s="1">
        <v>2017</v>
      </c>
      <c r="AE1123" s="15">
        <f xml:space="preserve"> Cleaned_data[[#This Row],[adr]] * (Cleaned_data[[#This Row],[stays_in_week_nights]] + Cleaned_data[[#This Row],[stays_in_weekend_nights]])</f>
        <v>130</v>
      </c>
      <c r="AF1123" s="1">
        <f t="shared" si="17"/>
        <v>2</v>
      </c>
    </row>
    <row r="1124" spans="1:32" x14ac:dyDescent="0.3">
      <c r="A1124" s="1" t="s">
        <v>99</v>
      </c>
      <c r="B1124">
        <v>0</v>
      </c>
      <c r="C1124">
        <v>4</v>
      </c>
      <c r="D1124">
        <v>18</v>
      </c>
      <c r="E1124">
        <v>1</v>
      </c>
      <c r="F1124">
        <v>0</v>
      </c>
      <c r="G1124">
        <v>1</v>
      </c>
      <c r="H1124">
        <v>0</v>
      </c>
      <c r="I1124">
        <v>0</v>
      </c>
      <c r="J1124" s="1" t="s">
        <v>31</v>
      </c>
      <c r="K1124" s="1" t="s">
        <v>39</v>
      </c>
      <c r="L1124" s="1" t="s">
        <v>33</v>
      </c>
      <c r="M1124" s="1" t="s">
        <v>33</v>
      </c>
      <c r="N1124">
        <v>1</v>
      </c>
      <c r="O1124">
        <v>0</v>
      </c>
      <c r="P1124">
        <v>12</v>
      </c>
      <c r="Q1124" s="1" t="s">
        <v>34</v>
      </c>
      <c r="R1124" s="1" t="s">
        <v>34</v>
      </c>
      <c r="S1124">
        <v>0</v>
      </c>
      <c r="T1124" s="1" t="s">
        <v>36</v>
      </c>
      <c r="U1124">
        <v>0</v>
      </c>
      <c r="V1124">
        <v>40</v>
      </c>
      <c r="W1124">
        <v>0</v>
      </c>
      <c r="X1124" s="1" t="s">
        <v>37</v>
      </c>
      <c r="Y1124">
        <v>65</v>
      </c>
      <c r="Z1124">
        <v>0</v>
      </c>
      <c r="AA1124">
        <v>2</v>
      </c>
      <c r="AB1124" s="1" t="s">
        <v>38</v>
      </c>
      <c r="AC1124" s="2">
        <v>42857</v>
      </c>
      <c r="AD1124" s="1">
        <v>2017</v>
      </c>
      <c r="AE1124" s="15">
        <f xml:space="preserve"> Cleaned_data[[#This Row],[adr]] * (Cleaned_data[[#This Row],[stays_in_week_nights]] + Cleaned_data[[#This Row],[stays_in_weekend_nights]])</f>
        <v>65</v>
      </c>
      <c r="AF1124" s="1">
        <f t="shared" si="17"/>
        <v>1</v>
      </c>
    </row>
    <row r="1125" spans="1:32" x14ac:dyDescent="0.3">
      <c r="A1125" s="1" t="s">
        <v>99</v>
      </c>
      <c r="B1125">
        <v>0</v>
      </c>
      <c r="C1125">
        <v>7</v>
      </c>
      <c r="D1125">
        <v>20</v>
      </c>
      <c r="E1125">
        <v>1</v>
      </c>
      <c r="F1125">
        <v>1</v>
      </c>
      <c r="G1125">
        <v>1</v>
      </c>
      <c r="H1125">
        <v>0</v>
      </c>
      <c r="I1125">
        <v>0</v>
      </c>
      <c r="J1125" s="1" t="s">
        <v>31</v>
      </c>
      <c r="K1125" s="1" t="s">
        <v>39</v>
      </c>
      <c r="L1125" s="1" t="s">
        <v>33</v>
      </c>
      <c r="M1125" s="1" t="s">
        <v>33</v>
      </c>
      <c r="N1125">
        <v>1</v>
      </c>
      <c r="O1125">
        <v>0</v>
      </c>
      <c r="P1125">
        <v>13</v>
      </c>
      <c r="Q1125" s="1" t="s">
        <v>34</v>
      </c>
      <c r="R1125" s="1" t="s">
        <v>34</v>
      </c>
      <c r="S1125">
        <v>0</v>
      </c>
      <c r="T1125" s="1" t="s">
        <v>36</v>
      </c>
      <c r="U1125">
        <v>0</v>
      </c>
      <c r="V1125">
        <v>40</v>
      </c>
      <c r="W1125">
        <v>0</v>
      </c>
      <c r="X1125" s="1" t="s">
        <v>37</v>
      </c>
      <c r="Y1125">
        <v>65</v>
      </c>
      <c r="Z1125">
        <v>0</v>
      </c>
      <c r="AA1125">
        <v>2</v>
      </c>
      <c r="AB1125" s="1" t="s">
        <v>38</v>
      </c>
      <c r="AC1125" s="2">
        <v>42872</v>
      </c>
      <c r="AD1125" s="1">
        <v>2017</v>
      </c>
      <c r="AE1125" s="15">
        <f xml:space="preserve"> Cleaned_data[[#This Row],[adr]] * (Cleaned_data[[#This Row],[stays_in_week_nights]] + Cleaned_data[[#This Row],[stays_in_weekend_nights]])</f>
        <v>130</v>
      </c>
      <c r="AF1125" s="1">
        <f t="shared" si="17"/>
        <v>2</v>
      </c>
    </row>
    <row r="1126" spans="1:32" x14ac:dyDescent="0.3">
      <c r="A1126" s="1" t="s">
        <v>99</v>
      </c>
      <c r="B1126">
        <v>0</v>
      </c>
      <c r="C1126">
        <v>4</v>
      </c>
      <c r="D1126">
        <v>21</v>
      </c>
      <c r="E1126">
        <v>1</v>
      </c>
      <c r="F1126">
        <v>0</v>
      </c>
      <c r="G1126">
        <v>1</v>
      </c>
      <c r="H1126">
        <v>0</v>
      </c>
      <c r="I1126">
        <v>0</v>
      </c>
      <c r="J1126" s="1" t="s">
        <v>31</v>
      </c>
      <c r="K1126" s="1" t="s">
        <v>39</v>
      </c>
      <c r="L1126" s="1" t="s">
        <v>33</v>
      </c>
      <c r="M1126" s="1" t="s">
        <v>33</v>
      </c>
      <c r="N1126">
        <v>1</v>
      </c>
      <c r="O1126">
        <v>0</v>
      </c>
      <c r="P1126">
        <v>14</v>
      </c>
      <c r="Q1126" s="1" t="s">
        <v>34</v>
      </c>
      <c r="R1126" s="1" t="s">
        <v>34</v>
      </c>
      <c r="S1126">
        <v>0</v>
      </c>
      <c r="T1126" s="1" t="s">
        <v>36</v>
      </c>
      <c r="U1126">
        <v>0</v>
      </c>
      <c r="V1126">
        <v>40</v>
      </c>
      <c r="W1126">
        <v>0</v>
      </c>
      <c r="X1126" s="1" t="s">
        <v>37</v>
      </c>
      <c r="Y1126">
        <v>65</v>
      </c>
      <c r="Z1126">
        <v>0</v>
      </c>
      <c r="AA1126">
        <v>2</v>
      </c>
      <c r="AB1126" s="1" t="s">
        <v>38</v>
      </c>
      <c r="AC1126" s="2">
        <v>42878</v>
      </c>
      <c r="AD1126" s="1">
        <v>2017</v>
      </c>
      <c r="AE1126" s="15">
        <f xml:space="preserve"> Cleaned_data[[#This Row],[adr]] * (Cleaned_data[[#This Row],[stays_in_week_nights]] + Cleaned_data[[#This Row],[stays_in_weekend_nights]])</f>
        <v>65</v>
      </c>
      <c r="AF1126" s="1">
        <f t="shared" si="17"/>
        <v>1</v>
      </c>
    </row>
    <row r="1127" spans="1:32" x14ac:dyDescent="0.3">
      <c r="A1127" s="1" t="s">
        <v>99</v>
      </c>
      <c r="B1127">
        <v>0</v>
      </c>
      <c r="C1127">
        <v>11</v>
      </c>
      <c r="D1127">
        <v>22</v>
      </c>
      <c r="E1127">
        <v>1</v>
      </c>
      <c r="F1127">
        <v>0</v>
      </c>
      <c r="G1127">
        <v>1</v>
      </c>
      <c r="H1127">
        <v>0</v>
      </c>
      <c r="I1127">
        <v>0</v>
      </c>
      <c r="J1127" s="1" t="s">
        <v>31</v>
      </c>
      <c r="K1127" s="1" t="s">
        <v>39</v>
      </c>
      <c r="L1127" s="1" t="s">
        <v>33</v>
      </c>
      <c r="M1127" s="1" t="s">
        <v>33</v>
      </c>
      <c r="N1127">
        <v>1</v>
      </c>
      <c r="O1127">
        <v>0</v>
      </c>
      <c r="P1127">
        <v>15</v>
      </c>
      <c r="Q1127" s="1" t="s">
        <v>34</v>
      </c>
      <c r="R1127" s="1" t="s">
        <v>34</v>
      </c>
      <c r="S1127">
        <v>0</v>
      </c>
      <c r="T1127" s="1" t="s">
        <v>36</v>
      </c>
      <c r="U1127">
        <v>0</v>
      </c>
      <c r="V1127">
        <v>40</v>
      </c>
      <c r="W1127">
        <v>0</v>
      </c>
      <c r="X1127" s="1" t="s">
        <v>37</v>
      </c>
      <c r="Y1127">
        <v>65</v>
      </c>
      <c r="Z1127">
        <v>0</v>
      </c>
      <c r="AA1127">
        <v>2</v>
      </c>
      <c r="AB1127" s="1" t="s">
        <v>38</v>
      </c>
      <c r="AC1127" s="2">
        <v>42885</v>
      </c>
      <c r="AD1127" s="1">
        <v>2017</v>
      </c>
      <c r="AE1127" s="15">
        <f xml:space="preserve"> Cleaned_data[[#This Row],[adr]] * (Cleaned_data[[#This Row],[stays_in_week_nights]] + Cleaned_data[[#This Row],[stays_in_weekend_nights]])</f>
        <v>65</v>
      </c>
      <c r="AF1127" s="1">
        <f t="shared" si="17"/>
        <v>1</v>
      </c>
    </row>
    <row r="1128" spans="1:32" x14ac:dyDescent="0.3">
      <c r="A1128" s="1" t="s">
        <v>99</v>
      </c>
      <c r="B1128">
        <v>0</v>
      </c>
      <c r="C1128">
        <v>10</v>
      </c>
      <c r="D1128">
        <v>25</v>
      </c>
      <c r="E1128">
        <v>2</v>
      </c>
      <c r="F1128">
        <v>0</v>
      </c>
      <c r="G1128">
        <v>1</v>
      </c>
      <c r="H1128">
        <v>0</v>
      </c>
      <c r="I1128">
        <v>0</v>
      </c>
      <c r="J1128" s="1" t="s">
        <v>31</v>
      </c>
      <c r="K1128" s="1" t="s">
        <v>39</v>
      </c>
      <c r="L1128" s="1" t="s">
        <v>33</v>
      </c>
      <c r="M1128" s="1" t="s">
        <v>33</v>
      </c>
      <c r="N1128">
        <v>1</v>
      </c>
      <c r="O1128">
        <v>0</v>
      </c>
      <c r="P1128">
        <v>16</v>
      </c>
      <c r="Q1128" s="1" t="s">
        <v>34</v>
      </c>
      <c r="R1128" s="1" t="s">
        <v>34</v>
      </c>
      <c r="S1128">
        <v>0</v>
      </c>
      <c r="T1128" s="1" t="s">
        <v>36</v>
      </c>
      <c r="U1128">
        <v>0</v>
      </c>
      <c r="V1128">
        <v>40</v>
      </c>
      <c r="W1128">
        <v>0</v>
      </c>
      <c r="X1128" s="1" t="s">
        <v>37</v>
      </c>
      <c r="Y1128">
        <v>65</v>
      </c>
      <c r="Z1128">
        <v>0</v>
      </c>
      <c r="AA1128">
        <v>2</v>
      </c>
      <c r="AB1128" s="1" t="s">
        <v>38</v>
      </c>
      <c r="AC1128" s="2">
        <v>42906</v>
      </c>
      <c r="AD1128" s="1">
        <v>2017</v>
      </c>
      <c r="AE1128" s="15">
        <f xml:space="preserve"> Cleaned_data[[#This Row],[adr]] * (Cleaned_data[[#This Row],[stays_in_week_nights]] + Cleaned_data[[#This Row],[stays_in_weekend_nights]])</f>
        <v>130</v>
      </c>
      <c r="AF1128" s="1">
        <f t="shared" si="17"/>
        <v>2</v>
      </c>
    </row>
    <row r="1129" spans="1:32" x14ac:dyDescent="0.3">
      <c r="A1129" s="1" t="s">
        <v>99</v>
      </c>
      <c r="B1129">
        <v>0</v>
      </c>
      <c r="C1129">
        <v>4</v>
      </c>
      <c r="D1129">
        <v>26</v>
      </c>
      <c r="E1129">
        <v>1</v>
      </c>
      <c r="F1129">
        <v>2</v>
      </c>
      <c r="G1129">
        <v>1</v>
      </c>
      <c r="H1129">
        <v>0</v>
      </c>
      <c r="I1129">
        <v>0</v>
      </c>
      <c r="J1129" s="1" t="s">
        <v>31</v>
      </c>
      <c r="K1129" s="1" t="s">
        <v>39</v>
      </c>
      <c r="L1129" s="1" t="s">
        <v>33</v>
      </c>
      <c r="M1129" s="1" t="s">
        <v>33</v>
      </c>
      <c r="N1129">
        <v>1</v>
      </c>
      <c r="O1129">
        <v>0</v>
      </c>
      <c r="P1129">
        <v>17</v>
      </c>
      <c r="Q1129" s="1" t="s">
        <v>34</v>
      </c>
      <c r="R1129" s="1" t="s">
        <v>34</v>
      </c>
      <c r="S1129">
        <v>0</v>
      </c>
      <c r="T1129" s="1" t="s">
        <v>36</v>
      </c>
      <c r="U1129">
        <v>0</v>
      </c>
      <c r="V1129">
        <v>40</v>
      </c>
      <c r="W1129">
        <v>0</v>
      </c>
      <c r="X1129" s="1" t="s">
        <v>37</v>
      </c>
      <c r="Y1129">
        <v>65</v>
      </c>
      <c r="Z1129">
        <v>0</v>
      </c>
      <c r="AA1129">
        <v>2</v>
      </c>
      <c r="AB1129" s="1" t="s">
        <v>38</v>
      </c>
      <c r="AC1129" s="2">
        <v>42915</v>
      </c>
      <c r="AD1129" s="1">
        <v>2017</v>
      </c>
      <c r="AE1129" s="15">
        <f xml:space="preserve"> Cleaned_data[[#This Row],[adr]] * (Cleaned_data[[#This Row],[stays_in_week_nights]] + Cleaned_data[[#This Row],[stays_in_weekend_nights]])</f>
        <v>195</v>
      </c>
      <c r="AF1129" s="1">
        <f t="shared" si="17"/>
        <v>3</v>
      </c>
    </row>
    <row r="1130" spans="1:32" x14ac:dyDescent="0.3">
      <c r="A1130" s="1" t="s">
        <v>99</v>
      </c>
      <c r="B1130">
        <v>0</v>
      </c>
      <c r="C1130">
        <v>3</v>
      </c>
      <c r="D1130">
        <v>27</v>
      </c>
      <c r="E1130">
        <v>1</v>
      </c>
      <c r="F1130">
        <v>0</v>
      </c>
      <c r="G1130">
        <v>1</v>
      </c>
      <c r="H1130">
        <v>0</v>
      </c>
      <c r="I1130">
        <v>0</v>
      </c>
      <c r="J1130" s="1" t="s">
        <v>31</v>
      </c>
      <c r="K1130" s="1" t="s">
        <v>39</v>
      </c>
      <c r="L1130" s="1" t="s">
        <v>33</v>
      </c>
      <c r="M1130" s="1" t="s">
        <v>33</v>
      </c>
      <c r="N1130">
        <v>1</v>
      </c>
      <c r="O1130">
        <v>0</v>
      </c>
      <c r="P1130">
        <v>18</v>
      </c>
      <c r="Q1130" s="1" t="s">
        <v>34</v>
      </c>
      <c r="R1130" s="1" t="s">
        <v>34</v>
      </c>
      <c r="S1130">
        <v>0</v>
      </c>
      <c r="T1130" s="1" t="s">
        <v>36</v>
      </c>
      <c r="U1130">
        <v>0</v>
      </c>
      <c r="V1130">
        <v>40</v>
      </c>
      <c r="W1130">
        <v>0</v>
      </c>
      <c r="X1130" s="1" t="s">
        <v>37</v>
      </c>
      <c r="Y1130">
        <v>65</v>
      </c>
      <c r="Z1130">
        <v>0</v>
      </c>
      <c r="AA1130">
        <v>2</v>
      </c>
      <c r="AB1130" s="1" t="s">
        <v>38</v>
      </c>
      <c r="AC1130" s="2">
        <v>42920</v>
      </c>
      <c r="AD1130" s="1">
        <v>2017</v>
      </c>
      <c r="AE1130" s="15">
        <f xml:space="preserve"> Cleaned_data[[#This Row],[adr]] * (Cleaned_data[[#This Row],[stays_in_week_nights]] + Cleaned_data[[#This Row],[stays_in_weekend_nights]])</f>
        <v>65</v>
      </c>
      <c r="AF1130" s="1">
        <f t="shared" si="17"/>
        <v>1</v>
      </c>
    </row>
    <row r="1131" spans="1:32" x14ac:dyDescent="0.3">
      <c r="A1131" s="1" t="s">
        <v>99</v>
      </c>
      <c r="B1131">
        <v>0</v>
      </c>
      <c r="C1131">
        <v>4</v>
      </c>
      <c r="D1131">
        <v>29</v>
      </c>
      <c r="E1131">
        <v>1</v>
      </c>
      <c r="F1131">
        <v>1</v>
      </c>
      <c r="G1131">
        <v>1</v>
      </c>
      <c r="H1131">
        <v>0</v>
      </c>
      <c r="I1131">
        <v>0</v>
      </c>
      <c r="J1131" s="1" t="s">
        <v>31</v>
      </c>
      <c r="K1131" s="1" t="s">
        <v>39</v>
      </c>
      <c r="L1131" s="1" t="s">
        <v>33</v>
      </c>
      <c r="M1131" s="1" t="s">
        <v>33</v>
      </c>
      <c r="N1131">
        <v>1</v>
      </c>
      <c r="O1131">
        <v>0</v>
      </c>
      <c r="P1131">
        <v>19</v>
      </c>
      <c r="Q1131" s="1" t="s">
        <v>34</v>
      </c>
      <c r="R1131" s="1" t="s">
        <v>58</v>
      </c>
      <c r="S1131">
        <v>0</v>
      </c>
      <c r="T1131" s="1" t="s">
        <v>36</v>
      </c>
      <c r="U1131">
        <v>0</v>
      </c>
      <c r="V1131">
        <v>40</v>
      </c>
      <c r="W1131">
        <v>0</v>
      </c>
      <c r="X1131" s="1" t="s">
        <v>37</v>
      </c>
      <c r="Y1131">
        <v>65</v>
      </c>
      <c r="Z1131">
        <v>0</v>
      </c>
      <c r="AA1131">
        <v>2</v>
      </c>
      <c r="AB1131" s="1" t="s">
        <v>38</v>
      </c>
      <c r="AC1131" s="2">
        <v>42935</v>
      </c>
      <c r="AD1131" s="1">
        <v>2017</v>
      </c>
      <c r="AE1131" s="15">
        <f xml:space="preserve"> Cleaned_data[[#This Row],[adr]] * (Cleaned_data[[#This Row],[stays_in_week_nights]] + Cleaned_data[[#This Row],[stays_in_weekend_nights]])</f>
        <v>130</v>
      </c>
      <c r="AF1131" s="1">
        <f t="shared" si="17"/>
        <v>2</v>
      </c>
    </row>
    <row r="1132" spans="1:32" x14ac:dyDescent="0.3">
      <c r="A1132" s="1" t="s">
        <v>99</v>
      </c>
      <c r="B1132">
        <v>0</v>
      </c>
      <c r="C1132">
        <v>3</v>
      </c>
      <c r="D1132">
        <v>30</v>
      </c>
      <c r="E1132">
        <v>1</v>
      </c>
      <c r="F1132">
        <v>0</v>
      </c>
      <c r="G1132">
        <v>1</v>
      </c>
      <c r="H1132">
        <v>0</v>
      </c>
      <c r="I1132">
        <v>0</v>
      </c>
      <c r="J1132" s="1" t="s">
        <v>31</v>
      </c>
      <c r="K1132" s="1" t="s">
        <v>39</v>
      </c>
      <c r="L1132" s="1" t="s">
        <v>33</v>
      </c>
      <c r="M1132" s="1" t="s">
        <v>33</v>
      </c>
      <c r="N1132">
        <v>1</v>
      </c>
      <c r="O1132">
        <v>0</v>
      </c>
      <c r="P1132">
        <v>20</v>
      </c>
      <c r="Q1132" s="1" t="s">
        <v>34</v>
      </c>
      <c r="R1132" s="1" t="s">
        <v>34</v>
      </c>
      <c r="S1132">
        <v>0</v>
      </c>
      <c r="T1132" s="1" t="s">
        <v>36</v>
      </c>
      <c r="U1132">
        <v>0</v>
      </c>
      <c r="V1132">
        <v>40</v>
      </c>
      <c r="W1132">
        <v>0</v>
      </c>
      <c r="X1132" s="1" t="s">
        <v>37</v>
      </c>
      <c r="Y1132">
        <v>65</v>
      </c>
      <c r="Z1132">
        <v>0</v>
      </c>
      <c r="AA1132">
        <v>2</v>
      </c>
      <c r="AB1132" s="1" t="s">
        <v>38</v>
      </c>
      <c r="AC1132" s="2">
        <v>42941</v>
      </c>
      <c r="AD1132" s="1">
        <v>2017</v>
      </c>
      <c r="AE1132" s="15">
        <f xml:space="preserve"> Cleaned_data[[#This Row],[adr]] * (Cleaned_data[[#This Row],[stays_in_week_nights]] + Cleaned_data[[#This Row],[stays_in_weekend_nights]])</f>
        <v>65</v>
      </c>
      <c r="AF1132" s="1">
        <f t="shared" si="17"/>
        <v>1</v>
      </c>
    </row>
    <row r="1133" spans="1:32" x14ac:dyDescent="0.3">
      <c r="A1133" s="1" t="s">
        <v>99</v>
      </c>
      <c r="B1133">
        <v>0</v>
      </c>
      <c r="C1133">
        <v>3</v>
      </c>
      <c r="D1133">
        <v>35</v>
      </c>
      <c r="E1133">
        <v>0</v>
      </c>
      <c r="F1133">
        <v>1</v>
      </c>
      <c r="G1133">
        <v>1</v>
      </c>
      <c r="H1133">
        <v>0</v>
      </c>
      <c r="I1133">
        <v>0</v>
      </c>
      <c r="J1133" s="1" t="s">
        <v>31</v>
      </c>
      <c r="K1133" s="1" t="s">
        <v>39</v>
      </c>
      <c r="L1133" s="1" t="s">
        <v>33</v>
      </c>
      <c r="M1133" s="1" t="s">
        <v>33</v>
      </c>
      <c r="N1133">
        <v>1</v>
      </c>
      <c r="O1133">
        <v>0</v>
      </c>
      <c r="P1133">
        <v>21</v>
      </c>
      <c r="Q1133" s="1" t="s">
        <v>34</v>
      </c>
      <c r="R1133" s="1" t="s">
        <v>34</v>
      </c>
      <c r="S1133">
        <v>0</v>
      </c>
      <c r="T1133" s="1" t="s">
        <v>36</v>
      </c>
      <c r="U1133">
        <v>0</v>
      </c>
      <c r="V1133">
        <v>40</v>
      </c>
      <c r="W1133">
        <v>0</v>
      </c>
      <c r="X1133" s="1" t="s">
        <v>37</v>
      </c>
      <c r="Y1133">
        <v>67</v>
      </c>
      <c r="Z1133">
        <v>0</v>
      </c>
      <c r="AA1133">
        <v>3</v>
      </c>
      <c r="AB1133" s="1" t="s">
        <v>38</v>
      </c>
      <c r="AC1133" s="2">
        <v>42979</v>
      </c>
      <c r="AD1133" s="1">
        <v>2017</v>
      </c>
      <c r="AE1133" s="15">
        <f xml:space="preserve"> Cleaned_data[[#This Row],[adr]] * (Cleaned_data[[#This Row],[stays_in_week_nights]] + Cleaned_data[[#This Row],[stays_in_weekend_nights]])</f>
        <v>67</v>
      </c>
      <c r="AF1133" s="1">
        <f t="shared" si="17"/>
        <v>1</v>
      </c>
    </row>
    <row r="1134" spans="1:32" x14ac:dyDescent="0.3">
      <c r="A1134" s="1" t="s">
        <v>99</v>
      </c>
      <c r="B1134">
        <v>0</v>
      </c>
      <c r="C1134">
        <v>16</v>
      </c>
      <c r="D1134">
        <v>22</v>
      </c>
      <c r="E1134">
        <v>0</v>
      </c>
      <c r="F1134">
        <v>2</v>
      </c>
      <c r="G1134">
        <v>1</v>
      </c>
      <c r="H1134">
        <v>0</v>
      </c>
      <c r="I1134">
        <v>0</v>
      </c>
      <c r="J1134" s="1" t="s">
        <v>31</v>
      </c>
      <c r="K1134" s="1" t="s">
        <v>39</v>
      </c>
      <c r="L1134" s="1" t="s">
        <v>33</v>
      </c>
      <c r="M1134" s="1" t="s">
        <v>33</v>
      </c>
      <c r="N1134">
        <v>1</v>
      </c>
      <c r="O1134">
        <v>0</v>
      </c>
      <c r="P1134">
        <v>5</v>
      </c>
      <c r="Q1134" s="1" t="s">
        <v>34</v>
      </c>
      <c r="R1134" s="1" t="s">
        <v>34</v>
      </c>
      <c r="S1134">
        <v>0</v>
      </c>
      <c r="T1134" s="1" t="s">
        <v>36</v>
      </c>
      <c r="U1134">
        <v>0</v>
      </c>
      <c r="V1134">
        <v>221</v>
      </c>
      <c r="W1134">
        <v>0</v>
      </c>
      <c r="X1134" s="1" t="s">
        <v>37</v>
      </c>
      <c r="Y1134">
        <v>104</v>
      </c>
      <c r="Z1134">
        <v>0</v>
      </c>
      <c r="AA1134">
        <v>3</v>
      </c>
      <c r="AB1134" s="1" t="s">
        <v>38</v>
      </c>
      <c r="AC1134" s="2">
        <v>42889</v>
      </c>
      <c r="AD1134" s="1">
        <v>2017</v>
      </c>
      <c r="AE1134" s="15">
        <f xml:space="preserve"> Cleaned_data[[#This Row],[adr]] * (Cleaned_data[[#This Row],[stays_in_week_nights]] + Cleaned_data[[#This Row],[stays_in_weekend_nights]])</f>
        <v>208</v>
      </c>
      <c r="AF1134" s="1">
        <f t="shared" si="17"/>
        <v>2</v>
      </c>
    </row>
    <row r="1135" spans="1:32" x14ac:dyDescent="0.3">
      <c r="A1135" s="1" t="s">
        <v>99</v>
      </c>
      <c r="B1135">
        <v>0</v>
      </c>
      <c r="C1135">
        <v>5</v>
      </c>
      <c r="D1135">
        <v>2</v>
      </c>
      <c r="E1135">
        <v>0</v>
      </c>
      <c r="F1135">
        <v>2</v>
      </c>
      <c r="G1135">
        <v>1</v>
      </c>
      <c r="H1135">
        <v>0</v>
      </c>
      <c r="I1135">
        <v>0</v>
      </c>
      <c r="J1135" s="1" t="s">
        <v>31</v>
      </c>
      <c r="K1135" s="1" t="s">
        <v>39</v>
      </c>
      <c r="L1135" s="1" t="s">
        <v>33</v>
      </c>
      <c r="M1135" s="1" t="s">
        <v>33</v>
      </c>
      <c r="N1135">
        <v>1</v>
      </c>
      <c r="O1135">
        <v>1</v>
      </c>
      <c r="P1135">
        <v>7</v>
      </c>
      <c r="Q1135" s="1" t="s">
        <v>34</v>
      </c>
      <c r="R1135" s="1" t="s">
        <v>34</v>
      </c>
      <c r="S1135">
        <v>0</v>
      </c>
      <c r="T1135" s="1" t="s">
        <v>36</v>
      </c>
      <c r="U1135">
        <v>0</v>
      </c>
      <c r="V1135">
        <v>40</v>
      </c>
      <c r="W1135">
        <v>0</v>
      </c>
      <c r="X1135" s="1" t="s">
        <v>37</v>
      </c>
      <c r="Y1135">
        <v>65</v>
      </c>
      <c r="Z1135">
        <v>0</v>
      </c>
      <c r="AA1135">
        <v>1</v>
      </c>
      <c r="AB1135" s="1" t="s">
        <v>38</v>
      </c>
      <c r="AC1135" s="2">
        <v>42747</v>
      </c>
      <c r="AD1135" s="1">
        <v>2017</v>
      </c>
      <c r="AE1135" s="15">
        <f xml:space="preserve"> Cleaned_data[[#This Row],[adr]] * (Cleaned_data[[#This Row],[stays_in_week_nights]] + Cleaned_data[[#This Row],[stays_in_weekend_nights]])</f>
        <v>130</v>
      </c>
      <c r="AF1135" s="1">
        <f t="shared" si="17"/>
        <v>2</v>
      </c>
    </row>
    <row r="1136" spans="1:32" x14ac:dyDescent="0.3">
      <c r="A1136" s="1" t="s">
        <v>99</v>
      </c>
      <c r="B1136">
        <v>0</v>
      </c>
      <c r="C1136">
        <v>4</v>
      </c>
      <c r="D1136">
        <v>3</v>
      </c>
      <c r="E1136">
        <v>1</v>
      </c>
      <c r="F1136">
        <v>0</v>
      </c>
      <c r="G1136">
        <v>1</v>
      </c>
      <c r="H1136">
        <v>0</v>
      </c>
      <c r="I1136">
        <v>0</v>
      </c>
      <c r="J1136" s="1" t="s">
        <v>31</v>
      </c>
      <c r="K1136" s="1" t="s">
        <v>39</v>
      </c>
      <c r="L1136" s="1" t="s">
        <v>33</v>
      </c>
      <c r="M1136" s="1" t="s">
        <v>33</v>
      </c>
      <c r="N1136">
        <v>1</v>
      </c>
      <c r="O1136">
        <v>1</v>
      </c>
      <c r="P1136">
        <v>8</v>
      </c>
      <c r="Q1136" s="1" t="s">
        <v>34</v>
      </c>
      <c r="R1136" s="1" t="s">
        <v>34</v>
      </c>
      <c r="S1136">
        <v>0</v>
      </c>
      <c r="T1136" s="1" t="s">
        <v>36</v>
      </c>
      <c r="U1136">
        <v>0</v>
      </c>
      <c r="V1136">
        <v>40</v>
      </c>
      <c r="W1136">
        <v>0</v>
      </c>
      <c r="X1136" s="1" t="s">
        <v>37</v>
      </c>
      <c r="Y1136">
        <v>67</v>
      </c>
      <c r="Z1136">
        <v>1</v>
      </c>
      <c r="AA1136">
        <v>1</v>
      </c>
      <c r="AB1136" s="1" t="s">
        <v>38</v>
      </c>
      <c r="AC1136" s="2">
        <v>42752</v>
      </c>
      <c r="AD1136" s="1">
        <v>2017</v>
      </c>
      <c r="AE1136" s="15">
        <f xml:space="preserve"> Cleaned_data[[#This Row],[adr]] * (Cleaned_data[[#This Row],[stays_in_week_nights]] + Cleaned_data[[#This Row],[stays_in_weekend_nights]])</f>
        <v>67</v>
      </c>
      <c r="AF1136" s="1">
        <f t="shared" si="17"/>
        <v>1</v>
      </c>
    </row>
    <row r="1137" spans="1:32" x14ac:dyDescent="0.3">
      <c r="A1137" s="1" t="s">
        <v>99</v>
      </c>
      <c r="B1137">
        <v>0</v>
      </c>
      <c r="C1137">
        <v>13</v>
      </c>
      <c r="D1137">
        <v>4</v>
      </c>
      <c r="E1137">
        <v>0</v>
      </c>
      <c r="F1137">
        <v>2</v>
      </c>
      <c r="G1137">
        <v>1</v>
      </c>
      <c r="H1137">
        <v>0</v>
      </c>
      <c r="I1137">
        <v>0</v>
      </c>
      <c r="J1137" s="1" t="s">
        <v>31</v>
      </c>
      <c r="K1137" s="1" t="s">
        <v>39</v>
      </c>
      <c r="L1137" s="1" t="s">
        <v>33</v>
      </c>
      <c r="M1137" s="1" t="s">
        <v>33</v>
      </c>
      <c r="N1137">
        <v>1</v>
      </c>
      <c r="O1137">
        <v>1</v>
      </c>
      <c r="P1137">
        <v>9</v>
      </c>
      <c r="Q1137" s="1" t="s">
        <v>34</v>
      </c>
      <c r="R1137" s="1" t="s">
        <v>34</v>
      </c>
      <c r="S1137">
        <v>0</v>
      </c>
      <c r="T1137" s="1" t="s">
        <v>36</v>
      </c>
      <c r="U1137">
        <v>0</v>
      </c>
      <c r="V1137">
        <v>40</v>
      </c>
      <c r="W1137">
        <v>0</v>
      </c>
      <c r="X1137" s="1" t="s">
        <v>37</v>
      </c>
      <c r="Y1137">
        <v>67</v>
      </c>
      <c r="Z1137">
        <v>1</v>
      </c>
      <c r="AA1137">
        <v>1</v>
      </c>
      <c r="AB1137" s="1" t="s">
        <v>38</v>
      </c>
      <c r="AC1137" s="2">
        <v>42762</v>
      </c>
      <c r="AD1137" s="1">
        <v>2017</v>
      </c>
      <c r="AE1137" s="15">
        <f xml:space="preserve"> Cleaned_data[[#This Row],[adr]] * (Cleaned_data[[#This Row],[stays_in_week_nights]] + Cleaned_data[[#This Row],[stays_in_weekend_nights]])</f>
        <v>134</v>
      </c>
      <c r="AF1137" s="1">
        <f t="shared" si="17"/>
        <v>2</v>
      </c>
    </row>
    <row r="1138" spans="1:32" x14ac:dyDescent="0.3">
      <c r="A1138" s="1" t="s">
        <v>99</v>
      </c>
      <c r="B1138">
        <v>0</v>
      </c>
      <c r="C1138">
        <v>1</v>
      </c>
      <c r="D1138">
        <v>25</v>
      </c>
      <c r="E1138">
        <v>0</v>
      </c>
      <c r="F1138">
        <v>1</v>
      </c>
      <c r="G1138">
        <v>1</v>
      </c>
      <c r="H1138">
        <v>0</v>
      </c>
      <c r="I1138">
        <v>0</v>
      </c>
      <c r="J1138" s="1" t="s">
        <v>31</v>
      </c>
      <c r="K1138" s="1" t="s">
        <v>39</v>
      </c>
      <c r="L1138" s="1" t="s">
        <v>33</v>
      </c>
      <c r="M1138" s="1" t="s">
        <v>33</v>
      </c>
      <c r="N1138">
        <v>1</v>
      </c>
      <c r="O1138">
        <v>1</v>
      </c>
      <c r="P1138">
        <v>10</v>
      </c>
      <c r="Q1138" s="1" t="s">
        <v>34</v>
      </c>
      <c r="R1138" s="1" t="s">
        <v>34</v>
      </c>
      <c r="S1138">
        <v>0</v>
      </c>
      <c r="T1138" s="1" t="s">
        <v>36</v>
      </c>
      <c r="U1138">
        <v>0</v>
      </c>
      <c r="V1138">
        <v>40</v>
      </c>
      <c r="W1138">
        <v>0</v>
      </c>
      <c r="X1138" s="1" t="s">
        <v>37</v>
      </c>
      <c r="Y1138">
        <v>67</v>
      </c>
      <c r="Z1138">
        <v>1</v>
      </c>
      <c r="AA1138">
        <v>1</v>
      </c>
      <c r="AB1138" s="1" t="s">
        <v>38</v>
      </c>
      <c r="AC1138" s="2">
        <v>42908</v>
      </c>
      <c r="AD1138" s="1">
        <v>2017</v>
      </c>
      <c r="AE1138" s="15">
        <f xml:space="preserve"> Cleaned_data[[#This Row],[adr]] * (Cleaned_data[[#This Row],[stays_in_week_nights]] + Cleaned_data[[#This Row],[stays_in_weekend_nights]])</f>
        <v>67</v>
      </c>
      <c r="AF1138" s="1">
        <f t="shared" si="17"/>
        <v>1</v>
      </c>
    </row>
    <row r="1139" spans="1:32" x14ac:dyDescent="0.3">
      <c r="A1139" s="1" t="s">
        <v>99</v>
      </c>
      <c r="B1139">
        <v>0</v>
      </c>
      <c r="C1139">
        <v>7</v>
      </c>
      <c r="D1139">
        <v>34</v>
      </c>
      <c r="E1139">
        <v>0</v>
      </c>
      <c r="F1139">
        <v>1</v>
      </c>
      <c r="G1139">
        <v>1</v>
      </c>
      <c r="H1139">
        <v>0</v>
      </c>
      <c r="I1139">
        <v>0</v>
      </c>
      <c r="J1139" s="1" t="s">
        <v>31</v>
      </c>
      <c r="K1139" s="1" t="s">
        <v>39</v>
      </c>
      <c r="L1139" s="1" t="s">
        <v>33</v>
      </c>
      <c r="M1139" s="1" t="s">
        <v>33</v>
      </c>
      <c r="N1139">
        <v>1</v>
      </c>
      <c r="O1139">
        <v>1</v>
      </c>
      <c r="P1139">
        <v>11</v>
      </c>
      <c r="Q1139" s="1" t="s">
        <v>34</v>
      </c>
      <c r="R1139" s="1" t="s">
        <v>34</v>
      </c>
      <c r="S1139">
        <v>0</v>
      </c>
      <c r="T1139" s="1" t="s">
        <v>36</v>
      </c>
      <c r="U1139">
        <v>0</v>
      </c>
      <c r="V1139">
        <v>40</v>
      </c>
      <c r="W1139">
        <v>0</v>
      </c>
      <c r="X1139" s="1" t="s">
        <v>37</v>
      </c>
      <c r="Y1139">
        <v>67</v>
      </c>
      <c r="Z1139">
        <v>0</v>
      </c>
      <c r="AA1139">
        <v>1</v>
      </c>
      <c r="AB1139" s="1" t="s">
        <v>38</v>
      </c>
      <c r="AC1139" s="2">
        <v>42972</v>
      </c>
      <c r="AD1139" s="1">
        <v>2017</v>
      </c>
      <c r="AE1139" s="15">
        <f xml:space="preserve"> Cleaned_data[[#This Row],[adr]] * (Cleaned_data[[#This Row],[stays_in_week_nights]] + Cleaned_data[[#This Row],[stays_in_weekend_nights]])</f>
        <v>67</v>
      </c>
      <c r="AF1139" s="1">
        <f t="shared" si="17"/>
        <v>1</v>
      </c>
    </row>
    <row r="1140" spans="1:32" x14ac:dyDescent="0.3">
      <c r="A1140" s="1" t="s">
        <v>99</v>
      </c>
      <c r="B1140">
        <v>0</v>
      </c>
      <c r="C1140">
        <v>20</v>
      </c>
      <c r="D1140">
        <v>25</v>
      </c>
      <c r="E1140">
        <v>0</v>
      </c>
      <c r="F1140">
        <v>3</v>
      </c>
      <c r="G1140">
        <v>1</v>
      </c>
      <c r="H1140">
        <v>0</v>
      </c>
      <c r="I1140">
        <v>0</v>
      </c>
      <c r="J1140" s="1" t="s">
        <v>31</v>
      </c>
      <c r="K1140" s="1" t="s">
        <v>39</v>
      </c>
      <c r="L1140" s="1" t="s">
        <v>33</v>
      </c>
      <c r="M1140" s="1" t="s">
        <v>33</v>
      </c>
      <c r="N1140">
        <v>1</v>
      </c>
      <c r="O1140">
        <v>1</v>
      </c>
      <c r="P1140">
        <v>4</v>
      </c>
      <c r="Q1140" s="1" t="s">
        <v>34</v>
      </c>
      <c r="R1140" s="1" t="s">
        <v>34</v>
      </c>
      <c r="S1140">
        <v>1</v>
      </c>
      <c r="T1140" s="1" t="s">
        <v>36</v>
      </c>
      <c r="U1140">
        <v>0</v>
      </c>
      <c r="V1140">
        <v>40</v>
      </c>
      <c r="W1140">
        <v>0</v>
      </c>
      <c r="X1140" s="1" t="s">
        <v>37</v>
      </c>
      <c r="Y1140">
        <v>67</v>
      </c>
      <c r="Z1140">
        <v>1</v>
      </c>
      <c r="AA1140">
        <v>1</v>
      </c>
      <c r="AB1140" s="1" t="s">
        <v>38</v>
      </c>
      <c r="AC1140" s="2">
        <v>42909</v>
      </c>
      <c r="AD1140" s="1">
        <v>2017</v>
      </c>
      <c r="AE1140" s="15">
        <f xml:space="preserve"> Cleaned_data[[#This Row],[adr]] * (Cleaned_data[[#This Row],[stays_in_week_nights]] + Cleaned_data[[#This Row],[stays_in_weekend_nights]])</f>
        <v>201</v>
      </c>
      <c r="AF1140" s="1">
        <f t="shared" si="17"/>
        <v>3</v>
      </c>
    </row>
    <row r="1141" spans="1:32" x14ac:dyDescent="0.3">
      <c r="A1141" s="1" t="s">
        <v>99</v>
      </c>
      <c r="B1141">
        <v>0</v>
      </c>
      <c r="C1141">
        <v>3</v>
      </c>
      <c r="D1141">
        <v>26</v>
      </c>
      <c r="E1141">
        <v>1</v>
      </c>
      <c r="F1141">
        <v>1</v>
      </c>
      <c r="G1141">
        <v>1</v>
      </c>
      <c r="H1141">
        <v>0</v>
      </c>
      <c r="I1141">
        <v>0</v>
      </c>
      <c r="J1141" s="1" t="s">
        <v>31</v>
      </c>
      <c r="K1141" s="1" t="s">
        <v>39</v>
      </c>
      <c r="L1141" s="1" t="s">
        <v>33</v>
      </c>
      <c r="M1141" s="1" t="s">
        <v>33</v>
      </c>
      <c r="N1141">
        <v>1</v>
      </c>
      <c r="O1141">
        <v>1</v>
      </c>
      <c r="P1141">
        <v>5</v>
      </c>
      <c r="Q1141" s="1" t="s">
        <v>34</v>
      </c>
      <c r="R1141" s="1" t="s">
        <v>34</v>
      </c>
      <c r="S1141">
        <v>0</v>
      </c>
      <c r="T1141" s="1" t="s">
        <v>36</v>
      </c>
      <c r="U1141">
        <v>0</v>
      </c>
      <c r="V1141">
        <v>40</v>
      </c>
      <c r="W1141">
        <v>0</v>
      </c>
      <c r="X1141" s="1" t="s">
        <v>37</v>
      </c>
      <c r="Y1141">
        <v>65</v>
      </c>
      <c r="Z1141">
        <v>0</v>
      </c>
      <c r="AA1141">
        <v>1</v>
      </c>
      <c r="AB1141" s="1" t="s">
        <v>38</v>
      </c>
      <c r="AC1141" s="2">
        <v>42914</v>
      </c>
      <c r="AD1141" s="1">
        <v>2017</v>
      </c>
      <c r="AE1141" s="15">
        <f xml:space="preserve"> Cleaned_data[[#This Row],[adr]] * (Cleaned_data[[#This Row],[stays_in_week_nights]] + Cleaned_data[[#This Row],[stays_in_weekend_nights]])</f>
        <v>130</v>
      </c>
      <c r="AF1141" s="1">
        <f t="shared" si="17"/>
        <v>2</v>
      </c>
    </row>
    <row r="1142" spans="1:32" x14ac:dyDescent="0.3">
      <c r="A1142" s="1" t="s">
        <v>99</v>
      </c>
      <c r="B1142">
        <v>0</v>
      </c>
      <c r="C1142">
        <v>6</v>
      </c>
      <c r="D1142">
        <v>29</v>
      </c>
      <c r="E1142">
        <v>0</v>
      </c>
      <c r="F1142">
        <v>2</v>
      </c>
      <c r="G1142">
        <v>1</v>
      </c>
      <c r="H1142">
        <v>0</v>
      </c>
      <c r="I1142">
        <v>0</v>
      </c>
      <c r="J1142" s="1" t="s">
        <v>31</v>
      </c>
      <c r="K1142" s="1" t="s">
        <v>39</v>
      </c>
      <c r="L1142" s="1" t="s">
        <v>33</v>
      </c>
      <c r="M1142" s="1" t="s">
        <v>33</v>
      </c>
      <c r="N1142">
        <v>1</v>
      </c>
      <c r="O1142">
        <v>1</v>
      </c>
      <c r="P1142">
        <v>6</v>
      </c>
      <c r="Q1142" s="1" t="s">
        <v>34</v>
      </c>
      <c r="R1142" s="1" t="s">
        <v>34</v>
      </c>
      <c r="S1142">
        <v>0</v>
      </c>
      <c r="T1142" s="1" t="s">
        <v>36</v>
      </c>
      <c r="U1142">
        <v>0</v>
      </c>
      <c r="V1142">
        <v>40</v>
      </c>
      <c r="W1142">
        <v>0</v>
      </c>
      <c r="X1142" s="1" t="s">
        <v>37</v>
      </c>
      <c r="Y1142">
        <v>65</v>
      </c>
      <c r="Z1142">
        <v>0</v>
      </c>
      <c r="AA1142">
        <v>1</v>
      </c>
      <c r="AB1142" s="1" t="s">
        <v>38</v>
      </c>
      <c r="AC1142" s="2">
        <v>42936</v>
      </c>
      <c r="AD1142" s="1">
        <v>2017</v>
      </c>
      <c r="AE1142" s="15">
        <f xml:space="preserve"> Cleaned_data[[#This Row],[adr]] * (Cleaned_data[[#This Row],[stays_in_week_nights]] + Cleaned_data[[#This Row],[stays_in_weekend_nights]])</f>
        <v>130</v>
      </c>
      <c r="AF1142" s="1">
        <f t="shared" si="17"/>
        <v>2</v>
      </c>
    </row>
    <row r="1143" spans="1:32" x14ac:dyDescent="0.3">
      <c r="A1143" s="1" t="s">
        <v>99</v>
      </c>
      <c r="B1143">
        <v>0</v>
      </c>
      <c r="C1143">
        <v>5</v>
      </c>
      <c r="D1143">
        <v>33</v>
      </c>
      <c r="E1143">
        <v>0</v>
      </c>
      <c r="F1143">
        <v>2</v>
      </c>
      <c r="G1143">
        <v>1</v>
      </c>
      <c r="H1143">
        <v>0</v>
      </c>
      <c r="I1143">
        <v>0</v>
      </c>
      <c r="J1143" s="1" t="s">
        <v>31</v>
      </c>
      <c r="K1143" s="1" t="s">
        <v>39</v>
      </c>
      <c r="L1143" s="1" t="s">
        <v>33</v>
      </c>
      <c r="M1143" s="1" t="s">
        <v>33</v>
      </c>
      <c r="N1143">
        <v>1</v>
      </c>
      <c r="O1143">
        <v>1</v>
      </c>
      <c r="P1143">
        <v>7</v>
      </c>
      <c r="Q1143" s="1" t="s">
        <v>34</v>
      </c>
      <c r="R1143" s="1" t="s">
        <v>55</v>
      </c>
      <c r="S1143">
        <v>0</v>
      </c>
      <c r="T1143" s="1" t="s">
        <v>36</v>
      </c>
      <c r="U1143">
        <v>0</v>
      </c>
      <c r="V1143">
        <v>40</v>
      </c>
      <c r="W1143">
        <v>0</v>
      </c>
      <c r="X1143" s="1" t="s">
        <v>37</v>
      </c>
      <c r="Y1143">
        <v>67</v>
      </c>
      <c r="Z1143">
        <v>1</v>
      </c>
      <c r="AA1143">
        <v>2</v>
      </c>
      <c r="AB1143" s="1" t="s">
        <v>38</v>
      </c>
      <c r="AC1143" s="2">
        <v>42965</v>
      </c>
      <c r="AD1143" s="1">
        <v>2017</v>
      </c>
      <c r="AE1143" s="15">
        <f xml:space="preserve"> Cleaned_data[[#This Row],[adr]] * (Cleaned_data[[#This Row],[stays_in_week_nights]] + Cleaned_data[[#This Row],[stays_in_weekend_nights]])</f>
        <v>134</v>
      </c>
      <c r="AF1143" s="1">
        <f t="shared" si="17"/>
        <v>2</v>
      </c>
    </row>
    <row r="1144" spans="1:32" x14ac:dyDescent="0.3">
      <c r="A1144" s="1" t="s">
        <v>99</v>
      </c>
      <c r="B1144">
        <v>0</v>
      </c>
      <c r="C1144">
        <v>0</v>
      </c>
      <c r="D1144">
        <v>6</v>
      </c>
      <c r="E1144">
        <v>0</v>
      </c>
      <c r="F1144">
        <v>1</v>
      </c>
      <c r="G1144">
        <v>1</v>
      </c>
      <c r="H1144">
        <v>0</v>
      </c>
      <c r="I1144">
        <v>0</v>
      </c>
      <c r="J1144" s="1" t="s">
        <v>31</v>
      </c>
      <c r="K1144" s="1" t="s">
        <v>39</v>
      </c>
      <c r="L1144" s="1" t="s">
        <v>72</v>
      </c>
      <c r="M1144" s="1" t="s">
        <v>44</v>
      </c>
      <c r="N1144">
        <v>1</v>
      </c>
      <c r="O1144">
        <v>1</v>
      </c>
      <c r="P1144">
        <v>5</v>
      </c>
      <c r="Q1144" s="1" t="s">
        <v>55</v>
      </c>
      <c r="R1144" s="1" t="s">
        <v>55</v>
      </c>
      <c r="S1144">
        <v>0</v>
      </c>
      <c r="T1144" s="1" t="s">
        <v>36</v>
      </c>
      <c r="U1144">
        <v>0</v>
      </c>
      <c r="V1144">
        <v>45</v>
      </c>
      <c r="W1144">
        <v>0</v>
      </c>
      <c r="X1144" s="1" t="s">
        <v>37</v>
      </c>
      <c r="Y1144">
        <v>0</v>
      </c>
      <c r="Z1144">
        <v>0</v>
      </c>
      <c r="AA1144">
        <v>4</v>
      </c>
      <c r="AB1144" s="1" t="s">
        <v>38</v>
      </c>
      <c r="AC1144" s="2">
        <v>42774</v>
      </c>
      <c r="AD1144" s="1">
        <v>2017</v>
      </c>
      <c r="AE1144" s="15">
        <f xml:space="preserve"> Cleaned_data[[#This Row],[adr]] * (Cleaned_data[[#This Row],[stays_in_week_nights]] + Cleaned_data[[#This Row],[stays_in_weekend_nights]])</f>
        <v>0</v>
      </c>
      <c r="AF1144" s="1">
        <f t="shared" si="17"/>
        <v>1</v>
      </c>
    </row>
    <row r="1145" spans="1:32" x14ac:dyDescent="0.3">
      <c r="A1145" s="1" t="s">
        <v>99</v>
      </c>
      <c r="B1145">
        <v>0</v>
      </c>
      <c r="C1145">
        <v>0</v>
      </c>
      <c r="D1145">
        <v>9</v>
      </c>
      <c r="E1145">
        <v>0</v>
      </c>
      <c r="F1145">
        <v>1</v>
      </c>
      <c r="G1145">
        <v>1</v>
      </c>
      <c r="H1145">
        <v>0</v>
      </c>
      <c r="I1145">
        <v>0</v>
      </c>
      <c r="J1145" s="1" t="s">
        <v>31</v>
      </c>
      <c r="K1145" s="1" t="s">
        <v>39</v>
      </c>
      <c r="L1145" s="1" t="s">
        <v>72</v>
      </c>
      <c r="M1145" s="1" t="s">
        <v>44</v>
      </c>
      <c r="N1145">
        <v>1</v>
      </c>
      <c r="O1145">
        <v>1</v>
      </c>
      <c r="P1145">
        <v>6</v>
      </c>
      <c r="Q1145" s="1" t="s">
        <v>34</v>
      </c>
      <c r="R1145" s="1" t="s">
        <v>34</v>
      </c>
      <c r="S1145">
        <v>0</v>
      </c>
      <c r="T1145" s="1" t="s">
        <v>36</v>
      </c>
      <c r="U1145">
        <v>0</v>
      </c>
      <c r="V1145">
        <v>45</v>
      </c>
      <c r="W1145">
        <v>0</v>
      </c>
      <c r="X1145" s="1" t="s">
        <v>37</v>
      </c>
      <c r="Y1145">
        <v>0</v>
      </c>
      <c r="Z1145">
        <v>0</v>
      </c>
      <c r="AA1145">
        <v>2</v>
      </c>
      <c r="AB1145" s="1" t="s">
        <v>38</v>
      </c>
      <c r="AC1145" s="2">
        <v>42796</v>
      </c>
      <c r="AD1145" s="1">
        <v>2017</v>
      </c>
      <c r="AE1145" s="15">
        <f xml:space="preserve"> Cleaned_data[[#This Row],[adr]] * (Cleaned_data[[#This Row],[stays_in_week_nights]] + Cleaned_data[[#This Row],[stays_in_weekend_nights]])</f>
        <v>0</v>
      </c>
      <c r="AF1145" s="1">
        <f t="shared" si="17"/>
        <v>1</v>
      </c>
    </row>
    <row r="1146" spans="1:32" x14ac:dyDescent="0.3">
      <c r="A1146" s="1" t="s">
        <v>99</v>
      </c>
      <c r="B1146">
        <v>0</v>
      </c>
      <c r="C1146">
        <v>49</v>
      </c>
      <c r="D1146">
        <v>11</v>
      </c>
      <c r="E1146">
        <v>0</v>
      </c>
      <c r="F1146">
        <v>2</v>
      </c>
      <c r="G1146">
        <v>1</v>
      </c>
      <c r="H1146">
        <v>0</v>
      </c>
      <c r="I1146">
        <v>0</v>
      </c>
      <c r="J1146" s="1" t="s">
        <v>31</v>
      </c>
      <c r="K1146" s="1" t="s">
        <v>39</v>
      </c>
      <c r="L1146" s="1" t="s">
        <v>72</v>
      </c>
      <c r="M1146" s="1" t="s">
        <v>44</v>
      </c>
      <c r="N1146">
        <v>1</v>
      </c>
      <c r="O1146">
        <v>1</v>
      </c>
      <c r="P1146">
        <v>7</v>
      </c>
      <c r="Q1146" s="1" t="s">
        <v>34</v>
      </c>
      <c r="R1146" s="1" t="s">
        <v>34</v>
      </c>
      <c r="S1146">
        <v>0</v>
      </c>
      <c r="T1146" s="1" t="s">
        <v>36</v>
      </c>
      <c r="U1146">
        <v>0</v>
      </c>
      <c r="V1146">
        <v>45</v>
      </c>
      <c r="W1146">
        <v>0</v>
      </c>
      <c r="X1146" s="1" t="s">
        <v>37</v>
      </c>
      <c r="Y1146">
        <v>0</v>
      </c>
      <c r="Z1146">
        <v>0</v>
      </c>
      <c r="AA1146">
        <v>2</v>
      </c>
      <c r="AB1146" s="1" t="s">
        <v>38</v>
      </c>
      <c r="AC1146" s="2">
        <v>42810</v>
      </c>
      <c r="AD1146" s="1">
        <v>2017</v>
      </c>
      <c r="AE1146" s="15">
        <f xml:space="preserve"> Cleaned_data[[#This Row],[adr]] * (Cleaned_data[[#This Row],[stays_in_week_nights]] + Cleaned_data[[#This Row],[stays_in_weekend_nights]])</f>
        <v>0</v>
      </c>
      <c r="AF1146" s="1">
        <f t="shared" si="17"/>
        <v>2</v>
      </c>
    </row>
    <row r="1147" spans="1:32" x14ac:dyDescent="0.3">
      <c r="A1147" s="1" t="s">
        <v>99</v>
      </c>
      <c r="B1147">
        <v>0</v>
      </c>
      <c r="C1147">
        <v>0</v>
      </c>
      <c r="D1147">
        <v>11</v>
      </c>
      <c r="E1147">
        <v>0</v>
      </c>
      <c r="F1147">
        <v>1</v>
      </c>
      <c r="G1147">
        <v>1</v>
      </c>
      <c r="H1147">
        <v>0</v>
      </c>
      <c r="I1147">
        <v>0</v>
      </c>
      <c r="J1147" s="1" t="s">
        <v>31</v>
      </c>
      <c r="K1147" s="1" t="s">
        <v>39</v>
      </c>
      <c r="L1147" s="1" t="s">
        <v>72</v>
      </c>
      <c r="M1147" s="1" t="s">
        <v>44</v>
      </c>
      <c r="N1147">
        <v>1</v>
      </c>
      <c r="O1147">
        <v>1</v>
      </c>
      <c r="P1147">
        <v>7</v>
      </c>
      <c r="Q1147" s="1" t="s">
        <v>34</v>
      </c>
      <c r="R1147" s="1" t="s">
        <v>34</v>
      </c>
      <c r="S1147">
        <v>0</v>
      </c>
      <c r="T1147" s="1" t="s">
        <v>36</v>
      </c>
      <c r="U1147">
        <v>0</v>
      </c>
      <c r="V1147">
        <v>45</v>
      </c>
      <c r="W1147">
        <v>0</v>
      </c>
      <c r="X1147" s="1" t="s">
        <v>37</v>
      </c>
      <c r="Y1147">
        <v>0</v>
      </c>
      <c r="Z1147">
        <v>0</v>
      </c>
      <c r="AA1147">
        <v>2</v>
      </c>
      <c r="AB1147" s="1" t="s">
        <v>38</v>
      </c>
      <c r="AC1147" s="2">
        <v>42811</v>
      </c>
      <c r="AD1147" s="1">
        <v>2017</v>
      </c>
      <c r="AE1147" s="15">
        <f xml:space="preserve"> Cleaned_data[[#This Row],[adr]] * (Cleaned_data[[#This Row],[stays_in_week_nights]] + Cleaned_data[[#This Row],[stays_in_weekend_nights]])</f>
        <v>0</v>
      </c>
      <c r="AF1147" s="1">
        <f t="shared" si="17"/>
        <v>1</v>
      </c>
    </row>
    <row r="1148" spans="1:32" x14ac:dyDescent="0.3">
      <c r="A1148" s="1" t="s">
        <v>99</v>
      </c>
      <c r="B1148">
        <v>0</v>
      </c>
      <c r="C1148">
        <v>1</v>
      </c>
      <c r="D1148">
        <v>14</v>
      </c>
      <c r="E1148">
        <v>0</v>
      </c>
      <c r="F1148">
        <v>2</v>
      </c>
      <c r="G1148">
        <v>1</v>
      </c>
      <c r="H1148">
        <v>0</v>
      </c>
      <c r="I1148">
        <v>0</v>
      </c>
      <c r="J1148" s="1" t="s">
        <v>31</v>
      </c>
      <c r="K1148" s="1" t="s">
        <v>39</v>
      </c>
      <c r="L1148" s="1" t="s">
        <v>72</v>
      </c>
      <c r="M1148" s="1" t="s">
        <v>44</v>
      </c>
      <c r="N1148">
        <v>1</v>
      </c>
      <c r="O1148">
        <v>1</v>
      </c>
      <c r="P1148">
        <v>9</v>
      </c>
      <c r="Q1148" s="1" t="s">
        <v>34</v>
      </c>
      <c r="R1148" s="1" t="s">
        <v>34</v>
      </c>
      <c r="S1148">
        <v>1</v>
      </c>
      <c r="T1148" s="1" t="s">
        <v>36</v>
      </c>
      <c r="U1148">
        <v>0</v>
      </c>
      <c r="V1148">
        <v>45</v>
      </c>
      <c r="W1148">
        <v>0</v>
      </c>
      <c r="X1148" s="1" t="s">
        <v>37</v>
      </c>
      <c r="Y1148">
        <v>0</v>
      </c>
      <c r="Z1148">
        <v>0</v>
      </c>
      <c r="AA1148">
        <v>2</v>
      </c>
      <c r="AB1148" s="1" t="s">
        <v>38</v>
      </c>
      <c r="AC1148" s="2">
        <v>42831</v>
      </c>
      <c r="AD1148" s="1">
        <v>2017</v>
      </c>
      <c r="AE1148" s="15">
        <f xml:space="preserve"> Cleaned_data[[#This Row],[adr]] * (Cleaned_data[[#This Row],[stays_in_week_nights]] + Cleaned_data[[#This Row],[stays_in_weekend_nights]])</f>
        <v>0</v>
      </c>
      <c r="AF1148" s="1">
        <f t="shared" si="17"/>
        <v>2</v>
      </c>
    </row>
    <row r="1149" spans="1:32" x14ac:dyDescent="0.3">
      <c r="A1149" s="1" t="s">
        <v>99</v>
      </c>
      <c r="B1149">
        <v>1</v>
      </c>
      <c r="C1149">
        <v>1</v>
      </c>
      <c r="D1149">
        <v>18</v>
      </c>
      <c r="E1149">
        <v>0</v>
      </c>
      <c r="F1149">
        <v>2</v>
      </c>
      <c r="G1149">
        <v>2</v>
      </c>
      <c r="H1149">
        <v>0</v>
      </c>
      <c r="I1149">
        <v>0</v>
      </c>
      <c r="J1149" s="1" t="s">
        <v>31</v>
      </c>
      <c r="K1149" s="1" t="s">
        <v>39</v>
      </c>
      <c r="L1149" s="1" t="s">
        <v>72</v>
      </c>
      <c r="M1149" s="1" t="s">
        <v>44</v>
      </c>
      <c r="N1149">
        <v>1</v>
      </c>
      <c r="O1149">
        <v>1</v>
      </c>
      <c r="P1149">
        <v>10</v>
      </c>
      <c r="Q1149" s="1" t="s">
        <v>42</v>
      </c>
      <c r="R1149" s="1" t="s">
        <v>42</v>
      </c>
      <c r="S1149">
        <v>0</v>
      </c>
      <c r="T1149" s="1" t="s">
        <v>36</v>
      </c>
      <c r="U1149">
        <v>0</v>
      </c>
      <c r="V1149">
        <v>45</v>
      </c>
      <c r="W1149">
        <v>0</v>
      </c>
      <c r="X1149" s="1" t="s">
        <v>37</v>
      </c>
      <c r="Y1149">
        <v>0</v>
      </c>
      <c r="Z1149">
        <v>0</v>
      </c>
      <c r="AA1149">
        <v>2</v>
      </c>
      <c r="AB1149" s="1" t="s">
        <v>40</v>
      </c>
      <c r="AC1149" s="2">
        <v>42859</v>
      </c>
      <c r="AD1149" s="1">
        <v>2017</v>
      </c>
      <c r="AE1149" s="15">
        <f xml:space="preserve"> Cleaned_data[[#This Row],[adr]] * (Cleaned_data[[#This Row],[stays_in_week_nights]] + Cleaned_data[[#This Row],[stays_in_weekend_nights]])</f>
        <v>0</v>
      </c>
      <c r="AF1149" s="1">
        <f t="shared" si="17"/>
        <v>2</v>
      </c>
    </row>
    <row r="1150" spans="1:32" x14ac:dyDescent="0.3">
      <c r="A1150" s="1" t="s">
        <v>99</v>
      </c>
      <c r="B1150">
        <v>0</v>
      </c>
      <c r="C1150">
        <v>4</v>
      </c>
      <c r="D1150">
        <v>19</v>
      </c>
      <c r="E1150">
        <v>0</v>
      </c>
      <c r="F1150">
        <v>1</v>
      </c>
      <c r="G1150">
        <v>1</v>
      </c>
      <c r="H1150">
        <v>0</v>
      </c>
      <c r="I1150">
        <v>0</v>
      </c>
      <c r="J1150" s="1" t="s">
        <v>31</v>
      </c>
      <c r="K1150" s="1" t="s">
        <v>39</v>
      </c>
      <c r="L1150" s="1" t="s">
        <v>72</v>
      </c>
      <c r="M1150" s="1" t="s">
        <v>44</v>
      </c>
      <c r="N1150">
        <v>1</v>
      </c>
      <c r="O1150">
        <v>2</v>
      </c>
      <c r="P1150">
        <v>10</v>
      </c>
      <c r="Q1150" s="1" t="s">
        <v>55</v>
      </c>
      <c r="R1150" s="1" t="s">
        <v>34</v>
      </c>
      <c r="S1150">
        <v>1</v>
      </c>
      <c r="T1150" s="1" t="s">
        <v>36</v>
      </c>
      <c r="U1150">
        <v>0</v>
      </c>
      <c r="V1150">
        <v>45</v>
      </c>
      <c r="W1150">
        <v>0</v>
      </c>
      <c r="X1150" s="1" t="s">
        <v>37</v>
      </c>
      <c r="Y1150">
        <v>0</v>
      </c>
      <c r="Z1150">
        <v>0</v>
      </c>
      <c r="AA1150">
        <v>2</v>
      </c>
      <c r="AB1150" s="1" t="s">
        <v>38</v>
      </c>
      <c r="AC1150" s="2">
        <v>42865</v>
      </c>
      <c r="AD1150" s="1">
        <v>2017</v>
      </c>
      <c r="AE1150" s="15">
        <f xml:space="preserve"> Cleaned_data[[#This Row],[adr]] * (Cleaned_data[[#This Row],[stays_in_week_nights]] + Cleaned_data[[#This Row],[stays_in_weekend_nights]])</f>
        <v>0</v>
      </c>
      <c r="AF1150" s="1">
        <f t="shared" si="17"/>
        <v>1</v>
      </c>
    </row>
    <row r="1151" spans="1:32" x14ac:dyDescent="0.3">
      <c r="A1151" s="1" t="s">
        <v>99</v>
      </c>
      <c r="B1151">
        <v>1</v>
      </c>
      <c r="C1151">
        <v>1</v>
      </c>
      <c r="D1151">
        <v>19</v>
      </c>
      <c r="E1151">
        <v>0</v>
      </c>
      <c r="F1151">
        <v>1</v>
      </c>
      <c r="G1151">
        <v>2</v>
      </c>
      <c r="H1151">
        <v>0</v>
      </c>
      <c r="I1151">
        <v>0</v>
      </c>
      <c r="J1151" s="1" t="s">
        <v>31</v>
      </c>
      <c r="K1151" s="1" t="s">
        <v>39</v>
      </c>
      <c r="L1151" s="1" t="s">
        <v>72</v>
      </c>
      <c r="M1151" s="1" t="s">
        <v>44</v>
      </c>
      <c r="N1151">
        <v>1</v>
      </c>
      <c r="O1151">
        <v>4</v>
      </c>
      <c r="P1151">
        <v>11</v>
      </c>
      <c r="Q1151" s="1" t="s">
        <v>55</v>
      </c>
      <c r="R1151" s="1" t="s">
        <v>55</v>
      </c>
      <c r="S1151">
        <v>0</v>
      </c>
      <c r="T1151" s="1" t="s">
        <v>36</v>
      </c>
      <c r="U1151">
        <v>0</v>
      </c>
      <c r="V1151">
        <v>45</v>
      </c>
      <c r="W1151">
        <v>0</v>
      </c>
      <c r="X1151" s="1" t="s">
        <v>50</v>
      </c>
      <c r="Y1151">
        <v>0</v>
      </c>
      <c r="Z1151">
        <v>0</v>
      </c>
      <c r="AA1151">
        <v>3</v>
      </c>
      <c r="AB1151" s="1" t="s">
        <v>40</v>
      </c>
      <c r="AC1151" s="2">
        <v>42867</v>
      </c>
      <c r="AD1151" s="1">
        <v>2017</v>
      </c>
      <c r="AE1151" s="15">
        <f xml:space="preserve"> Cleaned_data[[#This Row],[adr]] * (Cleaned_data[[#This Row],[stays_in_week_nights]] + Cleaned_data[[#This Row],[stays_in_weekend_nights]])</f>
        <v>0</v>
      </c>
      <c r="AF1151" s="1">
        <f t="shared" si="17"/>
        <v>1</v>
      </c>
    </row>
    <row r="1152" spans="1:32" x14ac:dyDescent="0.3">
      <c r="A1152" s="1" t="s">
        <v>99</v>
      </c>
      <c r="B1152">
        <v>0</v>
      </c>
      <c r="C1152">
        <v>0</v>
      </c>
      <c r="D1152">
        <v>21</v>
      </c>
      <c r="E1152">
        <v>0</v>
      </c>
      <c r="F1152">
        <v>1</v>
      </c>
      <c r="G1152">
        <v>1</v>
      </c>
      <c r="H1152">
        <v>0</v>
      </c>
      <c r="I1152">
        <v>0</v>
      </c>
      <c r="J1152" s="1" t="s">
        <v>31</v>
      </c>
      <c r="K1152" s="1" t="s">
        <v>39</v>
      </c>
      <c r="L1152" s="1" t="s">
        <v>72</v>
      </c>
      <c r="M1152" s="1" t="s">
        <v>44</v>
      </c>
      <c r="N1152">
        <v>1</v>
      </c>
      <c r="O1152">
        <v>4</v>
      </c>
      <c r="P1152">
        <v>11</v>
      </c>
      <c r="Q1152" s="1" t="s">
        <v>45</v>
      </c>
      <c r="R1152" s="1" t="s">
        <v>45</v>
      </c>
      <c r="S1152">
        <v>0</v>
      </c>
      <c r="T1152" s="1" t="s">
        <v>36</v>
      </c>
      <c r="U1152">
        <v>0</v>
      </c>
      <c r="V1152">
        <v>45</v>
      </c>
      <c r="W1152">
        <v>0</v>
      </c>
      <c r="X1152" s="1" t="s">
        <v>37</v>
      </c>
      <c r="Y1152">
        <v>0</v>
      </c>
      <c r="Z1152">
        <v>0</v>
      </c>
      <c r="AA1152">
        <v>3</v>
      </c>
      <c r="AB1152" s="1" t="s">
        <v>38</v>
      </c>
      <c r="AC1152" s="2">
        <v>42880</v>
      </c>
      <c r="AD1152" s="1">
        <v>2017</v>
      </c>
      <c r="AE1152" s="15">
        <f xml:space="preserve"> Cleaned_data[[#This Row],[adr]] * (Cleaned_data[[#This Row],[stays_in_week_nights]] + Cleaned_data[[#This Row],[stays_in_weekend_nights]])</f>
        <v>0</v>
      </c>
      <c r="AF1152" s="1">
        <f t="shared" si="17"/>
        <v>1</v>
      </c>
    </row>
    <row r="1153" spans="1:32" x14ac:dyDescent="0.3">
      <c r="A1153" s="1" t="s">
        <v>99</v>
      </c>
      <c r="B1153">
        <v>0</v>
      </c>
      <c r="C1153">
        <v>5</v>
      </c>
      <c r="D1153">
        <v>22</v>
      </c>
      <c r="E1153">
        <v>1</v>
      </c>
      <c r="F1153">
        <v>0</v>
      </c>
      <c r="G1153">
        <v>1</v>
      </c>
      <c r="H1153">
        <v>0</v>
      </c>
      <c r="I1153">
        <v>0</v>
      </c>
      <c r="J1153" s="1" t="s">
        <v>31</v>
      </c>
      <c r="K1153" s="1" t="s">
        <v>39</v>
      </c>
      <c r="L1153" s="1" t="s">
        <v>72</v>
      </c>
      <c r="M1153" s="1" t="s">
        <v>44</v>
      </c>
      <c r="N1153">
        <v>1</v>
      </c>
      <c r="O1153">
        <v>4</v>
      </c>
      <c r="P1153">
        <v>12</v>
      </c>
      <c r="Q1153" s="1" t="s">
        <v>55</v>
      </c>
      <c r="R1153" s="1" t="s">
        <v>34</v>
      </c>
      <c r="S1153">
        <v>0</v>
      </c>
      <c r="T1153" s="1" t="s">
        <v>36</v>
      </c>
      <c r="U1153">
        <v>0</v>
      </c>
      <c r="V1153">
        <v>45</v>
      </c>
      <c r="W1153">
        <v>0</v>
      </c>
      <c r="X1153" s="1" t="s">
        <v>37</v>
      </c>
      <c r="Y1153">
        <v>0</v>
      </c>
      <c r="Z1153">
        <v>0</v>
      </c>
      <c r="AA1153">
        <v>3</v>
      </c>
      <c r="AB1153" s="1" t="s">
        <v>38</v>
      </c>
      <c r="AC1153" s="2">
        <v>42885</v>
      </c>
      <c r="AD1153" s="1">
        <v>2017</v>
      </c>
      <c r="AE1153" s="15">
        <f xml:space="preserve"> Cleaned_data[[#This Row],[adr]] * (Cleaned_data[[#This Row],[stays_in_week_nights]] + Cleaned_data[[#This Row],[stays_in_weekend_nights]])</f>
        <v>0</v>
      </c>
      <c r="AF1153" s="1">
        <f t="shared" si="17"/>
        <v>1</v>
      </c>
    </row>
    <row r="1154" spans="1:32" x14ac:dyDescent="0.3">
      <c r="A1154" s="1" t="s">
        <v>99</v>
      </c>
      <c r="B1154">
        <v>0</v>
      </c>
      <c r="C1154">
        <v>4</v>
      </c>
      <c r="D1154">
        <v>22</v>
      </c>
      <c r="E1154">
        <v>0</v>
      </c>
      <c r="F1154">
        <v>1</v>
      </c>
      <c r="G1154">
        <v>2</v>
      </c>
      <c r="H1154">
        <v>0</v>
      </c>
      <c r="I1154">
        <v>0</v>
      </c>
      <c r="J1154" s="1" t="s">
        <v>31</v>
      </c>
      <c r="K1154" s="1" t="s">
        <v>39</v>
      </c>
      <c r="L1154" s="1" t="s">
        <v>72</v>
      </c>
      <c r="M1154" s="1" t="s">
        <v>44</v>
      </c>
      <c r="N1154">
        <v>1</v>
      </c>
      <c r="O1154">
        <v>4</v>
      </c>
      <c r="P1154">
        <v>13</v>
      </c>
      <c r="Q1154" s="1" t="s">
        <v>42</v>
      </c>
      <c r="R1154" s="1" t="s">
        <v>55</v>
      </c>
      <c r="S1154">
        <v>0</v>
      </c>
      <c r="T1154" s="1" t="s">
        <v>36</v>
      </c>
      <c r="U1154">
        <v>0</v>
      </c>
      <c r="V1154">
        <v>45</v>
      </c>
      <c r="W1154">
        <v>0</v>
      </c>
      <c r="X1154" s="1" t="s">
        <v>37</v>
      </c>
      <c r="Y1154">
        <v>0</v>
      </c>
      <c r="Z1154">
        <v>0</v>
      </c>
      <c r="AA1154">
        <v>3</v>
      </c>
      <c r="AB1154" s="1" t="s">
        <v>38</v>
      </c>
      <c r="AC1154" s="2">
        <v>42889</v>
      </c>
      <c r="AD1154" s="1">
        <v>2017</v>
      </c>
      <c r="AE1154" s="15">
        <f xml:space="preserve"> Cleaned_data[[#This Row],[adr]] * (Cleaned_data[[#This Row],[stays_in_week_nights]] + Cleaned_data[[#This Row],[stays_in_weekend_nights]])</f>
        <v>0</v>
      </c>
      <c r="AF1154" s="1">
        <f t="shared" ref="AF1154:AF1217" si="18">E1154 +F1154</f>
        <v>1</v>
      </c>
    </row>
    <row r="1155" spans="1:32" x14ac:dyDescent="0.3">
      <c r="A1155" s="1" t="s">
        <v>99</v>
      </c>
      <c r="B1155">
        <v>0</v>
      </c>
      <c r="C1155">
        <v>15</v>
      </c>
      <c r="D1155">
        <v>22</v>
      </c>
      <c r="E1155">
        <v>0</v>
      </c>
      <c r="F1155">
        <v>1</v>
      </c>
      <c r="G1155">
        <v>2</v>
      </c>
      <c r="H1155">
        <v>0</v>
      </c>
      <c r="I1155">
        <v>0</v>
      </c>
      <c r="J1155" s="1" t="s">
        <v>31</v>
      </c>
      <c r="K1155" s="1" t="s">
        <v>39</v>
      </c>
      <c r="L1155" s="1" t="s">
        <v>72</v>
      </c>
      <c r="M1155" s="1" t="s">
        <v>44</v>
      </c>
      <c r="N1155">
        <v>1</v>
      </c>
      <c r="O1155">
        <v>4</v>
      </c>
      <c r="P1155">
        <v>13</v>
      </c>
      <c r="Q1155" s="1" t="s">
        <v>42</v>
      </c>
      <c r="R1155" s="1" t="s">
        <v>42</v>
      </c>
      <c r="S1155">
        <v>0</v>
      </c>
      <c r="T1155" s="1" t="s">
        <v>36</v>
      </c>
      <c r="U1155">
        <v>0</v>
      </c>
      <c r="V1155">
        <v>45</v>
      </c>
      <c r="W1155">
        <v>0</v>
      </c>
      <c r="X1155" s="1" t="s">
        <v>37</v>
      </c>
      <c r="Y1155">
        <v>0</v>
      </c>
      <c r="Z1155">
        <v>0</v>
      </c>
      <c r="AA1155">
        <v>3</v>
      </c>
      <c r="AB1155" s="1" t="s">
        <v>38</v>
      </c>
      <c r="AC1155" s="2">
        <v>42889</v>
      </c>
      <c r="AD1155" s="1">
        <v>2017</v>
      </c>
      <c r="AE1155" s="15">
        <f xml:space="preserve"> Cleaned_data[[#This Row],[adr]] * (Cleaned_data[[#This Row],[stays_in_week_nights]] + Cleaned_data[[#This Row],[stays_in_weekend_nights]])</f>
        <v>0</v>
      </c>
      <c r="AF1155" s="1">
        <f t="shared" si="18"/>
        <v>1</v>
      </c>
    </row>
    <row r="1156" spans="1:32" x14ac:dyDescent="0.3">
      <c r="A1156" s="1" t="s">
        <v>99</v>
      </c>
      <c r="B1156">
        <v>0</v>
      </c>
      <c r="C1156">
        <v>0</v>
      </c>
      <c r="D1156">
        <v>25</v>
      </c>
      <c r="E1156">
        <v>0</v>
      </c>
      <c r="F1156">
        <v>1</v>
      </c>
      <c r="G1156">
        <v>1</v>
      </c>
      <c r="H1156">
        <v>0</v>
      </c>
      <c r="I1156">
        <v>0</v>
      </c>
      <c r="J1156" s="1" t="s">
        <v>31</v>
      </c>
      <c r="K1156" s="1" t="s">
        <v>39</v>
      </c>
      <c r="L1156" s="1" t="s">
        <v>72</v>
      </c>
      <c r="M1156" s="1" t="s">
        <v>44</v>
      </c>
      <c r="N1156">
        <v>1</v>
      </c>
      <c r="O1156">
        <v>4</v>
      </c>
      <c r="P1156">
        <v>16</v>
      </c>
      <c r="Q1156" s="1" t="s">
        <v>45</v>
      </c>
      <c r="R1156" s="1" t="s">
        <v>58</v>
      </c>
      <c r="S1156">
        <v>0</v>
      </c>
      <c r="T1156" s="1" t="s">
        <v>36</v>
      </c>
      <c r="U1156">
        <v>0</v>
      </c>
      <c r="V1156">
        <v>45</v>
      </c>
      <c r="W1156">
        <v>0</v>
      </c>
      <c r="X1156" s="1" t="s">
        <v>37</v>
      </c>
      <c r="Y1156">
        <v>0</v>
      </c>
      <c r="Z1156">
        <v>0</v>
      </c>
      <c r="AA1156">
        <v>3</v>
      </c>
      <c r="AB1156" s="1" t="s">
        <v>38</v>
      </c>
      <c r="AC1156" s="2">
        <v>42908</v>
      </c>
      <c r="AD1156" s="1">
        <v>2017</v>
      </c>
      <c r="AE1156" s="15">
        <f xml:space="preserve"> Cleaned_data[[#This Row],[adr]] * (Cleaned_data[[#This Row],[stays_in_week_nights]] + Cleaned_data[[#This Row],[stays_in_weekend_nights]])</f>
        <v>0</v>
      </c>
      <c r="AF1156" s="1">
        <f t="shared" si="18"/>
        <v>1</v>
      </c>
    </row>
    <row r="1157" spans="1:32" x14ac:dyDescent="0.3">
      <c r="A1157" s="1" t="s">
        <v>99</v>
      </c>
      <c r="B1157">
        <v>1</v>
      </c>
      <c r="C1157">
        <v>1</v>
      </c>
      <c r="D1157">
        <v>27</v>
      </c>
      <c r="E1157">
        <v>0</v>
      </c>
      <c r="F1157">
        <v>1</v>
      </c>
      <c r="G1157">
        <v>1</v>
      </c>
      <c r="H1157">
        <v>0</v>
      </c>
      <c r="I1157">
        <v>0</v>
      </c>
      <c r="J1157" s="1" t="s">
        <v>31</v>
      </c>
      <c r="K1157" s="1" t="s">
        <v>39</v>
      </c>
      <c r="L1157" s="1" t="s">
        <v>72</v>
      </c>
      <c r="M1157" s="1" t="s">
        <v>33</v>
      </c>
      <c r="N1157">
        <v>1</v>
      </c>
      <c r="O1157">
        <v>4</v>
      </c>
      <c r="P1157">
        <v>17</v>
      </c>
      <c r="Q1157" s="1" t="s">
        <v>34</v>
      </c>
      <c r="R1157" s="1" t="s">
        <v>34</v>
      </c>
      <c r="S1157">
        <v>0</v>
      </c>
      <c r="T1157" s="1" t="s">
        <v>36</v>
      </c>
      <c r="U1157">
        <v>0</v>
      </c>
      <c r="V1157">
        <v>45</v>
      </c>
      <c r="W1157">
        <v>0</v>
      </c>
      <c r="X1157" s="1" t="s">
        <v>37</v>
      </c>
      <c r="Y1157">
        <v>0</v>
      </c>
      <c r="Z1157">
        <v>0</v>
      </c>
      <c r="AA1157">
        <v>3</v>
      </c>
      <c r="AB1157" s="1" t="s">
        <v>40</v>
      </c>
      <c r="AC1157" s="2">
        <v>42921</v>
      </c>
      <c r="AD1157" s="1">
        <v>2017</v>
      </c>
      <c r="AE1157" s="15">
        <f xml:space="preserve"> Cleaned_data[[#This Row],[adr]] * (Cleaned_data[[#This Row],[stays_in_week_nights]] + Cleaned_data[[#This Row],[stays_in_weekend_nights]])</f>
        <v>0</v>
      </c>
      <c r="AF1157" s="1">
        <f t="shared" si="18"/>
        <v>1</v>
      </c>
    </row>
    <row r="1158" spans="1:32" x14ac:dyDescent="0.3">
      <c r="A1158" s="1" t="s">
        <v>99</v>
      </c>
      <c r="B1158">
        <v>0</v>
      </c>
      <c r="C1158">
        <v>1</v>
      </c>
      <c r="D1158">
        <v>28</v>
      </c>
      <c r="E1158">
        <v>0</v>
      </c>
      <c r="F1158">
        <v>1</v>
      </c>
      <c r="G1158">
        <v>1</v>
      </c>
      <c r="H1158">
        <v>0</v>
      </c>
      <c r="I1158">
        <v>0</v>
      </c>
      <c r="J1158" s="1" t="s">
        <v>31</v>
      </c>
      <c r="K1158" s="1" t="s">
        <v>39</v>
      </c>
      <c r="L1158" s="1" t="s">
        <v>72</v>
      </c>
      <c r="M1158" s="1" t="s">
        <v>44</v>
      </c>
      <c r="N1158">
        <v>1</v>
      </c>
      <c r="O1158">
        <v>5</v>
      </c>
      <c r="P1158">
        <v>17</v>
      </c>
      <c r="Q1158" s="1" t="s">
        <v>34</v>
      </c>
      <c r="R1158" s="1" t="s">
        <v>34</v>
      </c>
      <c r="S1158">
        <v>0</v>
      </c>
      <c r="T1158" s="1" t="s">
        <v>36</v>
      </c>
      <c r="U1158">
        <v>0</v>
      </c>
      <c r="V1158">
        <v>45</v>
      </c>
      <c r="W1158">
        <v>0</v>
      </c>
      <c r="X1158" s="1" t="s">
        <v>37</v>
      </c>
      <c r="Y1158">
        <v>0</v>
      </c>
      <c r="Z1158">
        <v>0</v>
      </c>
      <c r="AA1158">
        <v>3</v>
      </c>
      <c r="AB1158" s="1" t="s">
        <v>38</v>
      </c>
      <c r="AC1158" s="2">
        <v>42929</v>
      </c>
      <c r="AD1158" s="1">
        <v>2017</v>
      </c>
      <c r="AE1158" s="15">
        <f xml:space="preserve"> Cleaned_data[[#This Row],[adr]] * (Cleaned_data[[#This Row],[stays_in_week_nights]] + Cleaned_data[[#This Row],[stays_in_weekend_nights]])</f>
        <v>0</v>
      </c>
      <c r="AF1158" s="1">
        <f t="shared" si="18"/>
        <v>1</v>
      </c>
    </row>
    <row r="1159" spans="1:32" x14ac:dyDescent="0.3">
      <c r="A1159" s="1" t="s">
        <v>99</v>
      </c>
      <c r="B1159">
        <v>0</v>
      </c>
      <c r="C1159">
        <v>0</v>
      </c>
      <c r="D1159">
        <v>31</v>
      </c>
      <c r="E1159">
        <v>0</v>
      </c>
      <c r="F1159">
        <v>1</v>
      </c>
      <c r="G1159">
        <v>1</v>
      </c>
      <c r="H1159">
        <v>0</v>
      </c>
      <c r="I1159">
        <v>0</v>
      </c>
      <c r="J1159" s="1" t="s">
        <v>31</v>
      </c>
      <c r="K1159" s="1" t="s">
        <v>39</v>
      </c>
      <c r="L1159" s="1" t="s">
        <v>72</v>
      </c>
      <c r="M1159" s="1" t="s">
        <v>44</v>
      </c>
      <c r="N1159">
        <v>1</v>
      </c>
      <c r="O1159">
        <v>5</v>
      </c>
      <c r="P1159">
        <v>18</v>
      </c>
      <c r="Q1159" s="1" t="s">
        <v>34</v>
      </c>
      <c r="R1159" s="1" t="s">
        <v>34</v>
      </c>
      <c r="S1159">
        <v>0</v>
      </c>
      <c r="T1159" s="1" t="s">
        <v>36</v>
      </c>
      <c r="U1159">
        <v>0</v>
      </c>
      <c r="V1159">
        <v>45</v>
      </c>
      <c r="W1159">
        <v>0</v>
      </c>
      <c r="X1159" s="1" t="s">
        <v>37</v>
      </c>
      <c r="Y1159">
        <v>0</v>
      </c>
      <c r="Z1159">
        <v>0</v>
      </c>
      <c r="AA1159">
        <v>3</v>
      </c>
      <c r="AB1159" s="1" t="s">
        <v>38</v>
      </c>
      <c r="AC1159" s="2">
        <v>42949</v>
      </c>
      <c r="AD1159" s="1">
        <v>2017</v>
      </c>
      <c r="AE1159" s="15">
        <f xml:space="preserve"> Cleaned_data[[#This Row],[adr]] * (Cleaned_data[[#This Row],[stays_in_week_nights]] + Cleaned_data[[#This Row],[stays_in_weekend_nights]])</f>
        <v>0</v>
      </c>
      <c r="AF1159" s="1">
        <f t="shared" si="18"/>
        <v>1</v>
      </c>
    </row>
    <row r="1160" spans="1:32" x14ac:dyDescent="0.3">
      <c r="A1160" s="1" t="s">
        <v>99</v>
      </c>
      <c r="B1160">
        <v>0</v>
      </c>
      <c r="C1160">
        <v>1</v>
      </c>
      <c r="D1160">
        <v>32</v>
      </c>
      <c r="E1160">
        <v>0</v>
      </c>
      <c r="F1160">
        <v>1</v>
      </c>
      <c r="G1160">
        <v>1</v>
      </c>
      <c r="H1160">
        <v>0</v>
      </c>
      <c r="I1160">
        <v>0</v>
      </c>
      <c r="J1160" s="1" t="s">
        <v>31</v>
      </c>
      <c r="K1160" s="1" t="s">
        <v>39</v>
      </c>
      <c r="L1160" s="1" t="s">
        <v>72</v>
      </c>
      <c r="M1160" s="1" t="s">
        <v>44</v>
      </c>
      <c r="N1160">
        <v>1</v>
      </c>
      <c r="O1160">
        <v>5</v>
      </c>
      <c r="P1160">
        <v>19</v>
      </c>
      <c r="Q1160" s="1" t="s">
        <v>34</v>
      </c>
      <c r="R1160" s="1" t="s">
        <v>58</v>
      </c>
      <c r="S1160">
        <v>1</v>
      </c>
      <c r="T1160" s="1" t="s">
        <v>36</v>
      </c>
      <c r="U1160">
        <v>0</v>
      </c>
      <c r="V1160">
        <v>45</v>
      </c>
      <c r="W1160">
        <v>0</v>
      </c>
      <c r="X1160" s="1" t="s">
        <v>37</v>
      </c>
      <c r="Y1160">
        <v>0</v>
      </c>
      <c r="Z1160">
        <v>0</v>
      </c>
      <c r="AA1160">
        <v>3</v>
      </c>
      <c r="AB1160" s="1" t="s">
        <v>38</v>
      </c>
      <c r="AC1160" s="2">
        <v>42956</v>
      </c>
      <c r="AD1160" s="1">
        <v>2017</v>
      </c>
      <c r="AE1160" s="15">
        <f xml:space="preserve"> Cleaned_data[[#This Row],[adr]] * (Cleaned_data[[#This Row],[stays_in_week_nights]] + Cleaned_data[[#This Row],[stays_in_weekend_nights]])</f>
        <v>0</v>
      </c>
      <c r="AF1160" s="1">
        <f t="shared" si="18"/>
        <v>1</v>
      </c>
    </row>
    <row r="1161" spans="1:32" x14ac:dyDescent="0.3">
      <c r="A1161" s="1" t="s">
        <v>99</v>
      </c>
      <c r="B1161">
        <v>0</v>
      </c>
      <c r="C1161">
        <v>0</v>
      </c>
      <c r="D1161">
        <v>33</v>
      </c>
      <c r="E1161">
        <v>0</v>
      </c>
      <c r="F1161">
        <v>1</v>
      </c>
      <c r="G1161">
        <v>1</v>
      </c>
      <c r="H1161">
        <v>0</v>
      </c>
      <c r="I1161">
        <v>0</v>
      </c>
      <c r="J1161" s="1" t="s">
        <v>31</v>
      </c>
      <c r="K1161" s="1" t="s">
        <v>39</v>
      </c>
      <c r="L1161" s="1" t="s">
        <v>72</v>
      </c>
      <c r="M1161" s="1" t="s">
        <v>44</v>
      </c>
      <c r="N1161">
        <v>1</v>
      </c>
      <c r="O1161">
        <v>5</v>
      </c>
      <c r="P1161">
        <v>20</v>
      </c>
      <c r="Q1161" s="1" t="s">
        <v>34</v>
      </c>
      <c r="R1161" s="1" t="s">
        <v>34</v>
      </c>
      <c r="S1161">
        <v>0</v>
      </c>
      <c r="T1161" s="1" t="s">
        <v>36</v>
      </c>
      <c r="U1161">
        <v>0</v>
      </c>
      <c r="V1161">
        <v>45</v>
      </c>
      <c r="W1161">
        <v>0</v>
      </c>
      <c r="X1161" s="1" t="s">
        <v>37</v>
      </c>
      <c r="Y1161">
        <v>0</v>
      </c>
      <c r="Z1161">
        <v>0</v>
      </c>
      <c r="AA1161">
        <v>3</v>
      </c>
      <c r="AB1161" s="1" t="s">
        <v>38</v>
      </c>
      <c r="AC1161" s="2">
        <v>42963</v>
      </c>
      <c r="AD1161" s="1">
        <v>2017</v>
      </c>
      <c r="AE1161" s="15">
        <f xml:space="preserve"> Cleaned_data[[#This Row],[adr]] * (Cleaned_data[[#This Row],[stays_in_week_nights]] + Cleaned_data[[#This Row],[stays_in_weekend_nights]])</f>
        <v>0</v>
      </c>
      <c r="AF1161" s="1">
        <f t="shared" si="18"/>
        <v>1</v>
      </c>
    </row>
    <row r="1162" spans="1:32" x14ac:dyDescent="0.3">
      <c r="A1162" s="1" t="s">
        <v>99</v>
      </c>
      <c r="B1162">
        <v>0</v>
      </c>
      <c r="C1162">
        <v>0</v>
      </c>
      <c r="D1162">
        <v>34</v>
      </c>
      <c r="E1162">
        <v>0</v>
      </c>
      <c r="F1162">
        <v>1</v>
      </c>
      <c r="G1162">
        <v>1</v>
      </c>
      <c r="H1162">
        <v>0</v>
      </c>
      <c r="I1162">
        <v>0</v>
      </c>
      <c r="J1162" s="1" t="s">
        <v>31</v>
      </c>
      <c r="K1162" s="1" t="s">
        <v>39</v>
      </c>
      <c r="L1162" s="1" t="s">
        <v>72</v>
      </c>
      <c r="M1162" s="1" t="s">
        <v>44</v>
      </c>
      <c r="N1162">
        <v>1</v>
      </c>
      <c r="O1162">
        <v>5</v>
      </c>
      <c r="P1162">
        <v>21</v>
      </c>
      <c r="Q1162" s="1" t="s">
        <v>34</v>
      </c>
      <c r="R1162" s="1" t="s">
        <v>34</v>
      </c>
      <c r="S1162">
        <v>0</v>
      </c>
      <c r="T1162" s="1" t="s">
        <v>36</v>
      </c>
      <c r="U1162">
        <v>0</v>
      </c>
      <c r="V1162">
        <v>45</v>
      </c>
      <c r="W1162">
        <v>0</v>
      </c>
      <c r="X1162" s="1" t="s">
        <v>37</v>
      </c>
      <c r="Y1162">
        <v>0</v>
      </c>
      <c r="Z1162">
        <v>0</v>
      </c>
      <c r="AA1162">
        <v>3</v>
      </c>
      <c r="AB1162" s="1" t="s">
        <v>38</v>
      </c>
      <c r="AC1162" s="2">
        <v>42971</v>
      </c>
      <c r="AD1162" s="1">
        <v>2017</v>
      </c>
      <c r="AE1162" s="15">
        <f xml:space="preserve"> Cleaned_data[[#This Row],[adr]] * (Cleaned_data[[#This Row],[stays_in_week_nights]] + Cleaned_data[[#This Row],[stays_in_weekend_nights]])</f>
        <v>0</v>
      </c>
      <c r="AF1162" s="1">
        <f t="shared" si="18"/>
        <v>1</v>
      </c>
    </row>
    <row r="1163" spans="1:32" x14ac:dyDescent="0.3">
      <c r="A1163" s="1" t="s">
        <v>99</v>
      </c>
      <c r="B1163">
        <v>0</v>
      </c>
      <c r="C1163">
        <v>6</v>
      </c>
      <c r="D1163">
        <v>8</v>
      </c>
      <c r="E1163">
        <v>0</v>
      </c>
      <c r="F1163">
        <v>1</v>
      </c>
      <c r="G1163">
        <v>1</v>
      </c>
      <c r="H1163">
        <v>0</v>
      </c>
      <c r="I1163">
        <v>0</v>
      </c>
      <c r="J1163" s="1" t="s">
        <v>31</v>
      </c>
      <c r="K1163" s="1" t="s">
        <v>32</v>
      </c>
      <c r="L1163" s="1" t="s">
        <v>33</v>
      </c>
      <c r="M1163" s="1" t="s">
        <v>33</v>
      </c>
      <c r="N1163">
        <v>1</v>
      </c>
      <c r="O1163">
        <v>0</v>
      </c>
      <c r="P1163">
        <v>1</v>
      </c>
      <c r="Q1163" s="1" t="s">
        <v>34</v>
      </c>
      <c r="R1163" s="1" t="s">
        <v>34</v>
      </c>
      <c r="S1163">
        <v>0</v>
      </c>
      <c r="T1163" s="1" t="s">
        <v>36</v>
      </c>
      <c r="U1163">
        <v>0</v>
      </c>
      <c r="V1163">
        <v>227</v>
      </c>
      <c r="W1163">
        <v>0</v>
      </c>
      <c r="X1163" s="1" t="s">
        <v>37</v>
      </c>
      <c r="Y1163">
        <v>80</v>
      </c>
      <c r="Z1163">
        <v>0</v>
      </c>
      <c r="AA1163">
        <v>0</v>
      </c>
      <c r="AB1163" s="1" t="s">
        <v>38</v>
      </c>
      <c r="AC1163" s="2">
        <v>42790</v>
      </c>
      <c r="AD1163" s="1">
        <v>2017</v>
      </c>
      <c r="AE1163" s="15">
        <f xml:space="preserve"> Cleaned_data[[#This Row],[adr]] * (Cleaned_data[[#This Row],[stays_in_week_nights]] + Cleaned_data[[#This Row],[stays_in_weekend_nights]])</f>
        <v>80</v>
      </c>
      <c r="AF1163" s="1">
        <f t="shared" si="18"/>
        <v>1</v>
      </c>
    </row>
    <row r="1164" spans="1:32" x14ac:dyDescent="0.3">
      <c r="A1164" s="1" t="s">
        <v>99</v>
      </c>
      <c r="B1164">
        <v>0</v>
      </c>
      <c r="C1164">
        <v>4</v>
      </c>
      <c r="D1164">
        <v>28</v>
      </c>
      <c r="E1164">
        <v>1</v>
      </c>
      <c r="F1164">
        <v>0</v>
      </c>
      <c r="G1164">
        <v>1</v>
      </c>
      <c r="H1164">
        <v>0</v>
      </c>
      <c r="I1164">
        <v>0</v>
      </c>
      <c r="J1164" s="1" t="s">
        <v>31</v>
      </c>
      <c r="K1164" s="1" t="s">
        <v>39</v>
      </c>
      <c r="L1164" s="1" t="s">
        <v>33</v>
      </c>
      <c r="M1164" s="1" t="s">
        <v>33</v>
      </c>
      <c r="N1164">
        <v>1</v>
      </c>
      <c r="O1164">
        <v>0</v>
      </c>
      <c r="P1164">
        <v>2</v>
      </c>
      <c r="Q1164" s="1" t="s">
        <v>34</v>
      </c>
      <c r="R1164" s="1" t="s">
        <v>34</v>
      </c>
      <c r="S1164">
        <v>1</v>
      </c>
      <c r="T1164" s="1" t="s">
        <v>36</v>
      </c>
      <c r="U1164">
        <v>0</v>
      </c>
      <c r="V1164">
        <v>40</v>
      </c>
      <c r="W1164">
        <v>0</v>
      </c>
      <c r="X1164" s="1" t="s">
        <v>37</v>
      </c>
      <c r="Y1164">
        <v>65</v>
      </c>
      <c r="Z1164">
        <v>0</v>
      </c>
      <c r="AA1164">
        <v>0</v>
      </c>
      <c r="AB1164" s="1" t="s">
        <v>38</v>
      </c>
      <c r="AC1164" s="2">
        <v>42927</v>
      </c>
      <c r="AD1164" s="1">
        <v>2017</v>
      </c>
      <c r="AE1164" s="15">
        <f xml:space="preserve"> Cleaned_data[[#This Row],[adr]] * (Cleaned_data[[#This Row],[stays_in_week_nights]] + Cleaned_data[[#This Row],[stays_in_weekend_nights]])</f>
        <v>65</v>
      </c>
      <c r="AF1164" s="1">
        <f t="shared" si="18"/>
        <v>1</v>
      </c>
    </row>
    <row r="1165" spans="1:32" x14ac:dyDescent="0.3">
      <c r="A1165" s="1" t="s">
        <v>99</v>
      </c>
      <c r="B1165">
        <v>0</v>
      </c>
      <c r="C1165">
        <v>1</v>
      </c>
      <c r="D1165">
        <v>7</v>
      </c>
      <c r="E1165">
        <v>0</v>
      </c>
      <c r="F1165">
        <v>1</v>
      </c>
      <c r="G1165">
        <v>2</v>
      </c>
      <c r="H1165">
        <v>0</v>
      </c>
      <c r="I1165">
        <v>0</v>
      </c>
      <c r="J1165" s="1" t="s">
        <v>31</v>
      </c>
      <c r="K1165" s="1" t="s">
        <v>39</v>
      </c>
      <c r="L1165" s="1" t="s">
        <v>72</v>
      </c>
      <c r="M1165" s="1" t="s">
        <v>44</v>
      </c>
      <c r="N1165">
        <v>1</v>
      </c>
      <c r="O1165">
        <v>0</v>
      </c>
      <c r="P1165">
        <v>1</v>
      </c>
      <c r="Q1165" s="1" t="s">
        <v>34</v>
      </c>
      <c r="R1165" s="1" t="s">
        <v>34</v>
      </c>
      <c r="S1165">
        <v>0</v>
      </c>
      <c r="T1165" s="1" t="s">
        <v>36</v>
      </c>
      <c r="U1165">
        <v>0</v>
      </c>
      <c r="V1165">
        <v>45</v>
      </c>
      <c r="W1165">
        <v>0</v>
      </c>
      <c r="X1165" s="1" t="s">
        <v>37</v>
      </c>
      <c r="Y1165">
        <v>0</v>
      </c>
      <c r="Z1165">
        <v>0</v>
      </c>
      <c r="AA1165">
        <v>0</v>
      </c>
      <c r="AB1165" s="1" t="s">
        <v>38</v>
      </c>
      <c r="AC1165" s="2">
        <v>42784</v>
      </c>
      <c r="AD1165" s="1">
        <v>2017</v>
      </c>
      <c r="AE1165" s="15">
        <f xml:space="preserve"> Cleaned_data[[#This Row],[adr]] * (Cleaned_data[[#This Row],[stays_in_week_nights]] + Cleaned_data[[#This Row],[stays_in_weekend_nights]])</f>
        <v>0</v>
      </c>
      <c r="AF1165" s="1">
        <f t="shared" si="18"/>
        <v>1</v>
      </c>
    </row>
    <row r="1166" spans="1:32" x14ac:dyDescent="0.3">
      <c r="A1166" s="1" t="s">
        <v>99</v>
      </c>
      <c r="B1166">
        <v>0</v>
      </c>
      <c r="C1166">
        <v>4</v>
      </c>
      <c r="D1166">
        <v>3</v>
      </c>
      <c r="E1166">
        <v>1</v>
      </c>
      <c r="F1166">
        <v>1</v>
      </c>
      <c r="G1166">
        <v>1</v>
      </c>
      <c r="H1166">
        <v>0</v>
      </c>
      <c r="I1166">
        <v>0</v>
      </c>
      <c r="J1166" s="1" t="s">
        <v>31</v>
      </c>
      <c r="K1166" s="1" t="s">
        <v>39</v>
      </c>
      <c r="L1166" s="1" t="s">
        <v>33</v>
      </c>
      <c r="M1166" s="1" t="s">
        <v>33</v>
      </c>
      <c r="N1166">
        <v>1</v>
      </c>
      <c r="O1166">
        <v>0</v>
      </c>
      <c r="P1166">
        <v>5</v>
      </c>
      <c r="Q1166" s="1" t="s">
        <v>34</v>
      </c>
      <c r="R1166" s="1" t="s">
        <v>34</v>
      </c>
      <c r="S1166">
        <v>2</v>
      </c>
      <c r="T1166" s="1" t="s">
        <v>36</v>
      </c>
      <c r="U1166">
        <v>0</v>
      </c>
      <c r="V1166">
        <v>40</v>
      </c>
      <c r="W1166">
        <v>0</v>
      </c>
      <c r="X1166" s="1" t="s">
        <v>37</v>
      </c>
      <c r="Y1166">
        <v>67</v>
      </c>
      <c r="Z1166">
        <v>0</v>
      </c>
      <c r="AA1166">
        <v>1</v>
      </c>
      <c r="AB1166" s="1" t="s">
        <v>38</v>
      </c>
      <c r="AC1166" s="2">
        <v>42753</v>
      </c>
      <c r="AD1166" s="1">
        <v>2017</v>
      </c>
      <c r="AE1166" s="15">
        <f xml:space="preserve"> Cleaned_data[[#This Row],[adr]] * (Cleaned_data[[#This Row],[stays_in_week_nights]] + Cleaned_data[[#This Row],[stays_in_weekend_nights]])</f>
        <v>134</v>
      </c>
      <c r="AF1166" s="1">
        <f t="shared" si="18"/>
        <v>2</v>
      </c>
    </row>
    <row r="1167" spans="1:32" x14ac:dyDescent="0.3">
      <c r="A1167" s="1" t="s">
        <v>99</v>
      </c>
      <c r="B1167">
        <v>0</v>
      </c>
      <c r="C1167">
        <v>13</v>
      </c>
      <c r="D1167">
        <v>4</v>
      </c>
      <c r="E1167">
        <v>0</v>
      </c>
      <c r="F1167">
        <v>2</v>
      </c>
      <c r="G1167">
        <v>1</v>
      </c>
      <c r="H1167">
        <v>0</v>
      </c>
      <c r="I1167">
        <v>0</v>
      </c>
      <c r="J1167" s="1" t="s">
        <v>31</v>
      </c>
      <c r="K1167" s="1" t="s">
        <v>39</v>
      </c>
      <c r="L1167" s="1" t="s">
        <v>33</v>
      </c>
      <c r="M1167" s="1" t="s">
        <v>33</v>
      </c>
      <c r="N1167">
        <v>1</v>
      </c>
      <c r="O1167">
        <v>0</v>
      </c>
      <c r="P1167">
        <v>6</v>
      </c>
      <c r="Q1167" s="1" t="s">
        <v>34</v>
      </c>
      <c r="R1167" s="1" t="s">
        <v>34</v>
      </c>
      <c r="S1167">
        <v>0</v>
      </c>
      <c r="T1167" s="1" t="s">
        <v>36</v>
      </c>
      <c r="U1167">
        <v>0</v>
      </c>
      <c r="V1167">
        <v>40</v>
      </c>
      <c r="W1167">
        <v>0</v>
      </c>
      <c r="X1167" s="1" t="s">
        <v>37</v>
      </c>
      <c r="Y1167">
        <v>67</v>
      </c>
      <c r="Z1167">
        <v>1</v>
      </c>
      <c r="AA1167">
        <v>1</v>
      </c>
      <c r="AB1167" s="1" t="s">
        <v>38</v>
      </c>
      <c r="AC1167" s="2">
        <v>42762</v>
      </c>
      <c r="AD1167" s="1">
        <v>2017</v>
      </c>
      <c r="AE1167" s="15">
        <f xml:space="preserve"> Cleaned_data[[#This Row],[adr]] * (Cleaned_data[[#This Row],[stays_in_week_nights]] + Cleaned_data[[#This Row],[stays_in_weekend_nights]])</f>
        <v>134</v>
      </c>
      <c r="AF1167" s="1">
        <f t="shared" si="18"/>
        <v>2</v>
      </c>
    </row>
    <row r="1168" spans="1:32" x14ac:dyDescent="0.3">
      <c r="A1168" s="1" t="s">
        <v>99</v>
      </c>
      <c r="B1168">
        <v>0</v>
      </c>
      <c r="C1168">
        <v>4</v>
      </c>
      <c r="D1168">
        <v>19</v>
      </c>
      <c r="E1168">
        <v>0</v>
      </c>
      <c r="F1168">
        <v>1</v>
      </c>
      <c r="G1168">
        <v>1</v>
      </c>
      <c r="H1168">
        <v>0</v>
      </c>
      <c r="I1168">
        <v>0</v>
      </c>
      <c r="J1168" s="1" t="s">
        <v>31</v>
      </c>
      <c r="K1168" s="1" t="s">
        <v>39</v>
      </c>
      <c r="L1168" s="1" t="s">
        <v>33</v>
      </c>
      <c r="M1168" s="1" t="s">
        <v>33</v>
      </c>
      <c r="N1168">
        <v>1</v>
      </c>
      <c r="O1168">
        <v>0</v>
      </c>
      <c r="P1168">
        <v>7</v>
      </c>
      <c r="Q1168" s="1" t="s">
        <v>34</v>
      </c>
      <c r="R1168" s="1" t="s">
        <v>34</v>
      </c>
      <c r="S1168">
        <v>0</v>
      </c>
      <c r="T1168" s="1" t="s">
        <v>36</v>
      </c>
      <c r="U1168">
        <v>0</v>
      </c>
      <c r="V1168">
        <v>40</v>
      </c>
      <c r="W1168">
        <v>0</v>
      </c>
      <c r="X1168" s="1" t="s">
        <v>37</v>
      </c>
      <c r="Y1168">
        <v>67</v>
      </c>
      <c r="Z1168">
        <v>0</v>
      </c>
      <c r="AA1168">
        <v>1</v>
      </c>
      <c r="AB1168" s="1" t="s">
        <v>38</v>
      </c>
      <c r="AC1168" s="2">
        <v>42865</v>
      </c>
      <c r="AD1168" s="1">
        <v>2017</v>
      </c>
      <c r="AE1168" s="15">
        <f xml:space="preserve"> Cleaned_data[[#This Row],[adr]] * (Cleaned_data[[#This Row],[stays_in_week_nights]] + Cleaned_data[[#This Row],[stays_in_weekend_nights]])</f>
        <v>67</v>
      </c>
      <c r="AF1168" s="1">
        <f t="shared" si="18"/>
        <v>1</v>
      </c>
    </row>
    <row r="1169" spans="1:32" x14ac:dyDescent="0.3">
      <c r="A1169" s="1" t="s">
        <v>99</v>
      </c>
      <c r="B1169">
        <v>0</v>
      </c>
      <c r="C1169">
        <v>1</v>
      </c>
      <c r="D1169">
        <v>1</v>
      </c>
      <c r="E1169">
        <v>0</v>
      </c>
      <c r="F1169">
        <v>2</v>
      </c>
      <c r="G1169">
        <v>2</v>
      </c>
      <c r="H1169">
        <v>0</v>
      </c>
      <c r="I1169">
        <v>0</v>
      </c>
      <c r="J1169" s="1" t="s">
        <v>31</v>
      </c>
      <c r="K1169" s="1" t="s">
        <v>39</v>
      </c>
      <c r="L1169" s="1" t="s">
        <v>33</v>
      </c>
      <c r="M1169" s="1" t="s">
        <v>33</v>
      </c>
      <c r="N1169">
        <v>1</v>
      </c>
      <c r="O1169">
        <v>0</v>
      </c>
      <c r="P1169">
        <v>2</v>
      </c>
      <c r="Q1169" s="1" t="s">
        <v>34</v>
      </c>
      <c r="R1169" s="1" t="s">
        <v>34</v>
      </c>
      <c r="S1169">
        <v>0</v>
      </c>
      <c r="T1169" s="1" t="s">
        <v>36</v>
      </c>
      <c r="U1169">
        <v>0</v>
      </c>
      <c r="V1169">
        <v>40</v>
      </c>
      <c r="W1169">
        <v>0</v>
      </c>
      <c r="X1169" s="1" t="s">
        <v>37</v>
      </c>
      <c r="Y1169">
        <v>65</v>
      </c>
      <c r="Z1169">
        <v>0</v>
      </c>
      <c r="AA1169">
        <v>1</v>
      </c>
      <c r="AB1169" s="1" t="s">
        <v>38</v>
      </c>
      <c r="AC1169" s="2">
        <v>42741</v>
      </c>
      <c r="AD1169" s="1">
        <v>2017</v>
      </c>
      <c r="AE1169" s="15">
        <f xml:space="preserve"> Cleaned_data[[#This Row],[adr]] * (Cleaned_data[[#This Row],[stays_in_week_nights]] + Cleaned_data[[#This Row],[stays_in_weekend_nights]])</f>
        <v>130</v>
      </c>
      <c r="AF1169" s="1">
        <f t="shared" si="18"/>
        <v>2</v>
      </c>
    </row>
    <row r="1170" spans="1:32" x14ac:dyDescent="0.3">
      <c r="A1170" s="1" t="s">
        <v>99</v>
      </c>
      <c r="B1170">
        <v>0</v>
      </c>
      <c r="C1170">
        <v>5</v>
      </c>
      <c r="D1170">
        <v>1</v>
      </c>
      <c r="E1170">
        <v>0</v>
      </c>
      <c r="F1170">
        <v>3</v>
      </c>
      <c r="G1170">
        <v>1</v>
      </c>
      <c r="H1170">
        <v>0</v>
      </c>
      <c r="I1170">
        <v>0</v>
      </c>
      <c r="J1170" s="1" t="s">
        <v>31</v>
      </c>
      <c r="K1170" s="1" t="s">
        <v>39</v>
      </c>
      <c r="L1170" s="1" t="s">
        <v>33</v>
      </c>
      <c r="M1170" s="1" t="s">
        <v>33</v>
      </c>
      <c r="N1170">
        <v>1</v>
      </c>
      <c r="O1170">
        <v>1</v>
      </c>
      <c r="P1170">
        <v>9</v>
      </c>
      <c r="Q1170" s="1" t="s">
        <v>34</v>
      </c>
      <c r="R1170" s="1" t="s">
        <v>34</v>
      </c>
      <c r="S1170">
        <v>0</v>
      </c>
      <c r="T1170" s="1" t="s">
        <v>36</v>
      </c>
      <c r="U1170">
        <v>0</v>
      </c>
      <c r="V1170">
        <v>40</v>
      </c>
      <c r="W1170">
        <v>0</v>
      </c>
      <c r="X1170" s="1" t="s">
        <v>37</v>
      </c>
      <c r="Y1170">
        <v>65</v>
      </c>
      <c r="Z1170">
        <v>0</v>
      </c>
      <c r="AA1170">
        <v>1</v>
      </c>
      <c r="AB1170" s="1" t="s">
        <v>38</v>
      </c>
      <c r="AC1170" s="2">
        <v>42741</v>
      </c>
      <c r="AD1170" s="1">
        <v>2017</v>
      </c>
      <c r="AE1170" s="15">
        <f xml:space="preserve"> Cleaned_data[[#This Row],[adr]] * (Cleaned_data[[#This Row],[stays_in_week_nights]] + Cleaned_data[[#This Row],[stays_in_weekend_nights]])</f>
        <v>195</v>
      </c>
      <c r="AF1170" s="1">
        <f t="shared" si="18"/>
        <v>3</v>
      </c>
    </row>
    <row r="1171" spans="1:32" x14ac:dyDescent="0.3">
      <c r="A1171" s="1" t="s">
        <v>99</v>
      </c>
      <c r="B1171">
        <v>0</v>
      </c>
      <c r="C1171">
        <v>4</v>
      </c>
      <c r="D1171">
        <v>2</v>
      </c>
      <c r="E1171">
        <v>0</v>
      </c>
      <c r="F1171">
        <v>3</v>
      </c>
      <c r="G1171">
        <v>1</v>
      </c>
      <c r="H1171">
        <v>0</v>
      </c>
      <c r="I1171">
        <v>0</v>
      </c>
      <c r="J1171" s="1" t="s">
        <v>31</v>
      </c>
      <c r="K1171" s="1" t="s">
        <v>39</v>
      </c>
      <c r="L1171" s="1" t="s">
        <v>33</v>
      </c>
      <c r="M1171" s="1" t="s">
        <v>33</v>
      </c>
      <c r="N1171">
        <v>1</v>
      </c>
      <c r="O1171">
        <v>1</v>
      </c>
      <c r="P1171">
        <v>10</v>
      </c>
      <c r="Q1171" s="1" t="s">
        <v>34</v>
      </c>
      <c r="R1171" s="1" t="s">
        <v>34</v>
      </c>
      <c r="S1171">
        <v>0</v>
      </c>
      <c r="T1171" s="1" t="s">
        <v>36</v>
      </c>
      <c r="U1171">
        <v>0</v>
      </c>
      <c r="V1171">
        <v>40</v>
      </c>
      <c r="W1171">
        <v>0</v>
      </c>
      <c r="X1171" s="1" t="s">
        <v>37</v>
      </c>
      <c r="Y1171">
        <v>65</v>
      </c>
      <c r="Z1171">
        <v>0</v>
      </c>
      <c r="AA1171">
        <v>1</v>
      </c>
      <c r="AB1171" s="1" t="s">
        <v>38</v>
      </c>
      <c r="AC1171" s="2">
        <v>42748</v>
      </c>
      <c r="AD1171" s="1">
        <v>2017</v>
      </c>
      <c r="AE1171" s="15">
        <f xml:space="preserve"> Cleaned_data[[#This Row],[adr]] * (Cleaned_data[[#This Row],[stays_in_week_nights]] + Cleaned_data[[#This Row],[stays_in_weekend_nights]])</f>
        <v>195</v>
      </c>
      <c r="AF1171" s="1">
        <f t="shared" si="18"/>
        <v>3</v>
      </c>
    </row>
    <row r="1172" spans="1:32" x14ac:dyDescent="0.3">
      <c r="A1172" s="1" t="s">
        <v>99</v>
      </c>
      <c r="B1172">
        <v>0</v>
      </c>
      <c r="C1172">
        <v>11</v>
      </c>
      <c r="D1172">
        <v>4</v>
      </c>
      <c r="E1172">
        <v>0</v>
      </c>
      <c r="F1172">
        <v>3</v>
      </c>
      <c r="G1172">
        <v>1</v>
      </c>
      <c r="H1172">
        <v>0</v>
      </c>
      <c r="I1172">
        <v>0</v>
      </c>
      <c r="J1172" s="1" t="s">
        <v>31</v>
      </c>
      <c r="K1172" s="1" t="s">
        <v>39</v>
      </c>
      <c r="L1172" s="1" t="s">
        <v>33</v>
      </c>
      <c r="M1172" s="1" t="s">
        <v>33</v>
      </c>
      <c r="N1172">
        <v>1</v>
      </c>
      <c r="O1172">
        <v>1</v>
      </c>
      <c r="P1172">
        <v>11</v>
      </c>
      <c r="Q1172" s="1" t="s">
        <v>34</v>
      </c>
      <c r="R1172" s="1" t="s">
        <v>34</v>
      </c>
      <c r="S1172">
        <v>1</v>
      </c>
      <c r="T1172" s="1" t="s">
        <v>36</v>
      </c>
      <c r="U1172">
        <v>0</v>
      </c>
      <c r="V1172">
        <v>40</v>
      </c>
      <c r="W1172">
        <v>0</v>
      </c>
      <c r="X1172" s="1" t="s">
        <v>37</v>
      </c>
      <c r="Y1172">
        <v>65</v>
      </c>
      <c r="Z1172">
        <v>0</v>
      </c>
      <c r="AA1172">
        <v>1</v>
      </c>
      <c r="AB1172" s="1" t="s">
        <v>38</v>
      </c>
      <c r="AC1172" s="2">
        <v>42762</v>
      </c>
      <c r="AD1172" s="1">
        <v>2017</v>
      </c>
      <c r="AE1172" s="15">
        <f xml:space="preserve"> Cleaned_data[[#This Row],[adr]] * (Cleaned_data[[#This Row],[stays_in_week_nights]] + Cleaned_data[[#This Row],[stays_in_weekend_nights]])</f>
        <v>195</v>
      </c>
      <c r="AF1172" s="1">
        <f t="shared" si="18"/>
        <v>3</v>
      </c>
    </row>
    <row r="1173" spans="1:32" x14ac:dyDescent="0.3">
      <c r="A1173" s="1" t="s">
        <v>99</v>
      </c>
      <c r="B1173">
        <v>0</v>
      </c>
      <c r="C1173">
        <v>4</v>
      </c>
      <c r="D1173">
        <v>5</v>
      </c>
      <c r="E1173">
        <v>0</v>
      </c>
      <c r="F1173">
        <v>3</v>
      </c>
      <c r="G1173">
        <v>1</v>
      </c>
      <c r="H1173">
        <v>0</v>
      </c>
      <c r="I1173">
        <v>0</v>
      </c>
      <c r="J1173" s="1" t="s">
        <v>31</v>
      </c>
      <c r="K1173" s="1" t="s">
        <v>39</v>
      </c>
      <c r="L1173" s="1" t="s">
        <v>33</v>
      </c>
      <c r="M1173" s="1" t="s">
        <v>33</v>
      </c>
      <c r="N1173">
        <v>1</v>
      </c>
      <c r="O1173">
        <v>1</v>
      </c>
      <c r="P1173">
        <v>12</v>
      </c>
      <c r="Q1173" s="1" t="s">
        <v>34</v>
      </c>
      <c r="R1173" s="1" t="s">
        <v>34</v>
      </c>
      <c r="S1173">
        <v>0</v>
      </c>
      <c r="T1173" s="1" t="s">
        <v>36</v>
      </c>
      <c r="U1173">
        <v>0</v>
      </c>
      <c r="V1173">
        <v>40</v>
      </c>
      <c r="W1173">
        <v>0</v>
      </c>
      <c r="X1173" s="1" t="s">
        <v>37</v>
      </c>
      <c r="Y1173">
        <v>65</v>
      </c>
      <c r="Z1173">
        <v>0</v>
      </c>
      <c r="AA1173">
        <v>1</v>
      </c>
      <c r="AB1173" s="1" t="s">
        <v>38</v>
      </c>
      <c r="AC1173" s="2">
        <v>42769</v>
      </c>
      <c r="AD1173" s="1">
        <v>2017</v>
      </c>
      <c r="AE1173" s="15">
        <f xml:space="preserve"> Cleaned_data[[#This Row],[adr]] * (Cleaned_data[[#This Row],[stays_in_week_nights]] + Cleaned_data[[#This Row],[stays_in_weekend_nights]])</f>
        <v>195</v>
      </c>
      <c r="AF1173" s="1">
        <f t="shared" si="18"/>
        <v>3</v>
      </c>
    </row>
    <row r="1174" spans="1:32" x14ac:dyDescent="0.3">
      <c r="A1174" s="1" t="s">
        <v>99</v>
      </c>
      <c r="B1174">
        <v>0</v>
      </c>
      <c r="C1174">
        <v>6</v>
      </c>
      <c r="D1174">
        <v>19</v>
      </c>
      <c r="E1174">
        <v>0</v>
      </c>
      <c r="F1174">
        <v>3</v>
      </c>
      <c r="G1174">
        <v>1</v>
      </c>
      <c r="H1174">
        <v>0</v>
      </c>
      <c r="I1174">
        <v>0</v>
      </c>
      <c r="J1174" s="1" t="s">
        <v>31</v>
      </c>
      <c r="K1174" s="1" t="s">
        <v>39</v>
      </c>
      <c r="L1174" s="1" t="s">
        <v>33</v>
      </c>
      <c r="M1174" s="1" t="s">
        <v>33</v>
      </c>
      <c r="N1174">
        <v>1</v>
      </c>
      <c r="O1174">
        <v>1</v>
      </c>
      <c r="P1174">
        <v>13</v>
      </c>
      <c r="Q1174" s="1" t="s">
        <v>34</v>
      </c>
      <c r="R1174" s="1" t="s">
        <v>34</v>
      </c>
      <c r="S1174">
        <v>0</v>
      </c>
      <c r="T1174" s="1" t="s">
        <v>36</v>
      </c>
      <c r="U1174">
        <v>0</v>
      </c>
      <c r="V1174">
        <v>40</v>
      </c>
      <c r="W1174">
        <v>0</v>
      </c>
      <c r="X1174" s="1" t="s">
        <v>37</v>
      </c>
      <c r="Y1174">
        <v>65</v>
      </c>
      <c r="Z1174">
        <v>0</v>
      </c>
      <c r="AA1174">
        <v>1</v>
      </c>
      <c r="AB1174" s="1" t="s">
        <v>38</v>
      </c>
      <c r="AC1174" s="2">
        <v>42867</v>
      </c>
      <c r="AD1174" s="1">
        <v>2017</v>
      </c>
      <c r="AE1174" s="15">
        <f xml:space="preserve"> Cleaned_data[[#This Row],[adr]] * (Cleaned_data[[#This Row],[stays_in_week_nights]] + Cleaned_data[[#This Row],[stays_in_weekend_nights]])</f>
        <v>195</v>
      </c>
      <c r="AF1174" s="1">
        <f t="shared" si="18"/>
        <v>3</v>
      </c>
    </row>
    <row r="1175" spans="1:32" x14ac:dyDescent="0.3">
      <c r="A1175" s="1" t="s">
        <v>99</v>
      </c>
      <c r="B1175">
        <v>0</v>
      </c>
      <c r="C1175">
        <v>4</v>
      </c>
      <c r="D1175">
        <v>22</v>
      </c>
      <c r="E1175">
        <v>2</v>
      </c>
      <c r="F1175">
        <v>0</v>
      </c>
      <c r="G1175">
        <v>1</v>
      </c>
      <c r="H1175">
        <v>0</v>
      </c>
      <c r="I1175">
        <v>0</v>
      </c>
      <c r="J1175" s="1" t="s">
        <v>31</v>
      </c>
      <c r="K1175" s="1" t="s">
        <v>39</v>
      </c>
      <c r="L1175" s="1" t="s">
        <v>33</v>
      </c>
      <c r="M1175" s="1" t="s">
        <v>33</v>
      </c>
      <c r="N1175">
        <v>1</v>
      </c>
      <c r="O1175">
        <v>1</v>
      </c>
      <c r="P1175">
        <v>14</v>
      </c>
      <c r="Q1175" s="1" t="s">
        <v>34</v>
      </c>
      <c r="R1175" s="1" t="s">
        <v>34</v>
      </c>
      <c r="S1175">
        <v>0</v>
      </c>
      <c r="T1175" s="1" t="s">
        <v>36</v>
      </c>
      <c r="U1175">
        <v>0</v>
      </c>
      <c r="V1175">
        <v>40</v>
      </c>
      <c r="W1175">
        <v>0</v>
      </c>
      <c r="X1175" s="1" t="s">
        <v>37</v>
      </c>
      <c r="Y1175">
        <v>65</v>
      </c>
      <c r="Z1175">
        <v>0</v>
      </c>
      <c r="AA1175">
        <v>1</v>
      </c>
      <c r="AB1175" s="1" t="s">
        <v>38</v>
      </c>
      <c r="AC1175" s="2">
        <v>42885</v>
      </c>
      <c r="AD1175" s="1">
        <v>2017</v>
      </c>
      <c r="AE1175" s="15">
        <f xml:space="preserve"> Cleaned_data[[#This Row],[adr]] * (Cleaned_data[[#This Row],[stays_in_week_nights]] + Cleaned_data[[#This Row],[stays_in_weekend_nights]])</f>
        <v>130</v>
      </c>
      <c r="AF1175" s="1">
        <f t="shared" si="18"/>
        <v>2</v>
      </c>
    </row>
    <row r="1176" spans="1:32" x14ac:dyDescent="0.3">
      <c r="A1176" s="1" t="s">
        <v>99</v>
      </c>
      <c r="B1176">
        <v>0</v>
      </c>
      <c r="C1176">
        <v>14</v>
      </c>
      <c r="D1176">
        <v>24</v>
      </c>
      <c r="E1176">
        <v>0</v>
      </c>
      <c r="F1176">
        <v>3</v>
      </c>
      <c r="G1176">
        <v>1</v>
      </c>
      <c r="H1176">
        <v>0</v>
      </c>
      <c r="I1176">
        <v>0</v>
      </c>
      <c r="J1176" s="1" t="s">
        <v>31</v>
      </c>
      <c r="K1176" s="1" t="s">
        <v>39</v>
      </c>
      <c r="L1176" s="1" t="s">
        <v>33</v>
      </c>
      <c r="M1176" s="1" t="s">
        <v>33</v>
      </c>
      <c r="N1176">
        <v>1</v>
      </c>
      <c r="O1176">
        <v>1</v>
      </c>
      <c r="P1176">
        <v>15</v>
      </c>
      <c r="Q1176" s="1" t="s">
        <v>34</v>
      </c>
      <c r="R1176" s="1" t="s">
        <v>34</v>
      </c>
      <c r="S1176">
        <v>0</v>
      </c>
      <c r="T1176" s="1" t="s">
        <v>36</v>
      </c>
      <c r="U1176">
        <v>0</v>
      </c>
      <c r="V1176">
        <v>40</v>
      </c>
      <c r="W1176">
        <v>0</v>
      </c>
      <c r="X1176" s="1" t="s">
        <v>37</v>
      </c>
      <c r="Y1176">
        <v>65</v>
      </c>
      <c r="Z1176">
        <v>0</v>
      </c>
      <c r="AA1176">
        <v>1</v>
      </c>
      <c r="AB1176" s="1" t="s">
        <v>38</v>
      </c>
      <c r="AC1176" s="2">
        <v>42902</v>
      </c>
      <c r="AD1176" s="1">
        <v>2017</v>
      </c>
      <c r="AE1176" s="15">
        <f xml:space="preserve"> Cleaned_data[[#This Row],[adr]] * (Cleaned_data[[#This Row],[stays_in_week_nights]] + Cleaned_data[[#This Row],[stays_in_weekend_nights]])</f>
        <v>195</v>
      </c>
      <c r="AF1176" s="1">
        <f t="shared" si="18"/>
        <v>3</v>
      </c>
    </row>
    <row r="1177" spans="1:32" x14ac:dyDescent="0.3">
      <c r="A1177" s="1" t="s">
        <v>99</v>
      </c>
      <c r="B1177">
        <v>0</v>
      </c>
      <c r="C1177">
        <v>4</v>
      </c>
      <c r="D1177">
        <v>26</v>
      </c>
      <c r="E1177">
        <v>0</v>
      </c>
      <c r="F1177">
        <v>3</v>
      </c>
      <c r="G1177">
        <v>1</v>
      </c>
      <c r="H1177">
        <v>0</v>
      </c>
      <c r="I1177">
        <v>0</v>
      </c>
      <c r="J1177" s="1" t="s">
        <v>31</v>
      </c>
      <c r="K1177" s="1" t="s">
        <v>39</v>
      </c>
      <c r="L1177" s="1" t="s">
        <v>33</v>
      </c>
      <c r="M1177" s="1" t="s">
        <v>33</v>
      </c>
      <c r="N1177">
        <v>1</v>
      </c>
      <c r="O1177">
        <v>1</v>
      </c>
      <c r="P1177">
        <v>16</v>
      </c>
      <c r="Q1177" s="1" t="s">
        <v>34</v>
      </c>
      <c r="R1177" s="1" t="s">
        <v>34</v>
      </c>
      <c r="S1177">
        <v>0</v>
      </c>
      <c r="T1177" s="1" t="s">
        <v>36</v>
      </c>
      <c r="U1177">
        <v>0</v>
      </c>
      <c r="V1177">
        <v>40</v>
      </c>
      <c r="W1177">
        <v>0</v>
      </c>
      <c r="X1177" s="1" t="s">
        <v>37</v>
      </c>
      <c r="Y1177">
        <v>67</v>
      </c>
      <c r="Z1177">
        <v>0</v>
      </c>
      <c r="AA1177">
        <v>1</v>
      </c>
      <c r="AB1177" s="1" t="s">
        <v>38</v>
      </c>
      <c r="AC1177" s="2">
        <v>42916</v>
      </c>
      <c r="AD1177" s="1">
        <v>2017</v>
      </c>
      <c r="AE1177" s="15">
        <f xml:space="preserve"> Cleaned_data[[#This Row],[adr]] * (Cleaned_data[[#This Row],[stays_in_week_nights]] + Cleaned_data[[#This Row],[stays_in_weekend_nights]])</f>
        <v>201</v>
      </c>
      <c r="AF1177" s="1">
        <f t="shared" si="18"/>
        <v>3</v>
      </c>
    </row>
    <row r="1178" spans="1:32" x14ac:dyDescent="0.3">
      <c r="A1178" s="1" t="s">
        <v>99</v>
      </c>
      <c r="B1178">
        <v>0</v>
      </c>
      <c r="C1178">
        <v>5</v>
      </c>
      <c r="D1178">
        <v>28</v>
      </c>
      <c r="E1178">
        <v>0</v>
      </c>
      <c r="F1178">
        <v>3</v>
      </c>
      <c r="G1178">
        <v>1</v>
      </c>
      <c r="H1178">
        <v>0</v>
      </c>
      <c r="I1178">
        <v>0</v>
      </c>
      <c r="J1178" s="1" t="s">
        <v>31</v>
      </c>
      <c r="K1178" s="1" t="s">
        <v>39</v>
      </c>
      <c r="L1178" s="1" t="s">
        <v>33</v>
      </c>
      <c r="M1178" s="1" t="s">
        <v>33</v>
      </c>
      <c r="N1178">
        <v>1</v>
      </c>
      <c r="O1178">
        <v>1</v>
      </c>
      <c r="P1178">
        <v>17</v>
      </c>
      <c r="Q1178" s="1" t="s">
        <v>34</v>
      </c>
      <c r="R1178" s="1" t="s">
        <v>34</v>
      </c>
      <c r="S1178">
        <v>0</v>
      </c>
      <c r="T1178" s="1" t="s">
        <v>36</v>
      </c>
      <c r="U1178">
        <v>0</v>
      </c>
      <c r="V1178">
        <v>40</v>
      </c>
      <c r="W1178">
        <v>0</v>
      </c>
      <c r="X1178" s="1" t="s">
        <v>37</v>
      </c>
      <c r="Y1178">
        <v>65</v>
      </c>
      <c r="Z1178">
        <v>0</v>
      </c>
      <c r="AA1178">
        <v>1</v>
      </c>
      <c r="AB1178" s="1" t="s">
        <v>38</v>
      </c>
      <c r="AC1178" s="2">
        <v>42930</v>
      </c>
      <c r="AD1178" s="1">
        <v>2017</v>
      </c>
      <c r="AE1178" s="15">
        <f xml:space="preserve"> Cleaned_data[[#This Row],[adr]] * (Cleaned_data[[#This Row],[stays_in_week_nights]] + Cleaned_data[[#This Row],[stays_in_weekend_nights]])</f>
        <v>195</v>
      </c>
      <c r="AF1178" s="1">
        <f t="shared" si="18"/>
        <v>3</v>
      </c>
    </row>
    <row r="1179" spans="1:32" x14ac:dyDescent="0.3">
      <c r="A1179" s="1" t="s">
        <v>99</v>
      </c>
      <c r="B1179">
        <v>0</v>
      </c>
      <c r="C1179">
        <v>6</v>
      </c>
      <c r="D1179">
        <v>29</v>
      </c>
      <c r="E1179">
        <v>0</v>
      </c>
      <c r="F1179">
        <v>3</v>
      </c>
      <c r="G1179">
        <v>1</v>
      </c>
      <c r="H1179">
        <v>0</v>
      </c>
      <c r="I1179">
        <v>0</v>
      </c>
      <c r="J1179" s="1" t="s">
        <v>31</v>
      </c>
      <c r="K1179" s="1" t="s">
        <v>39</v>
      </c>
      <c r="L1179" s="1" t="s">
        <v>33</v>
      </c>
      <c r="M1179" s="1" t="s">
        <v>33</v>
      </c>
      <c r="N1179">
        <v>1</v>
      </c>
      <c r="O1179">
        <v>1</v>
      </c>
      <c r="P1179">
        <v>18</v>
      </c>
      <c r="Q1179" s="1" t="s">
        <v>34</v>
      </c>
      <c r="R1179" s="1" t="s">
        <v>34</v>
      </c>
      <c r="S1179">
        <v>0</v>
      </c>
      <c r="T1179" s="1" t="s">
        <v>36</v>
      </c>
      <c r="U1179">
        <v>0</v>
      </c>
      <c r="V1179">
        <v>40</v>
      </c>
      <c r="W1179">
        <v>0</v>
      </c>
      <c r="X1179" s="1" t="s">
        <v>37</v>
      </c>
      <c r="Y1179">
        <v>65</v>
      </c>
      <c r="Z1179">
        <v>0</v>
      </c>
      <c r="AA1179">
        <v>1</v>
      </c>
      <c r="AB1179" s="1" t="s">
        <v>38</v>
      </c>
      <c r="AC1179" s="2">
        <v>42937</v>
      </c>
      <c r="AD1179" s="1">
        <v>2017</v>
      </c>
      <c r="AE1179" s="15">
        <f xml:space="preserve"> Cleaned_data[[#This Row],[adr]] * (Cleaned_data[[#This Row],[stays_in_week_nights]] + Cleaned_data[[#This Row],[stays_in_weekend_nights]])</f>
        <v>195</v>
      </c>
      <c r="AF1179" s="1">
        <f t="shared" si="18"/>
        <v>3</v>
      </c>
    </row>
    <row r="1180" spans="1:32" x14ac:dyDescent="0.3">
      <c r="A1180" s="1" t="s">
        <v>99</v>
      </c>
      <c r="B1180">
        <v>0</v>
      </c>
      <c r="C1180">
        <v>6</v>
      </c>
      <c r="D1180">
        <v>34</v>
      </c>
      <c r="E1180">
        <v>0</v>
      </c>
      <c r="F1180">
        <v>3</v>
      </c>
      <c r="G1180">
        <v>1</v>
      </c>
      <c r="H1180">
        <v>0</v>
      </c>
      <c r="I1180">
        <v>0</v>
      </c>
      <c r="J1180" s="1" t="s">
        <v>31</v>
      </c>
      <c r="K1180" s="1" t="s">
        <v>39</v>
      </c>
      <c r="L1180" s="1" t="s">
        <v>72</v>
      </c>
      <c r="M1180" s="1" t="s">
        <v>33</v>
      </c>
      <c r="N1180">
        <v>1</v>
      </c>
      <c r="O1180">
        <v>1</v>
      </c>
      <c r="P1180">
        <v>19</v>
      </c>
      <c r="Q1180" s="1" t="s">
        <v>34</v>
      </c>
      <c r="R1180" s="1" t="s">
        <v>34</v>
      </c>
      <c r="S1180">
        <v>1</v>
      </c>
      <c r="T1180" s="1" t="s">
        <v>36</v>
      </c>
      <c r="U1180">
        <v>0</v>
      </c>
      <c r="V1180">
        <v>40</v>
      </c>
      <c r="W1180">
        <v>0</v>
      </c>
      <c r="X1180" s="1" t="s">
        <v>37</v>
      </c>
      <c r="Y1180">
        <v>0</v>
      </c>
      <c r="Z1180">
        <v>1</v>
      </c>
      <c r="AA1180">
        <v>1</v>
      </c>
      <c r="AB1180" s="1" t="s">
        <v>38</v>
      </c>
      <c r="AC1180" s="2">
        <v>42972</v>
      </c>
      <c r="AD1180" s="1">
        <v>2017</v>
      </c>
      <c r="AE1180" s="15">
        <f xml:space="preserve"> Cleaned_data[[#This Row],[adr]] * (Cleaned_data[[#This Row],[stays_in_week_nights]] + Cleaned_data[[#This Row],[stays_in_weekend_nights]])</f>
        <v>0</v>
      </c>
      <c r="AF1180" s="1">
        <f t="shared" si="18"/>
        <v>3</v>
      </c>
    </row>
    <row r="1181" spans="1:32" x14ac:dyDescent="0.3">
      <c r="A1181" s="1" t="s">
        <v>99</v>
      </c>
      <c r="B1181">
        <v>0</v>
      </c>
      <c r="C1181">
        <v>5</v>
      </c>
      <c r="D1181">
        <v>2</v>
      </c>
      <c r="E1181">
        <v>0</v>
      </c>
      <c r="F1181">
        <v>2</v>
      </c>
      <c r="G1181">
        <v>2</v>
      </c>
      <c r="H1181">
        <v>0</v>
      </c>
      <c r="I1181">
        <v>0</v>
      </c>
      <c r="J1181" s="1" t="s">
        <v>31</v>
      </c>
      <c r="K1181" s="1" t="s">
        <v>39</v>
      </c>
      <c r="L1181" s="1" t="s">
        <v>33</v>
      </c>
      <c r="M1181" s="1" t="s">
        <v>33</v>
      </c>
      <c r="N1181">
        <v>1</v>
      </c>
      <c r="O1181">
        <v>0</v>
      </c>
      <c r="P1181">
        <v>9</v>
      </c>
      <c r="Q1181" s="1" t="s">
        <v>34</v>
      </c>
      <c r="R1181" s="1" t="s">
        <v>34</v>
      </c>
      <c r="S1181">
        <v>0</v>
      </c>
      <c r="T1181" s="1" t="s">
        <v>36</v>
      </c>
      <c r="U1181">
        <v>0</v>
      </c>
      <c r="V1181">
        <v>40</v>
      </c>
      <c r="W1181">
        <v>0</v>
      </c>
      <c r="X1181" s="1" t="s">
        <v>37</v>
      </c>
      <c r="Y1181">
        <v>65</v>
      </c>
      <c r="Z1181">
        <v>0</v>
      </c>
      <c r="AA1181">
        <v>1</v>
      </c>
      <c r="AB1181" s="1" t="s">
        <v>38</v>
      </c>
      <c r="AC1181" s="2">
        <v>42748</v>
      </c>
      <c r="AD1181" s="1">
        <v>2017</v>
      </c>
      <c r="AE1181" s="15">
        <f xml:space="preserve"> Cleaned_data[[#This Row],[adr]] * (Cleaned_data[[#This Row],[stays_in_week_nights]] + Cleaned_data[[#This Row],[stays_in_weekend_nights]])</f>
        <v>130</v>
      </c>
      <c r="AF1181" s="1">
        <f t="shared" si="18"/>
        <v>2</v>
      </c>
    </row>
    <row r="1182" spans="1:32" x14ac:dyDescent="0.3">
      <c r="A1182" s="1" t="s">
        <v>99</v>
      </c>
      <c r="B1182">
        <v>0</v>
      </c>
      <c r="C1182">
        <v>1</v>
      </c>
      <c r="D1182">
        <v>20</v>
      </c>
      <c r="E1182">
        <v>0</v>
      </c>
      <c r="F1182">
        <v>2</v>
      </c>
      <c r="G1182">
        <v>1</v>
      </c>
      <c r="H1182">
        <v>0</v>
      </c>
      <c r="I1182">
        <v>0</v>
      </c>
      <c r="J1182" s="1" t="s">
        <v>31</v>
      </c>
      <c r="K1182" s="1" t="s">
        <v>39</v>
      </c>
      <c r="L1182" s="1" t="s">
        <v>33</v>
      </c>
      <c r="M1182" s="1" t="s">
        <v>33</v>
      </c>
      <c r="N1182">
        <v>1</v>
      </c>
      <c r="O1182">
        <v>0</v>
      </c>
      <c r="P1182">
        <v>2</v>
      </c>
      <c r="Q1182" s="1" t="s">
        <v>34</v>
      </c>
      <c r="R1182" s="1" t="s">
        <v>55</v>
      </c>
      <c r="S1182">
        <v>0</v>
      </c>
      <c r="T1182" s="1" t="s">
        <v>36</v>
      </c>
      <c r="U1182">
        <v>0</v>
      </c>
      <c r="V1182">
        <v>40</v>
      </c>
      <c r="W1182">
        <v>0</v>
      </c>
      <c r="X1182" s="1" t="s">
        <v>37</v>
      </c>
      <c r="Y1182">
        <v>67</v>
      </c>
      <c r="Z1182">
        <v>1</v>
      </c>
      <c r="AA1182">
        <v>1</v>
      </c>
      <c r="AB1182" s="1" t="s">
        <v>38</v>
      </c>
      <c r="AC1182" s="2">
        <v>42873</v>
      </c>
      <c r="AD1182" s="1">
        <v>2017</v>
      </c>
      <c r="AE1182" s="15">
        <f xml:space="preserve"> Cleaned_data[[#This Row],[adr]] * (Cleaned_data[[#This Row],[stays_in_week_nights]] + Cleaned_data[[#This Row],[stays_in_weekend_nights]])</f>
        <v>134</v>
      </c>
      <c r="AF1182" s="1">
        <f t="shared" si="18"/>
        <v>2</v>
      </c>
    </row>
    <row r="1183" spans="1:32" x14ac:dyDescent="0.3">
      <c r="A1183" s="1" t="s">
        <v>99</v>
      </c>
      <c r="B1183">
        <v>0</v>
      </c>
      <c r="C1183">
        <v>5</v>
      </c>
      <c r="D1183">
        <v>21</v>
      </c>
      <c r="E1183">
        <v>0</v>
      </c>
      <c r="F1183">
        <v>2</v>
      </c>
      <c r="G1183">
        <v>1</v>
      </c>
      <c r="H1183">
        <v>0</v>
      </c>
      <c r="I1183">
        <v>0</v>
      </c>
      <c r="J1183" s="1" t="s">
        <v>31</v>
      </c>
      <c r="K1183" s="1" t="s">
        <v>39</v>
      </c>
      <c r="L1183" s="1" t="s">
        <v>33</v>
      </c>
      <c r="M1183" s="1" t="s">
        <v>33</v>
      </c>
      <c r="N1183">
        <v>1</v>
      </c>
      <c r="O1183">
        <v>0</v>
      </c>
      <c r="P1183">
        <v>3</v>
      </c>
      <c r="Q1183" s="1" t="s">
        <v>34</v>
      </c>
      <c r="R1183" s="1" t="s">
        <v>34</v>
      </c>
      <c r="S1183">
        <v>0</v>
      </c>
      <c r="T1183" s="1" t="s">
        <v>36</v>
      </c>
      <c r="U1183">
        <v>0</v>
      </c>
      <c r="V1183">
        <v>40</v>
      </c>
      <c r="W1183">
        <v>0</v>
      </c>
      <c r="X1183" s="1" t="s">
        <v>37</v>
      </c>
      <c r="Y1183">
        <v>67</v>
      </c>
      <c r="Z1183">
        <v>1</v>
      </c>
      <c r="AA1183">
        <v>1</v>
      </c>
      <c r="AB1183" s="1" t="s">
        <v>38</v>
      </c>
      <c r="AC1183" s="2">
        <v>42880</v>
      </c>
      <c r="AD1183" s="1">
        <v>2017</v>
      </c>
      <c r="AE1183" s="15">
        <f xml:space="preserve"> Cleaned_data[[#This Row],[adr]] * (Cleaned_data[[#This Row],[stays_in_week_nights]] + Cleaned_data[[#This Row],[stays_in_weekend_nights]])</f>
        <v>134</v>
      </c>
      <c r="AF1183" s="1">
        <f t="shared" si="18"/>
        <v>2</v>
      </c>
    </row>
    <row r="1184" spans="1:32" x14ac:dyDescent="0.3">
      <c r="A1184" s="1" t="s">
        <v>99</v>
      </c>
      <c r="B1184">
        <v>0</v>
      </c>
      <c r="C1184">
        <v>8</v>
      </c>
      <c r="D1184">
        <v>22</v>
      </c>
      <c r="E1184">
        <v>0</v>
      </c>
      <c r="F1184">
        <v>1</v>
      </c>
      <c r="G1184">
        <v>1</v>
      </c>
      <c r="H1184">
        <v>0</v>
      </c>
      <c r="I1184">
        <v>0</v>
      </c>
      <c r="J1184" s="1" t="s">
        <v>31</v>
      </c>
      <c r="K1184" s="1" t="s">
        <v>39</v>
      </c>
      <c r="L1184" s="1" t="s">
        <v>33</v>
      </c>
      <c r="M1184" s="1" t="s">
        <v>33</v>
      </c>
      <c r="N1184">
        <v>1</v>
      </c>
      <c r="O1184">
        <v>0</v>
      </c>
      <c r="P1184">
        <v>4</v>
      </c>
      <c r="Q1184" s="1" t="s">
        <v>34</v>
      </c>
      <c r="R1184" s="1" t="s">
        <v>34</v>
      </c>
      <c r="S1184">
        <v>0</v>
      </c>
      <c r="T1184" s="1" t="s">
        <v>36</v>
      </c>
      <c r="U1184">
        <v>0</v>
      </c>
      <c r="V1184">
        <v>40</v>
      </c>
      <c r="W1184">
        <v>0</v>
      </c>
      <c r="X1184" s="1" t="s">
        <v>37</v>
      </c>
      <c r="Y1184">
        <v>67</v>
      </c>
      <c r="Z1184">
        <v>1</v>
      </c>
      <c r="AA1184">
        <v>1</v>
      </c>
      <c r="AB1184" s="1" t="s">
        <v>38</v>
      </c>
      <c r="AC1184" s="2">
        <v>42888</v>
      </c>
      <c r="AD1184" s="1">
        <v>2017</v>
      </c>
      <c r="AE1184" s="15">
        <f xml:space="preserve"> Cleaned_data[[#This Row],[adr]] * (Cleaned_data[[#This Row],[stays_in_week_nights]] + Cleaned_data[[#This Row],[stays_in_weekend_nights]])</f>
        <v>67</v>
      </c>
      <c r="AF1184" s="1">
        <f t="shared" si="18"/>
        <v>1</v>
      </c>
    </row>
    <row r="1185" spans="1:32" x14ac:dyDescent="0.3">
      <c r="A1185" s="1" t="s">
        <v>99</v>
      </c>
      <c r="B1185">
        <v>0</v>
      </c>
      <c r="C1185">
        <v>5</v>
      </c>
      <c r="D1185">
        <v>26</v>
      </c>
      <c r="E1185">
        <v>0</v>
      </c>
      <c r="F1185">
        <v>1</v>
      </c>
      <c r="G1185">
        <v>1</v>
      </c>
      <c r="H1185">
        <v>0</v>
      </c>
      <c r="I1185">
        <v>0</v>
      </c>
      <c r="J1185" s="1" t="s">
        <v>31</v>
      </c>
      <c r="K1185" s="1" t="s">
        <v>39</v>
      </c>
      <c r="L1185" s="1" t="s">
        <v>33</v>
      </c>
      <c r="M1185" s="1" t="s">
        <v>33</v>
      </c>
      <c r="N1185">
        <v>1</v>
      </c>
      <c r="O1185">
        <v>0</v>
      </c>
      <c r="P1185">
        <v>5</v>
      </c>
      <c r="Q1185" s="1" t="s">
        <v>34</v>
      </c>
      <c r="R1185" s="1" t="s">
        <v>55</v>
      </c>
      <c r="S1185">
        <v>0</v>
      </c>
      <c r="T1185" s="1" t="s">
        <v>36</v>
      </c>
      <c r="U1185">
        <v>0</v>
      </c>
      <c r="V1185">
        <v>40</v>
      </c>
      <c r="W1185">
        <v>0</v>
      </c>
      <c r="X1185" s="1" t="s">
        <v>37</v>
      </c>
      <c r="Y1185">
        <v>67</v>
      </c>
      <c r="Z1185">
        <v>0</v>
      </c>
      <c r="AA1185">
        <v>1</v>
      </c>
      <c r="AB1185" s="1" t="s">
        <v>38</v>
      </c>
      <c r="AC1185" s="2">
        <v>42915</v>
      </c>
      <c r="AD1185" s="1">
        <v>2017</v>
      </c>
      <c r="AE1185" s="15">
        <f xml:space="preserve"> Cleaned_data[[#This Row],[adr]] * (Cleaned_data[[#This Row],[stays_in_week_nights]] + Cleaned_data[[#This Row],[stays_in_weekend_nights]])</f>
        <v>67</v>
      </c>
      <c r="AF1185" s="1">
        <f t="shared" si="18"/>
        <v>1</v>
      </c>
    </row>
    <row r="1186" spans="1:32" x14ac:dyDescent="0.3">
      <c r="A1186" s="1" t="s">
        <v>99</v>
      </c>
      <c r="B1186">
        <v>0</v>
      </c>
      <c r="C1186">
        <v>1</v>
      </c>
      <c r="D1186">
        <v>35</v>
      </c>
      <c r="E1186">
        <v>0</v>
      </c>
      <c r="F1186">
        <v>2</v>
      </c>
      <c r="G1186">
        <v>1</v>
      </c>
      <c r="H1186">
        <v>0</v>
      </c>
      <c r="I1186">
        <v>0</v>
      </c>
      <c r="J1186" s="1" t="s">
        <v>31</v>
      </c>
      <c r="K1186" s="1" t="s">
        <v>39</v>
      </c>
      <c r="L1186" s="1" t="s">
        <v>33</v>
      </c>
      <c r="M1186" s="1" t="s">
        <v>33</v>
      </c>
      <c r="N1186">
        <v>1</v>
      </c>
      <c r="O1186">
        <v>0</v>
      </c>
      <c r="P1186">
        <v>6</v>
      </c>
      <c r="Q1186" s="1" t="s">
        <v>34</v>
      </c>
      <c r="R1186" s="1" t="s">
        <v>34</v>
      </c>
      <c r="S1186">
        <v>0</v>
      </c>
      <c r="T1186" s="1" t="s">
        <v>36</v>
      </c>
      <c r="U1186">
        <v>0</v>
      </c>
      <c r="V1186">
        <v>40</v>
      </c>
      <c r="W1186">
        <v>0</v>
      </c>
      <c r="X1186" s="1" t="s">
        <v>37</v>
      </c>
      <c r="Y1186">
        <v>67</v>
      </c>
      <c r="Z1186">
        <v>0</v>
      </c>
      <c r="AA1186">
        <v>3</v>
      </c>
      <c r="AB1186" s="1" t="s">
        <v>38</v>
      </c>
      <c r="AC1186" s="2">
        <v>42978</v>
      </c>
      <c r="AD1186" s="1">
        <v>2017</v>
      </c>
      <c r="AE1186" s="15">
        <f xml:space="preserve"> Cleaned_data[[#This Row],[adr]] * (Cleaned_data[[#This Row],[stays_in_week_nights]] + Cleaned_data[[#This Row],[stays_in_weekend_nights]])</f>
        <v>134</v>
      </c>
      <c r="AF1186" s="1">
        <f t="shared" si="18"/>
        <v>2</v>
      </c>
    </row>
    <row r="1187" spans="1:32" x14ac:dyDescent="0.3">
      <c r="A1187" s="1" t="s">
        <v>99</v>
      </c>
      <c r="B1187">
        <v>0</v>
      </c>
      <c r="C1187">
        <v>5</v>
      </c>
      <c r="D1187">
        <v>1</v>
      </c>
      <c r="E1187">
        <v>1</v>
      </c>
      <c r="F1187">
        <v>2</v>
      </c>
      <c r="G1187">
        <v>1</v>
      </c>
      <c r="H1187">
        <v>0</v>
      </c>
      <c r="I1187">
        <v>0</v>
      </c>
      <c r="J1187" s="1" t="s">
        <v>31</v>
      </c>
      <c r="K1187" s="1" t="s">
        <v>39</v>
      </c>
      <c r="L1187" s="1" t="s">
        <v>33</v>
      </c>
      <c r="M1187" s="1" t="s">
        <v>33</v>
      </c>
      <c r="N1187">
        <v>1</v>
      </c>
      <c r="O1187">
        <v>0</v>
      </c>
      <c r="P1187">
        <v>3</v>
      </c>
      <c r="Q1187" s="1" t="s">
        <v>34</v>
      </c>
      <c r="R1187" s="1" t="s">
        <v>34</v>
      </c>
      <c r="S1187">
        <v>0</v>
      </c>
      <c r="T1187" s="1" t="s">
        <v>36</v>
      </c>
      <c r="U1187">
        <v>0</v>
      </c>
      <c r="V1187">
        <v>40</v>
      </c>
      <c r="W1187">
        <v>0</v>
      </c>
      <c r="X1187" s="1" t="s">
        <v>37</v>
      </c>
      <c r="Y1187">
        <v>67</v>
      </c>
      <c r="Z1187">
        <v>1</v>
      </c>
      <c r="AA1187">
        <v>1</v>
      </c>
      <c r="AB1187" s="1" t="s">
        <v>38</v>
      </c>
      <c r="AC1187" s="2">
        <v>42740</v>
      </c>
      <c r="AD1187" s="1">
        <v>2017</v>
      </c>
      <c r="AE1187" s="15">
        <f xml:space="preserve"> Cleaned_data[[#This Row],[adr]] * (Cleaned_data[[#This Row],[stays_in_week_nights]] + Cleaned_data[[#This Row],[stays_in_weekend_nights]])</f>
        <v>201</v>
      </c>
      <c r="AF1187" s="1">
        <f t="shared" si="18"/>
        <v>3</v>
      </c>
    </row>
    <row r="1188" spans="1:32" x14ac:dyDescent="0.3">
      <c r="A1188" s="1" t="s">
        <v>99</v>
      </c>
      <c r="B1188">
        <v>0</v>
      </c>
      <c r="C1188">
        <v>1</v>
      </c>
      <c r="D1188">
        <v>5</v>
      </c>
      <c r="E1188">
        <v>0</v>
      </c>
      <c r="F1188">
        <v>3</v>
      </c>
      <c r="G1188">
        <v>1</v>
      </c>
      <c r="H1188">
        <v>0</v>
      </c>
      <c r="I1188">
        <v>0</v>
      </c>
      <c r="J1188" s="1" t="s">
        <v>31</v>
      </c>
      <c r="K1188" s="1" t="s">
        <v>39</v>
      </c>
      <c r="L1188" s="1" t="s">
        <v>33</v>
      </c>
      <c r="M1188" s="1" t="s">
        <v>33</v>
      </c>
      <c r="N1188">
        <v>1</v>
      </c>
      <c r="O1188">
        <v>0</v>
      </c>
      <c r="P1188">
        <v>4</v>
      </c>
      <c r="Q1188" s="1" t="s">
        <v>34</v>
      </c>
      <c r="R1188" s="1" t="s">
        <v>34</v>
      </c>
      <c r="S1188">
        <v>0</v>
      </c>
      <c r="T1188" s="1" t="s">
        <v>36</v>
      </c>
      <c r="U1188">
        <v>0</v>
      </c>
      <c r="V1188">
        <v>40</v>
      </c>
      <c r="W1188">
        <v>0</v>
      </c>
      <c r="X1188" s="1" t="s">
        <v>37</v>
      </c>
      <c r="Y1188">
        <v>65</v>
      </c>
      <c r="Z1188">
        <v>0</v>
      </c>
      <c r="AA1188">
        <v>1</v>
      </c>
      <c r="AB1188" s="1" t="s">
        <v>38</v>
      </c>
      <c r="AC1188" s="2">
        <v>42769</v>
      </c>
      <c r="AD1188" s="1">
        <v>2017</v>
      </c>
      <c r="AE1188" s="15">
        <f xml:space="preserve"> Cleaned_data[[#This Row],[adr]] * (Cleaned_data[[#This Row],[stays_in_week_nights]] + Cleaned_data[[#This Row],[stays_in_weekend_nights]])</f>
        <v>195</v>
      </c>
      <c r="AF1188" s="1">
        <f t="shared" si="18"/>
        <v>3</v>
      </c>
    </row>
    <row r="1189" spans="1:32" x14ac:dyDescent="0.3">
      <c r="A1189" s="1" t="s">
        <v>99</v>
      </c>
      <c r="B1189">
        <v>0</v>
      </c>
      <c r="C1189">
        <v>5</v>
      </c>
      <c r="D1189">
        <v>28</v>
      </c>
      <c r="E1189">
        <v>0</v>
      </c>
      <c r="F1189">
        <v>2</v>
      </c>
      <c r="G1189">
        <v>1</v>
      </c>
      <c r="H1189">
        <v>0</v>
      </c>
      <c r="I1189">
        <v>0</v>
      </c>
      <c r="J1189" s="1" t="s">
        <v>31</v>
      </c>
      <c r="K1189" s="1" t="s">
        <v>39</v>
      </c>
      <c r="L1189" s="1" t="s">
        <v>33</v>
      </c>
      <c r="M1189" s="1" t="s">
        <v>33</v>
      </c>
      <c r="N1189">
        <v>1</v>
      </c>
      <c r="O1189">
        <v>0</v>
      </c>
      <c r="P1189">
        <v>5</v>
      </c>
      <c r="Q1189" s="1" t="s">
        <v>34</v>
      </c>
      <c r="R1189" s="1" t="s">
        <v>34</v>
      </c>
      <c r="S1189">
        <v>0</v>
      </c>
      <c r="T1189" s="1" t="s">
        <v>36</v>
      </c>
      <c r="U1189">
        <v>0</v>
      </c>
      <c r="V1189">
        <v>40</v>
      </c>
      <c r="W1189">
        <v>0</v>
      </c>
      <c r="X1189" s="1" t="s">
        <v>37</v>
      </c>
      <c r="Y1189">
        <v>65</v>
      </c>
      <c r="Z1189">
        <v>0</v>
      </c>
      <c r="AA1189">
        <v>1</v>
      </c>
      <c r="AB1189" s="1" t="s">
        <v>38</v>
      </c>
      <c r="AC1189" s="2">
        <v>42929</v>
      </c>
      <c r="AD1189" s="1">
        <v>2017</v>
      </c>
      <c r="AE1189" s="15">
        <f xml:space="preserve"> Cleaned_data[[#This Row],[adr]] * (Cleaned_data[[#This Row],[stays_in_week_nights]] + Cleaned_data[[#This Row],[stays_in_weekend_nights]])</f>
        <v>130</v>
      </c>
      <c r="AF1189" s="1">
        <f t="shared" si="18"/>
        <v>2</v>
      </c>
    </row>
    <row r="1190" spans="1:32" x14ac:dyDescent="0.3">
      <c r="A1190" s="1" t="s">
        <v>99</v>
      </c>
      <c r="B1190">
        <v>0</v>
      </c>
      <c r="C1190">
        <v>94</v>
      </c>
      <c r="D1190">
        <v>22</v>
      </c>
      <c r="E1190">
        <v>0</v>
      </c>
      <c r="F1190">
        <v>1</v>
      </c>
      <c r="G1190">
        <v>2</v>
      </c>
      <c r="H1190">
        <v>0</v>
      </c>
      <c r="I1190">
        <v>0</v>
      </c>
      <c r="J1190" s="1" t="s">
        <v>31</v>
      </c>
      <c r="K1190" s="1" t="s">
        <v>39</v>
      </c>
      <c r="L1190" s="1" t="s">
        <v>72</v>
      </c>
      <c r="M1190" s="1" t="s">
        <v>44</v>
      </c>
      <c r="N1190">
        <v>1</v>
      </c>
      <c r="O1190">
        <v>0</v>
      </c>
      <c r="P1190">
        <v>1</v>
      </c>
      <c r="Q1190" s="1" t="s">
        <v>35</v>
      </c>
      <c r="R1190" s="1" t="s">
        <v>35</v>
      </c>
      <c r="S1190">
        <v>1</v>
      </c>
      <c r="T1190" s="1" t="s">
        <v>36</v>
      </c>
      <c r="U1190">
        <v>0</v>
      </c>
      <c r="V1190">
        <v>45</v>
      </c>
      <c r="W1190">
        <v>0</v>
      </c>
      <c r="X1190" s="1" t="s">
        <v>37</v>
      </c>
      <c r="Y1190">
        <v>0</v>
      </c>
      <c r="Z1190">
        <v>1</v>
      </c>
      <c r="AA1190">
        <v>4</v>
      </c>
      <c r="AB1190" s="1" t="s">
        <v>38</v>
      </c>
      <c r="AC1190" s="2">
        <v>42889</v>
      </c>
      <c r="AD1190" s="1">
        <v>2017</v>
      </c>
      <c r="AE1190" s="15">
        <f xml:space="preserve"> Cleaned_data[[#This Row],[adr]] * (Cleaned_data[[#This Row],[stays_in_week_nights]] + Cleaned_data[[#This Row],[stays_in_weekend_nights]])</f>
        <v>0</v>
      </c>
      <c r="AF1190" s="1">
        <f t="shared" si="18"/>
        <v>1</v>
      </c>
    </row>
    <row r="1191" spans="1:32" x14ac:dyDescent="0.3">
      <c r="A1191" s="1" t="s">
        <v>99</v>
      </c>
      <c r="B1191">
        <v>0</v>
      </c>
      <c r="C1191">
        <v>94</v>
      </c>
      <c r="D1191">
        <v>22</v>
      </c>
      <c r="E1191">
        <v>0</v>
      </c>
      <c r="F1191">
        <v>1</v>
      </c>
      <c r="G1191">
        <v>2</v>
      </c>
      <c r="H1191">
        <v>0</v>
      </c>
      <c r="I1191">
        <v>0</v>
      </c>
      <c r="J1191" s="1" t="s">
        <v>31</v>
      </c>
      <c r="K1191" s="1" t="s">
        <v>39</v>
      </c>
      <c r="L1191" s="1" t="s">
        <v>72</v>
      </c>
      <c r="M1191" s="1" t="s">
        <v>44</v>
      </c>
      <c r="N1191">
        <v>1</v>
      </c>
      <c r="O1191">
        <v>0</v>
      </c>
      <c r="P1191">
        <v>1</v>
      </c>
      <c r="Q1191" s="1" t="s">
        <v>42</v>
      </c>
      <c r="R1191" s="1" t="s">
        <v>42</v>
      </c>
      <c r="S1191">
        <v>1</v>
      </c>
      <c r="T1191" s="1" t="s">
        <v>36</v>
      </c>
      <c r="U1191">
        <v>0</v>
      </c>
      <c r="V1191">
        <v>45</v>
      </c>
      <c r="W1191">
        <v>0</v>
      </c>
      <c r="X1191" s="1" t="s">
        <v>37</v>
      </c>
      <c r="Y1191">
        <v>0</v>
      </c>
      <c r="Z1191">
        <v>1</v>
      </c>
      <c r="AA1191">
        <v>4</v>
      </c>
      <c r="AB1191" s="1" t="s">
        <v>38</v>
      </c>
      <c r="AC1191" s="2">
        <v>42889</v>
      </c>
      <c r="AD1191" s="1">
        <v>2017</v>
      </c>
      <c r="AE1191" s="15">
        <f xml:space="preserve"> Cleaned_data[[#This Row],[adr]] * (Cleaned_data[[#This Row],[stays_in_week_nights]] + Cleaned_data[[#This Row],[stays_in_weekend_nights]])</f>
        <v>0</v>
      </c>
      <c r="AF1191" s="1">
        <f t="shared" si="18"/>
        <v>1</v>
      </c>
    </row>
    <row r="1192" spans="1:32" x14ac:dyDescent="0.3">
      <c r="A1192" s="1" t="s">
        <v>99</v>
      </c>
      <c r="B1192">
        <v>0</v>
      </c>
      <c r="C1192">
        <v>9</v>
      </c>
      <c r="D1192">
        <v>5</v>
      </c>
      <c r="E1192">
        <v>0</v>
      </c>
      <c r="F1192">
        <v>1</v>
      </c>
      <c r="G1192">
        <v>1</v>
      </c>
      <c r="H1192">
        <v>0</v>
      </c>
      <c r="I1192">
        <v>0</v>
      </c>
      <c r="J1192" s="1" t="s">
        <v>31</v>
      </c>
      <c r="K1192" s="1" t="s">
        <v>63</v>
      </c>
      <c r="L1192" s="1" t="s">
        <v>33</v>
      </c>
      <c r="M1192" s="1" t="s">
        <v>33</v>
      </c>
      <c r="N1192">
        <v>1</v>
      </c>
      <c r="O1192">
        <v>0</v>
      </c>
      <c r="P1192">
        <v>1</v>
      </c>
      <c r="Q1192" s="1" t="s">
        <v>55</v>
      </c>
      <c r="R1192" s="1" t="s">
        <v>55</v>
      </c>
      <c r="S1192">
        <v>1</v>
      </c>
      <c r="T1192" s="1" t="s">
        <v>36</v>
      </c>
      <c r="U1192">
        <v>0</v>
      </c>
      <c r="V1192">
        <v>174</v>
      </c>
      <c r="W1192">
        <v>0</v>
      </c>
      <c r="X1192" s="1" t="s">
        <v>37</v>
      </c>
      <c r="Y1192">
        <v>95</v>
      </c>
      <c r="Z1192">
        <v>0</v>
      </c>
      <c r="AA1192">
        <v>0</v>
      </c>
      <c r="AB1192" s="1" t="s">
        <v>38</v>
      </c>
      <c r="AC1192" s="2">
        <v>42768</v>
      </c>
      <c r="AD1192" s="1">
        <v>2017</v>
      </c>
      <c r="AE1192" s="15">
        <f xml:space="preserve"> Cleaned_data[[#This Row],[adr]] * (Cleaned_data[[#This Row],[stays_in_week_nights]] + Cleaned_data[[#This Row],[stays_in_weekend_nights]])</f>
        <v>95</v>
      </c>
      <c r="AF1192" s="1">
        <f t="shared" si="18"/>
        <v>1</v>
      </c>
    </row>
    <row r="1193" spans="1:32" x14ac:dyDescent="0.3">
      <c r="A1193" s="1" t="s">
        <v>99</v>
      </c>
      <c r="B1193">
        <v>0</v>
      </c>
      <c r="C1193">
        <v>5</v>
      </c>
      <c r="D1193">
        <v>8</v>
      </c>
      <c r="E1193">
        <v>0</v>
      </c>
      <c r="F1193">
        <v>1</v>
      </c>
      <c r="G1193">
        <v>1</v>
      </c>
      <c r="H1193">
        <v>0</v>
      </c>
      <c r="I1193">
        <v>0</v>
      </c>
      <c r="J1193" s="1" t="s">
        <v>31</v>
      </c>
      <c r="K1193" s="1" t="s">
        <v>63</v>
      </c>
      <c r="L1193" s="1" t="s">
        <v>33</v>
      </c>
      <c r="M1193" s="1" t="s">
        <v>33</v>
      </c>
      <c r="N1193">
        <v>1</v>
      </c>
      <c r="O1193">
        <v>0</v>
      </c>
      <c r="P1193">
        <v>2</v>
      </c>
      <c r="Q1193" s="1" t="s">
        <v>55</v>
      </c>
      <c r="R1193" s="1" t="s">
        <v>55</v>
      </c>
      <c r="S1193">
        <v>1</v>
      </c>
      <c r="T1193" s="1" t="s">
        <v>36</v>
      </c>
      <c r="U1193">
        <v>0</v>
      </c>
      <c r="V1193">
        <v>174</v>
      </c>
      <c r="W1193">
        <v>0</v>
      </c>
      <c r="X1193" s="1" t="s">
        <v>37</v>
      </c>
      <c r="Y1193">
        <v>95</v>
      </c>
      <c r="Z1193">
        <v>0</v>
      </c>
      <c r="AA1193">
        <v>0</v>
      </c>
      <c r="AB1193" s="1" t="s">
        <v>38</v>
      </c>
      <c r="AC1193" s="2">
        <v>42789</v>
      </c>
      <c r="AD1193" s="1">
        <v>2017</v>
      </c>
      <c r="AE1193" s="15">
        <f xml:space="preserve"> Cleaned_data[[#This Row],[adr]] * (Cleaned_data[[#This Row],[stays_in_week_nights]] + Cleaned_data[[#This Row],[stays_in_weekend_nights]])</f>
        <v>95</v>
      </c>
      <c r="AF1193" s="1">
        <f t="shared" si="18"/>
        <v>1</v>
      </c>
    </row>
    <row r="1194" spans="1:32" x14ac:dyDescent="0.3">
      <c r="A1194" s="1" t="s">
        <v>99</v>
      </c>
      <c r="B1194">
        <v>0</v>
      </c>
      <c r="C1194">
        <v>5</v>
      </c>
      <c r="D1194">
        <v>18</v>
      </c>
      <c r="E1194">
        <v>0</v>
      </c>
      <c r="F1194">
        <v>1</v>
      </c>
      <c r="G1194">
        <v>1</v>
      </c>
      <c r="H1194">
        <v>0</v>
      </c>
      <c r="I1194">
        <v>0</v>
      </c>
      <c r="J1194" s="1" t="s">
        <v>31</v>
      </c>
      <c r="K1194" s="1" t="s">
        <v>63</v>
      </c>
      <c r="L1194" s="1" t="s">
        <v>33</v>
      </c>
      <c r="M1194" s="1" t="s">
        <v>33</v>
      </c>
      <c r="N1194">
        <v>1</v>
      </c>
      <c r="O1194">
        <v>0</v>
      </c>
      <c r="P1194">
        <v>3</v>
      </c>
      <c r="Q1194" s="1" t="s">
        <v>55</v>
      </c>
      <c r="R1194" s="1" t="s">
        <v>55</v>
      </c>
      <c r="S1194">
        <v>0</v>
      </c>
      <c r="T1194" s="1" t="s">
        <v>36</v>
      </c>
      <c r="U1194">
        <v>0</v>
      </c>
      <c r="V1194">
        <v>174</v>
      </c>
      <c r="W1194">
        <v>0</v>
      </c>
      <c r="X1194" s="1" t="s">
        <v>37</v>
      </c>
      <c r="Y1194">
        <v>110</v>
      </c>
      <c r="Z1194">
        <v>0</v>
      </c>
      <c r="AA1194">
        <v>0</v>
      </c>
      <c r="AB1194" s="1" t="s">
        <v>38</v>
      </c>
      <c r="AC1194" s="2">
        <v>42859</v>
      </c>
      <c r="AD1194" s="1">
        <v>2017</v>
      </c>
      <c r="AE1194" s="15">
        <f xml:space="preserve"> Cleaned_data[[#This Row],[adr]] * (Cleaned_data[[#This Row],[stays_in_week_nights]] + Cleaned_data[[#This Row],[stays_in_weekend_nights]])</f>
        <v>110</v>
      </c>
      <c r="AF1194" s="1">
        <f t="shared" si="18"/>
        <v>1</v>
      </c>
    </row>
    <row r="1195" spans="1:32" x14ac:dyDescent="0.3">
      <c r="A1195" s="1" t="s">
        <v>99</v>
      </c>
      <c r="B1195">
        <v>0</v>
      </c>
      <c r="C1195">
        <v>6</v>
      </c>
      <c r="D1195">
        <v>22</v>
      </c>
      <c r="E1195">
        <v>0</v>
      </c>
      <c r="F1195">
        <v>2</v>
      </c>
      <c r="G1195">
        <v>1</v>
      </c>
      <c r="H1195">
        <v>0</v>
      </c>
      <c r="I1195">
        <v>0</v>
      </c>
      <c r="J1195" s="1" t="s">
        <v>31</v>
      </c>
      <c r="K1195" s="1" t="s">
        <v>63</v>
      </c>
      <c r="L1195" s="1" t="s">
        <v>33</v>
      </c>
      <c r="M1195" s="1" t="s">
        <v>33</v>
      </c>
      <c r="N1195">
        <v>1</v>
      </c>
      <c r="O1195">
        <v>0</v>
      </c>
      <c r="P1195">
        <v>4</v>
      </c>
      <c r="Q1195" s="1" t="s">
        <v>55</v>
      </c>
      <c r="R1195" s="1" t="s">
        <v>55</v>
      </c>
      <c r="S1195">
        <v>0</v>
      </c>
      <c r="T1195" s="1" t="s">
        <v>36</v>
      </c>
      <c r="U1195">
        <v>0</v>
      </c>
      <c r="V1195">
        <v>174</v>
      </c>
      <c r="W1195">
        <v>0</v>
      </c>
      <c r="X1195" s="1" t="s">
        <v>37</v>
      </c>
      <c r="Y1195">
        <v>110</v>
      </c>
      <c r="Z1195">
        <v>0</v>
      </c>
      <c r="AA1195">
        <v>0</v>
      </c>
      <c r="AB1195" s="1" t="s">
        <v>38</v>
      </c>
      <c r="AC1195" s="2">
        <v>42887</v>
      </c>
      <c r="AD1195" s="1">
        <v>2017</v>
      </c>
      <c r="AE1195" s="15">
        <f xml:space="preserve"> Cleaned_data[[#This Row],[adr]] * (Cleaned_data[[#This Row],[stays_in_week_nights]] + Cleaned_data[[#This Row],[stays_in_weekend_nights]])</f>
        <v>220</v>
      </c>
      <c r="AF1195" s="1">
        <f t="shared" si="18"/>
        <v>2</v>
      </c>
    </row>
    <row r="1196" spans="1:32" x14ac:dyDescent="0.3">
      <c r="A1196" s="1" t="s">
        <v>99</v>
      </c>
      <c r="B1196">
        <v>0</v>
      </c>
      <c r="C1196">
        <v>1</v>
      </c>
      <c r="D1196">
        <v>10</v>
      </c>
      <c r="E1196">
        <v>4</v>
      </c>
      <c r="F1196">
        <v>10</v>
      </c>
      <c r="G1196">
        <v>1</v>
      </c>
      <c r="H1196">
        <v>0</v>
      </c>
      <c r="I1196">
        <v>0</v>
      </c>
      <c r="J1196" s="1" t="s">
        <v>31</v>
      </c>
      <c r="K1196" s="1" t="s">
        <v>53</v>
      </c>
      <c r="L1196" s="1" t="s">
        <v>104</v>
      </c>
      <c r="M1196" s="1" t="s">
        <v>33</v>
      </c>
      <c r="N1196">
        <v>1</v>
      </c>
      <c r="O1196">
        <v>0</v>
      </c>
      <c r="P1196">
        <v>1</v>
      </c>
      <c r="Q1196" s="1" t="s">
        <v>55</v>
      </c>
      <c r="R1196" s="1" t="s">
        <v>55</v>
      </c>
      <c r="S1196">
        <v>0</v>
      </c>
      <c r="T1196" s="1" t="s">
        <v>36</v>
      </c>
      <c r="U1196">
        <v>0</v>
      </c>
      <c r="V1196">
        <v>153</v>
      </c>
      <c r="W1196">
        <v>0</v>
      </c>
      <c r="X1196" s="1" t="s">
        <v>37</v>
      </c>
      <c r="Y1196">
        <v>95</v>
      </c>
      <c r="Z1196">
        <v>0</v>
      </c>
      <c r="AA1196">
        <v>2</v>
      </c>
      <c r="AB1196" s="1" t="s">
        <v>38</v>
      </c>
      <c r="AC1196" s="2">
        <v>42815</v>
      </c>
      <c r="AD1196" s="1">
        <v>2017</v>
      </c>
      <c r="AE1196" s="15">
        <f xml:space="preserve"> Cleaned_data[[#This Row],[adr]] * (Cleaned_data[[#This Row],[stays_in_week_nights]] + Cleaned_data[[#This Row],[stays_in_weekend_nights]])</f>
        <v>1330</v>
      </c>
      <c r="AF1196" s="1">
        <f t="shared" si="18"/>
        <v>14</v>
      </c>
    </row>
    <row r="1197" spans="1:32" x14ac:dyDescent="0.3">
      <c r="A1197" s="1" t="s">
        <v>99</v>
      </c>
      <c r="B1197">
        <v>0</v>
      </c>
      <c r="C1197">
        <v>3</v>
      </c>
      <c r="D1197">
        <v>23</v>
      </c>
      <c r="E1197">
        <v>0</v>
      </c>
      <c r="F1197">
        <v>1</v>
      </c>
      <c r="G1197">
        <v>1</v>
      </c>
      <c r="H1197">
        <v>0</v>
      </c>
      <c r="I1197">
        <v>0</v>
      </c>
      <c r="J1197" s="1" t="s">
        <v>31</v>
      </c>
      <c r="K1197" s="1" t="s">
        <v>39</v>
      </c>
      <c r="L1197" s="1" t="s">
        <v>72</v>
      </c>
      <c r="M1197" s="1" t="s">
        <v>44</v>
      </c>
      <c r="N1197">
        <v>1</v>
      </c>
      <c r="O1197">
        <v>0</v>
      </c>
      <c r="P1197">
        <v>4</v>
      </c>
      <c r="Q1197" s="1" t="s">
        <v>35</v>
      </c>
      <c r="R1197" s="1" t="s">
        <v>35</v>
      </c>
      <c r="S1197">
        <v>3</v>
      </c>
      <c r="T1197" s="1" t="s">
        <v>36</v>
      </c>
      <c r="U1197">
        <v>0</v>
      </c>
      <c r="V1197">
        <v>45</v>
      </c>
      <c r="W1197">
        <v>0</v>
      </c>
      <c r="X1197" s="1" t="s">
        <v>37</v>
      </c>
      <c r="Y1197">
        <v>0</v>
      </c>
      <c r="Z1197">
        <v>0</v>
      </c>
      <c r="AA1197">
        <v>1</v>
      </c>
      <c r="AB1197" s="1" t="s">
        <v>38</v>
      </c>
      <c r="AC1197" s="2">
        <v>42896</v>
      </c>
      <c r="AD1197" s="1">
        <v>2017</v>
      </c>
      <c r="AE1197" s="15">
        <f xml:space="preserve"> Cleaned_data[[#This Row],[adr]] * (Cleaned_data[[#This Row],[stays_in_week_nights]] + Cleaned_data[[#This Row],[stays_in_weekend_nights]])</f>
        <v>0</v>
      </c>
      <c r="AF1197" s="1">
        <f t="shared" si="18"/>
        <v>1</v>
      </c>
    </row>
    <row r="1198" spans="1:32" x14ac:dyDescent="0.3">
      <c r="A1198" s="1" t="s">
        <v>99</v>
      </c>
      <c r="B1198">
        <v>0</v>
      </c>
      <c r="C1198">
        <v>1</v>
      </c>
      <c r="D1198">
        <v>32</v>
      </c>
      <c r="E1198">
        <v>0</v>
      </c>
      <c r="F1198">
        <v>2</v>
      </c>
      <c r="G1198">
        <v>1</v>
      </c>
      <c r="H1198">
        <v>0</v>
      </c>
      <c r="I1198">
        <v>0</v>
      </c>
      <c r="J1198" s="1" t="s">
        <v>31</v>
      </c>
      <c r="K1198" s="1" t="s">
        <v>39</v>
      </c>
      <c r="L1198" s="1" t="s">
        <v>33</v>
      </c>
      <c r="M1198" s="1" t="s">
        <v>33</v>
      </c>
      <c r="N1198">
        <v>1</v>
      </c>
      <c r="O1198">
        <v>0</v>
      </c>
      <c r="P1198">
        <v>1</v>
      </c>
      <c r="Q1198" s="1" t="s">
        <v>34</v>
      </c>
      <c r="R1198" s="1" t="s">
        <v>55</v>
      </c>
      <c r="S1198">
        <v>0</v>
      </c>
      <c r="T1198" s="1" t="s">
        <v>36</v>
      </c>
      <c r="U1198">
        <v>0</v>
      </c>
      <c r="V1198">
        <v>40</v>
      </c>
      <c r="W1198">
        <v>0</v>
      </c>
      <c r="X1198" s="1" t="s">
        <v>37</v>
      </c>
      <c r="Y1198">
        <v>67</v>
      </c>
      <c r="Z1198">
        <v>1</v>
      </c>
      <c r="AA1198">
        <v>0</v>
      </c>
      <c r="AB1198" s="1" t="s">
        <v>38</v>
      </c>
      <c r="AC1198" s="2">
        <v>42957</v>
      </c>
      <c r="AD1198" s="1">
        <v>2017</v>
      </c>
      <c r="AE1198" s="15">
        <f xml:space="preserve"> Cleaned_data[[#This Row],[adr]] * (Cleaned_data[[#This Row],[stays_in_week_nights]] + Cleaned_data[[#This Row],[stays_in_weekend_nights]])</f>
        <v>134</v>
      </c>
      <c r="AF1198" s="1">
        <f t="shared" si="18"/>
        <v>2</v>
      </c>
    </row>
    <row r="1199" spans="1:32" x14ac:dyDescent="0.3">
      <c r="A1199" s="1" t="s">
        <v>99</v>
      </c>
      <c r="B1199">
        <v>0</v>
      </c>
      <c r="C1199">
        <v>5</v>
      </c>
      <c r="D1199">
        <v>21</v>
      </c>
      <c r="E1199">
        <v>0</v>
      </c>
      <c r="F1199">
        <v>3</v>
      </c>
      <c r="G1199">
        <v>1</v>
      </c>
      <c r="H1199">
        <v>0</v>
      </c>
      <c r="I1199">
        <v>0</v>
      </c>
      <c r="J1199" s="1" t="s">
        <v>31</v>
      </c>
      <c r="K1199" s="1" t="s">
        <v>39</v>
      </c>
      <c r="L1199" s="1" t="s">
        <v>33</v>
      </c>
      <c r="M1199" s="1" t="s">
        <v>33</v>
      </c>
      <c r="N1199">
        <v>1</v>
      </c>
      <c r="O1199">
        <v>0</v>
      </c>
      <c r="P1199">
        <v>2</v>
      </c>
      <c r="Q1199" s="1" t="s">
        <v>34</v>
      </c>
      <c r="R1199" s="1" t="s">
        <v>34</v>
      </c>
      <c r="S1199">
        <v>0</v>
      </c>
      <c r="T1199" s="1" t="s">
        <v>36</v>
      </c>
      <c r="U1199">
        <v>0</v>
      </c>
      <c r="V1199">
        <v>40</v>
      </c>
      <c r="W1199">
        <v>0</v>
      </c>
      <c r="X1199" s="1" t="s">
        <v>37</v>
      </c>
      <c r="Y1199">
        <v>65</v>
      </c>
      <c r="Z1199">
        <v>0</v>
      </c>
      <c r="AA1199">
        <v>1</v>
      </c>
      <c r="AB1199" s="1" t="s">
        <v>38</v>
      </c>
      <c r="AC1199" s="2">
        <v>42881</v>
      </c>
      <c r="AD1199" s="1">
        <v>2017</v>
      </c>
      <c r="AE1199" s="15">
        <f xml:space="preserve"> Cleaned_data[[#This Row],[adr]] * (Cleaned_data[[#This Row],[stays_in_week_nights]] + Cleaned_data[[#This Row],[stays_in_weekend_nights]])</f>
        <v>195</v>
      </c>
      <c r="AF1199" s="1">
        <f t="shared" si="18"/>
        <v>3</v>
      </c>
    </row>
    <row r="1200" spans="1:32" x14ac:dyDescent="0.3">
      <c r="A1200" s="1" t="s">
        <v>99</v>
      </c>
      <c r="B1200">
        <v>0</v>
      </c>
      <c r="C1200">
        <v>41</v>
      </c>
      <c r="D1200">
        <v>20</v>
      </c>
      <c r="E1200">
        <v>0</v>
      </c>
      <c r="F1200">
        <v>1</v>
      </c>
      <c r="G1200">
        <v>1</v>
      </c>
      <c r="H1200">
        <v>0</v>
      </c>
      <c r="I1200">
        <v>0</v>
      </c>
      <c r="J1200" s="1" t="s">
        <v>31</v>
      </c>
      <c r="K1200" s="1" t="s">
        <v>39</v>
      </c>
      <c r="L1200" s="1" t="s">
        <v>33</v>
      </c>
      <c r="M1200" s="1" t="s">
        <v>33</v>
      </c>
      <c r="N1200">
        <v>1</v>
      </c>
      <c r="O1200">
        <v>0</v>
      </c>
      <c r="P1200">
        <v>1</v>
      </c>
      <c r="Q1200" s="1" t="s">
        <v>34</v>
      </c>
      <c r="R1200" s="1" t="s">
        <v>42</v>
      </c>
      <c r="S1200">
        <v>0</v>
      </c>
      <c r="T1200" s="1" t="s">
        <v>36</v>
      </c>
      <c r="U1200">
        <v>0</v>
      </c>
      <c r="V1200">
        <v>174</v>
      </c>
      <c r="W1200">
        <v>0</v>
      </c>
      <c r="X1200" s="1" t="s">
        <v>37</v>
      </c>
      <c r="Y1200">
        <v>95</v>
      </c>
      <c r="Z1200">
        <v>0</v>
      </c>
      <c r="AA1200">
        <v>0</v>
      </c>
      <c r="AB1200" s="1" t="s">
        <v>38</v>
      </c>
      <c r="AC1200" s="2">
        <v>42872</v>
      </c>
      <c r="AD1200" s="1">
        <v>2017</v>
      </c>
      <c r="AE1200" s="15">
        <f xml:space="preserve"> Cleaned_data[[#This Row],[adr]] * (Cleaned_data[[#This Row],[stays_in_week_nights]] + Cleaned_data[[#This Row],[stays_in_weekend_nights]])</f>
        <v>95</v>
      </c>
      <c r="AF1200" s="1">
        <f t="shared" si="18"/>
        <v>1</v>
      </c>
    </row>
    <row r="1201" spans="1:32" x14ac:dyDescent="0.3">
      <c r="A1201" s="1" t="s">
        <v>99</v>
      </c>
      <c r="B1201">
        <v>0</v>
      </c>
      <c r="C1201">
        <v>9</v>
      </c>
      <c r="D1201">
        <v>16</v>
      </c>
      <c r="E1201">
        <v>2</v>
      </c>
      <c r="F1201">
        <v>3</v>
      </c>
      <c r="G1201">
        <v>1</v>
      </c>
      <c r="H1201">
        <v>0</v>
      </c>
      <c r="I1201">
        <v>0</v>
      </c>
      <c r="J1201" s="1" t="s">
        <v>31</v>
      </c>
      <c r="K1201" s="1" t="s">
        <v>39</v>
      </c>
      <c r="L1201" s="1" t="s">
        <v>104</v>
      </c>
      <c r="M1201" s="1" t="s">
        <v>33</v>
      </c>
      <c r="N1201">
        <v>1</v>
      </c>
      <c r="O1201">
        <v>0</v>
      </c>
      <c r="P1201">
        <v>1</v>
      </c>
      <c r="Q1201" s="1" t="s">
        <v>34</v>
      </c>
      <c r="R1201" s="1" t="s">
        <v>34</v>
      </c>
      <c r="S1201">
        <v>0</v>
      </c>
      <c r="T1201" s="1" t="s">
        <v>36</v>
      </c>
      <c r="U1201">
        <v>0</v>
      </c>
      <c r="V1201">
        <v>153</v>
      </c>
      <c r="W1201">
        <v>0</v>
      </c>
      <c r="X1201" s="1" t="s">
        <v>37</v>
      </c>
      <c r="Y1201">
        <v>95</v>
      </c>
      <c r="Z1201">
        <v>0</v>
      </c>
      <c r="AA1201">
        <v>0</v>
      </c>
      <c r="AB1201" s="1" t="s">
        <v>38</v>
      </c>
      <c r="AC1201" s="2">
        <v>42846</v>
      </c>
      <c r="AD1201" s="1">
        <v>2017</v>
      </c>
      <c r="AE1201" s="15">
        <f xml:space="preserve"> Cleaned_data[[#This Row],[adr]] * (Cleaned_data[[#This Row],[stays_in_week_nights]] + Cleaned_data[[#This Row],[stays_in_weekend_nights]])</f>
        <v>475</v>
      </c>
      <c r="AF1201" s="1">
        <f t="shared" si="18"/>
        <v>5</v>
      </c>
    </row>
    <row r="1202" spans="1:32" x14ac:dyDescent="0.3">
      <c r="A1202" s="1" t="s">
        <v>99</v>
      </c>
      <c r="B1202">
        <v>0</v>
      </c>
      <c r="C1202">
        <v>2</v>
      </c>
      <c r="D1202">
        <v>19</v>
      </c>
      <c r="E1202">
        <v>2</v>
      </c>
      <c r="F1202">
        <v>1</v>
      </c>
      <c r="G1202">
        <v>1</v>
      </c>
      <c r="H1202">
        <v>0</v>
      </c>
      <c r="I1202">
        <v>0</v>
      </c>
      <c r="J1202" s="1" t="s">
        <v>31</v>
      </c>
      <c r="K1202" s="1" t="s">
        <v>39</v>
      </c>
      <c r="L1202" s="1" t="s">
        <v>104</v>
      </c>
      <c r="M1202" s="1" t="s">
        <v>33</v>
      </c>
      <c r="N1202">
        <v>1</v>
      </c>
      <c r="O1202">
        <v>0</v>
      </c>
      <c r="P1202">
        <v>2</v>
      </c>
      <c r="Q1202" s="1" t="s">
        <v>55</v>
      </c>
      <c r="R1202" s="1" t="s">
        <v>55</v>
      </c>
      <c r="S1202">
        <v>0</v>
      </c>
      <c r="T1202" s="1" t="s">
        <v>36</v>
      </c>
      <c r="U1202">
        <v>0</v>
      </c>
      <c r="V1202">
        <v>153</v>
      </c>
      <c r="W1202">
        <v>0</v>
      </c>
      <c r="X1202" s="1" t="s">
        <v>37</v>
      </c>
      <c r="Y1202">
        <v>110</v>
      </c>
      <c r="Z1202">
        <v>0</v>
      </c>
      <c r="AA1202">
        <v>0</v>
      </c>
      <c r="AB1202" s="1" t="s">
        <v>38</v>
      </c>
      <c r="AC1202" s="2">
        <v>42865</v>
      </c>
      <c r="AD1202" s="1">
        <v>2017</v>
      </c>
      <c r="AE1202" s="15">
        <f xml:space="preserve"> Cleaned_data[[#This Row],[adr]] * (Cleaned_data[[#This Row],[stays_in_week_nights]] + Cleaned_data[[#This Row],[stays_in_weekend_nights]])</f>
        <v>330</v>
      </c>
      <c r="AF1202" s="1">
        <f t="shared" si="18"/>
        <v>3</v>
      </c>
    </row>
    <row r="1203" spans="1:32" x14ac:dyDescent="0.3">
      <c r="A1203" s="1" t="s">
        <v>99</v>
      </c>
      <c r="B1203">
        <v>1</v>
      </c>
      <c r="C1203">
        <v>1</v>
      </c>
      <c r="D1203">
        <v>4</v>
      </c>
      <c r="E1203">
        <v>0</v>
      </c>
      <c r="F1203">
        <v>2</v>
      </c>
      <c r="G1203">
        <v>1</v>
      </c>
      <c r="H1203">
        <v>0</v>
      </c>
      <c r="I1203">
        <v>0</v>
      </c>
      <c r="J1203" s="1" t="s">
        <v>31</v>
      </c>
      <c r="K1203" s="1" t="s">
        <v>39</v>
      </c>
      <c r="L1203" s="1" t="s">
        <v>33</v>
      </c>
      <c r="M1203" s="1" t="s">
        <v>33</v>
      </c>
      <c r="N1203">
        <v>1</v>
      </c>
      <c r="O1203">
        <v>1</v>
      </c>
      <c r="P1203">
        <v>3</v>
      </c>
      <c r="Q1203" s="1" t="s">
        <v>34</v>
      </c>
      <c r="R1203" s="1" t="s">
        <v>34</v>
      </c>
      <c r="S1203">
        <v>0</v>
      </c>
      <c r="T1203" s="1" t="s">
        <v>36</v>
      </c>
      <c r="U1203">
        <v>0</v>
      </c>
      <c r="V1203">
        <v>40</v>
      </c>
      <c r="W1203">
        <v>0</v>
      </c>
      <c r="X1203" s="1" t="s">
        <v>37</v>
      </c>
      <c r="Y1203">
        <v>65</v>
      </c>
      <c r="Z1203">
        <v>0</v>
      </c>
      <c r="AA1203">
        <v>1</v>
      </c>
      <c r="AB1203" s="1" t="s">
        <v>40</v>
      </c>
      <c r="AC1203" s="2">
        <v>42758</v>
      </c>
      <c r="AD1203" s="1">
        <v>2017</v>
      </c>
      <c r="AE1203" s="15">
        <f xml:space="preserve"> Cleaned_data[[#This Row],[adr]] * (Cleaned_data[[#This Row],[stays_in_week_nights]] + Cleaned_data[[#This Row],[stays_in_weekend_nights]])</f>
        <v>130</v>
      </c>
      <c r="AF1203" s="1">
        <f t="shared" si="18"/>
        <v>2</v>
      </c>
    </row>
    <row r="1204" spans="1:32" x14ac:dyDescent="0.3">
      <c r="A1204" s="1" t="s">
        <v>99</v>
      </c>
      <c r="B1204">
        <v>0</v>
      </c>
      <c r="C1204">
        <v>4</v>
      </c>
      <c r="D1204">
        <v>18</v>
      </c>
      <c r="E1204">
        <v>0</v>
      </c>
      <c r="F1204">
        <v>3</v>
      </c>
      <c r="G1204">
        <v>1</v>
      </c>
      <c r="H1204">
        <v>0</v>
      </c>
      <c r="I1204">
        <v>0</v>
      </c>
      <c r="J1204" s="1" t="s">
        <v>31</v>
      </c>
      <c r="K1204" s="1" t="s">
        <v>39</v>
      </c>
      <c r="L1204" s="1" t="s">
        <v>33</v>
      </c>
      <c r="M1204" s="1" t="s">
        <v>33</v>
      </c>
      <c r="N1204">
        <v>1</v>
      </c>
      <c r="O1204">
        <v>1</v>
      </c>
      <c r="P1204">
        <v>3</v>
      </c>
      <c r="Q1204" s="1" t="s">
        <v>34</v>
      </c>
      <c r="R1204" s="1" t="s">
        <v>34</v>
      </c>
      <c r="S1204">
        <v>0</v>
      </c>
      <c r="T1204" s="1" t="s">
        <v>36</v>
      </c>
      <c r="U1204">
        <v>0</v>
      </c>
      <c r="V1204">
        <v>40</v>
      </c>
      <c r="W1204">
        <v>0</v>
      </c>
      <c r="X1204" s="1" t="s">
        <v>37</v>
      </c>
      <c r="Y1204">
        <v>65</v>
      </c>
      <c r="Z1204">
        <v>0</v>
      </c>
      <c r="AA1204">
        <v>1</v>
      </c>
      <c r="AB1204" s="1" t="s">
        <v>38</v>
      </c>
      <c r="AC1204" s="2">
        <v>42860</v>
      </c>
      <c r="AD1204" s="1">
        <v>2017</v>
      </c>
      <c r="AE1204" s="15">
        <f xml:space="preserve"> Cleaned_data[[#This Row],[adr]] * (Cleaned_data[[#This Row],[stays_in_week_nights]] + Cleaned_data[[#This Row],[stays_in_weekend_nights]])</f>
        <v>195</v>
      </c>
      <c r="AF1204" s="1">
        <f t="shared" si="18"/>
        <v>3</v>
      </c>
    </row>
    <row r="1205" spans="1:32" x14ac:dyDescent="0.3">
      <c r="A1205" s="1" t="s">
        <v>99</v>
      </c>
      <c r="B1205">
        <v>0</v>
      </c>
      <c r="C1205">
        <v>6</v>
      </c>
      <c r="D1205">
        <v>25</v>
      </c>
      <c r="E1205">
        <v>0</v>
      </c>
      <c r="F1205">
        <v>3</v>
      </c>
      <c r="G1205">
        <v>1</v>
      </c>
      <c r="H1205">
        <v>0</v>
      </c>
      <c r="I1205">
        <v>0</v>
      </c>
      <c r="J1205" s="1" t="s">
        <v>31</v>
      </c>
      <c r="K1205" s="1" t="s">
        <v>39</v>
      </c>
      <c r="L1205" s="1" t="s">
        <v>33</v>
      </c>
      <c r="M1205" s="1" t="s">
        <v>33</v>
      </c>
      <c r="N1205">
        <v>1</v>
      </c>
      <c r="O1205">
        <v>1</v>
      </c>
      <c r="P1205">
        <v>4</v>
      </c>
      <c r="Q1205" s="1" t="s">
        <v>34</v>
      </c>
      <c r="R1205" s="1" t="s">
        <v>34</v>
      </c>
      <c r="S1205">
        <v>0</v>
      </c>
      <c r="T1205" s="1" t="s">
        <v>36</v>
      </c>
      <c r="U1205">
        <v>0</v>
      </c>
      <c r="V1205">
        <v>40</v>
      </c>
      <c r="W1205">
        <v>0</v>
      </c>
      <c r="X1205" s="1" t="s">
        <v>37</v>
      </c>
      <c r="Y1205">
        <v>67</v>
      </c>
      <c r="Z1205">
        <v>0</v>
      </c>
      <c r="AA1205">
        <v>1</v>
      </c>
      <c r="AB1205" s="1" t="s">
        <v>38</v>
      </c>
      <c r="AC1205" s="2">
        <v>42909</v>
      </c>
      <c r="AD1205" s="1">
        <v>2017</v>
      </c>
      <c r="AE1205" s="15">
        <f xml:space="preserve"> Cleaned_data[[#This Row],[adr]] * (Cleaned_data[[#This Row],[stays_in_week_nights]] + Cleaned_data[[#This Row],[stays_in_weekend_nights]])</f>
        <v>201</v>
      </c>
      <c r="AF1205" s="1">
        <f t="shared" si="18"/>
        <v>3</v>
      </c>
    </row>
    <row r="1206" spans="1:32" x14ac:dyDescent="0.3">
      <c r="A1206" s="1" t="s">
        <v>99</v>
      </c>
      <c r="B1206">
        <v>0</v>
      </c>
      <c r="C1206">
        <v>5</v>
      </c>
      <c r="D1206">
        <v>27</v>
      </c>
      <c r="E1206">
        <v>0</v>
      </c>
      <c r="F1206">
        <v>3</v>
      </c>
      <c r="G1206">
        <v>1</v>
      </c>
      <c r="H1206">
        <v>0</v>
      </c>
      <c r="I1206">
        <v>0</v>
      </c>
      <c r="J1206" s="1" t="s">
        <v>31</v>
      </c>
      <c r="K1206" s="1" t="s">
        <v>39</v>
      </c>
      <c r="L1206" s="1" t="s">
        <v>33</v>
      </c>
      <c r="M1206" s="1" t="s">
        <v>33</v>
      </c>
      <c r="N1206">
        <v>1</v>
      </c>
      <c r="O1206">
        <v>1</v>
      </c>
      <c r="P1206">
        <v>5</v>
      </c>
      <c r="Q1206" s="1" t="s">
        <v>34</v>
      </c>
      <c r="R1206" s="1" t="s">
        <v>34</v>
      </c>
      <c r="S1206">
        <v>0</v>
      </c>
      <c r="T1206" s="1" t="s">
        <v>36</v>
      </c>
      <c r="U1206">
        <v>0</v>
      </c>
      <c r="V1206">
        <v>40</v>
      </c>
      <c r="W1206">
        <v>0</v>
      </c>
      <c r="X1206" s="1" t="s">
        <v>37</v>
      </c>
      <c r="Y1206">
        <v>65</v>
      </c>
      <c r="Z1206">
        <v>0</v>
      </c>
      <c r="AA1206">
        <v>1</v>
      </c>
      <c r="AB1206" s="1" t="s">
        <v>38</v>
      </c>
      <c r="AC1206" s="2">
        <v>42923</v>
      </c>
      <c r="AD1206" s="1">
        <v>2017</v>
      </c>
      <c r="AE1206" s="15">
        <f xml:space="preserve"> Cleaned_data[[#This Row],[adr]] * (Cleaned_data[[#This Row],[stays_in_week_nights]] + Cleaned_data[[#This Row],[stays_in_weekend_nights]])</f>
        <v>195</v>
      </c>
      <c r="AF1206" s="1">
        <f t="shared" si="18"/>
        <v>3</v>
      </c>
    </row>
    <row r="1207" spans="1:32" x14ac:dyDescent="0.3">
      <c r="A1207" s="1" t="s">
        <v>99</v>
      </c>
      <c r="B1207">
        <v>0</v>
      </c>
      <c r="C1207">
        <v>25</v>
      </c>
      <c r="D1207">
        <v>33</v>
      </c>
      <c r="E1207">
        <v>0</v>
      </c>
      <c r="F1207">
        <v>3</v>
      </c>
      <c r="G1207">
        <v>1</v>
      </c>
      <c r="H1207">
        <v>0</v>
      </c>
      <c r="I1207">
        <v>0</v>
      </c>
      <c r="J1207" s="1" t="s">
        <v>31</v>
      </c>
      <c r="K1207" s="1" t="s">
        <v>39</v>
      </c>
      <c r="L1207" s="1" t="s">
        <v>33</v>
      </c>
      <c r="M1207" s="1" t="s">
        <v>33</v>
      </c>
      <c r="N1207">
        <v>1</v>
      </c>
      <c r="O1207">
        <v>1</v>
      </c>
      <c r="P1207">
        <v>6</v>
      </c>
      <c r="Q1207" s="1" t="s">
        <v>34</v>
      </c>
      <c r="R1207" s="1" t="s">
        <v>34</v>
      </c>
      <c r="S1207">
        <v>0</v>
      </c>
      <c r="T1207" s="1" t="s">
        <v>36</v>
      </c>
      <c r="U1207">
        <v>0</v>
      </c>
      <c r="V1207">
        <v>40</v>
      </c>
      <c r="W1207">
        <v>0</v>
      </c>
      <c r="X1207" s="1" t="s">
        <v>37</v>
      </c>
      <c r="Y1207">
        <v>65</v>
      </c>
      <c r="Z1207">
        <v>0</v>
      </c>
      <c r="AA1207">
        <v>1</v>
      </c>
      <c r="AB1207" s="1" t="s">
        <v>38</v>
      </c>
      <c r="AC1207" s="2">
        <v>42965</v>
      </c>
      <c r="AD1207" s="1">
        <v>2017</v>
      </c>
      <c r="AE1207" s="15">
        <f xml:space="preserve"> Cleaned_data[[#This Row],[adr]] * (Cleaned_data[[#This Row],[stays_in_week_nights]] + Cleaned_data[[#This Row],[stays_in_weekend_nights]])</f>
        <v>195</v>
      </c>
      <c r="AF1207" s="1">
        <f t="shared" si="18"/>
        <v>3</v>
      </c>
    </row>
    <row r="1208" spans="1:32" x14ac:dyDescent="0.3">
      <c r="A1208" s="1" t="s">
        <v>99</v>
      </c>
      <c r="B1208">
        <v>0</v>
      </c>
      <c r="C1208">
        <v>6</v>
      </c>
      <c r="D1208">
        <v>35</v>
      </c>
      <c r="E1208">
        <v>0</v>
      </c>
      <c r="F1208">
        <v>3</v>
      </c>
      <c r="G1208">
        <v>1</v>
      </c>
      <c r="H1208">
        <v>0</v>
      </c>
      <c r="I1208">
        <v>0</v>
      </c>
      <c r="J1208" s="1" t="s">
        <v>31</v>
      </c>
      <c r="K1208" s="1" t="s">
        <v>39</v>
      </c>
      <c r="L1208" s="1" t="s">
        <v>33</v>
      </c>
      <c r="M1208" s="1" t="s">
        <v>33</v>
      </c>
      <c r="N1208">
        <v>1</v>
      </c>
      <c r="O1208">
        <v>1</v>
      </c>
      <c r="P1208">
        <v>7</v>
      </c>
      <c r="Q1208" s="1" t="s">
        <v>34</v>
      </c>
      <c r="R1208" s="1" t="s">
        <v>34</v>
      </c>
      <c r="S1208">
        <v>0</v>
      </c>
      <c r="T1208" s="1" t="s">
        <v>36</v>
      </c>
      <c r="U1208">
        <v>0</v>
      </c>
      <c r="V1208">
        <v>40</v>
      </c>
      <c r="W1208">
        <v>0</v>
      </c>
      <c r="X1208" s="1" t="s">
        <v>37</v>
      </c>
      <c r="Y1208">
        <v>65</v>
      </c>
      <c r="Z1208">
        <v>0</v>
      </c>
      <c r="AA1208">
        <v>3</v>
      </c>
      <c r="AB1208" s="1" t="s">
        <v>38</v>
      </c>
      <c r="AC1208" s="2">
        <v>42979</v>
      </c>
      <c r="AD1208" s="1">
        <v>2017</v>
      </c>
      <c r="AE1208" s="15">
        <f xml:space="preserve"> Cleaned_data[[#This Row],[adr]] * (Cleaned_data[[#This Row],[stays_in_week_nights]] + Cleaned_data[[#This Row],[stays_in_weekend_nights]])</f>
        <v>195</v>
      </c>
      <c r="AF1208" s="1">
        <f t="shared" si="18"/>
        <v>3</v>
      </c>
    </row>
    <row r="1209" spans="1:32" x14ac:dyDescent="0.3">
      <c r="A1209" s="1" t="s">
        <v>99</v>
      </c>
      <c r="B1209">
        <v>0</v>
      </c>
      <c r="C1209">
        <v>3</v>
      </c>
      <c r="D1209">
        <v>19</v>
      </c>
      <c r="E1209">
        <v>1</v>
      </c>
      <c r="F1209">
        <v>2</v>
      </c>
      <c r="G1209">
        <v>1</v>
      </c>
      <c r="H1209">
        <v>0</v>
      </c>
      <c r="I1209">
        <v>0</v>
      </c>
      <c r="J1209" s="1" t="s">
        <v>31</v>
      </c>
      <c r="K1209" s="1" t="s">
        <v>53</v>
      </c>
      <c r="L1209" s="1" t="s">
        <v>104</v>
      </c>
      <c r="M1209" s="1" t="s">
        <v>33</v>
      </c>
      <c r="N1209">
        <v>1</v>
      </c>
      <c r="O1209">
        <v>0</v>
      </c>
      <c r="P1209">
        <v>1</v>
      </c>
      <c r="Q1209" s="1" t="s">
        <v>55</v>
      </c>
      <c r="R1209" s="1" t="s">
        <v>55</v>
      </c>
      <c r="S1209">
        <v>0</v>
      </c>
      <c r="T1209" s="1" t="s">
        <v>36</v>
      </c>
      <c r="U1209">
        <v>0</v>
      </c>
      <c r="V1209">
        <v>153</v>
      </c>
      <c r="W1209">
        <v>0</v>
      </c>
      <c r="X1209" s="1" t="s">
        <v>37</v>
      </c>
      <c r="Y1209">
        <v>110</v>
      </c>
      <c r="Z1209">
        <v>0</v>
      </c>
      <c r="AA1209">
        <v>1</v>
      </c>
      <c r="AB1209" s="1" t="s">
        <v>38</v>
      </c>
      <c r="AC1209" s="2">
        <v>42866</v>
      </c>
      <c r="AD1209" s="1">
        <v>2017</v>
      </c>
      <c r="AE1209" s="15">
        <f xml:space="preserve"> Cleaned_data[[#This Row],[adr]] * (Cleaned_data[[#This Row],[stays_in_week_nights]] + Cleaned_data[[#This Row],[stays_in_weekend_nights]])</f>
        <v>330</v>
      </c>
      <c r="AF1209" s="1">
        <f t="shared" si="18"/>
        <v>3</v>
      </c>
    </row>
    <row r="1210" spans="1:32" x14ac:dyDescent="0.3">
      <c r="A1210" s="1" t="s">
        <v>99</v>
      </c>
      <c r="B1210">
        <v>0</v>
      </c>
      <c r="C1210">
        <v>2</v>
      </c>
      <c r="D1210">
        <v>19</v>
      </c>
      <c r="E1210">
        <v>2</v>
      </c>
      <c r="F1210">
        <v>1</v>
      </c>
      <c r="G1210">
        <v>1</v>
      </c>
      <c r="H1210">
        <v>0</v>
      </c>
      <c r="I1210">
        <v>0</v>
      </c>
      <c r="J1210" s="1" t="s">
        <v>31</v>
      </c>
      <c r="K1210" s="1" t="s">
        <v>64</v>
      </c>
      <c r="L1210" s="1" t="s">
        <v>104</v>
      </c>
      <c r="M1210" s="1" t="s">
        <v>33</v>
      </c>
      <c r="N1210">
        <v>1</v>
      </c>
      <c r="O1210">
        <v>0</v>
      </c>
      <c r="P1210">
        <v>1</v>
      </c>
      <c r="Q1210" s="1" t="s">
        <v>45</v>
      </c>
      <c r="R1210" s="1" t="s">
        <v>45</v>
      </c>
      <c r="S1210">
        <v>1</v>
      </c>
      <c r="T1210" s="1" t="s">
        <v>36</v>
      </c>
      <c r="U1210">
        <v>0</v>
      </c>
      <c r="V1210">
        <v>153</v>
      </c>
      <c r="W1210">
        <v>0</v>
      </c>
      <c r="X1210" s="1" t="s">
        <v>37</v>
      </c>
      <c r="Y1210">
        <v>125</v>
      </c>
      <c r="Z1210">
        <v>0</v>
      </c>
      <c r="AA1210">
        <v>0</v>
      </c>
      <c r="AB1210" s="1" t="s">
        <v>38</v>
      </c>
      <c r="AC1210" s="2">
        <v>42865</v>
      </c>
      <c r="AD1210" s="1">
        <v>2017</v>
      </c>
      <c r="AE1210" s="15">
        <f xml:space="preserve"> Cleaned_data[[#This Row],[adr]] * (Cleaned_data[[#This Row],[stays_in_week_nights]] + Cleaned_data[[#This Row],[stays_in_weekend_nights]])</f>
        <v>375</v>
      </c>
      <c r="AF1210" s="1">
        <f t="shared" si="18"/>
        <v>3</v>
      </c>
    </row>
    <row r="1211" spans="1:32" x14ac:dyDescent="0.3">
      <c r="A1211" s="1" t="s">
        <v>99</v>
      </c>
      <c r="B1211">
        <v>0</v>
      </c>
      <c r="C1211">
        <v>4</v>
      </c>
      <c r="D1211">
        <v>11</v>
      </c>
      <c r="E1211">
        <v>1</v>
      </c>
      <c r="F1211">
        <v>1</v>
      </c>
      <c r="G1211">
        <v>1</v>
      </c>
      <c r="H1211">
        <v>0</v>
      </c>
      <c r="I1211">
        <v>0</v>
      </c>
      <c r="J1211" s="1" t="s">
        <v>31</v>
      </c>
      <c r="K1211" s="1" t="s">
        <v>63</v>
      </c>
      <c r="L1211" s="1" t="s">
        <v>104</v>
      </c>
      <c r="M1211" s="1" t="s">
        <v>33</v>
      </c>
      <c r="N1211">
        <v>1</v>
      </c>
      <c r="O1211">
        <v>0</v>
      </c>
      <c r="P1211">
        <v>1</v>
      </c>
      <c r="Q1211" s="1" t="s">
        <v>34</v>
      </c>
      <c r="R1211" s="1" t="s">
        <v>34</v>
      </c>
      <c r="S1211">
        <v>0</v>
      </c>
      <c r="T1211" s="1" t="s">
        <v>36</v>
      </c>
      <c r="U1211">
        <v>0</v>
      </c>
      <c r="V1211">
        <v>153</v>
      </c>
      <c r="W1211">
        <v>0</v>
      </c>
      <c r="X1211" s="1" t="s">
        <v>37</v>
      </c>
      <c r="Y1211">
        <v>80</v>
      </c>
      <c r="Z1211">
        <v>0</v>
      </c>
      <c r="AA1211">
        <v>2</v>
      </c>
      <c r="AB1211" s="1" t="s">
        <v>38</v>
      </c>
      <c r="AC1211" s="2">
        <v>42809</v>
      </c>
      <c r="AD1211" s="1">
        <v>2017</v>
      </c>
      <c r="AE1211" s="15">
        <f xml:space="preserve"> Cleaned_data[[#This Row],[adr]] * (Cleaned_data[[#This Row],[stays_in_week_nights]] + Cleaned_data[[#This Row],[stays_in_weekend_nights]])</f>
        <v>160</v>
      </c>
      <c r="AF1211" s="1">
        <f t="shared" si="18"/>
        <v>2</v>
      </c>
    </row>
    <row r="1212" spans="1:32" x14ac:dyDescent="0.3">
      <c r="A1212" s="1" t="s">
        <v>99</v>
      </c>
      <c r="B1212">
        <v>0</v>
      </c>
      <c r="C1212">
        <v>3</v>
      </c>
      <c r="D1212">
        <v>24</v>
      </c>
      <c r="E1212">
        <v>2</v>
      </c>
      <c r="F1212">
        <v>1</v>
      </c>
      <c r="G1212">
        <v>1</v>
      </c>
      <c r="H1212">
        <v>0</v>
      </c>
      <c r="I1212">
        <v>0</v>
      </c>
      <c r="J1212" s="1" t="s">
        <v>31</v>
      </c>
      <c r="K1212" s="1" t="s">
        <v>39</v>
      </c>
      <c r="L1212" s="1" t="s">
        <v>104</v>
      </c>
      <c r="M1212" s="1" t="s">
        <v>33</v>
      </c>
      <c r="N1212">
        <v>1</v>
      </c>
      <c r="O1212">
        <v>0</v>
      </c>
      <c r="P1212">
        <v>2</v>
      </c>
      <c r="Q1212" s="1" t="s">
        <v>34</v>
      </c>
      <c r="R1212" s="1" t="s">
        <v>34</v>
      </c>
      <c r="S1212">
        <v>0</v>
      </c>
      <c r="T1212" s="1" t="s">
        <v>36</v>
      </c>
      <c r="U1212">
        <v>0</v>
      </c>
      <c r="V1212">
        <v>153</v>
      </c>
      <c r="W1212">
        <v>0</v>
      </c>
      <c r="X1212" s="1" t="s">
        <v>37</v>
      </c>
      <c r="Y1212">
        <v>95</v>
      </c>
      <c r="Z1212">
        <v>0</v>
      </c>
      <c r="AA1212">
        <v>0</v>
      </c>
      <c r="AB1212" s="1" t="s">
        <v>38</v>
      </c>
      <c r="AC1212" s="2">
        <v>42900</v>
      </c>
      <c r="AD1212" s="1">
        <v>2017</v>
      </c>
      <c r="AE1212" s="15">
        <f xml:space="preserve"> Cleaned_data[[#This Row],[adr]] * (Cleaned_data[[#This Row],[stays_in_week_nights]] + Cleaned_data[[#This Row],[stays_in_weekend_nights]])</f>
        <v>285</v>
      </c>
      <c r="AF1212" s="1">
        <f t="shared" si="18"/>
        <v>3</v>
      </c>
    </row>
    <row r="1213" spans="1:32" x14ac:dyDescent="0.3">
      <c r="A1213" s="1" t="s">
        <v>99</v>
      </c>
      <c r="B1213">
        <v>0</v>
      </c>
      <c r="C1213">
        <v>0</v>
      </c>
      <c r="D1213">
        <v>3</v>
      </c>
      <c r="E1213">
        <v>0</v>
      </c>
      <c r="F1213">
        <v>2</v>
      </c>
      <c r="G1213">
        <v>1</v>
      </c>
      <c r="H1213">
        <v>0</v>
      </c>
      <c r="I1213">
        <v>0</v>
      </c>
      <c r="J1213" s="1" t="s">
        <v>31</v>
      </c>
      <c r="K1213" s="1" t="s">
        <v>64</v>
      </c>
      <c r="L1213" s="1" t="s">
        <v>104</v>
      </c>
      <c r="M1213" s="1" t="s">
        <v>33</v>
      </c>
      <c r="N1213">
        <v>1</v>
      </c>
      <c r="O1213">
        <v>0</v>
      </c>
      <c r="P1213">
        <v>1</v>
      </c>
      <c r="Q1213" s="1" t="s">
        <v>55</v>
      </c>
      <c r="R1213" s="1" t="s">
        <v>55</v>
      </c>
      <c r="S1213">
        <v>0</v>
      </c>
      <c r="T1213" s="1" t="s">
        <v>36</v>
      </c>
      <c r="U1213">
        <v>0</v>
      </c>
      <c r="V1213">
        <v>153</v>
      </c>
      <c r="W1213">
        <v>0</v>
      </c>
      <c r="X1213" s="1" t="s">
        <v>37</v>
      </c>
      <c r="Y1213">
        <v>95</v>
      </c>
      <c r="Z1213">
        <v>0</v>
      </c>
      <c r="AA1213">
        <v>1</v>
      </c>
      <c r="AB1213" s="1" t="s">
        <v>38</v>
      </c>
      <c r="AC1213" s="2">
        <v>42754</v>
      </c>
      <c r="AD1213" s="1">
        <v>2017</v>
      </c>
      <c r="AE1213" s="15">
        <f xml:space="preserve"> Cleaned_data[[#This Row],[adr]] * (Cleaned_data[[#This Row],[stays_in_week_nights]] + Cleaned_data[[#This Row],[stays_in_weekend_nights]])</f>
        <v>190</v>
      </c>
      <c r="AF1213" s="1">
        <f t="shared" si="18"/>
        <v>2</v>
      </c>
    </row>
    <row r="1214" spans="1:32" x14ac:dyDescent="0.3">
      <c r="A1214" s="1" t="s">
        <v>99</v>
      </c>
      <c r="B1214">
        <v>1</v>
      </c>
      <c r="C1214">
        <v>4</v>
      </c>
      <c r="D1214">
        <v>14</v>
      </c>
      <c r="E1214">
        <v>2</v>
      </c>
      <c r="F1214">
        <v>1</v>
      </c>
      <c r="G1214">
        <v>1</v>
      </c>
      <c r="H1214">
        <v>0</v>
      </c>
      <c r="I1214">
        <v>0</v>
      </c>
      <c r="J1214" s="1" t="s">
        <v>31</v>
      </c>
      <c r="K1214" s="1" t="s">
        <v>109</v>
      </c>
      <c r="L1214" s="1" t="s">
        <v>104</v>
      </c>
      <c r="M1214" s="1" t="s">
        <v>33</v>
      </c>
      <c r="N1214">
        <v>1</v>
      </c>
      <c r="O1214">
        <v>1</v>
      </c>
      <c r="P1214">
        <v>1</v>
      </c>
      <c r="Q1214" s="1" t="s">
        <v>55</v>
      </c>
      <c r="R1214" s="1" t="s">
        <v>55</v>
      </c>
      <c r="S1214">
        <v>0</v>
      </c>
      <c r="T1214" s="1" t="s">
        <v>36</v>
      </c>
      <c r="U1214">
        <v>0</v>
      </c>
      <c r="V1214">
        <v>153</v>
      </c>
      <c r="W1214">
        <v>0</v>
      </c>
      <c r="X1214" s="1" t="s">
        <v>37</v>
      </c>
      <c r="Y1214">
        <v>110</v>
      </c>
      <c r="Z1214">
        <v>0</v>
      </c>
      <c r="AA1214">
        <v>0</v>
      </c>
      <c r="AB1214" s="1" t="s">
        <v>40</v>
      </c>
      <c r="AC1214" s="2">
        <v>42830</v>
      </c>
      <c r="AD1214" s="1">
        <v>2017</v>
      </c>
      <c r="AE1214" s="15">
        <f xml:space="preserve"> Cleaned_data[[#This Row],[adr]] * (Cleaned_data[[#This Row],[stays_in_week_nights]] + Cleaned_data[[#This Row],[stays_in_weekend_nights]])</f>
        <v>330</v>
      </c>
      <c r="AF1214" s="1">
        <f t="shared" si="18"/>
        <v>3</v>
      </c>
    </row>
    <row r="1215" spans="1:32" x14ac:dyDescent="0.3">
      <c r="A1215" s="1" t="s">
        <v>99</v>
      </c>
      <c r="B1215">
        <v>0</v>
      </c>
      <c r="C1215">
        <v>14</v>
      </c>
      <c r="D1215">
        <v>16</v>
      </c>
      <c r="E1215">
        <v>0</v>
      </c>
      <c r="F1215">
        <v>1</v>
      </c>
      <c r="G1215">
        <v>1</v>
      </c>
      <c r="H1215">
        <v>0</v>
      </c>
      <c r="I1215">
        <v>0</v>
      </c>
      <c r="J1215" s="1" t="s">
        <v>31</v>
      </c>
      <c r="K1215" s="1" t="s">
        <v>39</v>
      </c>
      <c r="L1215" s="1" t="s">
        <v>33</v>
      </c>
      <c r="M1215" s="1" t="s">
        <v>33</v>
      </c>
      <c r="N1215">
        <v>1</v>
      </c>
      <c r="O1215">
        <v>0</v>
      </c>
      <c r="P1215">
        <v>1</v>
      </c>
      <c r="Q1215" s="1" t="s">
        <v>34</v>
      </c>
      <c r="R1215" s="1" t="s">
        <v>34</v>
      </c>
      <c r="S1215">
        <v>0</v>
      </c>
      <c r="T1215" s="1" t="s">
        <v>36</v>
      </c>
      <c r="U1215">
        <v>0</v>
      </c>
      <c r="V1215">
        <v>219</v>
      </c>
      <c r="W1215">
        <v>0</v>
      </c>
      <c r="X1215" s="1" t="s">
        <v>37</v>
      </c>
      <c r="Y1215">
        <v>104</v>
      </c>
      <c r="Z1215">
        <v>1</v>
      </c>
      <c r="AA1215">
        <v>1</v>
      </c>
      <c r="AB1215" s="1" t="s">
        <v>38</v>
      </c>
      <c r="AC1215" s="2">
        <v>42845</v>
      </c>
      <c r="AD1215" s="1">
        <v>2017</v>
      </c>
      <c r="AE1215" s="15">
        <f xml:space="preserve"> Cleaned_data[[#This Row],[adr]] * (Cleaned_data[[#This Row],[stays_in_week_nights]] + Cleaned_data[[#This Row],[stays_in_weekend_nights]])</f>
        <v>104</v>
      </c>
      <c r="AF1215" s="1">
        <f t="shared" si="18"/>
        <v>1</v>
      </c>
    </row>
    <row r="1216" spans="1:32" x14ac:dyDescent="0.3">
      <c r="A1216" s="1" t="s">
        <v>99</v>
      </c>
      <c r="B1216">
        <v>0</v>
      </c>
      <c r="C1216">
        <v>14</v>
      </c>
      <c r="D1216">
        <v>9</v>
      </c>
      <c r="E1216">
        <v>0</v>
      </c>
      <c r="F1216">
        <v>1</v>
      </c>
      <c r="G1216">
        <v>2</v>
      </c>
      <c r="H1216">
        <v>0</v>
      </c>
      <c r="I1216">
        <v>0</v>
      </c>
      <c r="J1216" s="1" t="s">
        <v>31</v>
      </c>
      <c r="K1216" s="1" t="s">
        <v>39</v>
      </c>
      <c r="L1216" s="1" t="s">
        <v>44</v>
      </c>
      <c r="M1216" s="1" t="s">
        <v>44</v>
      </c>
      <c r="N1216">
        <v>1</v>
      </c>
      <c r="O1216">
        <v>0</v>
      </c>
      <c r="P1216">
        <v>1</v>
      </c>
      <c r="Q1216" s="1" t="s">
        <v>34</v>
      </c>
      <c r="R1216" s="1" t="s">
        <v>34</v>
      </c>
      <c r="S1216">
        <v>0</v>
      </c>
      <c r="T1216" s="1" t="s">
        <v>36</v>
      </c>
      <c r="U1216">
        <v>0</v>
      </c>
      <c r="V1216">
        <v>45</v>
      </c>
      <c r="W1216">
        <v>0</v>
      </c>
      <c r="X1216" s="1" t="s">
        <v>37</v>
      </c>
      <c r="Y1216">
        <v>49</v>
      </c>
      <c r="Z1216">
        <v>0</v>
      </c>
      <c r="AA1216">
        <v>2</v>
      </c>
      <c r="AB1216" s="1" t="s">
        <v>38</v>
      </c>
      <c r="AC1216" s="2">
        <v>42798</v>
      </c>
      <c r="AD1216" s="1">
        <v>2017</v>
      </c>
      <c r="AE1216" s="15">
        <f xml:space="preserve"> Cleaned_data[[#This Row],[adr]] * (Cleaned_data[[#This Row],[stays_in_week_nights]] + Cleaned_data[[#This Row],[stays_in_weekend_nights]])</f>
        <v>49</v>
      </c>
      <c r="AF1216" s="1">
        <f t="shared" si="18"/>
        <v>1</v>
      </c>
    </row>
    <row r="1217" spans="1:32" x14ac:dyDescent="0.3">
      <c r="A1217" s="1" t="s">
        <v>99</v>
      </c>
      <c r="B1217">
        <v>0</v>
      </c>
      <c r="C1217">
        <v>2</v>
      </c>
      <c r="D1217">
        <v>22</v>
      </c>
      <c r="E1217">
        <v>0</v>
      </c>
      <c r="F1217">
        <v>1</v>
      </c>
      <c r="G1217">
        <v>2</v>
      </c>
      <c r="H1217">
        <v>0</v>
      </c>
      <c r="I1217">
        <v>0</v>
      </c>
      <c r="J1217" s="1" t="s">
        <v>31</v>
      </c>
      <c r="K1217" s="1" t="s">
        <v>39</v>
      </c>
      <c r="L1217" s="1" t="s">
        <v>33</v>
      </c>
      <c r="M1217" s="1" t="s">
        <v>33</v>
      </c>
      <c r="N1217">
        <v>1</v>
      </c>
      <c r="O1217">
        <v>0</v>
      </c>
      <c r="P1217">
        <v>1</v>
      </c>
      <c r="Q1217" s="1" t="s">
        <v>34</v>
      </c>
      <c r="R1217" s="1" t="s">
        <v>34</v>
      </c>
      <c r="S1217">
        <v>0</v>
      </c>
      <c r="T1217" s="1" t="s">
        <v>36</v>
      </c>
      <c r="U1217">
        <v>0</v>
      </c>
      <c r="V1217">
        <v>40</v>
      </c>
      <c r="W1217">
        <v>0</v>
      </c>
      <c r="X1217" s="1" t="s">
        <v>37</v>
      </c>
      <c r="Y1217">
        <v>75</v>
      </c>
      <c r="Z1217">
        <v>0</v>
      </c>
      <c r="AA1217">
        <v>0</v>
      </c>
      <c r="AB1217" s="1" t="s">
        <v>38</v>
      </c>
      <c r="AC1217" s="2">
        <v>42889</v>
      </c>
      <c r="AD1217" s="1">
        <v>2017</v>
      </c>
      <c r="AE1217" s="15">
        <f xml:space="preserve"> Cleaned_data[[#This Row],[adr]] * (Cleaned_data[[#This Row],[stays_in_week_nights]] + Cleaned_data[[#This Row],[stays_in_weekend_nights]])</f>
        <v>75</v>
      </c>
      <c r="AF1217" s="1">
        <f t="shared" si="18"/>
        <v>1</v>
      </c>
    </row>
    <row r="1218" spans="1:32" x14ac:dyDescent="0.3">
      <c r="A1218" s="1" t="s">
        <v>99</v>
      </c>
      <c r="B1218">
        <v>0</v>
      </c>
      <c r="C1218">
        <v>5</v>
      </c>
      <c r="D1218">
        <v>10</v>
      </c>
      <c r="E1218">
        <v>0</v>
      </c>
      <c r="F1218">
        <v>1</v>
      </c>
      <c r="G1218">
        <v>1</v>
      </c>
      <c r="H1218">
        <v>0</v>
      </c>
      <c r="I1218">
        <v>0</v>
      </c>
      <c r="J1218" s="1" t="s">
        <v>31</v>
      </c>
      <c r="K1218" s="1" t="s">
        <v>39</v>
      </c>
      <c r="L1218" s="1" t="s">
        <v>33</v>
      </c>
      <c r="M1218" s="1" t="s">
        <v>33</v>
      </c>
      <c r="N1218">
        <v>1</v>
      </c>
      <c r="O1218">
        <v>0</v>
      </c>
      <c r="P1218">
        <v>2</v>
      </c>
      <c r="Q1218" s="1" t="s">
        <v>34</v>
      </c>
      <c r="R1218" s="1" t="s">
        <v>55</v>
      </c>
      <c r="S1218">
        <v>0</v>
      </c>
      <c r="T1218" s="1" t="s">
        <v>36</v>
      </c>
      <c r="U1218">
        <v>0</v>
      </c>
      <c r="V1218">
        <v>219</v>
      </c>
      <c r="W1218">
        <v>0</v>
      </c>
      <c r="X1218" s="1" t="s">
        <v>37</v>
      </c>
      <c r="Y1218">
        <v>80</v>
      </c>
      <c r="Z1218">
        <v>0</v>
      </c>
      <c r="AA1218">
        <v>2</v>
      </c>
      <c r="AB1218" s="1" t="s">
        <v>38</v>
      </c>
      <c r="AC1218" s="2">
        <v>42803</v>
      </c>
      <c r="AD1218" s="1">
        <v>2017</v>
      </c>
      <c r="AE1218" s="15">
        <f xml:space="preserve"> Cleaned_data[[#This Row],[adr]] * (Cleaned_data[[#This Row],[stays_in_week_nights]] + Cleaned_data[[#This Row],[stays_in_weekend_nights]])</f>
        <v>80</v>
      </c>
      <c r="AF1218" s="1">
        <f t="shared" ref="AF1218:AF1281" si="19">E1218 +F1218</f>
        <v>1</v>
      </c>
    </row>
    <row r="1219" spans="1:32" x14ac:dyDescent="0.3">
      <c r="A1219" s="1" t="s">
        <v>99</v>
      </c>
      <c r="B1219">
        <v>0</v>
      </c>
      <c r="C1219">
        <v>2</v>
      </c>
      <c r="D1219">
        <v>9</v>
      </c>
      <c r="E1219">
        <v>0</v>
      </c>
      <c r="F1219">
        <v>1</v>
      </c>
      <c r="G1219">
        <v>1</v>
      </c>
      <c r="H1219">
        <v>0</v>
      </c>
      <c r="I1219">
        <v>0</v>
      </c>
      <c r="J1219" s="1" t="s">
        <v>31</v>
      </c>
      <c r="K1219" s="1" t="s">
        <v>39</v>
      </c>
      <c r="L1219" s="1" t="s">
        <v>33</v>
      </c>
      <c r="M1219" s="1" t="s">
        <v>33</v>
      </c>
      <c r="N1219">
        <v>1</v>
      </c>
      <c r="O1219">
        <v>0</v>
      </c>
      <c r="P1219">
        <v>2</v>
      </c>
      <c r="Q1219" s="1" t="s">
        <v>34</v>
      </c>
      <c r="R1219" s="1" t="s">
        <v>55</v>
      </c>
      <c r="S1219">
        <v>0</v>
      </c>
      <c r="T1219" s="1" t="s">
        <v>36</v>
      </c>
      <c r="U1219">
        <v>0</v>
      </c>
      <c r="V1219">
        <v>219</v>
      </c>
      <c r="W1219">
        <v>0</v>
      </c>
      <c r="X1219" s="1" t="s">
        <v>37</v>
      </c>
      <c r="Y1219">
        <v>89</v>
      </c>
      <c r="Z1219">
        <v>1</v>
      </c>
      <c r="AA1219">
        <v>1</v>
      </c>
      <c r="AB1219" s="1" t="s">
        <v>38</v>
      </c>
      <c r="AC1219" s="2">
        <v>42796</v>
      </c>
      <c r="AD1219" s="1">
        <v>2017</v>
      </c>
      <c r="AE1219" s="15">
        <f xml:space="preserve"> Cleaned_data[[#This Row],[adr]] * (Cleaned_data[[#This Row],[stays_in_week_nights]] + Cleaned_data[[#This Row],[stays_in_weekend_nights]])</f>
        <v>89</v>
      </c>
      <c r="AF1219" s="1">
        <f t="shared" si="19"/>
        <v>1</v>
      </c>
    </row>
    <row r="1220" spans="1:32" x14ac:dyDescent="0.3">
      <c r="A1220" s="1" t="s">
        <v>99</v>
      </c>
      <c r="B1220">
        <v>0</v>
      </c>
      <c r="C1220">
        <v>5</v>
      </c>
      <c r="D1220">
        <v>10</v>
      </c>
      <c r="E1220">
        <v>0</v>
      </c>
      <c r="F1220">
        <v>1</v>
      </c>
      <c r="G1220">
        <v>1</v>
      </c>
      <c r="H1220">
        <v>0</v>
      </c>
      <c r="I1220">
        <v>0</v>
      </c>
      <c r="J1220" s="1" t="s">
        <v>31</v>
      </c>
      <c r="K1220" s="1" t="s">
        <v>39</v>
      </c>
      <c r="L1220" s="1" t="s">
        <v>33</v>
      </c>
      <c r="M1220" s="1" t="s">
        <v>33</v>
      </c>
      <c r="N1220">
        <v>1</v>
      </c>
      <c r="O1220">
        <v>0</v>
      </c>
      <c r="P1220">
        <v>3</v>
      </c>
      <c r="Q1220" s="1" t="s">
        <v>34</v>
      </c>
      <c r="R1220" s="1" t="s">
        <v>55</v>
      </c>
      <c r="S1220">
        <v>0</v>
      </c>
      <c r="T1220" s="1" t="s">
        <v>36</v>
      </c>
      <c r="U1220">
        <v>0</v>
      </c>
      <c r="V1220">
        <v>219</v>
      </c>
      <c r="W1220">
        <v>0</v>
      </c>
      <c r="X1220" s="1" t="s">
        <v>37</v>
      </c>
      <c r="Y1220">
        <v>89</v>
      </c>
      <c r="Z1220">
        <v>0</v>
      </c>
      <c r="AA1220">
        <v>2</v>
      </c>
      <c r="AB1220" s="1" t="s">
        <v>38</v>
      </c>
      <c r="AC1220" s="2">
        <v>42803</v>
      </c>
      <c r="AD1220" s="1">
        <v>2017</v>
      </c>
      <c r="AE1220" s="15">
        <f xml:space="preserve"> Cleaned_data[[#This Row],[adr]] * (Cleaned_data[[#This Row],[stays_in_week_nights]] + Cleaned_data[[#This Row],[stays_in_weekend_nights]])</f>
        <v>89</v>
      </c>
      <c r="AF1220" s="1">
        <f t="shared" si="19"/>
        <v>1</v>
      </c>
    </row>
    <row r="1221" spans="1:32" x14ac:dyDescent="0.3">
      <c r="A1221" s="1" t="s">
        <v>99</v>
      </c>
      <c r="B1221">
        <v>0</v>
      </c>
      <c r="C1221">
        <v>1</v>
      </c>
      <c r="D1221">
        <v>14</v>
      </c>
      <c r="E1221">
        <v>0</v>
      </c>
      <c r="F1221">
        <v>2</v>
      </c>
      <c r="G1221">
        <v>1</v>
      </c>
      <c r="H1221">
        <v>0</v>
      </c>
      <c r="I1221">
        <v>0</v>
      </c>
      <c r="J1221" s="1" t="s">
        <v>31</v>
      </c>
      <c r="K1221" s="1" t="s">
        <v>39</v>
      </c>
      <c r="L1221" s="1" t="s">
        <v>33</v>
      </c>
      <c r="M1221" s="1" t="s">
        <v>33</v>
      </c>
      <c r="N1221">
        <v>1</v>
      </c>
      <c r="O1221">
        <v>0</v>
      </c>
      <c r="P1221">
        <v>4</v>
      </c>
      <c r="Q1221" s="1" t="s">
        <v>34</v>
      </c>
      <c r="R1221" s="1" t="s">
        <v>55</v>
      </c>
      <c r="S1221">
        <v>0</v>
      </c>
      <c r="T1221" s="1" t="s">
        <v>36</v>
      </c>
      <c r="U1221">
        <v>0</v>
      </c>
      <c r="V1221">
        <v>219</v>
      </c>
      <c r="W1221">
        <v>0</v>
      </c>
      <c r="X1221" s="1" t="s">
        <v>37</v>
      </c>
      <c r="Y1221">
        <v>95</v>
      </c>
      <c r="Z1221">
        <v>0</v>
      </c>
      <c r="AA1221">
        <v>2</v>
      </c>
      <c r="AB1221" s="1" t="s">
        <v>38</v>
      </c>
      <c r="AC1221" s="2">
        <v>42831</v>
      </c>
      <c r="AD1221" s="1">
        <v>2017</v>
      </c>
      <c r="AE1221" s="15">
        <f xml:space="preserve"> Cleaned_data[[#This Row],[adr]] * (Cleaned_data[[#This Row],[stays_in_week_nights]] + Cleaned_data[[#This Row],[stays_in_weekend_nights]])</f>
        <v>190</v>
      </c>
      <c r="AF1221" s="1">
        <f t="shared" si="19"/>
        <v>2</v>
      </c>
    </row>
    <row r="1222" spans="1:32" x14ac:dyDescent="0.3">
      <c r="A1222" s="1" t="s">
        <v>99</v>
      </c>
      <c r="B1222">
        <v>0</v>
      </c>
      <c r="C1222">
        <v>1</v>
      </c>
      <c r="D1222">
        <v>31</v>
      </c>
      <c r="E1222">
        <v>0</v>
      </c>
      <c r="F1222">
        <v>1</v>
      </c>
      <c r="G1222">
        <v>1</v>
      </c>
      <c r="H1222">
        <v>0</v>
      </c>
      <c r="I1222">
        <v>0</v>
      </c>
      <c r="J1222" s="1" t="s">
        <v>31</v>
      </c>
      <c r="K1222" s="1" t="s">
        <v>39</v>
      </c>
      <c r="L1222" s="1" t="s">
        <v>33</v>
      </c>
      <c r="M1222" s="1" t="s">
        <v>33</v>
      </c>
      <c r="N1222">
        <v>1</v>
      </c>
      <c r="O1222">
        <v>0</v>
      </c>
      <c r="P1222">
        <v>5</v>
      </c>
      <c r="Q1222" s="1" t="s">
        <v>55</v>
      </c>
      <c r="R1222" s="1" t="s">
        <v>55</v>
      </c>
      <c r="S1222">
        <v>0</v>
      </c>
      <c r="T1222" s="1" t="s">
        <v>36</v>
      </c>
      <c r="U1222">
        <v>0</v>
      </c>
      <c r="V1222">
        <v>219</v>
      </c>
      <c r="W1222">
        <v>0</v>
      </c>
      <c r="X1222" s="1" t="s">
        <v>37</v>
      </c>
      <c r="Y1222">
        <v>95</v>
      </c>
      <c r="Z1222">
        <v>0</v>
      </c>
      <c r="AA1222">
        <v>2</v>
      </c>
      <c r="AB1222" s="1" t="s">
        <v>38</v>
      </c>
      <c r="AC1222" s="2">
        <v>42950</v>
      </c>
      <c r="AD1222" s="1">
        <v>2017</v>
      </c>
      <c r="AE1222" s="15">
        <f xml:space="preserve"> Cleaned_data[[#This Row],[adr]] * (Cleaned_data[[#This Row],[stays_in_week_nights]] + Cleaned_data[[#This Row],[stays_in_weekend_nights]])</f>
        <v>95</v>
      </c>
      <c r="AF1222" s="1">
        <f t="shared" si="19"/>
        <v>1</v>
      </c>
    </row>
    <row r="1223" spans="1:32" x14ac:dyDescent="0.3">
      <c r="A1223" s="1" t="s">
        <v>99</v>
      </c>
      <c r="B1223">
        <v>0</v>
      </c>
      <c r="C1223">
        <v>19</v>
      </c>
      <c r="D1223">
        <v>26</v>
      </c>
      <c r="E1223">
        <v>1</v>
      </c>
      <c r="F1223">
        <v>1</v>
      </c>
      <c r="G1223">
        <v>2</v>
      </c>
      <c r="H1223">
        <v>0</v>
      </c>
      <c r="I1223">
        <v>0</v>
      </c>
      <c r="J1223" s="1" t="s">
        <v>31</v>
      </c>
      <c r="K1223" s="1" t="s">
        <v>32</v>
      </c>
      <c r="L1223" s="1" t="s">
        <v>33</v>
      </c>
      <c r="M1223" s="1" t="s">
        <v>33</v>
      </c>
      <c r="N1223">
        <v>1</v>
      </c>
      <c r="O1223">
        <v>0</v>
      </c>
      <c r="P1223">
        <v>2</v>
      </c>
      <c r="Q1223" s="1" t="s">
        <v>55</v>
      </c>
      <c r="R1223" s="1" t="s">
        <v>55</v>
      </c>
      <c r="S1223">
        <v>2</v>
      </c>
      <c r="T1223" s="1" t="s">
        <v>36</v>
      </c>
      <c r="U1223">
        <v>0</v>
      </c>
      <c r="V1223">
        <v>227</v>
      </c>
      <c r="W1223">
        <v>0</v>
      </c>
      <c r="X1223" s="1" t="s">
        <v>37</v>
      </c>
      <c r="Y1223">
        <v>150</v>
      </c>
      <c r="Z1223">
        <v>0</v>
      </c>
      <c r="AA1223">
        <v>0</v>
      </c>
      <c r="AB1223" s="1" t="s">
        <v>38</v>
      </c>
      <c r="AC1223" s="2">
        <v>42914</v>
      </c>
      <c r="AD1223" s="1">
        <v>2017</v>
      </c>
      <c r="AE1223" s="15">
        <f xml:space="preserve"> Cleaned_data[[#This Row],[adr]] * (Cleaned_data[[#This Row],[stays_in_week_nights]] + Cleaned_data[[#This Row],[stays_in_weekend_nights]])</f>
        <v>300</v>
      </c>
      <c r="AF1223" s="1">
        <f t="shared" si="19"/>
        <v>2</v>
      </c>
    </row>
    <row r="1224" spans="1:32" x14ac:dyDescent="0.3">
      <c r="A1224" s="1" t="s">
        <v>99</v>
      </c>
      <c r="B1224">
        <v>0</v>
      </c>
      <c r="C1224">
        <v>0</v>
      </c>
      <c r="D1224">
        <v>12</v>
      </c>
      <c r="E1224">
        <v>1</v>
      </c>
      <c r="F1224">
        <v>1</v>
      </c>
      <c r="G1224">
        <v>1</v>
      </c>
      <c r="H1224">
        <v>0</v>
      </c>
      <c r="I1224">
        <v>0</v>
      </c>
      <c r="J1224" s="1" t="s">
        <v>31</v>
      </c>
      <c r="K1224" s="1" t="s">
        <v>63</v>
      </c>
      <c r="L1224" s="1" t="s">
        <v>33</v>
      </c>
      <c r="M1224" s="1" t="s">
        <v>33</v>
      </c>
      <c r="N1224">
        <v>1</v>
      </c>
      <c r="O1224">
        <v>0</v>
      </c>
      <c r="P1224">
        <v>1</v>
      </c>
      <c r="Q1224" s="1" t="s">
        <v>55</v>
      </c>
      <c r="R1224" s="1" t="s">
        <v>55</v>
      </c>
      <c r="S1224">
        <v>0</v>
      </c>
      <c r="T1224" s="1" t="s">
        <v>36</v>
      </c>
      <c r="U1224">
        <v>0</v>
      </c>
      <c r="V1224">
        <v>62</v>
      </c>
      <c r="W1224">
        <v>0</v>
      </c>
      <c r="X1224" s="1" t="s">
        <v>37</v>
      </c>
      <c r="Y1224">
        <v>95</v>
      </c>
      <c r="Z1224">
        <v>0</v>
      </c>
      <c r="AA1224">
        <v>0</v>
      </c>
      <c r="AB1224" s="1" t="s">
        <v>38</v>
      </c>
      <c r="AC1224" s="2">
        <v>42816</v>
      </c>
      <c r="AD1224" s="1">
        <v>2017</v>
      </c>
      <c r="AE1224" s="15">
        <f xml:space="preserve"> Cleaned_data[[#This Row],[adr]] * (Cleaned_data[[#This Row],[stays_in_week_nights]] + Cleaned_data[[#This Row],[stays_in_weekend_nights]])</f>
        <v>190</v>
      </c>
      <c r="AF1224" s="1">
        <f t="shared" si="19"/>
        <v>2</v>
      </c>
    </row>
    <row r="1225" spans="1:32" x14ac:dyDescent="0.3">
      <c r="A1225" s="1" t="s">
        <v>99</v>
      </c>
      <c r="B1225">
        <v>0</v>
      </c>
      <c r="C1225">
        <v>0</v>
      </c>
      <c r="D1225">
        <v>2</v>
      </c>
      <c r="E1225">
        <v>0</v>
      </c>
      <c r="F1225">
        <v>1</v>
      </c>
      <c r="G1225">
        <v>2</v>
      </c>
      <c r="H1225">
        <v>0</v>
      </c>
      <c r="I1225">
        <v>0</v>
      </c>
      <c r="J1225" s="1" t="s">
        <v>31</v>
      </c>
      <c r="K1225" s="1" t="s">
        <v>39</v>
      </c>
      <c r="L1225" s="1" t="s">
        <v>33</v>
      </c>
      <c r="M1225" s="1" t="s">
        <v>33</v>
      </c>
      <c r="N1225">
        <v>1</v>
      </c>
      <c r="O1225">
        <v>0</v>
      </c>
      <c r="P1225">
        <v>1</v>
      </c>
      <c r="Q1225" s="1" t="s">
        <v>34</v>
      </c>
      <c r="R1225" s="1" t="s">
        <v>55</v>
      </c>
      <c r="S1225">
        <v>0</v>
      </c>
      <c r="T1225" s="1" t="s">
        <v>36</v>
      </c>
      <c r="U1225">
        <v>0</v>
      </c>
      <c r="V1225">
        <v>383</v>
      </c>
      <c r="W1225">
        <v>0</v>
      </c>
      <c r="X1225" s="1" t="s">
        <v>37</v>
      </c>
      <c r="Y1225">
        <v>75</v>
      </c>
      <c r="Z1225">
        <v>0</v>
      </c>
      <c r="AA1225">
        <v>1</v>
      </c>
      <c r="AB1225" s="1" t="s">
        <v>38</v>
      </c>
      <c r="AC1225" s="2">
        <v>42749</v>
      </c>
      <c r="AD1225" s="1">
        <v>2017</v>
      </c>
      <c r="AE1225" s="15">
        <f xml:space="preserve"> Cleaned_data[[#This Row],[adr]] * (Cleaned_data[[#This Row],[stays_in_week_nights]] + Cleaned_data[[#This Row],[stays_in_weekend_nights]])</f>
        <v>75</v>
      </c>
      <c r="AF1225" s="1">
        <f t="shared" si="19"/>
        <v>1</v>
      </c>
    </row>
    <row r="1226" spans="1:32" x14ac:dyDescent="0.3">
      <c r="A1226" s="1" t="s">
        <v>99</v>
      </c>
      <c r="B1226">
        <v>0</v>
      </c>
      <c r="C1226">
        <v>0</v>
      </c>
      <c r="D1226">
        <v>3</v>
      </c>
      <c r="E1226">
        <v>0</v>
      </c>
      <c r="F1226">
        <v>1</v>
      </c>
      <c r="G1226">
        <v>1</v>
      </c>
      <c r="H1226">
        <v>0</v>
      </c>
      <c r="I1226">
        <v>0</v>
      </c>
      <c r="J1226" s="1" t="s">
        <v>31</v>
      </c>
      <c r="K1226" s="1" t="s">
        <v>39</v>
      </c>
      <c r="L1226" s="1" t="s">
        <v>44</v>
      </c>
      <c r="M1226" s="1" t="s">
        <v>44</v>
      </c>
      <c r="N1226">
        <v>1</v>
      </c>
      <c r="O1226">
        <v>0</v>
      </c>
      <c r="P1226">
        <v>1</v>
      </c>
      <c r="Q1226" s="1" t="s">
        <v>34</v>
      </c>
      <c r="R1226" s="1" t="s">
        <v>34</v>
      </c>
      <c r="S1226">
        <v>0</v>
      </c>
      <c r="T1226" s="1" t="s">
        <v>36</v>
      </c>
      <c r="U1226">
        <v>0</v>
      </c>
      <c r="V1226">
        <v>408</v>
      </c>
      <c r="W1226">
        <v>0</v>
      </c>
      <c r="X1226" s="1" t="s">
        <v>37</v>
      </c>
      <c r="Y1226">
        <v>89</v>
      </c>
      <c r="Z1226">
        <v>1</v>
      </c>
      <c r="AA1226">
        <v>0</v>
      </c>
      <c r="AB1226" s="1" t="s">
        <v>38</v>
      </c>
      <c r="AC1226" s="2">
        <v>42753</v>
      </c>
      <c r="AD1226" s="1">
        <v>2017</v>
      </c>
      <c r="AE1226" s="15">
        <f xml:space="preserve"> Cleaned_data[[#This Row],[adr]] * (Cleaned_data[[#This Row],[stays_in_week_nights]] + Cleaned_data[[#This Row],[stays_in_weekend_nights]])</f>
        <v>89</v>
      </c>
      <c r="AF1226" s="1">
        <f t="shared" si="19"/>
        <v>1</v>
      </c>
    </row>
    <row r="1227" spans="1:32" x14ac:dyDescent="0.3">
      <c r="A1227" s="1" t="s">
        <v>99</v>
      </c>
      <c r="B1227">
        <v>0</v>
      </c>
      <c r="C1227">
        <v>0</v>
      </c>
      <c r="D1227">
        <v>10</v>
      </c>
      <c r="E1227">
        <v>0</v>
      </c>
      <c r="F1227">
        <v>1</v>
      </c>
      <c r="G1227">
        <v>1</v>
      </c>
      <c r="H1227">
        <v>0</v>
      </c>
      <c r="I1227">
        <v>0</v>
      </c>
      <c r="J1227" s="1" t="s">
        <v>31</v>
      </c>
      <c r="K1227" s="1" t="s">
        <v>39</v>
      </c>
      <c r="L1227" s="1" t="s">
        <v>44</v>
      </c>
      <c r="M1227" s="1" t="s">
        <v>44</v>
      </c>
      <c r="N1227">
        <v>1</v>
      </c>
      <c r="O1227">
        <v>0</v>
      </c>
      <c r="P1227">
        <v>2</v>
      </c>
      <c r="Q1227" s="1" t="s">
        <v>55</v>
      </c>
      <c r="R1227" s="1" t="s">
        <v>55</v>
      </c>
      <c r="S1227">
        <v>0</v>
      </c>
      <c r="T1227" s="1" t="s">
        <v>36</v>
      </c>
      <c r="U1227">
        <v>0</v>
      </c>
      <c r="V1227">
        <v>408</v>
      </c>
      <c r="W1227">
        <v>0</v>
      </c>
      <c r="X1227" s="1" t="s">
        <v>37</v>
      </c>
      <c r="Y1227">
        <v>104</v>
      </c>
      <c r="Z1227">
        <v>0</v>
      </c>
      <c r="AA1227">
        <v>0</v>
      </c>
      <c r="AB1227" s="1" t="s">
        <v>38</v>
      </c>
      <c r="AC1227" s="2">
        <v>42802</v>
      </c>
      <c r="AD1227" s="1">
        <v>2017</v>
      </c>
      <c r="AE1227" s="15">
        <f xml:space="preserve"> Cleaned_data[[#This Row],[adr]] * (Cleaned_data[[#This Row],[stays_in_week_nights]] + Cleaned_data[[#This Row],[stays_in_weekend_nights]])</f>
        <v>104</v>
      </c>
      <c r="AF1227" s="1">
        <f t="shared" si="19"/>
        <v>1</v>
      </c>
    </row>
    <row r="1228" spans="1:32" x14ac:dyDescent="0.3">
      <c r="A1228" s="1" t="s">
        <v>99</v>
      </c>
      <c r="B1228">
        <v>0</v>
      </c>
      <c r="C1228">
        <v>0</v>
      </c>
      <c r="D1228">
        <v>21</v>
      </c>
      <c r="E1228">
        <v>0</v>
      </c>
      <c r="F1228">
        <v>1</v>
      </c>
      <c r="G1228">
        <v>1</v>
      </c>
      <c r="H1228">
        <v>0</v>
      </c>
      <c r="I1228">
        <v>0</v>
      </c>
      <c r="J1228" s="1" t="s">
        <v>31</v>
      </c>
      <c r="K1228" s="1" t="s">
        <v>39</v>
      </c>
      <c r="L1228" s="1" t="s">
        <v>44</v>
      </c>
      <c r="M1228" s="1" t="s">
        <v>44</v>
      </c>
      <c r="N1228">
        <v>1</v>
      </c>
      <c r="O1228">
        <v>0</v>
      </c>
      <c r="P1228">
        <v>3</v>
      </c>
      <c r="Q1228" s="1" t="s">
        <v>55</v>
      </c>
      <c r="R1228" s="1" t="s">
        <v>55</v>
      </c>
      <c r="S1228">
        <v>0</v>
      </c>
      <c r="T1228" s="1" t="s">
        <v>36</v>
      </c>
      <c r="U1228">
        <v>0</v>
      </c>
      <c r="V1228">
        <v>408</v>
      </c>
      <c r="W1228">
        <v>0</v>
      </c>
      <c r="X1228" s="1" t="s">
        <v>37</v>
      </c>
      <c r="Y1228">
        <v>110</v>
      </c>
      <c r="Z1228">
        <v>0</v>
      </c>
      <c r="AA1228">
        <v>0</v>
      </c>
      <c r="AB1228" s="1" t="s">
        <v>38</v>
      </c>
      <c r="AC1228" s="2">
        <v>42879</v>
      </c>
      <c r="AD1228" s="1">
        <v>2017</v>
      </c>
      <c r="AE1228" s="15">
        <f xml:space="preserve"> Cleaned_data[[#This Row],[adr]] * (Cleaned_data[[#This Row],[stays_in_week_nights]] + Cleaned_data[[#This Row],[stays_in_weekend_nights]])</f>
        <v>110</v>
      </c>
      <c r="AF1228" s="1">
        <f t="shared" si="19"/>
        <v>1</v>
      </c>
    </row>
    <row r="1229" spans="1:32" x14ac:dyDescent="0.3">
      <c r="A1229" s="1" t="s">
        <v>99</v>
      </c>
      <c r="B1229">
        <v>0</v>
      </c>
      <c r="C1229">
        <v>0</v>
      </c>
      <c r="D1229">
        <v>22</v>
      </c>
      <c r="E1229">
        <v>0</v>
      </c>
      <c r="F1229">
        <v>2</v>
      </c>
      <c r="G1229">
        <v>1</v>
      </c>
      <c r="H1229">
        <v>0</v>
      </c>
      <c r="I1229">
        <v>0</v>
      </c>
      <c r="J1229" s="1" t="s">
        <v>31</v>
      </c>
      <c r="K1229" s="1" t="s">
        <v>39</v>
      </c>
      <c r="L1229" s="1" t="s">
        <v>44</v>
      </c>
      <c r="M1229" s="1" t="s">
        <v>44</v>
      </c>
      <c r="N1229">
        <v>1</v>
      </c>
      <c r="O1229">
        <v>0</v>
      </c>
      <c r="P1229">
        <v>4</v>
      </c>
      <c r="Q1229" s="1" t="s">
        <v>34</v>
      </c>
      <c r="R1229" s="1" t="s">
        <v>34</v>
      </c>
      <c r="S1229">
        <v>0</v>
      </c>
      <c r="T1229" s="1" t="s">
        <v>36</v>
      </c>
      <c r="U1229">
        <v>0</v>
      </c>
      <c r="V1229">
        <v>408</v>
      </c>
      <c r="W1229">
        <v>0</v>
      </c>
      <c r="X1229" s="1" t="s">
        <v>37</v>
      </c>
      <c r="Y1229">
        <v>95</v>
      </c>
      <c r="Z1229">
        <v>0</v>
      </c>
      <c r="AA1229">
        <v>0</v>
      </c>
      <c r="AB1229" s="1" t="s">
        <v>38</v>
      </c>
      <c r="AC1229" s="2">
        <v>42887</v>
      </c>
      <c r="AD1229" s="1">
        <v>2017</v>
      </c>
      <c r="AE1229" s="15">
        <f xml:space="preserve"> Cleaned_data[[#This Row],[adr]] * (Cleaned_data[[#This Row],[stays_in_week_nights]] + Cleaned_data[[#This Row],[stays_in_weekend_nights]])</f>
        <v>190</v>
      </c>
      <c r="AF1229" s="1">
        <f t="shared" si="19"/>
        <v>2</v>
      </c>
    </row>
    <row r="1230" spans="1:32" x14ac:dyDescent="0.3">
      <c r="A1230" s="1" t="s">
        <v>99</v>
      </c>
      <c r="B1230">
        <v>0</v>
      </c>
      <c r="C1230">
        <v>0</v>
      </c>
      <c r="D1230">
        <v>35</v>
      </c>
      <c r="E1230">
        <v>0</v>
      </c>
      <c r="F1230">
        <v>1</v>
      </c>
      <c r="G1230">
        <v>1</v>
      </c>
      <c r="H1230">
        <v>0</v>
      </c>
      <c r="I1230">
        <v>0</v>
      </c>
      <c r="J1230" s="1" t="s">
        <v>31</v>
      </c>
      <c r="K1230" s="1" t="s">
        <v>39</v>
      </c>
      <c r="L1230" s="1" t="s">
        <v>44</v>
      </c>
      <c r="M1230" s="1" t="s">
        <v>44</v>
      </c>
      <c r="N1230">
        <v>1</v>
      </c>
      <c r="O1230">
        <v>0</v>
      </c>
      <c r="P1230">
        <v>5</v>
      </c>
      <c r="Q1230" s="1" t="s">
        <v>34</v>
      </c>
      <c r="R1230" s="1" t="s">
        <v>34</v>
      </c>
      <c r="S1230">
        <v>1</v>
      </c>
      <c r="T1230" s="1" t="s">
        <v>36</v>
      </c>
      <c r="U1230">
        <v>0</v>
      </c>
      <c r="V1230">
        <v>408</v>
      </c>
      <c r="W1230">
        <v>0</v>
      </c>
      <c r="X1230" s="1" t="s">
        <v>37</v>
      </c>
      <c r="Y1230">
        <v>80</v>
      </c>
      <c r="Z1230">
        <v>0</v>
      </c>
      <c r="AA1230">
        <v>0</v>
      </c>
      <c r="AB1230" s="1" t="s">
        <v>38</v>
      </c>
      <c r="AC1230" s="2">
        <v>42977</v>
      </c>
      <c r="AD1230" s="1">
        <v>2017</v>
      </c>
      <c r="AE1230" s="15">
        <f xml:space="preserve"> Cleaned_data[[#This Row],[adr]] * (Cleaned_data[[#This Row],[stays_in_week_nights]] + Cleaned_data[[#This Row],[stays_in_weekend_nights]])</f>
        <v>80</v>
      </c>
      <c r="AF1230" s="1">
        <f t="shared" si="19"/>
        <v>1</v>
      </c>
    </row>
    <row r="1231" spans="1:32" x14ac:dyDescent="0.3">
      <c r="A1231" s="1" t="s">
        <v>99</v>
      </c>
      <c r="B1231">
        <v>0</v>
      </c>
      <c r="C1231">
        <v>5</v>
      </c>
      <c r="D1231">
        <v>20</v>
      </c>
      <c r="E1231">
        <v>0</v>
      </c>
      <c r="F1231">
        <v>2</v>
      </c>
      <c r="G1231">
        <v>1</v>
      </c>
      <c r="H1231">
        <v>0</v>
      </c>
      <c r="I1231">
        <v>0</v>
      </c>
      <c r="J1231" s="1" t="s">
        <v>31</v>
      </c>
      <c r="K1231" s="1" t="s">
        <v>39</v>
      </c>
      <c r="L1231" s="1" t="s">
        <v>33</v>
      </c>
      <c r="M1231" s="1" t="s">
        <v>33</v>
      </c>
      <c r="N1231">
        <v>1</v>
      </c>
      <c r="O1231">
        <v>0</v>
      </c>
      <c r="P1231">
        <v>1</v>
      </c>
      <c r="Q1231" s="1" t="s">
        <v>34</v>
      </c>
      <c r="R1231" s="1" t="s">
        <v>34</v>
      </c>
      <c r="S1231">
        <v>0</v>
      </c>
      <c r="T1231" s="1" t="s">
        <v>36</v>
      </c>
      <c r="U1231">
        <v>0</v>
      </c>
      <c r="V1231">
        <v>40</v>
      </c>
      <c r="W1231">
        <v>0</v>
      </c>
      <c r="X1231" s="1" t="s">
        <v>37</v>
      </c>
      <c r="Y1231">
        <v>65</v>
      </c>
      <c r="Z1231">
        <v>0</v>
      </c>
      <c r="AA1231">
        <v>1</v>
      </c>
      <c r="AB1231" s="1" t="s">
        <v>38</v>
      </c>
      <c r="AC1231" s="2">
        <v>42874</v>
      </c>
      <c r="AD1231" s="1">
        <v>2017</v>
      </c>
      <c r="AE1231" s="15">
        <f xml:space="preserve"> Cleaned_data[[#This Row],[adr]] * (Cleaned_data[[#This Row],[stays_in_week_nights]] + Cleaned_data[[#This Row],[stays_in_weekend_nights]])</f>
        <v>130</v>
      </c>
      <c r="AF1231" s="1">
        <f t="shared" si="19"/>
        <v>2</v>
      </c>
    </row>
    <row r="1232" spans="1:32" x14ac:dyDescent="0.3">
      <c r="A1232" s="1" t="s">
        <v>99</v>
      </c>
      <c r="B1232">
        <v>0</v>
      </c>
      <c r="C1232">
        <v>11</v>
      </c>
      <c r="D1232">
        <v>4</v>
      </c>
      <c r="E1232">
        <v>0</v>
      </c>
      <c r="F1232">
        <v>1</v>
      </c>
      <c r="G1232">
        <v>1</v>
      </c>
      <c r="H1232">
        <v>0</v>
      </c>
      <c r="I1232">
        <v>0</v>
      </c>
      <c r="J1232" s="1" t="s">
        <v>31</v>
      </c>
      <c r="K1232" s="1" t="s">
        <v>39</v>
      </c>
      <c r="L1232" s="1" t="s">
        <v>33</v>
      </c>
      <c r="M1232" s="1" t="s">
        <v>33</v>
      </c>
      <c r="N1232">
        <v>1</v>
      </c>
      <c r="O1232">
        <v>0</v>
      </c>
      <c r="P1232">
        <v>1</v>
      </c>
      <c r="Q1232" s="1" t="s">
        <v>34</v>
      </c>
      <c r="R1232" s="1" t="s">
        <v>101</v>
      </c>
      <c r="S1232">
        <v>0</v>
      </c>
      <c r="T1232" s="1" t="s">
        <v>36</v>
      </c>
      <c r="U1232">
        <v>0</v>
      </c>
      <c r="V1232">
        <v>40</v>
      </c>
      <c r="W1232">
        <v>0</v>
      </c>
      <c r="X1232" s="1" t="s">
        <v>37</v>
      </c>
      <c r="Y1232">
        <v>67</v>
      </c>
      <c r="Z1232">
        <v>1</v>
      </c>
      <c r="AA1232">
        <v>1</v>
      </c>
      <c r="AB1232" s="1" t="s">
        <v>38</v>
      </c>
      <c r="AC1232" s="2">
        <v>42760</v>
      </c>
      <c r="AD1232" s="1">
        <v>2017</v>
      </c>
      <c r="AE1232" s="15">
        <f xml:space="preserve"> Cleaned_data[[#This Row],[adr]] * (Cleaned_data[[#This Row],[stays_in_week_nights]] + Cleaned_data[[#This Row],[stays_in_weekend_nights]])</f>
        <v>67</v>
      </c>
      <c r="AF1232" s="1">
        <f t="shared" si="19"/>
        <v>1</v>
      </c>
    </row>
    <row r="1233" spans="1:32" x14ac:dyDescent="0.3">
      <c r="A1233" s="1" t="s">
        <v>99</v>
      </c>
      <c r="B1233">
        <v>0</v>
      </c>
      <c r="C1233">
        <v>6</v>
      </c>
      <c r="D1233">
        <v>1</v>
      </c>
      <c r="E1233">
        <v>0</v>
      </c>
      <c r="F1233">
        <v>1</v>
      </c>
      <c r="G1233">
        <v>1</v>
      </c>
      <c r="H1233">
        <v>0</v>
      </c>
      <c r="I1233">
        <v>0</v>
      </c>
      <c r="J1233" s="1" t="s">
        <v>31</v>
      </c>
      <c r="K1233" s="1" t="s">
        <v>52</v>
      </c>
      <c r="L1233" s="1" t="s">
        <v>33</v>
      </c>
      <c r="M1233" s="1" t="s">
        <v>33</v>
      </c>
      <c r="N1233">
        <v>0</v>
      </c>
      <c r="O1233">
        <v>0</v>
      </c>
      <c r="P1233">
        <v>0</v>
      </c>
      <c r="Q1233" s="1" t="s">
        <v>34</v>
      </c>
      <c r="R1233" s="1" t="s">
        <v>34</v>
      </c>
      <c r="S1233">
        <v>0</v>
      </c>
      <c r="T1233" s="1" t="s">
        <v>36</v>
      </c>
      <c r="U1233">
        <v>0</v>
      </c>
      <c r="V1233">
        <v>91</v>
      </c>
      <c r="W1233">
        <v>0</v>
      </c>
      <c r="X1233" s="1" t="s">
        <v>37</v>
      </c>
      <c r="Y1233">
        <v>80</v>
      </c>
      <c r="Z1233">
        <v>0</v>
      </c>
      <c r="AA1233">
        <v>0</v>
      </c>
      <c r="AB1233" s="1" t="s">
        <v>38</v>
      </c>
      <c r="AC1233" s="2">
        <v>42739</v>
      </c>
      <c r="AD1233" s="1">
        <v>2017</v>
      </c>
      <c r="AE1233" s="15">
        <f xml:space="preserve"> Cleaned_data[[#This Row],[adr]] * (Cleaned_data[[#This Row],[stays_in_week_nights]] + Cleaned_data[[#This Row],[stays_in_weekend_nights]])</f>
        <v>80</v>
      </c>
      <c r="AF1233" s="1">
        <f t="shared" si="19"/>
        <v>1</v>
      </c>
    </row>
    <row r="1234" spans="1:32" x14ac:dyDescent="0.3">
      <c r="A1234" s="1" t="s">
        <v>99</v>
      </c>
      <c r="B1234">
        <v>0</v>
      </c>
      <c r="C1234">
        <v>17</v>
      </c>
      <c r="D1234">
        <v>12</v>
      </c>
      <c r="E1234">
        <v>1</v>
      </c>
      <c r="F1234">
        <v>0</v>
      </c>
      <c r="G1234">
        <v>1</v>
      </c>
      <c r="H1234">
        <v>0</v>
      </c>
      <c r="I1234">
        <v>0</v>
      </c>
      <c r="J1234" s="1" t="s">
        <v>31</v>
      </c>
      <c r="K1234" s="1" t="s">
        <v>52</v>
      </c>
      <c r="L1234" s="1" t="s">
        <v>33</v>
      </c>
      <c r="M1234" s="1" t="s">
        <v>33</v>
      </c>
      <c r="N1234">
        <v>1</v>
      </c>
      <c r="O1234">
        <v>0</v>
      </c>
      <c r="P1234">
        <v>1</v>
      </c>
      <c r="Q1234" s="1" t="s">
        <v>34</v>
      </c>
      <c r="R1234" s="1" t="s">
        <v>34</v>
      </c>
      <c r="S1234">
        <v>0</v>
      </c>
      <c r="T1234" s="1" t="s">
        <v>36</v>
      </c>
      <c r="U1234">
        <v>0</v>
      </c>
      <c r="V1234">
        <v>91</v>
      </c>
      <c r="W1234">
        <v>0</v>
      </c>
      <c r="X1234" s="1" t="s">
        <v>37</v>
      </c>
      <c r="Y1234">
        <v>80</v>
      </c>
      <c r="Z1234">
        <v>0</v>
      </c>
      <c r="AA1234">
        <v>0</v>
      </c>
      <c r="AB1234" s="1" t="s">
        <v>38</v>
      </c>
      <c r="AC1234" s="2">
        <v>42815</v>
      </c>
      <c r="AD1234" s="1">
        <v>2017</v>
      </c>
      <c r="AE1234" s="15">
        <f xml:space="preserve"> Cleaned_data[[#This Row],[adr]] * (Cleaned_data[[#This Row],[stays_in_week_nights]] + Cleaned_data[[#This Row],[stays_in_weekend_nights]])</f>
        <v>80</v>
      </c>
      <c r="AF1234" s="1">
        <f t="shared" si="19"/>
        <v>1</v>
      </c>
    </row>
    <row r="1235" spans="1:32" x14ac:dyDescent="0.3">
      <c r="A1235" s="1" t="s">
        <v>99</v>
      </c>
      <c r="B1235">
        <v>0</v>
      </c>
      <c r="C1235">
        <v>0</v>
      </c>
      <c r="D1235">
        <v>3</v>
      </c>
      <c r="E1235">
        <v>1</v>
      </c>
      <c r="F1235">
        <v>1</v>
      </c>
      <c r="G1235">
        <v>1</v>
      </c>
      <c r="H1235">
        <v>0</v>
      </c>
      <c r="I1235">
        <v>0</v>
      </c>
      <c r="J1235" s="1" t="s">
        <v>31</v>
      </c>
      <c r="K1235" s="1" t="s">
        <v>39</v>
      </c>
      <c r="L1235" s="1" t="s">
        <v>33</v>
      </c>
      <c r="M1235" s="1" t="s">
        <v>33</v>
      </c>
      <c r="N1235">
        <v>1</v>
      </c>
      <c r="O1235">
        <v>0</v>
      </c>
      <c r="P1235">
        <v>1</v>
      </c>
      <c r="Q1235" s="1" t="s">
        <v>34</v>
      </c>
      <c r="R1235" s="1" t="s">
        <v>34</v>
      </c>
      <c r="S1235">
        <v>0</v>
      </c>
      <c r="T1235" s="1" t="s">
        <v>36</v>
      </c>
      <c r="U1235">
        <v>0</v>
      </c>
      <c r="V1235">
        <v>408</v>
      </c>
      <c r="W1235">
        <v>0</v>
      </c>
      <c r="X1235" s="1" t="s">
        <v>37</v>
      </c>
      <c r="Y1235">
        <v>80</v>
      </c>
      <c r="Z1235">
        <v>0</v>
      </c>
      <c r="AA1235">
        <v>1</v>
      </c>
      <c r="AB1235" s="1" t="s">
        <v>38</v>
      </c>
      <c r="AC1235" s="2">
        <v>42753</v>
      </c>
      <c r="AD1235" s="1">
        <v>2017</v>
      </c>
      <c r="AE1235" s="15">
        <f xml:space="preserve"> Cleaned_data[[#This Row],[adr]] * (Cleaned_data[[#This Row],[stays_in_week_nights]] + Cleaned_data[[#This Row],[stays_in_weekend_nights]])</f>
        <v>160</v>
      </c>
      <c r="AF1235" s="1">
        <f t="shared" si="19"/>
        <v>2</v>
      </c>
    </row>
    <row r="1236" spans="1:32" x14ac:dyDescent="0.3">
      <c r="A1236" s="1" t="s">
        <v>99</v>
      </c>
      <c r="B1236">
        <v>0</v>
      </c>
      <c r="C1236">
        <v>0</v>
      </c>
      <c r="D1236">
        <v>1</v>
      </c>
      <c r="E1236">
        <v>0</v>
      </c>
      <c r="F1236">
        <v>3</v>
      </c>
      <c r="G1236">
        <v>2</v>
      </c>
      <c r="H1236">
        <v>0</v>
      </c>
      <c r="I1236">
        <v>0</v>
      </c>
      <c r="J1236" s="1" t="s">
        <v>31</v>
      </c>
      <c r="K1236" s="1" t="s">
        <v>39</v>
      </c>
      <c r="L1236" s="1" t="s">
        <v>33</v>
      </c>
      <c r="M1236" s="1" t="s">
        <v>33</v>
      </c>
      <c r="N1236">
        <v>0</v>
      </c>
      <c r="O1236">
        <v>0</v>
      </c>
      <c r="P1236">
        <v>0</v>
      </c>
      <c r="Q1236" s="1" t="s">
        <v>34</v>
      </c>
      <c r="R1236" s="1" t="s">
        <v>34</v>
      </c>
      <c r="S1236">
        <v>0</v>
      </c>
      <c r="T1236" s="1" t="s">
        <v>36</v>
      </c>
      <c r="U1236">
        <v>0</v>
      </c>
      <c r="V1236">
        <v>216</v>
      </c>
      <c r="W1236">
        <v>0</v>
      </c>
      <c r="X1236" s="1" t="s">
        <v>37</v>
      </c>
      <c r="Y1236">
        <v>70.400000000000006</v>
      </c>
      <c r="Z1236">
        <v>0</v>
      </c>
      <c r="AA1236">
        <v>0</v>
      </c>
      <c r="AB1236" s="1" t="s">
        <v>38</v>
      </c>
      <c r="AC1236" s="2">
        <v>42742</v>
      </c>
      <c r="AD1236" s="1">
        <v>2017</v>
      </c>
      <c r="AE1236" s="15">
        <f xml:space="preserve"> Cleaned_data[[#This Row],[adr]] * (Cleaned_data[[#This Row],[stays_in_week_nights]] + Cleaned_data[[#This Row],[stays_in_weekend_nights]])</f>
        <v>211.20000000000002</v>
      </c>
      <c r="AF1236" s="1">
        <f t="shared" si="19"/>
        <v>3</v>
      </c>
    </row>
    <row r="1237" spans="1:32" x14ac:dyDescent="0.3">
      <c r="A1237" s="1" t="s">
        <v>99</v>
      </c>
      <c r="B1237">
        <v>0</v>
      </c>
      <c r="C1237">
        <v>0</v>
      </c>
      <c r="D1237">
        <v>2</v>
      </c>
      <c r="E1237">
        <v>1</v>
      </c>
      <c r="F1237">
        <v>0</v>
      </c>
      <c r="G1237">
        <v>1</v>
      </c>
      <c r="H1237">
        <v>0</v>
      </c>
      <c r="I1237">
        <v>0</v>
      </c>
      <c r="J1237" s="1" t="s">
        <v>31</v>
      </c>
      <c r="K1237" s="1" t="s">
        <v>53</v>
      </c>
      <c r="L1237" s="1" t="s">
        <v>33</v>
      </c>
      <c r="M1237" s="1" t="s">
        <v>33</v>
      </c>
      <c r="N1237">
        <v>0</v>
      </c>
      <c r="O1237">
        <v>0</v>
      </c>
      <c r="P1237">
        <v>0</v>
      </c>
      <c r="Q1237" s="1" t="s">
        <v>34</v>
      </c>
      <c r="R1237" s="1" t="s">
        <v>34</v>
      </c>
      <c r="S1237">
        <v>0</v>
      </c>
      <c r="T1237" s="1" t="s">
        <v>36</v>
      </c>
      <c r="U1237">
        <v>0</v>
      </c>
      <c r="V1237">
        <v>148</v>
      </c>
      <c r="W1237">
        <v>0</v>
      </c>
      <c r="X1237" s="1" t="s">
        <v>37</v>
      </c>
      <c r="Y1237">
        <v>79</v>
      </c>
      <c r="Z1237">
        <v>0</v>
      </c>
      <c r="AA1237">
        <v>0</v>
      </c>
      <c r="AB1237" s="1" t="s">
        <v>38</v>
      </c>
      <c r="AC1237" s="2">
        <v>42745</v>
      </c>
      <c r="AD1237" s="1">
        <v>2017</v>
      </c>
      <c r="AE1237" s="15">
        <f xml:space="preserve"> Cleaned_data[[#This Row],[adr]] * (Cleaned_data[[#This Row],[stays_in_week_nights]] + Cleaned_data[[#This Row],[stays_in_weekend_nights]])</f>
        <v>79</v>
      </c>
      <c r="AF1237" s="1">
        <f t="shared" si="19"/>
        <v>1</v>
      </c>
    </row>
    <row r="1238" spans="1:32" x14ac:dyDescent="0.3">
      <c r="A1238" s="1" t="s">
        <v>99</v>
      </c>
      <c r="B1238">
        <v>0</v>
      </c>
      <c r="C1238">
        <v>1</v>
      </c>
      <c r="D1238">
        <v>2</v>
      </c>
      <c r="E1238">
        <v>0</v>
      </c>
      <c r="F1238">
        <v>1</v>
      </c>
      <c r="G1238">
        <v>1</v>
      </c>
      <c r="H1238">
        <v>0</v>
      </c>
      <c r="I1238">
        <v>0</v>
      </c>
      <c r="J1238" s="1" t="s">
        <v>31</v>
      </c>
      <c r="K1238" s="1" t="s">
        <v>39</v>
      </c>
      <c r="L1238" s="1" t="s">
        <v>33</v>
      </c>
      <c r="M1238" s="1" t="s">
        <v>33</v>
      </c>
      <c r="N1238">
        <v>0</v>
      </c>
      <c r="O1238">
        <v>0</v>
      </c>
      <c r="P1238">
        <v>0</v>
      </c>
      <c r="Q1238" s="1" t="s">
        <v>34</v>
      </c>
      <c r="R1238" s="1" t="s">
        <v>34</v>
      </c>
      <c r="S1238">
        <v>0</v>
      </c>
      <c r="T1238" s="1" t="s">
        <v>36</v>
      </c>
      <c r="U1238">
        <v>0</v>
      </c>
      <c r="V1238">
        <v>238</v>
      </c>
      <c r="W1238">
        <v>0</v>
      </c>
      <c r="X1238" s="1" t="s">
        <v>37</v>
      </c>
      <c r="Y1238">
        <v>65</v>
      </c>
      <c r="Z1238">
        <v>0</v>
      </c>
      <c r="AA1238">
        <v>0</v>
      </c>
      <c r="AB1238" s="1" t="s">
        <v>38</v>
      </c>
      <c r="AC1238" s="2">
        <v>42746</v>
      </c>
      <c r="AD1238" s="1">
        <v>2017</v>
      </c>
      <c r="AE1238" s="15">
        <f xml:space="preserve"> Cleaned_data[[#This Row],[adr]] * (Cleaned_data[[#This Row],[stays_in_week_nights]] + Cleaned_data[[#This Row],[stays_in_weekend_nights]])</f>
        <v>65</v>
      </c>
      <c r="AF1238" s="1">
        <f t="shared" si="19"/>
        <v>1</v>
      </c>
    </row>
    <row r="1239" spans="1:32" x14ac:dyDescent="0.3">
      <c r="A1239" s="1" t="s">
        <v>99</v>
      </c>
      <c r="B1239">
        <v>0</v>
      </c>
      <c r="C1239">
        <v>3</v>
      </c>
      <c r="D1239">
        <v>13</v>
      </c>
      <c r="E1239">
        <v>1</v>
      </c>
      <c r="F1239">
        <v>0</v>
      </c>
      <c r="G1239">
        <v>1</v>
      </c>
      <c r="H1239">
        <v>0</v>
      </c>
      <c r="I1239">
        <v>0</v>
      </c>
      <c r="J1239" s="1" t="s">
        <v>31</v>
      </c>
      <c r="K1239" s="1" t="s">
        <v>39</v>
      </c>
      <c r="L1239" s="1" t="s">
        <v>33</v>
      </c>
      <c r="M1239" s="1" t="s">
        <v>33</v>
      </c>
      <c r="N1239">
        <v>1</v>
      </c>
      <c r="O1239">
        <v>0</v>
      </c>
      <c r="P1239">
        <v>1</v>
      </c>
      <c r="Q1239" s="1" t="s">
        <v>34</v>
      </c>
      <c r="R1239" s="1" t="s">
        <v>45</v>
      </c>
      <c r="S1239">
        <v>0</v>
      </c>
      <c r="T1239" s="1" t="s">
        <v>36</v>
      </c>
      <c r="U1239">
        <v>0</v>
      </c>
      <c r="V1239">
        <v>238</v>
      </c>
      <c r="W1239">
        <v>0</v>
      </c>
      <c r="X1239" s="1" t="s">
        <v>37</v>
      </c>
      <c r="Y1239">
        <v>65</v>
      </c>
      <c r="Z1239">
        <v>0</v>
      </c>
      <c r="AA1239">
        <v>0</v>
      </c>
      <c r="AB1239" s="1" t="s">
        <v>38</v>
      </c>
      <c r="AC1239" s="2">
        <v>42822</v>
      </c>
      <c r="AD1239" s="1">
        <v>2017</v>
      </c>
      <c r="AE1239" s="15">
        <f xml:space="preserve"> Cleaned_data[[#This Row],[adr]] * (Cleaned_data[[#This Row],[stays_in_week_nights]] + Cleaned_data[[#This Row],[stays_in_weekend_nights]])</f>
        <v>65</v>
      </c>
      <c r="AF1239" s="1">
        <f t="shared" si="19"/>
        <v>1</v>
      </c>
    </row>
    <row r="1240" spans="1:32" x14ac:dyDescent="0.3">
      <c r="A1240" s="1" t="s">
        <v>99</v>
      </c>
      <c r="B1240">
        <v>0</v>
      </c>
      <c r="C1240">
        <v>0</v>
      </c>
      <c r="D1240">
        <v>2</v>
      </c>
      <c r="E1240">
        <v>1</v>
      </c>
      <c r="F1240">
        <v>1</v>
      </c>
      <c r="G1240">
        <v>1</v>
      </c>
      <c r="H1240">
        <v>0</v>
      </c>
      <c r="I1240">
        <v>0</v>
      </c>
      <c r="J1240" s="1" t="s">
        <v>31</v>
      </c>
      <c r="K1240" s="1" t="s">
        <v>39</v>
      </c>
      <c r="L1240" s="1" t="s">
        <v>44</v>
      </c>
      <c r="M1240" s="1" t="s">
        <v>44</v>
      </c>
      <c r="N1240">
        <v>0</v>
      </c>
      <c r="O1240">
        <v>0</v>
      </c>
      <c r="P1240">
        <v>0</v>
      </c>
      <c r="Q1240" s="1" t="s">
        <v>34</v>
      </c>
      <c r="R1240" s="1" t="s">
        <v>34</v>
      </c>
      <c r="S1240">
        <v>2</v>
      </c>
      <c r="T1240" s="1" t="s">
        <v>36</v>
      </c>
      <c r="U1240">
        <v>0</v>
      </c>
      <c r="V1240">
        <v>408</v>
      </c>
      <c r="W1240">
        <v>0</v>
      </c>
      <c r="X1240" s="1" t="s">
        <v>37</v>
      </c>
      <c r="Y1240">
        <v>78</v>
      </c>
      <c r="Z1240">
        <v>0</v>
      </c>
      <c r="AA1240">
        <v>0</v>
      </c>
      <c r="AB1240" s="1" t="s">
        <v>38</v>
      </c>
      <c r="AC1240" s="2">
        <v>42746</v>
      </c>
      <c r="AD1240" s="1">
        <v>2017</v>
      </c>
      <c r="AE1240" s="15">
        <f xml:space="preserve"> Cleaned_data[[#This Row],[adr]] * (Cleaned_data[[#This Row],[stays_in_week_nights]] + Cleaned_data[[#This Row],[stays_in_weekend_nights]])</f>
        <v>156</v>
      </c>
      <c r="AF1240" s="1">
        <f t="shared" si="19"/>
        <v>2</v>
      </c>
    </row>
    <row r="1241" spans="1:32" x14ac:dyDescent="0.3">
      <c r="A1241" s="1" t="s">
        <v>99</v>
      </c>
      <c r="B1241">
        <v>0</v>
      </c>
      <c r="C1241">
        <v>0</v>
      </c>
      <c r="D1241">
        <v>4</v>
      </c>
      <c r="E1241">
        <v>0</v>
      </c>
      <c r="F1241">
        <v>2</v>
      </c>
      <c r="G1241">
        <v>1</v>
      </c>
      <c r="H1241">
        <v>0</v>
      </c>
      <c r="I1241">
        <v>0</v>
      </c>
      <c r="J1241" s="1" t="s">
        <v>31</v>
      </c>
      <c r="K1241" s="1" t="s">
        <v>39</v>
      </c>
      <c r="L1241" s="1" t="s">
        <v>44</v>
      </c>
      <c r="M1241" s="1" t="s">
        <v>44</v>
      </c>
      <c r="N1241">
        <v>1</v>
      </c>
      <c r="O1241">
        <v>0</v>
      </c>
      <c r="P1241">
        <v>1</v>
      </c>
      <c r="Q1241" s="1" t="s">
        <v>34</v>
      </c>
      <c r="R1241" s="1" t="s">
        <v>55</v>
      </c>
      <c r="S1241">
        <v>0</v>
      </c>
      <c r="T1241" s="1" t="s">
        <v>36</v>
      </c>
      <c r="U1241">
        <v>0</v>
      </c>
      <c r="V1241">
        <v>408</v>
      </c>
      <c r="W1241">
        <v>0</v>
      </c>
      <c r="X1241" s="1" t="s">
        <v>37</v>
      </c>
      <c r="Y1241">
        <v>80</v>
      </c>
      <c r="Z1241">
        <v>0</v>
      </c>
      <c r="AA1241">
        <v>0</v>
      </c>
      <c r="AB1241" s="1" t="s">
        <v>38</v>
      </c>
      <c r="AC1241" s="2">
        <v>42761</v>
      </c>
      <c r="AD1241" s="1">
        <v>2017</v>
      </c>
      <c r="AE1241" s="15">
        <f xml:space="preserve"> Cleaned_data[[#This Row],[adr]] * (Cleaned_data[[#This Row],[stays_in_week_nights]] + Cleaned_data[[#This Row],[stays_in_weekend_nights]])</f>
        <v>160</v>
      </c>
      <c r="AF1241" s="1">
        <f t="shared" si="19"/>
        <v>2</v>
      </c>
    </row>
    <row r="1242" spans="1:32" x14ac:dyDescent="0.3">
      <c r="A1242" s="1" t="s">
        <v>99</v>
      </c>
      <c r="B1242">
        <v>0</v>
      </c>
      <c r="C1242">
        <v>0</v>
      </c>
      <c r="D1242">
        <v>5</v>
      </c>
      <c r="E1242">
        <v>0</v>
      </c>
      <c r="F1242">
        <v>1</v>
      </c>
      <c r="G1242">
        <v>1</v>
      </c>
      <c r="H1242">
        <v>0</v>
      </c>
      <c r="I1242">
        <v>0</v>
      </c>
      <c r="J1242" s="1" t="s">
        <v>31</v>
      </c>
      <c r="K1242" s="1" t="s">
        <v>39</v>
      </c>
      <c r="L1242" s="1" t="s">
        <v>44</v>
      </c>
      <c r="M1242" s="1" t="s">
        <v>44</v>
      </c>
      <c r="N1242">
        <v>1</v>
      </c>
      <c r="O1242">
        <v>0</v>
      </c>
      <c r="P1242">
        <v>2</v>
      </c>
      <c r="Q1242" s="1" t="s">
        <v>34</v>
      </c>
      <c r="R1242" s="1" t="s">
        <v>34</v>
      </c>
      <c r="S1242">
        <v>0</v>
      </c>
      <c r="T1242" s="1" t="s">
        <v>36</v>
      </c>
      <c r="U1242">
        <v>0</v>
      </c>
      <c r="V1242">
        <v>408</v>
      </c>
      <c r="W1242">
        <v>0</v>
      </c>
      <c r="X1242" s="1" t="s">
        <v>37</v>
      </c>
      <c r="Y1242">
        <v>80</v>
      </c>
      <c r="Z1242">
        <v>0</v>
      </c>
      <c r="AA1242">
        <v>0</v>
      </c>
      <c r="AB1242" s="1" t="s">
        <v>38</v>
      </c>
      <c r="AC1242" s="2">
        <v>42767</v>
      </c>
      <c r="AD1242" s="1">
        <v>2017</v>
      </c>
      <c r="AE1242" s="15">
        <f xml:space="preserve"> Cleaned_data[[#This Row],[adr]] * (Cleaned_data[[#This Row],[stays_in_week_nights]] + Cleaned_data[[#This Row],[stays_in_weekend_nights]])</f>
        <v>80</v>
      </c>
      <c r="AF1242" s="1">
        <f t="shared" si="19"/>
        <v>1</v>
      </c>
    </row>
    <row r="1243" spans="1:32" x14ac:dyDescent="0.3">
      <c r="A1243" s="1" t="s">
        <v>99</v>
      </c>
      <c r="B1243">
        <v>0</v>
      </c>
      <c r="C1243">
        <v>0</v>
      </c>
      <c r="D1243">
        <v>6</v>
      </c>
      <c r="E1243">
        <v>0</v>
      </c>
      <c r="F1243">
        <v>1</v>
      </c>
      <c r="G1243">
        <v>1</v>
      </c>
      <c r="H1243">
        <v>0</v>
      </c>
      <c r="I1243">
        <v>0</v>
      </c>
      <c r="J1243" s="1" t="s">
        <v>31</v>
      </c>
      <c r="K1243" s="1" t="s">
        <v>39</v>
      </c>
      <c r="L1243" s="1" t="s">
        <v>33</v>
      </c>
      <c r="M1243" s="1" t="s">
        <v>33</v>
      </c>
      <c r="N1243">
        <v>1</v>
      </c>
      <c r="O1243">
        <v>0</v>
      </c>
      <c r="P1243">
        <v>3</v>
      </c>
      <c r="Q1243" s="1" t="s">
        <v>34</v>
      </c>
      <c r="R1243" s="1" t="s">
        <v>34</v>
      </c>
      <c r="S1243">
        <v>0</v>
      </c>
      <c r="T1243" s="1" t="s">
        <v>36</v>
      </c>
      <c r="U1243">
        <v>0</v>
      </c>
      <c r="V1243">
        <v>408</v>
      </c>
      <c r="W1243">
        <v>0</v>
      </c>
      <c r="X1243" s="1" t="s">
        <v>37</v>
      </c>
      <c r="Y1243">
        <v>80</v>
      </c>
      <c r="Z1243">
        <v>0</v>
      </c>
      <c r="AA1243">
        <v>0</v>
      </c>
      <c r="AB1243" s="1" t="s">
        <v>38</v>
      </c>
      <c r="AC1243" s="2">
        <v>42774</v>
      </c>
      <c r="AD1243" s="1">
        <v>2017</v>
      </c>
      <c r="AE1243" s="15">
        <f xml:space="preserve"> Cleaned_data[[#This Row],[adr]] * (Cleaned_data[[#This Row],[stays_in_week_nights]] + Cleaned_data[[#This Row],[stays_in_weekend_nights]])</f>
        <v>80</v>
      </c>
      <c r="AF1243" s="1">
        <f t="shared" si="19"/>
        <v>1</v>
      </c>
    </row>
    <row r="1244" spans="1:32" x14ac:dyDescent="0.3">
      <c r="A1244" s="1" t="s">
        <v>99</v>
      </c>
      <c r="B1244">
        <v>0</v>
      </c>
      <c r="C1244">
        <v>11</v>
      </c>
      <c r="D1244">
        <v>19</v>
      </c>
      <c r="E1244">
        <v>1</v>
      </c>
      <c r="F1244">
        <v>1</v>
      </c>
      <c r="G1244">
        <v>1</v>
      </c>
      <c r="H1244">
        <v>0</v>
      </c>
      <c r="I1244">
        <v>0</v>
      </c>
      <c r="J1244" s="1" t="s">
        <v>31</v>
      </c>
      <c r="K1244" s="1" t="s">
        <v>39</v>
      </c>
      <c r="L1244" s="1" t="s">
        <v>33</v>
      </c>
      <c r="M1244" s="1" t="s">
        <v>33</v>
      </c>
      <c r="N1244">
        <v>1</v>
      </c>
      <c r="O1244">
        <v>0</v>
      </c>
      <c r="P1244">
        <v>4</v>
      </c>
      <c r="Q1244" s="1" t="s">
        <v>34</v>
      </c>
      <c r="R1244" s="1" t="s">
        <v>55</v>
      </c>
      <c r="S1244">
        <v>1</v>
      </c>
      <c r="T1244" s="1" t="s">
        <v>36</v>
      </c>
      <c r="U1244">
        <v>0</v>
      </c>
      <c r="V1244">
        <v>408</v>
      </c>
      <c r="W1244">
        <v>0</v>
      </c>
      <c r="X1244" s="1" t="s">
        <v>37</v>
      </c>
      <c r="Y1244">
        <v>99.5</v>
      </c>
      <c r="Z1244">
        <v>0</v>
      </c>
      <c r="AA1244">
        <v>0</v>
      </c>
      <c r="AB1244" s="1" t="s">
        <v>38</v>
      </c>
      <c r="AC1244" s="2">
        <v>42865</v>
      </c>
      <c r="AD1244" s="1">
        <v>2017</v>
      </c>
      <c r="AE1244" s="15">
        <f xml:space="preserve"> Cleaned_data[[#This Row],[adr]] * (Cleaned_data[[#This Row],[stays_in_week_nights]] + Cleaned_data[[#This Row],[stays_in_weekend_nights]])</f>
        <v>199</v>
      </c>
      <c r="AF1244" s="1">
        <f t="shared" si="19"/>
        <v>2</v>
      </c>
    </row>
    <row r="1245" spans="1:32" x14ac:dyDescent="0.3">
      <c r="A1245" s="1" t="s">
        <v>99</v>
      </c>
      <c r="B1245">
        <v>0</v>
      </c>
      <c r="C1245">
        <v>0</v>
      </c>
      <c r="D1245">
        <v>2</v>
      </c>
      <c r="E1245">
        <v>1</v>
      </c>
      <c r="F1245">
        <v>1</v>
      </c>
      <c r="G1245">
        <v>1</v>
      </c>
      <c r="H1245">
        <v>0</v>
      </c>
      <c r="I1245">
        <v>0</v>
      </c>
      <c r="J1245" s="1" t="s">
        <v>31</v>
      </c>
      <c r="K1245" s="1" t="s">
        <v>63</v>
      </c>
      <c r="L1245" s="1" t="s">
        <v>33</v>
      </c>
      <c r="M1245" s="1" t="s">
        <v>33</v>
      </c>
      <c r="N1245">
        <v>0</v>
      </c>
      <c r="O1245">
        <v>0</v>
      </c>
      <c r="P1245">
        <v>0</v>
      </c>
      <c r="Q1245" s="1" t="s">
        <v>34</v>
      </c>
      <c r="R1245" s="1" t="s">
        <v>34</v>
      </c>
      <c r="S1245">
        <v>0</v>
      </c>
      <c r="T1245" s="1" t="s">
        <v>36</v>
      </c>
      <c r="U1245">
        <v>0</v>
      </c>
      <c r="V1245">
        <v>62</v>
      </c>
      <c r="W1245">
        <v>0</v>
      </c>
      <c r="X1245" s="1" t="s">
        <v>37</v>
      </c>
      <c r="Y1245">
        <v>80</v>
      </c>
      <c r="Z1245">
        <v>0</v>
      </c>
      <c r="AA1245">
        <v>1</v>
      </c>
      <c r="AB1245" s="1" t="s">
        <v>38</v>
      </c>
      <c r="AC1245" s="2">
        <v>42746</v>
      </c>
      <c r="AD1245" s="1">
        <v>2017</v>
      </c>
      <c r="AE1245" s="15">
        <f xml:space="preserve"> Cleaned_data[[#This Row],[adr]] * (Cleaned_data[[#This Row],[stays_in_week_nights]] + Cleaned_data[[#This Row],[stays_in_weekend_nights]])</f>
        <v>160</v>
      </c>
      <c r="AF1245" s="1">
        <f t="shared" si="19"/>
        <v>2</v>
      </c>
    </row>
    <row r="1246" spans="1:32" x14ac:dyDescent="0.3">
      <c r="A1246" s="1" t="s">
        <v>99</v>
      </c>
      <c r="B1246">
        <v>0</v>
      </c>
      <c r="C1246">
        <v>1</v>
      </c>
      <c r="D1246">
        <v>2</v>
      </c>
      <c r="E1246">
        <v>0</v>
      </c>
      <c r="F1246">
        <v>1</v>
      </c>
      <c r="G1246">
        <v>1</v>
      </c>
      <c r="H1246">
        <v>0</v>
      </c>
      <c r="I1246">
        <v>0</v>
      </c>
      <c r="J1246" s="1" t="s">
        <v>31</v>
      </c>
      <c r="K1246" s="1" t="s">
        <v>39</v>
      </c>
      <c r="L1246" s="1" t="s">
        <v>33</v>
      </c>
      <c r="M1246" s="1" t="s">
        <v>33</v>
      </c>
      <c r="N1246">
        <v>0</v>
      </c>
      <c r="O1246">
        <v>0</v>
      </c>
      <c r="P1246">
        <v>0</v>
      </c>
      <c r="Q1246" s="1" t="s">
        <v>34</v>
      </c>
      <c r="R1246" s="1" t="s">
        <v>34</v>
      </c>
      <c r="S1246">
        <v>0</v>
      </c>
      <c r="T1246" s="1" t="s">
        <v>36</v>
      </c>
      <c r="U1246">
        <v>0</v>
      </c>
      <c r="V1246">
        <v>238</v>
      </c>
      <c r="W1246">
        <v>0</v>
      </c>
      <c r="X1246" s="1" t="s">
        <v>37</v>
      </c>
      <c r="Y1246">
        <v>65</v>
      </c>
      <c r="Z1246">
        <v>0</v>
      </c>
      <c r="AA1246">
        <v>0</v>
      </c>
      <c r="AB1246" s="1" t="s">
        <v>38</v>
      </c>
      <c r="AC1246" s="2">
        <v>42747</v>
      </c>
      <c r="AD1246" s="1">
        <v>2017</v>
      </c>
      <c r="AE1246" s="15">
        <f xml:space="preserve"> Cleaned_data[[#This Row],[adr]] * (Cleaned_data[[#This Row],[stays_in_week_nights]] + Cleaned_data[[#This Row],[stays_in_weekend_nights]])</f>
        <v>65</v>
      </c>
      <c r="AF1246" s="1">
        <f t="shared" si="19"/>
        <v>1</v>
      </c>
    </row>
    <row r="1247" spans="1:32" x14ac:dyDescent="0.3">
      <c r="A1247" s="1" t="s">
        <v>99</v>
      </c>
      <c r="B1247">
        <v>0</v>
      </c>
      <c r="C1247">
        <v>20</v>
      </c>
      <c r="D1247">
        <v>28</v>
      </c>
      <c r="E1247">
        <v>0</v>
      </c>
      <c r="F1247">
        <v>3</v>
      </c>
      <c r="G1247">
        <v>1</v>
      </c>
      <c r="H1247">
        <v>0</v>
      </c>
      <c r="I1247">
        <v>0</v>
      </c>
      <c r="J1247" s="1" t="s">
        <v>31</v>
      </c>
      <c r="K1247" s="1" t="s">
        <v>39</v>
      </c>
      <c r="L1247" s="1" t="s">
        <v>33</v>
      </c>
      <c r="M1247" s="1" t="s">
        <v>33</v>
      </c>
      <c r="N1247">
        <v>1</v>
      </c>
      <c r="O1247">
        <v>0</v>
      </c>
      <c r="P1247">
        <v>1</v>
      </c>
      <c r="Q1247" s="1" t="s">
        <v>34</v>
      </c>
      <c r="R1247" s="1" t="s">
        <v>55</v>
      </c>
      <c r="S1247">
        <v>0</v>
      </c>
      <c r="T1247" s="1" t="s">
        <v>36</v>
      </c>
      <c r="U1247">
        <v>0</v>
      </c>
      <c r="V1247">
        <v>238</v>
      </c>
      <c r="W1247">
        <v>0</v>
      </c>
      <c r="X1247" s="1" t="s">
        <v>37</v>
      </c>
      <c r="Y1247">
        <v>65</v>
      </c>
      <c r="Z1247">
        <v>0</v>
      </c>
      <c r="AA1247">
        <v>0</v>
      </c>
      <c r="AB1247" s="1" t="s">
        <v>38</v>
      </c>
      <c r="AC1247" s="2">
        <v>42930</v>
      </c>
      <c r="AD1247" s="1">
        <v>2017</v>
      </c>
      <c r="AE1247" s="15">
        <f xml:space="preserve"> Cleaned_data[[#This Row],[adr]] * (Cleaned_data[[#This Row],[stays_in_week_nights]] + Cleaned_data[[#This Row],[stays_in_weekend_nights]])</f>
        <v>195</v>
      </c>
      <c r="AF1247" s="1">
        <f t="shared" si="19"/>
        <v>3</v>
      </c>
    </row>
    <row r="1248" spans="1:32" x14ac:dyDescent="0.3">
      <c r="A1248" s="1" t="s">
        <v>99</v>
      </c>
      <c r="B1248">
        <v>0</v>
      </c>
      <c r="C1248">
        <v>4</v>
      </c>
      <c r="D1248">
        <v>2</v>
      </c>
      <c r="E1248">
        <v>0</v>
      </c>
      <c r="F1248">
        <v>2</v>
      </c>
      <c r="G1248">
        <v>1</v>
      </c>
      <c r="H1248">
        <v>0</v>
      </c>
      <c r="I1248">
        <v>0</v>
      </c>
      <c r="J1248" s="1" t="s">
        <v>31</v>
      </c>
      <c r="K1248" s="1" t="s">
        <v>39</v>
      </c>
      <c r="L1248" s="1" t="s">
        <v>49</v>
      </c>
      <c r="M1248" s="1" t="s">
        <v>47</v>
      </c>
      <c r="N1248">
        <v>0</v>
      </c>
      <c r="O1248">
        <v>0</v>
      </c>
      <c r="P1248">
        <v>0</v>
      </c>
      <c r="Q1248" s="1" t="s">
        <v>34</v>
      </c>
      <c r="R1248" s="1" t="s">
        <v>34</v>
      </c>
      <c r="S1248">
        <v>0</v>
      </c>
      <c r="T1248" s="1" t="s">
        <v>36</v>
      </c>
      <c r="U1248">
        <v>0</v>
      </c>
      <c r="V1248">
        <v>405</v>
      </c>
      <c r="W1248">
        <v>0</v>
      </c>
      <c r="X1248" s="1" t="s">
        <v>50</v>
      </c>
      <c r="Y1248">
        <v>70</v>
      </c>
      <c r="Z1248">
        <v>0</v>
      </c>
      <c r="AA1248">
        <v>0</v>
      </c>
      <c r="AB1248" s="1" t="s">
        <v>38</v>
      </c>
      <c r="AC1248" s="2">
        <v>42747</v>
      </c>
      <c r="AD1248" s="1">
        <v>2017</v>
      </c>
      <c r="AE1248" s="15">
        <f xml:space="preserve"> Cleaned_data[[#This Row],[adr]] * (Cleaned_data[[#This Row],[stays_in_week_nights]] + Cleaned_data[[#This Row],[stays_in_weekend_nights]])</f>
        <v>140</v>
      </c>
      <c r="AF1248" s="1">
        <f t="shared" si="19"/>
        <v>2</v>
      </c>
    </row>
    <row r="1249" spans="1:32" x14ac:dyDescent="0.3">
      <c r="A1249" s="1" t="s">
        <v>99</v>
      </c>
      <c r="B1249">
        <v>0</v>
      </c>
      <c r="C1249">
        <v>4</v>
      </c>
      <c r="D1249">
        <v>2</v>
      </c>
      <c r="E1249">
        <v>0</v>
      </c>
      <c r="F1249">
        <v>2</v>
      </c>
      <c r="G1249">
        <v>1</v>
      </c>
      <c r="H1249">
        <v>0</v>
      </c>
      <c r="I1249">
        <v>0</v>
      </c>
      <c r="J1249" s="1" t="s">
        <v>31</v>
      </c>
      <c r="K1249" s="1" t="s">
        <v>63</v>
      </c>
      <c r="L1249" s="1" t="s">
        <v>49</v>
      </c>
      <c r="M1249" s="1" t="s">
        <v>47</v>
      </c>
      <c r="N1249">
        <v>0</v>
      </c>
      <c r="O1249">
        <v>0</v>
      </c>
      <c r="P1249">
        <v>0</v>
      </c>
      <c r="Q1249" s="1" t="s">
        <v>34</v>
      </c>
      <c r="R1249" s="1" t="s">
        <v>34</v>
      </c>
      <c r="S1249">
        <v>0</v>
      </c>
      <c r="T1249" s="1" t="s">
        <v>36</v>
      </c>
      <c r="U1249">
        <v>0</v>
      </c>
      <c r="V1249">
        <v>405</v>
      </c>
      <c r="W1249">
        <v>0</v>
      </c>
      <c r="X1249" s="1" t="s">
        <v>50</v>
      </c>
      <c r="Y1249">
        <v>70</v>
      </c>
      <c r="Z1249">
        <v>0</v>
      </c>
      <c r="AA1249">
        <v>0</v>
      </c>
      <c r="AB1249" s="1" t="s">
        <v>38</v>
      </c>
      <c r="AC1249" s="2">
        <v>42747</v>
      </c>
      <c r="AD1249" s="1">
        <v>2017</v>
      </c>
      <c r="AE1249" s="15">
        <f xml:space="preserve"> Cleaned_data[[#This Row],[adr]] * (Cleaned_data[[#This Row],[stays_in_week_nights]] + Cleaned_data[[#This Row],[stays_in_weekend_nights]])</f>
        <v>140</v>
      </c>
      <c r="AF1249" s="1">
        <f t="shared" si="19"/>
        <v>2</v>
      </c>
    </row>
    <row r="1250" spans="1:32" x14ac:dyDescent="0.3">
      <c r="A1250" s="1" t="s">
        <v>99</v>
      </c>
      <c r="B1250">
        <v>0</v>
      </c>
      <c r="C1250">
        <v>4</v>
      </c>
      <c r="D1250">
        <v>2</v>
      </c>
      <c r="E1250">
        <v>0</v>
      </c>
      <c r="F1250">
        <v>2</v>
      </c>
      <c r="G1250">
        <v>1</v>
      </c>
      <c r="H1250">
        <v>0</v>
      </c>
      <c r="I1250">
        <v>0</v>
      </c>
      <c r="J1250" s="1" t="s">
        <v>31</v>
      </c>
      <c r="K1250" s="1" t="s">
        <v>53</v>
      </c>
      <c r="L1250" s="1" t="s">
        <v>49</v>
      </c>
      <c r="M1250" s="1" t="s">
        <v>47</v>
      </c>
      <c r="N1250">
        <v>0</v>
      </c>
      <c r="O1250">
        <v>0</v>
      </c>
      <c r="P1250">
        <v>0</v>
      </c>
      <c r="Q1250" s="1" t="s">
        <v>34</v>
      </c>
      <c r="R1250" s="1" t="s">
        <v>34</v>
      </c>
      <c r="S1250">
        <v>0</v>
      </c>
      <c r="T1250" s="1" t="s">
        <v>36</v>
      </c>
      <c r="U1250">
        <v>0</v>
      </c>
      <c r="V1250">
        <v>405</v>
      </c>
      <c r="W1250">
        <v>0</v>
      </c>
      <c r="X1250" s="1" t="s">
        <v>50</v>
      </c>
      <c r="Y1250">
        <v>70</v>
      </c>
      <c r="Z1250">
        <v>0</v>
      </c>
      <c r="AA1250">
        <v>0</v>
      </c>
      <c r="AB1250" s="1" t="s">
        <v>38</v>
      </c>
      <c r="AC1250" s="2">
        <v>42747</v>
      </c>
      <c r="AD1250" s="1">
        <v>2017</v>
      </c>
      <c r="AE1250" s="15">
        <f xml:space="preserve"> Cleaned_data[[#This Row],[adr]] * (Cleaned_data[[#This Row],[stays_in_week_nights]] + Cleaned_data[[#This Row],[stays_in_weekend_nights]])</f>
        <v>140</v>
      </c>
      <c r="AF1250" s="1">
        <f t="shared" si="19"/>
        <v>2</v>
      </c>
    </row>
    <row r="1251" spans="1:32" x14ac:dyDescent="0.3">
      <c r="A1251" s="1" t="s">
        <v>99</v>
      </c>
      <c r="B1251">
        <v>0</v>
      </c>
      <c r="C1251">
        <v>4</v>
      </c>
      <c r="D1251">
        <v>2</v>
      </c>
      <c r="E1251">
        <v>0</v>
      </c>
      <c r="F1251">
        <v>2</v>
      </c>
      <c r="G1251">
        <v>1</v>
      </c>
      <c r="H1251">
        <v>0</v>
      </c>
      <c r="I1251">
        <v>0</v>
      </c>
      <c r="J1251" s="1" t="s">
        <v>31</v>
      </c>
      <c r="K1251" s="1" t="s">
        <v>39</v>
      </c>
      <c r="L1251" s="1" t="s">
        <v>49</v>
      </c>
      <c r="M1251" s="1" t="s">
        <v>47</v>
      </c>
      <c r="N1251">
        <v>0</v>
      </c>
      <c r="O1251">
        <v>0</v>
      </c>
      <c r="P1251">
        <v>0</v>
      </c>
      <c r="Q1251" s="1" t="s">
        <v>34</v>
      </c>
      <c r="R1251" s="1" t="s">
        <v>34</v>
      </c>
      <c r="S1251">
        <v>0</v>
      </c>
      <c r="T1251" s="1" t="s">
        <v>36</v>
      </c>
      <c r="U1251">
        <v>0</v>
      </c>
      <c r="V1251">
        <v>405</v>
      </c>
      <c r="W1251">
        <v>0</v>
      </c>
      <c r="X1251" s="1" t="s">
        <v>50</v>
      </c>
      <c r="Y1251">
        <v>79</v>
      </c>
      <c r="Z1251">
        <v>0</v>
      </c>
      <c r="AA1251">
        <v>0</v>
      </c>
      <c r="AB1251" s="1" t="s">
        <v>38</v>
      </c>
      <c r="AC1251" s="2">
        <v>42747</v>
      </c>
      <c r="AD1251" s="1">
        <v>2017</v>
      </c>
      <c r="AE1251" s="15">
        <f xml:space="preserve"> Cleaned_data[[#This Row],[adr]] * (Cleaned_data[[#This Row],[stays_in_week_nights]] + Cleaned_data[[#This Row],[stays_in_weekend_nights]])</f>
        <v>158</v>
      </c>
      <c r="AF1251" s="1">
        <f t="shared" si="19"/>
        <v>2</v>
      </c>
    </row>
    <row r="1252" spans="1:32" x14ac:dyDescent="0.3">
      <c r="A1252" s="1" t="s">
        <v>99</v>
      </c>
      <c r="B1252">
        <v>0</v>
      </c>
      <c r="C1252">
        <v>0</v>
      </c>
      <c r="D1252">
        <v>3</v>
      </c>
      <c r="E1252">
        <v>0</v>
      </c>
      <c r="F1252">
        <v>1</v>
      </c>
      <c r="G1252">
        <v>1</v>
      </c>
      <c r="H1252">
        <v>0</v>
      </c>
      <c r="I1252">
        <v>0</v>
      </c>
      <c r="J1252" s="1" t="s">
        <v>31</v>
      </c>
      <c r="K1252" s="1" t="s">
        <v>39</v>
      </c>
      <c r="L1252" s="1" t="s">
        <v>33</v>
      </c>
      <c r="M1252" s="1" t="s">
        <v>33</v>
      </c>
      <c r="N1252">
        <v>1</v>
      </c>
      <c r="O1252">
        <v>0</v>
      </c>
      <c r="P1252">
        <v>1</v>
      </c>
      <c r="Q1252" s="1" t="s">
        <v>34</v>
      </c>
      <c r="R1252" s="1" t="s">
        <v>34</v>
      </c>
      <c r="S1252">
        <v>0</v>
      </c>
      <c r="T1252" s="1" t="s">
        <v>36</v>
      </c>
      <c r="U1252">
        <v>0</v>
      </c>
      <c r="V1252">
        <v>405</v>
      </c>
      <c r="W1252">
        <v>0</v>
      </c>
      <c r="X1252" s="1" t="s">
        <v>37</v>
      </c>
      <c r="Y1252">
        <v>80</v>
      </c>
      <c r="Z1252">
        <v>0</v>
      </c>
      <c r="AA1252">
        <v>1</v>
      </c>
      <c r="AB1252" s="1" t="s">
        <v>38</v>
      </c>
      <c r="AC1252" s="2">
        <v>42753</v>
      </c>
      <c r="AD1252" s="1">
        <v>2017</v>
      </c>
      <c r="AE1252" s="15">
        <f xml:space="preserve"> Cleaned_data[[#This Row],[adr]] * (Cleaned_data[[#This Row],[stays_in_week_nights]] + Cleaned_data[[#This Row],[stays_in_weekend_nights]])</f>
        <v>80</v>
      </c>
      <c r="AF1252" s="1">
        <f t="shared" si="19"/>
        <v>1</v>
      </c>
    </row>
    <row r="1253" spans="1:32" x14ac:dyDescent="0.3">
      <c r="A1253" s="1" t="s">
        <v>99</v>
      </c>
      <c r="B1253">
        <v>0</v>
      </c>
      <c r="C1253">
        <v>0</v>
      </c>
      <c r="D1253">
        <v>2</v>
      </c>
      <c r="E1253">
        <v>0</v>
      </c>
      <c r="F1253">
        <v>1</v>
      </c>
      <c r="G1253">
        <v>1</v>
      </c>
      <c r="H1253">
        <v>0</v>
      </c>
      <c r="I1253">
        <v>0</v>
      </c>
      <c r="J1253" s="1" t="s">
        <v>31</v>
      </c>
      <c r="K1253" s="1" t="s">
        <v>39</v>
      </c>
      <c r="L1253" s="1" t="s">
        <v>44</v>
      </c>
      <c r="M1253" s="1" t="s">
        <v>44</v>
      </c>
      <c r="N1253">
        <v>0</v>
      </c>
      <c r="O1253">
        <v>0</v>
      </c>
      <c r="P1253">
        <v>0</v>
      </c>
      <c r="Q1253" s="1" t="s">
        <v>34</v>
      </c>
      <c r="R1253" s="1" t="s">
        <v>34</v>
      </c>
      <c r="S1253">
        <v>0</v>
      </c>
      <c r="T1253" s="1" t="s">
        <v>36</v>
      </c>
      <c r="U1253">
        <v>0</v>
      </c>
      <c r="V1253">
        <v>163</v>
      </c>
      <c r="W1253">
        <v>0</v>
      </c>
      <c r="X1253" s="1" t="s">
        <v>37</v>
      </c>
      <c r="Y1253">
        <v>50</v>
      </c>
      <c r="Z1253">
        <v>0</v>
      </c>
      <c r="AA1253">
        <v>2</v>
      </c>
      <c r="AB1253" s="1" t="s">
        <v>38</v>
      </c>
      <c r="AC1253" s="2">
        <v>42748</v>
      </c>
      <c r="AD1253" s="1">
        <v>2017</v>
      </c>
      <c r="AE1253" s="15">
        <f xml:space="preserve"> Cleaned_data[[#This Row],[adr]] * (Cleaned_data[[#This Row],[stays_in_week_nights]] + Cleaned_data[[#This Row],[stays_in_weekend_nights]])</f>
        <v>50</v>
      </c>
      <c r="AF1253" s="1">
        <f t="shared" si="19"/>
        <v>1</v>
      </c>
    </row>
    <row r="1254" spans="1:32" x14ac:dyDescent="0.3">
      <c r="A1254" s="1" t="s">
        <v>99</v>
      </c>
      <c r="B1254">
        <v>0</v>
      </c>
      <c r="C1254">
        <v>0</v>
      </c>
      <c r="D1254">
        <v>11</v>
      </c>
      <c r="E1254">
        <v>0</v>
      </c>
      <c r="F1254">
        <v>2</v>
      </c>
      <c r="G1254">
        <v>1</v>
      </c>
      <c r="H1254">
        <v>0</v>
      </c>
      <c r="I1254">
        <v>0</v>
      </c>
      <c r="J1254" s="1" t="s">
        <v>31</v>
      </c>
      <c r="K1254" s="1" t="s">
        <v>39</v>
      </c>
      <c r="L1254" s="1" t="s">
        <v>44</v>
      </c>
      <c r="M1254" s="1" t="s">
        <v>44</v>
      </c>
      <c r="N1254">
        <v>1</v>
      </c>
      <c r="O1254">
        <v>0</v>
      </c>
      <c r="P1254">
        <v>1</v>
      </c>
      <c r="Q1254" s="1" t="s">
        <v>34</v>
      </c>
      <c r="R1254" s="1" t="s">
        <v>55</v>
      </c>
      <c r="S1254">
        <v>1</v>
      </c>
      <c r="T1254" s="1" t="s">
        <v>36</v>
      </c>
      <c r="U1254">
        <v>0</v>
      </c>
      <c r="V1254">
        <v>163</v>
      </c>
      <c r="W1254">
        <v>0</v>
      </c>
      <c r="X1254" s="1" t="s">
        <v>37</v>
      </c>
      <c r="Y1254">
        <v>50</v>
      </c>
      <c r="Z1254">
        <v>0</v>
      </c>
      <c r="AA1254">
        <v>1</v>
      </c>
      <c r="AB1254" s="1" t="s">
        <v>38</v>
      </c>
      <c r="AC1254" s="2">
        <v>42812</v>
      </c>
      <c r="AD1254" s="1">
        <v>2017</v>
      </c>
      <c r="AE1254" s="15">
        <f xml:space="preserve"> Cleaned_data[[#This Row],[adr]] * (Cleaned_data[[#This Row],[stays_in_week_nights]] + Cleaned_data[[#This Row],[stays_in_weekend_nights]])</f>
        <v>100</v>
      </c>
      <c r="AF1254" s="1">
        <f t="shared" si="19"/>
        <v>2</v>
      </c>
    </row>
    <row r="1255" spans="1:32" x14ac:dyDescent="0.3">
      <c r="A1255" s="1" t="s">
        <v>99</v>
      </c>
      <c r="B1255">
        <v>0</v>
      </c>
      <c r="C1255">
        <v>2</v>
      </c>
      <c r="D1255">
        <v>22</v>
      </c>
      <c r="E1255">
        <v>0</v>
      </c>
      <c r="F1255">
        <v>3</v>
      </c>
      <c r="G1255">
        <v>2</v>
      </c>
      <c r="H1255">
        <v>0</v>
      </c>
      <c r="I1255">
        <v>0</v>
      </c>
      <c r="J1255" s="1" t="s">
        <v>31</v>
      </c>
      <c r="K1255" s="1" t="s">
        <v>39</v>
      </c>
      <c r="L1255" s="1" t="s">
        <v>33</v>
      </c>
      <c r="M1255" s="1" t="s">
        <v>44</v>
      </c>
      <c r="N1255">
        <v>1</v>
      </c>
      <c r="O1255">
        <v>0</v>
      </c>
      <c r="P1255">
        <v>2</v>
      </c>
      <c r="Q1255" s="1" t="s">
        <v>34</v>
      </c>
      <c r="R1255" s="1" t="s">
        <v>34</v>
      </c>
      <c r="S1255">
        <v>0</v>
      </c>
      <c r="T1255" s="1" t="s">
        <v>36</v>
      </c>
      <c r="U1255">
        <v>0</v>
      </c>
      <c r="V1255">
        <v>163</v>
      </c>
      <c r="W1255">
        <v>0</v>
      </c>
      <c r="X1255" s="1" t="s">
        <v>37</v>
      </c>
      <c r="Y1255">
        <v>130</v>
      </c>
      <c r="Z1255">
        <v>0</v>
      </c>
      <c r="AA1255">
        <v>2</v>
      </c>
      <c r="AB1255" s="1" t="s">
        <v>38</v>
      </c>
      <c r="AC1255" s="2">
        <v>42890</v>
      </c>
      <c r="AD1255" s="1">
        <v>2017</v>
      </c>
      <c r="AE1255" s="15">
        <f xml:space="preserve"> Cleaned_data[[#This Row],[adr]] * (Cleaned_data[[#This Row],[stays_in_week_nights]] + Cleaned_data[[#This Row],[stays_in_weekend_nights]])</f>
        <v>390</v>
      </c>
      <c r="AF1255" s="1">
        <f t="shared" si="19"/>
        <v>3</v>
      </c>
    </row>
    <row r="1256" spans="1:32" x14ac:dyDescent="0.3">
      <c r="A1256" s="1" t="s">
        <v>99</v>
      </c>
      <c r="B1256">
        <v>0</v>
      </c>
      <c r="C1256">
        <v>0</v>
      </c>
      <c r="D1256">
        <v>2</v>
      </c>
      <c r="E1256">
        <v>0</v>
      </c>
      <c r="F1256">
        <v>2</v>
      </c>
      <c r="G1256">
        <v>1</v>
      </c>
      <c r="H1256">
        <v>0</v>
      </c>
      <c r="I1256">
        <v>0</v>
      </c>
      <c r="J1256" s="1" t="s">
        <v>31</v>
      </c>
      <c r="K1256" s="1" t="s">
        <v>100</v>
      </c>
      <c r="L1256" s="1" t="s">
        <v>67</v>
      </c>
      <c r="M1256" s="1" t="s">
        <v>47</v>
      </c>
      <c r="N1256">
        <v>0</v>
      </c>
      <c r="O1256">
        <v>0</v>
      </c>
      <c r="P1256">
        <v>0</v>
      </c>
      <c r="Q1256" s="1" t="s">
        <v>34</v>
      </c>
      <c r="R1256" s="1" t="s">
        <v>55</v>
      </c>
      <c r="S1256">
        <v>2</v>
      </c>
      <c r="T1256" s="1" t="s">
        <v>36</v>
      </c>
      <c r="U1256">
        <v>0</v>
      </c>
      <c r="V1256">
        <v>220</v>
      </c>
      <c r="W1256">
        <v>0</v>
      </c>
      <c r="X1256" s="1" t="s">
        <v>37</v>
      </c>
      <c r="Y1256">
        <v>60</v>
      </c>
      <c r="Z1256">
        <v>0</v>
      </c>
      <c r="AA1256">
        <v>0</v>
      </c>
      <c r="AB1256" s="1" t="s">
        <v>38</v>
      </c>
      <c r="AC1256" s="2">
        <v>42748</v>
      </c>
      <c r="AD1256" s="1">
        <v>2017</v>
      </c>
      <c r="AE1256" s="15">
        <f xml:space="preserve"> Cleaned_data[[#This Row],[adr]] * (Cleaned_data[[#This Row],[stays_in_week_nights]] + Cleaned_data[[#This Row],[stays_in_weekend_nights]])</f>
        <v>120</v>
      </c>
      <c r="AF1256" s="1">
        <f t="shared" si="19"/>
        <v>2</v>
      </c>
    </row>
    <row r="1257" spans="1:32" x14ac:dyDescent="0.3">
      <c r="A1257" s="1" t="s">
        <v>99</v>
      </c>
      <c r="B1257">
        <v>0</v>
      </c>
      <c r="C1257">
        <v>7</v>
      </c>
      <c r="D1257">
        <v>3</v>
      </c>
      <c r="E1257">
        <v>0</v>
      </c>
      <c r="F1257">
        <v>3</v>
      </c>
      <c r="G1257">
        <v>2</v>
      </c>
      <c r="H1257">
        <v>0</v>
      </c>
      <c r="I1257">
        <v>0</v>
      </c>
      <c r="J1257" s="1" t="s">
        <v>31</v>
      </c>
      <c r="K1257" s="1" t="s">
        <v>100</v>
      </c>
      <c r="L1257" s="1" t="s">
        <v>67</v>
      </c>
      <c r="M1257" s="1" t="s">
        <v>47</v>
      </c>
      <c r="N1257">
        <v>0</v>
      </c>
      <c r="O1257">
        <v>0</v>
      </c>
      <c r="P1257">
        <v>1</v>
      </c>
      <c r="Q1257" s="1" t="s">
        <v>34</v>
      </c>
      <c r="R1257" s="1" t="s">
        <v>55</v>
      </c>
      <c r="S1257">
        <v>1</v>
      </c>
      <c r="T1257" s="1" t="s">
        <v>36</v>
      </c>
      <c r="U1257">
        <v>0</v>
      </c>
      <c r="V1257">
        <v>220</v>
      </c>
      <c r="W1257">
        <v>0</v>
      </c>
      <c r="X1257" s="1" t="s">
        <v>37</v>
      </c>
      <c r="Y1257">
        <v>68.33</v>
      </c>
      <c r="Z1257">
        <v>0</v>
      </c>
      <c r="AA1257">
        <v>1</v>
      </c>
      <c r="AB1257" s="1" t="s">
        <v>38</v>
      </c>
      <c r="AC1257" s="2">
        <v>42756</v>
      </c>
      <c r="AD1257" s="1">
        <v>2017</v>
      </c>
      <c r="AE1257" s="15">
        <f xml:space="preserve"> Cleaned_data[[#This Row],[adr]] * (Cleaned_data[[#This Row],[stays_in_week_nights]] + Cleaned_data[[#This Row],[stays_in_weekend_nights]])</f>
        <v>204.99</v>
      </c>
      <c r="AF1257" s="1">
        <f t="shared" si="19"/>
        <v>3</v>
      </c>
    </row>
    <row r="1258" spans="1:32" x14ac:dyDescent="0.3">
      <c r="A1258" s="1" t="s">
        <v>99</v>
      </c>
      <c r="B1258">
        <v>0</v>
      </c>
      <c r="C1258">
        <v>65</v>
      </c>
      <c r="D1258">
        <v>2</v>
      </c>
      <c r="E1258">
        <v>0</v>
      </c>
      <c r="F1258">
        <v>1</v>
      </c>
      <c r="G1258">
        <v>1</v>
      </c>
      <c r="H1258">
        <v>0</v>
      </c>
      <c r="I1258">
        <v>0</v>
      </c>
      <c r="J1258" s="1" t="s">
        <v>31</v>
      </c>
      <c r="K1258" s="1" t="s">
        <v>57</v>
      </c>
      <c r="L1258" s="1" t="s">
        <v>49</v>
      </c>
      <c r="M1258" s="1" t="s">
        <v>47</v>
      </c>
      <c r="N1258">
        <v>0</v>
      </c>
      <c r="O1258">
        <v>0</v>
      </c>
      <c r="P1258">
        <v>0</v>
      </c>
      <c r="Q1258" s="1" t="s">
        <v>34</v>
      </c>
      <c r="R1258" s="1" t="s">
        <v>34</v>
      </c>
      <c r="S1258">
        <v>1</v>
      </c>
      <c r="T1258" s="1" t="s">
        <v>36</v>
      </c>
      <c r="U1258">
        <v>0</v>
      </c>
      <c r="V1258">
        <v>366</v>
      </c>
      <c r="W1258">
        <v>0</v>
      </c>
      <c r="X1258" s="1" t="s">
        <v>50</v>
      </c>
      <c r="Y1258">
        <v>65</v>
      </c>
      <c r="Z1258">
        <v>0</v>
      </c>
      <c r="AA1258">
        <v>0</v>
      </c>
      <c r="AB1258" s="1" t="s">
        <v>38</v>
      </c>
      <c r="AC1258" s="2">
        <v>42748</v>
      </c>
      <c r="AD1258" s="1">
        <v>2017</v>
      </c>
      <c r="AE1258" s="15">
        <f xml:space="preserve"> Cleaned_data[[#This Row],[adr]] * (Cleaned_data[[#This Row],[stays_in_week_nights]] + Cleaned_data[[#This Row],[stays_in_weekend_nights]])</f>
        <v>65</v>
      </c>
      <c r="AF1258" s="1">
        <f t="shared" si="19"/>
        <v>1</v>
      </c>
    </row>
    <row r="1259" spans="1:32" x14ac:dyDescent="0.3">
      <c r="A1259" s="1" t="s">
        <v>99</v>
      </c>
      <c r="B1259">
        <v>0</v>
      </c>
      <c r="C1259">
        <v>0</v>
      </c>
      <c r="D1259">
        <v>2</v>
      </c>
      <c r="E1259">
        <v>0</v>
      </c>
      <c r="F1259">
        <v>1</v>
      </c>
      <c r="G1259">
        <v>2</v>
      </c>
      <c r="H1259">
        <v>0</v>
      </c>
      <c r="I1259">
        <v>0</v>
      </c>
      <c r="J1259" s="1" t="s">
        <v>31</v>
      </c>
      <c r="K1259" s="1" t="s">
        <v>39</v>
      </c>
      <c r="L1259" s="1" t="s">
        <v>44</v>
      </c>
      <c r="M1259" s="1" t="s">
        <v>44</v>
      </c>
      <c r="N1259">
        <v>0</v>
      </c>
      <c r="O1259">
        <v>0</v>
      </c>
      <c r="P1259">
        <v>0</v>
      </c>
      <c r="Q1259" s="1" t="s">
        <v>34</v>
      </c>
      <c r="R1259" s="1" t="s">
        <v>34</v>
      </c>
      <c r="S1259">
        <v>0</v>
      </c>
      <c r="T1259" s="1" t="s">
        <v>36</v>
      </c>
      <c r="U1259">
        <v>0</v>
      </c>
      <c r="V1259">
        <v>163</v>
      </c>
      <c r="W1259">
        <v>0</v>
      </c>
      <c r="X1259" s="1" t="s">
        <v>37</v>
      </c>
      <c r="Y1259">
        <v>50</v>
      </c>
      <c r="Z1259">
        <v>0</v>
      </c>
      <c r="AA1259">
        <v>1</v>
      </c>
      <c r="AB1259" s="1" t="s">
        <v>38</v>
      </c>
      <c r="AC1259" s="2">
        <v>42748</v>
      </c>
      <c r="AD1259" s="1">
        <v>2017</v>
      </c>
      <c r="AE1259" s="15">
        <f xml:space="preserve"> Cleaned_data[[#This Row],[adr]] * (Cleaned_data[[#This Row],[stays_in_week_nights]] + Cleaned_data[[#This Row],[stays_in_weekend_nights]])</f>
        <v>50</v>
      </c>
      <c r="AF1259" s="1">
        <f t="shared" si="19"/>
        <v>1</v>
      </c>
    </row>
    <row r="1260" spans="1:32" x14ac:dyDescent="0.3">
      <c r="A1260" s="1" t="s">
        <v>99</v>
      </c>
      <c r="B1260">
        <v>0</v>
      </c>
      <c r="C1260">
        <v>0</v>
      </c>
      <c r="D1260">
        <v>1</v>
      </c>
      <c r="E1260">
        <v>2</v>
      </c>
      <c r="F1260">
        <v>7</v>
      </c>
      <c r="G1260">
        <v>1</v>
      </c>
      <c r="H1260">
        <v>0</v>
      </c>
      <c r="I1260">
        <v>0</v>
      </c>
      <c r="J1260" s="1" t="s">
        <v>31</v>
      </c>
      <c r="K1260" s="1" t="s">
        <v>81</v>
      </c>
      <c r="L1260" s="1" t="s">
        <v>72</v>
      </c>
      <c r="M1260" s="1" t="s">
        <v>33</v>
      </c>
      <c r="N1260">
        <v>0</v>
      </c>
      <c r="O1260">
        <v>0</v>
      </c>
      <c r="P1260">
        <v>0</v>
      </c>
      <c r="Q1260" s="1" t="s">
        <v>34</v>
      </c>
      <c r="R1260" s="1" t="s">
        <v>55</v>
      </c>
      <c r="S1260">
        <v>1</v>
      </c>
      <c r="T1260" s="1" t="s">
        <v>36</v>
      </c>
      <c r="U1260">
        <v>0</v>
      </c>
      <c r="V1260">
        <v>153</v>
      </c>
      <c r="W1260">
        <v>0</v>
      </c>
      <c r="X1260" s="1" t="s">
        <v>37</v>
      </c>
      <c r="Y1260">
        <v>0</v>
      </c>
      <c r="Z1260">
        <v>0</v>
      </c>
      <c r="AA1260">
        <v>2</v>
      </c>
      <c r="AB1260" s="1" t="s">
        <v>38</v>
      </c>
      <c r="AC1260" s="2">
        <v>42748</v>
      </c>
      <c r="AD1260" s="1">
        <v>2017</v>
      </c>
      <c r="AE1260" s="15">
        <f xml:space="preserve"> Cleaned_data[[#This Row],[adr]] * (Cleaned_data[[#This Row],[stays_in_week_nights]] + Cleaned_data[[#This Row],[stays_in_weekend_nights]])</f>
        <v>0</v>
      </c>
      <c r="AF1260" s="1">
        <f t="shared" si="19"/>
        <v>9</v>
      </c>
    </row>
    <row r="1261" spans="1:32" x14ac:dyDescent="0.3">
      <c r="A1261" s="1" t="s">
        <v>99</v>
      </c>
      <c r="B1261">
        <v>0</v>
      </c>
      <c r="C1261">
        <v>65</v>
      </c>
      <c r="D1261">
        <v>2</v>
      </c>
      <c r="E1261">
        <v>0</v>
      </c>
      <c r="F1261">
        <v>2</v>
      </c>
      <c r="G1261">
        <v>1</v>
      </c>
      <c r="H1261">
        <v>0</v>
      </c>
      <c r="I1261">
        <v>0</v>
      </c>
      <c r="J1261" s="1" t="s">
        <v>31</v>
      </c>
      <c r="K1261" s="1" t="s">
        <v>57</v>
      </c>
      <c r="L1261" s="1" t="s">
        <v>49</v>
      </c>
      <c r="M1261" s="1" t="s">
        <v>47</v>
      </c>
      <c r="N1261">
        <v>0</v>
      </c>
      <c r="O1261">
        <v>0</v>
      </c>
      <c r="P1261">
        <v>0</v>
      </c>
      <c r="Q1261" s="1" t="s">
        <v>34</v>
      </c>
      <c r="R1261" s="1" t="s">
        <v>34</v>
      </c>
      <c r="S1261">
        <v>0</v>
      </c>
      <c r="T1261" s="1" t="s">
        <v>36</v>
      </c>
      <c r="U1261">
        <v>0</v>
      </c>
      <c r="V1261">
        <v>366</v>
      </c>
      <c r="W1261">
        <v>0</v>
      </c>
      <c r="X1261" s="1" t="s">
        <v>50</v>
      </c>
      <c r="Y1261">
        <v>65</v>
      </c>
      <c r="Z1261">
        <v>0</v>
      </c>
      <c r="AA1261">
        <v>0</v>
      </c>
      <c r="AB1261" s="1" t="s">
        <v>38</v>
      </c>
      <c r="AC1261" s="2">
        <v>42749</v>
      </c>
      <c r="AD1261" s="1">
        <v>2017</v>
      </c>
      <c r="AE1261" s="15">
        <f xml:space="preserve"> Cleaned_data[[#This Row],[adr]] * (Cleaned_data[[#This Row],[stays_in_week_nights]] + Cleaned_data[[#This Row],[stays_in_weekend_nights]])</f>
        <v>130</v>
      </c>
      <c r="AF1261" s="1">
        <f t="shared" si="19"/>
        <v>2</v>
      </c>
    </row>
    <row r="1262" spans="1:32" x14ac:dyDescent="0.3">
      <c r="A1262" s="1" t="s">
        <v>99</v>
      </c>
      <c r="B1262">
        <v>0</v>
      </c>
      <c r="C1262">
        <v>65</v>
      </c>
      <c r="D1262">
        <v>2</v>
      </c>
      <c r="E1262">
        <v>0</v>
      </c>
      <c r="F1262">
        <v>2</v>
      </c>
      <c r="G1262">
        <v>1</v>
      </c>
      <c r="H1262">
        <v>0</v>
      </c>
      <c r="I1262">
        <v>0</v>
      </c>
      <c r="J1262" s="1" t="s">
        <v>31</v>
      </c>
      <c r="K1262" s="1" t="s">
        <v>39</v>
      </c>
      <c r="L1262" s="1" t="s">
        <v>49</v>
      </c>
      <c r="M1262" s="1" t="s">
        <v>47</v>
      </c>
      <c r="N1262">
        <v>0</v>
      </c>
      <c r="O1262">
        <v>0</v>
      </c>
      <c r="P1262">
        <v>0</v>
      </c>
      <c r="Q1262" s="1" t="s">
        <v>34</v>
      </c>
      <c r="R1262" s="1" t="s">
        <v>34</v>
      </c>
      <c r="S1262">
        <v>0</v>
      </c>
      <c r="T1262" s="1" t="s">
        <v>36</v>
      </c>
      <c r="U1262">
        <v>0</v>
      </c>
      <c r="V1262">
        <v>366</v>
      </c>
      <c r="W1262">
        <v>0</v>
      </c>
      <c r="X1262" s="1" t="s">
        <v>50</v>
      </c>
      <c r="Y1262">
        <v>65</v>
      </c>
      <c r="Z1262">
        <v>0</v>
      </c>
      <c r="AA1262">
        <v>0</v>
      </c>
      <c r="AB1262" s="1" t="s">
        <v>38</v>
      </c>
      <c r="AC1262" s="2">
        <v>42749</v>
      </c>
      <c r="AD1262" s="1">
        <v>2017</v>
      </c>
      <c r="AE1262" s="15">
        <f xml:space="preserve"> Cleaned_data[[#This Row],[adr]] * (Cleaned_data[[#This Row],[stays_in_week_nights]] + Cleaned_data[[#This Row],[stays_in_weekend_nights]])</f>
        <v>130</v>
      </c>
      <c r="AF1262" s="1">
        <f t="shared" si="19"/>
        <v>2</v>
      </c>
    </row>
    <row r="1263" spans="1:32" x14ac:dyDescent="0.3">
      <c r="A1263" s="1" t="s">
        <v>99</v>
      </c>
      <c r="B1263">
        <v>0</v>
      </c>
      <c r="C1263">
        <v>65</v>
      </c>
      <c r="D1263">
        <v>2</v>
      </c>
      <c r="E1263">
        <v>0</v>
      </c>
      <c r="F1263">
        <v>2</v>
      </c>
      <c r="G1263">
        <v>2</v>
      </c>
      <c r="H1263">
        <v>0</v>
      </c>
      <c r="I1263">
        <v>0</v>
      </c>
      <c r="J1263" s="1" t="s">
        <v>31</v>
      </c>
      <c r="K1263" s="1" t="s">
        <v>57</v>
      </c>
      <c r="L1263" s="1" t="s">
        <v>49</v>
      </c>
      <c r="M1263" s="1" t="s">
        <v>47</v>
      </c>
      <c r="N1263">
        <v>0</v>
      </c>
      <c r="O1263">
        <v>0</v>
      </c>
      <c r="P1263">
        <v>0</v>
      </c>
      <c r="Q1263" s="1" t="s">
        <v>34</v>
      </c>
      <c r="R1263" s="1" t="s">
        <v>34</v>
      </c>
      <c r="S1263">
        <v>1</v>
      </c>
      <c r="T1263" s="1" t="s">
        <v>36</v>
      </c>
      <c r="U1263">
        <v>0</v>
      </c>
      <c r="V1263">
        <v>366</v>
      </c>
      <c r="W1263">
        <v>0</v>
      </c>
      <c r="X1263" s="1" t="s">
        <v>50</v>
      </c>
      <c r="Y1263">
        <v>75</v>
      </c>
      <c r="Z1263">
        <v>0</v>
      </c>
      <c r="AA1263">
        <v>0</v>
      </c>
      <c r="AB1263" s="1" t="s">
        <v>38</v>
      </c>
      <c r="AC1263" s="2">
        <v>42749</v>
      </c>
      <c r="AD1263" s="1">
        <v>2017</v>
      </c>
      <c r="AE1263" s="15">
        <f xml:space="preserve"> Cleaned_data[[#This Row],[adr]] * (Cleaned_data[[#This Row],[stays_in_week_nights]] + Cleaned_data[[#This Row],[stays_in_weekend_nights]])</f>
        <v>150</v>
      </c>
      <c r="AF1263" s="1">
        <f t="shared" si="19"/>
        <v>2</v>
      </c>
    </row>
    <row r="1264" spans="1:32" x14ac:dyDescent="0.3">
      <c r="A1264" s="1" t="s">
        <v>99</v>
      </c>
      <c r="B1264">
        <v>0</v>
      </c>
      <c r="C1264">
        <v>1</v>
      </c>
      <c r="D1264">
        <v>2</v>
      </c>
      <c r="E1264">
        <v>0</v>
      </c>
      <c r="F1264">
        <v>2</v>
      </c>
      <c r="G1264">
        <v>2</v>
      </c>
      <c r="H1264">
        <v>1</v>
      </c>
      <c r="I1264">
        <v>0</v>
      </c>
      <c r="J1264" s="1" t="s">
        <v>31</v>
      </c>
      <c r="K1264" s="1" t="s">
        <v>39</v>
      </c>
      <c r="L1264" s="1" t="s">
        <v>46</v>
      </c>
      <c r="M1264" s="1" t="s">
        <v>47</v>
      </c>
      <c r="N1264">
        <v>0</v>
      </c>
      <c r="O1264">
        <v>0</v>
      </c>
      <c r="P1264">
        <v>0</v>
      </c>
      <c r="Q1264" s="1" t="s">
        <v>34</v>
      </c>
      <c r="R1264" s="1" t="s">
        <v>34</v>
      </c>
      <c r="S1264">
        <v>1</v>
      </c>
      <c r="T1264" s="1" t="s">
        <v>36</v>
      </c>
      <c r="U1264">
        <v>159</v>
      </c>
      <c r="V1264">
        <v>412</v>
      </c>
      <c r="W1264">
        <v>0</v>
      </c>
      <c r="X1264" s="1" t="s">
        <v>37</v>
      </c>
      <c r="Y1264">
        <v>104.5</v>
      </c>
      <c r="Z1264">
        <v>0</v>
      </c>
      <c r="AA1264">
        <v>0</v>
      </c>
      <c r="AB1264" s="1" t="s">
        <v>38</v>
      </c>
      <c r="AC1264" s="2">
        <v>42749</v>
      </c>
      <c r="AD1264" s="1">
        <v>2017</v>
      </c>
      <c r="AE1264" s="15">
        <f xml:space="preserve"> Cleaned_data[[#This Row],[adr]] * (Cleaned_data[[#This Row],[stays_in_week_nights]] + Cleaned_data[[#This Row],[stays_in_weekend_nights]])</f>
        <v>209</v>
      </c>
      <c r="AF1264" s="1">
        <f t="shared" si="19"/>
        <v>2</v>
      </c>
    </row>
    <row r="1265" spans="1:32" x14ac:dyDescent="0.3">
      <c r="A1265" s="1" t="s">
        <v>99</v>
      </c>
      <c r="B1265">
        <v>0</v>
      </c>
      <c r="C1265">
        <v>6</v>
      </c>
      <c r="D1265">
        <v>2</v>
      </c>
      <c r="E1265">
        <v>2</v>
      </c>
      <c r="F1265">
        <v>6</v>
      </c>
      <c r="G1265">
        <v>2</v>
      </c>
      <c r="H1265">
        <v>0</v>
      </c>
      <c r="I1265">
        <v>0</v>
      </c>
      <c r="J1265" s="1" t="s">
        <v>31</v>
      </c>
      <c r="K1265" s="1" t="s">
        <v>53</v>
      </c>
      <c r="L1265" s="1" t="s">
        <v>33</v>
      </c>
      <c r="M1265" s="1" t="s">
        <v>33</v>
      </c>
      <c r="N1265">
        <v>0</v>
      </c>
      <c r="O1265">
        <v>0</v>
      </c>
      <c r="P1265">
        <v>0</v>
      </c>
      <c r="Q1265" s="1" t="s">
        <v>34</v>
      </c>
      <c r="R1265" s="1" t="s">
        <v>34</v>
      </c>
      <c r="S1265">
        <v>2</v>
      </c>
      <c r="T1265" s="1" t="s">
        <v>36</v>
      </c>
      <c r="U1265">
        <v>0</v>
      </c>
      <c r="V1265">
        <v>216</v>
      </c>
      <c r="W1265">
        <v>0</v>
      </c>
      <c r="X1265" s="1" t="s">
        <v>37</v>
      </c>
      <c r="Y1265">
        <v>71.86</v>
      </c>
      <c r="Z1265">
        <v>0</v>
      </c>
      <c r="AA1265">
        <v>1</v>
      </c>
      <c r="AB1265" s="1" t="s">
        <v>38</v>
      </c>
      <c r="AC1265" s="2">
        <v>42753</v>
      </c>
      <c r="AD1265" s="1">
        <v>2017</v>
      </c>
      <c r="AE1265" s="15">
        <f xml:space="preserve"> Cleaned_data[[#This Row],[adr]] * (Cleaned_data[[#This Row],[stays_in_week_nights]] + Cleaned_data[[#This Row],[stays_in_weekend_nights]])</f>
        <v>574.88</v>
      </c>
      <c r="AF1265" s="1">
        <f t="shared" si="19"/>
        <v>8</v>
      </c>
    </row>
    <row r="1266" spans="1:32" x14ac:dyDescent="0.3">
      <c r="A1266" s="1" t="s">
        <v>99</v>
      </c>
      <c r="B1266">
        <v>0</v>
      </c>
      <c r="C1266">
        <v>10</v>
      </c>
      <c r="D1266">
        <v>3</v>
      </c>
      <c r="E1266">
        <v>2</v>
      </c>
      <c r="F1266">
        <v>2</v>
      </c>
      <c r="G1266">
        <v>1</v>
      </c>
      <c r="H1266">
        <v>0</v>
      </c>
      <c r="I1266">
        <v>0</v>
      </c>
      <c r="J1266" s="1" t="s">
        <v>31</v>
      </c>
      <c r="K1266" s="1" t="s">
        <v>39</v>
      </c>
      <c r="L1266" s="1" t="s">
        <v>33</v>
      </c>
      <c r="M1266" s="1" t="s">
        <v>33</v>
      </c>
      <c r="N1266">
        <v>0</v>
      </c>
      <c r="O1266">
        <v>0</v>
      </c>
      <c r="P1266">
        <v>0</v>
      </c>
      <c r="Q1266" s="1" t="s">
        <v>34</v>
      </c>
      <c r="R1266" s="1" t="s">
        <v>34</v>
      </c>
      <c r="S1266">
        <v>1</v>
      </c>
      <c r="T1266" s="1" t="s">
        <v>36</v>
      </c>
      <c r="U1266">
        <v>0</v>
      </c>
      <c r="V1266">
        <v>40</v>
      </c>
      <c r="W1266">
        <v>0</v>
      </c>
      <c r="X1266" s="1" t="s">
        <v>37</v>
      </c>
      <c r="Y1266">
        <v>65</v>
      </c>
      <c r="Z1266">
        <v>0</v>
      </c>
      <c r="AA1266">
        <v>0</v>
      </c>
      <c r="AB1266" s="1" t="s">
        <v>38</v>
      </c>
      <c r="AC1266" s="2">
        <v>42754</v>
      </c>
      <c r="AD1266" s="1">
        <v>2017</v>
      </c>
      <c r="AE1266" s="15">
        <f xml:space="preserve"> Cleaned_data[[#This Row],[adr]] * (Cleaned_data[[#This Row],[stays_in_week_nights]] + Cleaned_data[[#This Row],[stays_in_weekend_nights]])</f>
        <v>260</v>
      </c>
      <c r="AF1266" s="1">
        <f t="shared" si="19"/>
        <v>4</v>
      </c>
    </row>
    <row r="1267" spans="1:32" x14ac:dyDescent="0.3">
      <c r="A1267" s="1" t="s">
        <v>99</v>
      </c>
      <c r="B1267">
        <v>0</v>
      </c>
      <c r="C1267">
        <v>0</v>
      </c>
      <c r="D1267">
        <v>3</v>
      </c>
      <c r="E1267">
        <v>0</v>
      </c>
      <c r="F1267">
        <v>2</v>
      </c>
      <c r="G1267">
        <v>1</v>
      </c>
      <c r="H1267">
        <v>0</v>
      </c>
      <c r="I1267">
        <v>0</v>
      </c>
      <c r="J1267" s="1" t="s">
        <v>31</v>
      </c>
      <c r="K1267" s="1" t="s">
        <v>62</v>
      </c>
      <c r="L1267" s="1" t="s">
        <v>104</v>
      </c>
      <c r="M1267" s="1" t="s">
        <v>33</v>
      </c>
      <c r="N1267">
        <v>0</v>
      </c>
      <c r="O1267">
        <v>0</v>
      </c>
      <c r="P1267">
        <v>0</v>
      </c>
      <c r="Q1267" s="1" t="s">
        <v>55</v>
      </c>
      <c r="R1267" s="1" t="s">
        <v>55</v>
      </c>
      <c r="S1267">
        <v>0</v>
      </c>
      <c r="T1267" s="1" t="s">
        <v>36</v>
      </c>
      <c r="U1267">
        <v>0</v>
      </c>
      <c r="V1267">
        <v>153</v>
      </c>
      <c r="W1267">
        <v>0</v>
      </c>
      <c r="X1267" s="1" t="s">
        <v>37</v>
      </c>
      <c r="Y1267">
        <v>95</v>
      </c>
      <c r="Z1267">
        <v>0</v>
      </c>
      <c r="AA1267">
        <v>1</v>
      </c>
      <c r="AB1267" s="1" t="s">
        <v>38</v>
      </c>
      <c r="AC1267" s="2">
        <v>42754</v>
      </c>
      <c r="AD1267" s="1">
        <v>2017</v>
      </c>
      <c r="AE1267" s="15">
        <f xml:space="preserve"> Cleaned_data[[#This Row],[adr]] * (Cleaned_data[[#This Row],[stays_in_week_nights]] + Cleaned_data[[#This Row],[stays_in_weekend_nights]])</f>
        <v>190</v>
      </c>
      <c r="AF1267" s="1">
        <f t="shared" si="19"/>
        <v>2</v>
      </c>
    </row>
    <row r="1268" spans="1:32" x14ac:dyDescent="0.3">
      <c r="A1268" s="1" t="s">
        <v>99</v>
      </c>
      <c r="B1268">
        <v>1</v>
      </c>
      <c r="C1268">
        <v>1</v>
      </c>
      <c r="D1268">
        <v>5</v>
      </c>
      <c r="E1268">
        <v>0</v>
      </c>
      <c r="F1268">
        <v>0</v>
      </c>
      <c r="G1268">
        <v>1</v>
      </c>
      <c r="H1268">
        <v>0</v>
      </c>
      <c r="I1268">
        <v>0</v>
      </c>
      <c r="J1268" s="1" t="s">
        <v>31</v>
      </c>
      <c r="K1268" s="1" t="s">
        <v>62</v>
      </c>
      <c r="L1268" s="1" t="s">
        <v>104</v>
      </c>
      <c r="M1268" s="1" t="s">
        <v>33</v>
      </c>
      <c r="N1268">
        <v>1</v>
      </c>
      <c r="O1268">
        <v>0</v>
      </c>
      <c r="P1268">
        <v>1</v>
      </c>
      <c r="Q1268" s="1" t="s">
        <v>34</v>
      </c>
      <c r="R1268" s="1" t="s">
        <v>34</v>
      </c>
      <c r="S1268">
        <v>0</v>
      </c>
      <c r="T1268" s="1" t="s">
        <v>36</v>
      </c>
      <c r="U1268">
        <v>0</v>
      </c>
      <c r="V1268">
        <v>153</v>
      </c>
      <c r="W1268">
        <v>0</v>
      </c>
      <c r="X1268" s="1" t="s">
        <v>37</v>
      </c>
      <c r="Y1268">
        <v>0</v>
      </c>
      <c r="Z1268">
        <v>0</v>
      </c>
      <c r="AA1268">
        <v>1</v>
      </c>
      <c r="AB1268" s="1" t="s">
        <v>51</v>
      </c>
      <c r="AC1268" s="2">
        <v>42767</v>
      </c>
      <c r="AD1268" s="1">
        <v>2017</v>
      </c>
      <c r="AE1268" s="15">
        <f xml:space="preserve"> Cleaned_data[[#This Row],[adr]] * (Cleaned_data[[#This Row],[stays_in_week_nights]] + Cleaned_data[[#This Row],[stays_in_weekend_nights]])</f>
        <v>0</v>
      </c>
      <c r="AF1268" s="1">
        <f t="shared" si="19"/>
        <v>0</v>
      </c>
    </row>
    <row r="1269" spans="1:32" x14ac:dyDescent="0.3">
      <c r="A1269" s="1" t="s">
        <v>99</v>
      </c>
      <c r="B1269">
        <v>0</v>
      </c>
      <c r="C1269">
        <v>3</v>
      </c>
      <c r="D1269">
        <v>3</v>
      </c>
      <c r="E1269">
        <v>2</v>
      </c>
      <c r="F1269">
        <v>3</v>
      </c>
      <c r="G1269">
        <v>1</v>
      </c>
      <c r="H1269">
        <v>0</v>
      </c>
      <c r="I1269">
        <v>0</v>
      </c>
      <c r="J1269" s="1" t="s">
        <v>31</v>
      </c>
      <c r="K1269" s="1" t="s">
        <v>39</v>
      </c>
      <c r="L1269" s="1" t="s">
        <v>104</v>
      </c>
      <c r="M1269" s="1" t="s">
        <v>33</v>
      </c>
      <c r="N1269">
        <v>0</v>
      </c>
      <c r="O1269">
        <v>0</v>
      </c>
      <c r="P1269">
        <v>0</v>
      </c>
      <c r="Q1269" s="1" t="s">
        <v>34</v>
      </c>
      <c r="R1269" s="1" t="s">
        <v>34</v>
      </c>
      <c r="S1269">
        <v>1</v>
      </c>
      <c r="T1269" s="1" t="s">
        <v>36</v>
      </c>
      <c r="U1269">
        <v>0</v>
      </c>
      <c r="V1269">
        <v>153</v>
      </c>
      <c r="W1269">
        <v>0</v>
      </c>
      <c r="X1269" s="1" t="s">
        <v>37</v>
      </c>
      <c r="Y1269">
        <v>79</v>
      </c>
      <c r="Z1269">
        <v>0</v>
      </c>
      <c r="AA1269">
        <v>0</v>
      </c>
      <c r="AB1269" s="1" t="s">
        <v>38</v>
      </c>
      <c r="AC1269" s="2">
        <v>42755</v>
      </c>
      <c r="AD1269" s="1">
        <v>2017</v>
      </c>
      <c r="AE1269" s="15">
        <f xml:space="preserve"> Cleaned_data[[#This Row],[adr]] * (Cleaned_data[[#This Row],[stays_in_week_nights]] + Cleaned_data[[#This Row],[stays_in_weekend_nights]])</f>
        <v>395</v>
      </c>
      <c r="AF1269" s="1">
        <f t="shared" si="19"/>
        <v>5</v>
      </c>
    </row>
    <row r="1270" spans="1:32" x14ac:dyDescent="0.3">
      <c r="A1270" s="1" t="s">
        <v>99</v>
      </c>
      <c r="B1270">
        <v>0</v>
      </c>
      <c r="C1270">
        <v>0</v>
      </c>
      <c r="D1270">
        <v>25</v>
      </c>
      <c r="E1270">
        <v>0</v>
      </c>
      <c r="F1270">
        <v>1</v>
      </c>
      <c r="G1270">
        <v>1</v>
      </c>
      <c r="H1270">
        <v>0</v>
      </c>
      <c r="I1270">
        <v>0</v>
      </c>
      <c r="J1270" s="1" t="s">
        <v>31</v>
      </c>
      <c r="K1270" s="1" t="s">
        <v>64</v>
      </c>
      <c r="L1270" s="1" t="s">
        <v>104</v>
      </c>
      <c r="M1270" s="1" t="s">
        <v>33</v>
      </c>
      <c r="N1270">
        <v>1</v>
      </c>
      <c r="O1270">
        <v>0</v>
      </c>
      <c r="P1270">
        <v>1</v>
      </c>
      <c r="Q1270" s="1" t="s">
        <v>34</v>
      </c>
      <c r="R1270" s="1" t="s">
        <v>55</v>
      </c>
      <c r="S1270">
        <v>0</v>
      </c>
      <c r="T1270" s="1" t="s">
        <v>36</v>
      </c>
      <c r="U1270">
        <v>0</v>
      </c>
      <c r="V1270">
        <v>153</v>
      </c>
      <c r="W1270">
        <v>0</v>
      </c>
      <c r="X1270" s="1" t="s">
        <v>37</v>
      </c>
      <c r="Y1270">
        <v>95</v>
      </c>
      <c r="Z1270">
        <v>0</v>
      </c>
      <c r="AA1270">
        <v>0</v>
      </c>
      <c r="AB1270" s="1" t="s">
        <v>38</v>
      </c>
      <c r="AC1270" s="2">
        <v>42909</v>
      </c>
      <c r="AD1270" s="1">
        <v>2017</v>
      </c>
      <c r="AE1270" s="15">
        <f xml:space="preserve"> Cleaned_data[[#This Row],[adr]] * (Cleaned_data[[#This Row],[stays_in_week_nights]] + Cleaned_data[[#This Row],[stays_in_weekend_nights]])</f>
        <v>95</v>
      </c>
      <c r="AF1270" s="1">
        <f t="shared" si="19"/>
        <v>1</v>
      </c>
    </row>
    <row r="1271" spans="1:32" x14ac:dyDescent="0.3">
      <c r="A1271" s="1" t="s">
        <v>99</v>
      </c>
      <c r="B1271">
        <v>0</v>
      </c>
      <c r="C1271">
        <v>4</v>
      </c>
      <c r="D1271">
        <v>4</v>
      </c>
      <c r="E1271">
        <v>0</v>
      </c>
      <c r="F1271">
        <v>1</v>
      </c>
      <c r="G1271">
        <v>1</v>
      </c>
      <c r="H1271">
        <v>0</v>
      </c>
      <c r="I1271">
        <v>0</v>
      </c>
      <c r="J1271" s="1" t="s">
        <v>31</v>
      </c>
      <c r="K1271" s="1" t="s">
        <v>39</v>
      </c>
      <c r="L1271" s="1" t="s">
        <v>33</v>
      </c>
      <c r="M1271" s="1" t="s">
        <v>33</v>
      </c>
      <c r="N1271">
        <v>0</v>
      </c>
      <c r="O1271">
        <v>0</v>
      </c>
      <c r="P1271">
        <v>0</v>
      </c>
      <c r="Q1271" s="1" t="s">
        <v>34</v>
      </c>
      <c r="R1271" s="1" t="s">
        <v>34</v>
      </c>
      <c r="S1271">
        <v>0</v>
      </c>
      <c r="T1271" s="1" t="s">
        <v>36</v>
      </c>
      <c r="U1271">
        <v>0</v>
      </c>
      <c r="V1271">
        <v>420</v>
      </c>
      <c r="W1271">
        <v>0</v>
      </c>
      <c r="X1271" s="1" t="s">
        <v>37</v>
      </c>
      <c r="Y1271">
        <v>89</v>
      </c>
      <c r="Z1271">
        <v>1</v>
      </c>
      <c r="AA1271">
        <v>0</v>
      </c>
      <c r="AB1271" s="1" t="s">
        <v>38</v>
      </c>
      <c r="AC1271" s="2">
        <v>42760</v>
      </c>
      <c r="AD1271" s="1">
        <v>2017</v>
      </c>
      <c r="AE1271" s="15">
        <f xml:space="preserve"> Cleaned_data[[#This Row],[adr]] * (Cleaned_data[[#This Row],[stays_in_week_nights]] + Cleaned_data[[#This Row],[stays_in_weekend_nights]])</f>
        <v>89</v>
      </c>
      <c r="AF1271" s="1">
        <f t="shared" si="19"/>
        <v>1</v>
      </c>
    </row>
    <row r="1272" spans="1:32" x14ac:dyDescent="0.3">
      <c r="A1272" s="1" t="s">
        <v>99</v>
      </c>
      <c r="B1272">
        <v>0</v>
      </c>
      <c r="C1272">
        <v>1</v>
      </c>
      <c r="D1272">
        <v>4</v>
      </c>
      <c r="E1272">
        <v>0</v>
      </c>
      <c r="F1272">
        <v>1</v>
      </c>
      <c r="G1272">
        <v>2</v>
      </c>
      <c r="H1272">
        <v>0</v>
      </c>
      <c r="I1272">
        <v>0</v>
      </c>
      <c r="J1272" s="1" t="s">
        <v>31</v>
      </c>
      <c r="K1272" s="1" t="s">
        <v>39</v>
      </c>
      <c r="L1272" s="1" t="s">
        <v>33</v>
      </c>
      <c r="M1272" s="1" t="s">
        <v>33</v>
      </c>
      <c r="N1272">
        <v>0</v>
      </c>
      <c r="O1272">
        <v>0</v>
      </c>
      <c r="P1272">
        <v>0</v>
      </c>
      <c r="Q1272" s="1" t="s">
        <v>34</v>
      </c>
      <c r="R1272" s="1" t="s">
        <v>34</v>
      </c>
      <c r="S1272">
        <v>0</v>
      </c>
      <c r="T1272" s="1" t="s">
        <v>36</v>
      </c>
      <c r="U1272">
        <v>0</v>
      </c>
      <c r="V1272">
        <v>40</v>
      </c>
      <c r="W1272">
        <v>0</v>
      </c>
      <c r="X1272" s="1" t="s">
        <v>37</v>
      </c>
      <c r="Y1272">
        <v>77</v>
      </c>
      <c r="Z1272">
        <v>1</v>
      </c>
      <c r="AA1272">
        <v>1</v>
      </c>
      <c r="AB1272" s="1" t="s">
        <v>38</v>
      </c>
      <c r="AC1272" s="2">
        <v>42761</v>
      </c>
      <c r="AD1272" s="1">
        <v>2017</v>
      </c>
      <c r="AE1272" s="15">
        <f xml:space="preserve"> Cleaned_data[[#This Row],[adr]] * (Cleaned_data[[#This Row],[stays_in_week_nights]] + Cleaned_data[[#This Row],[stays_in_weekend_nights]])</f>
        <v>77</v>
      </c>
      <c r="AF1272" s="1">
        <f t="shared" si="19"/>
        <v>1</v>
      </c>
    </row>
    <row r="1273" spans="1:32" x14ac:dyDescent="0.3">
      <c r="A1273" s="1" t="s">
        <v>99</v>
      </c>
      <c r="B1273">
        <v>0</v>
      </c>
      <c r="C1273">
        <v>78</v>
      </c>
      <c r="D1273">
        <v>4</v>
      </c>
      <c r="E1273">
        <v>0</v>
      </c>
      <c r="F1273">
        <v>2</v>
      </c>
      <c r="G1273">
        <v>2</v>
      </c>
      <c r="H1273">
        <v>0</v>
      </c>
      <c r="I1273">
        <v>0</v>
      </c>
      <c r="J1273" s="1" t="s">
        <v>31</v>
      </c>
      <c r="K1273" s="1" t="s">
        <v>117</v>
      </c>
      <c r="L1273" s="1" t="s">
        <v>49</v>
      </c>
      <c r="M1273" s="1" t="s">
        <v>47</v>
      </c>
      <c r="N1273">
        <v>0</v>
      </c>
      <c r="O1273">
        <v>0</v>
      </c>
      <c r="P1273">
        <v>0</v>
      </c>
      <c r="Q1273" s="1" t="s">
        <v>34</v>
      </c>
      <c r="R1273" s="1" t="s">
        <v>101</v>
      </c>
      <c r="S1273">
        <v>1</v>
      </c>
      <c r="T1273" s="1" t="s">
        <v>36</v>
      </c>
      <c r="U1273">
        <v>0</v>
      </c>
      <c r="V1273">
        <v>365</v>
      </c>
      <c r="W1273">
        <v>0</v>
      </c>
      <c r="X1273" s="1" t="s">
        <v>50</v>
      </c>
      <c r="Y1273">
        <v>95</v>
      </c>
      <c r="Z1273">
        <v>0</v>
      </c>
      <c r="AA1273">
        <v>0</v>
      </c>
      <c r="AB1273" s="1" t="s">
        <v>38</v>
      </c>
      <c r="AC1273" s="2">
        <v>42762</v>
      </c>
      <c r="AD1273" s="1">
        <v>2017</v>
      </c>
      <c r="AE1273" s="15">
        <f xml:space="preserve"> Cleaned_data[[#This Row],[adr]] * (Cleaned_data[[#This Row],[stays_in_week_nights]] + Cleaned_data[[#This Row],[stays_in_weekend_nights]])</f>
        <v>190</v>
      </c>
      <c r="AF1273" s="1">
        <f t="shared" si="19"/>
        <v>2</v>
      </c>
    </row>
    <row r="1274" spans="1:32" x14ac:dyDescent="0.3">
      <c r="A1274" s="1" t="s">
        <v>99</v>
      </c>
      <c r="B1274">
        <v>0</v>
      </c>
      <c r="C1274">
        <v>78</v>
      </c>
      <c r="D1274">
        <v>4</v>
      </c>
      <c r="E1274">
        <v>0</v>
      </c>
      <c r="F1274">
        <v>2</v>
      </c>
      <c r="G1274">
        <v>2</v>
      </c>
      <c r="H1274">
        <v>0</v>
      </c>
      <c r="I1274">
        <v>0</v>
      </c>
      <c r="J1274" s="1" t="s">
        <v>31</v>
      </c>
      <c r="K1274" s="1" t="s">
        <v>87</v>
      </c>
      <c r="L1274" s="1" t="s">
        <v>49</v>
      </c>
      <c r="M1274" s="1" t="s">
        <v>47</v>
      </c>
      <c r="N1274">
        <v>0</v>
      </c>
      <c r="O1274">
        <v>0</v>
      </c>
      <c r="P1274">
        <v>0</v>
      </c>
      <c r="Q1274" s="1" t="s">
        <v>34</v>
      </c>
      <c r="R1274" s="1" t="s">
        <v>101</v>
      </c>
      <c r="S1274">
        <v>1</v>
      </c>
      <c r="T1274" s="1" t="s">
        <v>36</v>
      </c>
      <c r="U1274">
        <v>0</v>
      </c>
      <c r="V1274">
        <v>365</v>
      </c>
      <c r="W1274">
        <v>0</v>
      </c>
      <c r="X1274" s="1" t="s">
        <v>50</v>
      </c>
      <c r="Y1274">
        <v>95</v>
      </c>
      <c r="Z1274">
        <v>0</v>
      </c>
      <c r="AA1274">
        <v>0</v>
      </c>
      <c r="AB1274" s="1" t="s">
        <v>38</v>
      </c>
      <c r="AC1274" s="2">
        <v>42762</v>
      </c>
      <c r="AD1274" s="1">
        <v>2017</v>
      </c>
      <c r="AE1274" s="15">
        <f xml:space="preserve"> Cleaned_data[[#This Row],[adr]] * (Cleaned_data[[#This Row],[stays_in_week_nights]] + Cleaned_data[[#This Row],[stays_in_weekend_nights]])</f>
        <v>190</v>
      </c>
      <c r="AF1274" s="1">
        <f t="shared" si="19"/>
        <v>2</v>
      </c>
    </row>
    <row r="1275" spans="1:32" x14ac:dyDescent="0.3">
      <c r="A1275" s="1" t="s">
        <v>99</v>
      </c>
      <c r="B1275">
        <v>0</v>
      </c>
      <c r="C1275">
        <v>78</v>
      </c>
      <c r="D1275">
        <v>4</v>
      </c>
      <c r="E1275">
        <v>0</v>
      </c>
      <c r="F1275">
        <v>2</v>
      </c>
      <c r="G1275">
        <v>1</v>
      </c>
      <c r="H1275">
        <v>0</v>
      </c>
      <c r="I1275">
        <v>0</v>
      </c>
      <c r="J1275" s="1" t="s">
        <v>31</v>
      </c>
      <c r="K1275" s="1" t="s">
        <v>87</v>
      </c>
      <c r="L1275" s="1" t="s">
        <v>49</v>
      </c>
      <c r="M1275" s="1" t="s">
        <v>47</v>
      </c>
      <c r="N1275">
        <v>0</v>
      </c>
      <c r="O1275">
        <v>0</v>
      </c>
      <c r="P1275">
        <v>0</v>
      </c>
      <c r="Q1275" s="1" t="s">
        <v>34</v>
      </c>
      <c r="R1275" s="1" t="s">
        <v>34</v>
      </c>
      <c r="S1275">
        <v>0</v>
      </c>
      <c r="T1275" s="1" t="s">
        <v>36</v>
      </c>
      <c r="U1275">
        <v>0</v>
      </c>
      <c r="V1275">
        <v>365</v>
      </c>
      <c r="W1275">
        <v>0</v>
      </c>
      <c r="X1275" s="1" t="s">
        <v>50</v>
      </c>
      <c r="Y1275">
        <v>85</v>
      </c>
      <c r="Z1275">
        <v>0</v>
      </c>
      <c r="AA1275">
        <v>0</v>
      </c>
      <c r="AB1275" s="1" t="s">
        <v>38</v>
      </c>
      <c r="AC1275" s="2">
        <v>42762</v>
      </c>
      <c r="AD1275" s="1">
        <v>2017</v>
      </c>
      <c r="AE1275" s="15">
        <f xml:space="preserve"> Cleaned_data[[#This Row],[adr]] * (Cleaned_data[[#This Row],[stays_in_week_nights]] + Cleaned_data[[#This Row],[stays_in_weekend_nights]])</f>
        <v>170</v>
      </c>
      <c r="AF1275" s="1">
        <f t="shared" si="19"/>
        <v>2</v>
      </c>
    </row>
    <row r="1276" spans="1:32" x14ac:dyDescent="0.3">
      <c r="A1276" s="1" t="s">
        <v>99</v>
      </c>
      <c r="B1276">
        <v>0</v>
      </c>
      <c r="C1276">
        <v>78</v>
      </c>
      <c r="D1276">
        <v>4</v>
      </c>
      <c r="E1276">
        <v>0</v>
      </c>
      <c r="F1276">
        <v>2</v>
      </c>
      <c r="G1276">
        <v>1</v>
      </c>
      <c r="H1276">
        <v>0</v>
      </c>
      <c r="I1276">
        <v>0</v>
      </c>
      <c r="J1276" s="1" t="s">
        <v>31</v>
      </c>
      <c r="K1276" s="1" t="s">
        <v>117</v>
      </c>
      <c r="L1276" s="1" t="s">
        <v>49</v>
      </c>
      <c r="M1276" s="1" t="s">
        <v>47</v>
      </c>
      <c r="N1276">
        <v>0</v>
      </c>
      <c r="O1276">
        <v>0</v>
      </c>
      <c r="P1276">
        <v>0</v>
      </c>
      <c r="Q1276" s="1" t="s">
        <v>34</v>
      </c>
      <c r="R1276" s="1" t="s">
        <v>34</v>
      </c>
      <c r="S1276">
        <v>0</v>
      </c>
      <c r="T1276" s="1" t="s">
        <v>36</v>
      </c>
      <c r="U1276">
        <v>0</v>
      </c>
      <c r="V1276">
        <v>365</v>
      </c>
      <c r="W1276">
        <v>0</v>
      </c>
      <c r="X1276" s="1" t="s">
        <v>50</v>
      </c>
      <c r="Y1276">
        <v>85</v>
      </c>
      <c r="Z1276">
        <v>0</v>
      </c>
      <c r="AA1276">
        <v>0</v>
      </c>
      <c r="AB1276" s="1" t="s">
        <v>38</v>
      </c>
      <c r="AC1276" s="2">
        <v>42762</v>
      </c>
      <c r="AD1276" s="1">
        <v>2017</v>
      </c>
      <c r="AE1276" s="15">
        <f xml:space="preserve"> Cleaned_data[[#This Row],[adr]] * (Cleaned_data[[#This Row],[stays_in_week_nights]] + Cleaned_data[[#This Row],[stays_in_weekend_nights]])</f>
        <v>170</v>
      </c>
      <c r="AF1276" s="1">
        <f t="shared" si="19"/>
        <v>2</v>
      </c>
    </row>
    <row r="1277" spans="1:32" x14ac:dyDescent="0.3">
      <c r="A1277" s="1" t="s">
        <v>99</v>
      </c>
      <c r="B1277">
        <v>0</v>
      </c>
      <c r="C1277">
        <v>79</v>
      </c>
      <c r="D1277">
        <v>4</v>
      </c>
      <c r="E1277">
        <v>0</v>
      </c>
      <c r="F1277">
        <v>1</v>
      </c>
      <c r="G1277">
        <v>1</v>
      </c>
      <c r="H1277">
        <v>0</v>
      </c>
      <c r="I1277">
        <v>0</v>
      </c>
      <c r="J1277" s="1" t="s">
        <v>31</v>
      </c>
      <c r="K1277" s="1" t="s">
        <v>64</v>
      </c>
      <c r="L1277" s="1" t="s">
        <v>49</v>
      </c>
      <c r="M1277" s="1" t="s">
        <v>47</v>
      </c>
      <c r="N1277">
        <v>0</v>
      </c>
      <c r="O1277">
        <v>0</v>
      </c>
      <c r="P1277">
        <v>0</v>
      </c>
      <c r="Q1277" s="1" t="s">
        <v>34</v>
      </c>
      <c r="R1277" s="1" t="s">
        <v>34</v>
      </c>
      <c r="S1277">
        <v>1</v>
      </c>
      <c r="T1277" s="1" t="s">
        <v>36</v>
      </c>
      <c r="U1277">
        <v>0</v>
      </c>
      <c r="V1277">
        <v>365</v>
      </c>
      <c r="W1277">
        <v>0</v>
      </c>
      <c r="X1277" s="1" t="s">
        <v>50</v>
      </c>
      <c r="Y1277">
        <v>85</v>
      </c>
      <c r="Z1277">
        <v>0</v>
      </c>
      <c r="AA1277">
        <v>0</v>
      </c>
      <c r="AB1277" s="1" t="s">
        <v>38</v>
      </c>
      <c r="AC1277" s="2">
        <v>42762</v>
      </c>
      <c r="AD1277" s="1">
        <v>2017</v>
      </c>
      <c r="AE1277" s="15">
        <f xml:space="preserve"> Cleaned_data[[#This Row],[adr]] * (Cleaned_data[[#This Row],[stays_in_week_nights]] + Cleaned_data[[#This Row],[stays_in_weekend_nights]])</f>
        <v>85</v>
      </c>
      <c r="AF1277" s="1">
        <f t="shared" si="19"/>
        <v>1</v>
      </c>
    </row>
    <row r="1278" spans="1:32" x14ac:dyDescent="0.3">
      <c r="A1278" s="1" t="s">
        <v>99</v>
      </c>
      <c r="B1278">
        <v>0</v>
      </c>
      <c r="C1278">
        <v>78</v>
      </c>
      <c r="D1278">
        <v>4</v>
      </c>
      <c r="E1278">
        <v>0</v>
      </c>
      <c r="F1278">
        <v>2</v>
      </c>
      <c r="G1278">
        <v>1</v>
      </c>
      <c r="H1278">
        <v>0</v>
      </c>
      <c r="I1278">
        <v>0</v>
      </c>
      <c r="J1278" s="1" t="s">
        <v>31</v>
      </c>
      <c r="K1278" s="1" t="s">
        <v>120</v>
      </c>
      <c r="L1278" s="1" t="s">
        <v>49</v>
      </c>
      <c r="M1278" s="1" t="s">
        <v>47</v>
      </c>
      <c r="N1278">
        <v>0</v>
      </c>
      <c r="O1278">
        <v>0</v>
      </c>
      <c r="P1278">
        <v>0</v>
      </c>
      <c r="Q1278" s="1" t="s">
        <v>34</v>
      </c>
      <c r="R1278" s="1" t="s">
        <v>34</v>
      </c>
      <c r="S1278">
        <v>0</v>
      </c>
      <c r="T1278" s="1" t="s">
        <v>36</v>
      </c>
      <c r="U1278">
        <v>0</v>
      </c>
      <c r="V1278">
        <v>365</v>
      </c>
      <c r="W1278">
        <v>0</v>
      </c>
      <c r="X1278" s="1" t="s">
        <v>50</v>
      </c>
      <c r="Y1278">
        <v>85</v>
      </c>
      <c r="Z1278">
        <v>0</v>
      </c>
      <c r="AA1278">
        <v>0</v>
      </c>
      <c r="AB1278" s="1" t="s">
        <v>38</v>
      </c>
      <c r="AC1278" s="2">
        <v>42762</v>
      </c>
      <c r="AD1278" s="1">
        <v>2017</v>
      </c>
      <c r="AE1278" s="15">
        <f xml:space="preserve"> Cleaned_data[[#This Row],[adr]] * (Cleaned_data[[#This Row],[stays_in_week_nights]] + Cleaned_data[[#This Row],[stays_in_weekend_nights]])</f>
        <v>170</v>
      </c>
      <c r="AF1278" s="1">
        <f t="shared" si="19"/>
        <v>2</v>
      </c>
    </row>
    <row r="1279" spans="1:32" x14ac:dyDescent="0.3">
      <c r="A1279" s="1" t="s">
        <v>99</v>
      </c>
      <c r="B1279">
        <v>0</v>
      </c>
      <c r="C1279">
        <v>79</v>
      </c>
      <c r="D1279">
        <v>4</v>
      </c>
      <c r="E1279">
        <v>0</v>
      </c>
      <c r="F1279">
        <v>1</v>
      </c>
      <c r="G1279">
        <v>1</v>
      </c>
      <c r="H1279">
        <v>0</v>
      </c>
      <c r="I1279">
        <v>0</v>
      </c>
      <c r="J1279" s="1" t="s">
        <v>31</v>
      </c>
      <c r="K1279" s="1" t="s">
        <v>56</v>
      </c>
      <c r="L1279" s="1" t="s">
        <v>49</v>
      </c>
      <c r="M1279" s="1" t="s">
        <v>47</v>
      </c>
      <c r="N1279">
        <v>0</v>
      </c>
      <c r="O1279">
        <v>0</v>
      </c>
      <c r="P1279">
        <v>0</v>
      </c>
      <c r="Q1279" s="1" t="s">
        <v>34</v>
      </c>
      <c r="R1279" s="1" t="s">
        <v>55</v>
      </c>
      <c r="S1279">
        <v>1</v>
      </c>
      <c r="T1279" s="1" t="s">
        <v>36</v>
      </c>
      <c r="U1279">
        <v>0</v>
      </c>
      <c r="V1279">
        <v>365</v>
      </c>
      <c r="W1279">
        <v>0</v>
      </c>
      <c r="X1279" s="1" t="s">
        <v>50</v>
      </c>
      <c r="Y1279">
        <v>85</v>
      </c>
      <c r="Z1279">
        <v>0</v>
      </c>
      <c r="AA1279">
        <v>0</v>
      </c>
      <c r="AB1279" s="1" t="s">
        <v>38</v>
      </c>
      <c r="AC1279" s="2">
        <v>42762</v>
      </c>
      <c r="AD1279" s="1">
        <v>2017</v>
      </c>
      <c r="AE1279" s="15">
        <f xml:space="preserve"> Cleaned_data[[#This Row],[adr]] * (Cleaned_data[[#This Row],[stays_in_week_nights]] + Cleaned_data[[#This Row],[stays_in_weekend_nights]])</f>
        <v>85</v>
      </c>
      <c r="AF1279" s="1">
        <f t="shared" si="19"/>
        <v>1</v>
      </c>
    </row>
    <row r="1280" spans="1:32" x14ac:dyDescent="0.3">
      <c r="A1280" s="1" t="s">
        <v>99</v>
      </c>
      <c r="B1280">
        <v>0</v>
      </c>
      <c r="C1280">
        <v>0</v>
      </c>
      <c r="D1280">
        <v>4</v>
      </c>
      <c r="E1280">
        <v>0</v>
      </c>
      <c r="F1280">
        <v>2</v>
      </c>
      <c r="G1280">
        <v>1</v>
      </c>
      <c r="H1280">
        <v>0</v>
      </c>
      <c r="I1280">
        <v>0</v>
      </c>
      <c r="J1280" s="1" t="s">
        <v>31</v>
      </c>
      <c r="K1280" s="1" t="s">
        <v>39</v>
      </c>
      <c r="L1280" s="1" t="s">
        <v>49</v>
      </c>
      <c r="M1280" s="1" t="s">
        <v>47</v>
      </c>
      <c r="N1280">
        <v>0</v>
      </c>
      <c r="O1280">
        <v>0</v>
      </c>
      <c r="P1280">
        <v>0</v>
      </c>
      <c r="Q1280" s="1" t="s">
        <v>34</v>
      </c>
      <c r="R1280" s="1" t="s">
        <v>34</v>
      </c>
      <c r="S1280">
        <v>0</v>
      </c>
      <c r="T1280" s="1" t="s">
        <v>36</v>
      </c>
      <c r="U1280">
        <v>0</v>
      </c>
      <c r="V1280">
        <v>365</v>
      </c>
      <c r="W1280">
        <v>0</v>
      </c>
      <c r="X1280" s="1" t="s">
        <v>50</v>
      </c>
      <c r="Y1280">
        <v>85</v>
      </c>
      <c r="Z1280">
        <v>0</v>
      </c>
      <c r="AA1280">
        <v>0</v>
      </c>
      <c r="AB1280" s="1" t="s">
        <v>38</v>
      </c>
      <c r="AC1280" s="2">
        <v>42762</v>
      </c>
      <c r="AD1280" s="1">
        <v>2017</v>
      </c>
      <c r="AE1280" s="15">
        <f xml:space="preserve"> Cleaned_data[[#This Row],[adr]] * (Cleaned_data[[#This Row],[stays_in_week_nights]] + Cleaned_data[[#This Row],[stays_in_weekend_nights]])</f>
        <v>170</v>
      </c>
      <c r="AF1280" s="1">
        <f t="shared" si="19"/>
        <v>2</v>
      </c>
    </row>
    <row r="1281" spans="1:32" x14ac:dyDescent="0.3">
      <c r="A1281" s="1" t="s">
        <v>99</v>
      </c>
      <c r="B1281">
        <v>0</v>
      </c>
      <c r="C1281">
        <v>79</v>
      </c>
      <c r="D1281">
        <v>4</v>
      </c>
      <c r="E1281">
        <v>0</v>
      </c>
      <c r="F1281">
        <v>1</v>
      </c>
      <c r="G1281">
        <v>1</v>
      </c>
      <c r="H1281">
        <v>0</v>
      </c>
      <c r="I1281">
        <v>0</v>
      </c>
      <c r="J1281" s="1" t="s">
        <v>31</v>
      </c>
      <c r="K1281" s="1" t="s">
        <v>39</v>
      </c>
      <c r="L1281" s="1" t="s">
        <v>49</v>
      </c>
      <c r="M1281" s="1" t="s">
        <v>47</v>
      </c>
      <c r="N1281">
        <v>0</v>
      </c>
      <c r="O1281">
        <v>0</v>
      </c>
      <c r="P1281">
        <v>0</v>
      </c>
      <c r="Q1281" s="1" t="s">
        <v>34</v>
      </c>
      <c r="R1281" s="1" t="s">
        <v>34</v>
      </c>
      <c r="S1281">
        <v>1</v>
      </c>
      <c r="T1281" s="1" t="s">
        <v>36</v>
      </c>
      <c r="U1281">
        <v>0</v>
      </c>
      <c r="V1281">
        <v>365</v>
      </c>
      <c r="W1281">
        <v>0</v>
      </c>
      <c r="X1281" s="1" t="s">
        <v>50</v>
      </c>
      <c r="Y1281">
        <v>85</v>
      </c>
      <c r="Z1281">
        <v>0</v>
      </c>
      <c r="AA1281">
        <v>0</v>
      </c>
      <c r="AB1281" s="1" t="s">
        <v>38</v>
      </c>
      <c r="AC1281" s="2">
        <v>42762</v>
      </c>
      <c r="AD1281" s="1">
        <v>2017</v>
      </c>
      <c r="AE1281" s="15">
        <f xml:space="preserve"> Cleaned_data[[#This Row],[adr]] * (Cleaned_data[[#This Row],[stays_in_week_nights]] + Cleaned_data[[#This Row],[stays_in_weekend_nights]])</f>
        <v>85</v>
      </c>
      <c r="AF1281" s="1">
        <f t="shared" si="19"/>
        <v>1</v>
      </c>
    </row>
    <row r="1282" spans="1:32" x14ac:dyDescent="0.3">
      <c r="A1282" s="1" t="s">
        <v>99</v>
      </c>
      <c r="B1282">
        <v>0</v>
      </c>
      <c r="C1282">
        <v>78</v>
      </c>
      <c r="D1282">
        <v>4</v>
      </c>
      <c r="E1282">
        <v>0</v>
      </c>
      <c r="F1282">
        <v>2</v>
      </c>
      <c r="G1282">
        <v>1</v>
      </c>
      <c r="H1282">
        <v>0</v>
      </c>
      <c r="I1282">
        <v>0</v>
      </c>
      <c r="J1282" s="1" t="s">
        <v>31</v>
      </c>
      <c r="K1282" s="1" t="s">
        <v>87</v>
      </c>
      <c r="L1282" s="1" t="s">
        <v>49</v>
      </c>
      <c r="M1282" s="1" t="s">
        <v>47</v>
      </c>
      <c r="N1282">
        <v>0</v>
      </c>
      <c r="O1282">
        <v>0</v>
      </c>
      <c r="P1282">
        <v>0</v>
      </c>
      <c r="Q1282" s="1" t="s">
        <v>34</v>
      </c>
      <c r="R1282" s="1" t="s">
        <v>34</v>
      </c>
      <c r="S1282">
        <v>0</v>
      </c>
      <c r="T1282" s="1" t="s">
        <v>36</v>
      </c>
      <c r="U1282">
        <v>0</v>
      </c>
      <c r="V1282">
        <v>365</v>
      </c>
      <c r="W1282">
        <v>0</v>
      </c>
      <c r="X1282" s="1" t="s">
        <v>37</v>
      </c>
      <c r="Y1282">
        <v>85</v>
      </c>
      <c r="Z1282">
        <v>0</v>
      </c>
      <c r="AA1282">
        <v>0</v>
      </c>
      <c r="AB1282" s="1" t="s">
        <v>38</v>
      </c>
      <c r="AC1282" s="2">
        <v>42762</v>
      </c>
      <c r="AD1282" s="1">
        <v>2017</v>
      </c>
      <c r="AE1282" s="15">
        <f xml:space="preserve"> Cleaned_data[[#This Row],[adr]] * (Cleaned_data[[#This Row],[stays_in_week_nights]] + Cleaned_data[[#This Row],[stays_in_weekend_nights]])</f>
        <v>170</v>
      </c>
      <c r="AF1282" s="1">
        <f t="shared" ref="AF1282:AF1345" si="20">E1282 +F1282</f>
        <v>2</v>
      </c>
    </row>
    <row r="1283" spans="1:32" x14ac:dyDescent="0.3">
      <c r="A1283" s="1" t="s">
        <v>99</v>
      </c>
      <c r="B1283">
        <v>0</v>
      </c>
      <c r="C1283">
        <v>79</v>
      </c>
      <c r="D1283">
        <v>4</v>
      </c>
      <c r="E1283">
        <v>0</v>
      </c>
      <c r="F1283">
        <v>1</v>
      </c>
      <c r="G1283">
        <v>1</v>
      </c>
      <c r="H1283">
        <v>0</v>
      </c>
      <c r="I1283">
        <v>0</v>
      </c>
      <c r="J1283" s="1" t="s">
        <v>31</v>
      </c>
      <c r="K1283" s="1" t="s">
        <v>70</v>
      </c>
      <c r="L1283" s="1" t="s">
        <v>49</v>
      </c>
      <c r="M1283" s="1" t="s">
        <v>47</v>
      </c>
      <c r="N1283">
        <v>0</v>
      </c>
      <c r="O1283">
        <v>0</v>
      </c>
      <c r="P1283">
        <v>0</v>
      </c>
      <c r="Q1283" s="1" t="s">
        <v>34</v>
      </c>
      <c r="R1283" s="1" t="s">
        <v>34</v>
      </c>
      <c r="S1283">
        <v>1</v>
      </c>
      <c r="T1283" s="1" t="s">
        <v>36</v>
      </c>
      <c r="U1283">
        <v>0</v>
      </c>
      <c r="V1283">
        <v>365</v>
      </c>
      <c r="W1283">
        <v>0</v>
      </c>
      <c r="X1283" s="1" t="s">
        <v>50</v>
      </c>
      <c r="Y1283">
        <v>85</v>
      </c>
      <c r="Z1283">
        <v>0</v>
      </c>
      <c r="AA1283">
        <v>0</v>
      </c>
      <c r="AB1283" s="1" t="s">
        <v>38</v>
      </c>
      <c r="AC1283" s="2">
        <v>42762</v>
      </c>
      <c r="AD1283" s="1">
        <v>2017</v>
      </c>
      <c r="AE1283" s="15">
        <f xml:space="preserve"> Cleaned_data[[#This Row],[adr]] * (Cleaned_data[[#This Row],[stays_in_week_nights]] + Cleaned_data[[#This Row],[stays_in_weekend_nights]])</f>
        <v>85</v>
      </c>
      <c r="AF1283" s="1">
        <f t="shared" si="20"/>
        <v>1</v>
      </c>
    </row>
    <row r="1284" spans="1:32" x14ac:dyDescent="0.3">
      <c r="A1284" s="1" t="s">
        <v>99</v>
      </c>
      <c r="B1284">
        <v>0</v>
      </c>
      <c r="C1284">
        <v>1</v>
      </c>
      <c r="D1284">
        <v>4</v>
      </c>
      <c r="E1284">
        <v>0</v>
      </c>
      <c r="F1284">
        <v>1</v>
      </c>
      <c r="G1284">
        <v>2</v>
      </c>
      <c r="H1284">
        <v>0</v>
      </c>
      <c r="I1284">
        <v>0</v>
      </c>
      <c r="J1284" s="1" t="s">
        <v>31</v>
      </c>
      <c r="K1284" s="1" t="s">
        <v>39</v>
      </c>
      <c r="L1284" s="1" t="s">
        <v>49</v>
      </c>
      <c r="M1284" s="1" t="s">
        <v>47</v>
      </c>
      <c r="N1284">
        <v>0</v>
      </c>
      <c r="O1284">
        <v>0</v>
      </c>
      <c r="P1284">
        <v>0</v>
      </c>
      <c r="Q1284" s="1" t="s">
        <v>45</v>
      </c>
      <c r="R1284" s="1" t="s">
        <v>45</v>
      </c>
      <c r="S1284">
        <v>2</v>
      </c>
      <c r="T1284" s="1" t="s">
        <v>36</v>
      </c>
      <c r="U1284">
        <v>0</v>
      </c>
      <c r="V1284">
        <v>365</v>
      </c>
      <c r="W1284">
        <v>0</v>
      </c>
      <c r="X1284" s="1" t="s">
        <v>50</v>
      </c>
      <c r="Y1284">
        <v>95</v>
      </c>
      <c r="Z1284">
        <v>0</v>
      </c>
      <c r="AA1284">
        <v>0</v>
      </c>
      <c r="AB1284" s="1" t="s">
        <v>38</v>
      </c>
      <c r="AC1284" s="2">
        <v>42762</v>
      </c>
      <c r="AD1284" s="1">
        <v>2017</v>
      </c>
      <c r="AE1284" s="15">
        <f xml:space="preserve"> Cleaned_data[[#This Row],[adr]] * (Cleaned_data[[#This Row],[stays_in_week_nights]] + Cleaned_data[[#This Row],[stays_in_weekend_nights]])</f>
        <v>95</v>
      </c>
      <c r="AF1284" s="1">
        <f t="shared" si="20"/>
        <v>1</v>
      </c>
    </row>
    <row r="1285" spans="1:32" x14ac:dyDescent="0.3">
      <c r="A1285" s="1" t="s">
        <v>99</v>
      </c>
      <c r="B1285">
        <v>0</v>
      </c>
      <c r="C1285">
        <v>91</v>
      </c>
      <c r="D1285">
        <v>4</v>
      </c>
      <c r="E1285">
        <v>0</v>
      </c>
      <c r="F1285">
        <v>2</v>
      </c>
      <c r="G1285">
        <v>1</v>
      </c>
      <c r="H1285">
        <v>0</v>
      </c>
      <c r="I1285">
        <v>0</v>
      </c>
      <c r="J1285" s="1" t="s">
        <v>31</v>
      </c>
      <c r="K1285" s="1" t="s">
        <v>112</v>
      </c>
      <c r="L1285" s="1" t="s">
        <v>49</v>
      </c>
      <c r="M1285" s="1" t="s">
        <v>47</v>
      </c>
      <c r="N1285">
        <v>0</v>
      </c>
      <c r="O1285">
        <v>0</v>
      </c>
      <c r="P1285">
        <v>0</v>
      </c>
      <c r="Q1285" s="1" t="s">
        <v>34</v>
      </c>
      <c r="R1285" s="1" t="s">
        <v>34</v>
      </c>
      <c r="S1285">
        <v>0</v>
      </c>
      <c r="T1285" s="1" t="s">
        <v>36</v>
      </c>
      <c r="U1285">
        <v>0</v>
      </c>
      <c r="V1285">
        <v>365</v>
      </c>
      <c r="W1285">
        <v>13</v>
      </c>
      <c r="X1285" s="1" t="s">
        <v>50</v>
      </c>
      <c r="Y1285">
        <v>85</v>
      </c>
      <c r="Z1285">
        <v>0</v>
      </c>
      <c r="AA1285">
        <v>0</v>
      </c>
      <c r="AB1285" s="1" t="s">
        <v>38</v>
      </c>
      <c r="AC1285" s="2">
        <v>42762</v>
      </c>
      <c r="AD1285" s="1">
        <v>2017</v>
      </c>
      <c r="AE1285" s="15">
        <f xml:space="preserve"> Cleaned_data[[#This Row],[adr]] * (Cleaned_data[[#This Row],[stays_in_week_nights]] + Cleaned_data[[#This Row],[stays_in_weekend_nights]])</f>
        <v>170</v>
      </c>
      <c r="AF1285" s="1">
        <f t="shared" si="20"/>
        <v>2</v>
      </c>
    </row>
    <row r="1286" spans="1:32" x14ac:dyDescent="0.3">
      <c r="A1286" s="1" t="s">
        <v>99</v>
      </c>
      <c r="B1286">
        <v>0</v>
      </c>
      <c r="C1286">
        <v>78</v>
      </c>
      <c r="D1286">
        <v>4</v>
      </c>
      <c r="E1286">
        <v>0</v>
      </c>
      <c r="F1286">
        <v>3</v>
      </c>
      <c r="G1286">
        <v>1</v>
      </c>
      <c r="H1286">
        <v>0</v>
      </c>
      <c r="I1286">
        <v>0</v>
      </c>
      <c r="J1286" s="1" t="s">
        <v>31</v>
      </c>
      <c r="K1286" s="1" t="s">
        <v>120</v>
      </c>
      <c r="L1286" s="1" t="s">
        <v>49</v>
      </c>
      <c r="M1286" s="1" t="s">
        <v>47</v>
      </c>
      <c r="N1286">
        <v>0</v>
      </c>
      <c r="O1286">
        <v>0</v>
      </c>
      <c r="P1286">
        <v>0</v>
      </c>
      <c r="Q1286" s="1" t="s">
        <v>34</v>
      </c>
      <c r="R1286" s="1" t="s">
        <v>34</v>
      </c>
      <c r="S1286">
        <v>1</v>
      </c>
      <c r="T1286" s="1" t="s">
        <v>36</v>
      </c>
      <c r="U1286">
        <v>0</v>
      </c>
      <c r="V1286">
        <v>365</v>
      </c>
      <c r="W1286">
        <v>0</v>
      </c>
      <c r="X1286" s="1" t="s">
        <v>50</v>
      </c>
      <c r="Y1286">
        <v>85</v>
      </c>
      <c r="Z1286">
        <v>0</v>
      </c>
      <c r="AA1286">
        <v>0</v>
      </c>
      <c r="AB1286" s="1" t="s">
        <v>38</v>
      </c>
      <c r="AC1286" s="2">
        <v>42763</v>
      </c>
      <c r="AD1286" s="1">
        <v>2017</v>
      </c>
      <c r="AE1286" s="15">
        <f xml:space="preserve"> Cleaned_data[[#This Row],[adr]] * (Cleaned_data[[#This Row],[stays_in_week_nights]] + Cleaned_data[[#This Row],[stays_in_weekend_nights]])</f>
        <v>255</v>
      </c>
      <c r="AF1286" s="1">
        <f t="shared" si="20"/>
        <v>3</v>
      </c>
    </row>
    <row r="1287" spans="1:32" x14ac:dyDescent="0.3">
      <c r="A1287" s="1" t="s">
        <v>99</v>
      </c>
      <c r="B1287">
        <v>0</v>
      </c>
      <c r="C1287">
        <v>0</v>
      </c>
      <c r="D1287">
        <v>4</v>
      </c>
      <c r="E1287">
        <v>0</v>
      </c>
      <c r="F1287">
        <v>3</v>
      </c>
      <c r="G1287">
        <v>1</v>
      </c>
      <c r="H1287">
        <v>0</v>
      </c>
      <c r="I1287">
        <v>0</v>
      </c>
      <c r="J1287" s="1" t="s">
        <v>31</v>
      </c>
      <c r="K1287" s="1" t="s">
        <v>106</v>
      </c>
      <c r="L1287" s="1" t="s">
        <v>46</v>
      </c>
      <c r="M1287" s="1" t="s">
        <v>33</v>
      </c>
      <c r="N1287">
        <v>0</v>
      </c>
      <c r="O1287">
        <v>0</v>
      </c>
      <c r="P1287">
        <v>0</v>
      </c>
      <c r="Q1287" s="1" t="s">
        <v>69</v>
      </c>
      <c r="R1287" s="1" t="s">
        <v>69</v>
      </c>
      <c r="S1287">
        <v>0</v>
      </c>
      <c r="T1287" s="1" t="s">
        <v>36</v>
      </c>
      <c r="U1287">
        <v>0</v>
      </c>
      <c r="V1287">
        <v>120</v>
      </c>
      <c r="W1287">
        <v>0</v>
      </c>
      <c r="X1287" s="1" t="s">
        <v>37</v>
      </c>
      <c r="Y1287">
        <v>93</v>
      </c>
      <c r="Z1287">
        <v>0</v>
      </c>
      <c r="AA1287">
        <v>0</v>
      </c>
      <c r="AB1287" s="1" t="s">
        <v>38</v>
      </c>
      <c r="AC1287" s="2">
        <v>42763</v>
      </c>
      <c r="AD1287" s="1">
        <v>2017</v>
      </c>
      <c r="AE1287" s="15">
        <f xml:space="preserve"> Cleaned_data[[#This Row],[adr]] * (Cleaned_data[[#This Row],[stays_in_week_nights]] + Cleaned_data[[#This Row],[stays_in_weekend_nights]])</f>
        <v>279</v>
      </c>
      <c r="AF1287" s="1">
        <f t="shared" si="20"/>
        <v>3</v>
      </c>
    </row>
    <row r="1288" spans="1:32" x14ac:dyDescent="0.3">
      <c r="A1288" s="1" t="s">
        <v>99</v>
      </c>
      <c r="B1288">
        <v>0</v>
      </c>
      <c r="C1288">
        <v>20</v>
      </c>
      <c r="D1288">
        <v>5</v>
      </c>
      <c r="E1288">
        <v>1</v>
      </c>
      <c r="F1288">
        <v>0</v>
      </c>
      <c r="G1288">
        <v>1</v>
      </c>
      <c r="H1288">
        <v>0</v>
      </c>
      <c r="I1288">
        <v>0</v>
      </c>
      <c r="J1288" s="1" t="s">
        <v>31</v>
      </c>
      <c r="K1288" s="1" t="s">
        <v>39</v>
      </c>
      <c r="L1288" s="1" t="s">
        <v>33</v>
      </c>
      <c r="M1288" s="1" t="s">
        <v>33</v>
      </c>
      <c r="N1288">
        <v>0</v>
      </c>
      <c r="O1288">
        <v>0</v>
      </c>
      <c r="P1288">
        <v>0</v>
      </c>
      <c r="Q1288" s="1" t="s">
        <v>34</v>
      </c>
      <c r="R1288" s="1" t="s">
        <v>34</v>
      </c>
      <c r="S1288">
        <v>0</v>
      </c>
      <c r="T1288" s="1" t="s">
        <v>36</v>
      </c>
      <c r="U1288">
        <v>0</v>
      </c>
      <c r="V1288">
        <v>410</v>
      </c>
      <c r="W1288">
        <v>0</v>
      </c>
      <c r="X1288" s="1" t="s">
        <v>50</v>
      </c>
      <c r="Y1288">
        <v>80</v>
      </c>
      <c r="Z1288">
        <v>0</v>
      </c>
      <c r="AA1288">
        <v>0</v>
      </c>
      <c r="AB1288" s="1" t="s">
        <v>38</v>
      </c>
      <c r="AC1288" s="2">
        <v>42766</v>
      </c>
      <c r="AD1288" s="1">
        <v>2017</v>
      </c>
      <c r="AE1288" s="15">
        <f xml:space="preserve"> Cleaned_data[[#This Row],[adr]] * (Cleaned_data[[#This Row],[stays_in_week_nights]] + Cleaned_data[[#This Row],[stays_in_weekend_nights]])</f>
        <v>80</v>
      </c>
      <c r="AF1288" s="1">
        <f t="shared" si="20"/>
        <v>1</v>
      </c>
    </row>
    <row r="1289" spans="1:32" x14ac:dyDescent="0.3">
      <c r="A1289" s="1" t="s">
        <v>99</v>
      </c>
      <c r="B1289">
        <v>0</v>
      </c>
      <c r="C1289">
        <v>1</v>
      </c>
      <c r="D1289">
        <v>5</v>
      </c>
      <c r="E1289">
        <v>0</v>
      </c>
      <c r="F1289">
        <v>1</v>
      </c>
      <c r="G1289">
        <v>1</v>
      </c>
      <c r="H1289">
        <v>0</v>
      </c>
      <c r="I1289">
        <v>0</v>
      </c>
      <c r="J1289" s="1" t="s">
        <v>31</v>
      </c>
      <c r="K1289" s="1" t="s">
        <v>63</v>
      </c>
      <c r="L1289" s="1" t="s">
        <v>33</v>
      </c>
      <c r="M1289" s="1" t="s">
        <v>33</v>
      </c>
      <c r="N1289">
        <v>0</v>
      </c>
      <c r="O1289">
        <v>0</v>
      </c>
      <c r="P1289">
        <v>0</v>
      </c>
      <c r="Q1289" s="1" t="s">
        <v>34</v>
      </c>
      <c r="R1289" s="1" t="s">
        <v>34</v>
      </c>
      <c r="S1289">
        <v>0</v>
      </c>
      <c r="T1289" s="1" t="s">
        <v>36</v>
      </c>
      <c r="U1289">
        <v>0</v>
      </c>
      <c r="V1289">
        <v>174</v>
      </c>
      <c r="W1289">
        <v>0</v>
      </c>
      <c r="X1289" s="1" t="s">
        <v>37</v>
      </c>
      <c r="Y1289">
        <v>80</v>
      </c>
      <c r="Z1289">
        <v>0</v>
      </c>
      <c r="AA1289">
        <v>0</v>
      </c>
      <c r="AB1289" s="1" t="s">
        <v>38</v>
      </c>
      <c r="AC1289" s="2">
        <v>42767</v>
      </c>
      <c r="AD1289" s="1">
        <v>2017</v>
      </c>
      <c r="AE1289" s="15">
        <f xml:space="preserve"> Cleaned_data[[#This Row],[adr]] * (Cleaned_data[[#This Row],[stays_in_week_nights]] + Cleaned_data[[#This Row],[stays_in_weekend_nights]])</f>
        <v>80</v>
      </c>
      <c r="AF1289" s="1">
        <f t="shared" si="20"/>
        <v>1</v>
      </c>
    </row>
    <row r="1290" spans="1:32" x14ac:dyDescent="0.3">
      <c r="A1290" s="1" t="s">
        <v>99</v>
      </c>
      <c r="B1290">
        <v>0</v>
      </c>
      <c r="C1290">
        <v>1</v>
      </c>
      <c r="D1290">
        <v>5</v>
      </c>
      <c r="E1290">
        <v>0</v>
      </c>
      <c r="F1290">
        <v>2</v>
      </c>
      <c r="G1290">
        <v>1</v>
      </c>
      <c r="H1290">
        <v>0</v>
      </c>
      <c r="I1290">
        <v>0</v>
      </c>
      <c r="J1290" s="1" t="s">
        <v>31</v>
      </c>
      <c r="K1290" s="1" t="s">
        <v>81</v>
      </c>
      <c r="L1290" s="1" t="s">
        <v>33</v>
      </c>
      <c r="M1290" s="1" t="s">
        <v>33</v>
      </c>
      <c r="N1290">
        <v>0</v>
      </c>
      <c r="O1290">
        <v>0</v>
      </c>
      <c r="P1290">
        <v>0</v>
      </c>
      <c r="Q1290" s="1" t="s">
        <v>34</v>
      </c>
      <c r="R1290" s="1" t="s">
        <v>34</v>
      </c>
      <c r="S1290">
        <v>1</v>
      </c>
      <c r="T1290" s="1" t="s">
        <v>36</v>
      </c>
      <c r="U1290">
        <v>0</v>
      </c>
      <c r="V1290">
        <v>40</v>
      </c>
      <c r="W1290">
        <v>0</v>
      </c>
      <c r="X1290" s="1" t="s">
        <v>37</v>
      </c>
      <c r="Y1290">
        <v>65</v>
      </c>
      <c r="Z1290">
        <v>0</v>
      </c>
      <c r="AA1290">
        <v>0</v>
      </c>
      <c r="AB1290" s="1" t="s">
        <v>38</v>
      </c>
      <c r="AC1290" s="2">
        <v>42768</v>
      </c>
      <c r="AD1290" s="1">
        <v>2017</v>
      </c>
      <c r="AE1290" s="15">
        <f xml:space="preserve"> Cleaned_data[[#This Row],[adr]] * (Cleaned_data[[#This Row],[stays_in_week_nights]] + Cleaned_data[[#This Row],[stays_in_weekend_nights]])</f>
        <v>130</v>
      </c>
      <c r="AF1290" s="1">
        <f t="shared" si="20"/>
        <v>2</v>
      </c>
    </row>
    <row r="1291" spans="1:32" x14ac:dyDescent="0.3">
      <c r="A1291" s="1" t="s">
        <v>99</v>
      </c>
      <c r="B1291">
        <v>0</v>
      </c>
      <c r="C1291">
        <v>1</v>
      </c>
      <c r="D1291">
        <v>5</v>
      </c>
      <c r="E1291">
        <v>0</v>
      </c>
      <c r="F1291">
        <v>1</v>
      </c>
      <c r="G1291">
        <v>1</v>
      </c>
      <c r="H1291">
        <v>0</v>
      </c>
      <c r="I1291">
        <v>0</v>
      </c>
      <c r="J1291" s="1" t="s">
        <v>31</v>
      </c>
      <c r="K1291" s="1" t="s">
        <v>39</v>
      </c>
      <c r="L1291" s="1" t="s">
        <v>33</v>
      </c>
      <c r="M1291" s="1" t="s">
        <v>33</v>
      </c>
      <c r="N1291">
        <v>0</v>
      </c>
      <c r="O1291">
        <v>0</v>
      </c>
      <c r="P1291">
        <v>0</v>
      </c>
      <c r="Q1291" s="1" t="s">
        <v>34</v>
      </c>
      <c r="R1291" s="1" t="s">
        <v>34</v>
      </c>
      <c r="S1291">
        <v>0</v>
      </c>
      <c r="T1291" s="1" t="s">
        <v>36</v>
      </c>
      <c r="U1291">
        <v>0</v>
      </c>
      <c r="V1291">
        <v>426</v>
      </c>
      <c r="W1291">
        <v>0</v>
      </c>
      <c r="X1291" s="1" t="s">
        <v>37</v>
      </c>
      <c r="Y1291">
        <v>80</v>
      </c>
      <c r="Z1291">
        <v>0</v>
      </c>
      <c r="AA1291">
        <v>0</v>
      </c>
      <c r="AB1291" s="1" t="s">
        <v>38</v>
      </c>
      <c r="AC1291" s="2">
        <v>42768</v>
      </c>
      <c r="AD1291" s="1">
        <v>2017</v>
      </c>
      <c r="AE1291" s="15">
        <f xml:space="preserve"> Cleaned_data[[#This Row],[adr]] * (Cleaned_data[[#This Row],[stays_in_week_nights]] + Cleaned_data[[#This Row],[stays_in_weekend_nights]])</f>
        <v>80</v>
      </c>
      <c r="AF1291" s="1">
        <f t="shared" si="20"/>
        <v>1</v>
      </c>
    </row>
    <row r="1292" spans="1:32" x14ac:dyDescent="0.3">
      <c r="A1292" s="1" t="s">
        <v>99</v>
      </c>
      <c r="B1292">
        <v>0</v>
      </c>
      <c r="C1292">
        <v>1</v>
      </c>
      <c r="D1292">
        <v>26</v>
      </c>
      <c r="E1292">
        <v>0</v>
      </c>
      <c r="F1292">
        <v>1</v>
      </c>
      <c r="G1292">
        <v>1</v>
      </c>
      <c r="H1292">
        <v>0</v>
      </c>
      <c r="I1292">
        <v>0</v>
      </c>
      <c r="J1292" s="1" t="s">
        <v>31</v>
      </c>
      <c r="K1292" s="1" t="s">
        <v>39</v>
      </c>
      <c r="L1292" s="1" t="s">
        <v>33</v>
      </c>
      <c r="M1292" s="1" t="s">
        <v>33</v>
      </c>
      <c r="N1292">
        <v>1</v>
      </c>
      <c r="O1292">
        <v>0</v>
      </c>
      <c r="P1292">
        <v>1</v>
      </c>
      <c r="Q1292" s="1" t="s">
        <v>34</v>
      </c>
      <c r="R1292" s="1" t="s">
        <v>34</v>
      </c>
      <c r="S1292">
        <v>0</v>
      </c>
      <c r="T1292" s="1" t="s">
        <v>36</v>
      </c>
      <c r="U1292">
        <v>0</v>
      </c>
      <c r="V1292">
        <v>426</v>
      </c>
      <c r="W1292">
        <v>0</v>
      </c>
      <c r="X1292" s="1" t="s">
        <v>37</v>
      </c>
      <c r="Y1292">
        <v>95</v>
      </c>
      <c r="Z1292">
        <v>0</v>
      </c>
      <c r="AA1292">
        <v>0</v>
      </c>
      <c r="AB1292" s="1" t="s">
        <v>38</v>
      </c>
      <c r="AC1292" s="2">
        <v>42915</v>
      </c>
      <c r="AD1292" s="1">
        <v>2017</v>
      </c>
      <c r="AE1292" s="15">
        <f xml:space="preserve"> Cleaned_data[[#This Row],[adr]] * (Cleaned_data[[#This Row],[stays_in_week_nights]] + Cleaned_data[[#This Row],[stays_in_weekend_nights]])</f>
        <v>95</v>
      </c>
      <c r="AF1292" s="1">
        <f t="shared" si="20"/>
        <v>1</v>
      </c>
    </row>
    <row r="1293" spans="1:32" x14ac:dyDescent="0.3">
      <c r="A1293" s="1" t="s">
        <v>99</v>
      </c>
      <c r="B1293">
        <v>0</v>
      </c>
      <c r="C1293">
        <v>0</v>
      </c>
      <c r="D1293">
        <v>5</v>
      </c>
      <c r="E1293">
        <v>1</v>
      </c>
      <c r="F1293">
        <v>2</v>
      </c>
      <c r="G1293">
        <v>1</v>
      </c>
      <c r="H1293">
        <v>0</v>
      </c>
      <c r="I1293">
        <v>0</v>
      </c>
      <c r="J1293" s="1" t="s">
        <v>31</v>
      </c>
      <c r="K1293" s="1" t="s">
        <v>39</v>
      </c>
      <c r="L1293" s="1" t="s">
        <v>33</v>
      </c>
      <c r="M1293" s="1" t="s">
        <v>33</v>
      </c>
      <c r="N1293">
        <v>0</v>
      </c>
      <c r="O1293">
        <v>0</v>
      </c>
      <c r="P1293">
        <v>0</v>
      </c>
      <c r="Q1293" s="1" t="s">
        <v>34</v>
      </c>
      <c r="R1293" s="1" t="s">
        <v>34</v>
      </c>
      <c r="S1293">
        <v>0</v>
      </c>
      <c r="T1293" s="1" t="s">
        <v>36</v>
      </c>
      <c r="U1293">
        <v>0</v>
      </c>
      <c r="V1293">
        <v>216</v>
      </c>
      <c r="W1293">
        <v>0</v>
      </c>
      <c r="X1293" s="1" t="s">
        <v>37</v>
      </c>
      <c r="Y1293">
        <v>93</v>
      </c>
      <c r="Z1293">
        <v>0</v>
      </c>
      <c r="AA1293">
        <v>0</v>
      </c>
      <c r="AB1293" s="1" t="s">
        <v>38</v>
      </c>
      <c r="AC1293" s="2">
        <v>42768</v>
      </c>
      <c r="AD1293" s="1">
        <v>2017</v>
      </c>
      <c r="AE1293" s="15">
        <f xml:space="preserve"> Cleaned_data[[#This Row],[adr]] * (Cleaned_data[[#This Row],[stays_in_week_nights]] + Cleaned_data[[#This Row],[stays_in_weekend_nights]])</f>
        <v>279</v>
      </c>
      <c r="AF1293" s="1">
        <f t="shared" si="20"/>
        <v>3</v>
      </c>
    </row>
    <row r="1294" spans="1:32" x14ac:dyDescent="0.3">
      <c r="A1294" s="1" t="s">
        <v>99</v>
      </c>
      <c r="B1294">
        <v>0</v>
      </c>
      <c r="C1294">
        <v>9</v>
      </c>
      <c r="D1294">
        <v>5</v>
      </c>
      <c r="E1294">
        <v>0</v>
      </c>
      <c r="F1294">
        <v>2</v>
      </c>
      <c r="G1294">
        <v>1</v>
      </c>
      <c r="H1294">
        <v>0</v>
      </c>
      <c r="I1294">
        <v>0</v>
      </c>
      <c r="J1294" s="1" t="s">
        <v>31</v>
      </c>
      <c r="K1294" s="1" t="s">
        <v>41</v>
      </c>
      <c r="L1294" s="1" t="s">
        <v>44</v>
      </c>
      <c r="M1294" s="1" t="s">
        <v>44</v>
      </c>
      <c r="N1294">
        <v>0</v>
      </c>
      <c r="O1294">
        <v>0</v>
      </c>
      <c r="P1294">
        <v>0</v>
      </c>
      <c r="Q1294" s="1" t="s">
        <v>34</v>
      </c>
      <c r="R1294" s="1" t="s">
        <v>34</v>
      </c>
      <c r="S1294">
        <v>1</v>
      </c>
      <c r="T1294" s="1" t="s">
        <v>36</v>
      </c>
      <c r="U1294">
        <v>0</v>
      </c>
      <c r="V1294">
        <v>174</v>
      </c>
      <c r="W1294">
        <v>0</v>
      </c>
      <c r="X1294" s="1" t="s">
        <v>37</v>
      </c>
      <c r="Y1294">
        <v>80</v>
      </c>
      <c r="Z1294">
        <v>0</v>
      </c>
      <c r="AA1294">
        <v>0</v>
      </c>
      <c r="AB1294" s="1" t="s">
        <v>38</v>
      </c>
      <c r="AC1294" s="2">
        <v>42769</v>
      </c>
      <c r="AD1294" s="1">
        <v>2017</v>
      </c>
      <c r="AE1294" s="15">
        <f xml:space="preserve"> Cleaned_data[[#This Row],[adr]] * (Cleaned_data[[#This Row],[stays_in_week_nights]] + Cleaned_data[[#This Row],[stays_in_weekend_nights]])</f>
        <v>160</v>
      </c>
      <c r="AF1294" s="1">
        <f t="shared" si="20"/>
        <v>2</v>
      </c>
    </row>
    <row r="1295" spans="1:32" x14ac:dyDescent="0.3">
      <c r="A1295" s="1" t="s">
        <v>99</v>
      </c>
      <c r="B1295">
        <v>0</v>
      </c>
      <c r="C1295">
        <v>14</v>
      </c>
      <c r="D1295">
        <v>5</v>
      </c>
      <c r="E1295">
        <v>0</v>
      </c>
      <c r="F1295">
        <v>1</v>
      </c>
      <c r="G1295">
        <v>1</v>
      </c>
      <c r="H1295">
        <v>0</v>
      </c>
      <c r="I1295">
        <v>0</v>
      </c>
      <c r="J1295" s="1" t="s">
        <v>31</v>
      </c>
      <c r="K1295" s="1" t="s">
        <v>63</v>
      </c>
      <c r="L1295" s="1" t="s">
        <v>49</v>
      </c>
      <c r="M1295" s="1" t="s">
        <v>47</v>
      </c>
      <c r="N1295">
        <v>0</v>
      </c>
      <c r="O1295">
        <v>0</v>
      </c>
      <c r="P1295">
        <v>0</v>
      </c>
      <c r="Q1295" s="1" t="s">
        <v>34</v>
      </c>
      <c r="R1295" s="1" t="s">
        <v>55</v>
      </c>
      <c r="S1295">
        <v>2</v>
      </c>
      <c r="T1295" s="1" t="s">
        <v>36</v>
      </c>
      <c r="U1295">
        <v>0</v>
      </c>
      <c r="V1295">
        <v>396</v>
      </c>
      <c r="W1295">
        <v>0</v>
      </c>
      <c r="X1295" s="1" t="s">
        <v>50</v>
      </c>
      <c r="Y1295">
        <v>80</v>
      </c>
      <c r="Z1295">
        <v>0</v>
      </c>
      <c r="AA1295">
        <v>0</v>
      </c>
      <c r="AB1295" s="1" t="s">
        <v>38</v>
      </c>
      <c r="AC1295" s="2">
        <v>42769</v>
      </c>
      <c r="AD1295" s="1">
        <v>2017</v>
      </c>
      <c r="AE1295" s="15">
        <f xml:space="preserve"> Cleaned_data[[#This Row],[adr]] * (Cleaned_data[[#This Row],[stays_in_week_nights]] + Cleaned_data[[#This Row],[stays_in_weekend_nights]])</f>
        <v>80</v>
      </c>
      <c r="AF1295" s="1">
        <f t="shared" si="20"/>
        <v>1</v>
      </c>
    </row>
    <row r="1296" spans="1:32" x14ac:dyDescent="0.3">
      <c r="A1296" s="1" t="s">
        <v>99</v>
      </c>
      <c r="B1296">
        <v>0</v>
      </c>
      <c r="C1296">
        <v>14</v>
      </c>
      <c r="D1296">
        <v>5</v>
      </c>
      <c r="E1296">
        <v>0</v>
      </c>
      <c r="F1296">
        <v>2</v>
      </c>
      <c r="G1296">
        <v>1</v>
      </c>
      <c r="H1296">
        <v>0</v>
      </c>
      <c r="I1296">
        <v>0</v>
      </c>
      <c r="J1296" s="1" t="s">
        <v>31</v>
      </c>
      <c r="K1296" s="1" t="s">
        <v>39</v>
      </c>
      <c r="L1296" s="1" t="s">
        <v>49</v>
      </c>
      <c r="M1296" s="1" t="s">
        <v>47</v>
      </c>
      <c r="N1296">
        <v>0</v>
      </c>
      <c r="O1296">
        <v>0</v>
      </c>
      <c r="P1296">
        <v>0</v>
      </c>
      <c r="Q1296" s="1" t="s">
        <v>34</v>
      </c>
      <c r="R1296" s="1" t="s">
        <v>55</v>
      </c>
      <c r="S1296">
        <v>2</v>
      </c>
      <c r="T1296" s="1" t="s">
        <v>36</v>
      </c>
      <c r="U1296">
        <v>0</v>
      </c>
      <c r="V1296">
        <v>396</v>
      </c>
      <c r="W1296">
        <v>0</v>
      </c>
      <c r="X1296" s="1" t="s">
        <v>50</v>
      </c>
      <c r="Y1296">
        <v>80</v>
      </c>
      <c r="Z1296">
        <v>0</v>
      </c>
      <c r="AA1296">
        <v>0</v>
      </c>
      <c r="AB1296" s="1" t="s">
        <v>38</v>
      </c>
      <c r="AC1296" s="2">
        <v>42770</v>
      </c>
      <c r="AD1296" s="1">
        <v>2017</v>
      </c>
      <c r="AE1296" s="15">
        <f xml:space="preserve"> Cleaned_data[[#This Row],[adr]] * (Cleaned_data[[#This Row],[stays_in_week_nights]] + Cleaned_data[[#This Row],[stays_in_weekend_nights]])</f>
        <v>160</v>
      </c>
      <c r="AF1296" s="1">
        <f t="shared" si="20"/>
        <v>2</v>
      </c>
    </row>
    <row r="1297" spans="1:32" x14ac:dyDescent="0.3">
      <c r="A1297" s="1" t="s">
        <v>99</v>
      </c>
      <c r="B1297">
        <v>0</v>
      </c>
      <c r="C1297">
        <v>15</v>
      </c>
      <c r="D1297">
        <v>5</v>
      </c>
      <c r="E1297">
        <v>0</v>
      </c>
      <c r="F1297">
        <v>1</v>
      </c>
      <c r="G1297">
        <v>1</v>
      </c>
      <c r="H1297">
        <v>0</v>
      </c>
      <c r="I1297">
        <v>0</v>
      </c>
      <c r="J1297" s="1" t="s">
        <v>31</v>
      </c>
      <c r="K1297" s="1" t="s">
        <v>63</v>
      </c>
      <c r="L1297" s="1" t="s">
        <v>49</v>
      </c>
      <c r="M1297" s="1" t="s">
        <v>47</v>
      </c>
      <c r="N1297">
        <v>0</v>
      </c>
      <c r="O1297">
        <v>0</v>
      </c>
      <c r="P1297">
        <v>0</v>
      </c>
      <c r="Q1297" s="1" t="s">
        <v>34</v>
      </c>
      <c r="R1297" s="1" t="s">
        <v>55</v>
      </c>
      <c r="S1297">
        <v>1</v>
      </c>
      <c r="T1297" s="1" t="s">
        <v>36</v>
      </c>
      <c r="U1297">
        <v>0</v>
      </c>
      <c r="V1297">
        <v>396</v>
      </c>
      <c r="W1297">
        <v>0</v>
      </c>
      <c r="X1297" s="1" t="s">
        <v>50</v>
      </c>
      <c r="Y1297">
        <v>89</v>
      </c>
      <c r="Z1297">
        <v>0</v>
      </c>
      <c r="AA1297">
        <v>0</v>
      </c>
      <c r="AB1297" s="1" t="s">
        <v>38</v>
      </c>
      <c r="AC1297" s="2">
        <v>42770</v>
      </c>
      <c r="AD1297" s="1">
        <v>2017</v>
      </c>
      <c r="AE1297" s="15">
        <f xml:space="preserve"> Cleaned_data[[#This Row],[adr]] * (Cleaned_data[[#This Row],[stays_in_week_nights]] + Cleaned_data[[#This Row],[stays_in_weekend_nights]])</f>
        <v>89</v>
      </c>
      <c r="AF1297" s="1">
        <f t="shared" si="20"/>
        <v>1</v>
      </c>
    </row>
    <row r="1298" spans="1:32" x14ac:dyDescent="0.3">
      <c r="A1298" s="1" t="s">
        <v>99</v>
      </c>
      <c r="B1298">
        <v>0</v>
      </c>
      <c r="C1298">
        <v>15</v>
      </c>
      <c r="D1298">
        <v>5</v>
      </c>
      <c r="E1298">
        <v>0</v>
      </c>
      <c r="F1298">
        <v>1</v>
      </c>
      <c r="G1298">
        <v>1</v>
      </c>
      <c r="H1298">
        <v>0</v>
      </c>
      <c r="I1298">
        <v>0</v>
      </c>
      <c r="J1298" s="1" t="s">
        <v>31</v>
      </c>
      <c r="K1298" s="1" t="s">
        <v>39</v>
      </c>
      <c r="L1298" s="1" t="s">
        <v>49</v>
      </c>
      <c r="M1298" s="1" t="s">
        <v>47</v>
      </c>
      <c r="N1298">
        <v>0</v>
      </c>
      <c r="O1298">
        <v>0</v>
      </c>
      <c r="P1298">
        <v>0</v>
      </c>
      <c r="Q1298" s="1" t="s">
        <v>34</v>
      </c>
      <c r="R1298" s="1" t="s">
        <v>55</v>
      </c>
      <c r="S1298">
        <v>1</v>
      </c>
      <c r="T1298" s="1" t="s">
        <v>36</v>
      </c>
      <c r="U1298">
        <v>0</v>
      </c>
      <c r="V1298">
        <v>396</v>
      </c>
      <c r="W1298">
        <v>0</v>
      </c>
      <c r="X1298" s="1" t="s">
        <v>50</v>
      </c>
      <c r="Y1298">
        <v>80</v>
      </c>
      <c r="Z1298">
        <v>0</v>
      </c>
      <c r="AA1298">
        <v>0</v>
      </c>
      <c r="AB1298" s="1" t="s">
        <v>38</v>
      </c>
      <c r="AC1298" s="2">
        <v>42770</v>
      </c>
      <c r="AD1298" s="1">
        <v>2017</v>
      </c>
      <c r="AE1298" s="15">
        <f xml:space="preserve"> Cleaned_data[[#This Row],[adr]] * (Cleaned_data[[#This Row],[stays_in_week_nights]] + Cleaned_data[[#This Row],[stays_in_weekend_nights]])</f>
        <v>80</v>
      </c>
      <c r="AF1298" s="1">
        <f t="shared" si="20"/>
        <v>1</v>
      </c>
    </row>
    <row r="1299" spans="1:32" x14ac:dyDescent="0.3">
      <c r="A1299" s="1" t="s">
        <v>99</v>
      </c>
      <c r="B1299">
        <v>0</v>
      </c>
      <c r="C1299">
        <v>4</v>
      </c>
      <c r="D1299">
        <v>5</v>
      </c>
      <c r="E1299">
        <v>0</v>
      </c>
      <c r="F1299">
        <v>1</v>
      </c>
      <c r="G1299">
        <v>1</v>
      </c>
      <c r="H1299">
        <v>0</v>
      </c>
      <c r="I1299">
        <v>0</v>
      </c>
      <c r="J1299" s="1" t="s">
        <v>31</v>
      </c>
      <c r="K1299" s="1" t="s">
        <v>39</v>
      </c>
      <c r="L1299" s="1" t="s">
        <v>49</v>
      </c>
      <c r="M1299" s="1" t="s">
        <v>47</v>
      </c>
      <c r="N1299">
        <v>0</v>
      </c>
      <c r="O1299">
        <v>0</v>
      </c>
      <c r="P1299">
        <v>0</v>
      </c>
      <c r="Q1299" s="1" t="s">
        <v>34</v>
      </c>
      <c r="R1299" s="1" t="s">
        <v>55</v>
      </c>
      <c r="S1299">
        <v>1</v>
      </c>
      <c r="T1299" s="1" t="s">
        <v>36</v>
      </c>
      <c r="U1299">
        <v>0</v>
      </c>
      <c r="V1299">
        <v>396</v>
      </c>
      <c r="W1299">
        <v>0</v>
      </c>
      <c r="X1299" s="1" t="s">
        <v>50</v>
      </c>
      <c r="Y1299">
        <v>80</v>
      </c>
      <c r="Z1299">
        <v>0</v>
      </c>
      <c r="AA1299">
        <v>0</v>
      </c>
      <c r="AB1299" s="1" t="s">
        <v>38</v>
      </c>
      <c r="AC1299" s="2">
        <v>42770</v>
      </c>
      <c r="AD1299" s="1">
        <v>2017</v>
      </c>
      <c r="AE1299" s="15">
        <f xml:space="preserve"> Cleaned_data[[#This Row],[adr]] * (Cleaned_data[[#This Row],[stays_in_week_nights]] + Cleaned_data[[#This Row],[stays_in_weekend_nights]])</f>
        <v>80</v>
      </c>
      <c r="AF1299" s="1">
        <f t="shared" si="20"/>
        <v>1</v>
      </c>
    </row>
    <row r="1300" spans="1:32" x14ac:dyDescent="0.3">
      <c r="A1300" s="1" t="s">
        <v>99</v>
      </c>
      <c r="B1300">
        <v>0</v>
      </c>
      <c r="C1300">
        <v>15</v>
      </c>
      <c r="D1300">
        <v>5</v>
      </c>
      <c r="E1300">
        <v>0</v>
      </c>
      <c r="F1300">
        <v>1</v>
      </c>
      <c r="G1300">
        <v>2</v>
      </c>
      <c r="H1300">
        <v>0</v>
      </c>
      <c r="I1300">
        <v>0</v>
      </c>
      <c r="J1300" s="1" t="s">
        <v>31</v>
      </c>
      <c r="K1300" s="1" t="s">
        <v>39</v>
      </c>
      <c r="L1300" s="1" t="s">
        <v>49</v>
      </c>
      <c r="M1300" s="1" t="s">
        <v>47</v>
      </c>
      <c r="N1300">
        <v>0</v>
      </c>
      <c r="O1300">
        <v>0</v>
      </c>
      <c r="P1300">
        <v>0</v>
      </c>
      <c r="Q1300" s="1" t="s">
        <v>34</v>
      </c>
      <c r="R1300" s="1" t="s">
        <v>55</v>
      </c>
      <c r="S1300">
        <v>2</v>
      </c>
      <c r="T1300" s="1" t="s">
        <v>36</v>
      </c>
      <c r="U1300">
        <v>0</v>
      </c>
      <c r="V1300">
        <v>396</v>
      </c>
      <c r="W1300">
        <v>0</v>
      </c>
      <c r="X1300" s="1" t="s">
        <v>50</v>
      </c>
      <c r="Y1300">
        <v>99</v>
      </c>
      <c r="Z1300">
        <v>0</v>
      </c>
      <c r="AA1300">
        <v>0</v>
      </c>
      <c r="AB1300" s="1" t="s">
        <v>38</v>
      </c>
      <c r="AC1300" s="2">
        <v>42770</v>
      </c>
      <c r="AD1300" s="1">
        <v>2017</v>
      </c>
      <c r="AE1300" s="15">
        <f xml:space="preserve"> Cleaned_data[[#This Row],[adr]] * (Cleaned_data[[#This Row],[stays_in_week_nights]] + Cleaned_data[[#This Row],[stays_in_weekend_nights]])</f>
        <v>99</v>
      </c>
      <c r="AF1300" s="1">
        <f t="shared" si="20"/>
        <v>1</v>
      </c>
    </row>
    <row r="1301" spans="1:32" x14ac:dyDescent="0.3">
      <c r="A1301" s="1" t="s">
        <v>99</v>
      </c>
      <c r="B1301">
        <v>0</v>
      </c>
      <c r="C1301">
        <v>15</v>
      </c>
      <c r="D1301">
        <v>5</v>
      </c>
      <c r="E1301">
        <v>0</v>
      </c>
      <c r="F1301">
        <v>1</v>
      </c>
      <c r="G1301">
        <v>2</v>
      </c>
      <c r="H1301">
        <v>0</v>
      </c>
      <c r="I1301">
        <v>0</v>
      </c>
      <c r="J1301" s="1" t="s">
        <v>31</v>
      </c>
      <c r="K1301" s="1" t="s">
        <v>39</v>
      </c>
      <c r="L1301" s="1" t="s">
        <v>49</v>
      </c>
      <c r="M1301" s="1" t="s">
        <v>47</v>
      </c>
      <c r="N1301">
        <v>0</v>
      </c>
      <c r="O1301">
        <v>0</v>
      </c>
      <c r="P1301">
        <v>0</v>
      </c>
      <c r="Q1301" s="1" t="s">
        <v>34</v>
      </c>
      <c r="R1301" s="1" t="s">
        <v>55</v>
      </c>
      <c r="S1301">
        <v>2</v>
      </c>
      <c r="T1301" s="1" t="s">
        <v>36</v>
      </c>
      <c r="U1301">
        <v>0</v>
      </c>
      <c r="V1301">
        <v>396</v>
      </c>
      <c r="W1301">
        <v>0</v>
      </c>
      <c r="X1301" s="1" t="s">
        <v>50</v>
      </c>
      <c r="Y1301">
        <v>90</v>
      </c>
      <c r="Z1301">
        <v>0</v>
      </c>
      <c r="AA1301">
        <v>0</v>
      </c>
      <c r="AB1301" s="1" t="s">
        <v>38</v>
      </c>
      <c r="AC1301" s="2">
        <v>42770</v>
      </c>
      <c r="AD1301" s="1">
        <v>2017</v>
      </c>
      <c r="AE1301" s="15">
        <f xml:space="preserve"> Cleaned_data[[#This Row],[adr]] * (Cleaned_data[[#This Row],[stays_in_week_nights]] + Cleaned_data[[#This Row],[stays_in_weekend_nights]])</f>
        <v>90</v>
      </c>
      <c r="AF1301" s="1">
        <f t="shared" si="20"/>
        <v>1</v>
      </c>
    </row>
    <row r="1302" spans="1:32" x14ac:dyDescent="0.3">
      <c r="A1302" s="1" t="s">
        <v>99</v>
      </c>
      <c r="B1302">
        <v>0</v>
      </c>
      <c r="C1302">
        <v>42</v>
      </c>
      <c r="D1302">
        <v>5</v>
      </c>
      <c r="E1302">
        <v>0</v>
      </c>
      <c r="F1302">
        <v>3</v>
      </c>
      <c r="G1302">
        <v>2</v>
      </c>
      <c r="H1302">
        <v>0</v>
      </c>
      <c r="I1302">
        <v>0</v>
      </c>
      <c r="J1302" s="1" t="s">
        <v>31</v>
      </c>
      <c r="K1302" s="1" t="s">
        <v>39</v>
      </c>
      <c r="L1302" s="1" t="s">
        <v>49</v>
      </c>
      <c r="M1302" s="1" t="s">
        <v>47</v>
      </c>
      <c r="N1302">
        <v>0</v>
      </c>
      <c r="O1302">
        <v>0</v>
      </c>
      <c r="P1302">
        <v>0</v>
      </c>
      <c r="Q1302" s="1" t="s">
        <v>34</v>
      </c>
      <c r="R1302" s="1" t="s">
        <v>55</v>
      </c>
      <c r="S1302">
        <v>2</v>
      </c>
      <c r="T1302" s="1" t="s">
        <v>36</v>
      </c>
      <c r="U1302">
        <v>0</v>
      </c>
      <c r="V1302">
        <v>396</v>
      </c>
      <c r="W1302">
        <v>28</v>
      </c>
      <c r="X1302" s="1" t="s">
        <v>50</v>
      </c>
      <c r="Y1302">
        <v>99</v>
      </c>
      <c r="Z1302">
        <v>0</v>
      </c>
      <c r="AA1302">
        <v>0</v>
      </c>
      <c r="AB1302" s="1" t="s">
        <v>38</v>
      </c>
      <c r="AC1302" s="2">
        <v>42771</v>
      </c>
      <c r="AD1302" s="1">
        <v>2017</v>
      </c>
      <c r="AE1302" s="15">
        <f xml:space="preserve"> Cleaned_data[[#This Row],[adr]] * (Cleaned_data[[#This Row],[stays_in_week_nights]] + Cleaned_data[[#This Row],[stays_in_weekend_nights]])</f>
        <v>297</v>
      </c>
      <c r="AF1302" s="1">
        <f t="shared" si="20"/>
        <v>3</v>
      </c>
    </row>
    <row r="1303" spans="1:32" x14ac:dyDescent="0.3">
      <c r="A1303" s="1" t="s">
        <v>99</v>
      </c>
      <c r="B1303">
        <v>0</v>
      </c>
      <c r="C1303">
        <v>15</v>
      </c>
      <c r="D1303">
        <v>5</v>
      </c>
      <c r="E1303">
        <v>0</v>
      </c>
      <c r="F1303">
        <v>2</v>
      </c>
      <c r="G1303">
        <v>2</v>
      </c>
      <c r="H1303">
        <v>0</v>
      </c>
      <c r="I1303">
        <v>0</v>
      </c>
      <c r="J1303" s="1" t="s">
        <v>31</v>
      </c>
      <c r="K1303" s="1" t="s">
        <v>39</v>
      </c>
      <c r="L1303" s="1" t="s">
        <v>49</v>
      </c>
      <c r="M1303" s="1" t="s">
        <v>47</v>
      </c>
      <c r="N1303">
        <v>0</v>
      </c>
      <c r="O1303">
        <v>0</v>
      </c>
      <c r="P1303">
        <v>0</v>
      </c>
      <c r="Q1303" s="1" t="s">
        <v>34</v>
      </c>
      <c r="R1303" s="1" t="s">
        <v>55</v>
      </c>
      <c r="S1303">
        <v>2</v>
      </c>
      <c r="T1303" s="1" t="s">
        <v>36</v>
      </c>
      <c r="U1303">
        <v>0</v>
      </c>
      <c r="V1303">
        <v>396</v>
      </c>
      <c r="W1303">
        <v>0</v>
      </c>
      <c r="X1303" s="1" t="s">
        <v>50</v>
      </c>
      <c r="Y1303">
        <v>90</v>
      </c>
      <c r="Z1303">
        <v>0</v>
      </c>
      <c r="AA1303">
        <v>0</v>
      </c>
      <c r="AB1303" s="1" t="s">
        <v>38</v>
      </c>
      <c r="AC1303" s="2">
        <v>42771</v>
      </c>
      <c r="AD1303" s="1">
        <v>2017</v>
      </c>
      <c r="AE1303" s="15">
        <f xml:space="preserve"> Cleaned_data[[#This Row],[adr]] * (Cleaned_data[[#This Row],[stays_in_week_nights]] + Cleaned_data[[#This Row],[stays_in_weekend_nights]])</f>
        <v>180</v>
      </c>
      <c r="AF1303" s="1">
        <f t="shared" si="20"/>
        <v>2</v>
      </c>
    </row>
    <row r="1304" spans="1:32" x14ac:dyDescent="0.3">
      <c r="A1304" s="1" t="s">
        <v>99</v>
      </c>
      <c r="B1304">
        <v>0</v>
      </c>
      <c r="C1304">
        <v>15</v>
      </c>
      <c r="D1304">
        <v>5</v>
      </c>
      <c r="E1304">
        <v>0</v>
      </c>
      <c r="F1304">
        <v>2</v>
      </c>
      <c r="G1304">
        <v>1</v>
      </c>
      <c r="H1304">
        <v>0</v>
      </c>
      <c r="I1304">
        <v>0</v>
      </c>
      <c r="J1304" s="1" t="s">
        <v>31</v>
      </c>
      <c r="K1304" s="1" t="s">
        <v>39</v>
      </c>
      <c r="L1304" s="1" t="s">
        <v>49</v>
      </c>
      <c r="M1304" s="1" t="s">
        <v>47</v>
      </c>
      <c r="N1304">
        <v>0</v>
      </c>
      <c r="O1304">
        <v>0</v>
      </c>
      <c r="P1304">
        <v>0</v>
      </c>
      <c r="Q1304" s="1" t="s">
        <v>34</v>
      </c>
      <c r="R1304" s="1" t="s">
        <v>55</v>
      </c>
      <c r="S1304">
        <v>2</v>
      </c>
      <c r="T1304" s="1" t="s">
        <v>36</v>
      </c>
      <c r="U1304">
        <v>0</v>
      </c>
      <c r="V1304">
        <v>396</v>
      </c>
      <c r="W1304">
        <v>0</v>
      </c>
      <c r="X1304" s="1" t="s">
        <v>50</v>
      </c>
      <c r="Y1304">
        <v>80</v>
      </c>
      <c r="Z1304">
        <v>0</v>
      </c>
      <c r="AA1304">
        <v>0</v>
      </c>
      <c r="AB1304" s="1" t="s">
        <v>38</v>
      </c>
      <c r="AC1304" s="2">
        <v>42771</v>
      </c>
      <c r="AD1304" s="1">
        <v>2017</v>
      </c>
      <c r="AE1304" s="15">
        <f xml:space="preserve"> Cleaned_data[[#This Row],[adr]] * (Cleaned_data[[#This Row],[stays_in_week_nights]] + Cleaned_data[[#This Row],[stays_in_weekend_nights]])</f>
        <v>160</v>
      </c>
      <c r="AF1304" s="1">
        <f t="shared" si="20"/>
        <v>2</v>
      </c>
    </row>
    <row r="1305" spans="1:32" x14ac:dyDescent="0.3">
      <c r="A1305" s="1" t="s">
        <v>99</v>
      </c>
      <c r="B1305">
        <v>0</v>
      </c>
      <c r="C1305">
        <v>7</v>
      </c>
      <c r="D1305">
        <v>5</v>
      </c>
      <c r="E1305">
        <v>1</v>
      </c>
      <c r="F1305">
        <v>3</v>
      </c>
      <c r="G1305">
        <v>1</v>
      </c>
      <c r="H1305">
        <v>0</v>
      </c>
      <c r="I1305">
        <v>0</v>
      </c>
      <c r="J1305" s="1" t="s">
        <v>31</v>
      </c>
      <c r="K1305" s="1" t="s">
        <v>39</v>
      </c>
      <c r="L1305" s="1" t="s">
        <v>33</v>
      </c>
      <c r="M1305" s="1" t="s">
        <v>33</v>
      </c>
      <c r="N1305">
        <v>0</v>
      </c>
      <c r="O1305">
        <v>0</v>
      </c>
      <c r="P1305">
        <v>0</v>
      </c>
      <c r="Q1305" s="1" t="s">
        <v>34</v>
      </c>
      <c r="R1305" s="1" t="s">
        <v>34</v>
      </c>
      <c r="S1305">
        <v>1</v>
      </c>
      <c r="T1305" s="1" t="s">
        <v>36</v>
      </c>
      <c r="U1305">
        <v>0</v>
      </c>
      <c r="V1305">
        <v>216</v>
      </c>
      <c r="W1305">
        <v>0</v>
      </c>
      <c r="X1305" s="1" t="s">
        <v>37</v>
      </c>
      <c r="Y1305">
        <v>74.400000000000006</v>
      </c>
      <c r="Z1305">
        <v>0</v>
      </c>
      <c r="AA1305">
        <v>0</v>
      </c>
      <c r="AB1305" s="1" t="s">
        <v>38</v>
      </c>
      <c r="AC1305" s="2">
        <v>42772</v>
      </c>
      <c r="AD1305" s="1">
        <v>2017</v>
      </c>
      <c r="AE1305" s="15">
        <f xml:space="preserve"> Cleaned_data[[#This Row],[adr]] * (Cleaned_data[[#This Row],[stays_in_week_nights]] + Cleaned_data[[#This Row],[stays_in_weekend_nights]])</f>
        <v>297.60000000000002</v>
      </c>
      <c r="AF1305" s="1">
        <f t="shared" si="20"/>
        <v>4</v>
      </c>
    </row>
    <row r="1306" spans="1:32" x14ac:dyDescent="0.3">
      <c r="A1306" s="1" t="s">
        <v>99</v>
      </c>
      <c r="B1306">
        <v>0</v>
      </c>
      <c r="C1306">
        <v>21</v>
      </c>
      <c r="D1306">
        <v>6</v>
      </c>
      <c r="E1306">
        <v>1</v>
      </c>
      <c r="F1306">
        <v>0</v>
      </c>
      <c r="G1306">
        <v>1</v>
      </c>
      <c r="H1306">
        <v>0</v>
      </c>
      <c r="I1306">
        <v>0</v>
      </c>
      <c r="J1306" s="1" t="s">
        <v>31</v>
      </c>
      <c r="K1306" s="1" t="s">
        <v>32</v>
      </c>
      <c r="L1306" s="1" t="s">
        <v>33</v>
      </c>
      <c r="M1306" s="1" t="s">
        <v>33</v>
      </c>
      <c r="N1306">
        <v>0</v>
      </c>
      <c r="O1306">
        <v>0</v>
      </c>
      <c r="P1306">
        <v>0</v>
      </c>
      <c r="Q1306" s="1" t="s">
        <v>34</v>
      </c>
      <c r="R1306" s="1" t="s">
        <v>34</v>
      </c>
      <c r="S1306">
        <v>0</v>
      </c>
      <c r="T1306" s="1" t="s">
        <v>36</v>
      </c>
      <c r="U1306">
        <v>0</v>
      </c>
      <c r="V1306">
        <v>179</v>
      </c>
      <c r="W1306">
        <v>0</v>
      </c>
      <c r="X1306" s="1" t="s">
        <v>37</v>
      </c>
      <c r="Y1306">
        <v>80</v>
      </c>
      <c r="Z1306">
        <v>0</v>
      </c>
      <c r="AA1306">
        <v>0</v>
      </c>
      <c r="AB1306" s="1" t="s">
        <v>38</v>
      </c>
      <c r="AC1306" s="2">
        <v>42773</v>
      </c>
      <c r="AD1306" s="1">
        <v>2017</v>
      </c>
      <c r="AE1306" s="15">
        <f xml:space="preserve"> Cleaned_data[[#This Row],[adr]] * (Cleaned_data[[#This Row],[stays_in_week_nights]] + Cleaned_data[[#This Row],[stays_in_weekend_nights]])</f>
        <v>80</v>
      </c>
      <c r="AF1306" s="1">
        <f t="shared" si="20"/>
        <v>1</v>
      </c>
    </row>
    <row r="1307" spans="1:32" x14ac:dyDescent="0.3">
      <c r="A1307" s="1" t="s">
        <v>99</v>
      </c>
      <c r="B1307">
        <v>0</v>
      </c>
      <c r="C1307">
        <v>26</v>
      </c>
      <c r="D1307">
        <v>6</v>
      </c>
      <c r="E1307">
        <v>0</v>
      </c>
      <c r="F1307">
        <v>1</v>
      </c>
      <c r="G1307">
        <v>1</v>
      </c>
      <c r="H1307">
        <v>0</v>
      </c>
      <c r="I1307">
        <v>0</v>
      </c>
      <c r="J1307" s="1" t="s">
        <v>31</v>
      </c>
      <c r="K1307" s="1" t="s">
        <v>32</v>
      </c>
      <c r="L1307" s="1" t="s">
        <v>49</v>
      </c>
      <c r="M1307" s="1" t="s">
        <v>47</v>
      </c>
      <c r="N1307">
        <v>0</v>
      </c>
      <c r="O1307">
        <v>0</v>
      </c>
      <c r="P1307">
        <v>0</v>
      </c>
      <c r="Q1307" s="1" t="s">
        <v>34</v>
      </c>
      <c r="R1307" s="1" t="s">
        <v>34</v>
      </c>
      <c r="S1307">
        <v>1</v>
      </c>
      <c r="T1307" s="1" t="s">
        <v>36</v>
      </c>
      <c r="U1307">
        <v>0</v>
      </c>
      <c r="V1307">
        <v>407</v>
      </c>
      <c r="W1307">
        <v>0</v>
      </c>
      <c r="X1307" s="1" t="s">
        <v>50</v>
      </c>
      <c r="Y1307">
        <v>75</v>
      </c>
      <c r="Z1307">
        <v>0</v>
      </c>
      <c r="AA1307">
        <v>0</v>
      </c>
      <c r="AB1307" s="1" t="s">
        <v>38</v>
      </c>
      <c r="AC1307" s="2">
        <v>42774</v>
      </c>
      <c r="AD1307" s="1">
        <v>2017</v>
      </c>
      <c r="AE1307" s="15">
        <f xml:space="preserve"> Cleaned_data[[#This Row],[adr]] * (Cleaned_data[[#This Row],[stays_in_week_nights]] + Cleaned_data[[#This Row],[stays_in_weekend_nights]])</f>
        <v>75</v>
      </c>
      <c r="AF1307" s="1">
        <f t="shared" si="20"/>
        <v>1</v>
      </c>
    </row>
    <row r="1308" spans="1:32" x14ac:dyDescent="0.3">
      <c r="A1308" s="1" t="s">
        <v>99</v>
      </c>
      <c r="B1308">
        <v>0</v>
      </c>
      <c r="C1308">
        <v>0</v>
      </c>
      <c r="D1308">
        <v>6</v>
      </c>
      <c r="E1308">
        <v>0</v>
      </c>
      <c r="F1308">
        <v>1</v>
      </c>
      <c r="G1308">
        <v>1</v>
      </c>
      <c r="H1308">
        <v>0</v>
      </c>
      <c r="I1308">
        <v>0</v>
      </c>
      <c r="J1308" s="1" t="s">
        <v>31</v>
      </c>
      <c r="K1308" s="1" t="s">
        <v>39</v>
      </c>
      <c r="L1308" s="1" t="s">
        <v>72</v>
      </c>
      <c r="M1308" s="1" t="s">
        <v>44</v>
      </c>
      <c r="N1308">
        <v>0</v>
      </c>
      <c r="O1308">
        <v>0</v>
      </c>
      <c r="P1308">
        <v>0</v>
      </c>
      <c r="Q1308" s="1" t="s">
        <v>34</v>
      </c>
      <c r="R1308" s="1" t="s">
        <v>34</v>
      </c>
      <c r="S1308">
        <v>0</v>
      </c>
      <c r="T1308" s="1" t="s">
        <v>36</v>
      </c>
      <c r="U1308">
        <v>0</v>
      </c>
      <c r="V1308">
        <v>45</v>
      </c>
      <c r="W1308">
        <v>0</v>
      </c>
      <c r="X1308" s="1" t="s">
        <v>37</v>
      </c>
      <c r="Y1308">
        <v>0</v>
      </c>
      <c r="Z1308">
        <v>0</v>
      </c>
      <c r="AA1308">
        <v>0</v>
      </c>
      <c r="AB1308" s="1" t="s">
        <v>38</v>
      </c>
      <c r="AC1308" s="2">
        <v>42774</v>
      </c>
      <c r="AD1308" s="1">
        <v>2017</v>
      </c>
      <c r="AE1308" s="15">
        <f xml:space="preserve"> Cleaned_data[[#This Row],[adr]] * (Cleaned_data[[#This Row],[stays_in_week_nights]] + Cleaned_data[[#This Row],[stays_in_weekend_nights]])</f>
        <v>0</v>
      </c>
      <c r="AF1308" s="1">
        <f t="shared" si="20"/>
        <v>1</v>
      </c>
    </row>
    <row r="1309" spans="1:32" x14ac:dyDescent="0.3">
      <c r="A1309" s="1" t="s">
        <v>99</v>
      </c>
      <c r="B1309">
        <v>0</v>
      </c>
      <c r="C1309">
        <v>24</v>
      </c>
      <c r="D1309">
        <v>6</v>
      </c>
      <c r="E1309">
        <v>2</v>
      </c>
      <c r="F1309">
        <v>1</v>
      </c>
      <c r="G1309">
        <v>1</v>
      </c>
      <c r="H1309">
        <v>0</v>
      </c>
      <c r="I1309">
        <v>0</v>
      </c>
      <c r="J1309" s="1" t="s">
        <v>31</v>
      </c>
      <c r="K1309" s="1" t="s">
        <v>32</v>
      </c>
      <c r="L1309" s="1" t="s">
        <v>49</v>
      </c>
      <c r="M1309" s="1" t="s">
        <v>47</v>
      </c>
      <c r="N1309">
        <v>0</v>
      </c>
      <c r="O1309">
        <v>0</v>
      </c>
      <c r="P1309">
        <v>0</v>
      </c>
      <c r="Q1309" s="1" t="s">
        <v>34</v>
      </c>
      <c r="R1309" s="1" t="s">
        <v>34</v>
      </c>
      <c r="S1309">
        <v>1</v>
      </c>
      <c r="T1309" s="1" t="s">
        <v>36</v>
      </c>
      <c r="U1309">
        <v>0</v>
      </c>
      <c r="V1309">
        <v>407</v>
      </c>
      <c r="W1309">
        <v>0</v>
      </c>
      <c r="X1309" s="1" t="s">
        <v>50</v>
      </c>
      <c r="Y1309">
        <v>75</v>
      </c>
      <c r="Z1309">
        <v>0</v>
      </c>
      <c r="AA1309">
        <v>0</v>
      </c>
      <c r="AB1309" s="1" t="s">
        <v>38</v>
      </c>
      <c r="AC1309" s="2">
        <v>42774</v>
      </c>
      <c r="AD1309" s="1">
        <v>2017</v>
      </c>
      <c r="AE1309" s="15">
        <f xml:space="preserve"> Cleaned_data[[#This Row],[adr]] * (Cleaned_data[[#This Row],[stays_in_week_nights]] + Cleaned_data[[#This Row],[stays_in_weekend_nights]])</f>
        <v>225</v>
      </c>
      <c r="AF1309" s="1">
        <f t="shared" si="20"/>
        <v>3</v>
      </c>
    </row>
    <row r="1310" spans="1:32" x14ac:dyDescent="0.3">
      <c r="A1310" s="1" t="s">
        <v>99</v>
      </c>
      <c r="B1310">
        <v>0</v>
      </c>
      <c r="C1310">
        <v>20</v>
      </c>
      <c r="D1310">
        <v>6</v>
      </c>
      <c r="E1310">
        <v>0</v>
      </c>
      <c r="F1310">
        <v>2</v>
      </c>
      <c r="G1310">
        <v>1</v>
      </c>
      <c r="H1310">
        <v>0</v>
      </c>
      <c r="I1310">
        <v>0</v>
      </c>
      <c r="J1310" s="1" t="s">
        <v>31</v>
      </c>
      <c r="K1310" s="1" t="s">
        <v>52</v>
      </c>
      <c r="L1310" s="1" t="s">
        <v>46</v>
      </c>
      <c r="M1310" s="1" t="s">
        <v>123</v>
      </c>
      <c r="N1310">
        <v>0</v>
      </c>
      <c r="O1310">
        <v>0</v>
      </c>
      <c r="P1310">
        <v>0</v>
      </c>
      <c r="Q1310" s="1" t="s">
        <v>34</v>
      </c>
      <c r="R1310" s="1" t="s">
        <v>34</v>
      </c>
      <c r="S1310">
        <v>0</v>
      </c>
      <c r="T1310" s="1" t="s">
        <v>36</v>
      </c>
      <c r="U1310">
        <v>195</v>
      </c>
      <c r="V1310">
        <v>417</v>
      </c>
      <c r="W1310">
        <v>0</v>
      </c>
      <c r="X1310" s="1" t="s">
        <v>37</v>
      </c>
      <c r="Y1310">
        <v>98</v>
      </c>
      <c r="Z1310">
        <v>0</v>
      </c>
      <c r="AA1310">
        <v>0</v>
      </c>
      <c r="AB1310" s="1" t="s">
        <v>38</v>
      </c>
      <c r="AC1310" s="2">
        <v>42775</v>
      </c>
      <c r="AD1310" s="1">
        <v>2017</v>
      </c>
      <c r="AE1310" s="15">
        <f xml:space="preserve"> Cleaned_data[[#This Row],[adr]] * (Cleaned_data[[#This Row],[stays_in_week_nights]] + Cleaned_data[[#This Row],[stays_in_weekend_nights]])</f>
        <v>196</v>
      </c>
      <c r="AF1310" s="1">
        <f t="shared" si="20"/>
        <v>2</v>
      </c>
    </row>
    <row r="1311" spans="1:32" x14ac:dyDescent="0.3">
      <c r="A1311" s="1" t="s">
        <v>99</v>
      </c>
      <c r="B1311">
        <v>0</v>
      </c>
      <c r="C1311">
        <v>26</v>
      </c>
      <c r="D1311">
        <v>6</v>
      </c>
      <c r="E1311">
        <v>0</v>
      </c>
      <c r="F1311">
        <v>2</v>
      </c>
      <c r="G1311">
        <v>1</v>
      </c>
      <c r="H1311">
        <v>0</v>
      </c>
      <c r="I1311">
        <v>0</v>
      </c>
      <c r="J1311" s="1" t="s">
        <v>31</v>
      </c>
      <c r="K1311" s="1" t="s">
        <v>32</v>
      </c>
      <c r="L1311" s="1" t="s">
        <v>49</v>
      </c>
      <c r="M1311" s="1" t="s">
        <v>47</v>
      </c>
      <c r="N1311">
        <v>0</v>
      </c>
      <c r="O1311">
        <v>0</v>
      </c>
      <c r="P1311">
        <v>0</v>
      </c>
      <c r="Q1311" s="1" t="s">
        <v>34</v>
      </c>
      <c r="R1311" s="1" t="s">
        <v>34</v>
      </c>
      <c r="S1311">
        <v>1</v>
      </c>
      <c r="T1311" s="1" t="s">
        <v>36</v>
      </c>
      <c r="U1311">
        <v>0</v>
      </c>
      <c r="V1311">
        <v>407</v>
      </c>
      <c r="W1311">
        <v>0</v>
      </c>
      <c r="X1311" s="1" t="s">
        <v>50</v>
      </c>
      <c r="Y1311">
        <v>75</v>
      </c>
      <c r="Z1311">
        <v>0</v>
      </c>
      <c r="AA1311">
        <v>1</v>
      </c>
      <c r="AB1311" s="1" t="s">
        <v>38</v>
      </c>
      <c r="AC1311" s="2">
        <v>42775</v>
      </c>
      <c r="AD1311" s="1">
        <v>2017</v>
      </c>
      <c r="AE1311" s="15">
        <f xml:space="preserve"> Cleaned_data[[#This Row],[adr]] * (Cleaned_data[[#This Row],[stays_in_week_nights]] + Cleaned_data[[#This Row],[stays_in_weekend_nights]])</f>
        <v>150</v>
      </c>
      <c r="AF1311" s="1">
        <f t="shared" si="20"/>
        <v>2</v>
      </c>
    </row>
    <row r="1312" spans="1:32" x14ac:dyDescent="0.3">
      <c r="A1312" s="1" t="s">
        <v>99</v>
      </c>
      <c r="B1312">
        <v>0</v>
      </c>
      <c r="C1312">
        <v>34</v>
      </c>
      <c r="D1312">
        <v>6</v>
      </c>
      <c r="E1312">
        <v>0</v>
      </c>
      <c r="F1312">
        <v>3</v>
      </c>
      <c r="G1312">
        <v>1</v>
      </c>
      <c r="H1312">
        <v>0</v>
      </c>
      <c r="I1312">
        <v>0</v>
      </c>
      <c r="J1312" s="1" t="s">
        <v>31</v>
      </c>
      <c r="K1312" s="1" t="s">
        <v>39</v>
      </c>
      <c r="L1312" s="1" t="s">
        <v>33</v>
      </c>
      <c r="M1312" s="1" t="s">
        <v>33</v>
      </c>
      <c r="N1312">
        <v>0</v>
      </c>
      <c r="O1312">
        <v>0</v>
      </c>
      <c r="P1312">
        <v>0</v>
      </c>
      <c r="Q1312" s="1" t="s">
        <v>34</v>
      </c>
      <c r="R1312" s="1" t="s">
        <v>34</v>
      </c>
      <c r="S1312">
        <v>0</v>
      </c>
      <c r="T1312" s="1" t="s">
        <v>36</v>
      </c>
      <c r="U1312">
        <v>0</v>
      </c>
      <c r="V1312">
        <v>400</v>
      </c>
      <c r="W1312">
        <v>0</v>
      </c>
      <c r="X1312" s="1" t="s">
        <v>37</v>
      </c>
      <c r="Y1312">
        <v>88</v>
      </c>
      <c r="Z1312">
        <v>0</v>
      </c>
      <c r="AA1312">
        <v>0</v>
      </c>
      <c r="AB1312" s="1" t="s">
        <v>38</v>
      </c>
      <c r="AC1312" s="2">
        <v>42776</v>
      </c>
      <c r="AD1312" s="1">
        <v>2017</v>
      </c>
      <c r="AE1312" s="15">
        <f xml:space="preserve"> Cleaned_data[[#This Row],[adr]] * (Cleaned_data[[#This Row],[stays_in_week_nights]] + Cleaned_data[[#This Row],[stays_in_weekend_nights]])</f>
        <v>264</v>
      </c>
      <c r="AF1312" s="1">
        <f t="shared" si="20"/>
        <v>3</v>
      </c>
    </row>
    <row r="1313" spans="1:32" x14ac:dyDescent="0.3">
      <c r="A1313" s="1" t="s">
        <v>99</v>
      </c>
      <c r="B1313">
        <v>0</v>
      </c>
      <c r="C1313">
        <v>3</v>
      </c>
      <c r="D1313">
        <v>6</v>
      </c>
      <c r="E1313">
        <v>1</v>
      </c>
      <c r="F1313">
        <v>3</v>
      </c>
      <c r="G1313">
        <v>1</v>
      </c>
      <c r="H1313">
        <v>0</v>
      </c>
      <c r="I1313">
        <v>0</v>
      </c>
      <c r="J1313" s="1" t="s">
        <v>31</v>
      </c>
      <c r="K1313" s="1" t="s">
        <v>39</v>
      </c>
      <c r="L1313" s="1" t="s">
        <v>33</v>
      </c>
      <c r="M1313" s="1" t="s">
        <v>33</v>
      </c>
      <c r="N1313">
        <v>0</v>
      </c>
      <c r="O1313">
        <v>0</v>
      </c>
      <c r="P1313">
        <v>0</v>
      </c>
      <c r="Q1313" s="1" t="s">
        <v>34</v>
      </c>
      <c r="R1313" s="1" t="s">
        <v>34</v>
      </c>
      <c r="S1313">
        <v>0</v>
      </c>
      <c r="T1313" s="1" t="s">
        <v>36</v>
      </c>
      <c r="U1313">
        <v>0</v>
      </c>
      <c r="V1313">
        <v>426</v>
      </c>
      <c r="W1313">
        <v>0</v>
      </c>
      <c r="X1313" s="1" t="s">
        <v>37</v>
      </c>
      <c r="Y1313">
        <v>80</v>
      </c>
      <c r="Z1313">
        <v>0</v>
      </c>
      <c r="AA1313">
        <v>0</v>
      </c>
      <c r="AB1313" s="1" t="s">
        <v>38</v>
      </c>
      <c r="AC1313" s="2">
        <v>42776</v>
      </c>
      <c r="AD1313" s="1">
        <v>2017</v>
      </c>
      <c r="AE1313" s="15">
        <f xml:space="preserve"> Cleaned_data[[#This Row],[adr]] * (Cleaned_data[[#This Row],[stays_in_week_nights]] + Cleaned_data[[#This Row],[stays_in_weekend_nights]])</f>
        <v>320</v>
      </c>
      <c r="AF1313" s="1">
        <f t="shared" si="20"/>
        <v>4</v>
      </c>
    </row>
    <row r="1314" spans="1:32" x14ac:dyDescent="0.3">
      <c r="A1314" s="1" t="s">
        <v>99</v>
      </c>
      <c r="B1314">
        <v>0</v>
      </c>
      <c r="C1314">
        <v>23</v>
      </c>
      <c r="D1314">
        <v>6</v>
      </c>
      <c r="E1314">
        <v>0</v>
      </c>
      <c r="F1314">
        <v>2</v>
      </c>
      <c r="G1314">
        <v>1</v>
      </c>
      <c r="H1314">
        <v>0</v>
      </c>
      <c r="I1314">
        <v>0</v>
      </c>
      <c r="J1314" s="1" t="s">
        <v>31</v>
      </c>
      <c r="K1314" s="1" t="s">
        <v>32</v>
      </c>
      <c r="L1314" s="1" t="s">
        <v>33</v>
      </c>
      <c r="M1314" s="1" t="s">
        <v>33</v>
      </c>
      <c r="N1314">
        <v>0</v>
      </c>
      <c r="O1314">
        <v>0</v>
      </c>
      <c r="P1314">
        <v>0</v>
      </c>
      <c r="Q1314" s="1" t="s">
        <v>34</v>
      </c>
      <c r="R1314" s="1" t="s">
        <v>34</v>
      </c>
      <c r="S1314">
        <v>0</v>
      </c>
      <c r="T1314" s="1" t="s">
        <v>36</v>
      </c>
      <c r="U1314">
        <v>0</v>
      </c>
      <c r="V1314">
        <v>179</v>
      </c>
      <c r="W1314">
        <v>0</v>
      </c>
      <c r="X1314" s="1" t="s">
        <v>37</v>
      </c>
      <c r="Y1314">
        <v>80</v>
      </c>
      <c r="Z1314">
        <v>0</v>
      </c>
      <c r="AA1314">
        <v>0</v>
      </c>
      <c r="AB1314" s="1" t="s">
        <v>38</v>
      </c>
      <c r="AC1314" s="2">
        <v>42776</v>
      </c>
      <c r="AD1314" s="1">
        <v>2017</v>
      </c>
      <c r="AE1314" s="15">
        <f xml:space="preserve"> Cleaned_data[[#This Row],[adr]] * (Cleaned_data[[#This Row],[stays_in_week_nights]] + Cleaned_data[[#This Row],[stays_in_weekend_nights]])</f>
        <v>160</v>
      </c>
      <c r="AF1314" s="1">
        <f t="shared" si="20"/>
        <v>2</v>
      </c>
    </row>
    <row r="1315" spans="1:32" x14ac:dyDescent="0.3">
      <c r="A1315" s="1" t="s">
        <v>99</v>
      </c>
      <c r="B1315">
        <v>0</v>
      </c>
      <c r="C1315">
        <v>3</v>
      </c>
      <c r="D1315">
        <v>6</v>
      </c>
      <c r="E1315">
        <v>0</v>
      </c>
      <c r="F1315">
        <v>1</v>
      </c>
      <c r="G1315">
        <v>1</v>
      </c>
      <c r="H1315">
        <v>0</v>
      </c>
      <c r="I1315">
        <v>0</v>
      </c>
      <c r="J1315" s="1" t="s">
        <v>31</v>
      </c>
      <c r="K1315" s="1" t="s">
        <v>39</v>
      </c>
      <c r="L1315" s="1" t="s">
        <v>33</v>
      </c>
      <c r="M1315" s="1" t="s">
        <v>33</v>
      </c>
      <c r="N1315">
        <v>0</v>
      </c>
      <c r="O1315">
        <v>0</v>
      </c>
      <c r="P1315">
        <v>0</v>
      </c>
      <c r="Q1315" s="1" t="s">
        <v>34</v>
      </c>
      <c r="R1315" s="1" t="s">
        <v>34</v>
      </c>
      <c r="S1315">
        <v>0</v>
      </c>
      <c r="T1315" s="1" t="s">
        <v>36</v>
      </c>
      <c r="U1315">
        <v>0</v>
      </c>
      <c r="V1315">
        <v>243</v>
      </c>
      <c r="W1315">
        <v>0</v>
      </c>
      <c r="X1315" s="1" t="s">
        <v>50</v>
      </c>
      <c r="Y1315">
        <v>93</v>
      </c>
      <c r="Z1315">
        <v>0</v>
      </c>
      <c r="AA1315">
        <v>0</v>
      </c>
      <c r="AB1315" s="1" t="s">
        <v>38</v>
      </c>
      <c r="AC1315" s="2">
        <v>42776</v>
      </c>
      <c r="AD1315" s="1">
        <v>2017</v>
      </c>
      <c r="AE1315" s="15">
        <f xml:space="preserve"> Cleaned_data[[#This Row],[adr]] * (Cleaned_data[[#This Row],[stays_in_week_nights]] + Cleaned_data[[#This Row],[stays_in_weekend_nights]])</f>
        <v>93</v>
      </c>
      <c r="AF1315" s="1">
        <f t="shared" si="20"/>
        <v>1</v>
      </c>
    </row>
    <row r="1316" spans="1:32" x14ac:dyDescent="0.3">
      <c r="A1316" s="1" t="s">
        <v>99</v>
      </c>
      <c r="B1316">
        <v>0</v>
      </c>
      <c r="C1316">
        <v>14</v>
      </c>
      <c r="D1316">
        <v>6</v>
      </c>
      <c r="E1316">
        <v>0</v>
      </c>
      <c r="F1316">
        <v>2</v>
      </c>
      <c r="G1316">
        <v>1</v>
      </c>
      <c r="H1316">
        <v>0</v>
      </c>
      <c r="I1316">
        <v>0</v>
      </c>
      <c r="J1316" s="1" t="s">
        <v>31</v>
      </c>
      <c r="K1316" s="1" t="s">
        <v>39</v>
      </c>
      <c r="L1316" s="1" t="s">
        <v>33</v>
      </c>
      <c r="M1316" s="1" t="s">
        <v>33</v>
      </c>
      <c r="N1316">
        <v>0</v>
      </c>
      <c r="O1316">
        <v>0</v>
      </c>
      <c r="P1316">
        <v>0</v>
      </c>
      <c r="Q1316" s="1" t="s">
        <v>34</v>
      </c>
      <c r="R1316" s="1" t="s">
        <v>34</v>
      </c>
      <c r="S1316">
        <v>1</v>
      </c>
      <c r="T1316" s="1" t="s">
        <v>36</v>
      </c>
      <c r="U1316">
        <v>0</v>
      </c>
      <c r="V1316">
        <v>219</v>
      </c>
      <c r="W1316">
        <v>0</v>
      </c>
      <c r="X1316" s="1" t="s">
        <v>37</v>
      </c>
      <c r="Y1316">
        <v>89</v>
      </c>
      <c r="Z1316">
        <v>1</v>
      </c>
      <c r="AA1316">
        <v>3</v>
      </c>
      <c r="AB1316" s="1" t="s">
        <v>38</v>
      </c>
      <c r="AC1316" s="2">
        <v>42776</v>
      </c>
      <c r="AD1316" s="1">
        <v>2017</v>
      </c>
      <c r="AE1316" s="15">
        <f xml:space="preserve"> Cleaned_data[[#This Row],[adr]] * (Cleaned_data[[#This Row],[stays_in_week_nights]] + Cleaned_data[[#This Row],[stays_in_weekend_nights]])</f>
        <v>178</v>
      </c>
      <c r="AF1316" s="1">
        <f t="shared" si="20"/>
        <v>2</v>
      </c>
    </row>
    <row r="1317" spans="1:32" x14ac:dyDescent="0.3">
      <c r="A1317" s="1" t="s">
        <v>99</v>
      </c>
      <c r="B1317">
        <v>0</v>
      </c>
      <c r="C1317">
        <v>37</v>
      </c>
      <c r="D1317">
        <v>5</v>
      </c>
      <c r="E1317">
        <v>2</v>
      </c>
      <c r="F1317">
        <v>5</v>
      </c>
      <c r="G1317">
        <v>1</v>
      </c>
      <c r="H1317">
        <v>0</v>
      </c>
      <c r="I1317">
        <v>0</v>
      </c>
      <c r="J1317" s="1" t="s">
        <v>31</v>
      </c>
      <c r="K1317" s="1" t="s">
        <v>32</v>
      </c>
      <c r="L1317" s="1" t="s">
        <v>49</v>
      </c>
      <c r="M1317" s="1" t="s">
        <v>47</v>
      </c>
      <c r="N1317">
        <v>0</v>
      </c>
      <c r="O1317">
        <v>0</v>
      </c>
      <c r="P1317">
        <v>0</v>
      </c>
      <c r="Q1317" s="1" t="s">
        <v>34</v>
      </c>
      <c r="R1317" s="1" t="s">
        <v>34</v>
      </c>
      <c r="S1317">
        <v>1</v>
      </c>
      <c r="T1317" s="1" t="s">
        <v>36</v>
      </c>
      <c r="U1317">
        <v>0</v>
      </c>
      <c r="V1317">
        <v>407</v>
      </c>
      <c r="W1317">
        <v>14</v>
      </c>
      <c r="X1317" s="1" t="s">
        <v>50</v>
      </c>
      <c r="Y1317">
        <v>75</v>
      </c>
      <c r="Z1317">
        <v>0</v>
      </c>
      <c r="AA1317">
        <v>0</v>
      </c>
      <c r="AB1317" s="1" t="s">
        <v>38</v>
      </c>
      <c r="AC1317" s="2">
        <v>42777</v>
      </c>
      <c r="AD1317" s="1">
        <v>2017</v>
      </c>
      <c r="AE1317" s="15">
        <f xml:space="preserve"> Cleaned_data[[#This Row],[adr]] * (Cleaned_data[[#This Row],[stays_in_week_nights]] + Cleaned_data[[#This Row],[stays_in_weekend_nights]])</f>
        <v>525</v>
      </c>
      <c r="AF1317" s="1">
        <f t="shared" si="20"/>
        <v>7</v>
      </c>
    </row>
    <row r="1318" spans="1:32" x14ac:dyDescent="0.3">
      <c r="A1318" s="1" t="s">
        <v>99</v>
      </c>
      <c r="B1318">
        <v>0</v>
      </c>
      <c r="C1318">
        <v>24</v>
      </c>
      <c r="D1318">
        <v>6</v>
      </c>
      <c r="E1318">
        <v>2</v>
      </c>
      <c r="F1318">
        <v>5</v>
      </c>
      <c r="G1318">
        <v>1</v>
      </c>
      <c r="H1318">
        <v>0</v>
      </c>
      <c r="I1318">
        <v>0</v>
      </c>
      <c r="J1318" s="1" t="s">
        <v>31</v>
      </c>
      <c r="K1318" s="1" t="s">
        <v>91</v>
      </c>
      <c r="L1318" s="1" t="s">
        <v>49</v>
      </c>
      <c r="M1318" s="1" t="s">
        <v>47</v>
      </c>
      <c r="N1318">
        <v>0</v>
      </c>
      <c r="O1318">
        <v>0</v>
      </c>
      <c r="P1318">
        <v>0</v>
      </c>
      <c r="Q1318" s="1" t="s">
        <v>34</v>
      </c>
      <c r="R1318" s="1" t="s">
        <v>34</v>
      </c>
      <c r="S1318">
        <v>1</v>
      </c>
      <c r="T1318" s="1" t="s">
        <v>36</v>
      </c>
      <c r="U1318">
        <v>0</v>
      </c>
      <c r="V1318">
        <v>407</v>
      </c>
      <c r="W1318">
        <v>0</v>
      </c>
      <c r="X1318" s="1" t="s">
        <v>50</v>
      </c>
      <c r="Y1318">
        <v>75</v>
      </c>
      <c r="Z1318">
        <v>0</v>
      </c>
      <c r="AA1318">
        <v>0</v>
      </c>
      <c r="AB1318" s="1" t="s">
        <v>38</v>
      </c>
      <c r="AC1318" s="2">
        <v>42778</v>
      </c>
      <c r="AD1318" s="1">
        <v>2017</v>
      </c>
      <c r="AE1318" s="15">
        <f xml:space="preserve"> Cleaned_data[[#This Row],[adr]] * (Cleaned_data[[#This Row],[stays_in_week_nights]] + Cleaned_data[[#This Row],[stays_in_weekend_nights]])</f>
        <v>525</v>
      </c>
      <c r="AF1318" s="1">
        <f t="shared" si="20"/>
        <v>7</v>
      </c>
    </row>
    <row r="1319" spans="1:32" x14ac:dyDescent="0.3">
      <c r="A1319" s="1" t="s">
        <v>99</v>
      </c>
      <c r="B1319">
        <v>0</v>
      </c>
      <c r="C1319">
        <v>24</v>
      </c>
      <c r="D1319">
        <v>6</v>
      </c>
      <c r="E1319">
        <v>2</v>
      </c>
      <c r="F1319">
        <v>5</v>
      </c>
      <c r="G1319">
        <v>1</v>
      </c>
      <c r="H1319">
        <v>0</v>
      </c>
      <c r="I1319">
        <v>0</v>
      </c>
      <c r="J1319" s="1" t="s">
        <v>31</v>
      </c>
      <c r="K1319" s="1" t="s">
        <v>91</v>
      </c>
      <c r="L1319" s="1" t="s">
        <v>49</v>
      </c>
      <c r="M1319" s="1" t="s">
        <v>47</v>
      </c>
      <c r="N1319">
        <v>0</v>
      </c>
      <c r="O1319">
        <v>0</v>
      </c>
      <c r="P1319">
        <v>0</v>
      </c>
      <c r="Q1319" s="1" t="s">
        <v>34</v>
      </c>
      <c r="R1319" s="1" t="s">
        <v>55</v>
      </c>
      <c r="S1319">
        <v>1</v>
      </c>
      <c r="T1319" s="1" t="s">
        <v>36</v>
      </c>
      <c r="U1319">
        <v>0</v>
      </c>
      <c r="V1319">
        <v>407</v>
      </c>
      <c r="W1319">
        <v>0</v>
      </c>
      <c r="X1319" s="1" t="s">
        <v>50</v>
      </c>
      <c r="Y1319">
        <v>75</v>
      </c>
      <c r="Z1319">
        <v>0</v>
      </c>
      <c r="AA1319">
        <v>0</v>
      </c>
      <c r="AB1319" s="1" t="s">
        <v>38</v>
      </c>
      <c r="AC1319" s="2">
        <v>42778</v>
      </c>
      <c r="AD1319" s="1">
        <v>2017</v>
      </c>
      <c r="AE1319" s="15">
        <f xml:space="preserve"> Cleaned_data[[#This Row],[adr]] * (Cleaned_data[[#This Row],[stays_in_week_nights]] + Cleaned_data[[#This Row],[stays_in_weekend_nights]])</f>
        <v>525</v>
      </c>
      <c r="AF1319" s="1">
        <f t="shared" si="20"/>
        <v>7</v>
      </c>
    </row>
    <row r="1320" spans="1:32" x14ac:dyDescent="0.3">
      <c r="A1320" s="1" t="s">
        <v>99</v>
      </c>
      <c r="B1320">
        <v>0</v>
      </c>
      <c r="C1320">
        <v>24</v>
      </c>
      <c r="D1320">
        <v>6</v>
      </c>
      <c r="E1320">
        <v>2</v>
      </c>
      <c r="F1320">
        <v>5</v>
      </c>
      <c r="G1320">
        <v>1</v>
      </c>
      <c r="H1320">
        <v>0</v>
      </c>
      <c r="I1320">
        <v>0</v>
      </c>
      <c r="J1320" s="1" t="s">
        <v>31</v>
      </c>
      <c r="K1320" s="1" t="s">
        <v>91</v>
      </c>
      <c r="L1320" s="1" t="s">
        <v>49</v>
      </c>
      <c r="M1320" s="1" t="s">
        <v>47</v>
      </c>
      <c r="N1320">
        <v>0</v>
      </c>
      <c r="O1320">
        <v>0</v>
      </c>
      <c r="P1320">
        <v>0</v>
      </c>
      <c r="Q1320" s="1" t="s">
        <v>34</v>
      </c>
      <c r="R1320" s="1" t="s">
        <v>34</v>
      </c>
      <c r="S1320">
        <v>2</v>
      </c>
      <c r="T1320" s="1" t="s">
        <v>36</v>
      </c>
      <c r="U1320">
        <v>0</v>
      </c>
      <c r="V1320">
        <v>407</v>
      </c>
      <c r="W1320">
        <v>0</v>
      </c>
      <c r="X1320" s="1" t="s">
        <v>50</v>
      </c>
      <c r="Y1320">
        <v>0</v>
      </c>
      <c r="Z1320">
        <v>0</v>
      </c>
      <c r="AA1320">
        <v>0</v>
      </c>
      <c r="AB1320" s="1" t="s">
        <v>38</v>
      </c>
      <c r="AC1320" s="2">
        <v>42778</v>
      </c>
      <c r="AD1320" s="1">
        <v>2017</v>
      </c>
      <c r="AE1320" s="15">
        <f xml:space="preserve"> Cleaned_data[[#This Row],[adr]] * (Cleaned_data[[#This Row],[stays_in_week_nights]] + Cleaned_data[[#This Row],[stays_in_weekend_nights]])</f>
        <v>0</v>
      </c>
      <c r="AF1320" s="1">
        <f t="shared" si="20"/>
        <v>7</v>
      </c>
    </row>
    <row r="1321" spans="1:32" x14ac:dyDescent="0.3">
      <c r="A1321" s="1" t="s">
        <v>99</v>
      </c>
      <c r="B1321">
        <v>0</v>
      </c>
      <c r="C1321">
        <v>18</v>
      </c>
      <c r="D1321">
        <v>7</v>
      </c>
      <c r="E1321">
        <v>0</v>
      </c>
      <c r="F1321">
        <v>1</v>
      </c>
      <c r="G1321">
        <v>2</v>
      </c>
      <c r="H1321">
        <v>0</v>
      </c>
      <c r="I1321">
        <v>0</v>
      </c>
      <c r="J1321" s="1" t="s">
        <v>31</v>
      </c>
      <c r="K1321" s="1" t="s">
        <v>39</v>
      </c>
      <c r="L1321" s="1" t="s">
        <v>33</v>
      </c>
      <c r="M1321" s="1" t="s">
        <v>33</v>
      </c>
      <c r="N1321">
        <v>0</v>
      </c>
      <c r="O1321">
        <v>0</v>
      </c>
      <c r="P1321">
        <v>0</v>
      </c>
      <c r="Q1321" s="1" t="s">
        <v>34</v>
      </c>
      <c r="R1321" s="1" t="s">
        <v>34</v>
      </c>
      <c r="S1321">
        <v>0</v>
      </c>
      <c r="T1321" s="1" t="s">
        <v>36</v>
      </c>
      <c r="U1321">
        <v>0</v>
      </c>
      <c r="V1321">
        <v>40</v>
      </c>
      <c r="W1321">
        <v>0</v>
      </c>
      <c r="X1321" s="1" t="s">
        <v>37</v>
      </c>
      <c r="Y1321">
        <v>75</v>
      </c>
      <c r="Z1321">
        <v>0</v>
      </c>
      <c r="AA1321">
        <v>0</v>
      </c>
      <c r="AB1321" s="1" t="s">
        <v>38</v>
      </c>
      <c r="AC1321" s="2">
        <v>42781</v>
      </c>
      <c r="AD1321" s="1">
        <v>2017</v>
      </c>
      <c r="AE1321" s="15">
        <f xml:space="preserve"> Cleaned_data[[#This Row],[adr]] * (Cleaned_data[[#This Row],[stays_in_week_nights]] + Cleaned_data[[#This Row],[stays_in_weekend_nights]])</f>
        <v>75</v>
      </c>
      <c r="AF1321" s="1">
        <f t="shared" si="20"/>
        <v>1</v>
      </c>
    </row>
    <row r="1322" spans="1:32" x14ac:dyDescent="0.3">
      <c r="A1322" s="1" t="s">
        <v>99</v>
      </c>
      <c r="B1322">
        <v>0</v>
      </c>
      <c r="C1322">
        <v>5</v>
      </c>
      <c r="D1322">
        <v>18</v>
      </c>
      <c r="E1322">
        <v>0</v>
      </c>
      <c r="F1322">
        <v>1</v>
      </c>
      <c r="G1322">
        <v>2</v>
      </c>
      <c r="H1322">
        <v>0</v>
      </c>
      <c r="I1322">
        <v>0</v>
      </c>
      <c r="J1322" s="1" t="s">
        <v>31</v>
      </c>
      <c r="K1322" s="1" t="s">
        <v>39</v>
      </c>
      <c r="L1322" s="1" t="s">
        <v>33</v>
      </c>
      <c r="M1322" s="1" t="s">
        <v>33</v>
      </c>
      <c r="N1322">
        <v>1</v>
      </c>
      <c r="O1322">
        <v>0</v>
      </c>
      <c r="P1322">
        <v>1</v>
      </c>
      <c r="Q1322" s="1" t="s">
        <v>34</v>
      </c>
      <c r="R1322" s="1" t="s">
        <v>34</v>
      </c>
      <c r="S1322">
        <v>0</v>
      </c>
      <c r="T1322" s="1" t="s">
        <v>36</v>
      </c>
      <c r="U1322">
        <v>0</v>
      </c>
      <c r="V1322">
        <v>40</v>
      </c>
      <c r="W1322">
        <v>0</v>
      </c>
      <c r="X1322" s="1" t="s">
        <v>37</v>
      </c>
      <c r="Y1322">
        <v>77</v>
      </c>
      <c r="Z1322">
        <v>1</v>
      </c>
      <c r="AA1322">
        <v>1</v>
      </c>
      <c r="AB1322" s="1" t="s">
        <v>38</v>
      </c>
      <c r="AC1322" s="2">
        <v>42858</v>
      </c>
      <c r="AD1322" s="1">
        <v>2017</v>
      </c>
      <c r="AE1322" s="15">
        <f xml:space="preserve"> Cleaned_data[[#This Row],[adr]] * (Cleaned_data[[#This Row],[stays_in_week_nights]] + Cleaned_data[[#This Row],[stays_in_weekend_nights]])</f>
        <v>77</v>
      </c>
      <c r="AF1322" s="1">
        <f t="shared" si="20"/>
        <v>1</v>
      </c>
    </row>
    <row r="1323" spans="1:32" x14ac:dyDescent="0.3">
      <c r="A1323" s="1" t="s">
        <v>99</v>
      </c>
      <c r="B1323">
        <v>0</v>
      </c>
      <c r="C1323">
        <v>14</v>
      </c>
      <c r="D1323">
        <v>23</v>
      </c>
      <c r="E1323">
        <v>0</v>
      </c>
      <c r="F1323">
        <v>2</v>
      </c>
      <c r="G1323">
        <v>2</v>
      </c>
      <c r="H1323">
        <v>0</v>
      </c>
      <c r="I1323">
        <v>0</v>
      </c>
      <c r="J1323" s="1" t="s">
        <v>31</v>
      </c>
      <c r="K1323" s="1" t="s">
        <v>39</v>
      </c>
      <c r="L1323" s="1" t="s">
        <v>33</v>
      </c>
      <c r="M1323" s="1" t="s">
        <v>33</v>
      </c>
      <c r="N1323">
        <v>1</v>
      </c>
      <c r="O1323">
        <v>0</v>
      </c>
      <c r="P1323">
        <v>2</v>
      </c>
      <c r="Q1323" s="1" t="s">
        <v>34</v>
      </c>
      <c r="R1323" s="1" t="s">
        <v>34</v>
      </c>
      <c r="S1323">
        <v>1</v>
      </c>
      <c r="T1323" s="1" t="s">
        <v>36</v>
      </c>
      <c r="U1323">
        <v>0</v>
      </c>
      <c r="V1323">
        <v>40</v>
      </c>
      <c r="W1323">
        <v>0</v>
      </c>
      <c r="X1323" s="1" t="s">
        <v>37</v>
      </c>
      <c r="Y1323">
        <v>77</v>
      </c>
      <c r="Z1323">
        <v>0</v>
      </c>
      <c r="AA1323">
        <v>1</v>
      </c>
      <c r="AB1323" s="1" t="s">
        <v>38</v>
      </c>
      <c r="AC1323" s="2">
        <v>42895</v>
      </c>
      <c r="AD1323" s="1">
        <v>2017</v>
      </c>
      <c r="AE1323" s="15">
        <f xml:space="preserve"> Cleaned_data[[#This Row],[adr]] * (Cleaned_data[[#This Row],[stays_in_week_nights]] + Cleaned_data[[#This Row],[stays_in_weekend_nights]])</f>
        <v>154</v>
      </c>
      <c r="AF1323" s="1">
        <f t="shared" si="20"/>
        <v>2</v>
      </c>
    </row>
    <row r="1324" spans="1:32" x14ac:dyDescent="0.3">
      <c r="A1324" s="1" t="s">
        <v>99</v>
      </c>
      <c r="B1324">
        <v>0</v>
      </c>
      <c r="C1324">
        <v>21</v>
      </c>
      <c r="D1324">
        <v>33</v>
      </c>
      <c r="E1324">
        <v>0</v>
      </c>
      <c r="F1324">
        <v>1</v>
      </c>
      <c r="G1324">
        <v>2</v>
      </c>
      <c r="H1324">
        <v>0</v>
      </c>
      <c r="I1324">
        <v>0</v>
      </c>
      <c r="J1324" s="1" t="s">
        <v>31</v>
      </c>
      <c r="K1324" s="1" t="s">
        <v>39</v>
      </c>
      <c r="L1324" s="1" t="s">
        <v>33</v>
      </c>
      <c r="M1324" s="1" t="s">
        <v>33</v>
      </c>
      <c r="N1324">
        <v>1</v>
      </c>
      <c r="O1324">
        <v>0</v>
      </c>
      <c r="P1324">
        <v>3</v>
      </c>
      <c r="Q1324" s="1" t="s">
        <v>34</v>
      </c>
      <c r="R1324" s="1" t="s">
        <v>34</v>
      </c>
      <c r="S1324">
        <v>1</v>
      </c>
      <c r="T1324" s="1" t="s">
        <v>36</v>
      </c>
      <c r="U1324">
        <v>0</v>
      </c>
      <c r="V1324">
        <v>40</v>
      </c>
      <c r="W1324">
        <v>0</v>
      </c>
      <c r="X1324" s="1" t="s">
        <v>48</v>
      </c>
      <c r="Y1324">
        <v>75</v>
      </c>
      <c r="Z1324">
        <v>0</v>
      </c>
      <c r="AA1324">
        <v>1</v>
      </c>
      <c r="AB1324" s="1" t="s">
        <v>38</v>
      </c>
      <c r="AC1324" s="2">
        <v>42964</v>
      </c>
      <c r="AD1324" s="1">
        <v>2017</v>
      </c>
      <c r="AE1324" s="15">
        <f xml:space="preserve"> Cleaned_data[[#This Row],[adr]] * (Cleaned_data[[#This Row],[stays_in_week_nights]] + Cleaned_data[[#This Row],[stays_in_weekend_nights]])</f>
        <v>75</v>
      </c>
      <c r="AF1324" s="1">
        <f t="shared" si="20"/>
        <v>1</v>
      </c>
    </row>
    <row r="1325" spans="1:32" x14ac:dyDescent="0.3">
      <c r="A1325" s="1" t="s">
        <v>99</v>
      </c>
      <c r="B1325">
        <v>0</v>
      </c>
      <c r="C1325">
        <v>0</v>
      </c>
      <c r="D1325">
        <v>7</v>
      </c>
      <c r="E1325">
        <v>1</v>
      </c>
      <c r="F1325">
        <v>1</v>
      </c>
      <c r="G1325">
        <v>1</v>
      </c>
      <c r="H1325">
        <v>0</v>
      </c>
      <c r="I1325">
        <v>0</v>
      </c>
      <c r="J1325" s="1" t="s">
        <v>31</v>
      </c>
      <c r="K1325" s="1" t="s">
        <v>39</v>
      </c>
      <c r="L1325" s="1" t="s">
        <v>33</v>
      </c>
      <c r="M1325" s="1" t="s">
        <v>33</v>
      </c>
      <c r="N1325">
        <v>0</v>
      </c>
      <c r="O1325">
        <v>0</v>
      </c>
      <c r="P1325">
        <v>0</v>
      </c>
      <c r="Q1325" s="1" t="s">
        <v>34</v>
      </c>
      <c r="R1325" s="1" t="s">
        <v>34</v>
      </c>
      <c r="S1325">
        <v>0</v>
      </c>
      <c r="T1325" s="1" t="s">
        <v>36</v>
      </c>
      <c r="U1325">
        <v>0</v>
      </c>
      <c r="V1325">
        <v>408</v>
      </c>
      <c r="W1325">
        <v>0</v>
      </c>
      <c r="X1325" s="1" t="s">
        <v>37</v>
      </c>
      <c r="Y1325">
        <v>80</v>
      </c>
      <c r="Z1325">
        <v>0</v>
      </c>
      <c r="AA1325">
        <v>0</v>
      </c>
      <c r="AB1325" s="1" t="s">
        <v>38</v>
      </c>
      <c r="AC1325" s="2">
        <v>42781</v>
      </c>
      <c r="AD1325" s="1">
        <v>2017</v>
      </c>
      <c r="AE1325" s="15">
        <f xml:space="preserve"> Cleaned_data[[#This Row],[adr]] * (Cleaned_data[[#This Row],[stays_in_week_nights]] + Cleaned_data[[#This Row],[stays_in_weekend_nights]])</f>
        <v>160</v>
      </c>
      <c r="AF1325" s="1">
        <f t="shared" si="20"/>
        <v>2</v>
      </c>
    </row>
    <row r="1326" spans="1:32" x14ac:dyDescent="0.3">
      <c r="A1326" s="1" t="s">
        <v>99</v>
      </c>
      <c r="B1326">
        <v>0</v>
      </c>
      <c r="C1326">
        <v>20</v>
      </c>
      <c r="D1326">
        <v>7</v>
      </c>
      <c r="E1326">
        <v>0</v>
      </c>
      <c r="F1326">
        <v>2</v>
      </c>
      <c r="G1326">
        <v>1</v>
      </c>
      <c r="H1326">
        <v>0</v>
      </c>
      <c r="I1326">
        <v>0</v>
      </c>
      <c r="J1326" s="1" t="s">
        <v>31</v>
      </c>
      <c r="K1326" s="1" t="s">
        <v>39</v>
      </c>
      <c r="L1326" s="1" t="s">
        <v>33</v>
      </c>
      <c r="M1326" s="1" t="s">
        <v>33</v>
      </c>
      <c r="N1326">
        <v>0</v>
      </c>
      <c r="O1326">
        <v>0</v>
      </c>
      <c r="P1326">
        <v>0</v>
      </c>
      <c r="Q1326" s="1" t="s">
        <v>34</v>
      </c>
      <c r="R1326" s="1" t="s">
        <v>55</v>
      </c>
      <c r="S1326">
        <v>0</v>
      </c>
      <c r="T1326" s="1" t="s">
        <v>36</v>
      </c>
      <c r="U1326">
        <v>0</v>
      </c>
      <c r="V1326">
        <v>219</v>
      </c>
      <c r="W1326">
        <v>0</v>
      </c>
      <c r="X1326" s="1" t="s">
        <v>37</v>
      </c>
      <c r="Y1326">
        <v>89</v>
      </c>
      <c r="Z1326">
        <v>1</v>
      </c>
      <c r="AA1326">
        <v>2</v>
      </c>
      <c r="AB1326" s="1" t="s">
        <v>38</v>
      </c>
      <c r="AC1326" s="2">
        <v>42782</v>
      </c>
      <c r="AD1326" s="1">
        <v>2017</v>
      </c>
      <c r="AE1326" s="15">
        <f xml:space="preserve"> Cleaned_data[[#This Row],[adr]] * (Cleaned_data[[#This Row],[stays_in_week_nights]] + Cleaned_data[[#This Row],[stays_in_weekend_nights]])</f>
        <v>178</v>
      </c>
      <c r="AF1326" s="1">
        <f t="shared" si="20"/>
        <v>2</v>
      </c>
    </row>
    <row r="1327" spans="1:32" x14ac:dyDescent="0.3">
      <c r="A1327" s="1" t="s">
        <v>99</v>
      </c>
      <c r="B1327">
        <v>0</v>
      </c>
      <c r="C1327">
        <v>0</v>
      </c>
      <c r="D1327">
        <v>7</v>
      </c>
      <c r="E1327">
        <v>0</v>
      </c>
      <c r="F1327">
        <v>1</v>
      </c>
      <c r="G1327">
        <v>1</v>
      </c>
      <c r="H1327">
        <v>0</v>
      </c>
      <c r="I1327">
        <v>0</v>
      </c>
      <c r="J1327" s="1" t="s">
        <v>31</v>
      </c>
      <c r="K1327" s="1" t="s">
        <v>39</v>
      </c>
      <c r="L1327" s="1" t="s">
        <v>33</v>
      </c>
      <c r="M1327" s="1" t="s">
        <v>33</v>
      </c>
      <c r="N1327">
        <v>0</v>
      </c>
      <c r="O1327">
        <v>0</v>
      </c>
      <c r="P1327">
        <v>0</v>
      </c>
      <c r="Q1327" s="1" t="s">
        <v>34</v>
      </c>
      <c r="R1327" s="1" t="s">
        <v>34</v>
      </c>
      <c r="S1327">
        <v>0</v>
      </c>
      <c r="T1327" s="1" t="s">
        <v>36</v>
      </c>
      <c r="U1327">
        <v>0</v>
      </c>
      <c r="V1327">
        <v>238</v>
      </c>
      <c r="W1327">
        <v>0</v>
      </c>
      <c r="X1327" s="1" t="s">
        <v>37</v>
      </c>
      <c r="Y1327">
        <v>65</v>
      </c>
      <c r="Z1327">
        <v>0</v>
      </c>
      <c r="AA1327">
        <v>0</v>
      </c>
      <c r="AB1327" s="1" t="s">
        <v>38</v>
      </c>
      <c r="AC1327" s="2">
        <v>42783</v>
      </c>
      <c r="AD1327" s="1">
        <v>2017</v>
      </c>
      <c r="AE1327" s="15">
        <f xml:space="preserve"> Cleaned_data[[#This Row],[adr]] * (Cleaned_data[[#This Row],[stays_in_week_nights]] + Cleaned_data[[#This Row],[stays_in_weekend_nights]])</f>
        <v>65</v>
      </c>
      <c r="AF1327" s="1">
        <f t="shared" si="20"/>
        <v>1</v>
      </c>
    </row>
    <row r="1328" spans="1:32" x14ac:dyDescent="0.3">
      <c r="A1328" s="1" t="s">
        <v>99</v>
      </c>
      <c r="B1328">
        <v>0</v>
      </c>
      <c r="C1328">
        <v>0</v>
      </c>
      <c r="D1328">
        <v>7</v>
      </c>
      <c r="E1328">
        <v>0</v>
      </c>
      <c r="F1328">
        <v>1</v>
      </c>
      <c r="G1328">
        <v>1</v>
      </c>
      <c r="H1328">
        <v>0</v>
      </c>
      <c r="I1328">
        <v>0</v>
      </c>
      <c r="J1328" s="1" t="s">
        <v>31</v>
      </c>
      <c r="K1328" s="1" t="s">
        <v>39</v>
      </c>
      <c r="L1328" s="1" t="s">
        <v>72</v>
      </c>
      <c r="M1328" s="1" t="s">
        <v>44</v>
      </c>
      <c r="N1328">
        <v>0</v>
      </c>
      <c r="O1328">
        <v>0</v>
      </c>
      <c r="P1328">
        <v>0</v>
      </c>
      <c r="Q1328" s="1" t="s">
        <v>34</v>
      </c>
      <c r="R1328" s="1" t="s">
        <v>34</v>
      </c>
      <c r="S1328">
        <v>0</v>
      </c>
      <c r="T1328" s="1" t="s">
        <v>36</v>
      </c>
      <c r="U1328">
        <v>0</v>
      </c>
      <c r="V1328">
        <v>45</v>
      </c>
      <c r="W1328">
        <v>0</v>
      </c>
      <c r="X1328" s="1" t="s">
        <v>37</v>
      </c>
      <c r="Y1328">
        <v>0</v>
      </c>
      <c r="Z1328">
        <v>0</v>
      </c>
      <c r="AA1328">
        <v>1</v>
      </c>
      <c r="AB1328" s="1" t="s">
        <v>38</v>
      </c>
      <c r="AC1328" s="2">
        <v>42783</v>
      </c>
      <c r="AD1328" s="1">
        <v>2017</v>
      </c>
      <c r="AE1328" s="15">
        <f xml:space="preserve"> Cleaned_data[[#This Row],[adr]] * (Cleaned_data[[#This Row],[stays_in_week_nights]] + Cleaned_data[[#This Row],[stays_in_weekend_nights]])</f>
        <v>0</v>
      </c>
      <c r="AF1328" s="1">
        <f t="shared" si="20"/>
        <v>1</v>
      </c>
    </row>
    <row r="1329" spans="1:32" x14ac:dyDescent="0.3">
      <c r="A1329" s="1" t="s">
        <v>99</v>
      </c>
      <c r="B1329">
        <v>0</v>
      </c>
      <c r="C1329">
        <v>0</v>
      </c>
      <c r="D1329">
        <v>12</v>
      </c>
      <c r="E1329">
        <v>0</v>
      </c>
      <c r="F1329">
        <v>2</v>
      </c>
      <c r="G1329">
        <v>1</v>
      </c>
      <c r="H1329">
        <v>0</v>
      </c>
      <c r="I1329">
        <v>0</v>
      </c>
      <c r="J1329" s="1" t="s">
        <v>31</v>
      </c>
      <c r="K1329" s="1" t="s">
        <v>39</v>
      </c>
      <c r="L1329" s="1" t="s">
        <v>72</v>
      </c>
      <c r="M1329" s="1" t="s">
        <v>44</v>
      </c>
      <c r="N1329">
        <v>1</v>
      </c>
      <c r="O1329">
        <v>0</v>
      </c>
      <c r="P1329">
        <v>1</v>
      </c>
      <c r="Q1329" s="1" t="s">
        <v>34</v>
      </c>
      <c r="R1329" s="1" t="s">
        <v>55</v>
      </c>
      <c r="S1329">
        <v>1</v>
      </c>
      <c r="T1329" s="1" t="s">
        <v>36</v>
      </c>
      <c r="U1329">
        <v>0</v>
      </c>
      <c r="V1329">
        <v>45</v>
      </c>
      <c r="W1329">
        <v>0</v>
      </c>
      <c r="X1329" s="1" t="s">
        <v>37</v>
      </c>
      <c r="Y1329">
        <v>0</v>
      </c>
      <c r="Z1329">
        <v>0</v>
      </c>
      <c r="AA1329">
        <v>1</v>
      </c>
      <c r="AB1329" s="1" t="s">
        <v>38</v>
      </c>
      <c r="AC1329" s="2">
        <v>42817</v>
      </c>
      <c r="AD1329" s="1">
        <v>2017</v>
      </c>
      <c r="AE1329" s="15">
        <f xml:space="preserve"> Cleaned_data[[#This Row],[adr]] * (Cleaned_data[[#This Row],[stays_in_week_nights]] + Cleaned_data[[#This Row],[stays_in_weekend_nights]])</f>
        <v>0</v>
      </c>
      <c r="AF1329" s="1">
        <f t="shared" si="20"/>
        <v>2</v>
      </c>
    </row>
    <row r="1330" spans="1:32" x14ac:dyDescent="0.3">
      <c r="A1330" s="1" t="s">
        <v>99</v>
      </c>
      <c r="B1330">
        <v>1</v>
      </c>
      <c r="C1330">
        <v>0</v>
      </c>
      <c r="D1330">
        <v>16</v>
      </c>
      <c r="E1330">
        <v>0</v>
      </c>
      <c r="F1330">
        <v>1</v>
      </c>
      <c r="G1330">
        <v>1</v>
      </c>
      <c r="H1330">
        <v>0</v>
      </c>
      <c r="I1330">
        <v>0</v>
      </c>
      <c r="J1330" s="1" t="s">
        <v>31</v>
      </c>
      <c r="K1330" s="1" t="s">
        <v>39</v>
      </c>
      <c r="L1330" s="1" t="s">
        <v>72</v>
      </c>
      <c r="M1330" s="1" t="s">
        <v>44</v>
      </c>
      <c r="N1330">
        <v>1</v>
      </c>
      <c r="O1330">
        <v>0</v>
      </c>
      <c r="P1330">
        <v>2</v>
      </c>
      <c r="Q1330" s="1" t="s">
        <v>34</v>
      </c>
      <c r="R1330" s="1" t="s">
        <v>34</v>
      </c>
      <c r="S1330">
        <v>0</v>
      </c>
      <c r="T1330" s="1" t="s">
        <v>36</v>
      </c>
      <c r="U1330">
        <v>0</v>
      </c>
      <c r="V1330">
        <v>45</v>
      </c>
      <c r="W1330">
        <v>0</v>
      </c>
      <c r="X1330" s="1" t="s">
        <v>37</v>
      </c>
      <c r="Y1330">
        <v>0</v>
      </c>
      <c r="Z1330">
        <v>0</v>
      </c>
      <c r="AA1330">
        <v>2</v>
      </c>
      <c r="AB1330" s="1" t="s">
        <v>40</v>
      </c>
      <c r="AC1330" s="2">
        <v>42843</v>
      </c>
      <c r="AD1330" s="1">
        <v>2017</v>
      </c>
      <c r="AE1330" s="15">
        <f xml:space="preserve"> Cleaned_data[[#This Row],[adr]] * (Cleaned_data[[#This Row],[stays_in_week_nights]] + Cleaned_data[[#This Row],[stays_in_weekend_nights]])</f>
        <v>0</v>
      </c>
      <c r="AF1330" s="1">
        <f t="shared" si="20"/>
        <v>1</v>
      </c>
    </row>
    <row r="1331" spans="1:32" x14ac:dyDescent="0.3">
      <c r="A1331" s="1" t="s">
        <v>99</v>
      </c>
      <c r="B1331">
        <v>0</v>
      </c>
      <c r="C1331">
        <v>2</v>
      </c>
      <c r="D1331">
        <v>26</v>
      </c>
      <c r="E1331">
        <v>0</v>
      </c>
      <c r="F1331">
        <v>1</v>
      </c>
      <c r="G1331">
        <v>1</v>
      </c>
      <c r="H1331">
        <v>0</v>
      </c>
      <c r="I1331">
        <v>0</v>
      </c>
      <c r="J1331" s="1" t="s">
        <v>31</v>
      </c>
      <c r="K1331" s="1" t="s">
        <v>39</v>
      </c>
      <c r="L1331" s="1" t="s">
        <v>72</v>
      </c>
      <c r="M1331" s="1" t="s">
        <v>44</v>
      </c>
      <c r="N1331">
        <v>1</v>
      </c>
      <c r="O1331">
        <v>1</v>
      </c>
      <c r="P1331">
        <v>2</v>
      </c>
      <c r="Q1331" s="1" t="s">
        <v>55</v>
      </c>
      <c r="R1331" s="1" t="s">
        <v>55</v>
      </c>
      <c r="S1331">
        <v>1</v>
      </c>
      <c r="T1331" s="1" t="s">
        <v>36</v>
      </c>
      <c r="U1331">
        <v>0</v>
      </c>
      <c r="V1331">
        <v>45</v>
      </c>
      <c r="W1331">
        <v>0</v>
      </c>
      <c r="X1331" s="1" t="s">
        <v>37</v>
      </c>
      <c r="Y1331">
        <v>0</v>
      </c>
      <c r="Z1331">
        <v>0</v>
      </c>
      <c r="AA1331">
        <v>2</v>
      </c>
      <c r="AB1331" s="1" t="s">
        <v>38</v>
      </c>
      <c r="AC1331" s="2">
        <v>42915</v>
      </c>
      <c r="AD1331" s="1">
        <v>2017</v>
      </c>
      <c r="AE1331" s="15">
        <f xml:space="preserve"> Cleaned_data[[#This Row],[adr]] * (Cleaned_data[[#This Row],[stays_in_week_nights]] + Cleaned_data[[#This Row],[stays_in_weekend_nights]])</f>
        <v>0</v>
      </c>
      <c r="AF1331" s="1">
        <f t="shared" si="20"/>
        <v>1</v>
      </c>
    </row>
    <row r="1332" spans="1:32" x14ac:dyDescent="0.3">
      <c r="A1332" s="1" t="s">
        <v>99</v>
      </c>
      <c r="B1332">
        <v>0</v>
      </c>
      <c r="C1332">
        <v>114</v>
      </c>
      <c r="D1332">
        <v>7</v>
      </c>
      <c r="E1332">
        <v>0</v>
      </c>
      <c r="F1332">
        <v>4</v>
      </c>
      <c r="G1332">
        <v>2</v>
      </c>
      <c r="H1332">
        <v>0</v>
      </c>
      <c r="I1332">
        <v>0</v>
      </c>
      <c r="J1332" s="1" t="s">
        <v>31</v>
      </c>
      <c r="K1332" s="1" t="s">
        <v>63</v>
      </c>
      <c r="L1332" s="1" t="s">
        <v>49</v>
      </c>
      <c r="M1332" s="1" t="s">
        <v>47</v>
      </c>
      <c r="N1332">
        <v>0</v>
      </c>
      <c r="O1332">
        <v>0</v>
      </c>
      <c r="P1332">
        <v>0</v>
      </c>
      <c r="Q1332" s="1" t="s">
        <v>34</v>
      </c>
      <c r="R1332" s="1" t="s">
        <v>34</v>
      </c>
      <c r="S1332">
        <v>0</v>
      </c>
      <c r="T1332" s="1" t="s">
        <v>36</v>
      </c>
      <c r="U1332">
        <v>0</v>
      </c>
      <c r="V1332">
        <v>242</v>
      </c>
      <c r="W1332">
        <v>0</v>
      </c>
      <c r="X1332" s="1" t="s">
        <v>50</v>
      </c>
      <c r="Y1332">
        <v>78</v>
      </c>
      <c r="Z1332">
        <v>0</v>
      </c>
      <c r="AA1332">
        <v>0</v>
      </c>
      <c r="AB1332" s="1" t="s">
        <v>38</v>
      </c>
      <c r="AC1332" s="2">
        <v>42785</v>
      </c>
      <c r="AD1332" s="1">
        <v>2017</v>
      </c>
      <c r="AE1332" s="15">
        <f xml:space="preserve"> Cleaned_data[[#This Row],[adr]] * (Cleaned_data[[#This Row],[stays_in_week_nights]] + Cleaned_data[[#This Row],[stays_in_weekend_nights]])</f>
        <v>312</v>
      </c>
      <c r="AF1332" s="1">
        <f t="shared" si="20"/>
        <v>4</v>
      </c>
    </row>
    <row r="1333" spans="1:32" x14ac:dyDescent="0.3">
      <c r="A1333" s="1" t="s">
        <v>99</v>
      </c>
      <c r="B1333">
        <v>0</v>
      </c>
      <c r="C1333">
        <v>70</v>
      </c>
      <c r="D1333">
        <v>7</v>
      </c>
      <c r="E1333">
        <v>0</v>
      </c>
      <c r="F1333">
        <v>4</v>
      </c>
      <c r="G1333">
        <v>2</v>
      </c>
      <c r="H1333">
        <v>0</v>
      </c>
      <c r="I1333">
        <v>0</v>
      </c>
      <c r="J1333" s="1" t="s">
        <v>31</v>
      </c>
      <c r="K1333" s="1" t="s">
        <v>63</v>
      </c>
      <c r="L1333" s="1" t="s">
        <v>49</v>
      </c>
      <c r="M1333" s="1" t="s">
        <v>47</v>
      </c>
      <c r="N1333">
        <v>0</v>
      </c>
      <c r="O1333">
        <v>0</v>
      </c>
      <c r="P1333">
        <v>0</v>
      </c>
      <c r="Q1333" s="1" t="s">
        <v>34</v>
      </c>
      <c r="R1333" s="1" t="s">
        <v>34</v>
      </c>
      <c r="S1333">
        <v>0</v>
      </c>
      <c r="T1333" s="1" t="s">
        <v>36</v>
      </c>
      <c r="U1333">
        <v>0</v>
      </c>
      <c r="V1333">
        <v>242</v>
      </c>
      <c r="W1333">
        <v>0</v>
      </c>
      <c r="X1333" s="1" t="s">
        <v>50</v>
      </c>
      <c r="Y1333">
        <v>78</v>
      </c>
      <c r="Z1333">
        <v>0</v>
      </c>
      <c r="AA1333">
        <v>0</v>
      </c>
      <c r="AB1333" s="1" t="s">
        <v>38</v>
      </c>
      <c r="AC1333" s="2">
        <v>42785</v>
      </c>
      <c r="AD1333" s="1">
        <v>2017</v>
      </c>
      <c r="AE1333" s="15">
        <f xml:space="preserve"> Cleaned_data[[#This Row],[adr]] * (Cleaned_data[[#This Row],[stays_in_week_nights]] + Cleaned_data[[#This Row],[stays_in_weekend_nights]])</f>
        <v>312</v>
      </c>
      <c r="AF1333" s="1">
        <f t="shared" si="20"/>
        <v>4</v>
      </c>
    </row>
    <row r="1334" spans="1:32" x14ac:dyDescent="0.3">
      <c r="A1334" s="1" t="s">
        <v>99</v>
      </c>
      <c r="B1334">
        <v>0</v>
      </c>
      <c r="C1334">
        <v>114</v>
      </c>
      <c r="D1334">
        <v>7</v>
      </c>
      <c r="E1334">
        <v>0</v>
      </c>
      <c r="F1334">
        <v>4</v>
      </c>
      <c r="G1334">
        <v>2</v>
      </c>
      <c r="H1334">
        <v>0</v>
      </c>
      <c r="I1334">
        <v>0</v>
      </c>
      <c r="J1334" s="1" t="s">
        <v>31</v>
      </c>
      <c r="K1334" s="1" t="s">
        <v>63</v>
      </c>
      <c r="L1334" s="1" t="s">
        <v>49</v>
      </c>
      <c r="M1334" s="1" t="s">
        <v>47</v>
      </c>
      <c r="N1334">
        <v>0</v>
      </c>
      <c r="O1334">
        <v>0</v>
      </c>
      <c r="P1334">
        <v>0</v>
      </c>
      <c r="Q1334" s="1" t="s">
        <v>34</v>
      </c>
      <c r="R1334" s="1" t="s">
        <v>34</v>
      </c>
      <c r="S1334">
        <v>2</v>
      </c>
      <c r="T1334" s="1" t="s">
        <v>36</v>
      </c>
      <c r="U1334">
        <v>0</v>
      </c>
      <c r="V1334">
        <v>242</v>
      </c>
      <c r="W1334">
        <v>0</v>
      </c>
      <c r="X1334" s="1" t="s">
        <v>50</v>
      </c>
      <c r="Y1334">
        <v>78</v>
      </c>
      <c r="Z1334">
        <v>0</v>
      </c>
      <c r="AA1334">
        <v>0</v>
      </c>
      <c r="AB1334" s="1" t="s">
        <v>38</v>
      </c>
      <c r="AC1334" s="2">
        <v>42785</v>
      </c>
      <c r="AD1334" s="1">
        <v>2017</v>
      </c>
      <c r="AE1334" s="15">
        <f xml:space="preserve"> Cleaned_data[[#This Row],[adr]] * (Cleaned_data[[#This Row],[stays_in_week_nights]] + Cleaned_data[[#This Row],[stays_in_weekend_nights]])</f>
        <v>312</v>
      </c>
      <c r="AF1334" s="1">
        <f t="shared" si="20"/>
        <v>4</v>
      </c>
    </row>
    <row r="1335" spans="1:32" x14ac:dyDescent="0.3">
      <c r="A1335" s="1" t="s">
        <v>99</v>
      </c>
      <c r="B1335">
        <v>0</v>
      </c>
      <c r="C1335">
        <v>70</v>
      </c>
      <c r="D1335">
        <v>7</v>
      </c>
      <c r="E1335">
        <v>0</v>
      </c>
      <c r="F1335">
        <v>4</v>
      </c>
      <c r="G1335">
        <v>2</v>
      </c>
      <c r="H1335">
        <v>0</v>
      </c>
      <c r="I1335">
        <v>0</v>
      </c>
      <c r="J1335" s="1" t="s">
        <v>31</v>
      </c>
      <c r="K1335" s="1" t="s">
        <v>63</v>
      </c>
      <c r="L1335" s="1" t="s">
        <v>49</v>
      </c>
      <c r="M1335" s="1" t="s">
        <v>47</v>
      </c>
      <c r="N1335">
        <v>0</v>
      </c>
      <c r="O1335">
        <v>0</v>
      </c>
      <c r="P1335">
        <v>0</v>
      </c>
      <c r="Q1335" s="1" t="s">
        <v>34</v>
      </c>
      <c r="R1335" s="1" t="s">
        <v>55</v>
      </c>
      <c r="S1335">
        <v>0</v>
      </c>
      <c r="T1335" s="1" t="s">
        <v>36</v>
      </c>
      <c r="U1335">
        <v>0</v>
      </c>
      <c r="V1335">
        <v>242</v>
      </c>
      <c r="W1335">
        <v>0</v>
      </c>
      <c r="X1335" s="1" t="s">
        <v>50</v>
      </c>
      <c r="Y1335">
        <v>78</v>
      </c>
      <c r="Z1335">
        <v>0</v>
      </c>
      <c r="AA1335">
        <v>0</v>
      </c>
      <c r="AB1335" s="1" t="s">
        <v>38</v>
      </c>
      <c r="AC1335" s="2">
        <v>42785</v>
      </c>
      <c r="AD1335" s="1">
        <v>2017</v>
      </c>
      <c r="AE1335" s="15">
        <f xml:space="preserve"> Cleaned_data[[#This Row],[adr]] * (Cleaned_data[[#This Row],[stays_in_week_nights]] + Cleaned_data[[#This Row],[stays_in_weekend_nights]])</f>
        <v>312</v>
      </c>
      <c r="AF1335" s="1">
        <f t="shared" si="20"/>
        <v>4</v>
      </c>
    </row>
    <row r="1336" spans="1:32" x14ac:dyDescent="0.3">
      <c r="A1336" s="1" t="s">
        <v>99</v>
      </c>
      <c r="B1336">
        <v>0</v>
      </c>
      <c r="C1336">
        <v>70</v>
      </c>
      <c r="D1336">
        <v>7</v>
      </c>
      <c r="E1336">
        <v>0</v>
      </c>
      <c r="F1336">
        <v>4</v>
      </c>
      <c r="G1336">
        <v>2</v>
      </c>
      <c r="H1336">
        <v>0</v>
      </c>
      <c r="I1336">
        <v>0</v>
      </c>
      <c r="J1336" s="1" t="s">
        <v>31</v>
      </c>
      <c r="K1336" s="1" t="s">
        <v>63</v>
      </c>
      <c r="L1336" s="1" t="s">
        <v>49</v>
      </c>
      <c r="M1336" s="1" t="s">
        <v>47</v>
      </c>
      <c r="N1336">
        <v>0</v>
      </c>
      <c r="O1336">
        <v>0</v>
      </c>
      <c r="P1336">
        <v>0</v>
      </c>
      <c r="Q1336" s="1" t="s">
        <v>34</v>
      </c>
      <c r="R1336" s="1" t="s">
        <v>69</v>
      </c>
      <c r="S1336">
        <v>0</v>
      </c>
      <c r="T1336" s="1" t="s">
        <v>36</v>
      </c>
      <c r="U1336">
        <v>0</v>
      </c>
      <c r="V1336">
        <v>242</v>
      </c>
      <c r="W1336">
        <v>0</v>
      </c>
      <c r="X1336" s="1" t="s">
        <v>50</v>
      </c>
      <c r="Y1336">
        <v>78</v>
      </c>
      <c r="Z1336">
        <v>0</v>
      </c>
      <c r="AA1336">
        <v>0</v>
      </c>
      <c r="AB1336" s="1" t="s">
        <v>38</v>
      </c>
      <c r="AC1336" s="2">
        <v>42785</v>
      </c>
      <c r="AD1336" s="1">
        <v>2017</v>
      </c>
      <c r="AE1336" s="15">
        <f xml:space="preserve"> Cleaned_data[[#This Row],[adr]] * (Cleaned_data[[#This Row],[stays_in_week_nights]] + Cleaned_data[[#This Row],[stays_in_weekend_nights]])</f>
        <v>312</v>
      </c>
      <c r="AF1336" s="1">
        <f t="shared" si="20"/>
        <v>4</v>
      </c>
    </row>
    <row r="1337" spans="1:32" x14ac:dyDescent="0.3">
      <c r="A1337" s="1" t="s">
        <v>99</v>
      </c>
      <c r="B1337">
        <v>0</v>
      </c>
      <c r="C1337">
        <v>70</v>
      </c>
      <c r="D1337">
        <v>7</v>
      </c>
      <c r="E1337">
        <v>0</v>
      </c>
      <c r="F1337">
        <v>4</v>
      </c>
      <c r="G1337">
        <v>3</v>
      </c>
      <c r="H1337">
        <v>0</v>
      </c>
      <c r="I1337">
        <v>0</v>
      </c>
      <c r="J1337" s="1" t="s">
        <v>31</v>
      </c>
      <c r="K1337" s="1" t="s">
        <v>63</v>
      </c>
      <c r="L1337" s="1" t="s">
        <v>49</v>
      </c>
      <c r="M1337" s="1" t="s">
        <v>47</v>
      </c>
      <c r="N1337">
        <v>0</v>
      </c>
      <c r="O1337">
        <v>0</v>
      </c>
      <c r="P1337">
        <v>0</v>
      </c>
      <c r="Q1337" s="1" t="s">
        <v>34</v>
      </c>
      <c r="R1337" s="1" t="s">
        <v>55</v>
      </c>
      <c r="S1337">
        <v>0</v>
      </c>
      <c r="T1337" s="1" t="s">
        <v>36</v>
      </c>
      <c r="U1337">
        <v>0</v>
      </c>
      <c r="V1337">
        <v>242</v>
      </c>
      <c r="W1337">
        <v>0</v>
      </c>
      <c r="X1337" s="1" t="s">
        <v>50</v>
      </c>
      <c r="Y1337">
        <v>108</v>
      </c>
      <c r="Z1337">
        <v>0</v>
      </c>
      <c r="AA1337">
        <v>0</v>
      </c>
      <c r="AB1337" s="1" t="s">
        <v>38</v>
      </c>
      <c r="AC1337" s="2">
        <v>42785</v>
      </c>
      <c r="AD1337" s="1">
        <v>2017</v>
      </c>
      <c r="AE1337" s="15">
        <f xml:space="preserve"> Cleaned_data[[#This Row],[adr]] * (Cleaned_data[[#This Row],[stays_in_week_nights]] + Cleaned_data[[#This Row],[stays_in_weekend_nights]])</f>
        <v>432</v>
      </c>
      <c r="AF1337" s="1">
        <f t="shared" si="20"/>
        <v>4</v>
      </c>
    </row>
    <row r="1338" spans="1:32" x14ac:dyDescent="0.3">
      <c r="A1338" s="1" t="s">
        <v>99</v>
      </c>
      <c r="B1338">
        <v>0</v>
      </c>
      <c r="C1338">
        <v>70</v>
      </c>
      <c r="D1338">
        <v>7</v>
      </c>
      <c r="E1338">
        <v>0</v>
      </c>
      <c r="F1338">
        <v>4</v>
      </c>
      <c r="G1338">
        <v>1</v>
      </c>
      <c r="H1338">
        <v>0</v>
      </c>
      <c r="I1338">
        <v>0</v>
      </c>
      <c r="J1338" s="1" t="s">
        <v>31</v>
      </c>
      <c r="K1338" s="1" t="s">
        <v>63</v>
      </c>
      <c r="L1338" s="1" t="s">
        <v>49</v>
      </c>
      <c r="M1338" s="1" t="s">
        <v>47</v>
      </c>
      <c r="N1338">
        <v>0</v>
      </c>
      <c r="O1338">
        <v>0</v>
      </c>
      <c r="P1338">
        <v>0</v>
      </c>
      <c r="Q1338" s="1" t="s">
        <v>34</v>
      </c>
      <c r="R1338" s="1" t="s">
        <v>34</v>
      </c>
      <c r="S1338">
        <v>0</v>
      </c>
      <c r="T1338" s="1" t="s">
        <v>36</v>
      </c>
      <c r="U1338">
        <v>0</v>
      </c>
      <c r="V1338">
        <v>242</v>
      </c>
      <c r="W1338">
        <v>0</v>
      </c>
      <c r="X1338" s="1" t="s">
        <v>50</v>
      </c>
      <c r="Y1338">
        <v>68</v>
      </c>
      <c r="Z1338">
        <v>0</v>
      </c>
      <c r="AA1338">
        <v>0</v>
      </c>
      <c r="AB1338" s="1" t="s">
        <v>38</v>
      </c>
      <c r="AC1338" s="2">
        <v>42785</v>
      </c>
      <c r="AD1338" s="1">
        <v>2017</v>
      </c>
      <c r="AE1338" s="15">
        <f xml:space="preserve"> Cleaned_data[[#This Row],[adr]] * (Cleaned_data[[#This Row],[stays_in_week_nights]] + Cleaned_data[[#This Row],[stays_in_weekend_nights]])</f>
        <v>272</v>
      </c>
      <c r="AF1338" s="1">
        <f t="shared" si="20"/>
        <v>4</v>
      </c>
    </row>
    <row r="1339" spans="1:32" x14ac:dyDescent="0.3">
      <c r="A1339" s="1" t="s">
        <v>99</v>
      </c>
      <c r="B1339">
        <v>0</v>
      </c>
      <c r="C1339">
        <v>70</v>
      </c>
      <c r="D1339">
        <v>7</v>
      </c>
      <c r="E1339">
        <v>0</v>
      </c>
      <c r="F1339">
        <v>4</v>
      </c>
      <c r="G1339">
        <v>1</v>
      </c>
      <c r="H1339">
        <v>0</v>
      </c>
      <c r="I1339">
        <v>0</v>
      </c>
      <c r="J1339" s="1" t="s">
        <v>31</v>
      </c>
      <c r="K1339" s="1" t="s">
        <v>63</v>
      </c>
      <c r="L1339" s="1" t="s">
        <v>49</v>
      </c>
      <c r="M1339" s="1" t="s">
        <v>47</v>
      </c>
      <c r="N1339">
        <v>0</v>
      </c>
      <c r="O1339">
        <v>0</v>
      </c>
      <c r="P1339">
        <v>0</v>
      </c>
      <c r="Q1339" s="1" t="s">
        <v>34</v>
      </c>
      <c r="R1339" s="1" t="s">
        <v>55</v>
      </c>
      <c r="S1339">
        <v>1</v>
      </c>
      <c r="T1339" s="1" t="s">
        <v>36</v>
      </c>
      <c r="U1339">
        <v>0</v>
      </c>
      <c r="V1339">
        <v>242</v>
      </c>
      <c r="W1339">
        <v>0</v>
      </c>
      <c r="X1339" s="1" t="s">
        <v>50</v>
      </c>
      <c r="Y1339">
        <v>68</v>
      </c>
      <c r="Z1339">
        <v>0</v>
      </c>
      <c r="AA1339">
        <v>0</v>
      </c>
      <c r="AB1339" s="1" t="s">
        <v>38</v>
      </c>
      <c r="AC1339" s="2">
        <v>42785</v>
      </c>
      <c r="AD1339" s="1">
        <v>2017</v>
      </c>
      <c r="AE1339" s="15">
        <f xml:space="preserve"> Cleaned_data[[#This Row],[adr]] * (Cleaned_data[[#This Row],[stays_in_week_nights]] + Cleaned_data[[#This Row],[stays_in_weekend_nights]])</f>
        <v>272</v>
      </c>
      <c r="AF1339" s="1">
        <f t="shared" si="20"/>
        <v>4</v>
      </c>
    </row>
    <row r="1340" spans="1:32" x14ac:dyDescent="0.3">
      <c r="A1340" s="1" t="s">
        <v>99</v>
      </c>
      <c r="B1340">
        <v>0</v>
      </c>
      <c r="C1340">
        <v>197</v>
      </c>
      <c r="D1340">
        <v>7</v>
      </c>
      <c r="E1340">
        <v>0</v>
      </c>
      <c r="F1340">
        <v>4</v>
      </c>
      <c r="G1340">
        <v>2</v>
      </c>
      <c r="H1340">
        <v>0</v>
      </c>
      <c r="I1340">
        <v>0</v>
      </c>
      <c r="J1340" s="1" t="s">
        <v>31</v>
      </c>
      <c r="K1340" s="1" t="s">
        <v>63</v>
      </c>
      <c r="L1340" s="1" t="s">
        <v>49</v>
      </c>
      <c r="M1340" s="1" t="s">
        <v>47</v>
      </c>
      <c r="N1340">
        <v>0</v>
      </c>
      <c r="O1340">
        <v>0</v>
      </c>
      <c r="P1340">
        <v>0</v>
      </c>
      <c r="Q1340" s="1" t="s">
        <v>34</v>
      </c>
      <c r="R1340" s="1" t="s">
        <v>34</v>
      </c>
      <c r="S1340">
        <v>0</v>
      </c>
      <c r="T1340" s="1" t="s">
        <v>36</v>
      </c>
      <c r="U1340">
        <v>0</v>
      </c>
      <c r="V1340">
        <v>242</v>
      </c>
      <c r="W1340">
        <v>83</v>
      </c>
      <c r="X1340" s="1" t="s">
        <v>50</v>
      </c>
      <c r="Y1340">
        <v>78</v>
      </c>
      <c r="Z1340">
        <v>0</v>
      </c>
      <c r="AA1340">
        <v>0</v>
      </c>
      <c r="AB1340" s="1" t="s">
        <v>38</v>
      </c>
      <c r="AC1340" s="2">
        <v>42785</v>
      </c>
      <c r="AD1340" s="1">
        <v>2017</v>
      </c>
      <c r="AE1340" s="15">
        <f xml:space="preserve"> Cleaned_data[[#This Row],[adr]] * (Cleaned_data[[#This Row],[stays_in_week_nights]] + Cleaned_data[[#This Row],[stays_in_weekend_nights]])</f>
        <v>312</v>
      </c>
      <c r="AF1340" s="1">
        <f t="shared" si="20"/>
        <v>4</v>
      </c>
    </row>
    <row r="1341" spans="1:32" x14ac:dyDescent="0.3">
      <c r="A1341" s="1" t="s">
        <v>99</v>
      </c>
      <c r="B1341">
        <v>0</v>
      </c>
      <c r="C1341">
        <v>70</v>
      </c>
      <c r="D1341">
        <v>7</v>
      </c>
      <c r="E1341">
        <v>0</v>
      </c>
      <c r="F1341">
        <v>4</v>
      </c>
      <c r="G1341">
        <v>2</v>
      </c>
      <c r="H1341">
        <v>0</v>
      </c>
      <c r="I1341">
        <v>0</v>
      </c>
      <c r="J1341" s="1" t="s">
        <v>31</v>
      </c>
      <c r="K1341" s="1" t="s">
        <v>63</v>
      </c>
      <c r="L1341" s="1" t="s">
        <v>49</v>
      </c>
      <c r="M1341" s="1" t="s">
        <v>47</v>
      </c>
      <c r="N1341">
        <v>0</v>
      </c>
      <c r="O1341">
        <v>0</v>
      </c>
      <c r="P1341">
        <v>0</v>
      </c>
      <c r="Q1341" s="1" t="s">
        <v>34</v>
      </c>
      <c r="R1341" s="1" t="s">
        <v>69</v>
      </c>
      <c r="S1341">
        <v>2</v>
      </c>
      <c r="T1341" s="1" t="s">
        <v>36</v>
      </c>
      <c r="U1341">
        <v>0</v>
      </c>
      <c r="V1341">
        <v>242</v>
      </c>
      <c r="W1341">
        <v>0</v>
      </c>
      <c r="X1341" s="1" t="s">
        <v>50</v>
      </c>
      <c r="Y1341">
        <v>0</v>
      </c>
      <c r="Z1341">
        <v>0</v>
      </c>
      <c r="AA1341">
        <v>0</v>
      </c>
      <c r="AB1341" s="1" t="s">
        <v>38</v>
      </c>
      <c r="AC1341" s="2">
        <v>42785</v>
      </c>
      <c r="AD1341" s="1">
        <v>2017</v>
      </c>
      <c r="AE1341" s="15">
        <f xml:space="preserve"> Cleaned_data[[#This Row],[adr]] * (Cleaned_data[[#This Row],[stays_in_week_nights]] + Cleaned_data[[#This Row],[stays_in_weekend_nights]])</f>
        <v>0</v>
      </c>
      <c r="AF1341" s="1">
        <f t="shared" si="20"/>
        <v>4</v>
      </c>
    </row>
    <row r="1342" spans="1:32" x14ac:dyDescent="0.3">
      <c r="A1342" s="1" t="s">
        <v>99</v>
      </c>
      <c r="B1342">
        <v>0</v>
      </c>
      <c r="C1342">
        <v>70</v>
      </c>
      <c r="D1342">
        <v>7</v>
      </c>
      <c r="E1342">
        <v>0</v>
      </c>
      <c r="F1342">
        <v>4</v>
      </c>
      <c r="G1342">
        <v>3</v>
      </c>
      <c r="H1342">
        <v>0</v>
      </c>
      <c r="I1342">
        <v>0</v>
      </c>
      <c r="J1342" s="1" t="s">
        <v>31</v>
      </c>
      <c r="K1342" s="1" t="s">
        <v>63</v>
      </c>
      <c r="L1342" s="1" t="s">
        <v>49</v>
      </c>
      <c r="M1342" s="1" t="s">
        <v>47</v>
      </c>
      <c r="N1342">
        <v>0</v>
      </c>
      <c r="O1342">
        <v>0</v>
      </c>
      <c r="P1342">
        <v>0</v>
      </c>
      <c r="Q1342" s="1" t="s">
        <v>34</v>
      </c>
      <c r="R1342" s="1" t="s">
        <v>55</v>
      </c>
      <c r="S1342">
        <v>1</v>
      </c>
      <c r="T1342" s="1" t="s">
        <v>36</v>
      </c>
      <c r="U1342">
        <v>0</v>
      </c>
      <c r="V1342">
        <v>242</v>
      </c>
      <c r="W1342">
        <v>0</v>
      </c>
      <c r="X1342" s="1" t="s">
        <v>50</v>
      </c>
      <c r="Y1342">
        <v>108</v>
      </c>
      <c r="Z1342">
        <v>0</v>
      </c>
      <c r="AA1342">
        <v>1</v>
      </c>
      <c r="AB1342" s="1" t="s">
        <v>38</v>
      </c>
      <c r="AC1342" s="2">
        <v>42785</v>
      </c>
      <c r="AD1342" s="1">
        <v>2017</v>
      </c>
      <c r="AE1342" s="15">
        <f xml:space="preserve"> Cleaned_data[[#This Row],[adr]] * (Cleaned_data[[#This Row],[stays_in_week_nights]] + Cleaned_data[[#This Row],[stays_in_weekend_nights]])</f>
        <v>432</v>
      </c>
      <c r="AF1342" s="1">
        <f t="shared" si="20"/>
        <v>4</v>
      </c>
    </row>
    <row r="1343" spans="1:32" x14ac:dyDescent="0.3">
      <c r="A1343" s="1" t="s">
        <v>99</v>
      </c>
      <c r="B1343">
        <v>0</v>
      </c>
      <c r="C1343">
        <v>70</v>
      </c>
      <c r="D1343">
        <v>7</v>
      </c>
      <c r="E1343">
        <v>0</v>
      </c>
      <c r="F1343">
        <v>4</v>
      </c>
      <c r="G1343">
        <v>2</v>
      </c>
      <c r="H1343">
        <v>0</v>
      </c>
      <c r="I1343">
        <v>0</v>
      </c>
      <c r="J1343" s="1" t="s">
        <v>31</v>
      </c>
      <c r="K1343" s="1" t="s">
        <v>63</v>
      </c>
      <c r="L1343" s="1" t="s">
        <v>49</v>
      </c>
      <c r="M1343" s="1" t="s">
        <v>47</v>
      </c>
      <c r="N1343">
        <v>0</v>
      </c>
      <c r="O1343">
        <v>0</v>
      </c>
      <c r="P1343">
        <v>0</v>
      </c>
      <c r="Q1343" s="1" t="s">
        <v>34</v>
      </c>
      <c r="R1343" s="1" t="s">
        <v>34</v>
      </c>
      <c r="S1343">
        <v>0</v>
      </c>
      <c r="T1343" s="1" t="s">
        <v>36</v>
      </c>
      <c r="U1343">
        <v>0</v>
      </c>
      <c r="V1343">
        <v>242</v>
      </c>
      <c r="W1343">
        <v>0</v>
      </c>
      <c r="X1343" s="1" t="s">
        <v>37</v>
      </c>
      <c r="Y1343">
        <v>78</v>
      </c>
      <c r="Z1343">
        <v>0</v>
      </c>
      <c r="AA1343">
        <v>0</v>
      </c>
      <c r="AB1343" s="1" t="s">
        <v>38</v>
      </c>
      <c r="AC1343" s="2">
        <v>42785</v>
      </c>
      <c r="AD1343" s="1">
        <v>2017</v>
      </c>
      <c r="AE1343" s="15">
        <f xml:space="preserve"> Cleaned_data[[#This Row],[adr]] * (Cleaned_data[[#This Row],[stays_in_week_nights]] + Cleaned_data[[#This Row],[stays_in_weekend_nights]])</f>
        <v>312</v>
      </c>
      <c r="AF1343" s="1">
        <f t="shared" si="20"/>
        <v>4</v>
      </c>
    </row>
    <row r="1344" spans="1:32" x14ac:dyDescent="0.3">
      <c r="A1344" s="1" t="s">
        <v>99</v>
      </c>
      <c r="B1344">
        <v>0</v>
      </c>
      <c r="C1344">
        <v>4</v>
      </c>
      <c r="D1344">
        <v>8</v>
      </c>
      <c r="E1344">
        <v>2</v>
      </c>
      <c r="F1344">
        <v>0</v>
      </c>
      <c r="G1344">
        <v>1</v>
      </c>
      <c r="H1344">
        <v>0</v>
      </c>
      <c r="I1344">
        <v>0</v>
      </c>
      <c r="J1344" s="1" t="s">
        <v>31</v>
      </c>
      <c r="K1344" s="1" t="s">
        <v>112</v>
      </c>
      <c r="L1344" s="1" t="s">
        <v>33</v>
      </c>
      <c r="M1344" s="1" t="s">
        <v>33</v>
      </c>
      <c r="N1344">
        <v>0</v>
      </c>
      <c r="O1344">
        <v>0</v>
      </c>
      <c r="P1344">
        <v>0</v>
      </c>
      <c r="Q1344" s="1" t="s">
        <v>34</v>
      </c>
      <c r="R1344" s="1" t="s">
        <v>34</v>
      </c>
      <c r="S1344">
        <v>0</v>
      </c>
      <c r="T1344" s="1" t="s">
        <v>36</v>
      </c>
      <c r="U1344">
        <v>0</v>
      </c>
      <c r="V1344">
        <v>107</v>
      </c>
      <c r="W1344">
        <v>0</v>
      </c>
      <c r="X1344" s="1" t="s">
        <v>37</v>
      </c>
      <c r="Y1344">
        <v>80</v>
      </c>
      <c r="Z1344">
        <v>0</v>
      </c>
      <c r="AA1344">
        <v>0</v>
      </c>
      <c r="AB1344" s="1" t="s">
        <v>38</v>
      </c>
      <c r="AC1344" s="2">
        <v>42787</v>
      </c>
      <c r="AD1344" s="1">
        <v>2017</v>
      </c>
      <c r="AE1344" s="15">
        <f xml:space="preserve"> Cleaned_data[[#This Row],[adr]] * (Cleaned_data[[#This Row],[stays_in_week_nights]] + Cleaned_data[[#This Row],[stays_in_weekend_nights]])</f>
        <v>160</v>
      </c>
      <c r="AF1344" s="1">
        <f t="shared" si="20"/>
        <v>2</v>
      </c>
    </row>
    <row r="1345" spans="1:32" x14ac:dyDescent="0.3">
      <c r="A1345" s="1" t="s">
        <v>99</v>
      </c>
      <c r="B1345">
        <v>0</v>
      </c>
      <c r="C1345">
        <v>14</v>
      </c>
      <c r="D1345">
        <v>8</v>
      </c>
      <c r="E1345">
        <v>0</v>
      </c>
      <c r="F1345">
        <v>1</v>
      </c>
      <c r="G1345">
        <v>1</v>
      </c>
      <c r="H1345">
        <v>0</v>
      </c>
      <c r="I1345">
        <v>0</v>
      </c>
      <c r="J1345" s="1" t="s">
        <v>31</v>
      </c>
      <c r="K1345" s="1" t="s">
        <v>63</v>
      </c>
      <c r="L1345" s="1" t="s">
        <v>33</v>
      </c>
      <c r="M1345" s="1" t="s">
        <v>33</v>
      </c>
      <c r="N1345">
        <v>0</v>
      </c>
      <c r="O1345">
        <v>0</v>
      </c>
      <c r="P1345">
        <v>0</v>
      </c>
      <c r="Q1345" s="1" t="s">
        <v>34</v>
      </c>
      <c r="R1345" s="1" t="s">
        <v>34</v>
      </c>
      <c r="S1345">
        <v>0</v>
      </c>
      <c r="T1345" s="1" t="s">
        <v>36</v>
      </c>
      <c r="U1345">
        <v>0</v>
      </c>
      <c r="V1345">
        <v>174</v>
      </c>
      <c r="W1345">
        <v>0</v>
      </c>
      <c r="X1345" s="1" t="s">
        <v>37</v>
      </c>
      <c r="Y1345">
        <v>80</v>
      </c>
      <c r="Z1345">
        <v>0</v>
      </c>
      <c r="AA1345">
        <v>0</v>
      </c>
      <c r="AB1345" s="1" t="s">
        <v>38</v>
      </c>
      <c r="AC1345" s="2">
        <v>42788</v>
      </c>
      <c r="AD1345" s="1">
        <v>2017</v>
      </c>
      <c r="AE1345" s="15">
        <f xml:space="preserve"> Cleaned_data[[#This Row],[adr]] * (Cleaned_data[[#This Row],[stays_in_week_nights]] + Cleaned_data[[#This Row],[stays_in_weekend_nights]])</f>
        <v>80</v>
      </c>
      <c r="AF1345" s="1">
        <f t="shared" si="20"/>
        <v>1</v>
      </c>
    </row>
    <row r="1346" spans="1:32" x14ac:dyDescent="0.3">
      <c r="A1346" s="1" t="s">
        <v>99</v>
      </c>
      <c r="B1346">
        <v>0</v>
      </c>
      <c r="C1346">
        <v>1</v>
      </c>
      <c r="D1346">
        <v>8</v>
      </c>
      <c r="E1346">
        <v>0</v>
      </c>
      <c r="F1346">
        <v>1</v>
      </c>
      <c r="G1346">
        <v>1</v>
      </c>
      <c r="H1346">
        <v>0</v>
      </c>
      <c r="I1346">
        <v>0</v>
      </c>
      <c r="J1346" s="1" t="s">
        <v>31</v>
      </c>
      <c r="K1346" s="1" t="s">
        <v>39</v>
      </c>
      <c r="L1346" s="1" t="s">
        <v>33</v>
      </c>
      <c r="M1346" s="1" t="s">
        <v>33</v>
      </c>
      <c r="N1346">
        <v>0</v>
      </c>
      <c r="O1346">
        <v>0</v>
      </c>
      <c r="P1346">
        <v>0</v>
      </c>
      <c r="Q1346" s="1" t="s">
        <v>34</v>
      </c>
      <c r="R1346" s="1" t="s">
        <v>34</v>
      </c>
      <c r="S1346">
        <v>0</v>
      </c>
      <c r="T1346" s="1" t="s">
        <v>36</v>
      </c>
      <c r="U1346">
        <v>0</v>
      </c>
      <c r="V1346">
        <v>219</v>
      </c>
      <c r="W1346">
        <v>0</v>
      </c>
      <c r="X1346" s="1" t="s">
        <v>37</v>
      </c>
      <c r="Y1346">
        <v>80</v>
      </c>
      <c r="Z1346">
        <v>0</v>
      </c>
      <c r="AA1346">
        <v>2</v>
      </c>
      <c r="AB1346" s="1" t="s">
        <v>38</v>
      </c>
      <c r="AC1346" s="2">
        <v>42789</v>
      </c>
      <c r="AD1346" s="1">
        <v>2017</v>
      </c>
      <c r="AE1346" s="15">
        <f xml:space="preserve"> Cleaned_data[[#This Row],[adr]] * (Cleaned_data[[#This Row],[stays_in_week_nights]] + Cleaned_data[[#This Row],[stays_in_weekend_nights]])</f>
        <v>80</v>
      </c>
      <c r="AF1346" s="1">
        <f t="shared" ref="AF1346:AF1409" si="21">E1346 +F1346</f>
        <v>1</v>
      </c>
    </row>
    <row r="1347" spans="1:32" x14ac:dyDescent="0.3">
      <c r="A1347" s="1" t="s">
        <v>99</v>
      </c>
      <c r="B1347">
        <v>0</v>
      </c>
      <c r="C1347">
        <v>28</v>
      </c>
      <c r="D1347">
        <v>8</v>
      </c>
      <c r="E1347">
        <v>0</v>
      </c>
      <c r="F1347">
        <v>1</v>
      </c>
      <c r="G1347">
        <v>1</v>
      </c>
      <c r="H1347">
        <v>0</v>
      </c>
      <c r="I1347">
        <v>0</v>
      </c>
      <c r="J1347" s="1" t="s">
        <v>31</v>
      </c>
      <c r="K1347" s="1" t="s">
        <v>39</v>
      </c>
      <c r="L1347" s="1" t="s">
        <v>33</v>
      </c>
      <c r="M1347" s="1" t="s">
        <v>33</v>
      </c>
      <c r="N1347">
        <v>0</v>
      </c>
      <c r="O1347">
        <v>0</v>
      </c>
      <c r="P1347">
        <v>0</v>
      </c>
      <c r="Q1347" s="1" t="s">
        <v>34</v>
      </c>
      <c r="R1347" s="1" t="s">
        <v>34</v>
      </c>
      <c r="S1347">
        <v>0</v>
      </c>
      <c r="T1347" s="1" t="s">
        <v>36</v>
      </c>
      <c r="U1347">
        <v>0</v>
      </c>
      <c r="V1347">
        <v>219</v>
      </c>
      <c r="W1347">
        <v>0</v>
      </c>
      <c r="X1347" s="1" t="s">
        <v>37</v>
      </c>
      <c r="Y1347">
        <v>89</v>
      </c>
      <c r="Z1347">
        <v>1</v>
      </c>
      <c r="AA1347">
        <v>2</v>
      </c>
      <c r="AB1347" s="1" t="s">
        <v>38</v>
      </c>
      <c r="AC1347" s="2">
        <v>42789</v>
      </c>
      <c r="AD1347" s="1">
        <v>2017</v>
      </c>
      <c r="AE1347" s="15">
        <f xml:space="preserve"> Cleaned_data[[#This Row],[adr]] * (Cleaned_data[[#This Row],[stays_in_week_nights]] + Cleaned_data[[#This Row],[stays_in_weekend_nights]])</f>
        <v>89</v>
      </c>
      <c r="AF1347" s="1">
        <f t="shared" si="21"/>
        <v>1</v>
      </c>
    </row>
    <row r="1348" spans="1:32" x14ac:dyDescent="0.3">
      <c r="A1348" s="1" t="s">
        <v>99</v>
      </c>
      <c r="B1348">
        <v>0</v>
      </c>
      <c r="C1348">
        <v>2</v>
      </c>
      <c r="D1348">
        <v>8</v>
      </c>
      <c r="E1348">
        <v>0</v>
      </c>
      <c r="F1348">
        <v>1</v>
      </c>
      <c r="G1348">
        <v>1</v>
      </c>
      <c r="H1348">
        <v>0</v>
      </c>
      <c r="I1348">
        <v>0</v>
      </c>
      <c r="J1348" s="1" t="s">
        <v>31</v>
      </c>
      <c r="K1348" s="1" t="s">
        <v>39</v>
      </c>
      <c r="L1348" s="1" t="s">
        <v>33</v>
      </c>
      <c r="M1348" s="1" t="s">
        <v>33</v>
      </c>
      <c r="N1348">
        <v>0</v>
      </c>
      <c r="O1348">
        <v>0</v>
      </c>
      <c r="P1348">
        <v>0</v>
      </c>
      <c r="Q1348" s="1" t="s">
        <v>34</v>
      </c>
      <c r="R1348" s="1" t="s">
        <v>58</v>
      </c>
      <c r="S1348">
        <v>0</v>
      </c>
      <c r="T1348" s="1" t="s">
        <v>36</v>
      </c>
      <c r="U1348">
        <v>0</v>
      </c>
      <c r="V1348">
        <v>219</v>
      </c>
      <c r="W1348">
        <v>0</v>
      </c>
      <c r="X1348" s="1" t="s">
        <v>37</v>
      </c>
      <c r="Y1348">
        <v>89</v>
      </c>
      <c r="Z1348">
        <v>0</v>
      </c>
      <c r="AA1348">
        <v>2</v>
      </c>
      <c r="AB1348" s="1" t="s">
        <v>38</v>
      </c>
      <c r="AC1348" s="2">
        <v>42789</v>
      </c>
      <c r="AD1348" s="1">
        <v>2017</v>
      </c>
      <c r="AE1348" s="15">
        <f xml:space="preserve"> Cleaned_data[[#This Row],[adr]] * (Cleaned_data[[#This Row],[stays_in_week_nights]] + Cleaned_data[[#This Row],[stays_in_weekend_nights]])</f>
        <v>89</v>
      </c>
      <c r="AF1348" s="1">
        <f t="shared" si="21"/>
        <v>1</v>
      </c>
    </row>
    <row r="1349" spans="1:32" x14ac:dyDescent="0.3">
      <c r="A1349" s="1" t="s">
        <v>99</v>
      </c>
      <c r="B1349">
        <v>0</v>
      </c>
      <c r="C1349">
        <v>2</v>
      </c>
      <c r="D1349">
        <v>9</v>
      </c>
      <c r="E1349">
        <v>0</v>
      </c>
      <c r="F1349">
        <v>1</v>
      </c>
      <c r="G1349">
        <v>1</v>
      </c>
      <c r="H1349">
        <v>0</v>
      </c>
      <c r="I1349">
        <v>0</v>
      </c>
      <c r="J1349" s="1" t="s">
        <v>31</v>
      </c>
      <c r="K1349" s="1" t="s">
        <v>39</v>
      </c>
      <c r="L1349" s="1" t="s">
        <v>33</v>
      </c>
      <c r="M1349" s="1" t="s">
        <v>33</v>
      </c>
      <c r="N1349">
        <v>1</v>
      </c>
      <c r="O1349">
        <v>0</v>
      </c>
      <c r="P1349">
        <v>1</v>
      </c>
      <c r="Q1349" s="1" t="s">
        <v>34</v>
      </c>
      <c r="R1349" s="1" t="s">
        <v>55</v>
      </c>
      <c r="S1349">
        <v>0</v>
      </c>
      <c r="T1349" s="1" t="s">
        <v>36</v>
      </c>
      <c r="U1349">
        <v>0</v>
      </c>
      <c r="V1349">
        <v>219</v>
      </c>
      <c r="W1349">
        <v>0</v>
      </c>
      <c r="X1349" s="1" t="s">
        <v>37</v>
      </c>
      <c r="Y1349">
        <v>89</v>
      </c>
      <c r="Z1349">
        <v>0</v>
      </c>
      <c r="AA1349">
        <v>2</v>
      </c>
      <c r="AB1349" s="1" t="s">
        <v>38</v>
      </c>
      <c r="AC1349" s="2">
        <v>42796</v>
      </c>
      <c r="AD1349" s="1">
        <v>2017</v>
      </c>
      <c r="AE1349" s="15">
        <f xml:space="preserve"> Cleaned_data[[#This Row],[adr]] * (Cleaned_data[[#This Row],[stays_in_week_nights]] + Cleaned_data[[#This Row],[stays_in_weekend_nights]])</f>
        <v>89</v>
      </c>
      <c r="AF1349" s="1">
        <f t="shared" si="21"/>
        <v>1</v>
      </c>
    </row>
    <row r="1350" spans="1:32" x14ac:dyDescent="0.3">
      <c r="A1350" s="1" t="s">
        <v>99</v>
      </c>
      <c r="B1350">
        <v>0</v>
      </c>
      <c r="C1350">
        <v>5</v>
      </c>
      <c r="D1350">
        <v>10</v>
      </c>
      <c r="E1350">
        <v>0</v>
      </c>
      <c r="F1350">
        <v>1</v>
      </c>
      <c r="G1350">
        <v>1</v>
      </c>
      <c r="H1350">
        <v>0</v>
      </c>
      <c r="I1350">
        <v>0</v>
      </c>
      <c r="J1350" s="1" t="s">
        <v>31</v>
      </c>
      <c r="K1350" s="1" t="s">
        <v>39</v>
      </c>
      <c r="L1350" s="1" t="s">
        <v>33</v>
      </c>
      <c r="M1350" s="1" t="s">
        <v>33</v>
      </c>
      <c r="N1350">
        <v>1</v>
      </c>
      <c r="O1350">
        <v>0</v>
      </c>
      <c r="P1350">
        <v>2</v>
      </c>
      <c r="Q1350" s="1" t="s">
        <v>34</v>
      </c>
      <c r="R1350" s="1" t="s">
        <v>34</v>
      </c>
      <c r="S1350">
        <v>0</v>
      </c>
      <c r="T1350" s="1" t="s">
        <v>36</v>
      </c>
      <c r="U1350">
        <v>0</v>
      </c>
      <c r="V1350">
        <v>219</v>
      </c>
      <c r="W1350">
        <v>0</v>
      </c>
      <c r="X1350" s="1" t="s">
        <v>37</v>
      </c>
      <c r="Y1350">
        <v>80</v>
      </c>
      <c r="Z1350">
        <v>0</v>
      </c>
      <c r="AA1350">
        <v>2</v>
      </c>
      <c r="AB1350" s="1" t="s">
        <v>38</v>
      </c>
      <c r="AC1350" s="2">
        <v>42803</v>
      </c>
      <c r="AD1350" s="1">
        <v>2017</v>
      </c>
      <c r="AE1350" s="15">
        <f xml:space="preserve"> Cleaned_data[[#This Row],[adr]] * (Cleaned_data[[#This Row],[stays_in_week_nights]] + Cleaned_data[[#This Row],[stays_in_weekend_nights]])</f>
        <v>80</v>
      </c>
      <c r="AF1350" s="1">
        <f t="shared" si="21"/>
        <v>1</v>
      </c>
    </row>
    <row r="1351" spans="1:32" x14ac:dyDescent="0.3">
      <c r="A1351" s="1" t="s">
        <v>99</v>
      </c>
      <c r="B1351">
        <v>0</v>
      </c>
      <c r="C1351">
        <v>2</v>
      </c>
      <c r="D1351">
        <v>8</v>
      </c>
      <c r="E1351">
        <v>0</v>
      </c>
      <c r="F1351">
        <v>1</v>
      </c>
      <c r="G1351">
        <v>1</v>
      </c>
      <c r="H1351">
        <v>0</v>
      </c>
      <c r="I1351">
        <v>0</v>
      </c>
      <c r="J1351" s="1" t="s">
        <v>31</v>
      </c>
      <c r="K1351" s="1" t="s">
        <v>39</v>
      </c>
      <c r="L1351" s="1" t="s">
        <v>33</v>
      </c>
      <c r="M1351" s="1" t="s">
        <v>33</v>
      </c>
      <c r="N1351">
        <v>0</v>
      </c>
      <c r="O1351">
        <v>0</v>
      </c>
      <c r="P1351">
        <v>0</v>
      </c>
      <c r="Q1351" s="1" t="s">
        <v>34</v>
      </c>
      <c r="R1351" s="1" t="s">
        <v>34</v>
      </c>
      <c r="S1351">
        <v>0</v>
      </c>
      <c r="T1351" s="1" t="s">
        <v>36</v>
      </c>
      <c r="U1351">
        <v>0</v>
      </c>
      <c r="V1351">
        <v>219</v>
      </c>
      <c r="W1351">
        <v>0</v>
      </c>
      <c r="X1351" s="1" t="s">
        <v>37</v>
      </c>
      <c r="Y1351">
        <v>80</v>
      </c>
      <c r="Z1351">
        <v>0</v>
      </c>
      <c r="AA1351">
        <v>2</v>
      </c>
      <c r="AB1351" s="1" t="s">
        <v>38</v>
      </c>
      <c r="AC1351" s="2">
        <v>42789</v>
      </c>
      <c r="AD1351" s="1">
        <v>2017</v>
      </c>
      <c r="AE1351" s="15">
        <f xml:space="preserve"> Cleaned_data[[#This Row],[adr]] * (Cleaned_data[[#This Row],[stays_in_week_nights]] + Cleaned_data[[#This Row],[stays_in_weekend_nights]])</f>
        <v>80</v>
      </c>
      <c r="AF1351" s="1">
        <f t="shared" si="21"/>
        <v>1</v>
      </c>
    </row>
    <row r="1352" spans="1:32" x14ac:dyDescent="0.3">
      <c r="A1352" s="1" t="s">
        <v>99</v>
      </c>
      <c r="B1352">
        <v>0</v>
      </c>
      <c r="C1352">
        <v>4</v>
      </c>
      <c r="D1352">
        <v>10</v>
      </c>
      <c r="E1352">
        <v>0</v>
      </c>
      <c r="F1352">
        <v>2</v>
      </c>
      <c r="G1352">
        <v>1</v>
      </c>
      <c r="H1352">
        <v>0</v>
      </c>
      <c r="I1352">
        <v>0</v>
      </c>
      <c r="J1352" s="1" t="s">
        <v>31</v>
      </c>
      <c r="K1352" s="1" t="s">
        <v>39</v>
      </c>
      <c r="L1352" s="1" t="s">
        <v>33</v>
      </c>
      <c r="M1352" s="1" t="s">
        <v>33</v>
      </c>
      <c r="N1352">
        <v>1</v>
      </c>
      <c r="O1352">
        <v>0</v>
      </c>
      <c r="P1352">
        <v>1</v>
      </c>
      <c r="Q1352" s="1" t="s">
        <v>34</v>
      </c>
      <c r="R1352" s="1" t="s">
        <v>34</v>
      </c>
      <c r="S1352">
        <v>0</v>
      </c>
      <c r="T1352" s="1" t="s">
        <v>36</v>
      </c>
      <c r="U1352">
        <v>0</v>
      </c>
      <c r="V1352">
        <v>219</v>
      </c>
      <c r="W1352">
        <v>0</v>
      </c>
      <c r="X1352" s="1" t="s">
        <v>37</v>
      </c>
      <c r="Y1352">
        <v>80</v>
      </c>
      <c r="Z1352">
        <v>0</v>
      </c>
      <c r="AA1352">
        <v>2</v>
      </c>
      <c r="AB1352" s="1" t="s">
        <v>38</v>
      </c>
      <c r="AC1352" s="2">
        <v>42803</v>
      </c>
      <c r="AD1352" s="1">
        <v>2017</v>
      </c>
      <c r="AE1352" s="15">
        <f xml:space="preserve"> Cleaned_data[[#This Row],[adr]] * (Cleaned_data[[#This Row],[stays_in_week_nights]] + Cleaned_data[[#This Row],[stays_in_weekend_nights]])</f>
        <v>160</v>
      </c>
      <c r="AF1352" s="1">
        <f t="shared" si="21"/>
        <v>2</v>
      </c>
    </row>
    <row r="1353" spans="1:32" x14ac:dyDescent="0.3">
      <c r="A1353" s="1" t="s">
        <v>99</v>
      </c>
      <c r="B1353">
        <v>0</v>
      </c>
      <c r="C1353">
        <v>4</v>
      </c>
      <c r="D1353">
        <v>8</v>
      </c>
      <c r="E1353">
        <v>0</v>
      </c>
      <c r="F1353">
        <v>2</v>
      </c>
      <c r="G1353">
        <v>1</v>
      </c>
      <c r="H1353">
        <v>0</v>
      </c>
      <c r="I1353">
        <v>0</v>
      </c>
      <c r="J1353" s="1" t="s">
        <v>31</v>
      </c>
      <c r="K1353" s="1" t="s">
        <v>39</v>
      </c>
      <c r="L1353" s="1" t="s">
        <v>33</v>
      </c>
      <c r="M1353" s="1" t="s">
        <v>33</v>
      </c>
      <c r="N1353">
        <v>0</v>
      </c>
      <c r="O1353">
        <v>0</v>
      </c>
      <c r="P1353">
        <v>0</v>
      </c>
      <c r="Q1353" s="1" t="s">
        <v>55</v>
      </c>
      <c r="R1353" s="1" t="s">
        <v>55</v>
      </c>
      <c r="S1353">
        <v>0</v>
      </c>
      <c r="T1353" s="1" t="s">
        <v>36</v>
      </c>
      <c r="U1353">
        <v>0</v>
      </c>
      <c r="V1353">
        <v>174</v>
      </c>
      <c r="W1353">
        <v>0</v>
      </c>
      <c r="X1353" s="1" t="s">
        <v>37</v>
      </c>
      <c r="Y1353">
        <v>95</v>
      </c>
      <c r="Z1353">
        <v>0</v>
      </c>
      <c r="AA1353">
        <v>0</v>
      </c>
      <c r="AB1353" s="1" t="s">
        <v>38</v>
      </c>
      <c r="AC1353" s="2">
        <v>42789</v>
      </c>
      <c r="AD1353" s="1">
        <v>2017</v>
      </c>
      <c r="AE1353" s="15">
        <f xml:space="preserve"> Cleaned_data[[#This Row],[adr]] * (Cleaned_data[[#This Row],[stays_in_week_nights]] + Cleaned_data[[#This Row],[stays_in_weekend_nights]])</f>
        <v>190</v>
      </c>
      <c r="AF1353" s="1">
        <f t="shared" si="21"/>
        <v>2</v>
      </c>
    </row>
    <row r="1354" spans="1:32" x14ac:dyDescent="0.3">
      <c r="A1354" s="1" t="s">
        <v>99</v>
      </c>
      <c r="B1354">
        <v>0</v>
      </c>
      <c r="C1354">
        <v>8</v>
      </c>
      <c r="D1354">
        <v>13</v>
      </c>
      <c r="E1354">
        <v>0</v>
      </c>
      <c r="F1354">
        <v>1</v>
      </c>
      <c r="G1354">
        <v>1</v>
      </c>
      <c r="H1354">
        <v>0</v>
      </c>
      <c r="I1354">
        <v>0</v>
      </c>
      <c r="J1354" s="1" t="s">
        <v>31</v>
      </c>
      <c r="K1354" s="1" t="s">
        <v>63</v>
      </c>
      <c r="L1354" s="1" t="s">
        <v>33</v>
      </c>
      <c r="M1354" s="1" t="s">
        <v>33</v>
      </c>
      <c r="N1354">
        <v>1</v>
      </c>
      <c r="O1354">
        <v>0</v>
      </c>
      <c r="P1354">
        <v>1</v>
      </c>
      <c r="Q1354" s="1" t="s">
        <v>34</v>
      </c>
      <c r="R1354" s="1" t="s">
        <v>34</v>
      </c>
      <c r="S1354">
        <v>0</v>
      </c>
      <c r="T1354" s="1" t="s">
        <v>36</v>
      </c>
      <c r="U1354">
        <v>0</v>
      </c>
      <c r="V1354">
        <v>174</v>
      </c>
      <c r="W1354">
        <v>0</v>
      </c>
      <c r="X1354" s="1" t="s">
        <v>37</v>
      </c>
      <c r="Y1354">
        <v>80</v>
      </c>
      <c r="Z1354">
        <v>0</v>
      </c>
      <c r="AA1354">
        <v>0</v>
      </c>
      <c r="AB1354" s="1" t="s">
        <v>38</v>
      </c>
      <c r="AC1354" s="2">
        <v>42825</v>
      </c>
      <c r="AD1354" s="1">
        <v>2017</v>
      </c>
      <c r="AE1354" s="15">
        <f xml:space="preserve"> Cleaned_data[[#This Row],[adr]] * (Cleaned_data[[#This Row],[stays_in_week_nights]] + Cleaned_data[[#This Row],[stays_in_weekend_nights]])</f>
        <v>80</v>
      </c>
      <c r="AF1354" s="1">
        <f t="shared" si="21"/>
        <v>1</v>
      </c>
    </row>
    <row r="1355" spans="1:32" x14ac:dyDescent="0.3">
      <c r="A1355" s="1" t="s">
        <v>99</v>
      </c>
      <c r="B1355">
        <v>0</v>
      </c>
      <c r="C1355">
        <v>26</v>
      </c>
      <c r="D1355">
        <v>8</v>
      </c>
      <c r="E1355">
        <v>0</v>
      </c>
      <c r="F1355">
        <v>1</v>
      </c>
      <c r="G1355">
        <v>1</v>
      </c>
      <c r="H1355">
        <v>0</v>
      </c>
      <c r="I1355">
        <v>0</v>
      </c>
      <c r="J1355" s="1" t="s">
        <v>31</v>
      </c>
      <c r="K1355" s="1" t="s">
        <v>53</v>
      </c>
      <c r="L1355" s="1" t="s">
        <v>33</v>
      </c>
      <c r="M1355" s="1" t="s">
        <v>33</v>
      </c>
      <c r="N1355">
        <v>0</v>
      </c>
      <c r="O1355">
        <v>0</v>
      </c>
      <c r="P1355">
        <v>0</v>
      </c>
      <c r="Q1355" s="1" t="s">
        <v>34</v>
      </c>
      <c r="R1355" s="1" t="s">
        <v>34</v>
      </c>
      <c r="S1355">
        <v>0</v>
      </c>
      <c r="T1355" s="1" t="s">
        <v>36</v>
      </c>
      <c r="U1355">
        <v>0</v>
      </c>
      <c r="V1355">
        <v>179</v>
      </c>
      <c r="W1355">
        <v>0</v>
      </c>
      <c r="X1355" s="1" t="s">
        <v>37</v>
      </c>
      <c r="Y1355">
        <v>80</v>
      </c>
      <c r="Z1355">
        <v>0</v>
      </c>
      <c r="AA1355">
        <v>0</v>
      </c>
      <c r="AB1355" s="1" t="s">
        <v>38</v>
      </c>
      <c r="AC1355" s="2">
        <v>42789</v>
      </c>
      <c r="AD1355" s="1">
        <v>2017</v>
      </c>
      <c r="AE1355" s="15">
        <f xml:space="preserve"> Cleaned_data[[#This Row],[adr]] * (Cleaned_data[[#This Row],[stays_in_week_nights]] + Cleaned_data[[#This Row],[stays_in_weekend_nights]])</f>
        <v>80</v>
      </c>
      <c r="AF1355" s="1">
        <f t="shared" si="21"/>
        <v>1</v>
      </c>
    </row>
    <row r="1356" spans="1:32" x14ac:dyDescent="0.3">
      <c r="A1356" s="1" t="s">
        <v>99</v>
      </c>
      <c r="B1356">
        <v>0</v>
      </c>
      <c r="C1356">
        <v>0</v>
      </c>
      <c r="D1356">
        <v>8</v>
      </c>
      <c r="E1356">
        <v>0</v>
      </c>
      <c r="F1356">
        <v>1</v>
      </c>
      <c r="G1356">
        <v>1</v>
      </c>
      <c r="H1356">
        <v>0</v>
      </c>
      <c r="I1356">
        <v>0</v>
      </c>
      <c r="J1356" s="1" t="s">
        <v>31</v>
      </c>
      <c r="K1356" s="1" t="s">
        <v>39</v>
      </c>
      <c r="L1356" s="1" t="s">
        <v>33</v>
      </c>
      <c r="M1356" s="1" t="s">
        <v>33</v>
      </c>
      <c r="N1356">
        <v>0</v>
      </c>
      <c r="O1356">
        <v>0</v>
      </c>
      <c r="P1356">
        <v>0</v>
      </c>
      <c r="Q1356" s="1" t="s">
        <v>34</v>
      </c>
      <c r="R1356" s="1" t="s">
        <v>34</v>
      </c>
      <c r="S1356">
        <v>0</v>
      </c>
      <c r="T1356" s="1" t="s">
        <v>36</v>
      </c>
      <c r="U1356">
        <v>0</v>
      </c>
      <c r="V1356">
        <v>238</v>
      </c>
      <c r="W1356">
        <v>0</v>
      </c>
      <c r="X1356" s="1" t="s">
        <v>37</v>
      </c>
      <c r="Y1356">
        <v>65</v>
      </c>
      <c r="Z1356">
        <v>0</v>
      </c>
      <c r="AA1356">
        <v>0</v>
      </c>
      <c r="AB1356" s="1" t="s">
        <v>38</v>
      </c>
      <c r="AC1356" s="2">
        <v>42790</v>
      </c>
      <c r="AD1356" s="1">
        <v>2017</v>
      </c>
      <c r="AE1356" s="15">
        <f xml:space="preserve"> Cleaned_data[[#This Row],[adr]] * (Cleaned_data[[#This Row],[stays_in_week_nights]] + Cleaned_data[[#This Row],[stays_in_weekend_nights]])</f>
        <v>65</v>
      </c>
      <c r="AF1356" s="1">
        <f t="shared" si="21"/>
        <v>1</v>
      </c>
    </row>
    <row r="1357" spans="1:32" x14ac:dyDescent="0.3">
      <c r="A1357" s="1" t="s">
        <v>99</v>
      </c>
      <c r="B1357">
        <v>0</v>
      </c>
      <c r="C1357">
        <v>1</v>
      </c>
      <c r="D1357">
        <v>8</v>
      </c>
      <c r="E1357">
        <v>0</v>
      </c>
      <c r="F1357">
        <v>2</v>
      </c>
      <c r="G1357">
        <v>2</v>
      </c>
      <c r="H1357">
        <v>0</v>
      </c>
      <c r="I1357">
        <v>0</v>
      </c>
      <c r="J1357" s="1" t="s">
        <v>31</v>
      </c>
      <c r="K1357" s="1" t="s">
        <v>39</v>
      </c>
      <c r="L1357" s="1" t="s">
        <v>33</v>
      </c>
      <c r="M1357" s="1" t="s">
        <v>33</v>
      </c>
      <c r="N1357">
        <v>0</v>
      </c>
      <c r="O1357">
        <v>0</v>
      </c>
      <c r="P1357">
        <v>0</v>
      </c>
      <c r="Q1357" s="1" t="s">
        <v>34</v>
      </c>
      <c r="R1357" s="1" t="s">
        <v>42</v>
      </c>
      <c r="S1357">
        <v>1</v>
      </c>
      <c r="T1357" s="1" t="s">
        <v>36</v>
      </c>
      <c r="U1357">
        <v>0</v>
      </c>
      <c r="V1357">
        <v>435</v>
      </c>
      <c r="W1357">
        <v>0</v>
      </c>
      <c r="X1357" s="1" t="s">
        <v>37</v>
      </c>
      <c r="Y1357">
        <v>91</v>
      </c>
      <c r="Z1357">
        <v>0</v>
      </c>
      <c r="AA1357">
        <v>0</v>
      </c>
      <c r="AB1357" s="1" t="s">
        <v>38</v>
      </c>
      <c r="AC1357" s="2">
        <v>42790</v>
      </c>
      <c r="AD1357" s="1">
        <v>2017</v>
      </c>
      <c r="AE1357" s="15">
        <f xml:space="preserve"> Cleaned_data[[#This Row],[adr]] * (Cleaned_data[[#This Row],[stays_in_week_nights]] + Cleaned_data[[#This Row],[stays_in_weekend_nights]])</f>
        <v>182</v>
      </c>
      <c r="AF1357" s="1">
        <f t="shared" si="21"/>
        <v>2</v>
      </c>
    </row>
    <row r="1358" spans="1:32" x14ac:dyDescent="0.3">
      <c r="A1358" s="1" t="s">
        <v>99</v>
      </c>
      <c r="B1358">
        <v>0</v>
      </c>
      <c r="C1358">
        <v>2</v>
      </c>
      <c r="D1358">
        <v>8</v>
      </c>
      <c r="E1358">
        <v>0</v>
      </c>
      <c r="F1358">
        <v>1</v>
      </c>
      <c r="G1358">
        <v>1</v>
      </c>
      <c r="H1358">
        <v>0</v>
      </c>
      <c r="I1358">
        <v>0</v>
      </c>
      <c r="J1358" s="1" t="s">
        <v>31</v>
      </c>
      <c r="K1358" s="1" t="s">
        <v>56</v>
      </c>
      <c r="L1358" s="1" t="s">
        <v>33</v>
      </c>
      <c r="M1358" s="1" t="s">
        <v>33</v>
      </c>
      <c r="N1358">
        <v>0</v>
      </c>
      <c r="O1358">
        <v>0</v>
      </c>
      <c r="P1358">
        <v>0</v>
      </c>
      <c r="Q1358" s="1" t="s">
        <v>34</v>
      </c>
      <c r="R1358" s="1" t="s">
        <v>34</v>
      </c>
      <c r="S1358">
        <v>0</v>
      </c>
      <c r="T1358" s="1" t="s">
        <v>36</v>
      </c>
      <c r="U1358">
        <v>0</v>
      </c>
      <c r="V1358">
        <v>73</v>
      </c>
      <c r="W1358">
        <v>0</v>
      </c>
      <c r="X1358" s="1" t="s">
        <v>50</v>
      </c>
      <c r="Y1358">
        <v>65</v>
      </c>
      <c r="Z1358">
        <v>0</v>
      </c>
      <c r="AA1358">
        <v>0</v>
      </c>
      <c r="AB1358" s="1" t="s">
        <v>38</v>
      </c>
      <c r="AC1358" s="2">
        <v>42790</v>
      </c>
      <c r="AD1358" s="1">
        <v>2017</v>
      </c>
      <c r="AE1358" s="15">
        <f xml:space="preserve"> Cleaned_data[[#This Row],[adr]] * (Cleaned_data[[#This Row],[stays_in_week_nights]] + Cleaned_data[[#This Row],[stays_in_weekend_nights]])</f>
        <v>65</v>
      </c>
      <c r="AF1358" s="1">
        <f t="shared" si="21"/>
        <v>1</v>
      </c>
    </row>
    <row r="1359" spans="1:32" x14ac:dyDescent="0.3">
      <c r="A1359" s="1" t="s">
        <v>99</v>
      </c>
      <c r="B1359">
        <v>0</v>
      </c>
      <c r="C1359">
        <v>3</v>
      </c>
      <c r="D1359">
        <v>8</v>
      </c>
      <c r="E1359">
        <v>0</v>
      </c>
      <c r="F1359">
        <v>1</v>
      </c>
      <c r="G1359">
        <v>3</v>
      </c>
      <c r="H1359">
        <v>0</v>
      </c>
      <c r="I1359">
        <v>0</v>
      </c>
      <c r="J1359" s="1" t="s">
        <v>31</v>
      </c>
      <c r="K1359" s="1" t="s">
        <v>39</v>
      </c>
      <c r="L1359" s="1" t="s">
        <v>33</v>
      </c>
      <c r="M1359" s="1" t="s">
        <v>33</v>
      </c>
      <c r="N1359">
        <v>0</v>
      </c>
      <c r="O1359">
        <v>0</v>
      </c>
      <c r="P1359">
        <v>0</v>
      </c>
      <c r="Q1359" s="1" t="s">
        <v>34</v>
      </c>
      <c r="R1359" s="1" t="s">
        <v>34</v>
      </c>
      <c r="S1359">
        <v>0</v>
      </c>
      <c r="T1359" s="1" t="s">
        <v>36</v>
      </c>
      <c r="U1359">
        <v>0</v>
      </c>
      <c r="V1359">
        <v>216</v>
      </c>
      <c r="W1359">
        <v>0</v>
      </c>
      <c r="X1359" s="1" t="s">
        <v>50</v>
      </c>
      <c r="Y1359">
        <v>114.4</v>
      </c>
      <c r="Z1359">
        <v>0</v>
      </c>
      <c r="AA1359">
        <v>0</v>
      </c>
      <c r="AB1359" s="1" t="s">
        <v>38</v>
      </c>
      <c r="AC1359" s="2">
        <v>42791</v>
      </c>
      <c r="AD1359" s="1">
        <v>2017</v>
      </c>
      <c r="AE1359" s="15">
        <f xml:space="preserve"> Cleaned_data[[#This Row],[adr]] * (Cleaned_data[[#This Row],[stays_in_week_nights]] + Cleaned_data[[#This Row],[stays_in_weekend_nights]])</f>
        <v>114.4</v>
      </c>
      <c r="AF1359" s="1">
        <f t="shared" si="21"/>
        <v>1</v>
      </c>
    </row>
    <row r="1360" spans="1:32" x14ac:dyDescent="0.3">
      <c r="A1360" s="1" t="s">
        <v>99</v>
      </c>
      <c r="B1360">
        <v>0</v>
      </c>
      <c r="C1360">
        <v>19</v>
      </c>
      <c r="D1360">
        <v>8</v>
      </c>
      <c r="E1360">
        <v>0</v>
      </c>
      <c r="F1360">
        <v>1</v>
      </c>
      <c r="G1360">
        <v>1</v>
      </c>
      <c r="H1360">
        <v>0</v>
      </c>
      <c r="I1360">
        <v>0</v>
      </c>
      <c r="J1360" s="1" t="s">
        <v>31</v>
      </c>
      <c r="K1360" s="1" t="s">
        <v>39</v>
      </c>
      <c r="L1360" s="1" t="s">
        <v>33</v>
      </c>
      <c r="M1360" s="1" t="s">
        <v>33</v>
      </c>
      <c r="N1360">
        <v>0</v>
      </c>
      <c r="O1360">
        <v>0</v>
      </c>
      <c r="P1360">
        <v>0</v>
      </c>
      <c r="Q1360" s="1" t="s">
        <v>34</v>
      </c>
      <c r="R1360" s="1" t="s">
        <v>34</v>
      </c>
      <c r="S1360">
        <v>0</v>
      </c>
      <c r="T1360" s="1" t="s">
        <v>36</v>
      </c>
      <c r="U1360">
        <v>0</v>
      </c>
      <c r="V1360">
        <v>40</v>
      </c>
      <c r="W1360">
        <v>0</v>
      </c>
      <c r="X1360" s="1" t="s">
        <v>37</v>
      </c>
      <c r="Y1360">
        <v>65</v>
      </c>
      <c r="Z1360">
        <v>1</v>
      </c>
      <c r="AA1360">
        <v>0</v>
      </c>
      <c r="AB1360" s="1" t="s">
        <v>38</v>
      </c>
      <c r="AC1360" s="2">
        <v>42792</v>
      </c>
      <c r="AD1360" s="1">
        <v>2017</v>
      </c>
      <c r="AE1360" s="15">
        <f xml:space="preserve"> Cleaned_data[[#This Row],[adr]] * (Cleaned_data[[#This Row],[stays_in_week_nights]] + Cleaned_data[[#This Row],[stays_in_weekend_nights]])</f>
        <v>65</v>
      </c>
      <c r="AF1360" s="1">
        <f t="shared" si="21"/>
        <v>1</v>
      </c>
    </row>
    <row r="1361" spans="1:32" x14ac:dyDescent="0.3">
      <c r="A1361" s="1" t="s">
        <v>99</v>
      </c>
      <c r="B1361">
        <v>0</v>
      </c>
      <c r="C1361">
        <v>0</v>
      </c>
      <c r="D1361">
        <v>9</v>
      </c>
      <c r="E1361">
        <v>0</v>
      </c>
      <c r="F1361">
        <v>1</v>
      </c>
      <c r="G1361">
        <v>1</v>
      </c>
      <c r="H1361">
        <v>0</v>
      </c>
      <c r="I1361">
        <v>0</v>
      </c>
      <c r="J1361" s="1" t="s">
        <v>31</v>
      </c>
      <c r="K1361" s="1" t="s">
        <v>39</v>
      </c>
      <c r="L1361" s="1" t="s">
        <v>72</v>
      </c>
      <c r="M1361" s="1" t="s">
        <v>44</v>
      </c>
      <c r="N1361">
        <v>0</v>
      </c>
      <c r="O1361">
        <v>0</v>
      </c>
      <c r="P1361">
        <v>0</v>
      </c>
      <c r="Q1361" s="1" t="s">
        <v>34</v>
      </c>
      <c r="R1361" s="1" t="s">
        <v>34</v>
      </c>
      <c r="S1361">
        <v>0</v>
      </c>
      <c r="T1361" s="1" t="s">
        <v>36</v>
      </c>
      <c r="U1361">
        <v>0</v>
      </c>
      <c r="V1361">
        <v>45</v>
      </c>
      <c r="W1361">
        <v>0</v>
      </c>
      <c r="X1361" s="1" t="s">
        <v>37</v>
      </c>
      <c r="Y1361">
        <v>0</v>
      </c>
      <c r="Z1361">
        <v>0</v>
      </c>
      <c r="AA1361">
        <v>2</v>
      </c>
      <c r="AB1361" s="1" t="s">
        <v>38</v>
      </c>
      <c r="AC1361" s="2">
        <v>42796</v>
      </c>
      <c r="AD1361" s="1">
        <v>2017</v>
      </c>
      <c r="AE1361" s="15">
        <f xml:space="preserve"> Cleaned_data[[#This Row],[adr]] * (Cleaned_data[[#This Row],[stays_in_week_nights]] + Cleaned_data[[#This Row],[stays_in_weekend_nights]])</f>
        <v>0</v>
      </c>
      <c r="AF1361" s="1">
        <f t="shared" si="21"/>
        <v>1</v>
      </c>
    </row>
    <row r="1362" spans="1:32" x14ac:dyDescent="0.3">
      <c r="A1362" s="1" t="s">
        <v>99</v>
      </c>
      <c r="B1362">
        <v>0</v>
      </c>
      <c r="C1362">
        <v>49</v>
      </c>
      <c r="D1362">
        <v>11</v>
      </c>
      <c r="E1362">
        <v>0</v>
      </c>
      <c r="F1362">
        <v>2</v>
      </c>
      <c r="G1362">
        <v>1</v>
      </c>
      <c r="H1362">
        <v>0</v>
      </c>
      <c r="I1362">
        <v>0</v>
      </c>
      <c r="J1362" s="1" t="s">
        <v>31</v>
      </c>
      <c r="K1362" s="1" t="s">
        <v>39</v>
      </c>
      <c r="L1362" s="1" t="s">
        <v>72</v>
      </c>
      <c r="M1362" s="1" t="s">
        <v>44</v>
      </c>
      <c r="N1362">
        <v>0</v>
      </c>
      <c r="O1362">
        <v>0</v>
      </c>
      <c r="P1362">
        <v>1</v>
      </c>
      <c r="Q1362" s="1" t="s">
        <v>34</v>
      </c>
      <c r="R1362" s="1" t="s">
        <v>34</v>
      </c>
      <c r="S1362">
        <v>0</v>
      </c>
      <c r="T1362" s="1" t="s">
        <v>36</v>
      </c>
      <c r="U1362">
        <v>0</v>
      </c>
      <c r="V1362">
        <v>45</v>
      </c>
      <c r="W1362">
        <v>0</v>
      </c>
      <c r="X1362" s="1" t="s">
        <v>37</v>
      </c>
      <c r="Y1362">
        <v>0</v>
      </c>
      <c r="Z1362">
        <v>0</v>
      </c>
      <c r="AA1362">
        <v>2</v>
      </c>
      <c r="AB1362" s="1" t="s">
        <v>38</v>
      </c>
      <c r="AC1362" s="2">
        <v>42810</v>
      </c>
      <c r="AD1362" s="1">
        <v>2017</v>
      </c>
      <c r="AE1362" s="15">
        <f xml:space="preserve"> Cleaned_data[[#This Row],[adr]] * (Cleaned_data[[#This Row],[stays_in_week_nights]] + Cleaned_data[[#This Row],[stays_in_weekend_nights]])</f>
        <v>0</v>
      </c>
      <c r="AF1362" s="1">
        <f t="shared" si="21"/>
        <v>2</v>
      </c>
    </row>
    <row r="1363" spans="1:32" x14ac:dyDescent="0.3">
      <c r="A1363" s="1" t="s">
        <v>99</v>
      </c>
      <c r="B1363">
        <v>0</v>
      </c>
      <c r="C1363">
        <v>4</v>
      </c>
      <c r="D1363">
        <v>19</v>
      </c>
      <c r="E1363">
        <v>0</v>
      </c>
      <c r="F1363">
        <v>1</v>
      </c>
      <c r="G1363">
        <v>1</v>
      </c>
      <c r="H1363">
        <v>0</v>
      </c>
      <c r="I1363">
        <v>0</v>
      </c>
      <c r="J1363" s="1" t="s">
        <v>31</v>
      </c>
      <c r="K1363" s="1" t="s">
        <v>39</v>
      </c>
      <c r="L1363" s="1" t="s">
        <v>72</v>
      </c>
      <c r="M1363" s="1" t="s">
        <v>44</v>
      </c>
      <c r="N1363">
        <v>1</v>
      </c>
      <c r="O1363">
        <v>0</v>
      </c>
      <c r="P1363">
        <v>2</v>
      </c>
      <c r="Q1363" s="1" t="s">
        <v>34</v>
      </c>
      <c r="R1363" s="1" t="s">
        <v>34</v>
      </c>
      <c r="S1363">
        <v>1</v>
      </c>
      <c r="T1363" s="1" t="s">
        <v>36</v>
      </c>
      <c r="U1363">
        <v>0</v>
      </c>
      <c r="V1363">
        <v>45</v>
      </c>
      <c r="W1363">
        <v>0</v>
      </c>
      <c r="X1363" s="1" t="s">
        <v>37</v>
      </c>
      <c r="Y1363">
        <v>0</v>
      </c>
      <c r="Z1363">
        <v>0</v>
      </c>
      <c r="AA1363">
        <v>1</v>
      </c>
      <c r="AB1363" s="1" t="s">
        <v>38</v>
      </c>
      <c r="AC1363" s="2">
        <v>42865</v>
      </c>
      <c r="AD1363" s="1">
        <v>2017</v>
      </c>
      <c r="AE1363" s="15">
        <f xml:space="preserve"> Cleaned_data[[#This Row],[adr]] * (Cleaned_data[[#This Row],[stays_in_week_nights]] + Cleaned_data[[#This Row],[stays_in_weekend_nights]])</f>
        <v>0</v>
      </c>
      <c r="AF1363" s="1">
        <f t="shared" si="21"/>
        <v>1</v>
      </c>
    </row>
    <row r="1364" spans="1:32" x14ac:dyDescent="0.3">
      <c r="A1364" s="1" t="s">
        <v>99</v>
      </c>
      <c r="B1364">
        <v>1</v>
      </c>
      <c r="C1364">
        <v>14</v>
      </c>
      <c r="D1364">
        <v>21</v>
      </c>
      <c r="E1364">
        <v>0</v>
      </c>
      <c r="F1364">
        <v>1</v>
      </c>
      <c r="G1364">
        <v>1</v>
      </c>
      <c r="H1364">
        <v>0</v>
      </c>
      <c r="I1364">
        <v>0</v>
      </c>
      <c r="J1364" s="1" t="s">
        <v>31</v>
      </c>
      <c r="K1364" s="1" t="s">
        <v>39</v>
      </c>
      <c r="L1364" s="1" t="s">
        <v>72</v>
      </c>
      <c r="M1364" s="1" t="s">
        <v>44</v>
      </c>
      <c r="N1364">
        <v>1</v>
      </c>
      <c r="O1364">
        <v>1</v>
      </c>
      <c r="P1364">
        <v>3</v>
      </c>
      <c r="Q1364" s="1" t="s">
        <v>34</v>
      </c>
      <c r="R1364" s="1" t="s">
        <v>34</v>
      </c>
      <c r="S1364">
        <v>0</v>
      </c>
      <c r="T1364" s="1" t="s">
        <v>36</v>
      </c>
      <c r="U1364">
        <v>0</v>
      </c>
      <c r="V1364">
        <v>45</v>
      </c>
      <c r="W1364">
        <v>0</v>
      </c>
      <c r="X1364" s="1" t="s">
        <v>37</v>
      </c>
      <c r="Y1364">
        <v>0</v>
      </c>
      <c r="Z1364">
        <v>0</v>
      </c>
      <c r="AA1364">
        <v>1</v>
      </c>
      <c r="AB1364" s="1" t="s">
        <v>40</v>
      </c>
      <c r="AC1364" s="2">
        <v>42877</v>
      </c>
      <c r="AD1364" s="1">
        <v>2017</v>
      </c>
      <c r="AE1364" s="15">
        <f xml:space="preserve"> Cleaned_data[[#This Row],[adr]] * (Cleaned_data[[#This Row],[stays_in_week_nights]] + Cleaned_data[[#This Row],[stays_in_weekend_nights]])</f>
        <v>0</v>
      </c>
      <c r="AF1364" s="1">
        <f t="shared" si="21"/>
        <v>1</v>
      </c>
    </row>
    <row r="1365" spans="1:32" x14ac:dyDescent="0.3">
      <c r="A1365" s="1" t="s">
        <v>99</v>
      </c>
      <c r="B1365">
        <v>0</v>
      </c>
      <c r="C1365">
        <v>26</v>
      </c>
      <c r="D1365">
        <v>28</v>
      </c>
      <c r="E1365">
        <v>0</v>
      </c>
      <c r="F1365">
        <v>1</v>
      </c>
      <c r="G1365">
        <v>1</v>
      </c>
      <c r="H1365">
        <v>0</v>
      </c>
      <c r="I1365">
        <v>0</v>
      </c>
      <c r="J1365" s="1" t="s">
        <v>31</v>
      </c>
      <c r="K1365" s="1" t="s">
        <v>39</v>
      </c>
      <c r="L1365" s="1" t="s">
        <v>72</v>
      </c>
      <c r="M1365" s="1" t="s">
        <v>44</v>
      </c>
      <c r="N1365">
        <v>1</v>
      </c>
      <c r="O1365">
        <v>1</v>
      </c>
      <c r="P1365">
        <v>3</v>
      </c>
      <c r="Q1365" s="1" t="s">
        <v>34</v>
      </c>
      <c r="R1365" s="1" t="s">
        <v>34</v>
      </c>
      <c r="S1365">
        <v>1</v>
      </c>
      <c r="T1365" s="1" t="s">
        <v>36</v>
      </c>
      <c r="U1365">
        <v>0</v>
      </c>
      <c r="V1365">
        <v>45</v>
      </c>
      <c r="W1365">
        <v>0</v>
      </c>
      <c r="X1365" s="1" t="s">
        <v>37</v>
      </c>
      <c r="Y1365">
        <v>0</v>
      </c>
      <c r="Z1365">
        <v>0</v>
      </c>
      <c r="AA1365">
        <v>1</v>
      </c>
      <c r="AB1365" s="1" t="s">
        <v>38</v>
      </c>
      <c r="AC1365" s="2">
        <v>42929</v>
      </c>
      <c r="AD1365" s="1">
        <v>2017</v>
      </c>
      <c r="AE1365" s="15">
        <f xml:space="preserve"> Cleaned_data[[#This Row],[adr]] * (Cleaned_data[[#This Row],[stays_in_week_nights]] + Cleaned_data[[#This Row],[stays_in_weekend_nights]])</f>
        <v>0</v>
      </c>
      <c r="AF1365" s="1">
        <f t="shared" si="21"/>
        <v>1</v>
      </c>
    </row>
    <row r="1366" spans="1:32" x14ac:dyDescent="0.3">
      <c r="A1366" s="1" t="s">
        <v>99</v>
      </c>
      <c r="B1366">
        <v>0</v>
      </c>
      <c r="C1366">
        <v>6</v>
      </c>
      <c r="D1366">
        <v>10</v>
      </c>
      <c r="E1366">
        <v>1</v>
      </c>
      <c r="F1366">
        <v>0</v>
      </c>
      <c r="G1366">
        <v>1</v>
      </c>
      <c r="H1366">
        <v>0</v>
      </c>
      <c r="I1366">
        <v>0</v>
      </c>
      <c r="J1366" s="1" t="s">
        <v>31</v>
      </c>
      <c r="K1366" s="1" t="s">
        <v>39</v>
      </c>
      <c r="L1366" s="1" t="s">
        <v>33</v>
      </c>
      <c r="M1366" s="1" t="s">
        <v>33</v>
      </c>
      <c r="N1366">
        <v>0</v>
      </c>
      <c r="O1366">
        <v>0</v>
      </c>
      <c r="P1366">
        <v>0</v>
      </c>
      <c r="Q1366" s="1" t="s">
        <v>34</v>
      </c>
      <c r="R1366" s="1" t="s">
        <v>34</v>
      </c>
      <c r="S1366">
        <v>0</v>
      </c>
      <c r="T1366" s="1" t="s">
        <v>36</v>
      </c>
      <c r="U1366">
        <v>0</v>
      </c>
      <c r="V1366">
        <v>435</v>
      </c>
      <c r="W1366">
        <v>0</v>
      </c>
      <c r="X1366" s="1" t="s">
        <v>37</v>
      </c>
      <c r="Y1366">
        <v>80</v>
      </c>
      <c r="Z1366">
        <v>0</v>
      </c>
      <c r="AA1366">
        <v>0</v>
      </c>
      <c r="AB1366" s="1" t="s">
        <v>38</v>
      </c>
      <c r="AC1366" s="2">
        <v>42801</v>
      </c>
      <c r="AD1366" s="1">
        <v>2017</v>
      </c>
      <c r="AE1366" s="15">
        <f xml:space="preserve"> Cleaned_data[[#This Row],[adr]] * (Cleaned_data[[#This Row],[stays_in_week_nights]] + Cleaned_data[[#This Row],[stays_in_weekend_nights]])</f>
        <v>80</v>
      </c>
      <c r="AF1366" s="1">
        <f t="shared" si="21"/>
        <v>1</v>
      </c>
    </row>
    <row r="1367" spans="1:32" x14ac:dyDescent="0.3">
      <c r="A1367" s="1" t="s">
        <v>99</v>
      </c>
      <c r="B1367">
        <v>0</v>
      </c>
      <c r="C1367">
        <v>7</v>
      </c>
      <c r="D1367">
        <v>10</v>
      </c>
      <c r="E1367">
        <v>0</v>
      </c>
      <c r="F1367">
        <v>1</v>
      </c>
      <c r="G1367">
        <v>1</v>
      </c>
      <c r="H1367">
        <v>0</v>
      </c>
      <c r="I1367">
        <v>0</v>
      </c>
      <c r="J1367" s="1" t="s">
        <v>31</v>
      </c>
      <c r="K1367" s="1" t="s">
        <v>56</v>
      </c>
      <c r="L1367" s="1" t="s">
        <v>33</v>
      </c>
      <c r="M1367" s="1" t="s">
        <v>33</v>
      </c>
      <c r="N1367">
        <v>0</v>
      </c>
      <c r="O1367">
        <v>0</v>
      </c>
      <c r="P1367">
        <v>0</v>
      </c>
      <c r="Q1367" s="1" t="s">
        <v>34</v>
      </c>
      <c r="R1367" s="1" t="s">
        <v>34</v>
      </c>
      <c r="S1367">
        <v>1</v>
      </c>
      <c r="T1367" s="1" t="s">
        <v>36</v>
      </c>
      <c r="U1367">
        <v>0</v>
      </c>
      <c r="V1367">
        <v>435</v>
      </c>
      <c r="W1367">
        <v>0</v>
      </c>
      <c r="X1367" s="1" t="s">
        <v>37</v>
      </c>
      <c r="Y1367">
        <v>80</v>
      </c>
      <c r="Z1367">
        <v>0</v>
      </c>
      <c r="AA1367">
        <v>0</v>
      </c>
      <c r="AB1367" s="1" t="s">
        <v>38</v>
      </c>
      <c r="AC1367" s="2">
        <v>42802</v>
      </c>
      <c r="AD1367" s="1">
        <v>2017</v>
      </c>
      <c r="AE1367" s="15">
        <f xml:space="preserve"> Cleaned_data[[#This Row],[adr]] * (Cleaned_data[[#This Row],[stays_in_week_nights]] + Cleaned_data[[#This Row],[stays_in_weekend_nights]])</f>
        <v>80</v>
      </c>
      <c r="AF1367" s="1">
        <f t="shared" si="21"/>
        <v>1</v>
      </c>
    </row>
    <row r="1368" spans="1:32" x14ac:dyDescent="0.3">
      <c r="A1368" s="1" t="s">
        <v>99</v>
      </c>
      <c r="B1368">
        <v>0</v>
      </c>
      <c r="C1368">
        <v>7</v>
      </c>
      <c r="D1368">
        <v>10</v>
      </c>
      <c r="E1368">
        <v>1</v>
      </c>
      <c r="F1368">
        <v>1</v>
      </c>
      <c r="G1368">
        <v>1</v>
      </c>
      <c r="H1368">
        <v>0</v>
      </c>
      <c r="I1368">
        <v>0</v>
      </c>
      <c r="J1368" s="1" t="s">
        <v>31</v>
      </c>
      <c r="K1368" s="1" t="s">
        <v>39</v>
      </c>
      <c r="L1368" s="1" t="s">
        <v>33</v>
      </c>
      <c r="M1368" s="1" t="s">
        <v>33</v>
      </c>
      <c r="N1368">
        <v>0</v>
      </c>
      <c r="O1368">
        <v>0</v>
      </c>
      <c r="P1368">
        <v>0</v>
      </c>
      <c r="Q1368" s="1" t="s">
        <v>34</v>
      </c>
      <c r="R1368" s="1" t="s">
        <v>34</v>
      </c>
      <c r="S1368">
        <v>0</v>
      </c>
      <c r="T1368" s="1" t="s">
        <v>36</v>
      </c>
      <c r="U1368">
        <v>0</v>
      </c>
      <c r="V1368">
        <v>435</v>
      </c>
      <c r="W1368">
        <v>0</v>
      </c>
      <c r="X1368" s="1" t="s">
        <v>37</v>
      </c>
      <c r="Y1368">
        <v>80</v>
      </c>
      <c r="Z1368">
        <v>0</v>
      </c>
      <c r="AA1368">
        <v>0</v>
      </c>
      <c r="AB1368" s="1" t="s">
        <v>38</v>
      </c>
      <c r="AC1368" s="2">
        <v>42802</v>
      </c>
      <c r="AD1368" s="1">
        <v>2017</v>
      </c>
      <c r="AE1368" s="15">
        <f xml:space="preserve"> Cleaned_data[[#This Row],[adr]] * (Cleaned_data[[#This Row],[stays_in_week_nights]] + Cleaned_data[[#This Row],[stays_in_weekend_nights]])</f>
        <v>160</v>
      </c>
      <c r="AF1368" s="1">
        <f t="shared" si="21"/>
        <v>2</v>
      </c>
    </row>
    <row r="1369" spans="1:32" x14ac:dyDescent="0.3">
      <c r="A1369" s="1" t="s">
        <v>99</v>
      </c>
      <c r="B1369">
        <v>0</v>
      </c>
      <c r="C1369">
        <v>6</v>
      </c>
      <c r="D1369">
        <v>10</v>
      </c>
      <c r="E1369">
        <v>1</v>
      </c>
      <c r="F1369">
        <v>1</v>
      </c>
      <c r="G1369">
        <v>1</v>
      </c>
      <c r="H1369">
        <v>0</v>
      </c>
      <c r="I1369">
        <v>0</v>
      </c>
      <c r="J1369" s="1" t="s">
        <v>31</v>
      </c>
      <c r="K1369" s="1" t="s">
        <v>63</v>
      </c>
      <c r="L1369" s="1" t="s">
        <v>33</v>
      </c>
      <c r="M1369" s="1" t="s">
        <v>33</v>
      </c>
      <c r="N1369">
        <v>0</v>
      </c>
      <c r="O1369">
        <v>0</v>
      </c>
      <c r="P1369">
        <v>0</v>
      </c>
      <c r="Q1369" s="1" t="s">
        <v>34</v>
      </c>
      <c r="R1369" s="1" t="s">
        <v>34</v>
      </c>
      <c r="S1369">
        <v>0</v>
      </c>
      <c r="T1369" s="1" t="s">
        <v>36</v>
      </c>
      <c r="U1369">
        <v>0</v>
      </c>
      <c r="V1369">
        <v>435</v>
      </c>
      <c r="W1369">
        <v>0</v>
      </c>
      <c r="X1369" s="1" t="s">
        <v>37</v>
      </c>
      <c r="Y1369">
        <v>80</v>
      </c>
      <c r="Z1369">
        <v>0</v>
      </c>
      <c r="AA1369">
        <v>0</v>
      </c>
      <c r="AB1369" s="1" t="s">
        <v>38</v>
      </c>
      <c r="AC1369" s="2">
        <v>42802</v>
      </c>
      <c r="AD1369" s="1">
        <v>2017</v>
      </c>
      <c r="AE1369" s="15">
        <f xml:space="preserve"> Cleaned_data[[#This Row],[adr]] * (Cleaned_data[[#This Row],[stays_in_week_nights]] + Cleaned_data[[#This Row],[stays_in_weekend_nights]])</f>
        <v>160</v>
      </c>
      <c r="AF1369" s="1">
        <f t="shared" si="21"/>
        <v>2</v>
      </c>
    </row>
    <row r="1370" spans="1:32" x14ac:dyDescent="0.3">
      <c r="A1370" s="1" t="s">
        <v>99</v>
      </c>
      <c r="B1370">
        <v>0</v>
      </c>
      <c r="C1370">
        <v>4</v>
      </c>
      <c r="D1370">
        <v>10</v>
      </c>
      <c r="E1370">
        <v>1</v>
      </c>
      <c r="F1370">
        <v>1</v>
      </c>
      <c r="G1370">
        <v>1</v>
      </c>
      <c r="H1370">
        <v>0</v>
      </c>
      <c r="I1370">
        <v>0</v>
      </c>
      <c r="J1370" s="1" t="s">
        <v>31</v>
      </c>
      <c r="K1370" s="1" t="s">
        <v>39</v>
      </c>
      <c r="L1370" s="1" t="s">
        <v>33</v>
      </c>
      <c r="M1370" s="1" t="s">
        <v>33</v>
      </c>
      <c r="N1370">
        <v>0</v>
      </c>
      <c r="O1370">
        <v>0</v>
      </c>
      <c r="P1370">
        <v>0</v>
      </c>
      <c r="Q1370" s="1" t="s">
        <v>55</v>
      </c>
      <c r="R1370" s="1" t="s">
        <v>55</v>
      </c>
      <c r="S1370">
        <v>0</v>
      </c>
      <c r="T1370" s="1" t="s">
        <v>36</v>
      </c>
      <c r="U1370">
        <v>0</v>
      </c>
      <c r="V1370">
        <v>435</v>
      </c>
      <c r="W1370">
        <v>0</v>
      </c>
      <c r="X1370" s="1" t="s">
        <v>37</v>
      </c>
      <c r="Y1370">
        <v>95</v>
      </c>
      <c r="Z1370">
        <v>0</v>
      </c>
      <c r="AA1370">
        <v>0</v>
      </c>
      <c r="AB1370" s="1" t="s">
        <v>38</v>
      </c>
      <c r="AC1370" s="2">
        <v>42802</v>
      </c>
      <c r="AD1370" s="1">
        <v>2017</v>
      </c>
      <c r="AE1370" s="15">
        <f xml:space="preserve"> Cleaned_data[[#This Row],[adr]] * (Cleaned_data[[#This Row],[stays_in_week_nights]] + Cleaned_data[[#This Row],[stays_in_weekend_nights]])</f>
        <v>190</v>
      </c>
      <c r="AF1370" s="1">
        <f t="shared" si="21"/>
        <v>2</v>
      </c>
    </row>
    <row r="1371" spans="1:32" x14ac:dyDescent="0.3">
      <c r="A1371" s="1" t="s">
        <v>99</v>
      </c>
      <c r="B1371">
        <v>0</v>
      </c>
      <c r="C1371">
        <v>4</v>
      </c>
      <c r="D1371">
        <v>10</v>
      </c>
      <c r="E1371">
        <v>1</v>
      </c>
      <c r="F1371">
        <v>1</v>
      </c>
      <c r="G1371">
        <v>1</v>
      </c>
      <c r="H1371">
        <v>0</v>
      </c>
      <c r="I1371">
        <v>0</v>
      </c>
      <c r="J1371" s="1" t="s">
        <v>31</v>
      </c>
      <c r="K1371" s="1" t="s">
        <v>39</v>
      </c>
      <c r="L1371" s="1" t="s">
        <v>33</v>
      </c>
      <c r="M1371" s="1" t="s">
        <v>33</v>
      </c>
      <c r="N1371">
        <v>0</v>
      </c>
      <c r="O1371">
        <v>0</v>
      </c>
      <c r="P1371">
        <v>0</v>
      </c>
      <c r="Q1371" s="1" t="s">
        <v>45</v>
      </c>
      <c r="R1371" s="1" t="s">
        <v>45</v>
      </c>
      <c r="S1371">
        <v>0</v>
      </c>
      <c r="T1371" s="1" t="s">
        <v>36</v>
      </c>
      <c r="U1371">
        <v>0</v>
      </c>
      <c r="V1371">
        <v>435</v>
      </c>
      <c r="W1371">
        <v>0</v>
      </c>
      <c r="X1371" s="1" t="s">
        <v>37</v>
      </c>
      <c r="Y1371">
        <v>110</v>
      </c>
      <c r="Z1371">
        <v>0</v>
      </c>
      <c r="AA1371">
        <v>0</v>
      </c>
      <c r="AB1371" s="1" t="s">
        <v>38</v>
      </c>
      <c r="AC1371" s="2">
        <v>42802</v>
      </c>
      <c r="AD1371" s="1">
        <v>2017</v>
      </c>
      <c r="AE1371" s="15">
        <f xml:space="preserve"> Cleaned_data[[#This Row],[adr]] * (Cleaned_data[[#This Row],[stays_in_week_nights]] + Cleaned_data[[#This Row],[stays_in_weekend_nights]])</f>
        <v>220</v>
      </c>
      <c r="AF1371" s="1">
        <f t="shared" si="21"/>
        <v>2</v>
      </c>
    </row>
    <row r="1372" spans="1:32" x14ac:dyDescent="0.3">
      <c r="A1372" s="1" t="s">
        <v>99</v>
      </c>
      <c r="B1372">
        <v>0</v>
      </c>
      <c r="C1372">
        <v>1</v>
      </c>
      <c r="D1372">
        <v>10</v>
      </c>
      <c r="E1372">
        <v>0</v>
      </c>
      <c r="F1372">
        <v>1</v>
      </c>
      <c r="G1372">
        <v>2</v>
      </c>
      <c r="H1372">
        <v>0</v>
      </c>
      <c r="I1372">
        <v>0</v>
      </c>
      <c r="J1372" s="1" t="s">
        <v>31</v>
      </c>
      <c r="K1372" s="1" t="s">
        <v>39</v>
      </c>
      <c r="L1372" s="1" t="s">
        <v>33</v>
      </c>
      <c r="M1372" s="1" t="s">
        <v>33</v>
      </c>
      <c r="N1372">
        <v>0</v>
      </c>
      <c r="O1372">
        <v>0</v>
      </c>
      <c r="P1372">
        <v>0</v>
      </c>
      <c r="Q1372" s="1" t="s">
        <v>34</v>
      </c>
      <c r="R1372" s="1" t="s">
        <v>34</v>
      </c>
      <c r="S1372">
        <v>0</v>
      </c>
      <c r="T1372" s="1" t="s">
        <v>36</v>
      </c>
      <c r="U1372">
        <v>0</v>
      </c>
      <c r="V1372">
        <v>429</v>
      </c>
      <c r="W1372">
        <v>0</v>
      </c>
      <c r="X1372" s="1" t="s">
        <v>37</v>
      </c>
      <c r="Y1372">
        <v>80</v>
      </c>
      <c r="Z1372">
        <v>1</v>
      </c>
      <c r="AA1372">
        <v>0</v>
      </c>
      <c r="AB1372" s="1" t="s">
        <v>38</v>
      </c>
      <c r="AC1372" s="2">
        <v>42803</v>
      </c>
      <c r="AD1372" s="1">
        <v>2017</v>
      </c>
      <c r="AE1372" s="15">
        <f xml:space="preserve"> Cleaned_data[[#This Row],[adr]] * (Cleaned_data[[#This Row],[stays_in_week_nights]] + Cleaned_data[[#This Row],[stays_in_weekend_nights]])</f>
        <v>80</v>
      </c>
      <c r="AF1372" s="1">
        <f t="shared" si="21"/>
        <v>1</v>
      </c>
    </row>
    <row r="1373" spans="1:32" x14ac:dyDescent="0.3">
      <c r="A1373" s="1" t="s">
        <v>99</v>
      </c>
      <c r="B1373">
        <v>0</v>
      </c>
      <c r="C1373">
        <v>19</v>
      </c>
      <c r="D1373">
        <v>10</v>
      </c>
      <c r="E1373">
        <v>1</v>
      </c>
      <c r="F1373">
        <v>3</v>
      </c>
      <c r="G1373">
        <v>1</v>
      </c>
      <c r="H1373">
        <v>0</v>
      </c>
      <c r="I1373">
        <v>0</v>
      </c>
      <c r="J1373" s="1" t="s">
        <v>31</v>
      </c>
      <c r="K1373" s="1" t="s">
        <v>39</v>
      </c>
      <c r="L1373" s="1" t="s">
        <v>33</v>
      </c>
      <c r="M1373" s="1" t="s">
        <v>33</v>
      </c>
      <c r="N1373">
        <v>0</v>
      </c>
      <c r="O1373">
        <v>0</v>
      </c>
      <c r="P1373">
        <v>0</v>
      </c>
      <c r="Q1373" s="1" t="s">
        <v>34</v>
      </c>
      <c r="R1373" s="1" t="s">
        <v>34</v>
      </c>
      <c r="S1373">
        <v>1</v>
      </c>
      <c r="T1373" s="1" t="s">
        <v>36</v>
      </c>
      <c r="U1373">
        <v>0</v>
      </c>
      <c r="V1373">
        <v>116</v>
      </c>
      <c r="W1373">
        <v>0</v>
      </c>
      <c r="X1373" s="1" t="s">
        <v>37</v>
      </c>
      <c r="Y1373">
        <v>80</v>
      </c>
      <c r="Z1373">
        <v>0</v>
      </c>
      <c r="AA1373">
        <v>0</v>
      </c>
      <c r="AB1373" s="1" t="s">
        <v>38</v>
      </c>
      <c r="AC1373" s="2">
        <v>42804</v>
      </c>
      <c r="AD1373" s="1">
        <v>2017</v>
      </c>
      <c r="AE1373" s="15">
        <f xml:space="preserve"> Cleaned_data[[#This Row],[adr]] * (Cleaned_data[[#This Row],[stays_in_week_nights]] + Cleaned_data[[#This Row],[stays_in_weekend_nights]])</f>
        <v>320</v>
      </c>
      <c r="AF1373" s="1">
        <f t="shared" si="21"/>
        <v>4</v>
      </c>
    </row>
    <row r="1374" spans="1:32" x14ac:dyDescent="0.3">
      <c r="A1374" s="1" t="s">
        <v>99</v>
      </c>
      <c r="B1374">
        <v>0</v>
      </c>
      <c r="C1374">
        <v>63</v>
      </c>
      <c r="D1374">
        <v>20</v>
      </c>
      <c r="E1374">
        <v>0</v>
      </c>
      <c r="F1374">
        <v>1</v>
      </c>
      <c r="G1374">
        <v>1</v>
      </c>
      <c r="H1374">
        <v>0</v>
      </c>
      <c r="I1374">
        <v>0</v>
      </c>
      <c r="J1374" s="1" t="s">
        <v>31</v>
      </c>
      <c r="K1374" s="1" t="s">
        <v>63</v>
      </c>
      <c r="L1374" s="1" t="s">
        <v>33</v>
      </c>
      <c r="M1374" s="1" t="s">
        <v>33</v>
      </c>
      <c r="N1374">
        <v>1</v>
      </c>
      <c r="O1374">
        <v>0</v>
      </c>
      <c r="P1374">
        <v>1</v>
      </c>
      <c r="Q1374" s="1" t="s">
        <v>34</v>
      </c>
      <c r="R1374" s="1" t="s">
        <v>45</v>
      </c>
      <c r="S1374">
        <v>1</v>
      </c>
      <c r="T1374" s="1" t="s">
        <v>36</v>
      </c>
      <c r="U1374">
        <v>0</v>
      </c>
      <c r="V1374">
        <v>150</v>
      </c>
      <c r="W1374">
        <v>0</v>
      </c>
      <c r="X1374" s="1" t="s">
        <v>37</v>
      </c>
      <c r="Y1374">
        <v>95</v>
      </c>
      <c r="Z1374">
        <v>0</v>
      </c>
      <c r="AA1374">
        <v>1</v>
      </c>
      <c r="AB1374" s="1" t="s">
        <v>38</v>
      </c>
      <c r="AC1374" s="2">
        <v>42873</v>
      </c>
      <c r="AD1374" s="1">
        <v>2017</v>
      </c>
      <c r="AE1374" s="15">
        <f xml:space="preserve"> Cleaned_data[[#This Row],[adr]] * (Cleaned_data[[#This Row],[stays_in_week_nights]] + Cleaned_data[[#This Row],[stays_in_weekend_nights]])</f>
        <v>95</v>
      </c>
      <c r="AF1374" s="1">
        <f t="shared" si="21"/>
        <v>1</v>
      </c>
    </row>
    <row r="1375" spans="1:32" x14ac:dyDescent="0.3">
      <c r="A1375" s="1" t="s">
        <v>99</v>
      </c>
      <c r="B1375">
        <v>0</v>
      </c>
      <c r="C1375">
        <v>22</v>
      </c>
      <c r="D1375">
        <v>10</v>
      </c>
      <c r="E1375">
        <v>0</v>
      </c>
      <c r="F1375">
        <v>1</v>
      </c>
      <c r="G1375">
        <v>1</v>
      </c>
      <c r="H1375">
        <v>0</v>
      </c>
      <c r="I1375">
        <v>0</v>
      </c>
      <c r="J1375" s="1" t="s">
        <v>31</v>
      </c>
      <c r="K1375" s="1" t="s">
        <v>77</v>
      </c>
      <c r="L1375" s="1" t="s">
        <v>33</v>
      </c>
      <c r="M1375" s="1" t="s">
        <v>33</v>
      </c>
      <c r="N1375">
        <v>0</v>
      </c>
      <c r="O1375">
        <v>0</v>
      </c>
      <c r="P1375">
        <v>0</v>
      </c>
      <c r="Q1375" s="1" t="s">
        <v>34</v>
      </c>
      <c r="R1375" s="1" t="s">
        <v>35</v>
      </c>
      <c r="S1375">
        <v>0</v>
      </c>
      <c r="T1375" s="1" t="s">
        <v>36</v>
      </c>
      <c r="U1375">
        <v>0</v>
      </c>
      <c r="V1375">
        <v>197</v>
      </c>
      <c r="W1375">
        <v>0</v>
      </c>
      <c r="X1375" s="1" t="s">
        <v>37</v>
      </c>
      <c r="Y1375">
        <v>85</v>
      </c>
      <c r="Z1375">
        <v>0</v>
      </c>
      <c r="AA1375">
        <v>0</v>
      </c>
      <c r="AB1375" s="1" t="s">
        <v>38</v>
      </c>
      <c r="AC1375" s="2">
        <v>42806</v>
      </c>
      <c r="AD1375" s="1">
        <v>2017</v>
      </c>
      <c r="AE1375" s="15">
        <f xml:space="preserve"> Cleaned_data[[#This Row],[adr]] * (Cleaned_data[[#This Row],[stays_in_week_nights]] + Cleaned_data[[#This Row],[stays_in_weekend_nights]])</f>
        <v>85</v>
      </c>
      <c r="AF1375" s="1">
        <f t="shared" si="21"/>
        <v>1</v>
      </c>
    </row>
    <row r="1376" spans="1:32" x14ac:dyDescent="0.3">
      <c r="A1376" s="1" t="s">
        <v>99</v>
      </c>
      <c r="B1376">
        <v>0</v>
      </c>
      <c r="C1376">
        <v>2</v>
      </c>
      <c r="D1376">
        <v>10</v>
      </c>
      <c r="E1376">
        <v>2</v>
      </c>
      <c r="F1376">
        <v>5</v>
      </c>
      <c r="G1376">
        <v>1</v>
      </c>
      <c r="H1376">
        <v>0</v>
      </c>
      <c r="I1376">
        <v>0</v>
      </c>
      <c r="J1376" s="1" t="s">
        <v>31</v>
      </c>
      <c r="K1376" s="1" t="s">
        <v>100</v>
      </c>
      <c r="L1376" s="1" t="s">
        <v>67</v>
      </c>
      <c r="M1376" s="1" t="s">
        <v>47</v>
      </c>
      <c r="N1376">
        <v>0</v>
      </c>
      <c r="O1376">
        <v>0</v>
      </c>
      <c r="P1376">
        <v>0</v>
      </c>
      <c r="Q1376" s="1" t="s">
        <v>34</v>
      </c>
      <c r="R1376" s="1" t="s">
        <v>34</v>
      </c>
      <c r="S1376">
        <v>0</v>
      </c>
      <c r="T1376" s="1" t="s">
        <v>36</v>
      </c>
      <c r="U1376">
        <v>0</v>
      </c>
      <c r="V1376">
        <v>220</v>
      </c>
      <c r="W1376">
        <v>0</v>
      </c>
      <c r="X1376" s="1" t="s">
        <v>37</v>
      </c>
      <c r="Y1376">
        <v>60</v>
      </c>
      <c r="Z1376">
        <v>0</v>
      </c>
      <c r="AA1376">
        <v>0</v>
      </c>
      <c r="AB1376" s="1" t="s">
        <v>38</v>
      </c>
      <c r="AC1376" s="2">
        <v>42806</v>
      </c>
      <c r="AD1376" s="1">
        <v>2017</v>
      </c>
      <c r="AE1376" s="15">
        <f xml:space="preserve"> Cleaned_data[[#This Row],[adr]] * (Cleaned_data[[#This Row],[stays_in_week_nights]] + Cleaned_data[[#This Row],[stays_in_weekend_nights]])</f>
        <v>420</v>
      </c>
      <c r="AF1376" s="1">
        <f t="shared" si="21"/>
        <v>7</v>
      </c>
    </row>
    <row r="1377" spans="1:32" x14ac:dyDescent="0.3">
      <c r="A1377" s="1" t="s">
        <v>99</v>
      </c>
      <c r="B1377">
        <v>0</v>
      </c>
      <c r="C1377">
        <v>2</v>
      </c>
      <c r="D1377">
        <v>10</v>
      </c>
      <c r="E1377">
        <v>2</v>
      </c>
      <c r="F1377">
        <v>5</v>
      </c>
      <c r="G1377">
        <v>1</v>
      </c>
      <c r="H1377">
        <v>0</v>
      </c>
      <c r="I1377">
        <v>0</v>
      </c>
      <c r="J1377" s="1" t="s">
        <v>31</v>
      </c>
      <c r="K1377" s="1" t="s">
        <v>39</v>
      </c>
      <c r="L1377" s="1" t="s">
        <v>67</v>
      </c>
      <c r="M1377" s="1" t="s">
        <v>47</v>
      </c>
      <c r="N1377">
        <v>0</v>
      </c>
      <c r="O1377">
        <v>0</v>
      </c>
      <c r="P1377">
        <v>0</v>
      </c>
      <c r="Q1377" s="1" t="s">
        <v>34</v>
      </c>
      <c r="R1377" s="1" t="s">
        <v>34</v>
      </c>
      <c r="S1377">
        <v>0</v>
      </c>
      <c r="T1377" s="1" t="s">
        <v>36</v>
      </c>
      <c r="U1377">
        <v>0</v>
      </c>
      <c r="V1377">
        <v>220</v>
      </c>
      <c r="W1377">
        <v>0</v>
      </c>
      <c r="X1377" s="1" t="s">
        <v>37</v>
      </c>
      <c r="Y1377">
        <v>60</v>
      </c>
      <c r="Z1377">
        <v>0</v>
      </c>
      <c r="AA1377">
        <v>0</v>
      </c>
      <c r="AB1377" s="1" t="s">
        <v>38</v>
      </c>
      <c r="AC1377" s="2">
        <v>42806</v>
      </c>
      <c r="AD1377" s="1">
        <v>2017</v>
      </c>
      <c r="AE1377" s="15">
        <f xml:space="preserve"> Cleaned_data[[#This Row],[adr]] * (Cleaned_data[[#This Row],[stays_in_week_nights]] + Cleaned_data[[#This Row],[stays_in_weekend_nights]])</f>
        <v>420</v>
      </c>
      <c r="AF1377" s="1">
        <f t="shared" si="21"/>
        <v>7</v>
      </c>
    </row>
    <row r="1378" spans="1:32" x14ac:dyDescent="0.3">
      <c r="A1378" s="1" t="s">
        <v>99</v>
      </c>
      <c r="B1378">
        <v>0</v>
      </c>
      <c r="C1378">
        <v>1</v>
      </c>
      <c r="D1378">
        <v>11</v>
      </c>
      <c r="E1378">
        <v>1</v>
      </c>
      <c r="F1378">
        <v>0</v>
      </c>
      <c r="G1378">
        <v>1</v>
      </c>
      <c r="H1378">
        <v>0</v>
      </c>
      <c r="I1378">
        <v>0</v>
      </c>
      <c r="J1378" s="1" t="s">
        <v>31</v>
      </c>
      <c r="K1378" s="1" t="s">
        <v>53</v>
      </c>
      <c r="L1378" s="1" t="s">
        <v>104</v>
      </c>
      <c r="M1378" s="1" t="s">
        <v>33</v>
      </c>
      <c r="N1378">
        <v>0</v>
      </c>
      <c r="O1378">
        <v>0</v>
      </c>
      <c r="P1378">
        <v>0</v>
      </c>
      <c r="Q1378" s="1" t="s">
        <v>34</v>
      </c>
      <c r="R1378" s="1" t="s">
        <v>34</v>
      </c>
      <c r="S1378">
        <v>0</v>
      </c>
      <c r="T1378" s="1" t="s">
        <v>36</v>
      </c>
      <c r="U1378">
        <v>0</v>
      </c>
      <c r="V1378">
        <v>153</v>
      </c>
      <c r="W1378">
        <v>0</v>
      </c>
      <c r="X1378" s="1" t="s">
        <v>37</v>
      </c>
      <c r="Y1378">
        <v>80</v>
      </c>
      <c r="Z1378">
        <v>0</v>
      </c>
      <c r="AA1378">
        <v>0</v>
      </c>
      <c r="AB1378" s="1" t="s">
        <v>38</v>
      </c>
      <c r="AC1378" s="2">
        <v>42807</v>
      </c>
      <c r="AD1378" s="1">
        <v>2017</v>
      </c>
      <c r="AE1378" s="15">
        <f xml:space="preserve"> Cleaned_data[[#This Row],[adr]] * (Cleaned_data[[#This Row],[stays_in_week_nights]] + Cleaned_data[[#This Row],[stays_in_weekend_nights]])</f>
        <v>80</v>
      </c>
      <c r="AF1378" s="1">
        <f t="shared" si="21"/>
        <v>1</v>
      </c>
    </row>
    <row r="1379" spans="1:32" x14ac:dyDescent="0.3">
      <c r="A1379" s="1" t="s">
        <v>99</v>
      </c>
      <c r="B1379">
        <v>0</v>
      </c>
      <c r="C1379">
        <v>3</v>
      </c>
      <c r="D1379">
        <v>11</v>
      </c>
      <c r="E1379">
        <v>1</v>
      </c>
      <c r="F1379">
        <v>1</v>
      </c>
      <c r="G1379">
        <v>1</v>
      </c>
      <c r="H1379">
        <v>0</v>
      </c>
      <c r="I1379">
        <v>0</v>
      </c>
      <c r="J1379" s="1" t="s">
        <v>31</v>
      </c>
      <c r="K1379" s="1" t="s">
        <v>53</v>
      </c>
      <c r="L1379" s="1" t="s">
        <v>104</v>
      </c>
      <c r="M1379" s="1" t="s">
        <v>33</v>
      </c>
      <c r="N1379">
        <v>0</v>
      </c>
      <c r="O1379">
        <v>0</v>
      </c>
      <c r="P1379">
        <v>0</v>
      </c>
      <c r="Q1379" s="1" t="s">
        <v>34</v>
      </c>
      <c r="R1379" s="1" t="s">
        <v>34</v>
      </c>
      <c r="S1379">
        <v>1</v>
      </c>
      <c r="T1379" s="1" t="s">
        <v>36</v>
      </c>
      <c r="U1379">
        <v>0</v>
      </c>
      <c r="V1379">
        <v>153</v>
      </c>
      <c r="W1379">
        <v>0</v>
      </c>
      <c r="X1379" s="1" t="s">
        <v>37</v>
      </c>
      <c r="Y1379">
        <v>85.85</v>
      </c>
      <c r="Z1379">
        <v>0</v>
      </c>
      <c r="AA1379">
        <v>0</v>
      </c>
      <c r="AB1379" s="1" t="s">
        <v>38</v>
      </c>
      <c r="AC1379" s="2">
        <v>42809</v>
      </c>
      <c r="AD1379" s="1">
        <v>2017</v>
      </c>
      <c r="AE1379" s="15">
        <f xml:space="preserve"> Cleaned_data[[#This Row],[adr]] * (Cleaned_data[[#This Row],[stays_in_week_nights]] + Cleaned_data[[#This Row],[stays_in_weekend_nights]])</f>
        <v>171.7</v>
      </c>
      <c r="AF1379" s="1">
        <f t="shared" si="21"/>
        <v>2</v>
      </c>
    </row>
    <row r="1380" spans="1:32" x14ac:dyDescent="0.3">
      <c r="A1380" s="1" t="s">
        <v>99</v>
      </c>
      <c r="B1380">
        <v>1</v>
      </c>
      <c r="C1380">
        <v>1</v>
      </c>
      <c r="D1380">
        <v>24</v>
      </c>
      <c r="E1380">
        <v>2</v>
      </c>
      <c r="F1380">
        <v>1</v>
      </c>
      <c r="G1380">
        <v>1</v>
      </c>
      <c r="H1380">
        <v>0</v>
      </c>
      <c r="I1380">
        <v>0</v>
      </c>
      <c r="J1380" s="1" t="s">
        <v>31</v>
      </c>
      <c r="K1380" s="1" t="s">
        <v>53</v>
      </c>
      <c r="L1380" s="1" t="s">
        <v>104</v>
      </c>
      <c r="M1380" s="1" t="s">
        <v>33</v>
      </c>
      <c r="N1380">
        <v>1</v>
      </c>
      <c r="O1380">
        <v>1</v>
      </c>
      <c r="P1380">
        <v>2</v>
      </c>
      <c r="Q1380" s="1" t="s">
        <v>55</v>
      </c>
      <c r="R1380" s="1" t="s">
        <v>55</v>
      </c>
      <c r="S1380">
        <v>0</v>
      </c>
      <c r="T1380" s="1" t="s">
        <v>36</v>
      </c>
      <c r="U1380">
        <v>0</v>
      </c>
      <c r="V1380">
        <v>153</v>
      </c>
      <c r="W1380">
        <v>0</v>
      </c>
      <c r="X1380" s="1" t="s">
        <v>37</v>
      </c>
      <c r="Y1380">
        <v>110</v>
      </c>
      <c r="Z1380">
        <v>0</v>
      </c>
      <c r="AA1380">
        <v>0</v>
      </c>
      <c r="AB1380" s="1" t="s">
        <v>40</v>
      </c>
      <c r="AC1380" s="2">
        <v>42902</v>
      </c>
      <c r="AD1380" s="1">
        <v>2017</v>
      </c>
      <c r="AE1380" s="15">
        <f xml:space="preserve"> Cleaned_data[[#This Row],[adr]] * (Cleaned_data[[#This Row],[stays_in_week_nights]] + Cleaned_data[[#This Row],[stays_in_weekend_nights]])</f>
        <v>330</v>
      </c>
      <c r="AF1380" s="1">
        <f t="shared" si="21"/>
        <v>3</v>
      </c>
    </row>
    <row r="1381" spans="1:32" x14ac:dyDescent="0.3">
      <c r="A1381" s="1" t="s">
        <v>99</v>
      </c>
      <c r="B1381">
        <v>0</v>
      </c>
      <c r="C1381">
        <v>23</v>
      </c>
      <c r="D1381">
        <v>11</v>
      </c>
      <c r="E1381">
        <v>1</v>
      </c>
      <c r="F1381">
        <v>0</v>
      </c>
      <c r="G1381">
        <v>2</v>
      </c>
      <c r="H1381">
        <v>0</v>
      </c>
      <c r="I1381">
        <v>0</v>
      </c>
      <c r="J1381" s="1" t="s">
        <v>31</v>
      </c>
      <c r="K1381" s="1" t="s">
        <v>81</v>
      </c>
      <c r="L1381" s="1" t="s">
        <v>33</v>
      </c>
      <c r="M1381" s="1" t="s">
        <v>33</v>
      </c>
      <c r="N1381">
        <v>0</v>
      </c>
      <c r="O1381">
        <v>0</v>
      </c>
      <c r="P1381">
        <v>0</v>
      </c>
      <c r="Q1381" s="1" t="s">
        <v>34</v>
      </c>
      <c r="R1381" s="1" t="s">
        <v>34</v>
      </c>
      <c r="S1381">
        <v>0</v>
      </c>
      <c r="T1381" s="1" t="s">
        <v>36</v>
      </c>
      <c r="U1381">
        <v>0</v>
      </c>
      <c r="V1381">
        <v>197</v>
      </c>
      <c r="W1381">
        <v>0</v>
      </c>
      <c r="X1381" s="1" t="s">
        <v>37</v>
      </c>
      <c r="Y1381">
        <v>85</v>
      </c>
      <c r="Z1381">
        <v>0</v>
      </c>
      <c r="AA1381">
        <v>0</v>
      </c>
      <c r="AB1381" s="1" t="s">
        <v>38</v>
      </c>
      <c r="AC1381" s="2">
        <v>42807</v>
      </c>
      <c r="AD1381" s="1">
        <v>2017</v>
      </c>
      <c r="AE1381" s="15">
        <f xml:space="preserve"> Cleaned_data[[#This Row],[adr]] * (Cleaned_data[[#This Row],[stays_in_week_nights]] + Cleaned_data[[#This Row],[stays_in_weekend_nights]])</f>
        <v>85</v>
      </c>
      <c r="AF1381" s="1">
        <f t="shared" si="21"/>
        <v>1</v>
      </c>
    </row>
    <row r="1382" spans="1:32" x14ac:dyDescent="0.3">
      <c r="A1382" s="1" t="s">
        <v>99</v>
      </c>
      <c r="B1382">
        <v>0</v>
      </c>
      <c r="C1382">
        <v>4</v>
      </c>
      <c r="D1382">
        <v>11</v>
      </c>
      <c r="E1382">
        <v>0</v>
      </c>
      <c r="F1382">
        <v>1</v>
      </c>
      <c r="G1382">
        <v>1</v>
      </c>
      <c r="H1382">
        <v>0</v>
      </c>
      <c r="I1382">
        <v>0</v>
      </c>
      <c r="J1382" s="1" t="s">
        <v>31</v>
      </c>
      <c r="K1382" s="1" t="s">
        <v>32</v>
      </c>
      <c r="L1382" s="1" t="s">
        <v>33</v>
      </c>
      <c r="M1382" s="1" t="s">
        <v>33</v>
      </c>
      <c r="N1382">
        <v>0</v>
      </c>
      <c r="O1382">
        <v>0</v>
      </c>
      <c r="P1382">
        <v>0</v>
      </c>
      <c r="Q1382" s="1" t="s">
        <v>55</v>
      </c>
      <c r="R1382" s="1" t="s">
        <v>55</v>
      </c>
      <c r="S1382">
        <v>0</v>
      </c>
      <c r="T1382" s="1" t="s">
        <v>36</v>
      </c>
      <c r="U1382">
        <v>0</v>
      </c>
      <c r="V1382">
        <v>444</v>
      </c>
      <c r="W1382">
        <v>0</v>
      </c>
      <c r="X1382" s="1" t="s">
        <v>37</v>
      </c>
      <c r="Y1382">
        <v>95</v>
      </c>
      <c r="Z1382">
        <v>0</v>
      </c>
      <c r="AA1382">
        <v>0</v>
      </c>
      <c r="AB1382" s="1" t="s">
        <v>38</v>
      </c>
      <c r="AC1382" s="2">
        <v>42809</v>
      </c>
      <c r="AD1382" s="1">
        <v>2017</v>
      </c>
      <c r="AE1382" s="15">
        <f xml:space="preserve"> Cleaned_data[[#This Row],[adr]] * (Cleaned_data[[#This Row],[stays_in_week_nights]] + Cleaned_data[[#This Row],[stays_in_weekend_nights]])</f>
        <v>95</v>
      </c>
      <c r="AF1382" s="1">
        <f t="shared" si="21"/>
        <v>1</v>
      </c>
    </row>
    <row r="1383" spans="1:32" x14ac:dyDescent="0.3">
      <c r="A1383" s="1" t="s">
        <v>99</v>
      </c>
      <c r="B1383">
        <v>0</v>
      </c>
      <c r="C1383">
        <v>4</v>
      </c>
      <c r="D1383">
        <v>11</v>
      </c>
      <c r="E1383">
        <v>0</v>
      </c>
      <c r="F1383">
        <v>1</v>
      </c>
      <c r="G1383">
        <v>1</v>
      </c>
      <c r="H1383">
        <v>0</v>
      </c>
      <c r="I1383">
        <v>0</v>
      </c>
      <c r="J1383" s="1" t="s">
        <v>31</v>
      </c>
      <c r="K1383" s="1" t="s">
        <v>39</v>
      </c>
      <c r="L1383" s="1" t="s">
        <v>33</v>
      </c>
      <c r="M1383" s="1" t="s">
        <v>33</v>
      </c>
      <c r="N1383">
        <v>0</v>
      </c>
      <c r="O1383">
        <v>0</v>
      </c>
      <c r="P1383">
        <v>0</v>
      </c>
      <c r="Q1383" s="1" t="s">
        <v>55</v>
      </c>
      <c r="R1383" s="1" t="s">
        <v>55</v>
      </c>
      <c r="S1383">
        <v>0</v>
      </c>
      <c r="T1383" s="1" t="s">
        <v>36</v>
      </c>
      <c r="U1383">
        <v>0</v>
      </c>
      <c r="V1383">
        <v>444</v>
      </c>
      <c r="W1383">
        <v>0</v>
      </c>
      <c r="X1383" s="1" t="s">
        <v>37</v>
      </c>
      <c r="Y1383">
        <v>95</v>
      </c>
      <c r="Z1383">
        <v>0</v>
      </c>
      <c r="AA1383">
        <v>0</v>
      </c>
      <c r="AB1383" s="1" t="s">
        <v>38</v>
      </c>
      <c r="AC1383" s="2">
        <v>42809</v>
      </c>
      <c r="AD1383" s="1">
        <v>2017</v>
      </c>
      <c r="AE1383" s="15">
        <f xml:space="preserve"> Cleaned_data[[#This Row],[adr]] * (Cleaned_data[[#This Row],[stays_in_week_nights]] + Cleaned_data[[#This Row],[stays_in_weekend_nights]])</f>
        <v>95</v>
      </c>
      <c r="AF1383" s="1">
        <f t="shared" si="21"/>
        <v>1</v>
      </c>
    </row>
    <row r="1384" spans="1:32" x14ac:dyDescent="0.3">
      <c r="A1384" s="1" t="s">
        <v>99</v>
      </c>
      <c r="B1384">
        <v>0</v>
      </c>
      <c r="C1384">
        <v>0</v>
      </c>
      <c r="D1384">
        <v>11</v>
      </c>
      <c r="E1384">
        <v>0</v>
      </c>
      <c r="F1384">
        <v>1</v>
      </c>
      <c r="G1384">
        <v>1</v>
      </c>
      <c r="H1384">
        <v>0</v>
      </c>
      <c r="I1384">
        <v>0</v>
      </c>
      <c r="J1384" s="1" t="s">
        <v>31</v>
      </c>
      <c r="K1384" s="1" t="s">
        <v>39</v>
      </c>
      <c r="L1384" s="1" t="s">
        <v>44</v>
      </c>
      <c r="M1384" s="1" t="s">
        <v>44</v>
      </c>
      <c r="N1384">
        <v>0</v>
      </c>
      <c r="O1384">
        <v>0</v>
      </c>
      <c r="P1384">
        <v>0</v>
      </c>
      <c r="Q1384" s="1" t="s">
        <v>55</v>
      </c>
      <c r="R1384" s="1" t="s">
        <v>55</v>
      </c>
      <c r="S1384">
        <v>0</v>
      </c>
      <c r="T1384" s="1" t="s">
        <v>36</v>
      </c>
      <c r="U1384">
        <v>0</v>
      </c>
      <c r="V1384">
        <v>408</v>
      </c>
      <c r="W1384">
        <v>0</v>
      </c>
      <c r="X1384" s="1" t="s">
        <v>37</v>
      </c>
      <c r="Y1384">
        <v>95</v>
      </c>
      <c r="Z1384">
        <v>0</v>
      </c>
      <c r="AA1384">
        <v>0</v>
      </c>
      <c r="AB1384" s="1" t="s">
        <v>38</v>
      </c>
      <c r="AC1384" s="2">
        <v>42809</v>
      </c>
      <c r="AD1384" s="1">
        <v>2017</v>
      </c>
      <c r="AE1384" s="15">
        <f xml:space="preserve"> Cleaned_data[[#This Row],[adr]] * (Cleaned_data[[#This Row],[stays_in_week_nights]] + Cleaned_data[[#This Row],[stays_in_weekend_nights]])</f>
        <v>95</v>
      </c>
      <c r="AF1384" s="1">
        <f t="shared" si="21"/>
        <v>1</v>
      </c>
    </row>
    <row r="1385" spans="1:32" x14ac:dyDescent="0.3">
      <c r="A1385" s="1" t="s">
        <v>99</v>
      </c>
      <c r="B1385">
        <v>0</v>
      </c>
      <c r="C1385">
        <v>0</v>
      </c>
      <c r="D1385">
        <v>11</v>
      </c>
      <c r="E1385">
        <v>0</v>
      </c>
      <c r="F1385">
        <v>1</v>
      </c>
      <c r="G1385">
        <v>1</v>
      </c>
      <c r="H1385">
        <v>0</v>
      </c>
      <c r="I1385">
        <v>0</v>
      </c>
      <c r="J1385" s="1" t="s">
        <v>31</v>
      </c>
      <c r="K1385" s="1" t="s">
        <v>39</v>
      </c>
      <c r="L1385" s="1" t="s">
        <v>33</v>
      </c>
      <c r="M1385" s="1" t="s">
        <v>33</v>
      </c>
      <c r="N1385">
        <v>0</v>
      </c>
      <c r="O1385">
        <v>0</v>
      </c>
      <c r="P1385">
        <v>0</v>
      </c>
      <c r="Q1385" s="1" t="s">
        <v>55</v>
      </c>
      <c r="R1385" s="1" t="s">
        <v>55</v>
      </c>
      <c r="S1385">
        <v>0</v>
      </c>
      <c r="T1385" s="1" t="s">
        <v>36</v>
      </c>
      <c r="U1385">
        <v>444</v>
      </c>
      <c r="V1385">
        <v>444</v>
      </c>
      <c r="W1385">
        <v>0</v>
      </c>
      <c r="X1385" s="1" t="s">
        <v>37</v>
      </c>
      <c r="Y1385">
        <v>95</v>
      </c>
      <c r="Z1385">
        <v>0</v>
      </c>
      <c r="AA1385">
        <v>0</v>
      </c>
      <c r="AB1385" s="1" t="s">
        <v>38</v>
      </c>
      <c r="AC1385" s="2">
        <v>42809</v>
      </c>
      <c r="AD1385" s="1">
        <v>2017</v>
      </c>
      <c r="AE1385" s="15">
        <f xml:space="preserve"> Cleaned_data[[#This Row],[adr]] * (Cleaned_data[[#This Row],[stays_in_week_nights]] + Cleaned_data[[#This Row],[stays_in_weekend_nights]])</f>
        <v>95</v>
      </c>
      <c r="AF1385" s="1">
        <f t="shared" si="21"/>
        <v>1</v>
      </c>
    </row>
    <row r="1386" spans="1:32" x14ac:dyDescent="0.3">
      <c r="A1386" s="1" t="s">
        <v>99</v>
      </c>
      <c r="B1386">
        <v>0</v>
      </c>
      <c r="C1386">
        <v>0</v>
      </c>
      <c r="D1386">
        <v>11</v>
      </c>
      <c r="E1386">
        <v>0</v>
      </c>
      <c r="F1386">
        <v>1</v>
      </c>
      <c r="G1386">
        <v>2</v>
      </c>
      <c r="H1386">
        <v>0</v>
      </c>
      <c r="I1386">
        <v>0</v>
      </c>
      <c r="J1386" s="1" t="s">
        <v>31</v>
      </c>
      <c r="K1386" s="1" t="s">
        <v>87</v>
      </c>
      <c r="L1386" s="1" t="s">
        <v>46</v>
      </c>
      <c r="M1386" s="1" t="s">
        <v>33</v>
      </c>
      <c r="N1386">
        <v>0</v>
      </c>
      <c r="O1386">
        <v>0</v>
      </c>
      <c r="P1386">
        <v>0</v>
      </c>
      <c r="Q1386" s="1" t="s">
        <v>34</v>
      </c>
      <c r="R1386" s="1" t="s">
        <v>34</v>
      </c>
      <c r="S1386">
        <v>0</v>
      </c>
      <c r="T1386" s="1" t="s">
        <v>36</v>
      </c>
      <c r="U1386">
        <v>0</v>
      </c>
      <c r="V1386">
        <v>120</v>
      </c>
      <c r="W1386">
        <v>0</v>
      </c>
      <c r="X1386" s="1" t="s">
        <v>37</v>
      </c>
      <c r="Y1386">
        <v>98</v>
      </c>
      <c r="Z1386">
        <v>0</v>
      </c>
      <c r="AA1386">
        <v>1</v>
      </c>
      <c r="AB1386" s="1" t="s">
        <v>38</v>
      </c>
      <c r="AC1386" s="2">
        <v>42809</v>
      </c>
      <c r="AD1386" s="1">
        <v>2017</v>
      </c>
      <c r="AE1386" s="15">
        <f xml:space="preserve"> Cleaned_data[[#This Row],[adr]] * (Cleaned_data[[#This Row],[stays_in_week_nights]] + Cleaned_data[[#This Row],[stays_in_weekend_nights]])</f>
        <v>98</v>
      </c>
      <c r="AF1386" s="1">
        <f t="shared" si="21"/>
        <v>1</v>
      </c>
    </row>
    <row r="1387" spans="1:32" x14ac:dyDescent="0.3">
      <c r="A1387" s="1" t="s">
        <v>99</v>
      </c>
      <c r="B1387">
        <v>0</v>
      </c>
      <c r="C1387">
        <v>8</v>
      </c>
      <c r="D1387">
        <v>11</v>
      </c>
      <c r="E1387">
        <v>0</v>
      </c>
      <c r="F1387">
        <v>1</v>
      </c>
      <c r="G1387">
        <v>1</v>
      </c>
      <c r="H1387">
        <v>0</v>
      </c>
      <c r="I1387">
        <v>0</v>
      </c>
      <c r="J1387" s="1" t="s">
        <v>31</v>
      </c>
      <c r="K1387" s="1" t="s">
        <v>53</v>
      </c>
      <c r="L1387" s="1" t="s">
        <v>33</v>
      </c>
      <c r="M1387" s="1" t="s">
        <v>33</v>
      </c>
      <c r="N1387">
        <v>0</v>
      </c>
      <c r="O1387">
        <v>0</v>
      </c>
      <c r="P1387">
        <v>0</v>
      </c>
      <c r="Q1387" s="1" t="s">
        <v>34</v>
      </c>
      <c r="R1387" s="1" t="s">
        <v>34</v>
      </c>
      <c r="S1387">
        <v>0</v>
      </c>
      <c r="T1387" s="1" t="s">
        <v>36</v>
      </c>
      <c r="U1387">
        <v>0</v>
      </c>
      <c r="V1387">
        <v>428</v>
      </c>
      <c r="W1387">
        <v>0</v>
      </c>
      <c r="X1387" s="1" t="s">
        <v>37</v>
      </c>
      <c r="Y1387">
        <v>80</v>
      </c>
      <c r="Z1387">
        <v>0</v>
      </c>
      <c r="AA1387">
        <v>0</v>
      </c>
      <c r="AB1387" s="1" t="s">
        <v>38</v>
      </c>
      <c r="AC1387" s="2">
        <v>42810</v>
      </c>
      <c r="AD1387" s="1">
        <v>2017</v>
      </c>
      <c r="AE1387" s="15">
        <f xml:space="preserve"> Cleaned_data[[#This Row],[adr]] * (Cleaned_data[[#This Row],[stays_in_week_nights]] + Cleaned_data[[#This Row],[stays_in_weekend_nights]])</f>
        <v>80</v>
      </c>
      <c r="AF1387" s="1">
        <f t="shared" si="21"/>
        <v>1</v>
      </c>
    </row>
    <row r="1388" spans="1:32" x14ac:dyDescent="0.3">
      <c r="A1388" s="1" t="s">
        <v>99</v>
      </c>
      <c r="B1388">
        <v>0</v>
      </c>
      <c r="C1388">
        <v>7</v>
      </c>
      <c r="D1388">
        <v>11</v>
      </c>
      <c r="E1388">
        <v>0</v>
      </c>
      <c r="F1388">
        <v>1</v>
      </c>
      <c r="G1388">
        <v>1</v>
      </c>
      <c r="H1388">
        <v>0</v>
      </c>
      <c r="I1388">
        <v>0</v>
      </c>
      <c r="J1388" s="1" t="s">
        <v>31</v>
      </c>
      <c r="K1388" s="1" t="s">
        <v>56</v>
      </c>
      <c r="L1388" s="1" t="s">
        <v>33</v>
      </c>
      <c r="M1388" s="1" t="s">
        <v>33</v>
      </c>
      <c r="N1388">
        <v>0</v>
      </c>
      <c r="O1388">
        <v>0</v>
      </c>
      <c r="P1388">
        <v>0</v>
      </c>
      <c r="Q1388" s="1" t="s">
        <v>55</v>
      </c>
      <c r="R1388" s="1" t="s">
        <v>55</v>
      </c>
      <c r="S1388">
        <v>0</v>
      </c>
      <c r="T1388" s="1" t="s">
        <v>36</v>
      </c>
      <c r="U1388">
        <v>0</v>
      </c>
      <c r="V1388">
        <v>174</v>
      </c>
      <c r="W1388">
        <v>0</v>
      </c>
      <c r="X1388" s="1" t="s">
        <v>37</v>
      </c>
      <c r="Y1388">
        <v>95</v>
      </c>
      <c r="Z1388">
        <v>0</v>
      </c>
      <c r="AA1388">
        <v>0</v>
      </c>
      <c r="AB1388" s="1" t="s">
        <v>38</v>
      </c>
      <c r="AC1388" s="2">
        <v>42810</v>
      </c>
      <c r="AD1388" s="1">
        <v>2017</v>
      </c>
      <c r="AE1388" s="15">
        <f xml:space="preserve"> Cleaned_data[[#This Row],[adr]] * (Cleaned_data[[#This Row],[stays_in_week_nights]] + Cleaned_data[[#This Row],[stays_in_weekend_nights]])</f>
        <v>95</v>
      </c>
      <c r="AF1388" s="1">
        <f t="shared" si="21"/>
        <v>1</v>
      </c>
    </row>
    <row r="1389" spans="1:32" x14ac:dyDescent="0.3">
      <c r="A1389" s="1" t="s">
        <v>99</v>
      </c>
      <c r="B1389">
        <v>0</v>
      </c>
      <c r="C1389">
        <v>7</v>
      </c>
      <c r="D1389">
        <v>11</v>
      </c>
      <c r="E1389">
        <v>0</v>
      </c>
      <c r="F1389">
        <v>1</v>
      </c>
      <c r="G1389">
        <v>1</v>
      </c>
      <c r="H1389">
        <v>0</v>
      </c>
      <c r="I1389">
        <v>0</v>
      </c>
      <c r="J1389" s="1" t="s">
        <v>31</v>
      </c>
      <c r="K1389" s="1" t="s">
        <v>53</v>
      </c>
      <c r="L1389" s="1" t="s">
        <v>33</v>
      </c>
      <c r="M1389" s="1" t="s">
        <v>33</v>
      </c>
      <c r="N1389">
        <v>0</v>
      </c>
      <c r="O1389">
        <v>0</v>
      </c>
      <c r="P1389">
        <v>0</v>
      </c>
      <c r="Q1389" s="1" t="s">
        <v>55</v>
      </c>
      <c r="R1389" s="1" t="s">
        <v>42</v>
      </c>
      <c r="S1389">
        <v>0</v>
      </c>
      <c r="T1389" s="1" t="s">
        <v>36</v>
      </c>
      <c r="U1389">
        <v>0</v>
      </c>
      <c r="V1389">
        <v>174</v>
      </c>
      <c r="W1389">
        <v>0</v>
      </c>
      <c r="X1389" s="1" t="s">
        <v>37</v>
      </c>
      <c r="Y1389">
        <v>95</v>
      </c>
      <c r="Z1389">
        <v>0</v>
      </c>
      <c r="AA1389">
        <v>0</v>
      </c>
      <c r="AB1389" s="1" t="s">
        <v>38</v>
      </c>
      <c r="AC1389" s="2">
        <v>42810</v>
      </c>
      <c r="AD1389" s="1">
        <v>2017</v>
      </c>
      <c r="AE1389" s="15">
        <f xml:space="preserve"> Cleaned_data[[#This Row],[adr]] * (Cleaned_data[[#This Row],[stays_in_week_nights]] + Cleaned_data[[#This Row],[stays_in_weekend_nights]])</f>
        <v>95</v>
      </c>
      <c r="AF1389" s="1">
        <f t="shared" si="21"/>
        <v>1</v>
      </c>
    </row>
    <row r="1390" spans="1:32" x14ac:dyDescent="0.3">
      <c r="A1390" s="1" t="s">
        <v>99</v>
      </c>
      <c r="B1390">
        <v>0</v>
      </c>
      <c r="C1390">
        <v>6</v>
      </c>
      <c r="D1390">
        <v>11</v>
      </c>
      <c r="E1390">
        <v>0</v>
      </c>
      <c r="F1390">
        <v>1</v>
      </c>
      <c r="G1390">
        <v>1</v>
      </c>
      <c r="H1390">
        <v>0</v>
      </c>
      <c r="I1390">
        <v>0</v>
      </c>
      <c r="J1390" s="1" t="s">
        <v>31</v>
      </c>
      <c r="K1390" s="1" t="s">
        <v>39</v>
      </c>
      <c r="L1390" s="1" t="s">
        <v>33</v>
      </c>
      <c r="M1390" s="1" t="s">
        <v>33</v>
      </c>
      <c r="N1390">
        <v>0</v>
      </c>
      <c r="O1390">
        <v>0</v>
      </c>
      <c r="P1390">
        <v>0</v>
      </c>
      <c r="Q1390" s="1" t="s">
        <v>34</v>
      </c>
      <c r="R1390" s="1" t="s">
        <v>34</v>
      </c>
      <c r="S1390">
        <v>0</v>
      </c>
      <c r="T1390" s="1" t="s">
        <v>36</v>
      </c>
      <c r="U1390">
        <v>0</v>
      </c>
      <c r="V1390">
        <v>443</v>
      </c>
      <c r="W1390">
        <v>0</v>
      </c>
      <c r="X1390" s="1" t="s">
        <v>50</v>
      </c>
      <c r="Y1390">
        <v>65</v>
      </c>
      <c r="Z1390">
        <v>0</v>
      </c>
      <c r="AA1390">
        <v>1</v>
      </c>
      <c r="AB1390" s="1" t="s">
        <v>38</v>
      </c>
      <c r="AC1390" s="2">
        <v>42810</v>
      </c>
      <c r="AD1390" s="1">
        <v>2017</v>
      </c>
      <c r="AE1390" s="15">
        <f xml:space="preserve"> Cleaned_data[[#This Row],[adr]] * (Cleaned_data[[#This Row],[stays_in_week_nights]] + Cleaned_data[[#This Row],[stays_in_weekend_nights]])</f>
        <v>65</v>
      </c>
      <c r="AF1390" s="1">
        <f t="shared" si="21"/>
        <v>1</v>
      </c>
    </row>
    <row r="1391" spans="1:32" x14ac:dyDescent="0.3">
      <c r="A1391" s="1" t="s">
        <v>99</v>
      </c>
      <c r="B1391">
        <v>0</v>
      </c>
      <c r="C1391">
        <v>6</v>
      </c>
      <c r="D1391">
        <v>11</v>
      </c>
      <c r="E1391">
        <v>0</v>
      </c>
      <c r="F1391">
        <v>1</v>
      </c>
      <c r="G1391">
        <v>1</v>
      </c>
      <c r="H1391">
        <v>0</v>
      </c>
      <c r="I1391">
        <v>0</v>
      </c>
      <c r="J1391" s="1" t="s">
        <v>31</v>
      </c>
      <c r="K1391" s="1" t="s">
        <v>39</v>
      </c>
      <c r="L1391" s="1" t="s">
        <v>33</v>
      </c>
      <c r="M1391" s="1" t="s">
        <v>33</v>
      </c>
      <c r="N1391">
        <v>0</v>
      </c>
      <c r="O1391">
        <v>0</v>
      </c>
      <c r="P1391">
        <v>0</v>
      </c>
      <c r="Q1391" s="1" t="s">
        <v>34</v>
      </c>
      <c r="R1391" s="1" t="s">
        <v>34</v>
      </c>
      <c r="S1391">
        <v>0</v>
      </c>
      <c r="T1391" s="1" t="s">
        <v>36</v>
      </c>
      <c r="U1391">
        <v>0</v>
      </c>
      <c r="V1391">
        <v>443</v>
      </c>
      <c r="W1391">
        <v>0</v>
      </c>
      <c r="X1391" s="1" t="s">
        <v>37</v>
      </c>
      <c r="Y1391">
        <v>65</v>
      </c>
      <c r="Z1391">
        <v>0</v>
      </c>
      <c r="AA1391">
        <v>1</v>
      </c>
      <c r="AB1391" s="1" t="s">
        <v>38</v>
      </c>
      <c r="AC1391" s="2">
        <v>42810</v>
      </c>
      <c r="AD1391" s="1">
        <v>2017</v>
      </c>
      <c r="AE1391" s="15">
        <f xml:space="preserve"> Cleaned_data[[#This Row],[adr]] * (Cleaned_data[[#This Row],[stays_in_week_nights]] + Cleaned_data[[#This Row],[stays_in_weekend_nights]])</f>
        <v>65</v>
      </c>
      <c r="AF1391" s="1">
        <f t="shared" si="21"/>
        <v>1</v>
      </c>
    </row>
    <row r="1392" spans="1:32" x14ac:dyDescent="0.3">
      <c r="A1392" s="1" t="s">
        <v>99</v>
      </c>
      <c r="B1392">
        <v>0</v>
      </c>
      <c r="C1392">
        <v>22</v>
      </c>
      <c r="D1392">
        <v>11</v>
      </c>
      <c r="E1392">
        <v>0</v>
      </c>
      <c r="F1392">
        <v>1</v>
      </c>
      <c r="G1392">
        <v>1</v>
      </c>
      <c r="H1392">
        <v>0</v>
      </c>
      <c r="I1392">
        <v>0</v>
      </c>
      <c r="J1392" s="1" t="s">
        <v>31</v>
      </c>
      <c r="K1392" s="1" t="s">
        <v>39</v>
      </c>
      <c r="L1392" s="1" t="s">
        <v>33</v>
      </c>
      <c r="M1392" s="1" t="s">
        <v>33</v>
      </c>
      <c r="N1392">
        <v>0</v>
      </c>
      <c r="O1392">
        <v>0</v>
      </c>
      <c r="P1392">
        <v>0</v>
      </c>
      <c r="Q1392" s="1" t="s">
        <v>55</v>
      </c>
      <c r="R1392" s="1" t="s">
        <v>55</v>
      </c>
      <c r="S1392">
        <v>0</v>
      </c>
      <c r="T1392" s="1" t="s">
        <v>36</v>
      </c>
      <c r="U1392">
        <v>0</v>
      </c>
      <c r="V1392">
        <v>433</v>
      </c>
      <c r="W1392">
        <v>0</v>
      </c>
      <c r="X1392" s="1" t="s">
        <v>37</v>
      </c>
      <c r="Y1392">
        <v>65</v>
      </c>
      <c r="Z1392">
        <v>0</v>
      </c>
      <c r="AA1392">
        <v>0</v>
      </c>
      <c r="AB1392" s="1" t="s">
        <v>38</v>
      </c>
      <c r="AC1392" s="2">
        <v>42810</v>
      </c>
      <c r="AD1392" s="1">
        <v>2017</v>
      </c>
      <c r="AE1392" s="15">
        <f xml:space="preserve"> Cleaned_data[[#This Row],[adr]] * (Cleaned_data[[#This Row],[stays_in_week_nights]] + Cleaned_data[[#This Row],[stays_in_weekend_nights]])</f>
        <v>65</v>
      </c>
      <c r="AF1392" s="1">
        <f t="shared" si="21"/>
        <v>1</v>
      </c>
    </row>
    <row r="1393" spans="1:32" x14ac:dyDescent="0.3">
      <c r="A1393" s="1" t="s">
        <v>99</v>
      </c>
      <c r="B1393">
        <v>0</v>
      </c>
      <c r="C1393">
        <v>0</v>
      </c>
      <c r="D1393">
        <v>11</v>
      </c>
      <c r="E1393">
        <v>0</v>
      </c>
      <c r="F1393">
        <v>1</v>
      </c>
      <c r="G1393">
        <v>1</v>
      </c>
      <c r="H1393">
        <v>0</v>
      </c>
      <c r="I1393">
        <v>0</v>
      </c>
      <c r="J1393" s="1" t="s">
        <v>31</v>
      </c>
      <c r="K1393" s="1" t="s">
        <v>39</v>
      </c>
      <c r="L1393" s="1" t="s">
        <v>33</v>
      </c>
      <c r="M1393" s="1" t="s">
        <v>33</v>
      </c>
      <c r="N1393">
        <v>0</v>
      </c>
      <c r="O1393">
        <v>0</v>
      </c>
      <c r="P1393">
        <v>0</v>
      </c>
      <c r="Q1393" s="1" t="s">
        <v>34</v>
      </c>
      <c r="R1393" s="1" t="s">
        <v>34</v>
      </c>
      <c r="S1393">
        <v>0</v>
      </c>
      <c r="T1393" s="1" t="s">
        <v>36</v>
      </c>
      <c r="U1393">
        <v>0</v>
      </c>
      <c r="V1393">
        <v>445</v>
      </c>
      <c r="W1393">
        <v>0</v>
      </c>
      <c r="X1393" s="1" t="s">
        <v>37</v>
      </c>
      <c r="Y1393">
        <v>164</v>
      </c>
      <c r="Z1393">
        <v>0</v>
      </c>
      <c r="AA1393">
        <v>0</v>
      </c>
      <c r="AB1393" s="1" t="s">
        <v>38</v>
      </c>
      <c r="AC1393" s="2">
        <v>42810</v>
      </c>
      <c r="AD1393" s="1">
        <v>2017</v>
      </c>
      <c r="AE1393" s="15">
        <f xml:space="preserve"> Cleaned_data[[#This Row],[adr]] * (Cleaned_data[[#This Row],[stays_in_week_nights]] + Cleaned_data[[#This Row],[stays_in_weekend_nights]])</f>
        <v>164</v>
      </c>
      <c r="AF1393" s="1">
        <f t="shared" si="21"/>
        <v>1</v>
      </c>
    </row>
    <row r="1394" spans="1:32" x14ac:dyDescent="0.3">
      <c r="A1394" s="1" t="s">
        <v>99</v>
      </c>
      <c r="B1394">
        <v>0</v>
      </c>
      <c r="C1394">
        <v>3</v>
      </c>
      <c r="D1394">
        <v>11</v>
      </c>
      <c r="E1394">
        <v>1</v>
      </c>
      <c r="F1394">
        <v>2</v>
      </c>
      <c r="G1394">
        <v>1</v>
      </c>
      <c r="H1394">
        <v>0</v>
      </c>
      <c r="I1394">
        <v>0</v>
      </c>
      <c r="J1394" s="1" t="s">
        <v>31</v>
      </c>
      <c r="K1394" s="1" t="s">
        <v>112</v>
      </c>
      <c r="L1394" s="1" t="s">
        <v>104</v>
      </c>
      <c r="M1394" s="1" t="s">
        <v>33</v>
      </c>
      <c r="N1394">
        <v>0</v>
      </c>
      <c r="O1394">
        <v>0</v>
      </c>
      <c r="P1394">
        <v>0</v>
      </c>
      <c r="Q1394" s="1" t="s">
        <v>34</v>
      </c>
      <c r="R1394" s="1" t="s">
        <v>34</v>
      </c>
      <c r="S1394">
        <v>0</v>
      </c>
      <c r="T1394" s="1" t="s">
        <v>36</v>
      </c>
      <c r="U1394">
        <v>0</v>
      </c>
      <c r="V1394">
        <v>153</v>
      </c>
      <c r="W1394">
        <v>0</v>
      </c>
      <c r="X1394" s="1" t="s">
        <v>37</v>
      </c>
      <c r="Y1394">
        <v>80</v>
      </c>
      <c r="Z1394">
        <v>0</v>
      </c>
      <c r="AA1394">
        <v>0</v>
      </c>
      <c r="AB1394" s="1" t="s">
        <v>38</v>
      </c>
      <c r="AC1394" s="2">
        <v>42810</v>
      </c>
      <c r="AD1394" s="1">
        <v>2017</v>
      </c>
      <c r="AE1394" s="15">
        <f xml:space="preserve"> Cleaned_data[[#This Row],[adr]] * (Cleaned_data[[#This Row],[stays_in_week_nights]] + Cleaned_data[[#This Row],[stays_in_weekend_nights]])</f>
        <v>240</v>
      </c>
      <c r="AF1394" s="1">
        <f t="shared" si="21"/>
        <v>3</v>
      </c>
    </row>
    <row r="1395" spans="1:32" x14ac:dyDescent="0.3">
      <c r="A1395" s="1" t="s">
        <v>99</v>
      </c>
      <c r="B1395">
        <v>0</v>
      </c>
      <c r="C1395">
        <v>3</v>
      </c>
      <c r="D1395">
        <v>11</v>
      </c>
      <c r="E1395">
        <v>1</v>
      </c>
      <c r="F1395">
        <v>2</v>
      </c>
      <c r="G1395">
        <v>1</v>
      </c>
      <c r="H1395">
        <v>0</v>
      </c>
      <c r="I1395">
        <v>0</v>
      </c>
      <c r="J1395" s="1" t="s">
        <v>31</v>
      </c>
      <c r="K1395" s="1" t="s">
        <v>41</v>
      </c>
      <c r="L1395" s="1" t="s">
        <v>104</v>
      </c>
      <c r="M1395" s="1" t="s">
        <v>33</v>
      </c>
      <c r="N1395">
        <v>0</v>
      </c>
      <c r="O1395">
        <v>0</v>
      </c>
      <c r="P1395">
        <v>0</v>
      </c>
      <c r="Q1395" s="1" t="s">
        <v>34</v>
      </c>
      <c r="R1395" s="1" t="s">
        <v>34</v>
      </c>
      <c r="S1395">
        <v>0</v>
      </c>
      <c r="T1395" s="1" t="s">
        <v>36</v>
      </c>
      <c r="U1395">
        <v>0</v>
      </c>
      <c r="V1395">
        <v>153</v>
      </c>
      <c r="W1395">
        <v>0</v>
      </c>
      <c r="X1395" s="1" t="s">
        <v>37</v>
      </c>
      <c r="Y1395">
        <v>80</v>
      </c>
      <c r="Z1395">
        <v>0</v>
      </c>
      <c r="AA1395">
        <v>0</v>
      </c>
      <c r="AB1395" s="1" t="s">
        <v>38</v>
      </c>
      <c r="AC1395" s="2">
        <v>42810</v>
      </c>
      <c r="AD1395" s="1">
        <v>2017</v>
      </c>
      <c r="AE1395" s="15">
        <f xml:space="preserve"> Cleaned_data[[#This Row],[adr]] * (Cleaned_data[[#This Row],[stays_in_week_nights]] + Cleaned_data[[#This Row],[stays_in_weekend_nights]])</f>
        <v>240</v>
      </c>
      <c r="AF1395" s="1">
        <f t="shared" si="21"/>
        <v>3</v>
      </c>
    </row>
    <row r="1396" spans="1:32" x14ac:dyDescent="0.3">
      <c r="A1396" s="1" t="s">
        <v>99</v>
      </c>
      <c r="B1396">
        <v>0</v>
      </c>
      <c r="C1396">
        <v>17</v>
      </c>
      <c r="D1396">
        <v>12</v>
      </c>
      <c r="E1396">
        <v>1</v>
      </c>
      <c r="F1396">
        <v>0</v>
      </c>
      <c r="G1396">
        <v>1</v>
      </c>
      <c r="H1396">
        <v>0</v>
      </c>
      <c r="I1396">
        <v>0</v>
      </c>
      <c r="J1396" s="1" t="s">
        <v>31</v>
      </c>
      <c r="K1396" s="1" t="s">
        <v>32</v>
      </c>
      <c r="L1396" s="1" t="s">
        <v>33</v>
      </c>
      <c r="M1396" s="1" t="s">
        <v>33</v>
      </c>
      <c r="N1396">
        <v>0</v>
      </c>
      <c r="O1396">
        <v>0</v>
      </c>
      <c r="P1396">
        <v>0</v>
      </c>
      <c r="Q1396" s="1" t="s">
        <v>34</v>
      </c>
      <c r="R1396" s="1" t="s">
        <v>34</v>
      </c>
      <c r="S1396">
        <v>0</v>
      </c>
      <c r="T1396" s="1" t="s">
        <v>36</v>
      </c>
      <c r="U1396">
        <v>0</v>
      </c>
      <c r="V1396">
        <v>91</v>
      </c>
      <c r="W1396">
        <v>0</v>
      </c>
      <c r="X1396" s="1" t="s">
        <v>37</v>
      </c>
      <c r="Y1396">
        <v>80</v>
      </c>
      <c r="Z1396">
        <v>0</v>
      </c>
      <c r="AA1396">
        <v>0</v>
      </c>
      <c r="AB1396" s="1" t="s">
        <v>38</v>
      </c>
      <c r="AC1396" s="2">
        <v>42815</v>
      </c>
      <c r="AD1396" s="1">
        <v>2017</v>
      </c>
      <c r="AE1396" s="15">
        <f xml:space="preserve"> Cleaned_data[[#This Row],[adr]] * (Cleaned_data[[#This Row],[stays_in_week_nights]] + Cleaned_data[[#This Row],[stays_in_weekend_nights]])</f>
        <v>80</v>
      </c>
      <c r="AF1396" s="1">
        <f t="shared" si="21"/>
        <v>1</v>
      </c>
    </row>
    <row r="1397" spans="1:32" x14ac:dyDescent="0.3">
      <c r="A1397" s="1" t="s">
        <v>99</v>
      </c>
      <c r="B1397">
        <v>0</v>
      </c>
      <c r="C1397">
        <v>6</v>
      </c>
      <c r="D1397">
        <v>15</v>
      </c>
      <c r="E1397">
        <v>0</v>
      </c>
      <c r="F1397">
        <v>0</v>
      </c>
      <c r="G1397">
        <v>1</v>
      </c>
      <c r="H1397">
        <v>0</v>
      </c>
      <c r="I1397">
        <v>0</v>
      </c>
      <c r="J1397" s="1" t="s">
        <v>31</v>
      </c>
      <c r="K1397" s="1" t="s">
        <v>32</v>
      </c>
      <c r="L1397" s="1" t="s">
        <v>33</v>
      </c>
      <c r="M1397" s="1" t="s">
        <v>33</v>
      </c>
      <c r="N1397">
        <v>1</v>
      </c>
      <c r="O1397">
        <v>1</v>
      </c>
      <c r="P1397">
        <v>1</v>
      </c>
      <c r="Q1397" s="1" t="s">
        <v>34</v>
      </c>
      <c r="R1397" s="1" t="s">
        <v>34</v>
      </c>
      <c r="S1397">
        <v>0</v>
      </c>
      <c r="T1397" s="1" t="s">
        <v>36</v>
      </c>
      <c r="U1397">
        <v>0</v>
      </c>
      <c r="V1397">
        <v>91</v>
      </c>
      <c r="W1397">
        <v>0</v>
      </c>
      <c r="X1397" s="1" t="s">
        <v>37</v>
      </c>
      <c r="Y1397">
        <v>0</v>
      </c>
      <c r="Z1397">
        <v>0</v>
      </c>
      <c r="AA1397">
        <v>0</v>
      </c>
      <c r="AB1397" s="1" t="s">
        <v>38</v>
      </c>
      <c r="AC1397" s="2">
        <v>42836</v>
      </c>
      <c r="AD1397" s="1">
        <v>2017</v>
      </c>
      <c r="AE1397" s="15">
        <f xml:space="preserve"> Cleaned_data[[#This Row],[adr]] * (Cleaned_data[[#This Row],[stays_in_week_nights]] + Cleaned_data[[#This Row],[stays_in_weekend_nights]])</f>
        <v>0</v>
      </c>
      <c r="AF1397" s="1">
        <f t="shared" si="21"/>
        <v>0</v>
      </c>
    </row>
    <row r="1398" spans="1:32" x14ac:dyDescent="0.3">
      <c r="A1398" s="1" t="s">
        <v>99</v>
      </c>
      <c r="B1398">
        <v>1</v>
      </c>
      <c r="C1398">
        <v>16</v>
      </c>
      <c r="D1398">
        <v>15</v>
      </c>
      <c r="E1398">
        <v>0</v>
      </c>
      <c r="F1398">
        <v>1</v>
      </c>
      <c r="G1398">
        <v>1</v>
      </c>
      <c r="H1398">
        <v>0</v>
      </c>
      <c r="I1398">
        <v>0</v>
      </c>
      <c r="J1398" s="1" t="s">
        <v>31</v>
      </c>
      <c r="K1398" s="1" t="s">
        <v>32</v>
      </c>
      <c r="L1398" s="1" t="s">
        <v>33</v>
      </c>
      <c r="M1398" s="1" t="s">
        <v>33</v>
      </c>
      <c r="N1398">
        <v>1</v>
      </c>
      <c r="O1398">
        <v>1</v>
      </c>
      <c r="P1398">
        <v>2</v>
      </c>
      <c r="Q1398" s="1" t="s">
        <v>34</v>
      </c>
      <c r="R1398" s="1" t="s">
        <v>34</v>
      </c>
      <c r="S1398">
        <v>0</v>
      </c>
      <c r="T1398" s="1" t="s">
        <v>36</v>
      </c>
      <c r="U1398">
        <v>0</v>
      </c>
      <c r="V1398">
        <v>91</v>
      </c>
      <c r="W1398">
        <v>0</v>
      </c>
      <c r="X1398" s="1" t="s">
        <v>37</v>
      </c>
      <c r="Y1398">
        <v>95</v>
      </c>
      <c r="Z1398">
        <v>0</v>
      </c>
      <c r="AA1398">
        <v>0</v>
      </c>
      <c r="AB1398" s="1" t="s">
        <v>40</v>
      </c>
      <c r="AC1398" s="2">
        <v>42830</v>
      </c>
      <c r="AD1398" s="1">
        <v>2017</v>
      </c>
      <c r="AE1398" s="15">
        <f xml:space="preserve"> Cleaned_data[[#This Row],[adr]] * (Cleaned_data[[#This Row],[stays_in_week_nights]] + Cleaned_data[[#This Row],[stays_in_weekend_nights]])</f>
        <v>95</v>
      </c>
      <c r="AF1398" s="1">
        <f t="shared" si="21"/>
        <v>1</v>
      </c>
    </row>
    <row r="1399" spans="1:32" x14ac:dyDescent="0.3">
      <c r="A1399" s="1" t="s">
        <v>99</v>
      </c>
      <c r="B1399">
        <v>0</v>
      </c>
      <c r="C1399">
        <v>7</v>
      </c>
      <c r="D1399">
        <v>19</v>
      </c>
      <c r="E1399">
        <v>0</v>
      </c>
      <c r="F1399">
        <v>1</v>
      </c>
      <c r="G1399">
        <v>1</v>
      </c>
      <c r="H1399">
        <v>0</v>
      </c>
      <c r="I1399">
        <v>0</v>
      </c>
      <c r="J1399" s="1" t="s">
        <v>31</v>
      </c>
      <c r="K1399" s="1" t="s">
        <v>32</v>
      </c>
      <c r="L1399" s="1" t="s">
        <v>33</v>
      </c>
      <c r="M1399" s="1" t="s">
        <v>33</v>
      </c>
      <c r="N1399">
        <v>1</v>
      </c>
      <c r="O1399">
        <v>1</v>
      </c>
      <c r="P1399">
        <v>2</v>
      </c>
      <c r="Q1399" s="1" t="s">
        <v>55</v>
      </c>
      <c r="R1399" s="1" t="s">
        <v>55</v>
      </c>
      <c r="S1399">
        <v>0</v>
      </c>
      <c r="T1399" s="1" t="s">
        <v>36</v>
      </c>
      <c r="U1399">
        <v>0</v>
      </c>
      <c r="V1399">
        <v>91</v>
      </c>
      <c r="W1399">
        <v>0</v>
      </c>
      <c r="X1399" s="1" t="s">
        <v>37</v>
      </c>
      <c r="Y1399">
        <v>110</v>
      </c>
      <c r="Z1399">
        <v>0</v>
      </c>
      <c r="AA1399">
        <v>0</v>
      </c>
      <c r="AB1399" s="1" t="s">
        <v>38</v>
      </c>
      <c r="AC1399" s="2">
        <v>42867</v>
      </c>
      <c r="AD1399" s="1">
        <v>2017</v>
      </c>
      <c r="AE1399" s="15">
        <f xml:space="preserve"> Cleaned_data[[#This Row],[adr]] * (Cleaned_data[[#This Row],[stays_in_week_nights]] + Cleaned_data[[#This Row],[stays_in_weekend_nights]])</f>
        <v>110</v>
      </c>
      <c r="AF1399" s="1">
        <f t="shared" si="21"/>
        <v>1</v>
      </c>
    </row>
    <row r="1400" spans="1:32" x14ac:dyDescent="0.3">
      <c r="A1400" s="1" t="s">
        <v>99</v>
      </c>
      <c r="B1400">
        <v>0</v>
      </c>
      <c r="C1400">
        <v>14</v>
      </c>
      <c r="D1400">
        <v>25</v>
      </c>
      <c r="E1400">
        <v>0</v>
      </c>
      <c r="F1400">
        <v>1</v>
      </c>
      <c r="G1400">
        <v>1</v>
      </c>
      <c r="H1400">
        <v>0</v>
      </c>
      <c r="I1400">
        <v>0</v>
      </c>
      <c r="J1400" s="1" t="s">
        <v>31</v>
      </c>
      <c r="K1400" s="1" t="s">
        <v>32</v>
      </c>
      <c r="L1400" s="1" t="s">
        <v>33</v>
      </c>
      <c r="M1400" s="1" t="s">
        <v>33</v>
      </c>
      <c r="N1400">
        <v>1</v>
      </c>
      <c r="O1400">
        <v>1</v>
      </c>
      <c r="P1400">
        <v>3</v>
      </c>
      <c r="Q1400" s="1" t="s">
        <v>34</v>
      </c>
      <c r="R1400" s="1" t="s">
        <v>34</v>
      </c>
      <c r="S1400">
        <v>0</v>
      </c>
      <c r="T1400" s="1" t="s">
        <v>36</v>
      </c>
      <c r="U1400">
        <v>0</v>
      </c>
      <c r="V1400">
        <v>91</v>
      </c>
      <c r="W1400">
        <v>0</v>
      </c>
      <c r="X1400" s="1" t="s">
        <v>37</v>
      </c>
      <c r="Y1400">
        <v>95</v>
      </c>
      <c r="Z1400">
        <v>0</v>
      </c>
      <c r="AA1400">
        <v>0</v>
      </c>
      <c r="AB1400" s="1" t="s">
        <v>38</v>
      </c>
      <c r="AC1400" s="2">
        <v>42909</v>
      </c>
      <c r="AD1400" s="1">
        <v>2017</v>
      </c>
      <c r="AE1400" s="15">
        <f xml:space="preserve"> Cleaned_data[[#This Row],[adr]] * (Cleaned_data[[#This Row],[stays_in_week_nights]] + Cleaned_data[[#This Row],[stays_in_weekend_nights]])</f>
        <v>95</v>
      </c>
      <c r="AF1400" s="1">
        <f t="shared" si="21"/>
        <v>1</v>
      </c>
    </row>
    <row r="1401" spans="1:32" x14ac:dyDescent="0.3">
      <c r="A1401" s="1" t="s">
        <v>99</v>
      </c>
      <c r="B1401">
        <v>0</v>
      </c>
      <c r="C1401">
        <v>5</v>
      </c>
      <c r="D1401">
        <v>30</v>
      </c>
      <c r="E1401">
        <v>0</v>
      </c>
      <c r="F1401">
        <v>1</v>
      </c>
      <c r="G1401">
        <v>1</v>
      </c>
      <c r="H1401">
        <v>0</v>
      </c>
      <c r="I1401">
        <v>0</v>
      </c>
      <c r="J1401" s="1" t="s">
        <v>31</v>
      </c>
      <c r="K1401" s="1" t="s">
        <v>32</v>
      </c>
      <c r="L1401" s="1" t="s">
        <v>33</v>
      </c>
      <c r="M1401" s="1" t="s">
        <v>33</v>
      </c>
      <c r="N1401">
        <v>1</v>
      </c>
      <c r="O1401">
        <v>1</v>
      </c>
      <c r="P1401">
        <v>4</v>
      </c>
      <c r="Q1401" s="1" t="s">
        <v>34</v>
      </c>
      <c r="R1401" s="1" t="s">
        <v>34</v>
      </c>
      <c r="S1401">
        <v>0</v>
      </c>
      <c r="T1401" s="1" t="s">
        <v>36</v>
      </c>
      <c r="U1401">
        <v>0</v>
      </c>
      <c r="V1401">
        <v>91</v>
      </c>
      <c r="W1401">
        <v>0</v>
      </c>
      <c r="X1401" s="1" t="s">
        <v>37</v>
      </c>
      <c r="Y1401">
        <v>80</v>
      </c>
      <c r="Z1401">
        <v>0</v>
      </c>
      <c r="AA1401">
        <v>0</v>
      </c>
      <c r="AB1401" s="1" t="s">
        <v>38</v>
      </c>
      <c r="AC1401" s="2">
        <v>42942</v>
      </c>
      <c r="AD1401" s="1">
        <v>2017</v>
      </c>
      <c r="AE1401" s="15">
        <f xml:space="preserve"> Cleaned_data[[#This Row],[adr]] * (Cleaned_data[[#This Row],[stays_in_week_nights]] + Cleaned_data[[#This Row],[stays_in_weekend_nights]])</f>
        <v>80</v>
      </c>
      <c r="AF1401" s="1">
        <f t="shared" si="21"/>
        <v>1</v>
      </c>
    </row>
    <row r="1402" spans="1:32" x14ac:dyDescent="0.3">
      <c r="A1402" s="1" t="s">
        <v>99</v>
      </c>
      <c r="B1402">
        <v>0</v>
      </c>
      <c r="C1402">
        <v>34</v>
      </c>
      <c r="D1402">
        <v>35</v>
      </c>
      <c r="E1402">
        <v>0</v>
      </c>
      <c r="F1402">
        <v>3</v>
      </c>
      <c r="G1402">
        <v>1</v>
      </c>
      <c r="H1402">
        <v>0</v>
      </c>
      <c r="I1402">
        <v>0</v>
      </c>
      <c r="J1402" s="1" t="s">
        <v>31</v>
      </c>
      <c r="K1402" s="1" t="s">
        <v>32</v>
      </c>
      <c r="L1402" s="1" t="s">
        <v>33</v>
      </c>
      <c r="M1402" s="1" t="s">
        <v>33</v>
      </c>
      <c r="N1402">
        <v>1</v>
      </c>
      <c r="O1402">
        <v>1</v>
      </c>
      <c r="P1402">
        <v>5</v>
      </c>
      <c r="Q1402" s="1" t="s">
        <v>34</v>
      </c>
      <c r="R1402" s="1" t="s">
        <v>34</v>
      </c>
      <c r="S1402">
        <v>0</v>
      </c>
      <c r="T1402" s="1" t="s">
        <v>36</v>
      </c>
      <c r="U1402">
        <v>0</v>
      </c>
      <c r="V1402">
        <v>91</v>
      </c>
      <c r="W1402">
        <v>0</v>
      </c>
      <c r="X1402" s="1" t="s">
        <v>37</v>
      </c>
      <c r="Y1402">
        <v>85</v>
      </c>
      <c r="Z1402">
        <v>0</v>
      </c>
      <c r="AA1402">
        <v>0</v>
      </c>
      <c r="AB1402" s="1" t="s">
        <v>38</v>
      </c>
      <c r="AC1402" s="2">
        <v>42980</v>
      </c>
      <c r="AD1402" s="1">
        <v>2017</v>
      </c>
      <c r="AE1402" s="15">
        <f xml:space="preserve"> Cleaned_data[[#This Row],[adr]] * (Cleaned_data[[#This Row],[stays_in_week_nights]] + Cleaned_data[[#This Row],[stays_in_weekend_nights]])</f>
        <v>255</v>
      </c>
      <c r="AF1402" s="1">
        <f t="shared" si="21"/>
        <v>3</v>
      </c>
    </row>
    <row r="1403" spans="1:32" x14ac:dyDescent="0.3">
      <c r="A1403" s="1" t="s">
        <v>99</v>
      </c>
      <c r="B1403">
        <v>0</v>
      </c>
      <c r="C1403">
        <v>0</v>
      </c>
      <c r="D1403">
        <v>12</v>
      </c>
      <c r="E1403">
        <v>0</v>
      </c>
      <c r="F1403">
        <v>1</v>
      </c>
      <c r="G1403">
        <v>1</v>
      </c>
      <c r="H1403">
        <v>0</v>
      </c>
      <c r="I1403">
        <v>0</v>
      </c>
      <c r="J1403" s="1" t="s">
        <v>31</v>
      </c>
      <c r="K1403" s="1" t="s">
        <v>39</v>
      </c>
      <c r="L1403" s="1" t="s">
        <v>33</v>
      </c>
      <c r="M1403" s="1" t="s">
        <v>33</v>
      </c>
      <c r="N1403">
        <v>0</v>
      </c>
      <c r="O1403">
        <v>0</v>
      </c>
      <c r="P1403">
        <v>0</v>
      </c>
      <c r="Q1403" s="1" t="s">
        <v>34</v>
      </c>
      <c r="R1403" s="1" t="s">
        <v>34</v>
      </c>
      <c r="S1403">
        <v>0</v>
      </c>
      <c r="T1403" s="1" t="s">
        <v>36</v>
      </c>
      <c r="U1403">
        <v>0</v>
      </c>
      <c r="V1403">
        <v>408</v>
      </c>
      <c r="W1403">
        <v>0</v>
      </c>
      <c r="X1403" s="1" t="s">
        <v>37</v>
      </c>
      <c r="Y1403">
        <v>80</v>
      </c>
      <c r="Z1403">
        <v>0</v>
      </c>
      <c r="AA1403">
        <v>0</v>
      </c>
      <c r="AB1403" s="1" t="s">
        <v>38</v>
      </c>
      <c r="AC1403" s="2">
        <v>42816</v>
      </c>
      <c r="AD1403" s="1">
        <v>2017</v>
      </c>
      <c r="AE1403" s="15">
        <f xml:space="preserve"> Cleaned_data[[#This Row],[adr]] * (Cleaned_data[[#This Row],[stays_in_week_nights]] + Cleaned_data[[#This Row],[stays_in_weekend_nights]])</f>
        <v>80</v>
      </c>
      <c r="AF1403" s="1">
        <f t="shared" si="21"/>
        <v>1</v>
      </c>
    </row>
    <row r="1404" spans="1:32" x14ac:dyDescent="0.3">
      <c r="A1404" s="1" t="s">
        <v>99</v>
      </c>
      <c r="B1404">
        <v>0</v>
      </c>
      <c r="C1404">
        <v>1</v>
      </c>
      <c r="D1404">
        <v>12</v>
      </c>
      <c r="E1404">
        <v>0</v>
      </c>
      <c r="F1404">
        <v>1</v>
      </c>
      <c r="G1404">
        <v>2</v>
      </c>
      <c r="H1404">
        <v>0</v>
      </c>
      <c r="I1404">
        <v>0</v>
      </c>
      <c r="J1404" s="1" t="s">
        <v>31</v>
      </c>
      <c r="K1404" s="1" t="s">
        <v>39</v>
      </c>
      <c r="L1404" s="1" t="s">
        <v>33</v>
      </c>
      <c r="M1404" s="1" t="s">
        <v>33</v>
      </c>
      <c r="N1404">
        <v>0</v>
      </c>
      <c r="O1404">
        <v>0</v>
      </c>
      <c r="P1404">
        <v>0</v>
      </c>
      <c r="Q1404" s="1" t="s">
        <v>34</v>
      </c>
      <c r="R1404" s="1" t="s">
        <v>34</v>
      </c>
      <c r="S1404">
        <v>0</v>
      </c>
      <c r="T1404" s="1" t="s">
        <v>36</v>
      </c>
      <c r="U1404">
        <v>0</v>
      </c>
      <c r="V1404">
        <v>429</v>
      </c>
      <c r="W1404">
        <v>0</v>
      </c>
      <c r="X1404" s="1" t="s">
        <v>37</v>
      </c>
      <c r="Y1404">
        <v>80</v>
      </c>
      <c r="Z1404">
        <v>1</v>
      </c>
      <c r="AA1404">
        <v>0</v>
      </c>
      <c r="AB1404" s="1" t="s">
        <v>38</v>
      </c>
      <c r="AC1404" s="2">
        <v>42817</v>
      </c>
      <c r="AD1404" s="1">
        <v>2017</v>
      </c>
      <c r="AE1404" s="15">
        <f xml:space="preserve"> Cleaned_data[[#This Row],[adr]] * (Cleaned_data[[#This Row],[stays_in_week_nights]] + Cleaned_data[[#This Row],[stays_in_weekend_nights]])</f>
        <v>80</v>
      </c>
      <c r="AF1404" s="1">
        <f t="shared" si="21"/>
        <v>1</v>
      </c>
    </row>
    <row r="1405" spans="1:32" x14ac:dyDescent="0.3">
      <c r="A1405" s="1" t="s">
        <v>99</v>
      </c>
      <c r="B1405">
        <v>0</v>
      </c>
      <c r="C1405">
        <v>3</v>
      </c>
      <c r="D1405">
        <v>12</v>
      </c>
      <c r="E1405">
        <v>0</v>
      </c>
      <c r="F1405">
        <v>1</v>
      </c>
      <c r="G1405">
        <v>1</v>
      </c>
      <c r="H1405">
        <v>0</v>
      </c>
      <c r="I1405">
        <v>0</v>
      </c>
      <c r="J1405" s="1" t="s">
        <v>31</v>
      </c>
      <c r="K1405" s="1" t="s">
        <v>53</v>
      </c>
      <c r="L1405" s="1" t="s">
        <v>33</v>
      </c>
      <c r="M1405" s="1" t="s">
        <v>33</v>
      </c>
      <c r="N1405">
        <v>0</v>
      </c>
      <c r="O1405">
        <v>0</v>
      </c>
      <c r="P1405">
        <v>0</v>
      </c>
      <c r="Q1405" s="1" t="s">
        <v>34</v>
      </c>
      <c r="R1405" s="1" t="s">
        <v>34</v>
      </c>
      <c r="S1405">
        <v>0</v>
      </c>
      <c r="T1405" s="1" t="s">
        <v>36</v>
      </c>
      <c r="U1405">
        <v>0</v>
      </c>
      <c r="V1405">
        <v>446</v>
      </c>
      <c r="W1405">
        <v>0</v>
      </c>
      <c r="X1405" s="1" t="s">
        <v>37</v>
      </c>
      <c r="Y1405">
        <v>88.2</v>
      </c>
      <c r="Z1405">
        <v>0</v>
      </c>
      <c r="AA1405">
        <v>0</v>
      </c>
      <c r="AB1405" s="1" t="s">
        <v>38</v>
      </c>
      <c r="AC1405" s="2">
        <v>42818</v>
      </c>
      <c r="AD1405" s="1">
        <v>2017</v>
      </c>
      <c r="AE1405" s="15">
        <f xml:space="preserve"> Cleaned_data[[#This Row],[adr]] * (Cleaned_data[[#This Row],[stays_in_week_nights]] + Cleaned_data[[#This Row],[stays_in_weekend_nights]])</f>
        <v>88.2</v>
      </c>
      <c r="AF1405" s="1">
        <f t="shared" si="21"/>
        <v>1</v>
      </c>
    </row>
    <row r="1406" spans="1:32" x14ac:dyDescent="0.3">
      <c r="A1406" s="1" t="s">
        <v>99</v>
      </c>
      <c r="B1406">
        <v>0</v>
      </c>
      <c r="C1406">
        <v>1</v>
      </c>
      <c r="D1406">
        <v>12</v>
      </c>
      <c r="E1406">
        <v>0</v>
      </c>
      <c r="F1406">
        <v>3</v>
      </c>
      <c r="G1406">
        <v>1</v>
      </c>
      <c r="H1406">
        <v>0</v>
      </c>
      <c r="I1406">
        <v>0</v>
      </c>
      <c r="J1406" s="1" t="s">
        <v>31</v>
      </c>
      <c r="K1406" s="1" t="s">
        <v>56</v>
      </c>
      <c r="L1406" s="1" t="s">
        <v>33</v>
      </c>
      <c r="M1406" s="1" t="s">
        <v>33</v>
      </c>
      <c r="N1406">
        <v>0</v>
      </c>
      <c r="O1406">
        <v>0</v>
      </c>
      <c r="P1406">
        <v>0</v>
      </c>
      <c r="Q1406" s="1" t="s">
        <v>45</v>
      </c>
      <c r="R1406" s="1" t="s">
        <v>42</v>
      </c>
      <c r="S1406">
        <v>0</v>
      </c>
      <c r="T1406" s="1" t="s">
        <v>36</v>
      </c>
      <c r="U1406">
        <v>0</v>
      </c>
      <c r="V1406">
        <v>179</v>
      </c>
      <c r="W1406">
        <v>0</v>
      </c>
      <c r="X1406" s="1" t="s">
        <v>37</v>
      </c>
      <c r="Y1406">
        <v>110</v>
      </c>
      <c r="Z1406">
        <v>0</v>
      </c>
      <c r="AA1406">
        <v>1</v>
      </c>
      <c r="AB1406" s="1" t="s">
        <v>38</v>
      </c>
      <c r="AC1406" s="2">
        <v>42818</v>
      </c>
      <c r="AD1406" s="1">
        <v>2017</v>
      </c>
      <c r="AE1406" s="15">
        <f xml:space="preserve"> Cleaned_data[[#This Row],[adr]] * (Cleaned_data[[#This Row],[stays_in_week_nights]] + Cleaned_data[[#This Row],[stays_in_weekend_nights]])</f>
        <v>330</v>
      </c>
      <c r="AF1406" s="1">
        <f t="shared" si="21"/>
        <v>3</v>
      </c>
    </row>
    <row r="1407" spans="1:32" x14ac:dyDescent="0.3">
      <c r="A1407" s="1" t="s">
        <v>99</v>
      </c>
      <c r="B1407">
        <v>0</v>
      </c>
      <c r="C1407">
        <v>2</v>
      </c>
      <c r="D1407">
        <v>13</v>
      </c>
      <c r="E1407">
        <v>1</v>
      </c>
      <c r="F1407">
        <v>1</v>
      </c>
      <c r="G1407">
        <v>2</v>
      </c>
      <c r="H1407">
        <v>0</v>
      </c>
      <c r="I1407">
        <v>0</v>
      </c>
      <c r="J1407" s="1" t="s">
        <v>31</v>
      </c>
      <c r="K1407" s="1" t="s">
        <v>39</v>
      </c>
      <c r="L1407" s="1" t="s">
        <v>33</v>
      </c>
      <c r="M1407" s="1" t="s">
        <v>33</v>
      </c>
      <c r="N1407">
        <v>0</v>
      </c>
      <c r="O1407">
        <v>0</v>
      </c>
      <c r="P1407">
        <v>0</v>
      </c>
      <c r="Q1407" s="1" t="s">
        <v>34</v>
      </c>
      <c r="R1407" s="1" t="s">
        <v>55</v>
      </c>
      <c r="S1407">
        <v>2</v>
      </c>
      <c r="T1407" s="1" t="s">
        <v>36</v>
      </c>
      <c r="U1407">
        <v>0</v>
      </c>
      <c r="V1407">
        <v>383</v>
      </c>
      <c r="W1407">
        <v>0</v>
      </c>
      <c r="X1407" s="1" t="s">
        <v>37</v>
      </c>
      <c r="Y1407">
        <v>85</v>
      </c>
      <c r="Z1407">
        <v>0</v>
      </c>
      <c r="AA1407">
        <v>1</v>
      </c>
      <c r="AB1407" s="1" t="s">
        <v>38</v>
      </c>
      <c r="AC1407" s="2">
        <v>42823</v>
      </c>
      <c r="AD1407" s="1">
        <v>2017</v>
      </c>
      <c r="AE1407" s="15">
        <f xml:space="preserve"> Cleaned_data[[#This Row],[adr]] * (Cleaned_data[[#This Row],[stays_in_week_nights]] + Cleaned_data[[#This Row],[stays_in_weekend_nights]])</f>
        <v>170</v>
      </c>
      <c r="AF1407" s="1">
        <f t="shared" si="21"/>
        <v>2</v>
      </c>
    </row>
    <row r="1408" spans="1:32" x14ac:dyDescent="0.3">
      <c r="A1408" s="1" t="s">
        <v>99</v>
      </c>
      <c r="B1408">
        <v>0</v>
      </c>
      <c r="C1408">
        <v>0</v>
      </c>
      <c r="D1408">
        <v>13</v>
      </c>
      <c r="E1408">
        <v>0</v>
      </c>
      <c r="F1408">
        <v>1</v>
      </c>
      <c r="G1408">
        <v>1</v>
      </c>
      <c r="H1408">
        <v>0</v>
      </c>
      <c r="I1408">
        <v>0</v>
      </c>
      <c r="J1408" s="1" t="s">
        <v>31</v>
      </c>
      <c r="K1408" s="1" t="s">
        <v>39</v>
      </c>
      <c r="L1408" s="1" t="s">
        <v>46</v>
      </c>
      <c r="M1408" s="1" t="s">
        <v>33</v>
      </c>
      <c r="N1408">
        <v>0</v>
      </c>
      <c r="O1408">
        <v>0</v>
      </c>
      <c r="P1408">
        <v>0</v>
      </c>
      <c r="Q1408" s="1" t="s">
        <v>34</v>
      </c>
      <c r="R1408" s="1" t="s">
        <v>34</v>
      </c>
      <c r="S1408">
        <v>0</v>
      </c>
      <c r="T1408" s="1" t="s">
        <v>36</v>
      </c>
      <c r="U1408">
        <v>0</v>
      </c>
      <c r="V1408">
        <v>120</v>
      </c>
      <c r="W1408">
        <v>0</v>
      </c>
      <c r="X1408" s="1" t="s">
        <v>37</v>
      </c>
      <c r="Y1408">
        <v>99</v>
      </c>
      <c r="Z1408">
        <v>0</v>
      </c>
      <c r="AA1408">
        <v>0</v>
      </c>
      <c r="AB1408" s="1" t="s">
        <v>38</v>
      </c>
      <c r="AC1408" s="2">
        <v>42825</v>
      </c>
      <c r="AD1408" s="1">
        <v>2017</v>
      </c>
      <c r="AE1408" s="15">
        <f xml:space="preserve"> Cleaned_data[[#This Row],[adr]] * (Cleaned_data[[#This Row],[stays_in_week_nights]] + Cleaned_data[[#This Row],[stays_in_weekend_nights]])</f>
        <v>99</v>
      </c>
      <c r="AF1408" s="1">
        <f t="shared" si="21"/>
        <v>1</v>
      </c>
    </row>
    <row r="1409" spans="1:32" x14ac:dyDescent="0.3">
      <c r="A1409" s="1" t="s">
        <v>99</v>
      </c>
      <c r="B1409">
        <v>0</v>
      </c>
      <c r="C1409">
        <v>33</v>
      </c>
      <c r="D1409">
        <v>13</v>
      </c>
      <c r="E1409">
        <v>0</v>
      </c>
      <c r="F1409">
        <v>2</v>
      </c>
      <c r="G1409">
        <v>1</v>
      </c>
      <c r="H1409">
        <v>0</v>
      </c>
      <c r="I1409">
        <v>0</v>
      </c>
      <c r="J1409" s="1" t="s">
        <v>31</v>
      </c>
      <c r="K1409" s="1" t="s">
        <v>39</v>
      </c>
      <c r="L1409" s="1" t="s">
        <v>33</v>
      </c>
      <c r="M1409" s="1" t="s">
        <v>33</v>
      </c>
      <c r="N1409">
        <v>0</v>
      </c>
      <c r="O1409">
        <v>0</v>
      </c>
      <c r="P1409">
        <v>0</v>
      </c>
      <c r="Q1409" s="1" t="s">
        <v>34</v>
      </c>
      <c r="R1409" s="1" t="s">
        <v>45</v>
      </c>
      <c r="S1409">
        <v>3</v>
      </c>
      <c r="T1409" s="1" t="s">
        <v>36</v>
      </c>
      <c r="U1409">
        <v>0</v>
      </c>
      <c r="V1409">
        <v>219</v>
      </c>
      <c r="W1409">
        <v>0</v>
      </c>
      <c r="X1409" s="1" t="s">
        <v>37</v>
      </c>
      <c r="Y1409">
        <v>84.5</v>
      </c>
      <c r="Z1409">
        <v>1</v>
      </c>
      <c r="AA1409">
        <v>1</v>
      </c>
      <c r="AB1409" s="1" t="s">
        <v>38</v>
      </c>
      <c r="AC1409" s="2">
        <v>42825</v>
      </c>
      <c r="AD1409" s="1">
        <v>2017</v>
      </c>
      <c r="AE1409" s="15">
        <f xml:space="preserve"> Cleaned_data[[#This Row],[adr]] * (Cleaned_data[[#This Row],[stays_in_week_nights]] + Cleaned_data[[#This Row],[stays_in_weekend_nights]])</f>
        <v>169</v>
      </c>
      <c r="AF1409" s="1">
        <f t="shared" si="21"/>
        <v>2</v>
      </c>
    </row>
    <row r="1410" spans="1:32" x14ac:dyDescent="0.3">
      <c r="A1410" s="1" t="s">
        <v>99</v>
      </c>
      <c r="B1410">
        <v>0</v>
      </c>
      <c r="C1410">
        <v>3</v>
      </c>
      <c r="D1410">
        <v>13</v>
      </c>
      <c r="E1410">
        <v>0</v>
      </c>
      <c r="F1410">
        <v>1</v>
      </c>
      <c r="G1410">
        <v>1</v>
      </c>
      <c r="H1410">
        <v>0</v>
      </c>
      <c r="I1410">
        <v>0</v>
      </c>
      <c r="J1410" s="1" t="s">
        <v>31</v>
      </c>
      <c r="K1410" s="1" t="s">
        <v>56</v>
      </c>
      <c r="L1410" s="1" t="s">
        <v>104</v>
      </c>
      <c r="M1410" s="1" t="s">
        <v>33</v>
      </c>
      <c r="N1410">
        <v>0</v>
      </c>
      <c r="O1410">
        <v>0</v>
      </c>
      <c r="P1410">
        <v>0</v>
      </c>
      <c r="Q1410" s="1" t="s">
        <v>34</v>
      </c>
      <c r="R1410" s="1" t="s">
        <v>34</v>
      </c>
      <c r="S1410">
        <v>0</v>
      </c>
      <c r="T1410" s="1" t="s">
        <v>36</v>
      </c>
      <c r="U1410">
        <v>0</v>
      </c>
      <c r="V1410">
        <v>153</v>
      </c>
      <c r="W1410">
        <v>0</v>
      </c>
      <c r="X1410" s="1" t="s">
        <v>37</v>
      </c>
      <c r="Y1410">
        <v>95</v>
      </c>
      <c r="Z1410">
        <v>0</v>
      </c>
      <c r="AA1410">
        <v>0</v>
      </c>
      <c r="AB1410" s="1" t="s">
        <v>38</v>
      </c>
      <c r="AC1410" s="2">
        <v>42826</v>
      </c>
      <c r="AD1410" s="1">
        <v>2017</v>
      </c>
      <c r="AE1410" s="15">
        <f xml:space="preserve"> Cleaned_data[[#This Row],[adr]] * (Cleaned_data[[#This Row],[stays_in_week_nights]] + Cleaned_data[[#This Row],[stays_in_weekend_nights]])</f>
        <v>95</v>
      </c>
      <c r="AF1410" s="1">
        <f t="shared" ref="AF1410:AF1473" si="22">E1410 +F1410</f>
        <v>1</v>
      </c>
    </row>
    <row r="1411" spans="1:32" x14ac:dyDescent="0.3">
      <c r="A1411" s="1" t="s">
        <v>99</v>
      </c>
      <c r="B1411">
        <v>0</v>
      </c>
      <c r="C1411">
        <v>3</v>
      </c>
      <c r="D1411">
        <v>13</v>
      </c>
      <c r="E1411">
        <v>0</v>
      </c>
      <c r="F1411">
        <v>1</v>
      </c>
      <c r="G1411">
        <v>1</v>
      </c>
      <c r="H1411">
        <v>0</v>
      </c>
      <c r="I1411">
        <v>0</v>
      </c>
      <c r="J1411" s="1" t="s">
        <v>31</v>
      </c>
      <c r="K1411" s="1" t="s">
        <v>63</v>
      </c>
      <c r="L1411" s="1" t="s">
        <v>104</v>
      </c>
      <c r="M1411" s="1" t="s">
        <v>33</v>
      </c>
      <c r="N1411">
        <v>0</v>
      </c>
      <c r="O1411">
        <v>0</v>
      </c>
      <c r="P1411">
        <v>0</v>
      </c>
      <c r="Q1411" s="1" t="s">
        <v>34</v>
      </c>
      <c r="R1411" s="1" t="s">
        <v>34</v>
      </c>
      <c r="S1411">
        <v>0</v>
      </c>
      <c r="T1411" s="1" t="s">
        <v>36</v>
      </c>
      <c r="U1411">
        <v>0</v>
      </c>
      <c r="V1411">
        <v>153</v>
      </c>
      <c r="W1411">
        <v>0</v>
      </c>
      <c r="X1411" s="1" t="s">
        <v>37</v>
      </c>
      <c r="Y1411">
        <v>95</v>
      </c>
      <c r="Z1411">
        <v>0</v>
      </c>
      <c r="AA1411">
        <v>0</v>
      </c>
      <c r="AB1411" s="1" t="s">
        <v>38</v>
      </c>
      <c r="AC1411" s="2">
        <v>42826</v>
      </c>
      <c r="AD1411" s="1">
        <v>2017</v>
      </c>
      <c r="AE1411" s="15">
        <f xml:space="preserve"> Cleaned_data[[#This Row],[adr]] * (Cleaned_data[[#This Row],[stays_in_week_nights]] + Cleaned_data[[#This Row],[stays_in_weekend_nights]])</f>
        <v>95</v>
      </c>
      <c r="AF1411" s="1">
        <f t="shared" si="22"/>
        <v>1</v>
      </c>
    </row>
    <row r="1412" spans="1:32" x14ac:dyDescent="0.3">
      <c r="A1412" s="1" t="s">
        <v>99</v>
      </c>
      <c r="B1412">
        <v>0</v>
      </c>
      <c r="C1412">
        <v>1</v>
      </c>
      <c r="D1412">
        <v>13</v>
      </c>
      <c r="E1412">
        <v>0</v>
      </c>
      <c r="F1412">
        <v>4</v>
      </c>
      <c r="G1412">
        <v>2</v>
      </c>
      <c r="H1412">
        <v>0</v>
      </c>
      <c r="I1412">
        <v>0</v>
      </c>
      <c r="J1412" s="1" t="s">
        <v>31</v>
      </c>
      <c r="K1412" s="1" t="s">
        <v>32</v>
      </c>
      <c r="L1412" s="1" t="s">
        <v>33</v>
      </c>
      <c r="M1412" s="1" t="s">
        <v>33</v>
      </c>
      <c r="N1412">
        <v>0</v>
      </c>
      <c r="O1412">
        <v>0</v>
      </c>
      <c r="P1412">
        <v>0</v>
      </c>
      <c r="Q1412" s="1" t="s">
        <v>35</v>
      </c>
      <c r="R1412" s="1" t="s">
        <v>35</v>
      </c>
      <c r="S1412">
        <v>1</v>
      </c>
      <c r="T1412" s="1" t="s">
        <v>36</v>
      </c>
      <c r="U1412">
        <v>0</v>
      </c>
      <c r="V1412">
        <v>450</v>
      </c>
      <c r="W1412">
        <v>0</v>
      </c>
      <c r="X1412" s="1" t="s">
        <v>37</v>
      </c>
      <c r="Y1412">
        <v>200</v>
      </c>
      <c r="Z1412">
        <v>0</v>
      </c>
      <c r="AA1412">
        <v>0</v>
      </c>
      <c r="AB1412" s="1" t="s">
        <v>38</v>
      </c>
      <c r="AC1412" s="2">
        <v>42827</v>
      </c>
      <c r="AD1412" s="1">
        <v>2017</v>
      </c>
      <c r="AE1412" s="15">
        <f xml:space="preserve"> Cleaned_data[[#This Row],[adr]] * (Cleaned_data[[#This Row],[stays_in_week_nights]] + Cleaned_data[[#This Row],[stays_in_weekend_nights]])</f>
        <v>800</v>
      </c>
      <c r="AF1412" s="1">
        <f t="shared" si="22"/>
        <v>4</v>
      </c>
    </row>
    <row r="1413" spans="1:32" x14ac:dyDescent="0.3">
      <c r="A1413" s="1" t="s">
        <v>99</v>
      </c>
      <c r="B1413">
        <v>1</v>
      </c>
      <c r="C1413">
        <v>25</v>
      </c>
      <c r="D1413">
        <v>18</v>
      </c>
      <c r="E1413">
        <v>2</v>
      </c>
      <c r="F1413">
        <v>1</v>
      </c>
      <c r="G1413">
        <v>1</v>
      </c>
      <c r="H1413">
        <v>0</v>
      </c>
      <c r="I1413">
        <v>0</v>
      </c>
      <c r="J1413" s="1" t="s">
        <v>31</v>
      </c>
      <c r="K1413" s="1" t="s">
        <v>32</v>
      </c>
      <c r="L1413" s="1" t="s">
        <v>33</v>
      </c>
      <c r="M1413" s="1" t="s">
        <v>33</v>
      </c>
      <c r="N1413">
        <v>1</v>
      </c>
      <c r="O1413">
        <v>0</v>
      </c>
      <c r="P1413">
        <v>1</v>
      </c>
      <c r="Q1413" s="1" t="s">
        <v>45</v>
      </c>
      <c r="R1413" s="1" t="s">
        <v>42</v>
      </c>
      <c r="S1413">
        <v>0</v>
      </c>
      <c r="T1413" s="1" t="s">
        <v>36</v>
      </c>
      <c r="U1413">
        <v>0</v>
      </c>
      <c r="V1413">
        <v>450</v>
      </c>
      <c r="W1413">
        <v>0</v>
      </c>
      <c r="X1413" s="1" t="s">
        <v>37</v>
      </c>
      <c r="Y1413">
        <v>125</v>
      </c>
      <c r="Z1413">
        <v>0</v>
      </c>
      <c r="AA1413">
        <v>0</v>
      </c>
      <c r="AB1413" s="1" t="s">
        <v>51</v>
      </c>
      <c r="AC1413" s="2">
        <v>42861</v>
      </c>
      <c r="AD1413" s="1">
        <v>2017</v>
      </c>
      <c r="AE1413" s="15">
        <f xml:space="preserve"> Cleaned_data[[#This Row],[adr]] * (Cleaned_data[[#This Row],[stays_in_week_nights]] + Cleaned_data[[#This Row],[stays_in_weekend_nights]])</f>
        <v>375</v>
      </c>
      <c r="AF1413" s="1">
        <f t="shared" si="22"/>
        <v>3</v>
      </c>
    </row>
    <row r="1414" spans="1:32" x14ac:dyDescent="0.3">
      <c r="A1414" s="1" t="s">
        <v>99</v>
      </c>
      <c r="B1414">
        <v>0</v>
      </c>
      <c r="C1414">
        <v>12</v>
      </c>
      <c r="D1414">
        <v>23</v>
      </c>
      <c r="E1414">
        <v>1</v>
      </c>
      <c r="F1414">
        <v>2</v>
      </c>
      <c r="G1414">
        <v>1</v>
      </c>
      <c r="H1414">
        <v>0</v>
      </c>
      <c r="I1414">
        <v>0</v>
      </c>
      <c r="J1414" s="1" t="s">
        <v>31</v>
      </c>
      <c r="K1414" s="1" t="s">
        <v>32</v>
      </c>
      <c r="L1414" s="1" t="s">
        <v>33</v>
      </c>
      <c r="M1414" s="1" t="s">
        <v>33</v>
      </c>
      <c r="N1414">
        <v>1</v>
      </c>
      <c r="O1414">
        <v>1</v>
      </c>
      <c r="P1414">
        <v>1</v>
      </c>
      <c r="Q1414" s="1" t="s">
        <v>45</v>
      </c>
      <c r="R1414" s="1" t="s">
        <v>45</v>
      </c>
      <c r="S1414">
        <v>0</v>
      </c>
      <c r="T1414" s="1" t="s">
        <v>36</v>
      </c>
      <c r="U1414">
        <v>0</v>
      </c>
      <c r="V1414">
        <v>450</v>
      </c>
      <c r="W1414">
        <v>0</v>
      </c>
      <c r="X1414" s="1" t="s">
        <v>37</v>
      </c>
      <c r="Y1414">
        <v>125</v>
      </c>
      <c r="Z1414">
        <v>0</v>
      </c>
      <c r="AA1414">
        <v>0</v>
      </c>
      <c r="AB1414" s="1" t="s">
        <v>38</v>
      </c>
      <c r="AC1414" s="2">
        <v>42894</v>
      </c>
      <c r="AD1414" s="1">
        <v>2017</v>
      </c>
      <c r="AE1414" s="15">
        <f xml:space="preserve"> Cleaned_data[[#This Row],[adr]] * (Cleaned_data[[#This Row],[stays_in_week_nights]] + Cleaned_data[[#This Row],[stays_in_weekend_nights]])</f>
        <v>375</v>
      </c>
      <c r="AF1414" s="1">
        <f t="shared" si="22"/>
        <v>3</v>
      </c>
    </row>
    <row r="1415" spans="1:32" x14ac:dyDescent="0.3">
      <c r="A1415" s="1" t="s">
        <v>99</v>
      </c>
      <c r="B1415">
        <v>0</v>
      </c>
      <c r="C1415">
        <v>3</v>
      </c>
      <c r="D1415">
        <v>13</v>
      </c>
      <c r="E1415">
        <v>1</v>
      </c>
      <c r="F1415">
        <v>2</v>
      </c>
      <c r="G1415">
        <v>1</v>
      </c>
      <c r="H1415">
        <v>0</v>
      </c>
      <c r="I1415">
        <v>0</v>
      </c>
      <c r="J1415" s="1" t="s">
        <v>31</v>
      </c>
      <c r="K1415" s="1" t="s">
        <v>102</v>
      </c>
      <c r="L1415" s="1" t="s">
        <v>104</v>
      </c>
      <c r="M1415" s="1" t="s">
        <v>33</v>
      </c>
      <c r="N1415">
        <v>0</v>
      </c>
      <c r="O1415">
        <v>0</v>
      </c>
      <c r="P1415">
        <v>0</v>
      </c>
      <c r="Q1415" s="1" t="s">
        <v>34</v>
      </c>
      <c r="R1415" s="1" t="s">
        <v>34</v>
      </c>
      <c r="S1415">
        <v>0</v>
      </c>
      <c r="T1415" s="1" t="s">
        <v>36</v>
      </c>
      <c r="U1415">
        <v>0</v>
      </c>
      <c r="V1415">
        <v>153</v>
      </c>
      <c r="W1415">
        <v>0</v>
      </c>
      <c r="X1415" s="1" t="s">
        <v>37</v>
      </c>
      <c r="Y1415">
        <v>95</v>
      </c>
      <c r="Z1415">
        <v>0</v>
      </c>
      <c r="AA1415">
        <v>0</v>
      </c>
      <c r="AB1415" s="1" t="s">
        <v>38</v>
      </c>
      <c r="AC1415" s="2">
        <v>42828</v>
      </c>
      <c r="AD1415" s="1">
        <v>2017</v>
      </c>
      <c r="AE1415" s="15">
        <f xml:space="preserve"> Cleaned_data[[#This Row],[adr]] * (Cleaned_data[[#This Row],[stays_in_week_nights]] + Cleaned_data[[#This Row],[stays_in_weekend_nights]])</f>
        <v>285</v>
      </c>
      <c r="AF1415" s="1">
        <f t="shared" si="22"/>
        <v>3</v>
      </c>
    </row>
    <row r="1416" spans="1:32" x14ac:dyDescent="0.3">
      <c r="A1416" s="1" t="s">
        <v>99</v>
      </c>
      <c r="B1416">
        <v>0</v>
      </c>
      <c r="C1416">
        <v>0</v>
      </c>
      <c r="D1416">
        <v>14</v>
      </c>
      <c r="E1416">
        <v>1</v>
      </c>
      <c r="F1416">
        <v>1</v>
      </c>
      <c r="G1416">
        <v>1</v>
      </c>
      <c r="H1416">
        <v>0</v>
      </c>
      <c r="I1416">
        <v>0</v>
      </c>
      <c r="J1416" s="1" t="s">
        <v>31</v>
      </c>
      <c r="K1416" s="1" t="s">
        <v>39</v>
      </c>
      <c r="L1416" s="1" t="s">
        <v>33</v>
      </c>
      <c r="M1416" s="1" t="s">
        <v>33</v>
      </c>
      <c r="N1416">
        <v>0</v>
      </c>
      <c r="O1416">
        <v>0</v>
      </c>
      <c r="P1416">
        <v>0</v>
      </c>
      <c r="Q1416" s="1" t="s">
        <v>34</v>
      </c>
      <c r="R1416" s="1" t="s">
        <v>34</v>
      </c>
      <c r="S1416">
        <v>0</v>
      </c>
      <c r="T1416" s="1" t="s">
        <v>36</v>
      </c>
      <c r="U1416">
        <v>0</v>
      </c>
      <c r="V1416">
        <v>221</v>
      </c>
      <c r="W1416">
        <v>0</v>
      </c>
      <c r="X1416" s="1" t="s">
        <v>37</v>
      </c>
      <c r="Y1416">
        <v>104</v>
      </c>
      <c r="Z1416">
        <v>0</v>
      </c>
      <c r="AA1416">
        <v>1</v>
      </c>
      <c r="AB1416" s="1" t="s">
        <v>38</v>
      </c>
      <c r="AC1416" s="2">
        <v>42830</v>
      </c>
      <c r="AD1416" s="1">
        <v>2017</v>
      </c>
      <c r="AE1416" s="15">
        <f xml:space="preserve"> Cleaned_data[[#This Row],[adr]] * (Cleaned_data[[#This Row],[stays_in_week_nights]] + Cleaned_data[[#This Row],[stays_in_weekend_nights]])</f>
        <v>208</v>
      </c>
      <c r="AF1416" s="1">
        <f t="shared" si="22"/>
        <v>2</v>
      </c>
    </row>
    <row r="1417" spans="1:32" x14ac:dyDescent="0.3">
      <c r="A1417" s="1" t="s">
        <v>99</v>
      </c>
      <c r="B1417">
        <v>0</v>
      </c>
      <c r="C1417">
        <v>68</v>
      </c>
      <c r="D1417">
        <v>14</v>
      </c>
      <c r="E1417">
        <v>0</v>
      </c>
      <c r="F1417">
        <v>2</v>
      </c>
      <c r="G1417">
        <v>1</v>
      </c>
      <c r="H1417">
        <v>0</v>
      </c>
      <c r="I1417">
        <v>0</v>
      </c>
      <c r="J1417" s="1" t="s">
        <v>31</v>
      </c>
      <c r="K1417" s="1" t="s">
        <v>39</v>
      </c>
      <c r="L1417" s="1" t="s">
        <v>49</v>
      </c>
      <c r="M1417" s="1" t="s">
        <v>47</v>
      </c>
      <c r="N1417">
        <v>0</v>
      </c>
      <c r="O1417">
        <v>0</v>
      </c>
      <c r="P1417">
        <v>0</v>
      </c>
      <c r="Q1417" s="1" t="s">
        <v>34</v>
      </c>
      <c r="R1417" s="1" t="s">
        <v>34</v>
      </c>
      <c r="S1417">
        <v>0</v>
      </c>
      <c r="T1417" s="1" t="s">
        <v>36</v>
      </c>
      <c r="U1417">
        <v>0</v>
      </c>
      <c r="V1417">
        <v>418</v>
      </c>
      <c r="W1417">
        <v>0</v>
      </c>
      <c r="X1417" s="1" t="s">
        <v>50</v>
      </c>
      <c r="Y1417">
        <v>100</v>
      </c>
      <c r="Z1417">
        <v>0</v>
      </c>
      <c r="AA1417">
        <v>0</v>
      </c>
      <c r="AB1417" s="1" t="s">
        <v>38</v>
      </c>
      <c r="AC1417" s="2">
        <v>42832</v>
      </c>
      <c r="AD1417" s="1">
        <v>2017</v>
      </c>
      <c r="AE1417" s="15">
        <f xml:space="preserve"> Cleaned_data[[#This Row],[adr]] * (Cleaned_data[[#This Row],[stays_in_week_nights]] + Cleaned_data[[#This Row],[stays_in_weekend_nights]])</f>
        <v>200</v>
      </c>
      <c r="AF1417" s="1">
        <f t="shared" si="22"/>
        <v>2</v>
      </c>
    </row>
    <row r="1418" spans="1:32" x14ac:dyDescent="0.3">
      <c r="A1418" s="1" t="s">
        <v>99</v>
      </c>
      <c r="B1418">
        <v>0</v>
      </c>
      <c r="C1418">
        <v>68</v>
      </c>
      <c r="D1418">
        <v>14</v>
      </c>
      <c r="E1418">
        <v>0</v>
      </c>
      <c r="F1418">
        <v>2</v>
      </c>
      <c r="G1418">
        <v>1</v>
      </c>
      <c r="H1418">
        <v>0</v>
      </c>
      <c r="I1418">
        <v>0</v>
      </c>
      <c r="J1418" s="1" t="s">
        <v>31</v>
      </c>
      <c r="K1418" s="1" t="s">
        <v>56</v>
      </c>
      <c r="L1418" s="1" t="s">
        <v>67</v>
      </c>
      <c r="M1418" s="1" t="s">
        <v>47</v>
      </c>
      <c r="N1418">
        <v>0</v>
      </c>
      <c r="O1418">
        <v>0</v>
      </c>
      <c r="P1418">
        <v>0</v>
      </c>
      <c r="Q1418" s="1" t="s">
        <v>34</v>
      </c>
      <c r="R1418" s="1" t="s">
        <v>34</v>
      </c>
      <c r="S1418">
        <v>1</v>
      </c>
      <c r="T1418" s="1" t="s">
        <v>36</v>
      </c>
      <c r="U1418">
        <v>0</v>
      </c>
      <c r="V1418">
        <v>418</v>
      </c>
      <c r="W1418">
        <v>0</v>
      </c>
      <c r="X1418" s="1" t="s">
        <v>50</v>
      </c>
      <c r="Y1418">
        <v>100</v>
      </c>
      <c r="Z1418">
        <v>0</v>
      </c>
      <c r="AA1418">
        <v>0</v>
      </c>
      <c r="AB1418" s="1" t="s">
        <v>38</v>
      </c>
      <c r="AC1418" s="2">
        <v>42832</v>
      </c>
      <c r="AD1418" s="1">
        <v>2017</v>
      </c>
      <c r="AE1418" s="15">
        <f xml:space="preserve"> Cleaned_data[[#This Row],[adr]] * (Cleaned_data[[#This Row],[stays_in_week_nights]] + Cleaned_data[[#This Row],[stays_in_weekend_nights]])</f>
        <v>200</v>
      </c>
      <c r="AF1418" s="1">
        <f t="shared" si="22"/>
        <v>2</v>
      </c>
    </row>
    <row r="1419" spans="1:32" x14ac:dyDescent="0.3">
      <c r="A1419" s="1" t="s">
        <v>99</v>
      </c>
      <c r="B1419">
        <v>0</v>
      </c>
      <c r="C1419">
        <v>68</v>
      </c>
      <c r="D1419">
        <v>14</v>
      </c>
      <c r="E1419">
        <v>0</v>
      </c>
      <c r="F1419">
        <v>2</v>
      </c>
      <c r="G1419">
        <v>1</v>
      </c>
      <c r="H1419">
        <v>0</v>
      </c>
      <c r="I1419">
        <v>0</v>
      </c>
      <c r="J1419" s="1" t="s">
        <v>31</v>
      </c>
      <c r="K1419" s="1" t="s">
        <v>53</v>
      </c>
      <c r="L1419" s="1" t="s">
        <v>49</v>
      </c>
      <c r="M1419" s="1" t="s">
        <v>47</v>
      </c>
      <c r="N1419">
        <v>0</v>
      </c>
      <c r="O1419">
        <v>0</v>
      </c>
      <c r="P1419">
        <v>0</v>
      </c>
      <c r="Q1419" s="1" t="s">
        <v>34</v>
      </c>
      <c r="R1419" s="1" t="s">
        <v>34</v>
      </c>
      <c r="S1419">
        <v>0</v>
      </c>
      <c r="T1419" s="1" t="s">
        <v>36</v>
      </c>
      <c r="U1419">
        <v>0</v>
      </c>
      <c r="V1419">
        <v>418</v>
      </c>
      <c r="W1419">
        <v>0</v>
      </c>
      <c r="X1419" s="1" t="s">
        <v>50</v>
      </c>
      <c r="Y1419">
        <v>100</v>
      </c>
      <c r="Z1419">
        <v>0</v>
      </c>
      <c r="AA1419">
        <v>0</v>
      </c>
      <c r="AB1419" s="1" t="s">
        <v>38</v>
      </c>
      <c r="AC1419" s="2">
        <v>42832</v>
      </c>
      <c r="AD1419" s="1">
        <v>2017</v>
      </c>
      <c r="AE1419" s="15">
        <f xml:space="preserve"> Cleaned_data[[#This Row],[adr]] * (Cleaned_data[[#This Row],[stays_in_week_nights]] + Cleaned_data[[#This Row],[stays_in_weekend_nights]])</f>
        <v>200</v>
      </c>
      <c r="AF1419" s="1">
        <f t="shared" si="22"/>
        <v>2</v>
      </c>
    </row>
    <row r="1420" spans="1:32" x14ac:dyDescent="0.3">
      <c r="A1420" s="1" t="s">
        <v>99</v>
      </c>
      <c r="B1420">
        <v>0</v>
      </c>
      <c r="C1420">
        <v>68</v>
      </c>
      <c r="D1420">
        <v>14</v>
      </c>
      <c r="E1420">
        <v>0</v>
      </c>
      <c r="F1420">
        <v>2</v>
      </c>
      <c r="G1420">
        <v>1</v>
      </c>
      <c r="H1420">
        <v>0</v>
      </c>
      <c r="I1420">
        <v>0</v>
      </c>
      <c r="J1420" s="1" t="s">
        <v>31</v>
      </c>
      <c r="K1420" s="1" t="s">
        <v>66</v>
      </c>
      <c r="L1420" s="1" t="s">
        <v>49</v>
      </c>
      <c r="M1420" s="1" t="s">
        <v>47</v>
      </c>
      <c r="N1420">
        <v>0</v>
      </c>
      <c r="O1420">
        <v>0</v>
      </c>
      <c r="P1420">
        <v>0</v>
      </c>
      <c r="Q1420" s="1" t="s">
        <v>34</v>
      </c>
      <c r="R1420" s="1" t="s">
        <v>34</v>
      </c>
      <c r="S1420">
        <v>0</v>
      </c>
      <c r="T1420" s="1" t="s">
        <v>36</v>
      </c>
      <c r="U1420">
        <v>0</v>
      </c>
      <c r="V1420">
        <v>418</v>
      </c>
      <c r="W1420">
        <v>0</v>
      </c>
      <c r="X1420" s="1" t="s">
        <v>50</v>
      </c>
      <c r="Y1420">
        <v>100</v>
      </c>
      <c r="Z1420">
        <v>0</v>
      </c>
      <c r="AA1420">
        <v>0</v>
      </c>
      <c r="AB1420" s="1" t="s">
        <v>38</v>
      </c>
      <c r="AC1420" s="2">
        <v>42832</v>
      </c>
      <c r="AD1420" s="1">
        <v>2017</v>
      </c>
      <c r="AE1420" s="15">
        <f xml:space="preserve"> Cleaned_data[[#This Row],[adr]] * (Cleaned_data[[#This Row],[stays_in_week_nights]] + Cleaned_data[[#This Row],[stays_in_weekend_nights]])</f>
        <v>200</v>
      </c>
      <c r="AF1420" s="1">
        <f t="shared" si="22"/>
        <v>2</v>
      </c>
    </row>
    <row r="1421" spans="1:32" x14ac:dyDescent="0.3">
      <c r="A1421" s="1" t="s">
        <v>99</v>
      </c>
      <c r="B1421">
        <v>0</v>
      </c>
      <c r="C1421">
        <v>68</v>
      </c>
      <c r="D1421">
        <v>14</v>
      </c>
      <c r="E1421">
        <v>0</v>
      </c>
      <c r="F1421">
        <v>2</v>
      </c>
      <c r="G1421">
        <v>2</v>
      </c>
      <c r="H1421">
        <v>0</v>
      </c>
      <c r="I1421">
        <v>0</v>
      </c>
      <c r="J1421" s="1" t="s">
        <v>31</v>
      </c>
      <c r="K1421" s="1" t="s">
        <v>79</v>
      </c>
      <c r="L1421" s="1" t="s">
        <v>67</v>
      </c>
      <c r="M1421" s="1" t="s">
        <v>47</v>
      </c>
      <c r="N1421">
        <v>0</v>
      </c>
      <c r="O1421">
        <v>0</v>
      </c>
      <c r="P1421">
        <v>0</v>
      </c>
      <c r="Q1421" s="1" t="s">
        <v>34</v>
      </c>
      <c r="R1421" s="1" t="s">
        <v>34</v>
      </c>
      <c r="S1421">
        <v>2</v>
      </c>
      <c r="T1421" s="1" t="s">
        <v>36</v>
      </c>
      <c r="U1421">
        <v>0</v>
      </c>
      <c r="V1421">
        <v>418</v>
      </c>
      <c r="W1421">
        <v>0</v>
      </c>
      <c r="X1421" s="1" t="s">
        <v>50</v>
      </c>
      <c r="Y1421">
        <v>110</v>
      </c>
      <c r="Z1421">
        <v>0</v>
      </c>
      <c r="AA1421">
        <v>0</v>
      </c>
      <c r="AB1421" s="1" t="s">
        <v>38</v>
      </c>
      <c r="AC1421" s="2">
        <v>42832</v>
      </c>
      <c r="AD1421" s="1">
        <v>2017</v>
      </c>
      <c r="AE1421" s="15">
        <f xml:space="preserve"> Cleaned_data[[#This Row],[adr]] * (Cleaned_data[[#This Row],[stays_in_week_nights]] + Cleaned_data[[#This Row],[stays_in_weekend_nights]])</f>
        <v>220</v>
      </c>
      <c r="AF1421" s="1">
        <f t="shared" si="22"/>
        <v>2</v>
      </c>
    </row>
    <row r="1422" spans="1:32" x14ac:dyDescent="0.3">
      <c r="A1422" s="1" t="s">
        <v>99</v>
      </c>
      <c r="B1422">
        <v>0</v>
      </c>
      <c r="C1422">
        <v>68</v>
      </c>
      <c r="D1422">
        <v>14</v>
      </c>
      <c r="E1422">
        <v>0</v>
      </c>
      <c r="F1422">
        <v>2</v>
      </c>
      <c r="G1422">
        <v>1</v>
      </c>
      <c r="H1422">
        <v>0</v>
      </c>
      <c r="I1422">
        <v>0</v>
      </c>
      <c r="J1422" s="1" t="s">
        <v>31</v>
      </c>
      <c r="K1422" s="1" t="s">
        <v>56</v>
      </c>
      <c r="L1422" s="1" t="s">
        <v>67</v>
      </c>
      <c r="M1422" s="1" t="s">
        <v>47</v>
      </c>
      <c r="N1422">
        <v>0</v>
      </c>
      <c r="O1422">
        <v>0</v>
      </c>
      <c r="P1422">
        <v>0</v>
      </c>
      <c r="Q1422" s="1" t="s">
        <v>34</v>
      </c>
      <c r="R1422" s="1" t="s">
        <v>34</v>
      </c>
      <c r="S1422">
        <v>0</v>
      </c>
      <c r="T1422" s="1" t="s">
        <v>36</v>
      </c>
      <c r="U1422">
        <v>0</v>
      </c>
      <c r="V1422">
        <v>418</v>
      </c>
      <c r="W1422">
        <v>0</v>
      </c>
      <c r="X1422" s="1" t="s">
        <v>50</v>
      </c>
      <c r="Y1422">
        <v>100</v>
      </c>
      <c r="Z1422">
        <v>0</v>
      </c>
      <c r="AA1422">
        <v>0</v>
      </c>
      <c r="AB1422" s="1" t="s">
        <v>38</v>
      </c>
      <c r="AC1422" s="2">
        <v>42832</v>
      </c>
      <c r="AD1422" s="1">
        <v>2017</v>
      </c>
      <c r="AE1422" s="15">
        <f xml:space="preserve"> Cleaned_data[[#This Row],[adr]] * (Cleaned_data[[#This Row],[stays_in_week_nights]] + Cleaned_data[[#This Row],[stays_in_weekend_nights]])</f>
        <v>200</v>
      </c>
      <c r="AF1422" s="1">
        <f t="shared" si="22"/>
        <v>2</v>
      </c>
    </row>
    <row r="1423" spans="1:32" x14ac:dyDescent="0.3">
      <c r="A1423" s="1" t="s">
        <v>99</v>
      </c>
      <c r="B1423">
        <v>0</v>
      </c>
      <c r="C1423">
        <v>68</v>
      </c>
      <c r="D1423">
        <v>14</v>
      </c>
      <c r="E1423">
        <v>0</v>
      </c>
      <c r="F1423">
        <v>2</v>
      </c>
      <c r="G1423">
        <v>2</v>
      </c>
      <c r="H1423">
        <v>0</v>
      </c>
      <c r="I1423">
        <v>0</v>
      </c>
      <c r="J1423" s="1" t="s">
        <v>31</v>
      </c>
      <c r="K1423" s="1" t="s">
        <v>53</v>
      </c>
      <c r="L1423" s="1" t="s">
        <v>67</v>
      </c>
      <c r="M1423" s="1" t="s">
        <v>47</v>
      </c>
      <c r="N1423">
        <v>0</v>
      </c>
      <c r="O1423">
        <v>0</v>
      </c>
      <c r="P1423">
        <v>0</v>
      </c>
      <c r="Q1423" s="1" t="s">
        <v>34</v>
      </c>
      <c r="R1423" s="1" t="s">
        <v>34</v>
      </c>
      <c r="S1423">
        <v>2</v>
      </c>
      <c r="T1423" s="1" t="s">
        <v>36</v>
      </c>
      <c r="U1423">
        <v>0</v>
      </c>
      <c r="V1423">
        <v>418</v>
      </c>
      <c r="W1423">
        <v>0</v>
      </c>
      <c r="X1423" s="1" t="s">
        <v>50</v>
      </c>
      <c r="Y1423">
        <v>110</v>
      </c>
      <c r="Z1423">
        <v>0</v>
      </c>
      <c r="AA1423">
        <v>0</v>
      </c>
      <c r="AB1423" s="1" t="s">
        <v>38</v>
      </c>
      <c r="AC1423" s="2">
        <v>42832</v>
      </c>
      <c r="AD1423" s="1">
        <v>2017</v>
      </c>
      <c r="AE1423" s="15">
        <f xml:space="preserve"> Cleaned_data[[#This Row],[adr]] * (Cleaned_data[[#This Row],[stays_in_week_nights]] + Cleaned_data[[#This Row],[stays_in_weekend_nights]])</f>
        <v>220</v>
      </c>
      <c r="AF1423" s="1">
        <f t="shared" si="22"/>
        <v>2</v>
      </c>
    </row>
    <row r="1424" spans="1:32" x14ac:dyDescent="0.3">
      <c r="A1424" s="1" t="s">
        <v>99</v>
      </c>
      <c r="B1424">
        <v>0</v>
      </c>
      <c r="C1424">
        <v>68</v>
      </c>
      <c r="D1424">
        <v>14</v>
      </c>
      <c r="E1424">
        <v>0</v>
      </c>
      <c r="F1424">
        <v>2</v>
      </c>
      <c r="G1424">
        <v>1</v>
      </c>
      <c r="H1424">
        <v>0</v>
      </c>
      <c r="I1424">
        <v>0</v>
      </c>
      <c r="J1424" s="1" t="s">
        <v>31</v>
      </c>
      <c r="K1424" s="1" t="s">
        <v>64</v>
      </c>
      <c r="L1424" s="1" t="s">
        <v>67</v>
      </c>
      <c r="M1424" s="1" t="s">
        <v>47</v>
      </c>
      <c r="N1424">
        <v>0</v>
      </c>
      <c r="O1424">
        <v>0</v>
      </c>
      <c r="P1424">
        <v>0</v>
      </c>
      <c r="Q1424" s="1" t="s">
        <v>34</v>
      </c>
      <c r="R1424" s="1" t="s">
        <v>34</v>
      </c>
      <c r="S1424">
        <v>0</v>
      </c>
      <c r="T1424" s="1" t="s">
        <v>36</v>
      </c>
      <c r="U1424">
        <v>0</v>
      </c>
      <c r="V1424">
        <v>418</v>
      </c>
      <c r="W1424">
        <v>0</v>
      </c>
      <c r="X1424" s="1" t="s">
        <v>50</v>
      </c>
      <c r="Y1424">
        <v>100</v>
      </c>
      <c r="Z1424">
        <v>0</v>
      </c>
      <c r="AA1424">
        <v>0</v>
      </c>
      <c r="AB1424" s="1" t="s">
        <v>38</v>
      </c>
      <c r="AC1424" s="2">
        <v>42832</v>
      </c>
      <c r="AD1424" s="1">
        <v>2017</v>
      </c>
      <c r="AE1424" s="15">
        <f xml:space="preserve"> Cleaned_data[[#This Row],[adr]] * (Cleaned_data[[#This Row],[stays_in_week_nights]] + Cleaned_data[[#This Row],[stays_in_weekend_nights]])</f>
        <v>200</v>
      </c>
      <c r="AF1424" s="1">
        <f t="shared" si="22"/>
        <v>2</v>
      </c>
    </row>
    <row r="1425" spans="1:32" x14ac:dyDescent="0.3">
      <c r="A1425" s="1" t="s">
        <v>99</v>
      </c>
      <c r="B1425">
        <v>0</v>
      </c>
      <c r="C1425">
        <v>67</v>
      </c>
      <c r="D1425">
        <v>14</v>
      </c>
      <c r="E1425">
        <v>0</v>
      </c>
      <c r="F1425">
        <v>3</v>
      </c>
      <c r="G1425">
        <v>1</v>
      </c>
      <c r="H1425">
        <v>0</v>
      </c>
      <c r="I1425">
        <v>0</v>
      </c>
      <c r="J1425" s="1" t="s">
        <v>31</v>
      </c>
      <c r="K1425" s="1" t="s">
        <v>39</v>
      </c>
      <c r="L1425" s="1" t="s">
        <v>67</v>
      </c>
      <c r="M1425" s="1" t="s">
        <v>47</v>
      </c>
      <c r="N1425">
        <v>0</v>
      </c>
      <c r="O1425">
        <v>0</v>
      </c>
      <c r="P1425">
        <v>0</v>
      </c>
      <c r="Q1425" s="1" t="s">
        <v>34</v>
      </c>
      <c r="R1425" s="1" t="s">
        <v>34</v>
      </c>
      <c r="S1425">
        <v>1</v>
      </c>
      <c r="T1425" s="1" t="s">
        <v>36</v>
      </c>
      <c r="U1425">
        <v>0</v>
      </c>
      <c r="V1425">
        <v>418</v>
      </c>
      <c r="W1425">
        <v>0</v>
      </c>
      <c r="X1425" s="1" t="s">
        <v>50</v>
      </c>
      <c r="Y1425">
        <v>100</v>
      </c>
      <c r="Z1425">
        <v>0</v>
      </c>
      <c r="AA1425">
        <v>0</v>
      </c>
      <c r="AB1425" s="1" t="s">
        <v>38</v>
      </c>
      <c r="AC1425" s="2">
        <v>42832</v>
      </c>
      <c r="AD1425" s="1">
        <v>2017</v>
      </c>
      <c r="AE1425" s="15">
        <f xml:space="preserve"> Cleaned_data[[#This Row],[adr]] * (Cleaned_data[[#This Row],[stays_in_week_nights]] + Cleaned_data[[#This Row],[stays_in_weekend_nights]])</f>
        <v>300</v>
      </c>
      <c r="AF1425" s="1">
        <f t="shared" si="22"/>
        <v>3</v>
      </c>
    </row>
    <row r="1426" spans="1:32" x14ac:dyDescent="0.3">
      <c r="A1426" s="1" t="s">
        <v>99</v>
      </c>
      <c r="B1426">
        <v>0</v>
      </c>
      <c r="C1426">
        <v>0</v>
      </c>
      <c r="D1426">
        <v>14</v>
      </c>
      <c r="E1426">
        <v>0</v>
      </c>
      <c r="F1426">
        <v>2</v>
      </c>
      <c r="G1426">
        <v>1</v>
      </c>
      <c r="H1426">
        <v>0</v>
      </c>
      <c r="I1426">
        <v>0</v>
      </c>
      <c r="J1426" s="1" t="s">
        <v>31</v>
      </c>
      <c r="K1426" s="1" t="s">
        <v>39</v>
      </c>
      <c r="L1426" s="1" t="s">
        <v>104</v>
      </c>
      <c r="M1426" s="1" t="s">
        <v>33</v>
      </c>
      <c r="N1426">
        <v>0</v>
      </c>
      <c r="O1426">
        <v>0</v>
      </c>
      <c r="P1426">
        <v>0</v>
      </c>
      <c r="Q1426" s="1" t="s">
        <v>55</v>
      </c>
      <c r="R1426" s="1" t="s">
        <v>45</v>
      </c>
      <c r="S1426">
        <v>1</v>
      </c>
      <c r="T1426" s="1" t="s">
        <v>36</v>
      </c>
      <c r="U1426">
        <v>0</v>
      </c>
      <c r="V1426">
        <v>153</v>
      </c>
      <c r="W1426">
        <v>0</v>
      </c>
      <c r="X1426" s="1" t="s">
        <v>37</v>
      </c>
      <c r="Y1426">
        <v>110</v>
      </c>
      <c r="Z1426">
        <v>0</v>
      </c>
      <c r="AA1426">
        <v>0</v>
      </c>
      <c r="AB1426" s="1" t="s">
        <v>38</v>
      </c>
      <c r="AC1426" s="2">
        <v>42832</v>
      </c>
      <c r="AD1426" s="1">
        <v>2017</v>
      </c>
      <c r="AE1426" s="15">
        <f xml:space="preserve"> Cleaned_data[[#This Row],[adr]] * (Cleaned_data[[#This Row],[stays_in_week_nights]] + Cleaned_data[[#This Row],[stays_in_weekend_nights]])</f>
        <v>220</v>
      </c>
      <c r="AF1426" s="1">
        <f t="shared" si="22"/>
        <v>2</v>
      </c>
    </row>
    <row r="1427" spans="1:32" x14ac:dyDescent="0.3">
      <c r="A1427" s="1" t="s">
        <v>99</v>
      </c>
      <c r="B1427">
        <v>0</v>
      </c>
      <c r="C1427">
        <v>68</v>
      </c>
      <c r="D1427">
        <v>14</v>
      </c>
      <c r="E1427">
        <v>0</v>
      </c>
      <c r="F1427">
        <v>2</v>
      </c>
      <c r="G1427">
        <v>2</v>
      </c>
      <c r="H1427">
        <v>0</v>
      </c>
      <c r="I1427">
        <v>0</v>
      </c>
      <c r="J1427" s="1" t="s">
        <v>31</v>
      </c>
      <c r="K1427" s="1" t="s">
        <v>52</v>
      </c>
      <c r="L1427" s="1" t="s">
        <v>49</v>
      </c>
      <c r="M1427" s="1" t="s">
        <v>47</v>
      </c>
      <c r="N1427">
        <v>0</v>
      </c>
      <c r="O1427">
        <v>0</v>
      </c>
      <c r="P1427">
        <v>0</v>
      </c>
      <c r="Q1427" s="1" t="s">
        <v>34</v>
      </c>
      <c r="R1427" s="1" t="s">
        <v>34</v>
      </c>
      <c r="S1427">
        <v>2</v>
      </c>
      <c r="T1427" s="1" t="s">
        <v>36</v>
      </c>
      <c r="U1427">
        <v>0</v>
      </c>
      <c r="V1427">
        <v>418</v>
      </c>
      <c r="W1427">
        <v>0</v>
      </c>
      <c r="X1427" s="1" t="s">
        <v>50</v>
      </c>
      <c r="Y1427">
        <v>110</v>
      </c>
      <c r="Z1427">
        <v>0</v>
      </c>
      <c r="AA1427">
        <v>0</v>
      </c>
      <c r="AB1427" s="1" t="s">
        <v>38</v>
      </c>
      <c r="AC1427" s="2">
        <v>42832</v>
      </c>
      <c r="AD1427" s="1">
        <v>2017</v>
      </c>
      <c r="AE1427" s="15">
        <f xml:space="preserve"> Cleaned_data[[#This Row],[adr]] * (Cleaned_data[[#This Row],[stays_in_week_nights]] + Cleaned_data[[#This Row],[stays_in_weekend_nights]])</f>
        <v>220</v>
      </c>
      <c r="AF1427" s="1">
        <f t="shared" si="22"/>
        <v>2</v>
      </c>
    </row>
    <row r="1428" spans="1:32" x14ac:dyDescent="0.3">
      <c r="A1428" s="1" t="s">
        <v>99</v>
      </c>
      <c r="B1428">
        <v>0</v>
      </c>
      <c r="C1428">
        <v>69</v>
      </c>
      <c r="D1428">
        <v>14</v>
      </c>
      <c r="E1428">
        <v>0</v>
      </c>
      <c r="F1428">
        <v>1</v>
      </c>
      <c r="G1428">
        <v>1</v>
      </c>
      <c r="H1428">
        <v>0</v>
      </c>
      <c r="I1428">
        <v>0</v>
      </c>
      <c r="J1428" s="1" t="s">
        <v>31</v>
      </c>
      <c r="K1428" s="1" t="s">
        <v>56</v>
      </c>
      <c r="L1428" s="1" t="s">
        <v>49</v>
      </c>
      <c r="M1428" s="1" t="s">
        <v>47</v>
      </c>
      <c r="N1428">
        <v>0</v>
      </c>
      <c r="O1428">
        <v>0</v>
      </c>
      <c r="P1428">
        <v>0</v>
      </c>
      <c r="Q1428" s="1" t="s">
        <v>34</v>
      </c>
      <c r="R1428" s="1" t="s">
        <v>45</v>
      </c>
      <c r="S1428">
        <v>1</v>
      </c>
      <c r="T1428" s="1" t="s">
        <v>36</v>
      </c>
      <c r="U1428">
        <v>0</v>
      </c>
      <c r="V1428">
        <v>418</v>
      </c>
      <c r="W1428">
        <v>0</v>
      </c>
      <c r="X1428" s="1" t="s">
        <v>50</v>
      </c>
      <c r="Y1428">
        <v>100</v>
      </c>
      <c r="Z1428">
        <v>0</v>
      </c>
      <c r="AA1428">
        <v>0</v>
      </c>
      <c r="AB1428" s="1" t="s">
        <v>38</v>
      </c>
      <c r="AC1428" s="2">
        <v>42832</v>
      </c>
      <c r="AD1428" s="1">
        <v>2017</v>
      </c>
      <c r="AE1428" s="15">
        <f xml:space="preserve"> Cleaned_data[[#This Row],[adr]] * (Cleaned_data[[#This Row],[stays_in_week_nights]] + Cleaned_data[[#This Row],[stays_in_weekend_nights]])</f>
        <v>100</v>
      </c>
      <c r="AF1428" s="1">
        <f t="shared" si="22"/>
        <v>1</v>
      </c>
    </row>
    <row r="1429" spans="1:32" x14ac:dyDescent="0.3">
      <c r="A1429" s="1" t="s">
        <v>99</v>
      </c>
      <c r="B1429">
        <v>0</v>
      </c>
      <c r="C1429">
        <v>69</v>
      </c>
      <c r="D1429">
        <v>14</v>
      </c>
      <c r="E1429">
        <v>0</v>
      </c>
      <c r="F1429">
        <v>1</v>
      </c>
      <c r="G1429">
        <v>1</v>
      </c>
      <c r="H1429">
        <v>0</v>
      </c>
      <c r="I1429">
        <v>0</v>
      </c>
      <c r="J1429" s="1" t="s">
        <v>31</v>
      </c>
      <c r="K1429" s="1" t="s">
        <v>39</v>
      </c>
      <c r="L1429" s="1" t="s">
        <v>49</v>
      </c>
      <c r="M1429" s="1" t="s">
        <v>47</v>
      </c>
      <c r="N1429">
        <v>0</v>
      </c>
      <c r="O1429">
        <v>0</v>
      </c>
      <c r="P1429">
        <v>0</v>
      </c>
      <c r="Q1429" s="1" t="s">
        <v>34</v>
      </c>
      <c r="R1429" s="1" t="s">
        <v>58</v>
      </c>
      <c r="S1429">
        <v>1</v>
      </c>
      <c r="T1429" s="1" t="s">
        <v>36</v>
      </c>
      <c r="U1429">
        <v>0</v>
      </c>
      <c r="V1429">
        <v>418</v>
      </c>
      <c r="W1429">
        <v>0</v>
      </c>
      <c r="X1429" s="1" t="s">
        <v>50</v>
      </c>
      <c r="Y1429">
        <v>100</v>
      </c>
      <c r="Z1429">
        <v>0</v>
      </c>
      <c r="AA1429">
        <v>0</v>
      </c>
      <c r="AB1429" s="1" t="s">
        <v>38</v>
      </c>
      <c r="AC1429" s="2">
        <v>42832</v>
      </c>
      <c r="AD1429" s="1">
        <v>2017</v>
      </c>
      <c r="AE1429" s="15">
        <f xml:space="preserve"> Cleaned_data[[#This Row],[adr]] * (Cleaned_data[[#This Row],[stays_in_week_nights]] + Cleaned_data[[#This Row],[stays_in_weekend_nights]])</f>
        <v>100</v>
      </c>
      <c r="AF1429" s="1">
        <f t="shared" si="22"/>
        <v>1</v>
      </c>
    </row>
    <row r="1430" spans="1:32" x14ac:dyDescent="0.3">
      <c r="A1430" s="1" t="s">
        <v>99</v>
      </c>
      <c r="B1430">
        <v>0</v>
      </c>
      <c r="C1430">
        <v>68</v>
      </c>
      <c r="D1430">
        <v>14</v>
      </c>
      <c r="E1430">
        <v>0</v>
      </c>
      <c r="F1430">
        <v>3</v>
      </c>
      <c r="G1430">
        <v>1</v>
      </c>
      <c r="H1430">
        <v>0</v>
      </c>
      <c r="I1430">
        <v>0</v>
      </c>
      <c r="J1430" s="1" t="s">
        <v>31</v>
      </c>
      <c r="K1430" s="1" t="s">
        <v>64</v>
      </c>
      <c r="L1430" s="1" t="s">
        <v>67</v>
      </c>
      <c r="M1430" s="1" t="s">
        <v>47</v>
      </c>
      <c r="N1430">
        <v>0</v>
      </c>
      <c r="O1430">
        <v>0</v>
      </c>
      <c r="P1430">
        <v>0</v>
      </c>
      <c r="Q1430" s="1" t="s">
        <v>34</v>
      </c>
      <c r="R1430" s="1" t="s">
        <v>34</v>
      </c>
      <c r="S1430">
        <v>2</v>
      </c>
      <c r="T1430" s="1" t="s">
        <v>36</v>
      </c>
      <c r="U1430">
        <v>0</v>
      </c>
      <c r="V1430">
        <v>418</v>
      </c>
      <c r="W1430">
        <v>0</v>
      </c>
      <c r="X1430" s="1" t="s">
        <v>50</v>
      </c>
      <c r="Y1430">
        <v>100</v>
      </c>
      <c r="Z1430">
        <v>0</v>
      </c>
      <c r="AA1430">
        <v>0</v>
      </c>
      <c r="AB1430" s="1" t="s">
        <v>38</v>
      </c>
      <c r="AC1430" s="2">
        <v>42833</v>
      </c>
      <c r="AD1430" s="1">
        <v>2017</v>
      </c>
      <c r="AE1430" s="15">
        <f xml:space="preserve"> Cleaned_data[[#This Row],[adr]] * (Cleaned_data[[#This Row],[stays_in_week_nights]] + Cleaned_data[[#This Row],[stays_in_weekend_nights]])</f>
        <v>300</v>
      </c>
      <c r="AF1430" s="1">
        <f t="shared" si="22"/>
        <v>3</v>
      </c>
    </row>
    <row r="1431" spans="1:32" x14ac:dyDescent="0.3">
      <c r="A1431" s="1" t="s">
        <v>99</v>
      </c>
      <c r="B1431">
        <v>0</v>
      </c>
      <c r="C1431">
        <v>68</v>
      </c>
      <c r="D1431">
        <v>14</v>
      </c>
      <c r="E1431">
        <v>0</v>
      </c>
      <c r="F1431">
        <v>3</v>
      </c>
      <c r="G1431">
        <v>2</v>
      </c>
      <c r="H1431">
        <v>0</v>
      </c>
      <c r="I1431">
        <v>0</v>
      </c>
      <c r="J1431" s="1" t="s">
        <v>31</v>
      </c>
      <c r="K1431" s="1" t="s">
        <v>56</v>
      </c>
      <c r="L1431" s="1" t="s">
        <v>49</v>
      </c>
      <c r="M1431" s="1" t="s">
        <v>47</v>
      </c>
      <c r="N1431">
        <v>0</v>
      </c>
      <c r="O1431">
        <v>0</v>
      </c>
      <c r="P1431">
        <v>0</v>
      </c>
      <c r="Q1431" s="1" t="s">
        <v>34</v>
      </c>
      <c r="R1431" s="1" t="s">
        <v>34</v>
      </c>
      <c r="S1431">
        <v>2</v>
      </c>
      <c r="T1431" s="1" t="s">
        <v>36</v>
      </c>
      <c r="U1431">
        <v>0</v>
      </c>
      <c r="V1431">
        <v>418</v>
      </c>
      <c r="W1431">
        <v>0</v>
      </c>
      <c r="X1431" s="1" t="s">
        <v>50</v>
      </c>
      <c r="Y1431">
        <v>110</v>
      </c>
      <c r="Z1431">
        <v>0</v>
      </c>
      <c r="AA1431">
        <v>0</v>
      </c>
      <c r="AB1431" s="1" t="s">
        <v>38</v>
      </c>
      <c r="AC1431" s="2">
        <v>42833</v>
      </c>
      <c r="AD1431" s="1">
        <v>2017</v>
      </c>
      <c r="AE1431" s="15">
        <f xml:space="preserve"> Cleaned_data[[#This Row],[adr]] * (Cleaned_data[[#This Row],[stays_in_week_nights]] + Cleaned_data[[#This Row],[stays_in_weekend_nights]])</f>
        <v>330</v>
      </c>
      <c r="AF1431" s="1">
        <f t="shared" si="22"/>
        <v>3</v>
      </c>
    </row>
    <row r="1432" spans="1:32" x14ac:dyDescent="0.3">
      <c r="A1432" s="1" t="s">
        <v>99</v>
      </c>
      <c r="B1432">
        <v>0</v>
      </c>
      <c r="C1432">
        <v>20</v>
      </c>
      <c r="D1432">
        <v>14</v>
      </c>
      <c r="E1432">
        <v>0</v>
      </c>
      <c r="F1432">
        <v>3</v>
      </c>
      <c r="G1432">
        <v>1</v>
      </c>
      <c r="H1432">
        <v>0</v>
      </c>
      <c r="I1432">
        <v>0</v>
      </c>
      <c r="J1432" s="1" t="s">
        <v>31</v>
      </c>
      <c r="K1432" s="1" t="s">
        <v>103</v>
      </c>
      <c r="L1432" s="1" t="s">
        <v>49</v>
      </c>
      <c r="M1432" s="1" t="s">
        <v>47</v>
      </c>
      <c r="N1432">
        <v>0</v>
      </c>
      <c r="O1432">
        <v>0</v>
      </c>
      <c r="P1432">
        <v>0</v>
      </c>
      <c r="Q1432" s="1" t="s">
        <v>34</v>
      </c>
      <c r="R1432" s="1" t="s">
        <v>34</v>
      </c>
      <c r="S1432">
        <v>1</v>
      </c>
      <c r="T1432" s="1" t="s">
        <v>36</v>
      </c>
      <c r="U1432">
        <v>0</v>
      </c>
      <c r="V1432">
        <v>418</v>
      </c>
      <c r="W1432">
        <v>0</v>
      </c>
      <c r="X1432" s="1" t="s">
        <v>50</v>
      </c>
      <c r="Y1432">
        <v>100</v>
      </c>
      <c r="Z1432">
        <v>0</v>
      </c>
      <c r="AA1432">
        <v>0</v>
      </c>
      <c r="AB1432" s="1" t="s">
        <v>38</v>
      </c>
      <c r="AC1432" s="2">
        <v>42833</v>
      </c>
      <c r="AD1432" s="1">
        <v>2017</v>
      </c>
      <c r="AE1432" s="15">
        <f xml:space="preserve"> Cleaned_data[[#This Row],[adr]] * (Cleaned_data[[#This Row],[stays_in_week_nights]] + Cleaned_data[[#This Row],[stays_in_weekend_nights]])</f>
        <v>300</v>
      </c>
      <c r="AF1432" s="1">
        <f t="shared" si="22"/>
        <v>3</v>
      </c>
    </row>
    <row r="1433" spans="1:32" x14ac:dyDescent="0.3">
      <c r="A1433" s="1" t="s">
        <v>99</v>
      </c>
      <c r="B1433">
        <v>0</v>
      </c>
      <c r="C1433">
        <v>69</v>
      </c>
      <c r="D1433">
        <v>14</v>
      </c>
      <c r="E1433">
        <v>0</v>
      </c>
      <c r="F1433">
        <v>2</v>
      </c>
      <c r="G1433">
        <v>1</v>
      </c>
      <c r="H1433">
        <v>0</v>
      </c>
      <c r="I1433">
        <v>0</v>
      </c>
      <c r="J1433" s="1" t="s">
        <v>31</v>
      </c>
      <c r="K1433" s="1" t="s">
        <v>56</v>
      </c>
      <c r="L1433" s="1" t="s">
        <v>49</v>
      </c>
      <c r="M1433" s="1" t="s">
        <v>47</v>
      </c>
      <c r="N1433">
        <v>0</v>
      </c>
      <c r="O1433">
        <v>0</v>
      </c>
      <c r="P1433">
        <v>0</v>
      </c>
      <c r="Q1433" s="1" t="s">
        <v>34</v>
      </c>
      <c r="R1433" s="1" t="s">
        <v>101</v>
      </c>
      <c r="S1433">
        <v>1</v>
      </c>
      <c r="T1433" s="1" t="s">
        <v>36</v>
      </c>
      <c r="U1433">
        <v>0</v>
      </c>
      <c r="V1433">
        <v>418</v>
      </c>
      <c r="W1433">
        <v>0</v>
      </c>
      <c r="X1433" s="1" t="s">
        <v>50</v>
      </c>
      <c r="Y1433">
        <v>100</v>
      </c>
      <c r="Z1433">
        <v>0</v>
      </c>
      <c r="AA1433">
        <v>0</v>
      </c>
      <c r="AB1433" s="1" t="s">
        <v>38</v>
      </c>
      <c r="AC1433" s="2">
        <v>42833</v>
      </c>
      <c r="AD1433" s="1">
        <v>2017</v>
      </c>
      <c r="AE1433" s="15">
        <f xml:space="preserve"> Cleaned_data[[#This Row],[adr]] * (Cleaned_data[[#This Row],[stays_in_week_nights]] + Cleaned_data[[#This Row],[stays_in_weekend_nights]])</f>
        <v>200</v>
      </c>
      <c r="AF1433" s="1">
        <f t="shared" si="22"/>
        <v>2</v>
      </c>
    </row>
    <row r="1434" spans="1:32" x14ac:dyDescent="0.3">
      <c r="A1434" s="1" t="s">
        <v>99</v>
      </c>
      <c r="B1434">
        <v>0</v>
      </c>
      <c r="C1434">
        <v>68</v>
      </c>
      <c r="D1434">
        <v>14</v>
      </c>
      <c r="E1434">
        <v>0</v>
      </c>
      <c r="F1434">
        <v>3</v>
      </c>
      <c r="G1434">
        <v>1</v>
      </c>
      <c r="H1434">
        <v>0</v>
      </c>
      <c r="I1434">
        <v>0</v>
      </c>
      <c r="J1434" s="1" t="s">
        <v>31</v>
      </c>
      <c r="K1434" s="1" t="s">
        <v>66</v>
      </c>
      <c r="L1434" s="1" t="s">
        <v>67</v>
      </c>
      <c r="M1434" s="1" t="s">
        <v>47</v>
      </c>
      <c r="N1434">
        <v>0</v>
      </c>
      <c r="O1434">
        <v>0</v>
      </c>
      <c r="P1434">
        <v>0</v>
      </c>
      <c r="Q1434" s="1" t="s">
        <v>34</v>
      </c>
      <c r="R1434" s="1" t="s">
        <v>101</v>
      </c>
      <c r="S1434">
        <v>1</v>
      </c>
      <c r="T1434" s="1" t="s">
        <v>36</v>
      </c>
      <c r="U1434">
        <v>0</v>
      </c>
      <c r="V1434">
        <v>418</v>
      </c>
      <c r="W1434">
        <v>0</v>
      </c>
      <c r="X1434" s="1" t="s">
        <v>50</v>
      </c>
      <c r="Y1434">
        <v>100</v>
      </c>
      <c r="Z1434">
        <v>0</v>
      </c>
      <c r="AA1434">
        <v>0</v>
      </c>
      <c r="AB1434" s="1" t="s">
        <v>38</v>
      </c>
      <c r="AC1434" s="2">
        <v>42833</v>
      </c>
      <c r="AD1434" s="1">
        <v>2017</v>
      </c>
      <c r="AE1434" s="15">
        <f xml:space="preserve"> Cleaned_data[[#This Row],[adr]] * (Cleaned_data[[#This Row],[stays_in_week_nights]] + Cleaned_data[[#This Row],[stays_in_weekend_nights]])</f>
        <v>300</v>
      </c>
      <c r="AF1434" s="1">
        <f t="shared" si="22"/>
        <v>3</v>
      </c>
    </row>
    <row r="1435" spans="1:32" x14ac:dyDescent="0.3">
      <c r="A1435" s="1" t="s">
        <v>99</v>
      </c>
      <c r="B1435">
        <v>0</v>
      </c>
      <c r="C1435">
        <v>68</v>
      </c>
      <c r="D1435">
        <v>14</v>
      </c>
      <c r="E1435">
        <v>0</v>
      </c>
      <c r="F1435">
        <v>4</v>
      </c>
      <c r="G1435">
        <v>2</v>
      </c>
      <c r="H1435">
        <v>0</v>
      </c>
      <c r="I1435">
        <v>0</v>
      </c>
      <c r="J1435" s="1" t="s">
        <v>31</v>
      </c>
      <c r="K1435" s="1" t="s">
        <v>90</v>
      </c>
      <c r="L1435" s="1" t="s">
        <v>33</v>
      </c>
      <c r="M1435" s="1" t="s">
        <v>33</v>
      </c>
      <c r="N1435">
        <v>0</v>
      </c>
      <c r="O1435">
        <v>0</v>
      </c>
      <c r="P1435">
        <v>0</v>
      </c>
      <c r="Q1435" s="1" t="s">
        <v>34</v>
      </c>
      <c r="R1435" s="1" t="s">
        <v>34</v>
      </c>
      <c r="S1435">
        <v>2</v>
      </c>
      <c r="T1435" s="1" t="s">
        <v>36</v>
      </c>
      <c r="U1435">
        <v>0</v>
      </c>
      <c r="V1435">
        <v>418</v>
      </c>
      <c r="W1435">
        <v>0</v>
      </c>
      <c r="X1435" s="1" t="s">
        <v>50</v>
      </c>
      <c r="Y1435">
        <v>110</v>
      </c>
      <c r="Z1435">
        <v>0</v>
      </c>
      <c r="AA1435">
        <v>0</v>
      </c>
      <c r="AB1435" s="1" t="s">
        <v>38</v>
      </c>
      <c r="AC1435" s="2">
        <v>42834</v>
      </c>
      <c r="AD1435" s="1">
        <v>2017</v>
      </c>
      <c r="AE1435" s="15">
        <f xml:space="preserve"> Cleaned_data[[#This Row],[adr]] * (Cleaned_data[[#This Row],[stays_in_week_nights]] + Cleaned_data[[#This Row],[stays_in_weekend_nights]])</f>
        <v>440</v>
      </c>
      <c r="AF1435" s="1">
        <f t="shared" si="22"/>
        <v>4</v>
      </c>
    </row>
    <row r="1436" spans="1:32" x14ac:dyDescent="0.3">
      <c r="A1436" s="1" t="s">
        <v>99</v>
      </c>
      <c r="B1436">
        <v>0</v>
      </c>
      <c r="C1436">
        <v>18</v>
      </c>
      <c r="D1436">
        <v>14</v>
      </c>
      <c r="E1436">
        <v>0</v>
      </c>
      <c r="F1436">
        <v>1</v>
      </c>
      <c r="G1436">
        <v>2</v>
      </c>
      <c r="H1436">
        <v>0</v>
      </c>
      <c r="I1436">
        <v>0</v>
      </c>
      <c r="J1436" s="1" t="s">
        <v>43</v>
      </c>
      <c r="K1436" s="1" t="s">
        <v>39</v>
      </c>
      <c r="L1436" s="1" t="s">
        <v>44</v>
      </c>
      <c r="M1436" s="1" t="s">
        <v>44</v>
      </c>
      <c r="N1436">
        <v>0</v>
      </c>
      <c r="O1436">
        <v>0</v>
      </c>
      <c r="P1436">
        <v>0</v>
      </c>
      <c r="Q1436" s="1" t="s">
        <v>34</v>
      </c>
      <c r="R1436" s="1" t="s">
        <v>55</v>
      </c>
      <c r="S1436">
        <v>0</v>
      </c>
      <c r="T1436" s="1" t="s">
        <v>36</v>
      </c>
      <c r="U1436">
        <v>0</v>
      </c>
      <c r="V1436">
        <v>14</v>
      </c>
      <c r="W1436">
        <v>0</v>
      </c>
      <c r="X1436" s="1" t="s">
        <v>37</v>
      </c>
      <c r="Y1436">
        <v>178</v>
      </c>
      <c r="Z1436">
        <v>1</v>
      </c>
      <c r="AA1436">
        <v>2</v>
      </c>
      <c r="AB1436" s="1" t="s">
        <v>38</v>
      </c>
      <c r="AC1436" s="2">
        <v>42834</v>
      </c>
      <c r="AD1436" s="1">
        <v>2017</v>
      </c>
      <c r="AE1436" s="15">
        <f xml:space="preserve"> Cleaned_data[[#This Row],[adr]] * (Cleaned_data[[#This Row],[stays_in_week_nights]] + Cleaned_data[[#This Row],[stays_in_weekend_nights]])</f>
        <v>178</v>
      </c>
      <c r="AF1436" s="1">
        <f t="shared" si="22"/>
        <v>1</v>
      </c>
    </row>
    <row r="1437" spans="1:32" x14ac:dyDescent="0.3">
      <c r="A1437" s="1" t="s">
        <v>99</v>
      </c>
      <c r="B1437">
        <v>0</v>
      </c>
      <c r="C1437">
        <v>68</v>
      </c>
      <c r="D1437">
        <v>14</v>
      </c>
      <c r="E1437">
        <v>0</v>
      </c>
      <c r="F1437">
        <v>4</v>
      </c>
      <c r="G1437">
        <v>2</v>
      </c>
      <c r="H1437">
        <v>0</v>
      </c>
      <c r="I1437">
        <v>0</v>
      </c>
      <c r="J1437" s="1" t="s">
        <v>31</v>
      </c>
      <c r="K1437" s="1" t="s">
        <v>53</v>
      </c>
      <c r="L1437" s="1" t="s">
        <v>49</v>
      </c>
      <c r="M1437" s="1" t="s">
        <v>47</v>
      </c>
      <c r="N1437">
        <v>0</v>
      </c>
      <c r="O1437">
        <v>0</v>
      </c>
      <c r="P1437">
        <v>0</v>
      </c>
      <c r="Q1437" s="1" t="s">
        <v>34</v>
      </c>
      <c r="R1437" s="1" t="s">
        <v>34</v>
      </c>
      <c r="S1437">
        <v>2</v>
      </c>
      <c r="T1437" s="1" t="s">
        <v>36</v>
      </c>
      <c r="U1437">
        <v>0</v>
      </c>
      <c r="V1437">
        <v>418</v>
      </c>
      <c r="W1437">
        <v>0</v>
      </c>
      <c r="X1437" s="1" t="s">
        <v>50</v>
      </c>
      <c r="Y1437">
        <v>110</v>
      </c>
      <c r="Z1437">
        <v>0</v>
      </c>
      <c r="AA1437">
        <v>1</v>
      </c>
      <c r="AB1437" s="1" t="s">
        <v>38</v>
      </c>
      <c r="AC1437" s="2">
        <v>42834</v>
      </c>
      <c r="AD1437" s="1">
        <v>2017</v>
      </c>
      <c r="AE1437" s="15">
        <f xml:space="preserve"> Cleaned_data[[#This Row],[adr]] * (Cleaned_data[[#This Row],[stays_in_week_nights]] + Cleaned_data[[#This Row],[stays_in_weekend_nights]])</f>
        <v>440</v>
      </c>
      <c r="AF1437" s="1">
        <f t="shared" si="22"/>
        <v>4</v>
      </c>
    </row>
    <row r="1438" spans="1:32" x14ac:dyDescent="0.3">
      <c r="A1438" s="1" t="s">
        <v>99</v>
      </c>
      <c r="B1438">
        <v>0</v>
      </c>
      <c r="C1438">
        <v>74</v>
      </c>
      <c r="D1438">
        <v>14</v>
      </c>
      <c r="E1438">
        <v>0</v>
      </c>
      <c r="F1438">
        <v>5</v>
      </c>
      <c r="G1438">
        <v>2</v>
      </c>
      <c r="H1438">
        <v>0</v>
      </c>
      <c r="I1438">
        <v>0</v>
      </c>
      <c r="J1438" s="1" t="s">
        <v>31</v>
      </c>
      <c r="K1438" s="1" t="s">
        <v>84</v>
      </c>
      <c r="L1438" s="1" t="s">
        <v>67</v>
      </c>
      <c r="M1438" s="1" t="s">
        <v>47</v>
      </c>
      <c r="N1438">
        <v>0</v>
      </c>
      <c r="O1438">
        <v>0</v>
      </c>
      <c r="P1438">
        <v>0</v>
      </c>
      <c r="Q1438" s="1" t="s">
        <v>34</v>
      </c>
      <c r="R1438" s="1" t="s">
        <v>34</v>
      </c>
      <c r="S1438">
        <v>1</v>
      </c>
      <c r="T1438" s="1" t="s">
        <v>36</v>
      </c>
      <c r="U1438">
        <v>0</v>
      </c>
      <c r="V1438">
        <v>418</v>
      </c>
      <c r="W1438">
        <v>7</v>
      </c>
      <c r="X1438" s="1" t="s">
        <v>50</v>
      </c>
      <c r="Y1438">
        <v>110</v>
      </c>
      <c r="Z1438">
        <v>0</v>
      </c>
      <c r="AA1438">
        <v>1</v>
      </c>
      <c r="AB1438" s="1" t="s">
        <v>38</v>
      </c>
      <c r="AC1438" s="2">
        <v>42834</v>
      </c>
      <c r="AD1438" s="1">
        <v>2017</v>
      </c>
      <c r="AE1438" s="15">
        <f xml:space="preserve"> Cleaned_data[[#This Row],[adr]] * (Cleaned_data[[#This Row],[stays_in_week_nights]] + Cleaned_data[[#This Row],[stays_in_weekend_nights]])</f>
        <v>550</v>
      </c>
      <c r="AF1438" s="1">
        <f t="shared" si="22"/>
        <v>5</v>
      </c>
    </row>
    <row r="1439" spans="1:32" x14ac:dyDescent="0.3">
      <c r="A1439" s="1" t="s">
        <v>99</v>
      </c>
      <c r="B1439">
        <v>0</v>
      </c>
      <c r="C1439">
        <v>8</v>
      </c>
      <c r="D1439">
        <v>14</v>
      </c>
      <c r="E1439">
        <v>1</v>
      </c>
      <c r="F1439">
        <v>2</v>
      </c>
      <c r="G1439">
        <v>2</v>
      </c>
      <c r="H1439">
        <v>3</v>
      </c>
      <c r="I1439">
        <v>0</v>
      </c>
      <c r="J1439" s="1" t="s">
        <v>43</v>
      </c>
      <c r="K1439" s="1" t="s">
        <v>63</v>
      </c>
      <c r="L1439" s="1" t="s">
        <v>44</v>
      </c>
      <c r="M1439" s="1" t="s">
        <v>44</v>
      </c>
      <c r="N1439">
        <v>0</v>
      </c>
      <c r="O1439">
        <v>0</v>
      </c>
      <c r="P1439">
        <v>0</v>
      </c>
      <c r="Q1439" s="1" t="s">
        <v>35</v>
      </c>
      <c r="R1439" s="1" t="s">
        <v>35</v>
      </c>
      <c r="S1439">
        <v>0</v>
      </c>
      <c r="T1439" s="1" t="s">
        <v>36</v>
      </c>
      <c r="U1439">
        <v>0</v>
      </c>
      <c r="V1439">
        <v>14</v>
      </c>
      <c r="W1439">
        <v>0</v>
      </c>
      <c r="X1439" s="1" t="s">
        <v>37</v>
      </c>
      <c r="Y1439">
        <v>289</v>
      </c>
      <c r="Z1439">
        <v>1</v>
      </c>
      <c r="AA1439">
        <v>2</v>
      </c>
      <c r="AB1439" s="1" t="s">
        <v>38</v>
      </c>
      <c r="AC1439" s="2">
        <v>42835</v>
      </c>
      <c r="AD1439" s="1">
        <v>2017</v>
      </c>
      <c r="AE1439" s="15">
        <f xml:space="preserve"> Cleaned_data[[#This Row],[adr]] * (Cleaned_data[[#This Row],[stays_in_week_nights]] + Cleaned_data[[#This Row],[stays_in_weekend_nights]])</f>
        <v>867</v>
      </c>
      <c r="AF1439" s="1">
        <f t="shared" si="22"/>
        <v>3</v>
      </c>
    </row>
    <row r="1440" spans="1:32" x14ac:dyDescent="0.3">
      <c r="A1440" s="1" t="s">
        <v>99</v>
      </c>
      <c r="B1440">
        <v>0</v>
      </c>
      <c r="C1440">
        <v>64</v>
      </c>
      <c r="D1440">
        <v>14</v>
      </c>
      <c r="E1440">
        <v>2</v>
      </c>
      <c r="F1440">
        <v>4</v>
      </c>
      <c r="G1440">
        <v>2</v>
      </c>
      <c r="H1440">
        <v>0</v>
      </c>
      <c r="I1440">
        <v>0</v>
      </c>
      <c r="J1440" s="1" t="s">
        <v>31</v>
      </c>
      <c r="K1440" s="1" t="s">
        <v>56</v>
      </c>
      <c r="L1440" s="1" t="s">
        <v>49</v>
      </c>
      <c r="M1440" s="1" t="s">
        <v>47</v>
      </c>
      <c r="N1440">
        <v>0</v>
      </c>
      <c r="O1440">
        <v>0</v>
      </c>
      <c r="P1440">
        <v>0</v>
      </c>
      <c r="Q1440" s="1" t="s">
        <v>34</v>
      </c>
      <c r="R1440" s="1" t="s">
        <v>34</v>
      </c>
      <c r="S1440">
        <v>0</v>
      </c>
      <c r="T1440" s="1" t="s">
        <v>36</v>
      </c>
      <c r="U1440">
        <v>0</v>
      </c>
      <c r="V1440">
        <v>418</v>
      </c>
      <c r="W1440">
        <v>0</v>
      </c>
      <c r="X1440" s="1" t="s">
        <v>50</v>
      </c>
      <c r="Y1440">
        <v>110</v>
      </c>
      <c r="Z1440">
        <v>0</v>
      </c>
      <c r="AA1440">
        <v>0</v>
      </c>
      <c r="AB1440" s="1" t="s">
        <v>38</v>
      </c>
      <c r="AC1440" s="2">
        <v>42836</v>
      </c>
      <c r="AD1440" s="1">
        <v>2017</v>
      </c>
      <c r="AE1440" s="15">
        <f xml:space="preserve"> Cleaned_data[[#This Row],[adr]] * (Cleaned_data[[#This Row],[stays_in_week_nights]] + Cleaned_data[[#This Row],[stays_in_weekend_nights]])</f>
        <v>660</v>
      </c>
      <c r="AF1440" s="1">
        <f t="shared" si="22"/>
        <v>6</v>
      </c>
    </row>
    <row r="1441" spans="1:32" x14ac:dyDescent="0.3">
      <c r="A1441" s="1" t="s">
        <v>99</v>
      </c>
      <c r="B1441">
        <v>0</v>
      </c>
      <c r="C1441">
        <v>3</v>
      </c>
      <c r="D1441">
        <v>13</v>
      </c>
      <c r="E1441">
        <v>4</v>
      </c>
      <c r="F1441">
        <v>10</v>
      </c>
      <c r="G1441">
        <v>1</v>
      </c>
      <c r="H1441">
        <v>0</v>
      </c>
      <c r="I1441">
        <v>0</v>
      </c>
      <c r="J1441" s="1" t="s">
        <v>31</v>
      </c>
      <c r="K1441" s="1" t="s">
        <v>64</v>
      </c>
      <c r="L1441" s="1" t="s">
        <v>104</v>
      </c>
      <c r="M1441" s="1" t="s">
        <v>33</v>
      </c>
      <c r="N1441">
        <v>0</v>
      </c>
      <c r="O1441">
        <v>0</v>
      </c>
      <c r="P1441">
        <v>0</v>
      </c>
      <c r="Q1441" s="1" t="s">
        <v>55</v>
      </c>
      <c r="R1441" s="1" t="s">
        <v>55</v>
      </c>
      <c r="S1441">
        <v>1</v>
      </c>
      <c r="T1441" s="1" t="s">
        <v>36</v>
      </c>
      <c r="U1441">
        <v>0</v>
      </c>
      <c r="V1441">
        <v>153</v>
      </c>
      <c r="W1441">
        <v>0</v>
      </c>
      <c r="X1441" s="1" t="s">
        <v>37</v>
      </c>
      <c r="Y1441">
        <v>110</v>
      </c>
      <c r="Z1441">
        <v>0</v>
      </c>
      <c r="AA1441">
        <v>0</v>
      </c>
      <c r="AB1441" s="1" t="s">
        <v>38</v>
      </c>
      <c r="AC1441" s="2">
        <v>42839</v>
      </c>
      <c r="AD1441" s="1">
        <v>2017</v>
      </c>
      <c r="AE1441" s="15">
        <f xml:space="preserve"> Cleaned_data[[#This Row],[adr]] * (Cleaned_data[[#This Row],[stays_in_week_nights]] + Cleaned_data[[#This Row],[stays_in_weekend_nights]])</f>
        <v>1540</v>
      </c>
      <c r="AF1441" s="1">
        <f t="shared" si="22"/>
        <v>14</v>
      </c>
    </row>
    <row r="1442" spans="1:32" x14ac:dyDescent="0.3">
      <c r="A1442" s="1" t="s">
        <v>99</v>
      </c>
      <c r="B1442">
        <v>0</v>
      </c>
      <c r="C1442">
        <v>9</v>
      </c>
      <c r="D1442">
        <v>16</v>
      </c>
      <c r="E1442">
        <v>0</v>
      </c>
      <c r="F1442">
        <v>1</v>
      </c>
      <c r="G1442">
        <v>1</v>
      </c>
      <c r="H1442">
        <v>0</v>
      </c>
      <c r="I1442">
        <v>0</v>
      </c>
      <c r="J1442" s="1" t="s">
        <v>31</v>
      </c>
      <c r="K1442" s="1" t="s">
        <v>63</v>
      </c>
      <c r="L1442" s="1" t="s">
        <v>33</v>
      </c>
      <c r="M1442" s="1" t="s">
        <v>33</v>
      </c>
      <c r="N1442">
        <v>0</v>
      </c>
      <c r="O1442">
        <v>0</v>
      </c>
      <c r="P1442">
        <v>0</v>
      </c>
      <c r="Q1442" s="1" t="s">
        <v>55</v>
      </c>
      <c r="R1442" s="1" t="s">
        <v>45</v>
      </c>
      <c r="S1442">
        <v>1</v>
      </c>
      <c r="T1442" s="1" t="s">
        <v>36</v>
      </c>
      <c r="U1442">
        <v>0</v>
      </c>
      <c r="V1442">
        <v>174</v>
      </c>
      <c r="W1442">
        <v>0</v>
      </c>
      <c r="X1442" s="1" t="s">
        <v>37</v>
      </c>
      <c r="Y1442">
        <v>110</v>
      </c>
      <c r="Z1442">
        <v>0</v>
      </c>
      <c r="AA1442">
        <v>1</v>
      </c>
      <c r="AB1442" s="1" t="s">
        <v>38</v>
      </c>
      <c r="AC1442" s="2">
        <v>42845</v>
      </c>
      <c r="AD1442" s="1">
        <v>2017</v>
      </c>
      <c r="AE1442" s="15">
        <f xml:space="preserve"> Cleaned_data[[#This Row],[adr]] * (Cleaned_data[[#This Row],[stays_in_week_nights]] + Cleaned_data[[#This Row],[stays_in_weekend_nights]])</f>
        <v>110</v>
      </c>
      <c r="AF1442" s="1">
        <f t="shared" si="22"/>
        <v>1</v>
      </c>
    </row>
    <row r="1443" spans="1:32" x14ac:dyDescent="0.3">
      <c r="A1443" s="1" t="s">
        <v>99</v>
      </c>
      <c r="B1443">
        <v>0</v>
      </c>
      <c r="C1443">
        <v>3</v>
      </c>
      <c r="D1443">
        <v>16</v>
      </c>
      <c r="E1443">
        <v>2</v>
      </c>
      <c r="F1443">
        <v>3</v>
      </c>
      <c r="G1443">
        <v>1</v>
      </c>
      <c r="H1443">
        <v>0</v>
      </c>
      <c r="I1443">
        <v>0</v>
      </c>
      <c r="J1443" s="1" t="s">
        <v>31</v>
      </c>
      <c r="K1443" s="1" t="s">
        <v>39</v>
      </c>
      <c r="L1443" s="1" t="s">
        <v>104</v>
      </c>
      <c r="M1443" s="1" t="s">
        <v>33</v>
      </c>
      <c r="N1443">
        <v>0</v>
      </c>
      <c r="O1443">
        <v>0</v>
      </c>
      <c r="P1443">
        <v>0</v>
      </c>
      <c r="Q1443" s="1" t="s">
        <v>55</v>
      </c>
      <c r="R1443" s="1" t="s">
        <v>55</v>
      </c>
      <c r="S1443">
        <v>1</v>
      </c>
      <c r="T1443" s="1" t="s">
        <v>36</v>
      </c>
      <c r="U1443">
        <v>0</v>
      </c>
      <c r="V1443">
        <v>153</v>
      </c>
      <c r="W1443">
        <v>0</v>
      </c>
      <c r="X1443" s="1" t="s">
        <v>37</v>
      </c>
      <c r="Y1443">
        <v>110</v>
      </c>
      <c r="Z1443">
        <v>0</v>
      </c>
      <c r="AA1443">
        <v>0</v>
      </c>
      <c r="AB1443" s="1" t="s">
        <v>38</v>
      </c>
      <c r="AC1443" s="2">
        <v>42846</v>
      </c>
      <c r="AD1443" s="1">
        <v>2017</v>
      </c>
      <c r="AE1443" s="15">
        <f xml:space="preserve"> Cleaned_data[[#This Row],[adr]] * (Cleaned_data[[#This Row],[stays_in_week_nights]] + Cleaned_data[[#This Row],[stays_in_weekend_nights]])</f>
        <v>550</v>
      </c>
      <c r="AF1443" s="1">
        <f t="shared" si="22"/>
        <v>5</v>
      </c>
    </row>
    <row r="1444" spans="1:32" x14ac:dyDescent="0.3">
      <c r="A1444" s="1" t="s">
        <v>99</v>
      </c>
      <c r="B1444">
        <v>0</v>
      </c>
      <c r="C1444">
        <v>9</v>
      </c>
      <c r="D1444">
        <v>16</v>
      </c>
      <c r="E1444">
        <v>2</v>
      </c>
      <c r="F1444">
        <v>3</v>
      </c>
      <c r="G1444">
        <v>1</v>
      </c>
      <c r="H1444">
        <v>0</v>
      </c>
      <c r="I1444">
        <v>0</v>
      </c>
      <c r="J1444" s="1" t="s">
        <v>31</v>
      </c>
      <c r="K1444" s="1" t="s">
        <v>56</v>
      </c>
      <c r="L1444" s="1" t="s">
        <v>104</v>
      </c>
      <c r="M1444" s="1" t="s">
        <v>33</v>
      </c>
      <c r="N1444">
        <v>0</v>
      </c>
      <c r="O1444">
        <v>0</v>
      </c>
      <c r="P1444">
        <v>0</v>
      </c>
      <c r="Q1444" s="1" t="s">
        <v>34</v>
      </c>
      <c r="R1444" s="1" t="s">
        <v>34</v>
      </c>
      <c r="S1444">
        <v>0</v>
      </c>
      <c r="T1444" s="1" t="s">
        <v>36</v>
      </c>
      <c r="U1444">
        <v>0</v>
      </c>
      <c r="V1444">
        <v>153</v>
      </c>
      <c r="W1444">
        <v>0</v>
      </c>
      <c r="X1444" s="1" t="s">
        <v>37</v>
      </c>
      <c r="Y1444">
        <v>95</v>
      </c>
      <c r="Z1444">
        <v>0</v>
      </c>
      <c r="AA1444">
        <v>0</v>
      </c>
      <c r="AB1444" s="1" t="s">
        <v>38</v>
      </c>
      <c r="AC1444" s="2">
        <v>42846</v>
      </c>
      <c r="AD1444" s="1">
        <v>2017</v>
      </c>
      <c r="AE1444" s="15">
        <f xml:space="preserve"> Cleaned_data[[#This Row],[adr]] * (Cleaned_data[[#This Row],[stays_in_week_nights]] + Cleaned_data[[#This Row],[stays_in_weekend_nights]])</f>
        <v>475</v>
      </c>
      <c r="AF1444" s="1">
        <f t="shared" si="22"/>
        <v>5</v>
      </c>
    </row>
    <row r="1445" spans="1:32" x14ac:dyDescent="0.3">
      <c r="A1445" s="1" t="s">
        <v>99</v>
      </c>
      <c r="B1445">
        <v>0</v>
      </c>
      <c r="C1445">
        <v>4</v>
      </c>
      <c r="D1445">
        <v>16</v>
      </c>
      <c r="E1445">
        <v>1</v>
      </c>
      <c r="F1445">
        <v>3</v>
      </c>
      <c r="G1445">
        <v>2</v>
      </c>
      <c r="H1445">
        <v>0</v>
      </c>
      <c r="I1445">
        <v>0</v>
      </c>
      <c r="J1445" s="1" t="s">
        <v>31</v>
      </c>
      <c r="K1445" s="1" t="s">
        <v>57</v>
      </c>
      <c r="L1445" s="1" t="s">
        <v>104</v>
      </c>
      <c r="M1445" s="1" t="s">
        <v>33</v>
      </c>
      <c r="N1445">
        <v>0</v>
      </c>
      <c r="O1445">
        <v>0</v>
      </c>
      <c r="P1445">
        <v>0</v>
      </c>
      <c r="Q1445" s="1" t="s">
        <v>55</v>
      </c>
      <c r="R1445" s="1" t="s">
        <v>55</v>
      </c>
      <c r="S1445">
        <v>3</v>
      </c>
      <c r="T1445" s="1" t="s">
        <v>36</v>
      </c>
      <c r="U1445">
        <v>0</v>
      </c>
      <c r="V1445">
        <v>153</v>
      </c>
      <c r="W1445">
        <v>0</v>
      </c>
      <c r="X1445" s="1" t="s">
        <v>37</v>
      </c>
      <c r="Y1445">
        <v>120</v>
      </c>
      <c r="Z1445">
        <v>0</v>
      </c>
      <c r="AA1445">
        <v>0</v>
      </c>
      <c r="AB1445" s="1" t="s">
        <v>38</v>
      </c>
      <c r="AC1445" s="2">
        <v>42846</v>
      </c>
      <c r="AD1445" s="1">
        <v>2017</v>
      </c>
      <c r="AE1445" s="15">
        <f xml:space="preserve"> Cleaned_data[[#This Row],[adr]] * (Cleaned_data[[#This Row],[stays_in_week_nights]] + Cleaned_data[[#This Row],[stays_in_weekend_nights]])</f>
        <v>480</v>
      </c>
      <c r="AF1445" s="1">
        <f t="shared" si="22"/>
        <v>4</v>
      </c>
    </row>
    <row r="1446" spans="1:32" x14ac:dyDescent="0.3">
      <c r="A1446" s="1" t="s">
        <v>99</v>
      </c>
      <c r="B1446">
        <v>0</v>
      </c>
      <c r="C1446">
        <v>4</v>
      </c>
      <c r="D1446">
        <v>21</v>
      </c>
      <c r="E1446">
        <v>2</v>
      </c>
      <c r="F1446">
        <v>0</v>
      </c>
      <c r="G1446">
        <v>1</v>
      </c>
      <c r="H1446">
        <v>0</v>
      </c>
      <c r="I1446">
        <v>0</v>
      </c>
      <c r="J1446" s="1" t="s">
        <v>31</v>
      </c>
      <c r="K1446" s="1" t="s">
        <v>57</v>
      </c>
      <c r="L1446" s="1" t="s">
        <v>104</v>
      </c>
      <c r="M1446" s="1" t="s">
        <v>33</v>
      </c>
      <c r="N1446">
        <v>1</v>
      </c>
      <c r="O1446">
        <v>0</v>
      </c>
      <c r="P1446">
        <v>1</v>
      </c>
      <c r="Q1446" s="1" t="s">
        <v>34</v>
      </c>
      <c r="R1446" s="1" t="s">
        <v>45</v>
      </c>
      <c r="S1446">
        <v>0</v>
      </c>
      <c r="T1446" s="1" t="s">
        <v>36</v>
      </c>
      <c r="U1446">
        <v>0</v>
      </c>
      <c r="V1446">
        <v>153</v>
      </c>
      <c r="W1446">
        <v>0</v>
      </c>
      <c r="X1446" s="1" t="s">
        <v>37</v>
      </c>
      <c r="Y1446">
        <v>150</v>
      </c>
      <c r="Z1446">
        <v>0</v>
      </c>
      <c r="AA1446">
        <v>0</v>
      </c>
      <c r="AB1446" s="1" t="s">
        <v>38</v>
      </c>
      <c r="AC1446" s="2">
        <v>42878</v>
      </c>
      <c r="AD1446" s="1">
        <v>2017</v>
      </c>
      <c r="AE1446" s="15">
        <f xml:space="preserve"> Cleaned_data[[#This Row],[adr]] * (Cleaned_data[[#This Row],[stays_in_week_nights]] + Cleaned_data[[#This Row],[stays_in_weekend_nights]])</f>
        <v>300</v>
      </c>
      <c r="AF1446" s="1">
        <f t="shared" si="22"/>
        <v>2</v>
      </c>
    </row>
    <row r="1447" spans="1:32" x14ac:dyDescent="0.3">
      <c r="A1447" s="1" t="s">
        <v>99</v>
      </c>
      <c r="B1447">
        <v>0</v>
      </c>
      <c r="C1447">
        <v>0</v>
      </c>
      <c r="D1447">
        <v>25</v>
      </c>
      <c r="E1447">
        <v>0</v>
      </c>
      <c r="F1447">
        <v>1</v>
      </c>
      <c r="G1447">
        <v>1</v>
      </c>
      <c r="H1447">
        <v>0</v>
      </c>
      <c r="I1447">
        <v>0</v>
      </c>
      <c r="J1447" s="1" t="s">
        <v>31</v>
      </c>
      <c r="K1447" s="1" t="s">
        <v>57</v>
      </c>
      <c r="L1447" s="1" t="s">
        <v>104</v>
      </c>
      <c r="M1447" s="1" t="s">
        <v>33</v>
      </c>
      <c r="N1447">
        <v>1</v>
      </c>
      <c r="O1447">
        <v>0</v>
      </c>
      <c r="P1447">
        <v>2</v>
      </c>
      <c r="Q1447" s="1" t="s">
        <v>34</v>
      </c>
      <c r="R1447" s="1" t="s">
        <v>34</v>
      </c>
      <c r="S1447">
        <v>0</v>
      </c>
      <c r="T1447" s="1" t="s">
        <v>36</v>
      </c>
      <c r="U1447">
        <v>0</v>
      </c>
      <c r="V1447">
        <v>153</v>
      </c>
      <c r="W1447">
        <v>0</v>
      </c>
      <c r="X1447" s="1" t="s">
        <v>37</v>
      </c>
      <c r="Y1447">
        <v>95</v>
      </c>
      <c r="Z1447">
        <v>0</v>
      </c>
      <c r="AA1447">
        <v>0</v>
      </c>
      <c r="AB1447" s="1" t="s">
        <v>38</v>
      </c>
      <c r="AC1447" s="2">
        <v>42910</v>
      </c>
      <c r="AD1447" s="1">
        <v>2017</v>
      </c>
      <c r="AE1447" s="15">
        <f xml:space="preserve"> Cleaned_data[[#This Row],[adr]] * (Cleaned_data[[#This Row],[stays_in_week_nights]] + Cleaned_data[[#This Row],[stays_in_weekend_nights]])</f>
        <v>95</v>
      </c>
      <c r="AF1447" s="1">
        <f t="shared" si="22"/>
        <v>1</v>
      </c>
    </row>
    <row r="1448" spans="1:32" x14ac:dyDescent="0.3">
      <c r="A1448" s="1" t="s">
        <v>99</v>
      </c>
      <c r="B1448">
        <v>0</v>
      </c>
      <c r="C1448">
        <v>47</v>
      </c>
      <c r="D1448">
        <v>17</v>
      </c>
      <c r="E1448">
        <v>2</v>
      </c>
      <c r="F1448">
        <v>0</v>
      </c>
      <c r="G1448">
        <v>2</v>
      </c>
      <c r="H1448">
        <v>0</v>
      </c>
      <c r="I1448">
        <v>0</v>
      </c>
      <c r="J1448" s="1" t="s">
        <v>31</v>
      </c>
      <c r="K1448" s="1" t="s">
        <v>86</v>
      </c>
      <c r="L1448" s="1" t="s">
        <v>33</v>
      </c>
      <c r="M1448" s="1" t="s">
        <v>33</v>
      </c>
      <c r="N1448">
        <v>0</v>
      </c>
      <c r="O1448">
        <v>0</v>
      </c>
      <c r="P1448">
        <v>0</v>
      </c>
      <c r="Q1448" s="1" t="s">
        <v>34</v>
      </c>
      <c r="R1448" s="1" t="s">
        <v>34</v>
      </c>
      <c r="S1448">
        <v>1</v>
      </c>
      <c r="T1448" s="1" t="s">
        <v>36</v>
      </c>
      <c r="U1448">
        <v>0</v>
      </c>
      <c r="V1448">
        <v>40</v>
      </c>
      <c r="W1448">
        <v>0</v>
      </c>
      <c r="X1448" s="1" t="s">
        <v>50</v>
      </c>
      <c r="Y1448">
        <v>75</v>
      </c>
      <c r="Z1448">
        <v>1</v>
      </c>
      <c r="AA1448">
        <v>0</v>
      </c>
      <c r="AB1448" s="1" t="s">
        <v>38</v>
      </c>
      <c r="AC1448" s="2">
        <v>42850</v>
      </c>
      <c r="AD1448" s="1">
        <v>2017</v>
      </c>
      <c r="AE1448" s="15">
        <f xml:space="preserve"> Cleaned_data[[#This Row],[adr]] * (Cleaned_data[[#This Row],[stays_in_week_nights]] + Cleaned_data[[#This Row],[stays_in_weekend_nights]])</f>
        <v>150</v>
      </c>
      <c r="AF1448" s="1">
        <f t="shared" si="22"/>
        <v>2</v>
      </c>
    </row>
    <row r="1449" spans="1:32" x14ac:dyDescent="0.3">
      <c r="A1449" s="1" t="s">
        <v>99</v>
      </c>
      <c r="B1449">
        <v>0</v>
      </c>
      <c r="C1449">
        <v>7</v>
      </c>
      <c r="D1449">
        <v>16</v>
      </c>
      <c r="E1449">
        <v>2</v>
      </c>
      <c r="F1449">
        <v>3</v>
      </c>
      <c r="G1449">
        <v>0</v>
      </c>
      <c r="H1449">
        <v>0</v>
      </c>
      <c r="I1449">
        <v>0</v>
      </c>
      <c r="J1449" s="1" t="s">
        <v>59</v>
      </c>
      <c r="K1449" s="1" t="s">
        <v>39</v>
      </c>
      <c r="L1449" s="1" t="s">
        <v>33</v>
      </c>
      <c r="M1449" s="1" t="s">
        <v>33</v>
      </c>
      <c r="N1449">
        <v>0</v>
      </c>
      <c r="O1449">
        <v>0</v>
      </c>
      <c r="P1449">
        <v>0</v>
      </c>
      <c r="Q1449" s="1" t="s">
        <v>34</v>
      </c>
      <c r="R1449" s="1" t="s">
        <v>101</v>
      </c>
      <c r="S1449">
        <v>1</v>
      </c>
      <c r="T1449" s="1" t="s">
        <v>36</v>
      </c>
      <c r="U1449">
        <v>0</v>
      </c>
      <c r="V1449">
        <v>460</v>
      </c>
      <c r="W1449">
        <v>0</v>
      </c>
      <c r="X1449" s="1" t="s">
        <v>37</v>
      </c>
      <c r="Y1449">
        <v>0</v>
      </c>
      <c r="Z1449">
        <v>0</v>
      </c>
      <c r="AA1449">
        <v>1</v>
      </c>
      <c r="AB1449" s="1" t="s">
        <v>38</v>
      </c>
      <c r="AC1449" s="2">
        <v>42850</v>
      </c>
      <c r="AD1449" s="1">
        <v>2017</v>
      </c>
      <c r="AE1449" s="15">
        <f xml:space="preserve"> Cleaned_data[[#This Row],[adr]] * (Cleaned_data[[#This Row],[stays_in_week_nights]] + Cleaned_data[[#This Row],[stays_in_weekend_nights]])</f>
        <v>0</v>
      </c>
      <c r="AF1449" s="1">
        <f t="shared" si="22"/>
        <v>5</v>
      </c>
    </row>
    <row r="1450" spans="1:32" x14ac:dyDescent="0.3">
      <c r="A1450" s="1" t="s">
        <v>99</v>
      </c>
      <c r="B1450">
        <v>0</v>
      </c>
      <c r="C1450">
        <v>102</v>
      </c>
      <c r="D1450">
        <v>17</v>
      </c>
      <c r="E1450">
        <v>1</v>
      </c>
      <c r="F1450">
        <v>1</v>
      </c>
      <c r="G1450">
        <v>1</v>
      </c>
      <c r="H1450">
        <v>0</v>
      </c>
      <c r="I1450">
        <v>0</v>
      </c>
      <c r="J1450" s="1" t="s">
        <v>31</v>
      </c>
      <c r="K1450" s="1" t="s">
        <v>52</v>
      </c>
      <c r="L1450" s="1" t="s">
        <v>49</v>
      </c>
      <c r="M1450" s="1" t="s">
        <v>47</v>
      </c>
      <c r="N1450">
        <v>0</v>
      </c>
      <c r="O1450">
        <v>0</v>
      </c>
      <c r="P1450">
        <v>0</v>
      </c>
      <c r="Q1450" s="1" t="s">
        <v>34</v>
      </c>
      <c r="R1450" s="1" t="s">
        <v>34</v>
      </c>
      <c r="S1450">
        <v>1</v>
      </c>
      <c r="T1450" s="1" t="s">
        <v>36</v>
      </c>
      <c r="U1450">
        <v>0</v>
      </c>
      <c r="V1450">
        <v>424</v>
      </c>
      <c r="W1450">
        <v>0</v>
      </c>
      <c r="X1450" s="1" t="s">
        <v>50</v>
      </c>
      <c r="Y1450">
        <v>90</v>
      </c>
      <c r="Z1450">
        <v>0</v>
      </c>
      <c r="AA1450">
        <v>0</v>
      </c>
      <c r="AB1450" s="1" t="s">
        <v>38</v>
      </c>
      <c r="AC1450" s="2">
        <v>42851</v>
      </c>
      <c r="AD1450" s="1">
        <v>2017</v>
      </c>
      <c r="AE1450" s="15">
        <f xml:space="preserve"> Cleaned_data[[#This Row],[adr]] * (Cleaned_data[[#This Row],[stays_in_week_nights]] + Cleaned_data[[#This Row],[stays_in_weekend_nights]])</f>
        <v>180</v>
      </c>
      <c r="AF1450" s="1">
        <f t="shared" si="22"/>
        <v>2</v>
      </c>
    </row>
    <row r="1451" spans="1:32" x14ac:dyDescent="0.3">
      <c r="A1451" s="1" t="s">
        <v>99</v>
      </c>
      <c r="B1451">
        <v>0</v>
      </c>
      <c r="C1451">
        <v>41</v>
      </c>
      <c r="D1451">
        <v>17</v>
      </c>
      <c r="E1451">
        <v>0</v>
      </c>
      <c r="F1451">
        <v>1</v>
      </c>
      <c r="G1451">
        <v>1</v>
      </c>
      <c r="H1451">
        <v>0</v>
      </c>
      <c r="I1451">
        <v>0</v>
      </c>
      <c r="J1451" s="1" t="s">
        <v>31</v>
      </c>
      <c r="K1451" s="1" t="s">
        <v>102</v>
      </c>
      <c r="L1451" s="1" t="s">
        <v>33</v>
      </c>
      <c r="M1451" s="1" t="s">
        <v>33</v>
      </c>
      <c r="N1451">
        <v>0</v>
      </c>
      <c r="O1451">
        <v>0</v>
      </c>
      <c r="P1451">
        <v>0</v>
      </c>
      <c r="Q1451" s="1" t="s">
        <v>34</v>
      </c>
      <c r="R1451" s="1" t="s">
        <v>34</v>
      </c>
      <c r="S1451">
        <v>0</v>
      </c>
      <c r="T1451" s="1" t="s">
        <v>36</v>
      </c>
      <c r="U1451">
        <v>0</v>
      </c>
      <c r="V1451">
        <v>280</v>
      </c>
      <c r="W1451">
        <v>0</v>
      </c>
      <c r="X1451" s="1" t="s">
        <v>50</v>
      </c>
      <c r="Y1451">
        <v>110</v>
      </c>
      <c r="Z1451">
        <v>0</v>
      </c>
      <c r="AA1451">
        <v>0</v>
      </c>
      <c r="AB1451" s="1" t="s">
        <v>38</v>
      </c>
      <c r="AC1451" s="2">
        <v>42852</v>
      </c>
      <c r="AD1451" s="1">
        <v>2017</v>
      </c>
      <c r="AE1451" s="15">
        <f xml:space="preserve"> Cleaned_data[[#This Row],[adr]] * (Cleaned_data[[#This Row],[stays_in_week_nights]] + Cleaned_data[[#This Row],[stays_in_weekend_nights]])</f>
        <v>110</v>
      </c>
      <c r="AF1451" s="1">
        <f t="shared" si="22"/>
        <v>1</v>
      </c>
    </row>
    <row r="1452" spans="1:32" x14ac:dyDescent="0.3">
      <c r="A1452" s="1" t="s">
        <v>99</v>
      </c>
      <c r="B1452">
        <v>0</v>
      </c>
      <c r="C1452">
        <v>41</v>
      </c>
      <c r="D1452">
        <v>17</v>
      </c>
      <c r="E1452">
        <v>0</v>
      </c>
      <c r="F1452">
        <v>1</v>
      </c>
      <c r="G1452">
        <v>1</v>
      </c>
      <c r="H1452">
        <v>0</v>
      </c>
      <c r="I1452">
        <v>0</v>
      </c>
      <c r="J1452" s="1" t="s">
        <v>31</v>
      </c>
      <c r="K1452" s="1" t="s">
        <v>73</v>
      </c>
      <c r="L1452" s="1" t="s">
        <v>33</v>
      </c>
      <c r="M1452" s="1" t="s">
        <v>33</v>
      </c>
      <c r="N1452">
        <v>0</v>
      </c>
      <c r="O1452">
        <v>0</v>
      </c>
      <c r="P1452">
        <v>0</v>
      </c>
      <c r="Q1452" s="1" t="s">
        <v>34</v>
      </c>
      <c r="R1452" s="1" t="s">
        <v>34</v>
      </c>
      <c r="S1452">
        <v>0</v>
      </c>
      <c r="T1452" s="1" t="s">
        <v>36</v>
      </c>
      <c r="U1452">
        <v>0</v>
      </c>
      <c r="V1452">
        <v>280</v>
      </c>
      <c r="W1452">
        <v>0</v>
      </c>
      <c r="X1452" s="1" t="s">
        <v>50</v>
      </c>
      <c r="Y1452">
        <v>110</v>
      </c>
      <c r="Z1452">
        <v>0</v>
      </c>
      <c r="AA1452">
        <v>0</v>
      </c>
      <c r="AB1452" s="1" t="s">
        <v>38</v>
      </c>
      <c r="AC1452" s="2">
        <v>42852</v>
      </c>
      <c r="AD1452" s="1">
        <v>2017</v>
      </c>
      <c r="AE1452" s="15">
        <f xml:space="preserve"> Cleaned_data[[#This Row],[adr]] * (Cleaned_data[[#This Row],[stays_in_week_nights]] + Cleaned_data[[#This Row],[stays_in_weekend_nights]])</f>
        <v>110</v>
      </c>
      <c r="AF1452" s="1">
        <f t="shared" si="22"/>
        <v>1</v>
      </c>
    </row>
    <row r="1453" spans="1:32" x14ac:dyDescent="0.3">
      <c r="A1453" s="1" t="s">
        <v>99</v>
      </c>
      <c r="B1453">
        <v>0</v>
      </c>
      <c r="C1453">
        <v>41</v>
      </c>
      <c r="D1453">
        <v>17</v>
      </c>
      <c r="E1453">
        <v>0</v>
      </c>
      <c r="F1453">
        <v>1</v>
      </c>
      <c r="G1453">
        <v>1</v>
      </c>
      <c r="H1453">
        <v>0</v>
      </c>
      <c r="I1453">
        <v>0</v>
      </c>
      <c r="J1453" s="1" t="s">
        <v>31</v>
      </c>
      <c r="K1453" s="1" t="s">
        <v>64</v>
      </c>
      <c r="L1453" s="1" t="s">
        <v>33</v>
      </c>
      <c r="M1453" s="1" t="s">
        <v>33</v>
      </c>
      <c r="N1453">
        <v>0</v>
      </c>
      <c r="O1453">
        <v>0</v>
      </c>
      <c r="P1453">
        <v>0</v>
      </c>
      <c r="Q1453" s="1" t="s">
        <v>34</v>
      </c>
      <c r="R1453" s="1" t="s">
        <v>34</v>
      </c>
      <c r="S1453">
        <v>0</v>
      </c>
      <c r="T1453" s="1" t="s">
        <v>36</v>
      </c>
      <c r="U1453">
        <v>0</v>
      </c>
      <c r="V1453">
        <v>280</v>
      </c>
      <c r="W1453">
        <v>0</v>
      </c>
      <c r="X1453" s="1" t="s">
        <v>50</v>
      </c>
      <c r="Y1453">
        <v>110</v>
      </c>
      <c r="Z1453">
        <v>0</v>
      </c>
      <c r="AA1453">
        <v>0</v>
      </c>
      <c r="AB1453" s="1" t="s">
        <v>38</v>
      </c>
      <c r="AC1453" s="2">
        <v>42852</v>
      </c>
      <c r="AD1453" s="1">
        <v>2017</v>
      </c>
      <c r="AE1453" s="15">
        <f xml:space="preserve"> Cleaned_data[[#This Row],[adr]] * (Cleaned_data[[#This Row],[stays_in_week_nights]] + Cleaned_data[[#This Row],[stays_in_weekend_nights]])</f>
        <v>110</v>
      </c>
      <c r="AF1453" s="1">
        <f t="shared" si="22"/>
        <v>1</v>
      </c>
    </row>
    <row r="1454" spans="1:32" x14ac:dyDescent="0.3">
      <c r="A1454" s="1" t="s">
        <v>99</v>
      </c>
      <c r="B1454">
        <v>0</v>
      </c>
      <c r="C1454">
        <v>7</v>
      </c>
      <c r="D1454">
        <v>17</v>
      </c>
      <c r="E1454">
        <v>0</v>
      </c>
      <c r="F1454">
        <v>1</v>
      </c>
      <c r="G1454">
        <v>2</v>
      </c>
      <c r="H1454">
        <v>0</v>
      </c>
      <c r="I1454">
        <v>0</v>
      </c>
      <c r="J1454" s="1" t="s">
        <v>31</v>
      </c>
      <c r="K1454" s="1" t="s">
        <v>39</v>
      </c>
      <c r="L1454" s="1" t="s">
        <v>33</v>
      </c>
      <c r="M1454" s="1" t="s">
        <v>33</v>
      </c>
      <c r="N1454">
        <v>0</v>
      </c>
      <c r="O1454">
        <v>0</v>
      </c>
      <c r="P1454">
        <v>0</v>
      </c>
      <c r="Q1454" s="1" t="s">
        <v>55</v>
      </c>
      <c r="R1454" s="1" t="s">
        <v>55</v>
      </c>
      <c r="S1454">
        <v>0</v>
      </c>
      <c r="T1454" s="1" t="s">
        <v>36</v>
      </c>
      <c r="U1454">
        <v>0</v>
      </c>
      <c r="V1454">
        <v>219</v>
      </c>
      <c r="W1454">
        <v>0</v>
      </c>
      <c r="X1454" s="1" t="s">
        <v>37</v>
      </c>
      <c r="Y1454">
        <v>110</v>
      </c>
      <c r="Z1454">
        <v>0</v>
      </c>
      <c r="AA1454">
        <v>0</v>
      </c>
      <c r="AB1454" s="1" t="s">
        <v>38</v>
      </c>
      <c r="AC1454" s="2">
        <v>42852</v>
      </c>
      <c r="AD1454" s="1">
        <v>2017</v>
      </c>
      <c r="AE1454" s="15">
        <f xml:space="preserve"> Cleaned_data[[#This Row],[adr]] * (Cleaned_data[[#This Row],[stays_in_week_nights]] + Cleaned_data[[#This Row],[stays_in_weekend_nights]])</f>
        <v>110</v>
      </c>
      <c r="AF1454" s="1">
        <f t="shared" si="22"/>
        <v>1</v>
      </c>
    </row>
    <row r="1455" spans="1:32" x14ac:dyDescent="0.3">
      <c r="A1455" s="1" t="s">
        <v>99</v>
      </c>
      <c r="B1455">
        <v>0</v>
      </c>
      <c r="C1455">
        <v>21</v>
      </c>
      <c r="D1455">
        <v>17</v>
      </c>
      <c r="E1455">
        <v>0</v>
      </c>
      <c r="F1455">
        <v>1</v>
      </c>
      <c r="G1455">
        <v>1</v>
      </c>
      <c r="H1455">
        <v>0</v>
      </c>
      <c r="I1455">
        <v>0</v>
      </c>
      <c r="J1455" s="1" t="s">
        <v>31</v>
      </c>
      <c r="K1455" s="1" t="s">
        <v>39</v>
      </c>
      <c r="L1455" s="1" t="s">
        <v>33</v>
      </c>
      <c r="M1455" s="1" t="s">
        <v>33</v>
      </c>
      <c r="N1455">
        <v>0</v>
      </c>
      <c r="O1455">
        <v>0</v>
      </c>
      <c r="P1455">
        <v>0</v>
      </c>
      <c r="Q1455" s="1" t="s">
        <v>34</v>
      </c>
      <c r="R1455" s="1" t="s">
        <v>34</v>
      </c>
      <c r="S1455">
        <v>0</v>
      </c>
      <c r="T1455" s="1" t="s">
        <v>36</v>
      </c>
      <c r="U1455">
        <v>0</v>
      </c>
      <c r="V1455">
        <v>219</v>
      </c>
      <c r="W1455">
        <v>0</v>
      </c>
      <c r="X1455" s="1" t="s">
        <v>37</v>
      </c>
      <c r="Y1455">
        <v>104</v>
      </c>
      <c r="Z1455">
        <v>1</v>
      </c>
      <c r="AA1455">
        <v>1</v>
      </c>
      <c r="AB1455" s="1" t="s">
        <v>38</v>
      </c>
      <c r="AC1455" s="2">
        <v>42852</v>
      </c>
      <c r="AD1455" s="1">
        <v>2017</v>
      </c>
      <c r="AE1455" s="15">
        <f xml:space="preserve"> Cleaned_data[[#This Row],[adr]] * (Cleaned_data[[#This Row],[stays_in_week_nights]] + Cleaned_data[[#This Row],[stays_in_weekend_nights]])</f>
        <v>104</v>
      </c>
      <c r="AF1455" s="1">
        <f t="shared" si="22"/>
        <v>1</v>
      </c>
    </row>
    <row r="1456" spans="1:32" x14ac:dyDescent="0.3">
      <c r="A1456" s="1" t="s">
        <v>99</v>
      </c>
      <c r="B1456">
        <v>0</v>
      </c>
      <c r="C1456">
        <v>41</v>
      </c>
      <c r="D1456">
        <v>17</v>
      </c>
      <c r="E1456">
        <v>0</v>
      </c>
      <c r="F1456">
        <v>1</v>
      </c>
      <c r="G1456">
        <v>1</v>
      </c>
      <c r="H1456">
        <v>0</v>
      </c>
      <c r="I1456">
        <v>0</v>
      </c>
      <c r="J1456" s="1" t="s">
        <v>31</v>
      </c>
      <c r="K1456" s="1" t="s">
        <v>57</v>
      </c>
      <c r="L1456" s="1" t="s">
        <v>33</v>
      </c>
      <c r="M1456" s="1" t="s">
        <v>33</v>
      </c>
      <c r="N1456">
        <v>0</v>
      </c>
      <c r="O1456">
        <v>0</v>
      </c>
      <c r="P1456">
        <v>0</v>
      </c>
      <c r="Q1456" s="1" t="s">
        <v>34</v>
      </c>
      <c r="R1456" s="1" t="s">
        <v>34</v>
      </c>
      <c r="S1456">
        <v>0</v>
      </c>
      <c r="T1456" s="1" t="s">
        <v>36</v>
      </c>
      <c r="U1456">
        <v>0</v>
      </c>
      <c r="V1456">
        <v>280</v>
      </c>
      <c r="W1456">
        <v>0</v>
      </c>
      <c r="X1456" s="1" t="s">
        <v>50</v>
      </c>
      <c r="Y1456">
        <v>110</v>
      </c>
      <c r="Z1456">
        <v>0</v>
      </c>
      <c r="AA1456">
        <v>0</v>
      </c>
      <c r="AB1456" s="1" t="s">
        <v>38</v>
      </c>
      <c r="AC1456" s="2">
        <v>42852</v>
      </c>
      <c r="AD1456" s="1">
        <v>2017</v>
      </c>
      <c r="AE1456" s="15">
        <f xml:space="preserve"> Cleaned_data[[#This Row],[adr]] * (Cleaned_data[[#This Row],[stays_in_week_nights]] + Cleaned_data[[#This Row],[stays_in_weekend_nights]])</f>
        <v>110</v>
      </c>
      <c r="AF1456" s="1">
        <f t="shared" si="22"/>
        <v>1</v>
      </c>
    </row>
    <row r="1457" spans="1:32" x14ac:dyDescent="0.3">
      <c r="A1457" s="1" t="s">
        <v>99</v>
      </c>
      <c r="B1457">
        <v>0</v>
      </c>
      <c r="C1457">
        <v>41</v>
      </c>
      <c r="D1457">
        <v>17</v>
      </c>
      <c r="E1457">
        <v>0</v>
      </c>
      <c r="F1457">
        <v>1</v>
      </c>
      <c r="G1457">
        <v>2</v>
      </c>
      <c r="H1457">
        <v>0</v>
      </c>
      <c r="I1457">
        <v>0</v>
      </c>
      <c r="J1457" s="1" t="s">
        <v>31</v>
      </c>
      <c r="K1457" s="1" t="s">
        <v>70</v>
      </c>
      <c r="L1457" s="1" t="s">
        <v>33</v>
      </c>
      <c r="M1457" s="1" t="s">
        <v>33</v>
      </c>
      <c r="N1457">
        <v>0</v>
      </c>
      <c r="O1457">
        <v>0</v>
      </c>
      <c r="P1457">
        <v>0</v>
      </c>
      <c r="Q1457" s="1" t="s">
        <v>34</v>
      </c>
      <c r="R1457" s="1" t="s">
        <v>34</v>
      </c>
      <c r="S1457">
        <v>1</v>
      </c>
      <c r="T1457" s="1" t="s">
        <v>36</v>
      </c>
      <c r="U1457">
        <v>0</v>
      </c>
      <c r="V1457">
        <v>280</v>
      </c>
      <c r="W1457">
        <v>0</v>
      </c>
      <c r="X1457" s="1" t="s">
        <v>50</v>
      </c>
      <c r="Y1457">
        <v>120</v>
      </c>
      <c r="Z1457">
        <v>0</v>
      </c>
      <c r="AA1457">
        <v>0</v>
      </c>
      <c r="AB1457" s="1" t="s">
        <v>38</v>
      </c>
      <c r="AC1457" s="2">
        <v>42852</v>
      </c>
      <c r="AD1457" s="1">
        <v>2017</v>
      </c>
      <c r="AE1457" s="15">
        <f xml:space="preserve"> Cleaned_data[[#This Row],[adr]] * (Cleaned_data[[#This Row],[stays_in_week_nights]] + Cleaned_data[[#This Row],[stays_in_weekend_nights]])</f>
        <v>120</v>
      </c>
      <c r="AF1457" s="1">
        <f t="shared" si="22"/>
        <v>1</v>
      </c>
    </row>
    <row r="1458" spans="1:32" x14ac:dyDescent="0.3">
      <c r="A1458" s="1" t="s">
        <v>99</v>
      </c>
      <c r="B1458">
        <v>0</v>
      </c>
      <c r="C1458">
        <v>41</v>
      </c>
      <c r="D1458">
        <v>17</v>
      </c>
      <c r="E1458">
        <v>0</v>
      </c>
      <c r="F1458">
        <v>1</v>
      </c>
      <c r="G1458">
        <v>1</v>
      </c>
      <c r="H1458">
        <v>0</v>
      </c>
      <c r="I1458">
        <v>0</v>
      </c>
      <c r="J1458" s="1" t="s">
        <v>31</v>
      </c>
      <c r="K1458" s="1" t="s">
        <v>103</v>
      </c>
      <c r="L1458" s="1" t="s">
        <v>33</v>
      </c>
      <c r="M1458" s="1" t="s">
        <v>33</v>
      </c>
      <c r="N1458">
        <v>0</v>
      </c>
      <c r="O1458">
        <v>0</v>
      </c>
      <c r="P1458">
        <v>0</v>
      </c>
      <c r="Q1458" s="1" t="s">
        <v>34</v>
      </c>
      <c r="R1458" s="1" t="s">
        <v>34</v>
      </c>
      <c r="S1458">
        <v>0</v>
      </c>
      <c r="T1458" s="1" t="s">
        <v>36</v>
      </c>
      <c r="U1458">
        <v>0</v>
      </c>
      <c r="V1458">
        <v>280</v>
      </c>
      <c r="W1458">
        <v>0</v>
      </c>
      <c r="X1458" s="1" t="s">
        <v>50</v>
      </c>
      <c r="Y1458">
        <v>110</v>
      </c>
      <c r="Z1458">
        <v>0</v>
      </c>
      <c r="AA1458">
        <v>0</v>
      </c>
      <c r="AB1458" s="1" t="s">
        <v>38</v>
      </c>
      <c r="AC1458" s="2">
        <v>42852</v>
      </c>
      <c r="AD1458" s="1">
        <v>2017</v>
      </c>
      <c r="AE1458" s="15">
        <f xml:space="preserve"> Cleaned_data[[#This Row],[adr]] * (Cleaned_data[[#This Row],[stays_in_week_nights]] + Cleaned_data[[#This Row],[stays_in_weekend_nights]])</f>
        <v>110</v>
      </c>
      <c r="AF1458" s="1">
        <f t="shared" si="22"/>
        <v>1</v>
      </c>
    </row>
    <row r="1459" spans="1:32" x14ac:dyDescent="0.3">
      <c r="A1459" s="1" t="s">
        <v>99</v>
      </c>
      <c r="B1459">
        <v>0</v>
      </c>
      <c r="C1459">
        <v>40</v>
      </c>
      <c r="D1459">
        <v>17</v>
      </c>
      <c r="E1459">
        <v>0</v>
      </c>
      <c r="F1459">
        <v>2</v>
      </c>
      <c r="G1459">
        <v>1</v>
      </c>
      <c r="H1459">
        <v>0</v>
      </c>
      <c r="I1459">
        <v>0</v>
      </c>
      <c r="J1459" s="1" t="s">
        <v>31</v>
      </c>
      <c r="K1459" s="1" t="s">
        <v>32</v>
      </c>
      <c r="L1459" s="1" t="s">
        <v>33</v>
      </c>
      <c r="M1459" s="1" t="s">
        <v>33</v>
      </c>
      <c r="N1459">
        <v>0</v>
      </c>
      <c r="O1459">
        <v>0</v>
      </c>
      <c r="P1459">
        <v>0</v>
      </c>
      <c r="Q1459" s="1" t="s">
        <v>34</v>
      </c>
      <c r="R1459" s="1" t="s">
        <v>55</v>
      </c>
      <c r="S1459">
        <v>1</v>
      </c>
      <c r="T1459" s="1" t="s">
        <v>36</v>
      </c>
      <c r="U1459">
        <v>0</v>
      </c>
      <c r="V1459">
        <v>280</v>
      </c>
      <c r="W1459">
        <v>0</v>
      </c>
      <c r="X1459" s="1" t="s">
        <v>50</v>
      </c>
      <c r="Y1459">
        <v>110</v>
      </c>
      <c r="Z1459">
        <v>0</v>
      </c>
      <c r="AA1459">
        <v>0</v>
      </c>
      <c r="AB1459" s="1" t="s">
        <v>38</v>
      </c>
      <c r="AC1459" s="2">
        <v>42852</v>
      </c>
      <c r="AD1459" s="1">
        <v>2017</v>
      </c>
      <c r="AE1459" s="15">
        <f xml:space="preserve"> Cleaned_data[[#This Row],[adr]] * (Cleaned_data[[#This Row],[stays_in_week_nights]] + Cleaned_data[[#This Row],[stays_in_weekend_nights]])</f>
        <v>220</v>
      </c>
      <c r="AF1459" s="1">
        <f t="shared" si="22"/>
        <v>2</v>
      </c>
    </row>
    <row r="1460" spans="1:32" x14ac:dyDescent="0.3">
      <c r="A1460" s="1" t="s">
        <v>99</v>
      </c>
      <c r="B1460">
        <v>0</v>
      </c>
      <c r="C1460">
        <v>40</v>
      </c>
      <c r="D1460">
        <v>17</v>
      </c>
      <c r="E1460">
        <v>0</v>
      </c>
      <c r="F1460">
        <v>2</v>
      </c>
      <c r="G1460">
        <v>1</v>
      </c>
      <c r="H1460">
        <v>0</v>
      </c>
      <c r="I1460">
        <v>0</v>
      </c>
      <c r="J1460" s="1" t="s">
        <v>31</v>
      </c>
      <c r="K1460" s="1" t="s">
        <v>66</v>
      </c>
      <c r="L1460" s="1" t="s">
        <v>33</v>
      </c>
      <c r="M1460" s="1" t="s">
        <v>33</v>
      </c>
      <c r="N1460">
        <v>0</v>
      </c>
      <c r="O1460">
        <v>0</v>
      </c>
      <c r="P1460">
        <v>0</v>
      </c>
      <c r="Q1460" s="1" t="s">
        <v>34</v>
      </c>
      <c r="R1460" s="1" t="s">
        <v>69</v>
      </c>
      <c r="S1460">
        <v>1</v>
      </c>
      <c r="T1460" s="1" t="s">
        <v>36</v>
      </c>
      <c r="U1460">
        <v>0</v>
      </c>
      <c r="V1460">
        <v>280</v>
      </c>
      <c r="W1460">
        <v>0</v>
      </c>
      <c r="X1460" s="1" t="s">
        <v>50</v>
      </c>
      <c r="Y1460">
        <v>110</v>
      </c>
      <c r="Z1460">
        <v>0</v>
      </c>
      <c r="AA1460">
        <v>0</v>
      </c>
      <c r="AB1460" s="1" t="s">
        <v>38</v>
      </c>
      <c r="AC1460" s="2">
        <v>42852</v>
      </c>
      <c r="AD1460" s="1">
        <v>2017</v>
      </c>
      <c r="AE1460" s="15">
        <f xml:space="preserve"> Cleaned_data[[#This Row],[adr]] * (Cleaned_data[[#This Row],[stays_in_week_nights]] + Cleaned_data[[#This Row],[stays_in_weekend_nights]])</f>
        <v>220</v>
      </c>
      <c r="AF1460" s="1">
        <f t="shared" si="22"/>
        <v>2</v>
      </c>
    </row>
    <row r="1461" spans="1:32" x14ac:dyDescent="0.3">
      <c r="A1461" s="1" t="s">
        <v>99</v>
      </c>
      <c r="B1461">
        <v>0</v>
      </c>
      <c r="C1461">
        <v>0</v>
      </c>
      <c r="D1461">
        <v>17</v>
      </c>
      <c r="E1461">
        <v>0</v>
      </c>
      <c r="F1461">
        <v>1</v>
      </c>
      <c r="G1461">
        <v>1</v>
      </c>
      <c r="H1461">
        <v>0</v>
      </c>
      <c r="I1461">
        <v>0</v>
      </c>
      <c r="J1461" s="1" t="s">
        <v>31</v>
      </c>
      <c r="K1461" s="1" t="s">
        <v>39</v>
      </c>
      <c r="L1461" s="1" t="s">
        <v>44</v>
      </c>
      <c r="M1461" s="1" t="s">
        <v>44</v>
      </c>
      <c r="N1461">
        <v>0</v>
      </c>
      <c r="O1461">
        <v>0</v>
      </c>
      <c r="P1461">
        <v>0</v>
      </c>
      <c r="Q1461" s="1" t="s">
        <v>45</v>
      </c>
      <c r="R1461" s="1" t="s">
        <v>45</v>
      </c>
      <c r="S1461">
        <v>0</v>
      </c>
      <c r="T1461" s="1" t="s">
        <v>36</v>
      </c>
      <c r="U1461">
        <v>0</v>
      </c>
      <c r="V1461">
        <v>219</v>
      </c>
      <c r="W1461">
        <v>0</v>
      </c>
      <c r="X1461" s="1" t="s">
        <v>37</v>
      </c>
      <c r="Y1461">
        <v>134</v>
      </c>
      <c r="Z1461">
        <v>1</v>
      </c>
      <c r="AA1461">
        <v>0</v>
      </c>
      <c r="AB1461" s="1" t="s">
        <v>38</v>
      </c>
      <c r="AC1461" s="2">
        <v>42852</v>
      </c>
      <c r="AD1461" s="1">
        <v>2017</v>
      </c>
      <c r="AE1461" s="15">
        <f xml:space="preserve"> Cleaned_data[[#This Row],[adr]] * (Cleaned_data[[#This Row],[stays_in_week_nights]] + Cleaned_data[[#This Row],[stays_in_weekend_nights]])</f>
        <v>134</v>
      </c>
      <c r="AF1461" s="1">
        <f t="shared" si="22"/>
        <v>1</v>
      </c>
    </row>
    <row r="1462" spans="1:32" x14ac:dyDescent="0.3">
      <c r="A1462" s="1" t="s">
        <v>99</v>
      </c>
      <c r="B1462">
        <v>0</v>
      </c>
      <c r="C1462">
        <v>15</v>
      </c>
      <c r="D1462">
        <v>17</v>
      </c>
      <c r="E1462">
        <v>0</v>
      </c>
      <c r="F1462">
        <v>1</v>
      </c>
      <c r="G1462">
        <v>1</v>
      </c>
      <c r="H1462">
        <v>0</v>
      </c>
      <c r="I1462">
        <v>0</v>
      </c>
      <c r="J1462" s="1" t="s">
        <v>31</v>
      </c>
      <c r="K1462" s="1" t="s">
        <v>56</v>
      </c>
      <c r="L1462" s="1" t="s">
        <v>33</v>
      </c>
      <c r="M1462" s="1" t="s">
        <v>33</v>
      </c>
      <c r="N1462">
        <v>0</v>
      </c>
      <c r="O1462">
        <v>0</v>
      </c>
      <c r="P1462">
        <v>0</v>
      </c>
      <c r="Q1462" s="1" t="s">
        <v>34</v>
      </c>
      <c r="R1462" s="1" t="s">
        <v>34</v>
      </c>
      <c r="S1462">
        <v>0</v>
      </c>
      <c r="T1462" s="1" t="s">
        <v>36</v>
      </c>
      <c r="U1462">
        <v>0</v>
      </c>
      <c r="V1462">
        <v>435</v>
      </c>
      <c r="W1462">
        <v>0</v>
      </c>
      <c r="X1462" s="1" t="s">
        <v>37</v>
      </c>
      <c r="Y1462">
        <v>95</v>
      </c>
      <c r="Z1462">
        <v>0</v>
      </c>
      <c r="AA1462">
        <v>0</v>
      </c>
      <c r="AB1462" s="1" t="s">
        <v>38</v>
      </c>
      <c r="AC1462" s="2">
        <v>42853</v>
      </c>
      <c r="AD1462" s="1">
        <v>2017</v>
      </c>
      <c r="AE1462" s="15">
        <f xml:space="preserve"> Cleaned_data[[#This Row],[adr]] * (Cleaned_data[[#This Row],[stays_in_week_nights]] + Cleaned_data[[#This Row],[stays_in_weekend_nights]])</f>
        <v>95</v>
      </c>
      <c r="AF1462" s="1">
        <f t="shared" si="22"/>
        <v>1</v>
      </c>
    </row>
    <row r="1463" spans="1:32" x14ac:dyDescent="0.3">
      <c r="A1463" s="1" t="s">
        <v>99</v>
      </c>
      <c r="B1463">
        <v>0</v>
      </c>
      <c r="C1463">
        <v>7</v>
      </c>
      <c r="D1463">
        <v>17</v>
      </c>
      <c r="E1463">
        <v>0</v>
      </c>
      <c r="F1463">
        <v>2</v>
      </c>
      <c r="G1463">
        <v>1</v>
      </c>
      <c r="H1463">
        <v>0</v>
      </c>
      <c r="I1463">
        <v>0</v>
      </c>
      <c r="J1463" s="1" t="s">
        <v>31</v>
      </c>
      <c r="K1463" s="1" t="s">
        <v>39</v>
      </c>
      <c r="L1463" s="1" t="s">
        <v>33</v>
      </c>
      <c r="M1463" s="1" t="s">
        <v>33</v>
      </c>
      <c r="N1463">
        <v>0</v>
      </c>
      <c r="O1463">
        <v>0</v>
      </c>
      <c r="P1463">
        <v>0</v>
      </c>
      <c r="Q1463" s="1" t="s">
        <v>34</v>
      </c>
      <c r="R1463" s="1" t="s">
        <v>34</v>
      </c>
      <c r="S1463">
        <v>0</v>
      </c>
      <c r="T1463" s="1" t="s">
        <v>36</v>
      </c>
      <c r="U1463">
        <v>0</v>
      </c>
      <c r="V1463">
        <v>40</v>
      </c>
      <c r="W1463">
        <v>0</v>
      </c>
      <c r="X1463" s="1" t="s">
        <v>37</v>
      </c>
      <c r="Y1463">
        <v>67</v>
      </c>
      <c r="Z1463">
        <v>1</v>
      </c>
      <c r="AA1463">
        <v>0</v>
      </c>
      <c r="AB1463" s="1" t="s">
        <v>38</v>
      </c>
      <c r="AC1463" s="2">
        <v>42853</v>
      </c>
      <c r="AD1463" s="1">
        <v>2017</v>
      </c>
      <c r="AE1463" s="15">
        <f xml:space="preserve"> Cleaned_data[[#This Row],[adr]] * (Cleaned_data[[#This Row],[stays_in_week_nights]] + Cleaned_data[[#This Row],[stays_in_weekend_nights]])</f>
        <v>134</v>
      </c>
      <c r="AF1463" s="1">
        <f t="shared" si="22"/>
        <v>2</v>
      </c>
    </row>
    <row r="1464" spans="1:32" x14ac:dyDescent="0.3">
      <c r="A1464" s="1" t="s">
        <v>99</v>
      </c>
      <c r="B1464">
        <v>0</v>
      </c>
      <c r="C1464">
        <v>7</v>
      </c>
      <c r="D1464">
        <v>31</v>
      </c>
      <c r="E1464">
        <v>0</v>
      </c>
      <c r="F1464">
        <v>2</v>
      </c>
      <c r="G1464">
        <v>1</v>
      </c>
      <c r="H1464">
        <v>0</v>
      </c>
      <c r="I1464">
        <v>0</v>
      </c>
      <c r="J1464" s="1" t="s">
        <v>31</v>
      </c>
      <c r="K1464" s="1" t="s">
        <v>39</v>
      </c>
      <c r="L1464" s="1" t="s">
        <v>33</v>
      </c>
      <c r="M1464" s="1" t="s">
        <v>33</v>
      </c>
      <c r="N1464">
        <v>1</v>
      </c>
      <c r="O1464">
        <v>0</v>
      </c>
      <c r="P1464">
        <v>1</v>
      </c>
      <c r="Q1464" s="1" t="s">
        <v>34</v>
      </c>
      <c r="R1464" s="1" t="s">
        <v>34</v>
      </c>
      <c r="S1464">
        <v>1</v>
      </c>
      <c r="T1464" s="1" t="s">
        <v>36</v>
      </c>
      <c r="U1464">
        <v>0</v>
      </c>
      <c r="V1464">
        <v>40</v>
      </c>
      <c r="W1464">
        <v>0</v>
      </c>
      <c r="X1464" s="1" t="s">
        <v>37</v>
      </c>
      <c r="Y1464">
        <v>65</v>
      </c>
      <c r="Z1464">
        <v>0</v>
      </c>
      <c r="AA1464">
        <v>1</v>
      </c>
      <c r="AB1464" s="1" t="s">
        <v>38</v>
      </c>
      <c r="AC1464" s="2">
        <v>42951</v>
      </c>
      <c r="AD1464" s="1">
        <v>2017</v>
      </c>
      <c r="AE1464" s="15">
        <f xml:space="preserve"> Cleaned_data[[#This Row],[adr]] * (Cleaned_data[[#This Row],[stays_in_week_nights]] + Cleaned_data[[#This Row],[stays_in_weekend_nights]])</f>
        <v>130</v>
      </c>
      <c r="AF1464" s="1">
        <f t="shared" si="22"/>
        <v>2</v>
      </c>
    </row>
    <row r="1465" spans="1:32" x14ac:dyDescent="0.3">
      <c r="A1465" s="1" t="s">
        <v>99</v>
      </c>
      <c r="B1465">
        <v>0</v>
      </c>
      <c r="C1465">
        <v>41</v>
      </c>
      <c r="D1465">
        <v>17</v>
      </c>
      <c r="E1465">
        <v>0</v>
      </c>
      <c r="F1465">
        <v>2</v>
      </c>
      <c r="G1465">
        <v>1</v>
      </c>
      <c r="H1465">
        <v>0</v>
      </c>
      <c r="I1465">
        <v>0</v>
      </c>
      <c r="J1465" s="1" t="s">
        <v>31</v>
      </c>
      <c r="K1465" s="1" t="s">
        <v>66</v>
      </c>
      <c r="L1465" s="1" t="s">
        <v>33</v>
      </c>
      <c r="M1465" s="1" t="s">
        <v>33</v>
      </c>
      <c r="N1465">
        <v>0</v>
      </c>
      <c r="O1465">
        <v>0</v>
      </c>
      <c r="P1465">
        <v>0</v>
      </c>
      <c r="Q1465" s="1" t="s">
        <v>34</v>
      </c>
      <c r="R1465" s="1" t="s">
        <v>34</v>
      </c>
      <c r="S1465">
        <v>0</v>
      </c>
      <c r="T1465" s="1" t="s">
        <v>36</v>
      </c>
      <c r="U1465">
        <v>0</v>
      </c>
      <c r="V1465">
        <v>280</v>
      </c>
      <c r="W1465">
        <v>0</v>
      </c>
      <c r="X1465" s="1" t="s">
        <v>50</v>
      </c>
      <c r="Y1465">
        <v>110</v>
      </c>
      <c r="Z1465">
        <v>0</v>
      </c>
      <c r="AA1465">
        <v>0</v>
      </c>
      <c r="AB1465" s="1" t="s">
        <v>38</v>
      </c>
      <c r="AC1465" s="2">
        <v>42853</v>
      </c>
      <c r="AD1465" s="1">
        <v>2017</v>
      </c>
      <c r="AE1465" s="15">
        <f xml:space="preserve"> Cleaned_data[[#This Row],[adr]] * (Cleaned_data[[#This Row],[stays_in_week_nights]] + Cleaned_data[[#This Row],[stays_in_weekend_nights]])</f>
        <v>220</v>
      </c>
      <c r="AF1465" s="1">
        <f t="shared" si="22"/>
        <v>2</v>
      </c>
    </row>
    <row r="1466" spans="1:32" x14ac:dyDescent="0.3">
      <c r="A1466" s="1" t="s">
        <v>99</v>
      </c>
      <c r="B1466">
        <v>0</v>
      </c>
      <c r="C1466">
        <v>8</v>
      </c>
      <c r="D1466">
        <v>17</v>
      </c>
      <c r="E1466">
        <v>0</v>
      </c>
      <c r="F1466">
        <v>1</v>
      </c>
      <c r="G1466">
        <v>1</v>
      </c>
      <c r="H1466">
        <v>0</v>
      </c>
      <c r="I1466">
        <v>0</v>
      </c>
      <c r="J1466" s="1" t="s">
        <v>31</v>
      </c>
      <c r="K1466" s="1" t="s">
        <v>39</v>
      </c>
      <c r="L1466" s="1" t="s">
        <v>33</v>
      </c>
      <c r="M1466" s="1" t="s">
        <v>33</v>
      </c>
      <c r="N1466">
        <v>0</v>
      </c>
      <c r="O1466">
        <v>0</v>
      </c>
      <c r="P1466">
        <v>0</v>
      </c>
      <c r="Q1466" s="1" t="s">
        <v>34</v>
      </c>
      <c r="R1466" s="1" t="s">
        <v>34</v>
      </c>
      <c r="S1466">
        <v>0</v>
      </c>
      <c r="T1466" s="1" t="s">
        <v>36</v>
      </c>
      <c r="U1466">
        <v>0</v>
      </c>
      <c r="V1466">
        <v>40</v>
      </c>
      <c r="W1466">
        <v>0</v>
      </c>
      <c r="X1466" s="1" t="s">
        <v>37</v>
      </c>
      <c r="Y1466">
        <v>65</v>
      </c>
      <c r="Z1466">
        <v>0</v>
      </c>
      <c r="AA1466">
        <v>0</v>
      </c>
      <c r="AB1466" s="1" t="s">
        <v>38</v>
      </c>
      <c r="AC1466" s="2">
        <v>42853</v>
      </c>
      <c r="AD1466" s="1">
        <v>2017</v>
      </c>
      <c r="AE1466" s="15">
        <f xml:space="preserve"> Cleaned_data[[#This Row],[adr]] * (Cleaned_data[[#This Row],[stays_in_week_nights]] + Cleaned_data[[#This Row],[stays_in_weekend_nights]])</f>
        <v>65</v>
      </c>
      <c r="AF1466" s="1">
        <f t="shared" si="22"/>
        <v>1</v>
      </c>
    </row>
    <row r="1467" spans="1:32" x14ac:dyDescent="0.3">
      <c r="A1467" s="1" t="s">
        <v>99</v>
      </c>
      <c r="B1467">
        <v>0</v>
      </c>
      <c r="C1467">
        <v>7</v>
      </c>
      <c r="D1467">
        <v>17</v>
      </c>
      <c r="E1467">
        <v>0</v>
      </c>
      <c r="F1467">
        <v>2</v>
      </c>
      <c r="G1467">
        <v>1</v>
      </c>
      <c r="H1467">
        <v>0</v>
      </c>
      <c r="I1467">
        <v>0</v>
      </c>
      <c r="J1467" s="1" t="s">
        <v>31</v>
      </c>
      <c r="K1467" s="1" t="s">
        <v>39</v>
      </c>
      <c r="L1467" s="1" t="s">
        <v>33</v>
      </c>
      <c r="M1467" s="1" t="s">
        <v>33</v>
      </c>
      <c r="N1467">
        <v>0</v>
      </c>
      <c r="O1467">
        <v>0</v>
      </c>
      <c r="P1467">
        <v>0</v>
      </c>
      <c r="Q1467" s="1" t="s">
        <v>34</v>
      </c>
      <c r="R1467" s="1" t="s">
        <v>34</v>
      </c>
      <c r="S1467">
        <v>0</v>
      </c>
      <c r="T1467" s="1" t="s">
        <v>36</v>
      </c>
      <c r="U1467">
        <v>0</v>
      </c>
      <c r="V1467">
        <v>40</v>
      </c>
      <c r="W1467">
        <v>0</v>
      </c>
      <c r="X1467" s="1" t="s">
        <v>37</v>
      </c>
      <c r="Y1467">
        <v>66</v>
      </c>
      <c r="Z1467">
        <v>1</v>
      </c>
      <c r="AA1467">
        <v>0</v>
      </c>
      <c r="AB1467" s="1" t="s">
        <v>38</v>
      </c>
      <c r="AC1467" s="2">
        <v>42853</v>
      </c>
      <c r="AD1467" s="1">
        <v>2017</v>
      </c>
      <c r="AE1467" s="15">
        <f xml:space="preserve"> Cleaned_data[[#This Row],[adr]] * (Cleaned_data[[#This Row],[stays_in_week_nights]] + Cleaned_data[[#This Row],[stays_in_weekend_nights]])</f>
        <v>132</v>
      </c>
      <c r="AF1467" s="1">
        <f t="shared" si="22"/>
        <v>2</v>
      </c>
    </row>
    <row r="1468" spans="1:32" x14ac:dyDescent="0.3">
      <c r="A1468" s="1" t="s">
        <v>99</v>
      </c>
      <c r="B1468">
        <v>0</v>
      </c>
      <c r="C1468">
        <v>102</v>
      </c>
      <c r="D1468">
        <v>17</v>
      </c>
      <c r="E1468">
        <v>1</v>
      </c>
      <c r="F1468">
        <v>3</v>
      </c>
      <c r="G1468">
        <v>1</v>
      </c>
      <c r="H1468">
        <v>0</v>
      </c>
      <c r="I1468">
        <v>0</v>
      </c>
      <c r="J1468" s="1" t="s">
        <v>31</v>
      </c>
      <c r="K1468" s="1" t="s">
        <v>52</v>
      </c>
      <c r="L1468" s="1" t="s">
        <v>49</v>
      </c>
      <c r="M1468" s="1" t="s">
        <v>47</v>
      </c>
      <c r="N1468">
        <v>0</v>
      </c>
      <c r="O1468">
        <v>0</v>
      </c>
      <c r="P1468">
        <v>0</v>
      </c>
      <c r="Q1468" s="1" t="s">
        <v>34</v>
      </c>
      <c r="R1468" s="1" t="s">
        <v>34</v>
      </c>
      <c r="S1468">
        <v>1</v>
      </c>
      <c r="T1468" s="1" t="s">
        <v>36</v>
      </c>
      <c r="U1468">
        <v>0</v>
      </c>
      <c r="V1468">
        <v>424</v>
      </c>
      <c r="W1468">
        <v>0</v>
      </c>
      <c r="X1468" s="1" t="s">
        <v>50</v>
      </c>
      <c r="Y1468">
        <v>90</v>
      </c>
      <c r="Z1468">
        <v>0</v>
      </c>
      <c r="AA1468">
        <v>0</v>
      </c>
      <c r="AB1468" s="1" t="s">
        <v>38</v>
      </c>
      <c r="AC1468" s="2">
        <v>42853</v>
      </c>
      <c r="AD1468" s="1">
        <v>2017</v>
      </c>
      <c r="AE1468" s="15">
        <f xml:space="preserve"> Cleaned_data[[#This Row],[adr]] * (Cleaned_data[[#This Row],[stays_in_week_nights]] + Cleaned_data[[#This Row],[stays_in_weekend_nights]])</f>
        <v>360</v>
      </c>
      <c r="AF1468" s="1">
        <f t="shared" si="22"/>
        <v>4</v>
      </c>
    </row>
    <row r="1469" spans="1:32" x14ac:dyDescent="0.3">
      <c r="A1469" s="1" t="s">
        <v>99</v>
      </c>
      <c r="B1469">
        <v>0</v>
      </c>
      <c r="C1469">
        <v>102</v>
      </c>
      <c r="D1469">
        <v>17</v>
      </c>
      <c r="E1469">
        <v>1</v>
      </c>
      <c r="F1469">
        <v>3</v>
      </c>
      <c r="G1469">
        <v>1</v>
      </c>
      <c r="H1469">
        <v>0</v>
      </c>
      <c r="I1469">
        <v>0</v>
      </c>
      <c r="J1469" s="1" t="s">
        <v>31</v>
      </c>
      <c r="K1469" s="1" t="s">
        <v>52</v>
      </c>
      <c r="L1469" s="1" t="s">
        <v>49</v>
      </c>
      <c r="M1469" s="1" t="s">
        <v>47</v>
      </c>
      <c r="N1469">
        <v>0</v>
      </c>
      <c r="O1469">
        <v>0</v>
      </c>
      <c r="P1469">
        <v>0</v>
      </c>
      <c r="Q1469" s="1" t="s">
        <v>34</v>
      </c>
      <c r="R1469" s="1" t="s">
        <v>55</v>
      </c>
      <c r="S1469">
        <v>1</v>
      </c>
      <c r="T1469" s="1" t="s">
        <v>36</v>
      </c>
      <c r="U1469">
        <v>0</v>
      </c>
      <c r="V1469">
        <v>424</v>
      </c>
      <c r="W1469">
        <v>0</v>
      </c>
      <c r="X1469" s="1" t="s">
        <v>50</v>
      </c>
      <c r="Y1469">
        <v>90</v>
      </c>
      <c r="Z1469">
        <v>0</v>
      </c>
      <c r="AA1469">
        <v>0</v>
      </c>
      <c r="AB1469" s="1" t="s">
        <v>38</v>
      </c>
      <c r="AC1469" s="2">
        <v>42853</v>
      </c>
      <c r="AD1469" s="1">
        <v>2017</v>
      </c>
      <c r="AE1469" s="15">
        <f xml:space="preserve"> Cleaned_data[[#This Row],[adr]] * (Cleaned_data[[#This Row],[stays_in_week_nights]] + Cleaned_data[[#This Row],[stays_in_weekend_nights]])</f>
        <v>360</v>
      </c>
      <c r="AF1469" s="1">
        <f t="shared" si="22"/>
        <v>4</v>
      </c>
    </row>
    <row r="1470" spans="1:32" x14ac:dyDescent="0.3">
      <c r="A1470" s="1" t="s">
        <v>99</v>
      </c>
      <c r="B1470">
        <v>0</v>
      </c>
      <c r="C1470">
        <v>95</v>
      </c>
      <c r="D1470">
        <v>17</v>
      </c>
      <c r="E1470">
        <v>1</v>
      </c>
      <c r="F1470">
        <v>3</v>
      </c>
      <c r="G1470">
        <v>2</v>
      </c>
      <c r="H1470">
        <v>0</v>
      </c>
      <c r="I1470">
        <v>0</v>
      </c>
      <c r="J1470" s="1" t="s">
        <v>31</v>
      </c>
      <c r="K1470" s="1" t="s">
        <v>52</v>
      </c>
      <c r="L1470" s="1" t="s">
        <v>49</v>
      </c>
      <c r="M1470" s="1" t="s">
        <v>47</v>
      </c>
      <c r="N1470">
        <v>0</v>
      </c>
      <c r="O1470">
        <v>0</v>
      </c>
      <c r="P1470">
        <v>0</v>
      </c>
      <c r="Q1470" s="1" t="s">
        <v>34</v>
      </c>
      <c r="R1470" s="1" t="s">
        <v>34</v>
      </c>
      <c r="S1470">
        <v>0</v>
      </c>
      <c r="T1470" s="1" t="s">
        <v>36</v>
      </c>
      <c r="U1470">
        <v>0</v>
      </c>
      <c r="V1470">
        <v>424</v>
      </c>
      <c r="W1470">
        <v>0</v>
      </c>
      <c r="X1470" s="1" t="s">
        <v>50</v>
      </c>
      <c r="Y1470">
        <v>100</v>
      </c>
      <c r="Z1470">
        <v>0</v>
      </c>
      <c r="AA1470">
        <v>0</v>
      </c>
      <c r="AB1470" s="1" t="s">
        <v>38</v>
      </c>
      <c r="AC1470" s="2">
        <v>42853</v>
      </c>
      <c r="AD1470" s="1">
        <v>2017</v>
      </c>
      <c r="AE1470" s="15">
        <f xml:space="preserve"> Cleaned_data[[#This Row],[adr]] * (Cleaned_data[[#This Row],[stays_in_week_nights]] + Cleaned_data[[#This Row],[stays_in_weekend_nights]])</f>
        <v>400</v>
      </c>
      <c r="AF1470" s="1">
        <f t="shared" si="22"/>
        <v>4</v>
      </c>
    </row>
    <row r="1471" spans="1:32" x14ac:dyDescent="0.3">
      <c r="A1471" s="1" t="s">
        <v>99</v>
      </c>
      <c r="B1471">
        <v>0</v>
      </c>
      <c r="C1471">
        <v>102</v>
      </c>
      <c r="D1471">
        <v>17</v>
      </c>
      <c r="E1471">
        <v>1</v>
      </c>
      <c r="F1471">
        <v>3</v>
      </c>
      <c r="G1471">
        <v>2</v>
      </c>
      <c r="H1471">
        <v>0</v>
      </c>
      <c r="I1471">
        <v>0</v>
      </c>
      <c r="J1471" s="1" t="s">
        <v>31</v>
      </c>
      <c r="K1471" s="1" t="s">
        <v>52</v>
      </c>
      <c r="L1471" s="1" t="s">
        <v>49</v>
      </c>
      <c r="M1471" s="1" t="s">
        <v>47</v>
      </c>
      <c r="N1471">
        <v>0</v>
      </c>
      <c r="O1471">
        <v>0</v>
      </c>
      <c r="P1471">
        <v>0</v>
      </c>
      <c r="Q1471" s="1" t="s">
        <v>34</v>
      </c>
      <c r="R1471" s="1" t="s">
        <v>58</v>
      </c>
      <c r="S1471">
        <v>0</v>
      </c>
      <c r="T1471" s="1" t="s">
        <v>36</v>
      </c>
      <c r="U1471">
        <v>0</v>
      </c>
      <c r="V1471">
        <v>424</v>
      </c>
      <c r="W1471">
        <v>0</v>
      </c>
      <c r="X1471" s="1" t="s">
        <v>50</v>
      </c>
      <c r="Y1471">
        <v>100</v>
      </c>
      <c r="Z1471">
        <v>0</v>
      </c>
      <c r="AA1471">
        <v>0</v>
      </c>
      <c r="AB1471" s="1" t="s">
        <v>38</v>
      </c>
      <c r="AC1471" s="2">
        <v>42853</v>
      </c>
      <c r="AD1471" s="1">
        <v>2017</v>
      </c>
      <c r="AE1471" s="15">
        <f xml:space="preserve"> Cleaned_data[[#This Row],[adr]] * (Cleaned_data[[#This Row],[stays_in_week_nights]] + Cleaned_data[[#This Row],[stays_in_weekend_nights]])</f>
        <v>400</v>
      </c>
      <c r="AF1471" s="1">
        <f t="shared" si="22"/>
        <v>4</v>
      </c>
    </row>
    <row r="1472" spans="1:32" x14ac:dyDescent="0.3">
      <c r="A1472" s="1" t="s">
        <v>99</v>
      </c>
      <c r="B1472">
        <v>0</v>
      </c>
      <c r="C1472">
        <v>102</v>
      </c>
      <c r="D1472">
        <v>17</v>
      </c>
      <c r="E1472">
        <v>1</v>
      </c>
      <c r="F1472">
        <v>3</v>
      </c>
      <c r="G1472">
        <v>2</v>
      </c>
      <c r="H1472">
        <v>0</v>
      </c>
      <c r="I1472">
        <v>0</v>
      </c>
      <c r="J1472" s="1" t="s">
        <v>31</v>
      </c>
      <c r="K1472" s="1" t="s">
        <v>52</v>
      </c>
      <c r="L1472" s="1" t="s">
        <v>49</v>
      </c>
      <c r="M1472" s="1" t="s">
        <v>47</v>
      </c>
      <c r="N1472">
        <v>0</v>
      </c>
      <c r="O1472">
        <v>0</v>
      </c>
      <c r="P1472">
        <v>0</v>
      </c>
      <c r="Q1472" s="1" t="s">
        <v>34</v>
      </c>
      <c r="R1472" s="1" t="s">
        <v>34</v>
      </c>
      <c r="S1472">
        <v>0</v>
      </c>
      <c r="T1472" s="1" t="s">
        <v>36</v>
      </c>
      <c r="U1472">
        <v>0</v>
      </c>
      <c r="V1472">
        <v>424</v>
      </c>
      <c r="W1472">
        <v>0</v>
      </c>
      <c r="X1472" s="1" t="s">
        <v>50</v>
      </c>
      <c r="Y1472">
        <v>100</v>
      </c>
      <c r="Z1472">
        <v>0</v>
      </c>
      <c r="AA1472">
        <v>0</v>
      </c>
      <c r="AB1472" s="1" t="s">
        <v>38</v>
      </c>
      <c r="AC1472" s="2">
        <v>42853</v>
      </c>
      <c r="AD1472" s="1">
        <v>2017</v>
      </c>
      <c r="AE1472" s="15">
        <f xml:space="preserve"> Cleaned_data[[#This Row],[adr]] * (Cleaned_data[[#This Row],[stays_in_week_nights]] + Cleaned_data[[#This Row],[stays_in_weekend_nights]])</f>
        <v>400</v>
      </c>
      <c r="AF1472" s="1">
        <f t="shared" si="22"/>
        <v>4</v>
      </c>
    </row>
    <row r="1473" spans="1:32" x14ac:dyDescent="0.3">
      <c r="A1473" s="1" t="s">
        <v>99</v>
      </c>
      <c r="B1473">
        <v>0</v>
      </c>
      <c r="C1473">
        <v>102</v>
      </c>
      <c r="D1473">
        <v>17</v>
      </c>
      <c r="E1473">
        <v>1</v>
      </c>
      <c r="F1473">
        <v>3</v>
      </c>
      <c r="G1473">
        <v>1</v>
      </c>
      <c r="H1473">
        <v>0</v>
      </c>
      <c r="I1473">
        <v>0</v>
      </c>
      <c r="J1473" s="1" t="s">
        <v>31</v>
      </c>
      <c r="K1473" s="1" t="s">
        <v>39</v>
      </c>
      <c r="L1473" s="1" t="s">
        <v>49</v>
      </c>
      <c r="M1473" s="1" t="s">
        <v>47</v>
      </c>
      <c r="N1473">
        <v>0</v>
      </c>
      <c r="O1473">
        <v>0</v>
      </c>
      <c r="P1473">
        <v>0</v>
      </c>
      <c r="Q1473" s="1" t="s">
        <v>34</v>
      </c>
      <c r="R1473" s="1" t="s">
        <v>34</v>
      </c>
      <c r="S1473">
        <v>1</v>
      </c>
      <c r="T1473" s="1" t="s">
        <v>36</v>
      </c>
      <c r="U1473">
        <v>0</v>
      </c>
      <c r="V1473">
        <v>424</v>
      </c>
      <c r="W1473">
        <v>0</v>
      </c>
      <c r="X1473" s="1" t="s">
        <v>50</v>
      </c>
      <c r="Y1473">
        <v>90</v>
      </c>
      <c r="Z1473">
        <v>0</v>
      </c>
      <c r="AA1473">
        <v>0</v>
      </c>
      <c r="AB1473" s="1" t="s">
        <v>38</v>
      </c>
      <c r="AC1473" s="2">
        <v>42853</v>
      </c>
      <c r="AD1473" s="1">
        <v>2017</v>
      </c>
      <c r="AE1473" s="15">
        <f xml:space="preserve"> Cleaned_data[[#This Row],[adr]] * (Cleaned_data[[#This Row],[stays_in_week_nights]] + Cleaned_data[[#This Row],[stays_in_weekend_nights]])</f>
        <v>360</v>
      </c>
      <c r="AF1473" s="1">
        <f t="shared" si="22"/>
        <v>4</v>
      </c>
    </row>
    <row r="1474" spans="1:32" x14ac:dyDescent="0.3">
      <c r="A1474" s="1" t="s">
        <v>99</v>
      </c>
      <c r="B1474">
        <v>0</v>
      </c>
      <c r="C1474">
        <v>5</v>
      </c>
      <c r="D1474">
        <v>17</v>
      </c>
      <c r="E1474">
        <v>0</v>
      </c>
      <c r="F1474">
        <v>2</v>
      </c>
      <c r="G1474">
        <v>2</v>
      </c>
      <c r="H1474">
        <v>0</v>
      </c>
      <c r="I1474">
        <v>0</v>
      </c>
      <c r="J1474" s="1" t="s">
        <v>31</v>
      </c>
      <c r="K1474" s="1" t="s">
        <v>39</v>
      </c>
      <c r="L1474" s="1" t="s">
        <v>33</v>
      </c>
      <c r="M1474" s="1" t="s">
        <v>33</v>
      </c>
      <c r="N1474">
        <v>0</v>
      </c>
      <c r="O1474">
        <v>0</v>
      </c>
      <c r="P1474">
        <v>0</v>
      </c>
      <c r="Q1474" s="1" t="s">
        <v>55</v>
      </c>
      <c r="R1474" s="1" t="s">
        <v>55</v>
      </c>
      <c r="S1474">
        <v>2</v>
      </c>
      <c r="T1474" s="1" t="s">
        <v>36</v>
      </c>
      <c r="U1474">
        <v>0</v>
      </c>
      <c r="V1474">
        <v>174</v>
      </c>
      <c r="W1474">
        <v>0</v>
      </c>
      <c r="X1474" s="1" t="s">
        <v>37</v>
      </c>
      <c r="Y1474">
        <v>110</v>
      </c>
      <c r="Z1474">
        <v>0</v>
      </c>
      <c r="AA1474">
        <v>0</v>
      </c>
      <c r="AB1474" s="1" t="s">
        <v>38</v>
      </c>
      <c r="AC1474" s="2">
        <v>42853</v>
      </c>
      <c r="AD1474" s="1">
        <v>2017</v>
      </c>
      <c r="AE1474" s="15">
        <f xml:space="preserve"> Cleaned_data[[#This Row],[adr]] * (Cleaned_data[[#This Row],[stays_in_week_nights]] + Cleaned_data[[#This Row],[stays_in_weekend_nights]])</f>
        <v>220</v>
      </c>
      <c r="AF1474" s="1">
        <f t="shared" ref="AF1474:AF1537" si="23">E1474 +F1474</f>
        <v>2</v>
      </c>
    </row>
    <row r="1475" spans="1:32" x14ac:dyDescent="0.3">
      <c r="A1475" s="1" t="s">
        <v>99</v>
      </c>
      <c r="B1475">
        <v>0</v>
      </c>
      <c r="C1475">
        <v>3</v>
      </c>
      <c r="D1475">
        <v>17</v>
      </c>
      <c r="E1475">
        <v>0</v>
      </c>
      <c r="F1475">
        <v>1</v>
      </c>
      <c r="G1475">
        <v>2</v>
      </c>
      <c r="H1475">
        <v>0</v>
      </c>
      <c r="I1475">
        <v>0</v>
      </c>
      <c r="J1475" s="1" t="s">
        <v>31</v>
      </c>
      <c r="K1475" s="1" t="s">
        <v>87</v>
      </c>
      <c r="L1475" s="1" t="s">
        <v>33</v>
      </c>
      <c r="M1475" s="1" t="s">
        <v>33</v>
      </c>
      <c r="N1475">
        <v>0</v>
      </c>
      <c r="O1475">
        <v>0</v>
      </c>
      <c r="P1475">
        <v>0</v>
      </c>
      <c r="Q1475" s="1" t="s">
        <v>34</v>
      </c>
      <c r="R1475" s="1" t="s">
        <v>34</v>
      </c>
      <c r="S1475">
        <v>1</v>
      </c>
      <c r="T1475" s="1" t="s">
        <v>36</v>
      </c>
      <c r="U1475">
        <v>0</v>
      </c>
      <c r="V1475">
        <v>280</v>
      </c>
      <c r="W1475">
        <v>0</v>
      </c>
      <c r="X1475" s="1" t="s">
        <v>37</v>
      </c>
      <c r="Y1475">
        <v>170</v>
      </c>
      <c r="Z1475">
        <v>0</v>
      </c>
      <c r="AA1475">
        <v>0</v>
      </c>
      <c r="AB1475" s="1" t="s">
        <v>38</v>
      </c>
      <c r="AC1475" s="2">
        <v>42853</v>
      </c>
      <c r="AD1475" s="1">
        <v>2017</v>
      </c>
      <c r="AE1475" s="15">
        <f xml:space="preserve"> Cleaned_data[[#This Row],[adr]] * (Cleaned_data[[#This Row],[stays_in_week_nights]] + Cleaned_data[[#This Row],[stays_in_weekend_nights]])</f>
        <v>170</v>
      </c>
      <c r="AF1475" s="1">
        <f t="shared" si="23"/>
        <v>1</v>
      </c>
    </row>
    <row r="1476" spans="1:32" x14ac:dyDescent="0.3">
      <c r="A1476" s="1" t="s">
        <v>99</v>
      </c>
      <c r="B1476">
        <v>0</v>
      </c>
      <c r="C1476">
        <v>6</v>
      </c>
      <c r="D1476">
        <v>17</v>
      </c>
      <c r="E1476">
        <v>0</v>
      </c>
      <c r="F1476">
        <v>3</v>
      </c>
      <c r="G1476">
        <v>1</v>
      </c>
      <c r="H1476">
        <v>0</v>
      </c>
      <c r="I1476">
        <v>0</v>
      </c>
      <c r="J1476" s="1" t="s">
        <v>31</v>
      </c>
      <c r="K1476" s="1" t="s">
        <v>39</v>
      </c>
      <c r="L1476" s="1" t="s">
        <v>33</v>
      </c>
      <c r="M1476" s="1" t="s">
        <v>33</v>
      </c>
      <c r="N1476">
        <v>0</v>
      </c>
      <c r="O1476">
        <v>0</v>
      </c>
      <c r="P1476">
        <v>0</v>
      </c>
      <c r="Q1476" s="1" t="s">
        <v>34</v>
      </c>
      <c r="R1476" s="1" t="s">
        <v>34</v>
      </c>
      <c r="S1476">
        <v>0</v>
      </c>
      <c r="T1476" s="1" t="s">
        <v>36</v>
      </c>
      <c r="U1476">
        <v>0</v>
      </c>
      <c r="V1476">
        <v>40</v>
      </c>
      <c r="W1476">
        <v>0</v>
      </c>
      <c r="X1476" s="1" t="s">
        <v>37</v>
      </c>
      <c r="Y1476">
        <v>67</v>
      </c>
      <c r="Z1476">
        <v>1</v>
      </c>
      <c r="AA1476">
        <v>0</v>
      </c>
      <c r="AB1476" s="1" t="s">
        <v>38</v>
      </c>
      <c r="AC1476" s="2">
        <v>42853</v>
      </c>
      <c r="AD1476" s="1">
        <v>2017</v>
      </c>
      <c r="AE1476" s="15">
        <f xml:space="preserve"> Cleaned_data[[#This Row],[adr]] * (Cleaned_data[[#This Row],[stays_in_week_nights]] + Cleaned_data[[#This Row],[stays_in_weekend_nights]])</f>
        <v>201</v>
      </c>
      <c r="AF1476" s="1">
        <f t="shared" si="23"/>
        <v>3</v>
      </c>
    </row>
    <row r="1477" spans="1:32" x14ac:dyDescent="0.3">
      <c r="A1477" s="1" t="s">
        <v>99</v>
      </c>
      <c r="B1477">
        <v>0</v>
      </c>
      <c r="C1477">
        <v>41</v>
      </c>
      <c r="D1477">
        <v>17</v>
      </c>
      <c r="E1477">
        <v>0</v>
      </c>
      <c r="F1477">
        <v>2</v>
      </c>
      <c r="G1477">
        <v>1</v>
      </c>
      <c r="H1477">
        <v>0</v>
      </c>
      <c r="I1477">
        <v>0</v>
      </c>
      <c r="J1477" s="1" t="s">
        <v>31</v>
      </c>
      <c r="K1477" s="1" t="s">
        <v>57</v>
      </c>
      <c r="L1477" s="1" t="s">
        <v>33</v>
      </c>
      <c r="M1477" s="1" t="s">
        <v>33</v>
      </c>
      <c r="N1477">
        <v>0</v>
      </c>
      <c r="O1477">
        <v>0</v>
      </c>
      <c r="P1477">
        <v>0</v>
      </c>
      <c r="Q1477" s="1" t="s">
        <v>34</v>
      </c>
      <c r="R1477" s="1" t="s">
        <v>34</v>
      </c>
      <c r="S1477">
        <v>1</v>
      </c>
      <c r="T1477" s="1" t="s">
        <v>36</v>
      </c>
      <c r="U1477">
        <v>0</v>
      </c>
      <c r="V1477">
        <v>280</v>
      </c>
      <c r="W1477">
        <v>0</v>
      </c>
      <c r="X1477" s="1" t="s">
        <v>50</v>
      </c>
      <c r="Y1477">
        <v>110</v>
      </c>
      <c r="Z1477">
        <v>0</v>
      </c>
      <c r="AA1477">
        <v>0</v>
      </c>
      <c r="AB1477" s="1" t="s">
        <v>38</v>
      </c>
      <c r="AC1477" s="2">
        <v>42853</v>
      </c>
      <c r="AD1477" s="1">
        <v>2017</v>
      </c>
      <c r="AE1477" s="15">
        <f xml:space="preserve"> Cleaned_data[[#This Row],[adr]] * (Cleaned_data[[#This Row],[stays_in_week_nights]] + Cleaned_data[[#This Row],[stays_in_weekend_nights]])</f>
        <v>220</v>
      </c>
      <c r="AF1477" s="1">
        <f t="shared" si="23"/>
        <v>2</v>
      </c>
    </row>
    <row r="1478" spans="1:32" x14ac:dyDescent="0.3">
      <c r="A1478" s="1" t="s">
        <v>99</v>
      </c>
      <c r="B1478">
        <v>0</v>
      </c>
      <c r="C1478">
        <v>9</v>
      </c>
      <c r="D1478">
        <v>16</v>
      </c>
      <c r="E1478">
        <v>4</v>
      </c>
      <c r="F1478">
        <v>9</v>
      </c>
      <c r="G1478">
        <v>1</v>
      </c>
      <c r="H1478">
        <v>0</v>
      </c>
      <c r="I1478">
        <v>0</v>
      </c>
      <c r="J1478" s="1" t="s">
        <v>31</v>
      </c>
      <c r="K1478" s="1" t="s">
        <v>124</v>
      </c>
      <c r="L1478" s="1" t="s">
        <v>104</v>
      </c>
      <c r="M1478" s="1" t="s">
        <v>33</v>
      </c>
      <c r="N1478">
        <v>0</v>
      </c>
      <c r="O1478">
        <v>0</v>
      </c>
      <c r="P1478">
        <v>0</v>
      </c>
      <c r="Q1478" s="1" t="s">
        <v>55</v>
      </c>
      <c r="R1478" s="1" t="s">
        <v>55</v>
      </c>
      <c r="S1478">
        <v>1</v>
      </c>
      <c r="T1478" s="1" t="s">
        <v>36</v>
      </c>
      <c r="U1478">
        <v>0</v>
      </c>
      <c r="V1478">
        <v>153</v>
      </c>
      <c r="W1478">
        <v>0</v>
      </c>
      <c r="X1478" s="1" t="s">
        <v>37</v>
      </c>
      <c r="Y1478">
        <v>119</v>
      </c>
      <c r="Z1478">
        <v>0</v>
      </c>
      <c r="AA1478">
        <v>0</v>
      </c>
      <c r="AB1478" s="1" t="s">
        <v>38</v>
      </c>
      <c r="AC1478" s="2">
        <v>42854</v>
      </c>
      <c r="AD1478" s="1">
        <v>2017</v>
      </c>
      <c r="AE1478" s="15">
        <f xml:space="preserve"> Cleaned_data[[#This Row],[adr]] * (Cleaned_data[[#This Row],[stays_in_week_nights]] + Cleaned_data[[#This Row],[stays_in_weekend_nights]])</f>
        <v>1547</v>
      </c>
      <c r="AF1478" s="1">
        <f t="shared" si="23"/>
        <v>13</v>
      </c>
    </row>
    <row r="1479" spans="1:32" x14ac:dyDescent="0.3">
      <c r="A1479" s="1" t="s">
        <v>99</v>
      </c>
      <c r="B1479">
        <v>0</v>
      </c>
      <c r="C1479">
        <v>9</v>
      </c>
      <c r="D1479">
        <v>16</v>
      </c>
      <c r="E1479">
        <v>4</v>
      </c>
      <c r="F1479">
        <v>9</v>
      </c>
      <c r="G1479">
        <v>1</v>
      </c>
      <c r="H1479">
        <v>0</v>
      </c>
      <c r="I1479">
        <v>0</v>
      </c>
      <c r="J1479" s="1" t="s">
        <v>31</v>
      </c>
      <c r="K1479" s="1" t="s">
        <v>102</v>
      </c>
      <c r="L1479" s="1" t="s">
        <v>104</v>
      </c>
      <c r="M1479" s="1" t="s">
        <v>33</v>
      </c>
      <c r="N1479">
        <v>0</v>
      </c>
      <c r="O1479">
        <v>0</v>
      </c>
      <c r="P1479">
        <v>0</v>
      </c>
      <c r="Q1479" s="1" t="s">
        <v>55</v>
      </c>
      <c r="R1479" s="1" t="s">
        <v>55</v>
      </c>
      <c r="S1479">
        <v>0</v>
      </c>
      <c r="T1479" s="1" t="s">
        <v>36</v>
      </c>
      <c r="U1479">
        <v>0</v>
      </c>
      <c r="V1479">
        <v>153</v>
      </c>
      <c r="W1479">
        <v>0</v>
      </c>
      <c r="X1479" s="1" t="s">
        <v>37</v>
      </c>
      <c r="Y1479">
        <v>110</v>
      </c>
      <c r="Z1479">
        <v>0</v>
      </c>
      <c r="AA1479">
        <v>0</v>
      </c>
      <c r="AB1479" s="1" t="s">
        <v>38</v>
      </c>
      <c r="AC1479" s="2">
        <v>42854</v>
      </c>
      <c r="AD1479" s="1">
        <v>2017</v>
      </c>
      <c r="AE1479" s="15">
        <f xml:space="preserve"> Cleaned_data[[#This Row],[adr]] * (Cleaned_data[[#This Row],[stays_in_week_nights]] + Cleaned_data[[#This Row],[stays_in_weekend_nights]])</f>
        <v>1430</v>
      </c>
      <c r="AF1479" s="1">
        <f t="shared" si="23"/>
        <v>13</v>
      </c>
    </row>
    <row r="1480" spans="1:32" x14ac:dyDescent="0.3">
      <c r="A1480" s="1" t="s">
        <v>99</v>
      </c>
      <c r="B1480">
        <v>0</v>
      </c>
      <c r="C1480">
        <v>2</v>
      </c>
      <c r="D1480">
        <v>24</v>
      </c>
      <c r="E1480">
        <v>4</v>
      </c>
      <c r="F1480">
        <v>10</v>
      </c>
      <c r="G1480">
        <v>1</v>
      </c>
      <c r="H1480">
        <v>0</v>
      </c>
      <c r="I1480">
        <v>0</v>
      </c>
      <c r="J1480" s="1" t="s">
        <v>31</v>
      </c>
      <c r="K1480" s="1" t="s">
        <v>102</v>
      </c>
      <c r="L1480" s="1" t="s">
        <v>104</v>
      </c>
      <c r="M1480" s="1" t="s">
        <v>33</v>
      </c>
      <c r="N1480">
        <v>1</v>
      </c>
      <c r="O1480">
        <v>0</v>
      </c>
      <c r="P1480">
        <v>1</v>
      </c>
      <c r="Q1480" s="1" t="s">
        <v>55</v>
      </c>
      <c r="R1480" s="1" t="s">
        <v>55</v>
      </c>
      <c r="S1480">
        <v>0</v>
      </c>
      <c r="T1480" s="1" t="s">
        <v>36</v>
      </c>
      <c r="U1480">
        <v>0</v>
      </c>
      <c r="V1480">
        <v>153</v>
      </c>
      <c r="W1480">
        <v>0</v>
      </c>
      <c r="X1480" s="1" t="s">
        <v>37</v>
      </c>
      <c r="Y1480">
        <v>110</v>
      </c>
      <c r="Z1480">
        <v>0</v>
      </c>
      <c r="AA1480">
        <v>1</v>
      </c>
      <c r="AB1480" s="1" t="s">
        <v>38</v>
      </c>
      <c r="AC1480" s="2">
        <v>42914</v>
      </c>
      <c r="AD1480" s="1">
        <v>2017</v>
      </c>
      <c r="AE1480" s="15">
        <f xml:space="preserve"> Cleaned_data[[#This Row],[adr]] * (Cleaned_data[[#This Row],[stays_in_week_nights]] + Cleaned_data[[#This Row],[stays_in_weekend_nights]])</f>
        <v>1540</v>
      </c>
      <c r="AF1480" s="1">
        <f t="shared" si="23"/>
        <v>14</v>
      </c>
    </row>
    <row r="1481" spans="1:32" x14ac:dyDescent="0.3">
      <c r="A1481" s="1" t="s">
        <v>99</v>
      </c>
      <c r="B1481">
        <v>0</v>
      </c>
      <c r="C1481">
        <v>9</v>
      </c>
      <c r="D1481">
        <v>16</v>
      </c>
      <c r="E1481">
        <v>4</v>
      </c>
      <c r="F1481">
        <v>9</v>
      </c>
      <c r="G1481">
        <v>1</v>
      </c>
      <c r="H1481">
        <v>0</v>
      </c>
      <c r="I1481">
        <v>0</v>
      </c>
      <c r="J1481" s="1" t="s">
        <v>31</v>
      </c>
      <c r="K1481" s="1" t="s">
        <v>39</v>
      </c>
      <c r="L1481" s="1" t="s">
        <v>104</v>
      </c>
      <c r="M1481" s="1" t="s">
        <v>33</v>
      </c>
      <c r="N1481">
        <v>0</v>
      </c>
      <c r="O1481">
        <v>0</v>
      </c>
      <c r="P1481">
        <v>0</v>
      </c>
      <c r="Q1481" s="1" t="s">
        <v>55</v>
      </c>
      <c r="R1481" s="1" t="s">
        <v>55</v>
      </c>
      <c r="S1481">
        <v>1</v>
      </c>
      <c r="T1481" s="1" t="s">
        <v>36</v>
      </c>
      <c r="U1481">
        <v>0</v>
      </c>
      <c r="V1481">
        <v>153</v>
      </c>
      <c r="W1481">
        <v>0</v>
      </c>
      <c r="X1481" s="1" t="s">
        <v>37</v>
      </c>
      <c r="Y1481">
        <v>110</v>
      </c>
      <c r="Z1481">
        <v>0</v>
      </c>
      <c r="AA1481">
        <v>1</v>
      </c>
      <c r="AB1481" s="1" t="s">
        <v>38</v>
      </c>
      <c r="AC1481" s="2">
        <v>42854</v>
      </c>
      <c r="AD1481" s="1">
        <v>2017</v>
      </c>
      <c r="AE1481" s="15">
        <f xml:space="preserve"> Cleaned_data[[#This Row],[adr]] * (Cleaned_data[[#This Row],[stays_in_week_nights]] + Cleaned_data[[#This Row],[stays_in_weekend_nights]])</f>
        <v>1430</v>
      </c>
      <c r="AF1481" s="1">
        <f t="shared" si="23"/>
        <v>13</v>
      </c>
    </row>
    <row r="1482" spans="1:32" x14ac:dyDescent="0.3">
      <c r="A1482" s="1" t="s">
        <v>99</v>
      </c>
      <c r="B1482">
        <v>0</v>
      </c>
      <c r="C1482">
        <v>1</v>
      </c>
      <c r="D1482">
        <v>24</v>
      </c>
      <c r="E1482">
        <v>2</v>
      </c>
      <c r="F1482">
        <v>3</v>
      </c>
      <c r="G1482">
        <v>1</v>
      </c>
      <c r="H1482">
        <v>0</v>
      </c>
      <c r="I1482">
        <v>0</v>
      </c>
      <c r="J1482" s="1" t="s">
        <v>31</v>
      </c>
      <c r="K1482" s="1" t="s">
        <v>39</v>
      </c>
      <c r="L1482" s="1" t="s">
        <v>104</v>
      </c>
      <c r="M1482" s="1" t="s">
        <v>33</v>
      </c>
      <c r="N1482">
        <v>1</v>
      </c>
      <c r="O1482">
        <v>0</v>
      </c>
      <c r="P1482">
        <v>1</v>
      </c>
      <c r="Q1482" s="1" t="s">
        <v>55</v>
      </c>
      <c r="R1482" s="1" t="s">
        <v>55</v>
      </c>
      <c r="S1482">
        <v>0</v>
      </c>
      <c r="T1482" s="1" t="s">
        <v>36</v>
      </c>
      <c r="U1482">
        <v>0</v>
      </c>
      <c r="V1482">
        <v>153</v>
      </c>
      <c r="W1482">
        <v>0</v>
      </c>
      <c r="X1482" s="1" t="s">
        <v>37</v>
      </c>
      <c r="Y1482">
        <v>110</v>
      </c>
      <c r="Z1482">
        <v>0</v>
      </c>
      <c r="AA1482">
        <v>1</v>
      </c>
      <c r="AB1482" s="1" t="s">
        <v>38</v>
      </c>
      <c r="AC1482" s="2">
        <v>42906</v>
      </c>
      <c r="AD1482" s="1">
        <v>2017</v>
      </c>
      <c r="AE1482" s="15">
        <f xml:space="preserve"> Cleaned_data[[#This Row],[adr]] * (Cleaned_data[[#This Row],[stays_in_week_nights]] + Cleaned_data[[#This Row],[stays_in_weekend_nights]])</f>
        <v>550</v>
      </c>
      <c r="AF1482" s="1">
        <f t="shared" si="23"/>
        <v>5</v>
      </c>
    </row>
    <row r="1483" spans="1:32" x14ac:dyDescent="0.3">
      <c r="A1483" s="1" t="s">
        <v>99</v>
      </c>
      <c r="B1483">
        <v>0</v>
      </c>
      <c r="C1483">
        <v>52</v>
      </c>
      <c r="D1483">
        <v>17</v>
      </c>
      <c r="E1483">
        <v>0</v>
      </c>
      <c r="F1483">
        <v>1</v>
      </c>
      <c r="G1483">
        <v>2</v>
      </c>
      <c r="H1483">
        <v>0</v>
      </c>
      <c r="I1483">
        <v>0</v>
      </c>
      <c r="J1483" s="1" t="s">
        <v>31</v>
      </c>
      <c r="K1483" s="1" t="s">
        <v>86</v>
      </c>
      <c r="L1483" s="1" t="s">
        <v>33</v>
      </c>
      <c r="M1483" s="1" t="s">
        <v>33</v>
      </c>
      <c r="N1483">
        <v>0</v>
      </c>
      <c r="O1483">
        <v>0</v>
      </c>
      <c r="P1483">
        <v>0</v>
      </c>
      <c r="Q1483" s="1" t="s">
        <v>34</v>
      </c>
      <c r="R1483" s="1" t="s">
        <v>34</v>
      </c>
      <c r="S1483">
        <v>1</v>
      </c>
      <c r="T1483" s="1" t="s">
        <v>68</v>
      </c>
      <c r="U1483">
        <v>0</v>
      </c>
      <c r="V1483">
        <v>40</v>
      </c>
      <c r="W1483">
        <v>0</v>
      </c>
      <c r="X1483" s="1" t="s">
        <v>50</v>
      </c>
      <c r="Y1483">
        <v>77</v>
      </c>
      <c r="Z1483">
        <v>1</v>
      </c>
      <c r="AA1483">
        <v>1</v>
      </c>
      <c r="AB1483" s="1" t="s">
        <v>38</v>
      </c>
      <c r="AC1483" s="2">
        <v>42854</v>
      </c>
      <c r="AD1483" s="1">
        <v>2017</v>
      </c>
      <c r="AE1483" s="15">
        <f xml:space="preserve"> Cleaned_data[[#This Row],[adr]] * (Cleaned_data[[#This Row],[stays_in_week_nights]] + Cleaned_data[[#This Row],[stays_in_weekend_nights]])</f>
        <v>77</v>
      </c>
      <c r="AF1483" s="1">
        <f t="shared" si="23"/>
        <v>1</v>
      </c>
    </row>
    <row r="1484" spans="1:32" x14ac:dyDescent="0.3">
      <c r="A1484" s="1" t="s">
        <v>99</v>
      </c>
      <c r="B1484">
        <v>0</v>
      </c>
      <c r="C1484">
        <v>12</v>
      </c>
      <c r="D1484">
        <v>18</v>
      </c>
      <c r="E1484">
        <v>4</v>
      </c>
      <c r="F1484">
        <v>10</v>
      </c>
      <c r="G1484">
        <v>1</v>
      </c>
      <c r="H1484">
        <v>0</v>
      </c>
      <c r="I1484">
        <v>0</v>
      </c>
      <c r="J1484" s="1" t="s">
        <v>31</v>
      </c>
      <c r="K1484" s="1" t="s">
        <v>39</v>
      </c>
      <c r="L1484" s="1" t="s">
        <v>33</v>
      </c>
      <c r="M1484" s="1" t="s">
        <v>33</v>
      </c>
      <c r="N1484">
        <v>0</v>
      </c>
      <c r="O1484">
        <v>0</v>
      </c>
      <c r="P1484">
        <v>0</v>
      </c>
      <c r="Q1484" s="1" t="s">
        <v>45</v>
      </c>
      <c r="R1484" s="1" t="s">
        <v>45</v>
      </c>
      <c r="S1484">
        <v>2</v>
      </c>
      <c r="T1484" s="1" t="s">
        <v>36</v>
      </c>
      <c r="U1484">
        <v>0</v>
      </c>
      <c r="V1484">
        <v>216</v>
      </c>
      <c r="W1484">
        <v>0</v>
      </c>
      <c r="X1484" s="1" t="s">
        <v>37</v>
      </c>
      <c r="Y1484">
        <v>130</v>
      </c>
      <c r="Z1484">
        <v>0</v>
      </c>
      <c r="AA1484">
        <v>0</v>
      </c>
      <c r="AB1484" s="1" t="s">
        <v>38</v>
      </c>
      <c r="AC1484" s="2">
        <v>42870</v>
      </c>
      <c r="AD1484" s="1">
        <v>2017</v>
      </c>
      <c r="AE1484" s="15">
        <f xml:space="preserve"> Cleaned_data[[#This Row],[adr]] * (Cleaned_data[[#This Row],[stays_in_week_nights]] + Cleaned_data[[#This Row],[stays_in_weekend_nights]])</f>
        <v>1820</v>
      </c>
      <c r="AF1484" s="1">
        <f t="shared" si="23"/>
        <v>14</v>
      </c>
    </row>
    <row r="1485" spans="1:32" x14ac:dyDescent="0.3">
      <c r="A1485" s="1" t="s">
        <v>99</v>
      </c>
      <c r="B1485">
        <v>0</v>
      </c>
      <c r="C1485">
        <v>6</v>
      </c>
      <c r="D1485">
        <v>18</v>
      </c>
      <c r="E1485">
        <v>0</v>
      </c>
      <c r="F1485">
        <v>1</v>
      </c>
      <c r="G1485">
        <v>1</v>
      </c>
      <c r="H1485">
        <v>0</v>
      </c>
      <c r="I1485">
        <v>0</v>
      </c>
      <c r="J1485" s="1" t="s">
        <v>31</v>
      </c>
      <c r="K1485" s="1" t="s">
        <v>53</v>
      </c>
      <c r="L1485" s="1" t="s">
        <v>33</v>
      </c>
      <c r="M1485" s="1" t="s">
        <v>33</v>
      </c>
      <c r="N1485">
        <v>0</v>
      </c>
      <c r="O1485">
        <v>0</v>
      </c>
      <c r="P1485">
        <v>0</v>
      </c>
      <c r="Q1485" s="1" t="s">
        <v>34</v>
      </c>
      <c r="R1485" s="1" t="s">
        <v>34</v>
      </c>
      <c r="S1485">
        <v>0</v>
      </c>
      <c r="T1485" s="1" t="s">
        <v>36</v>
      </c>
      <c r="U1485">
        <v>0</v>
      </c>
      <c r="V1485">
        <v>186</v>
      </c>
      <c r="W1485">
        <v>0</v>
      </c>
      <c r="X1485" s="1" t="s">
        <v>37</v>
      </c>
      <c r="Y1485">
        <v>95</v>
      </c>
      <c r="Z1485">
        <v>0</v>
      </c>
      <c r="AA1485">
        <v>0</v>
      </c>
      <c r="AB1485" s="1" t="s">
        <v>38</v>
      </c>
      <c r="AC1485" s="2">
        <v>42858</v>
      </c>
      <c r="AD1485" s="1">
        <v>2017</v>
      </c>
      <c r="AE1485" s="15">
        <f xml:space="preserve"> Cleaned_data[[#This Row],[adr]] * (Cleaned_data[[#This Row],[stays_in_week_nights]] + Cleaned_data[[#This Row],[stays_in_weekend_nights]])</f>
        <v>95</v>
      </c>
      <c r="AF1485" s="1">
        <f t="shared" si="23"/>
        <v>1</v>
      </c>
    </row>
    <row r="1486" spans="1:32" x14ac:dyDescent="0.3">
      <c r="A1486" s="1" t="s">
        <v>99</v>
      </c>
      <c r="B1486">
        <v>0</v>
      </c>
      <c r="C1486">
        <v>6</v>
      </c>
      <c r="D1486">
        <v>18</v>
      </c>
      <c r="E1486">
        <v>0</v>
      </c>
      <c r="F1486">
        <v>3</v>
      </c>
      <c r="G1486">
        <v>1</v>
      </c>
      <c r="H1486">
        <v>0</v>
      </c>
      <c r="I1486">
        <v>0</v>
      </c>
      <c r="J1486" s="1" t="s">
        <v>31</v>
      </c>
      <c r="K1486" s="1" t="s">
        <v>63</v>
      </c>
      <c r="L1486" s="1" t="s">
        <v>33</v>
      </c>
      <c r="M1486" s="1" t="s">
        <v>33</v>
      </c>
      <c r="N1486">
        <v>0</v>
      </c>
      <c r="O1486">
        <v>0</v>
      </c>
      <c r="P1486">
        <v>0</v>
      </c>
      <c r="Q1486" s="1" t="s">
        <v>34</v>
      </c>
      <c r="R1486" s="1" t="s">
        <v>34</v>
      </c>
      <c r="S1486">
        <v>0</v>
      </c>
      <c r="T1486" s="1" t="s">
        <v>36</v>
      </c>
      <c r="U1486">
        <v>0</v>
      </c>
      <c r="V1486">
        <v>186</v>
      </c>
      <c r="W1486">
        <v>0</v>
      </c>
      <c r="X1486" s="1" t="s">
        <v>37</v>
      </c>
      <c r="Y1486">
        <v>95</v>
      </c>
      <c r="Z1486">
        <v>0</v>
      </c>
      <c r="AA1486">
        <v>0</v>
      </c>
      <c r="AB1486" s="1" t="s">
        <v>38</v>
      </c>
      <c r="AC1486" s="2">
        <v>42860</v>
      </c>
      <c r="AD1486" s="1">
        <v>2017</v>
      </c>
      <c r="AE1486" s="15">
        <f xml:space="preserve"> Cleaned_data[[#This Row],[adr]] * (Cleaned_data[[#This Row],[stays_in_week_nights]] + Cleaned_data[[#This Row],[stays_in_weekend_nights]])</f>
        <v>285</v>
      </c>
      <c r="AF1486" s="1">
        <f t="shared" si="23"/>
        <v>3</v>
      </c>
    </row>
    <row r="1487" spans="1:32" x14ac:dyDescent="0.3">
      <c r="A1487" s="1" t="s">
        <v>99</v>
      </c>
      <c r="B1487">
        <v>0</v>
      </c>
      <c r="C1487">
        <v>67</v>
      </c>
      <c r="D1487">
        <v>18</v>
      </c>
      <c r="E1487">
        <v>0</v>
      </c>
      <c r="F1487">
        <v>3</v>
      </c>
      <c r="G1487">
        <v>2</v>
      </c>
      <c r="H1487">
        <v>0</v>
      </c>
      <c r="I1487">
        <v>0</v>
      </c>
      <c r="J1487" s="1" t="s">
        <v>31</v>
      </c>
      <c r="K1487" s="1" t="s">
        <v>103</v>
      </c>
      <c r="L1487" s="1" t="s">
        <v>49</v>
      </c>
      <c r="M1487" s="1" t="s">
        <v>33</v>
      </c>
      <c r="N1487">
        <v>0</v>
      </c>
      <c r="O1487">
        <v>0</v>
      </c>
      <c r="P1487">
        <v>0</v>
      </c>
      <c r="Q1487" s="1" t="s">
        <v>34</v>
      </c>
      <c r="R1487" s="1" t="s">
        <v>34</v>
      </c>
      <c r="S1487">
        <v>0</v>
      </c>
      <c r="T1487" s="1" t="s">
        <v>36</v>
      </c>
      <c r="U1487">
        <v>0</v>
      </c>
      <c r="V1487">
        <v>409</v>
      </c>
      <c r="W1487">
        <v>0</v>
      </c>
      <c r="X1487" s="1" t="s">
        <v>50</v>
      </c>
      <c r="Y1487">
        <v>120</v>
      </c>
      <c r="Z1487">
        <v>0</v>
      </c>
      <c r="AA1487">
        <v>0</v>
      </c>
      <c r="AB1487" s="1" t="s">
        <v>38</v>
      </c>
      <c r="AC1487" s="2">
        <v>42860</v>
      </c>
      <c r="AD1487" s="1">
        <v>2017</v>
      </c>
      <c r="AE1487" s="15">
        <f xml:space="preserve"> Cleaned_data[[#This Row],[adr]] * (Cleaned_data[[#This Row],[stays_in_week_nights]] + Cleaned_data[[#This Row],[stays_in_weekend_nights]])</f>
        <v>360</v>
      </c>
      <c r="AF1487" s="1">
        <f t="shared" si="23"/>
        <v>3</v>
      </c>
    </row>
    <row r="1488" spans="1:32" x14ac:dyDescent="0.3">
      <c r="A1488" s="1" t="s">
        <v>99</v>
      </c>
      <c r="B1488">
        <v>0</v>
      </c>
      <c r="C1488">
        <v>67</v>
      </c>
      <c r="D1488">
        <v>18</v>
      </c>
      <c r="E1488">
        <v>0</v>
      </c>
      <c r="F1488">
        <v>3</v>
      </c>
      <c r="G1488">
        <v>2</v>
      </c>
      <c r="H1488">
        <v>0</v>
      </c>
      <c r="I1488">
        <v>0</v>
      </c>
      <c r="J1488" s="1" t="s">
        <v>31</v>
      </c>
      <c r="K1488" s="1" t="s">
        <v>75</v>
      </c>
      <c r="L1488" s="1" t="s">
        <v>49</v>
      </c>
      <c r="M1488" s="1" t="s">
        <v>33</v>
      </c>
      <c r="N1488">
        <v>0</v>
      </c>
      <c r="O1488">
        <v>0</v>
      </c>
      <c r="P1488">
        <v>0</v>
      </c>
      <c r="Q1488" s="1" t="s">
        <v>34</v>
      </c>
      <c r="R1488" s="1" t="s">
        <v>34</v>
      </c>
      <c r="S1488">
        <v>0</v>
      </c>
      <c r="T1488" s="1" t="s">
        <v>36</v>
      </c>
      <c r="U1488">
        <v>0</v>
      </c>
      <c r="V1488">
        <v>409</v>
      </c>
      <c r="W1488">
        <v>0</v>
      </c>
      <c r="X1488" s="1" t="s">
        <v>50</v>
      </c>
      <c r="Y1488">
        <v>120</v>
      </c>
      <c r="Z1488">
        <v>0</v>
      </c>
      <c r="AA1488">
        <v>0</v>
      </c>
      <c r="AB1488" s="1" t="s">
        <v>38</v>
      </c>
      <c r="AC1488" s="2">
        <v>42860</v>
      </c>
      <c r="AD1488" s="1">
        <v>2017</v>
      </c>
      <c r="AE1488" s="15">
        <f xml:space="preserve"> Cleaned_data[[#This Row],[adr]] * (Cleaned_data[[#This Row],[stays_in_week_nights]] + Cleaned_data[[#This Row],[stays_in_weekend_nights]])</f>
        <v>360</v>
      </c>
      <c r="AF1488" s="1">
        <f t="shared" si="23"/>
        <v>3</v>
      </c>
    </row>
    <row r="1489" spans="1:32" x14ac:dyDescent="0.3">
      <c r="A1489" s="1" t="s">
        <v>99</v>
      </c>
      <c r="B1489">
        <v>0</v>
      </c>
      <c r="C1489">
        <v>113</v>
      </c>
      <c r="D1489">
        <v>18</v>
      </c>
      <c r="E1489">
        <v>0</v>
      </c>
      <c r="F1489">
        <v>3</v>
      </c>
      <c r="G1489">
        <v>2</v>
      </c>
      <c r="H1489">
        <v>0</v>
      </c>
      <c r="I1489">
        <v>0</v>
      </c>
      <c r="J1489" s="1" t="s">
        <v>31</v>
      </c>
      <c r="K1489" s="1" t="s">
        <v>39</v>
      </c>
      <c r="L1489" s="1" t="s">
        <v>49</v>
      </c>
      <c r="M1489" s="1" t="s">
        <v>33</v>
      </c>
      <c r="N1489">
        <v>0</v>
      </c>
      <c r="O1489">
        <v>0</v>
      </c>
      <c r="P1489">
        <v>0</v>
      </c>
      <c r="Q1489" s="1" t="s">
        <v>34</v>
      </c>
      <c r="R1489" s="1" t="s">
        <v>34</v>
      </c>
      <c r="S1489">
        <v>1</v>
      </c>
      <c r="T1489" s="1" t="s">
        <v>36</v>
      </c>
      <c r="U1489">
        <v>0</v>
      </c>
      <c r="V1489">
        <v>409</v>
      </c>
      <c r="W1489">
        <v>46</v>
      </c>
      <c r="X1489" s="1" t="s">
        <v>50</v>
      </c>
      <c r="Y1489">
        <v>120</v>
      </c>
      <c r="Z1489">
        <v>0</v>
      </c>
      <c r="AA1489">
        <v>0</v>
      </c>
      <c r="AB1489" s="1" t="s">
        <v>38</v>
      </c>
      <c r="AC1489" s="2">
        <v>42860</v>
      </c>
      <c r="AD1489" s="1">
        <v>2017</v>
      </c>
      <c r="AE1489" s="15">
        <f xml:space="preserve"> Cleaned_data[[#This Row],[adr]] * (Cleaned_data[[#This Row],[stays_in_week_nights]] + Cleaned_data[[#This Row],[stays_in_weekend_nights]])</f>
        <v>360</v>
      </c>
      <c r="AF1489" s="1">
        <f t="shared" si="23"/>
        <v>3</v>
      </c>
    </row>
    <row r="1490" spans="1:32" x14ac:dyDescent="0.3">
      <c r="A1490" s="1" t="s">
        <v>99</v>
      </c>
      <c r="B1490">
        <v>0</v>
      </c>
      <c r="C1490">
        <v>67</v>
      </c>
      <c r="D1490">
        <v>18</v>
      </c>
      <c r="E1490">
        <v>0</v>
      </c>
      <c r="F1490">
        <v>3</v>
      </c>
      <c r="G1490">
        <v>2</v>
      </c>
      <c r="H1490">
        <v>0</v>
      </c>
      <c r="I1490">
        <v>0</v>
      </c>
      <c r="J1490" s="1" t="s">
        <v>31</v>
      </c>
      <c r="K1490" s="1" t="s">
        <v>63</v>
      </c>
      <c r="L1490" s="1" t="s">
        <v>49</v>
      </c>
      <c r="M1490" s="1" t="s">
        <v>33</v>
      </c>
      <c r="N1490">
        <v>0</v>
      </c>
      <c r="O1490">
        <v>0</v>
      </c>
      <c r="P1490">
        <v>0</v>
      </c>
      <c r="Q1490" s="1" t="s">
        <v>34</v>
      </c>
      <c r="R1490" s="1" t="s">
        <v>34</v>
      </c>
      <c r="S1490">
        <v>0</v>
      </c>
      <c r="T1490" s="1" t="s">
        <v>36</v>
      </c>
      <c r="U1490">
        <v>0</v>
      </c>
      <c r="V1490">
        <v>409</v>
      </c>
      <c r="W1490">
        <v>0</v>
      </c>
      <c r="X1490" s="1" t="s">
        <v>50</v>
      </c>
      <c r="Y1490">
        <v>120</v>
      </c>
      <c r="Z1490">
        <v>0</v>
      </c>
      <c r="AA1490">
        <v>0</v>
      </c>
      <c r="AB1490" s="1" t="s">
        <v>38</v>
      </c>
      <c r="AC1490" s="2">
        <v>42860</v>
      </c>
      <c r="AD1490" s="1">
        <v>2017</v>
      </c>
      <c r="AE1490" s="15">
        <f xml:space="preserve"> Cleaned_data[[#This Row],[adr]] * (Cleaned_data[[#This Row],[stays_in_week_nights]] + Cleaned_data[[#This Row],[stays_in_weekend_nights]])</f>
        <v>360</v>
      </c>
      <c r="AF1490" s="1">
        <f t="shared" si="23"/>
        <v>3</v>
      </c>
    </row>
    <row r="1491" spans="1:32" x14ac:dyDescent="0.3">
      <c r="A1491" s="1" t="s">
        <v>99</v>
      </c>
      <c r="B1491">
        <v>0</v>
      </c>
      <c r="C1491">
        <v>67</v>
      </c>
      <c r="D1491">
        <v>18</v>
      </c>
      <c r="E1491">
        <v>0</v>
      </c>
      <c r="F1491">
        <v>3</v>
      </c>
      <c r="G1491">
        <v>1</v>
      </c>
      <c r="H1491">
        <v>0</v>
      </c>
      <c r="I1491">
        <v>0</v>
      </c>
      <c r="J1491" s="1" t="s">
        <v>31</v>
      </c>
      <c r="K1491" s="1" t="s">
        <v>87</v>
      </c>
      <c r="L1491" s="1" t="s">
        <v>49</v>
      </c>
      <c r="M1491" s="1" t="s">
        <v>33</v>
      </c>
      <c r="N1491">
        <v>0</v>
      </c>
      <c r="O1491">
        <v>0</v>
      </c>
      <c r="P1491">
        <v>0</v>
      </c>
      <c r="Q1491" s="1" t="s">
        <v>34</v>
      </c>
      <c r="R1491" s="1" t="s">
        <v>34</v>
      </c>
      <c r="S1491">
        <v>1</v>
      </c>
      <c r="T1491" s="1" t="s">
        <v>36</v>
      </c>
      <c r="U1491">
        <v>0</v>
      </c>
      <c r="V1491">
        <v>409</v>
      </c>
      <c r="W1491">
        <v>0</v>
      </c>
      <c r="X1491" s="1" t="s">
        <v>50</v>
      </c>
      <c r="Y1491">
        <v>110</v>
      </c>
      <c r="Z1491">
        <v>0</v>
      </c>
      <c r="AA1491">
        <v>0</v>
      </c>
      <c r="AB1491" s="1" t="s">
        <v>38</v>
      </c>
      <c r="AC1491" s="2">
        <v>42860</v>
      </c>
      <c r="AD1491" s="1">
        <v>2017</v>
      </c>
      <c r="AE1491" s="15">
        <f xml:space="preserve"> Cleaned_data[[#This Row],[adr]] * (Cleaned_data[[#This Row],[stays_in_week_nights]] + Cleaned_data[[#This Row],[stays_in_weekend_nights]])</f>
        <v>330</v>
      </c>
      <c r="AF1491" s="1">
        <f t="shared" si="23"/>
        <v>3</v>
      </c>
    </row>
    <row r="1492" spans="1:32" x14ac:dyDescent="0.3">
      <c r="A1492" s="1" t="s">
        <v>99</v>
      </c>
      <c r="B1492">
        <v>0</v>
      </c>
      <c r="C1492">
        <v>67</v>
      </c>
      <c r="D1492">
        <v>18</v>
      </c>
      <c r="E1492">
        <v>0</v>
      </c>
      <c r="F1492">
        <v>3</v>
      </c>
      <c r="G1492">
        <v>2</v>
      </c>
      <c r="H1492">
        <v>0</v>
      </c>
      <c r="I1492">
        <v>0</v>
      </c>
      <c r="J1492" s="1" t="s">
        <v>31</v>
      </c>
      <c r="K1492" s="1" t="s">
        <v>90</v>
      </c>
      <c r="L1492" s="1" t="s">
        <v>49</v>
      </c>
      <c r="M1492" s="1" t="s">
        <v>33</v>
      </c>
      <c r="N1492">
        <v>0</v>
      </c>
      <c r="O1492">
        <v>0</v>
      </c>
      <c r="P1492">
        <v>0</v>
      </c>
      <c r="Q1492" s="1" t="s">
        <v>34</v>
      </c>
      <c r="R1492" s="1" t="s">
        <v>34</v>
      </c>
      <c r="S1492">
        <v>0</v>
      </c>
      <c r="T1492" s="1" t="s">
        <v>36</v>
      </c>
      <c r="U1492">
        <v>0</v>
      </c>
      <c r="V1492">
        <v>409</v>
      </c>
      <c r="W1492">
        <v>0</v>
      </c>
      <c r="X1492" s="1" t="s">
        <v>50</v>
      </c>
      <c r="Y1492">
        <v>120</v>
      </c>
      <c r="Z1492">
        <v>0</v>
      </c>
      <c r="AA1492">
        <v>0</v>
      </c>
      <c r="AB1492" s="1" t="s">
        <v>38</v>
      </c>
      <c r="AC1492" s="2">
        <v>42860</v>
      </c>
      <c r="AD1492" s="1">
        <v>2017</v>
      </c>
      <c r="AE1492" s="15">
        <f xml:space="preserve"> Cleaned_data[[#This Row],[adr]] * (Cleaned_data[[#This Row],[stays_in_week_nights]] + Cleaned_data[[#This Row],[stays_in_weekend_nights]])</f>
        <v>360</v>
      </c>
      <c r="AF1492" s="1">
        <f t="shared" si="23"/>
        <v>3</v>
      </c>
    </row>
    <row r="1493" spans="1:32" x14ac:dyDescent="0.3">
      <c r="A1493" s="1" t="s">
        <v>99</v>
      </c>
      <c r="B1493">
        <v>0</v>
      </c>
      <c r="C1493">
        <v>31</v>
      </c>
      <c r="D1493">
        <v>18</v>
      </c>
      <c r="E1493">
        <v>1</v>
      </c>
      <c r="F1493">
        <v>1</v>
      </c>
      <c r="G1493">
        <v>2</v>
      </c>
      <c r="H1493">
        <v>0</v>
      </c>
      <c r="I1493">
        <v>0</v>
      </c>
      <c r="J1493" s="1" t="s">
        <v>31</v>
      </c>
      <c r="K1493" s="1" t="s">
        <v>32</v>
      </c>
      <c r="L1493" s="1" t="s">
        <v>33</v>
      </c>
      <c r="M1493" s="1" t="s">
        <v>33</v>
      </c>
      <c r="N1493">
        <v>0</v>
      </c>
      <c r="O1493">
        <v>0</v>
      </c>
      <c r="P1493">
        <v>0</v>
      </c>
      <c r="Q1493" s="1" t="s">
        <v>55</v>
      </c>
      <c r="R1493" s="1" t="s">
        <v>55</v>
      </c>
      <c r="S1493">
        <v>0</v>
      </c>
      <c r="T1493" s="1" t="s">
        <v>36</v>
      </c>
      <c r="U1493">
        <v>0</v>
      </c>
      <c r="V1493">
        <v>450</v>
      </c>
      <c r="W1493">
        <v>0</v>
      </c>
      <c r="X1493" s="1" t="s">
        <v>37</v>
      </c>
      <c r="Y1493">
        <v>133</v>
      </c>
      <c r="Z1493">
        <v>0</v>
      </c>
      <c r="AA1493">
        <v>0</v>
      </c>
      <c r="AB1493" s="1" t="s">
        <v>38</v>
      </c>
      <c r="AC1493" s="2">
        <v>42863</v>
      </c>
      <c r="AD1493" s="1">
        <v>2017</v>
      </c>
      <c r="AE1493" s="15">
        <f xml:space="preserve"> Cleaned_data[[#This Row],[adr]] * (Cleaned_data[[#This Row],[stays_in_week_nights]] + Cleaned_data[[#This Row],[stays_in_weekend_nights]])</f>
        <v>266</v>
      </c>
      <c r="AF1493" s="1">
        <f t="shared" si="23"/>
        <v>2</v>
      </c>
    </row>
    <row r="1494" spans="1:32" x14ac:dyDescent="0.3">
      <c r="A1494" s="1" t="s">
        <v>99</v>
      </c>
      <c r="B1494">
        <v>0</v>
      </c>
      <c r="C1494">
        <v>33</v>
      </c>
      <c r="D1494">
        <v>19</v>
      </c>
      <c r="E1494">
        <v>1</v>
      </c>
      <c r="F1494">
        <v>0</v>
      </c>
      <c r="G1494">
        <v>1</v>
      </c>
      <c r="H1494">
        <v>0</v>
      </c>
      <c r="I1494">
        <v>0</v>
      </c>
      <c r="J1494" s="1" t="s">
        <v>31</v>
      </c>
      <c r="K1494" s="1" t="s">
        <v>32</v>
      </c>
      <c r="L1494" s="1" t="s">
        <v>33</v>
      </c>
      <c r="M1494" s="1" t="s">
        <v>33</v>
      </c>
      <c r="N1494">
        <v>0</v>
      </c>
      <c r="O1494">
        <v>0</v>
      </c>
      <c r="P1494">
        <v>0</v>
      </c>
      <c r="Q1494" s="1" t="s">
        <v>45</v>
      </c>
      <c r="R1494" s="1" t="s">
        <v>45</v>
      </c>
      <c r="S1494">
        <v>0</v>
      </c>
      <c r="T1494" s="1" t="s">
        <v>36</v>
      </c>
      <c r="U1494">
        <v>0</v>
      </c>
      <c r="V1494">
        <v>450</v>
      </c>
      <c r="W1494">
        <v>0</v>
      </c>
      <c r="X1494" s="1" t="s">
        <v>37</v>
      </c>
      <c r="Y1494">
        <v>125</v>
      </c>
      <c r="Z1494">
        <v>0</v>
      </c>
      <c r="AA1494">
        <v>0</v>
      </c>
      <c r="AB1494" s="1" t="s">
        <v>38</v>
      </c>
      <c r="AC1494" s="2">
        <v>42863</v>
      </c>
      <c r="AD1494" s="1">
        <v>2017</v>
      </c>
      <c r="AE1494" s="15">
        <f xml:space="preserve"> Cleaned_data[[#This Row],[adr]] * (Cleaned_data[[#This Row],[stays_in_week_nights]] + Cleaned_data[[#This Row],[stays_in_weekend_nights]])</f>
        <v>125</v>
      </c>
      <c r="AF1494" s="1">
        <f t="shared" si="23"/>
        <v>1</v>
      </c>
    </row>
    <row r="1495" spans="1:32" x14ac:dyDescent="0.3">
      <c r="A1495" s="1" t="s">
        <v>99</v>
      </c>
      <c r="B1495">
        <v>0</v>
      </c>
      <c r="C1495">
        <v>34</v>
      </c>
      <c r="D1495">
        <v>19</v>
      </c>
      <c r="E1495">
        <v>1</v>
      </c>
      <c r="F1495">
        <v>0</v>
      </c>
      <c r="G1495">
        <v>1</v>
      </c>
      <c r="H1495">
        <v>0</v>
      </c>
      <c r="I1495">
        <v>0</v>
      </c>
      <c r="J1495" s="1" t="s">
        <v>31</v>
      </c>
      <c r="K1495" s="1" t="s">
        <v>32</v>
      </c>
      <c r="L1495" s="1" t="s">
        <v>33</v>
      </c>
      <c r="M1495" s="1" t="s">
        <v>33</v>
      </c>
      <c r="N1495">
        <v>0</v>
      </c>
      <c r="O1495">
        <v>0</v>
      </c>
      <c r="P1495">
        <v>0</v>
      </c>
      <c r="Q1495" s="1" t="s">
        <v>45</v>
      </c>
      <c r="R1495" s="1" t="s">
        <v>45</v>
      </c>
      <c r="S1495">
        <v>0</v>
      </c>
      <c r="T1495" s="1" t="s">
        <v>36</v>
      </c>
      <c r="U1495">
        <v>0</v>
      </c>
      <c r="V1495">
        <v>450</v>
      </c>
      <c r="W1495">
        <v>0</v>
      </c>
      <c r="X1495" s="1" t="s">
        <v>37</v>
      </c>
      <c r="Y1495">
        <v>125</v>
      </c>
      <c r="Z1495">
        <v>0</v>
      </c>
      <c r="AA1495">
        <v>0</v>
      </c>
      <c r="AB1495" s="1" t="s">
        <v>38</v>
      </c>
      <c r="AC1495" s="2">
        <v>42863</v>
      </c>
      <c r="AD1495" s="1">
        <v>2017</v>
      </c>
      <c r="AE1495" s="15">
        <f xml:space="preserve"> Cleaned_data[[#This Row],[adr]] * (Cleaned_data[[#This Row],[stays_in_week_nights]] + Cleaned_data[[#This Row],[stays_in_weekend_nights]])</f>
        <v>125</v>
      </c>
      <c r="AF1495" s="1">
        <f t="shared" si="23"/>
        <v>1</v>
      </c>
    </row>
    <row r="1496" spans="1:32" x14ac:dyDescent="0.3">
      <c r="A1496" s="1" t="s">
        <v>99</v>
      </c>
      <c r="B1496">
        <v>0</v>
      </c>
      <c r="C1496">
        <v>33</v>
      </c>
      <c r="D1496">
        <v>19</v>
      </c>
      <c r="E1496">
        <v>1</v>
      </c>
      <c r="F1496">
        <v>0</v>
      </c>
      <c r="G1496">
        <v>2</v>
      </c>
      <c r="H1496">
        <v>0</v>
      </c>
      <c r="I1496">
        <v>0</v>
      </c>
      <c r="J1496" s="1" t="s">
        <v>31</v>
      </c>
      <c r="K1496" s="1" t="s">
        <v>32</v>
      </c>
      <c r="L1496" s="1" t="s">
        <v>33</v>
      </c>
      <c r="M1496" s="1" t="s">
        <v>33</v>
      </c>
      <c r="N1496">
        <v>0</v>
      </c>
      <c r="O1496">
        <v>0</v>
      </c>
      <c r="P1496">
        <v>0</v>
      </c>
      <c r="Q1496" s="1" t="s">
        <v>45</v>
      </c>
      <c r="R1496" s="1" t="s">
        <v>45</v>
      </c>
      <c r="S1496">
        <v>0</v>
      </c>
      <c r="T1496" s="1" t="s">
        <v>36</v>
      </c>
      <c r="U1496">
        <v>0</v>
      </c>
      <c r="V1496">
        <v>450</v>
      </c>
      <c r="W1496">
        <v>0</v>
      </c>
      <c r="X1496" s="1" t="s">
        <v>37</v>
      </c>
      <c r="Y1496">
        <v>125</v>
      </c>
      <c r="Z1496">
        <v>0</v>
      </c>
      <c r="AA1496">
        <v>1</v>
      </c>
      <c r="AB1496" s="1" t="s">
        <v>38</v>
      </c>
      <c r="AC1496" s="2">
        <v>42863</v>
      </c>
      <c r="AD1496" s="1">
        <v>2017</v>
      </c>
      <c r="AE1496" s="15">
        <f xml:space="preserve"> Cleaned_data[[#This Row],[adr]] * (Cleaned_data[[#This Row],[stays_in_week_nights]] + Cleaned_data[[#This Row],[stays_in_weekend_nights]])</f>
        <v>125</v>
      </c>
      <c r="AF1496" s="1">
        <f t="shared" si="23"/>
        <v>1</v>
      </c>
    </row>
    <row r="1497" spans="1:32" x14ac:dyDescent="0.3">
      <c r="A1497" s="1" t="s">
        <v>99</v>
      </c>
      <c r="B1497">
        <v>0</v>
      </c>
      <c r="C1497">
        <v>7</v>
      </c>
      <c r="D1497">
        <v>18</v>
      </c>
      <c r="E1497">
        <v>1</v>
      </c>
      <c r="F1497">
        <v>2</v>
      </c>
      <c r="G1497">
        <v>1</v>
      </c>
      <c r="H1497">
        <v>0</v>
      </c>
      <c r="I1497">
        <v>0</v>
      </c>
      <c r="J1497" s="1" t="s">
        <v>31</v>
      </c>
      <c r="K1497" s="1" t="s">
        <v>112</v>
      </c>
      <c r="L1497" s="1" t="s">
        <v>104</v>
      </c>
      <c r="M1497" s="1" t="s">
        <v>33</v>
      </c>
      <c r="N1497">
        <v>0</v>
      </c>
      <c r="O1497">
        <v>0</v>
      </c>
      <c r="P1497">
        <v>0</v>
      </c>
      <c r="Q1497" s="1" t="s">
        <v>34</v>
      </c>
      <c r="R1497" s="1" t="s">
        <v>34</v>
      </c>
      <c r="S1497">
        <v>0</v>
      </c>
      <c r="T1497" s="1" t="s">
        <v>36</v>
      </c>
      <c r="U1497">
        <v>0</v>
      </c>
      <c r="V1497">
        <v>153</v>
      </c>
      <c r="W1497">
        <v>0</v>
      </c>
      <c r="X1497" s="1" t="s">
        <v>37</v>
      </c>
      <c r="Y1497">
        <v>135</v>
      </c>
      <c r="Z1497">
        <v>0</v>
      </c>
      <c r="AA1497">
        <v>0</v>
      </c>
      <c r="AB1497" s="1" t="s">
        <v>38</v>
      </c>
      <c r="AC1497" s="2">
        <v>42863</v>
      </c>
      <c r="AD1497" s="1">
        <v>2017</v>
      </c>
      <c r="AE1497" s="15">
        <f xml:space="preserve"> Cleaned_data[[#This Row],[adr]] * (Cleaned_data[[#This Row],[stays_in_week_nights]] + Cleaned_data[[#This Row],[stays_in_weekend_nights]])</f>
        <v>405</v>
      </c>
      <c r="AF1497" s="1">
        <f t="shared" si="23"/>
        <v>3</v>
      </c>
    </row>
    <row r="1498" spans="1:32" x14ac:dyDescent="0.3">
      <c r="A1498" s="1" t="s">
        <v>99</v>
      </c>
      <c r="B1498">
        <v>0</v>
      </c>
      <c r="C1498">
        <v>1</v>
      </c>
      <c r="D1498">
        <v>19</v>
      </c>
      <c r="E1498">
        <v>0</v>
      </c>
      <c r="F1498">
        <v>1</v>
      </c>
      <c r="G1498">
        <v>1</v>
      </c>
      <c r="H1498">
        <v>0</v>
      </c>
      <c r="I1498">
        <v>0</v>
      </c>
      <c r="J1498" s="1" t="s">
        <v>31</v>
      </c>
      <c r="K1498" s="1" t="s">
        <v>39</v>
      </c>
      <c r="L1498" s="1" t="s">
        <v>33</v>
      </c>
      <c r="M1498" s="1" t="s">
        <v>33</v>
      </c>
      <c r="N1498">
        <v>0</v>
      </c>
      <c r="O1498">
        <v>0</v>
      </c>
      <c r="P1498">
        <v>0</v>
      </c>
      <c r="Q1498" s="1" t="s">
        <v>34</v>
      </c>
      <c r="R1498" s="1" t="s">
        <v>34</v>
      </c>
      <c r="S1498">
        <v>0</v>
      </c>
      <c r="T1498" s="1" t="s">
        <v>36</v>
      </c>
      <c r="U1498">
        <v>0</v>
      </c>
      <c r="V1498">
        <v>238</v>
      </c>
      <c r="W1498">
        <v>0</v>
      </c>
      <c r="X1498" s="1" t="s">
        <v>37</v>
      </c>
      <c r="Y1498">
        <v>65</v>
      </c>
      <c r="Z1498">
        <v>0</v>
      </c>
      <c r="AA1498">
        <v>0</v>
      </c>
      <c r="AB1498" s="1" t="s">
        <v>38</v>
      </c>
      <c r="AC1498" s="2">
        <v>42865</v>
      </c>
      <c r="AD1498" s="1">
        <v>2017</v>
      </c>
      <c r="AE1498" s="15">
        <f xml:space="preserve"> Cleaned_data[[#This Row],[adr]] * (Cleaned_data[[#This Row],[stays_in_week_nights]] + Cleaned_data[[#This Row],[stays_in_weekend_nights]])</f>
        <v>65</v>
      </c>
      <c r="AF1498" s="1">
        <f t="shared" si="23"/>
        <v>1</v>
      </c>
    </row>
    <row r="1499" spans="1:32" x14ac:dyDescent="0.3">
      <c r="A1499" s="1" t="s">
        <v>99</v>
      </c>
      <c r="B1499">
        <v>0</v>
      </c>
      <c r="C1499">
        <v>1</v>
      </c>
      <c r="D1499">
        <v>20</v>
      </c>
      <c r="E1499">
        <v>0</v>
      </c>
      <c r="F1499">
        <v>2</v>
      </c>
      <c r="G1499">
        <v>1</v>
      </c>
      <c r="H1499">
        <v>0</v>
      </c>
      <c r="I1499">
        <v>0</v>
      </c>
      <c r="J1499" s="1" t="s">
        <v>31</v>
      </c>
      <c r="K1499" s="1" t="s">
        <v>39</v>
      </c>
      <c r="L1499" s="1" t="s">
        <v>33</v>
      </c>
      <c r="M1499" s="1" t="s">
        <v>33</v>
      </c>
      <c r="N1499">
        <v>1</v>
      </c>
      <c r="O1499">
        <v>0</v>
      </c>
      <c r="P1499">
        <v>1</v>
      </c>
      <c r="Q1499" s="1" t="s">
        <v>34</v>
      </c>
      <c r="R1499" s="1" t="s">
        <v>55</v>
      </c>
      <c r="S1499">
        <v>1</v>
      </c>
      <c r="T1499" s="1" t="s">
        <v>36</v>
      </c>
      <c r="U1499">
        <v>0</v>
      </c>
      <c r="V1499">
        <v>238</v>
      </c>
      <c r="W1499">
        <v>0</v>
      </c>
      <c r="X1499" s="1" t="s">
        <v>37</v>
      </c>
      <c r="Y1499">
        <v>69.5</v>
      </c>
      <c r="Z1499">
        <v>1</v>
      </c>
      <c r="AA1499">
        <v>0</v>
      </c>
      <c r="AB1499" s="1" t="s">
        <v>38</v>
      </c>
      <c r="AC1499" s="2">
        <v>42873</v>
      </c>
      <c r="AD1499" s="1">
        <v>2017</v>
      </c>
      <c r="AE1499" s="15">
        <f xml:space="preserve"> Cleaned_data[[#This Row],[adr]] * (Cleaned_data[[#This Row],[stays_in_week_nights]] + Cleaned_data[[#This Row],[stays_in_weekend_nights]])</f>
        <v>139</v>
      </c>
      <c r="AF1499" s="1">
        <f t="shared" si="23"/>
        <v>2</v>
      </c>
    </row>
    <row r="1500" spans="1:32" x14ac:dyDescent="0.3">
      <c r="A1500" s="1" t="s">
        <v>99</v>
      </c>
      <c r="B1500">
        <v>0</v>
      </c>
      <c r="C1500">
        <v>2</v>
      </c>
      <c r="D1500">
        <v>21</v>
      </c>
      <c r="E1500">
        <v>0</v>
      </c>
      <c r="F1500">
        <v>1</v>
      </c>
      <c r="G1500">
        <v>1</v>
      </c>
      <c r="H1500">
        <v>0</v>
      </c>
      <c r="I1500">
        <v>0</v>
      </c>
      <c r="J1500" s="1" t="s">
        <v>31</v>
      </c>
      <c r="K1500" s="1" t="s">
        <v>39</v>
      </c>
      <c r="L1500" s="1" t="s">
        <v>33</v>
      </c>
      <c r="M1500" s="1" t="s">
        <v>33</v>
      </c>
      <c r="N1500">
        <v>1</v>
      </c>
      <c r="O1500">
        <v>0</v>
      </c>
      <c r="P1500">
        <v>2</v>
      </c>
      <c r="Q1500" s="1" t="s">
        <v>34</v>
      </c>
      <c r="R1500" s="1" t="s">
        <v>34</v>
      </c>
      <c r="S1500">
        <v>0</v>
      </c>
      <c r="T1500" s="1" t="s">
        <v>36</v>
      </c>
      <c r="U1500">
        <v>0</v>
      </c>
      <c r="V1500">
        <v>238</v>
      </c>
      <c r="W1500">
        <v>0</v>
      </c>
      <c r="X1500" s="1" t="s">
        <v>37</v>
      </c>
      <c r="Y1500">
        <v>74</v>
      </c>
      <c r="Z1500">
        <v>0</v>
      </c>
      <c r="AA1500">
        <v>0</v>
      </c>
      <c r="AB1500" s="1" t="s">
        <v>38</v>
      </c>
      <c r="AC1500" s="2">
        <v>42880</v>
      </c>
      <c r="AD1500" s="1">
        <v>2017</v>
      </c>
      <c r="AE1500" s="15">
        <f xml:space="preserve"> Cleaned_data[[#This Row],[adr]] * (Cleaned_data[[#This Row],[stays_in_week_nights]] + Cleaned_data[[#This Row],[stays_in_weekend_nights]])</f>
        <v>74</v>
      </c>
      <c r="AF1500" s="1">
        <f t="shared" si="23"/>
        <v>1</v>
      </c>
    </row>
    <row r="1501" spans="1:32" x14ac:dyDescent="0.3">
      <c r="A1501" s="1" t="s">
        <v>99</v>
      </c>
      <c r="B1501">
        <v>0</v>
      </c>
      <c r="C1501">
        <v>2</v>
      </c>
      <c r="D1501">
        <v>22</v>
      </c>
      <c r="E1501">
        <v>0</v>
      </c>
      <c r="F1501">
        <v>1</v>
      </c>
      <c r="G1501">
        <v>1</v>
      </c>
      <c r="H1501">
        <v>0</v>
      </c>
      <c r="I1501">
        <v>0</v>
      </c>
      <c r="J1501" s="1" t="s">
        <v>31</v>
      </c>
      <c r="K1501" s="1" t="s">
        <v>39</v>
      </c>
      <c r="L1501" s="1" t="s">
        <v>33</v>
      </c>
      <c r="M1501" s="1" t="s">
        <v>33</v>
      </c>
      <c r="N1501">
        <v>1</v>
      </c>
      <c r="O1501">
        <v>0</v>
      </c>
      <c r="P1501">
        <v>3</v>
      </c>
      <c r="Q1501" s="1" t="s">
        <v>34</v>
      </c>
      <c r="R1501" s="1" t="s">
        <v>34</v>
      </c>
      <c r="S1501">
        <v>0</v>
      </c>
      <c r="T1501" s="1" t="s">
        <v>36</v>
      </c>
      <c r="U1501">
        <v>0</v>
      </c>
      <c r="V1501">
        <v>238</v>
      </c>
      <c r="W1501">
        <v>0</v>
      </c>
      <c r="X1501" s="1" t="s">
        <v>37</v>
      </c>
      <c r="Y1501">
        <v>65</v>
      </c>
      <c r="Z1501">
        <v>0</v>
      </c>
      <c r="AA1501">
        <v>0</v>
      </c>
      <c r="AB1501" s="1" t="s">
        <v>38</v>
      </c>
      <c r="AC1501" s="2">
        <v>42887</v>
      </c>
      <c r="AD1501" s="1">
        <v>2017</v>
      </c>
      <c r="AE1501" s="15">
        <f xml:space="preserve"> Cleaned_data[[#This Row],[adr]] * (Cleaned_data[[#This Row],[stays_in_week_nights]] + Cleaned_data[[#This Row],[stays_in_weekend_nights]])</f>
        <v>65</v>
      </c>
      <c r="AF1501" s="1">
        <f t="shared" si="23"/>
        <v>1</v>
      </c>
    </row>
    <row r="1502" spans="1:32" x14ac:dyDescent="0.3">
      <c r="A1502" s="1" t="s">
        <v>99</v>
      </c>
      <c r="B1502">
        <v>1</v>
      </c>
      <c r="C1502">
        <v>4</v>
      </c>
      <c r="D1502">
        <v>23</v>
      </c>
      <c r="E1502">
        <v>1</v>
      </c>
      <c r="F1502">
        <v>0</v>
      </c>
      <c r="G1502">
        <v>1</v>
      </c>
      <c r="H1502">
        <v>0</v>
      </c>
      <c r="I1502">
        <v>0</v>
      </c>
      <c r="J1502" s="1" t="s">
        <v>31</v>
      </c>
      <c r="K1502" s="1" t="s">
        <v>39</v>
      </c>
      <c r="L1502" s="1" t="s">
        <v>33</v>
      </c>
      <c r="M1502" s="1" t="s">
        <v>33</v>
      </c>
      <c r="N1502">
        <v>1</v>
      </c>
      <c r="O1502">
        <v>0</v>
      </c>
      <c r="P1502">
        <v>4</v>
      </c>
      <c r="Q1502" s="1" t="s">
        <v>34</v>
      </c>
      <c r="R1502" s="1" t="s">
        <v>34</v>
      </c>
      <c r="S1502">
        <v>0</v>
      </c>
      <c r="T1502" s="1" t="s">
        <v>36</v>
      </c>
      <c r="U1502">
        <v>0</v>
      </c>
      <c r="V1502">
        <v>238</v>
      </c>
      <c r="W1502">
        <v>0</v>
      </c>
      <c r="X1502" s="1" t="s">
        <v>37</v>
      </c>
      <c r="Y1502">
        <v>65</v>
      </c>
      <c r="Z1502">
        <v>0</v>
      </c>
      <c r="AA1502">
        <v>0</v>
      </c>
      <c r="AB1502" s="1" t="s">
        <v>40</v>
      </c>
      <c r="AC1502" s="2">
        <v>42891</v>
      </c>
      <c r="AD1502" s="1">
        <v>2017</v>
      </c>
      <c r="AE1502" s="15">
        <f xml:space="preserve"> Cleaned_data[[#This Row],[adr]] * (Cleaned_data[[#This Row],[stays_in_week_nights]] + Cleaned_data[[#This Row],[stays_in_weekend_nights]])</f>
        <v>65</v>
      </c>
      <c r="AF1502" s="1">
        <f t="shared" si="23"/>
        <v>1</v>
      </c>
    </row>
    <row r="1503" spans="1:32" x14ac:dyDescent="0.3">
      <c r="A1503" s="1" t="s">
        <v>99</v>
      </c>
      <c r="B1503">
        <v>0</v>
      </c>
      <c r="C1503">
        <v>10</v>
      </c>
      <c r="D1503">
        <v>25</v>
      </c>
      <c r="E1503">
        <v>0</v>
      </c>
      <c r="F1503">
        <v>1</v>
      </c>
      <c r="G1503">
        <v>1</v>
      </c>
      <c r="H1503">
        <v>0</v>
      </c>
      <c r="I1503">
        <v>0</v>
      </c>
      <c r="J1503" s="1" t="s">
        <v>31</v>
      </c>
      <c r="K1503" s="1" t="s">
        <v>39</v>
      </c>
      <c r="L1503" s="1" t="s">
        <v>33</v>
      </c>
      <c r="M1503" s="1" t="s">
        <v>33</v>
      </c>
      <c r="N1503">
        <v>1</v>
      </c>
      <c r="O1503">
        <v>1</v>
      </c>
      <c r="P1503">
        <v>4</v>
      </c>
      <c r="Q1503" s="1" t="s">
        <v>34</v>
      </c>
      <c r="R1503" s="1" t="s">
        <v>34</v>
      </c>
      <c r="S1503">
        <v>0</v>
      </c>
      <c r="T1503" s="1" t="s">
        <v>36</v>
      </c>
      <c r="U1503">
        <v>0</v>
      </c>
      <c r="V1503">
        <v>238</v>
      </c>
      <c r="W1503">
        <v>0</v>
      </c>
      <c r="X1503" s="1" t="s">
        <v>37</v>
      </c>
      <c r="Y1503">
        <v>65</v>
      </c>
      <c r="Z1503">
        <v>0</v>
      </c>
      <c r="AA1503">
        <v>0</v>
      </c>
      <c r="AB1503" s="1" t="s">
        <v>38</v>
      </c>
      <c r="AC1503" s="2">
        <v>42909</v>
      </c>
      <c r="AD1503" s="1">
        <v>2017</v>
      </c>
      <c r="AE1503" s="15">
        <f xml:space="preserve"> Cleaned_data[[#This Row],[adr]] * (Cleaned_data[[#This Row],[stays_in_week_nights]] + Cleaned_data[[#This Row],[stays_in_weekend_nights]])</f>
        <v>65</v>
      </c>
      <c r="AF1503" s="1">
        <f t="shared" si="23"/>
        <v>1</v>
      </c>
    </row>
    <row r="1504" spans="1:32" x14ac:dyDescent="0.3">
      <c r="A1504" s="1" t="s">
        <v>99</v>
      </c>
      <c r="B1504">
        <v>0</v>
      </c>
      <c r="C1504">
        <v>20</v>
      </c>
      <c r="D1504">
        <v>28</v>
      </c>
      <c r="E1504">
        <v>0</v>
      </c>
      <c r="F1504">
        <v>3</v>
      </c>
      <c r="G1504">
        <v>1</v>
      </c>
      <c r="H1504">
        <v>0</v>
      </c>
      <c r="I1504">
        <v>0</v>
      </c>
      <c r="J1504" s="1" t="s">
        <v>31</v>
      </c>
      <c r="K1504" s="1" t="s">
        <v>39</v>
      </c>
      <c r="L1504" s="1" t="s">
        <v>33</v>
      </c>
      <c r="M1504" s="1" t="s">
        <v>33</v>
      </c>
      <c r="N1504">
        <v>1</v>
      </c>
      <c r="O1504">
        <v>1</v>
      </c>
      <c r="P1504">
        <v>5</v>
      </c>
      <c r="Q1504" s="1" t="s">
        <v>34</v>
      </c>
      <c r="R1504" s="1" t="s">
        <v>34</v>
      </c>
      <c r="S1504">
        <v>0</v>
      </c>
      <c r="T1504" s="1" t="s">
        <v>36</v>
      </c>
      <c r="U1504">
        <v>0</v>
      </c>
      <c r="V1504">
        <v>238</v>
      </c>
      <c r="W1504">
        <v>0</v>
      </c>
      <c r="X1504" s="1" t="s">
        <v>37</v>
      </c>
      <c r="Y1504">
        <v>65</v>
      </c>
      <c r="Z1504">
        <v>0</v>
      </c>
      <c r="AA1504">
        <v>0</v>
      </c>
      <c r="AB1504" s="1" t="s">
        <v>38</v>
      </c>
      <c r="AC1504" s="2">
        <v>42930</v>
      </c>
      <c r="AD1504" s="1">
        <v>2017</v>
      </c>
      <c r="AE1504" s="15">
        <f xml:space="preserve"> Cleaned_data[[#This Row],[adr]] * (Cleaned_data[[#This Row],[stays_in_week_nights]] + Cleaned_data[[#This Row],[stays_in_weekend_nights]])</f>
        <v>195</v>
      </c>
      <c r="AF1504" s="1">
        <f t="shared" si="23"/>
        <v>3</v>
      </c>
    </row>
    <row r="1505" spans="1:32" x14ac:dyDescent="0.3">
      <c r="A1505" s="1" t="s">
        <v>99</v>
      </c>
      <c r="B1505">
        <v>0</v>
      </c>
      <c r="C1505">
        <v>8</v>
      </c>
      <c r="D1505">
        <v>30</v>
      </c>
      <c r="E1505">
        <v>0</v>
      </c>
      <c r="F1505">
        <v>1</v>
      </c>
      <c r="G1505">
        <v>1</v>
      </c>
      <c r="H1505">
        <v>0</v>
      </c>
      <c r="I1505">
        <v>0</v>
      </c>
      <c r="J1505" s="1" t="s">
        <v>31</v>
      </c>
      <c r="K1505" s="1" t="s">
        <v>39</v>
      </c>
      <c r="L1505" s="1" t="s">
        <v>33</v>
      </c>
      <c r="M1505" s="1" t="s">
        <v>33</v>
      </c>
      <c r="N1505">
        <v>1</v>
      </c>
      <c r="O1505">
        <v>1</v>
      </c>
      <c r="P1505">
        <v>6</v>
      </c>
      <c r="Q1505" s="1" t="s">
        <v>34</v>
      </c>
      <c r="R1505" s="1" t="s">
        <v>34</v>
      </c>
      <c r="S1505">
        <v>0</v>
      </c>
      <c r="T1505" s="1" t="s">
        <v>36</v>
      </c>
      <c r="U1505">
        <v>0</v>
      </c>
      <c r="V1505">
        <v>238</v>
      </c>
      <c r="W1505">
        <v>0</v>
      </c>
      <c r="X1505" s="1" t="s">
        <v>37</v>
      </c>
      <c r="Y1505">
        <v>65</v>
      </c>
      <c r="Z1505">
        <v>1</v>
      </c>
      <c r="AA1505">
        <v>0</v>
      </c>
      <c r="AB1505" s="1" t="s">
        <v>38</v>
      </c>
      <c r="AC1505" s="2">
        <v>42942</v>
      </c>
      <c r="AD1505" s="1">
        <v>2017</v>
      </c>
      <c r="AE1505" s="15">
        <f xml:space="preserve"> Cleaned_data[[#This Row],[adr]] * (Cleaned_data[[#This Row],[stays_in_week_nights]] + Cleaned_data[[#This Row],[stays_in_weekend_nights]])</f>
        <v>65</v>
      </c>
      <c r="AF1505" s="1">
        <f t="shared" si="23"/>
        <v>1</v>
      </c>
    </row>
    <row r="1506" spans="1:32" x14ac:dyDescent="0.3">
      <c r="A1506" s="1" t="s">
        <v>99</v>
      </c>
      <c r="B1506">
        <v>0</v>
      </c>
      <c r="C1506">
        <v>13</v>
      </c>
      <c r="D1506">
        <v>35</v>
      </c>
      <c r="E1506">
        <v>0</v>
      </c>
      <c r="F1506">
        <v>1</v>
      </c>
      <c r="G1506">
        <v>1</v>
      </c>
      <c r="H1506">
        <v>0</v>
      </c>
      <c r="I1506">
        <v>0</v>
      </c>
      <c r="J1506" s="1" t="s">
        <v>31</v>
      </c>
      <c r="K1506" s="1" t="s">
        <v>39</v>
      </c>
      <c r="L1506" s="1" t="s">
        <v>33</v>
      </c>
      <c r="M1506" s="1" t="s">
        <v>33</v>
      </c>
      <c r="N1506">
        <v>1</v>
      </c>
      <c r="O1506">
        <v>1</v>
      </c>
      <c r="P1506">
        <v>7</v>
      </c>
      <c r="Q1506" s="1" t="s">
        <v>34</v>
      </c>
      <c r="R1506" s="1" t="s">
        <v>34</v>
      </c>
      <c r="S1506">
        <v>0</v>
      </c>
      <c r="T1506" s="1" t="s">
        <v>36</v>
      </c>
      <c r="U1506">
        <v>0</v>
      </c>
      <c r="V1506">
        <v>238</v>
      </c>
      <c r="W1506">
        <v>0</v>
      </c>
      <c r="X1506" s="1" t="s">
        <v>37</v>
      </c>
      <c r="Y1506">
        <v>65</v>
      </c>
      <c r="Z1506">
        <v>0</v>
      </c>
      <c r="AA1506">
        <v>0</v>
      </c>
      <c r="AB1506" s="1" t="s">
        <v>38</v>
      </c>
      <c r="AC1506" s="2">
        <v>42977</v>
      </c>
      <c r="AD1506" s="1">
        <v>2017</v>
      </c>
      <c r="AE1506" s="15">
        <f xml:space="preserve"> Cleaned_data[[#This Row],[adr]] * (Cleaned_data[[#This Row],[stays_in_week_nights]] + Cleaned_data[[#This Row],[stays_in_weekend_nights]])</f>
        <v>65</v>
      </c>
      <c r="AF1506" s="1">
        <f t="shared" si="23"/>
        <v>1</v>
      </c>
    </row>
    <row r="1507" spans="1:32" x14ac:dyDescent="0.3">
      <c r="A1507" s="1" t="s">
        <v>99</v>
      </c>
      <c r="B1507">
        <v>0</v>
      </c>
      <c r="C1507">
        <v>11</v>
      </c>
      <c r="D1507">
        <v>19</v>
      </c>
      <c r="E1507">
        <v>0</v>
      </c>
      <c r="F1507">
        <v>1</v>
      </c>
      <c r="G1507">
        <v>1</v>
      </c>
      <c r="H1507">
        <v>0</v>
      </c>
      <c r="I1507">
        <v>0</v>
      </c>
      <c r="J1507" s="1" t="s">
        <v>31</v>
      </c>
      <c r="K1507" s="1" t="s">
        <v>39</v>
      </c>
      <c r="L1507" s="1" t="s">
        <v>67</v>
      </c>
      <c r="M1507" s="1" t="s">
        <v>47</v>
      </c>
      <c r="N1507">
        <v>0</v>
      </c>
      <c r="O1507">
        <v>0</v>
      </c>
      <c r="P1507">
        <v>0</v>
      </c>
      <c r="Q1507" s="1" t="s">
        <v>34</v>
      </c>
      <c r="R1507" s="1" t="s">
        <v>69</v>
      </c>
      <c r="S1507">
        <v>0</v>
      </c>
      <c r="T1507" s="1" t="s">
        <v>36</v>
      </c>
      <c r="U1507">
        <v>290</v>
      </c>
      <c r="V1507">
        <v>148</v>
      </c>
      <c r="W1507">
        <v>0</v>
      </c>
      <c r="X1507" s="1" t="s">
        <v>37</v>
      </c>
      <c r="Y1507">
        <v>95</v>
      </c>
      <c r="Z1507">
        <v>0</v>
      </c>
      <c r="AA1507">
        <v>1</v>
      </c>
      <c r="AB1507" s="1" t="s">
        <v>38</v>
      </c>
      <c r="AC1507" s="2">
        <v>42865</v>
      </c>
      <c r="AD1507" s="1">
        <v>2017</v>
      </c>
      <c r="AE1507" s="15">
        <f xml:space="preserve"> Cleaned_data[[#This Row],[adr]] * (Cleaned_data[[#This Row],[stays_in_week_nights]] + Cleaned_data[[#This Row],[stays_in_weekend_nights]])</f>
        <v>95</v>
      </c>
      <c r="AF1507" s="1">
        <f t="shared" si="23"/>
        <v>1</v>
      </c>
    </row>
    <row r="1508" spans="1:32" x14ac:dyDescent="0.3">
      <c r="A1508" s="1" t="s">
        <v>99</v>
      </c>
      <c r="B1508">
        <v>0</v>
      </c>
      <c r="C1508">
        <v>11</v>
      </c>
      <c r="D1508">
        <v>19</v>
      </c>
      <c r="E1508">
        <v>0</v>
      </c>
      <c r="F1508">
        <v>1</v>
      </c>
      <c r="G1508">
        <v>1</v>
      </c>
      <c r="H1508">
        <v>0</v>
      </c>
      <c r="I1508">
        <v>0</v>
      </c>
      <c r="J1508" s="1" t="s">
        <v>31</v>
      </c>
      <c r="K1508" s="1" t="s">
        <v>39</v>
      </c>
      <c r="L1508" s="1" t="s">
        <v>67</v>
      </c>
      <c r="M1508" s="1" t="s">
        <v>47</v>
      </c>
      <c r="N1508">
        <v>0</v>
      </c>
      <c r="O1508">
        <v>0</v>
      </c>
      <c r="P1508">
        <v>0</v>
      </c>
      <c r="Q1508" s="1" t="s">
        <v>34</v>
      </c>
      <c r="R1508" s="1" t="s">
        <v>34</v>
      </c>
      <c r="S1508">
        <v>0</v>
      </c>
      <c r="T1508" s="1" t="s">
        <v>36</v>
      </c>
      <c r="U1508">
        <v>290</v>
      </c>
      <c r="V1508">
        <v>148</v>
      </c>
      <c r="W1508">
        <v>0</v>
      </c>
      <c r="X1508" s="1" t="s">
        <v>37</v>
      </c>
      <c r="Y1508">
        <v>95</v>
      </c>
      <c r="Z1508">
        <v>0</v>
      </c>
      <c r="AA1508">
        <v>1</v>
      </c>
      <c r="AB1508" s="1" t="s">
        <v>38</v>
      </c>
      <c r="AC1508" s="2">
        <v>42865</v>
      </c>
      <c r="AD1508" s="1">
        <v>2017</v>
      </c>
      <c r="AE1508" s="15">
        <f xml:space="preserve"> Cleaned_data[[#This Row],[adr]] * (Cleaned_data[[#This Row],[stays_in_week_nights]] + Cleaned_data[[#This Row],[stays_in_weekend_nights]])</f>
        <v>95</v>
      </c>
      <c r="AF1508" s="1">
        <f t="shared" si="23"/>
        <v>1</v>
      </c>
    </row>
    <row r="1509" spans="1:32" x14ac:dyDescent="0.3">
      <c r="A1509" s="1" t="s">
        <v>99</v>
      </c>
      <c r="B1509">
        <v>0</v>
      </c>
      <c r="C1509">
        <v>11</v>
      </c>
      <c r="D1509">
        <v>19</v>
      </c>
      <c r="E1509">
        <v>0</v>
      </c>
      <c r="F1509">
        <v>2</v>
      </c>
      <c r="G1509">
        <v>1</v>
      </c>
      <c r="H1509">
        <v>0</v>
      </c>
      <c r="I1509">
        <v>0</v>
      </c>
      <c r="J1509" s="1" t="s">
        <v>31</v>
      </c>
      <c r="K1509" s="1" t="s">
        <v>63</v>
      </c>
      <c r="L1509" s="1" t="s">
        <v>67</v>
      </c>
      <c r="M1509" s="1" t="s">
        <v>47</v>
      </c>
      <c r="N1509">
        <v>0</v>
      </c>
      <c r="O1509">
        <v>0</v>
      </c>
      <c r="P1509">
        <v>0</v>
      </c>
      <c r="Q1509" s="1" t="s">
        <v>55</v>
      </c>
      <c r="R1509" s="1" t="s">
        <v>55</v>
      </c>
      <c r="S1509">
        <v>0</v>
      </c>
      <c r="T1509" s="1" t="s">
        <v>36</v>
      </c>
      <c r="U1509">
        <v>290</v>
      </c>
      <c r="V1509">
        <v>148</v>
      </c>
      <c r="W1509">
        <v>0</v>
      </c>
      <c r="X1509" s="1" t="s">
        <v>37</v>
      </c>
      <c r="Y1509">
        <v>110</v>
      </c>
      <c r="Z1509">
        <v>0</v>
      </c>
      <c r="AA1509">
        <v>1</v>
      </c>
      <c r="AB1509" s="1" t="s">
        <v>38</v>
      </c>
      <c r="AC1509" s="2">
        <v>42866</v>
      </c>
      <c r="AD1509" s="1">
        <v>2017</v>
      </c>
      <c r="AE1509" s="15">
        <f xml:space="preserve"> Cleaned_data[[#This Row],[adr]] * (Cleaned_data[[#This Row],[stays_in_week_nights]] + Cleaned_data[[#This Row],[stays_in_weekend_nights]])</f>
        <v>220</v>
      </c>
      <c r="AF1509" s="1">
        <f t="shared" si="23"/>
        <v>2</v>
      </c>
    </row>
    <row r="1510" spans="1:32" x14ac:dyDescent="0.3">
      <c r="A1510" s="1" t="s">
        <v>99</v>
      </c>
      <c r="B1510">
        <v>0</v>
      </c>
      <c r="C1510">
        <v>14</v>
      </c>
      <c r="D1510">
        <v>22</v>
      </c>
      <c r="E1510">
        <v>0</v>
      </c>
      <c r="F1510">
        <v>3</v>
      </c>
      <c r="G1510">
        <v>1</v>
      </c>
      <c r="H1510">
        <v>0</v>
      </c>
      <c r="I1510">
        <v>0</v>
      </c>
      <c r="J1510" s="1" t="s">
        <v>31</v>
      </c>
      <c r="K1510" s="1" t="s">
        <v>63</v>
      </c>
      <c r="L1510" s="1" t="s">
        <v>67</v>
      </c>
      <c r="M1510" s="1" t="s">
        <v>47</v>
      </c>
      <c r="N1510">
        <v>1</v>
      </c>
      <c r="O1510">
        <v>0</v>
      </c>
      <c r="P1510">
        <v>1</v>
      </c>
      <c r="Q1510" s="1" t="s">
        <v>34</v>
      </c>
      <c r="R1510" s="1" t="s">
        <v>34</v>
      </c>
      <c r="S1510">
        <v>0</v>
      </c>
      <c r="T1510" s="1" t="s">
        <v>36</v>
      </c>
      <c r="U1510">
        <v>290</v>
      </c>
      <c r="V1510">
        <v>148</v>
      </c>
      <c r="W1510">
        <v>0</v>
      </c>
      <c r="X1510" s="1" t="s">
        <v>48</v>
      </c>
      <c r="Y1510">
        <v>95</v>
      </c>
      <c r="Z1510">
        <v>0</v>
      </c>
      <c r="AA1510">
        <v>1</v>
      </c>
      <c r="AB1510" s="1" t="s">
        <v>38</v>
      </c>
      <c r="AC1510" s="2">
        <v>42888</v>
      </c>
      <c r="AD1510" s="1">
        <v>2017</v>
      </c>
      <c r="AE1510" s="15">
        <f xml:space="preserve"> Cleaned_data[[#This Row],[adr]] * (Cleaned_data[[#This Row],[stays_in_week_nights]] + Cleaned_data[[#This Row],[stays_in_weekend_nights]])</f>
        <v>285</v>
      </c>
      <c r="AF1510" s="1">
        <f t="shared" si="23"/>
        <v>3</v>
      </c>
    </row>
    <row r="1511" spans="1:32" x14ac:dyDescent="0.3">
      <c r="A1511" s="1" t="s">
        <v>99</v>
      </c>
      <c r="B1511">
        <v>0</v>
      </c>
      <c r="C1511">
        <v>11</v>
      </c>
      <c r="D1511">
        <v>19</v>
      </c>
      <c r="E1511">
        <v>0</v>
      </c>
      <c r="F1511">
        <v>2</v>
      </c>
      <c r="G1511">
        <v>1</v>
      </c>
      <c r="H1511">
        <v>0</v>
      </c>
      <c r="I1511">
        <v>0</v>
      </c>
      <c r="J1511" s="1" t="s">
        <v>31</v>
      </c>
      <c r="K1511" s="1" t="s">
        <v>53</v>
      </c>
      <c r="L1511" s="1" t="s">
        <v>67</v>
      </c>
      <c r="M1511" s="1" t="s">
        <v>47</v>
      </c>
      <c r="N1511">
        <v>0</v>
      </c>
      <c r="O1511">
        <v>0</v>
      </c>
      <c r="P1511">
        <v>0</v>
      </c>
      <c r="Q1511" s="1" t="s">
        <v>55</v>
      </c>
      <c r="R1511" s="1" t="s">
        <v>55</v>
      </c>
      <c r="S1511">
        <v>0</v>
      </c>
      <c r="T1511" s="1" t="s">
        <v>36</v>
      </c>
      <c r="U1511">
        <v>0</v>
      </c>
      <c r="V1511">
        <v>148</v>
      </c>
      <c r="W1511">
        <v>0</v>
      </c>
      <c r="X1511" s="1" t="s">
        <v>37</v>
      </c>
      <c r="Y1511">
        <v>110</v>
      </c>
      <c r="Z1511">
        <v>0</v>
      </c>
      <c r="AA1511">
        <v>1</v>
      </c>
      <c r="AB1511" s="1" t="s">
        <v>38</v>
      </c>
      <c r="AC1511" s="2">
        <v>42866</v>
      </c>
      <c r="AD1511" s="1">
        <v>2017</v>
      </c>
      <c r="AE1511" s="15">
        <f xml:space="preserve"> Cleaned_data[[#This Row],[adr]] * (Cleaned_data[[#This Row],[stays_in_week_nights]] + Cleaned_data[[#This Row],[stays_in_weekend_nights]])</f>
        <v>220</v>
      </c>
      <c r="AF1511" s="1">
        <f t="shared" si="23"/>
        <v>2</v>
      </c>
    </row>
    <row r="1512" spans="1:32" x14ac:dyDescent="0.3">
      <c r="A1512" s="1" t="s">
        <v>99</v>
      </c>
      <c r="B1512">
        <v>0</v>
      </c>
      <c r="C1512">
        <v>10</v>
      </c>
      <c r="D1512">
        <v>19</v>
      </c>
      <c r="E1512">
        <v>1</v>
      </c>
      <c r="F1512">
        <v>2</v>
      </c>
      <c r="G1512">
        <v>1</v>
      </c>
      <c r="H1512">
        <v>0</v>
      </c>
      <c r="I1512">
        <v>0</v>
      </c>
      <c r="J1512" s="1" t="s">
        <v>31</v>
      </c>
      <c r="K1512" s="1" t="s">
        <v>102</v>
      </c>
      <c r="L1512" s="1" t="s">
        <v>104</v>
      </c>
      <c r="M1512" s="1" t="s">
        <v>33</v>
      </c>
      <c r="N1512">
        <v>0</v>
      </c>
      <c r="O1512">
        <v>0</v>
      </c>
      <c r="P1512">
        <v>0</v>
      </c>
      <c r="Q1512" s="1" t="s">
        <v>34</v>
      </c>
      <c r="R1512" s="1" t="s">
        <v>34</v>
      </c>
      <c r="S1512">
        <v>0</v>
      </c>
      <c r="T1512" s="1" t="s">
        <v>36</v>
      </c>
      <c r="U1512">
        <v>0</v>
      </c>
      <c r="V1512">
        <v>153</v>
      </c>
      <c r="W1512">
        <v>0</v>
      </c>
      <c r="X1512" s="1" t="s">
        <v>37</v>
      </c>
      <c r="Y1512">
        <v>95</v>
      </c>
      <c r="Z1512">
        <v>0</v>
      </c>
      <c r="AA1512">
        <v>0</v>
      </c>
      <c r="AB1512" s="1" t="s">
        <v>38</v>
      </c>
      <c r="AC1512" s="2">
        <v>42866</v>
      </c>
      <c r="AD1512" s="1">
        <v>2017</v>
      </c>
      <c r="AE1512" s="15">
        <f xml:space="preserve"> Cleaned_data[[#This Row],[adr]] * (Cleaned_data[[#This Row],[stays_in_week_nights]] + Cleaned_data[[#This Row],[stays_in_weekend_nights]])</f>
        <v>285</v>
      </c>
      <c r="AF1512" s="1">
        <f t="shared" si="23"/>
        <v>3</v>
      </c>
    </row>
    <row r="1513" spans="1:32" x14ac:dyDescent="0.3">
      <c r="A1513" s="1" t="s">
        <v>99</v>
      </c>
      <c r="B1513">
        <v>0</v>
      </c>
      <c r="C1513">
        <v>10</v>
      </c>
      <c r="D1513">
        <v>19</v>
      </c>
      <c r="E1513">
        <v>1</v>
      </c>
      <c r="F1513">
        <v>2</v>
      </c>
      <c r="G1513">
        <v>1</v>
      </c>
      <c r="H1513">
        <v>0</v>
      </c>
      <c r="I1513">
        <v>0</v>
      </c>
      <c r="J1513" s="1" t="s">
        <v>31</v>
      </c>
      <c r="K1513" s="1" t="s">
        <v>32</v>
      </c>
      <c r="L1513" s="1" t="s">
        <v>104</v>
      </c>
      <c r="M1513" s="1" t="s">
        <v>33</v>
      </c>
      <c r="N1513">
        <v>0</v>
      </c>
      <c r="O1513">
        <v>0</v>
      </c>
      <c r="P1513">
        <v>0</v>
      </c>
      <c r="Q1513" s="1" t="s">
        <v>34</v>
      </c>
      <c r="R1513" s="1" t="s">
        <v>34</v>
      </c>
      <c r="S1513">
        <v>0</v>
      </c>
      <c r="T1513" s="1" t="s">
        <v>36</v>
      </c>
      <c r="U1513">
        <v>0</v>
      </c>
      <c r="V1513">
        <v>153</v>
      </c>
      <c r="W1513">
        <v>0</v>
      </c>
      <c r="X1513" s="1" t="s">
        <v>37</v>
      </c>
      <c r="Y1513">
        <v>95</v>
      </c>
      <c r="Z1513">
        <v>0</v>
      </c>
      <c r="AA1513">
        <v>0</v>
      </c>
      <c r="AB1513" s="1" t="s">
        <v>38</v>
      </c>
      <c r="AC1513" s="2">
        <v>42866</v>
      </c>
      <c r="AD1513" s="1">
        <v>2017</v>
      </c>
      <c r="AE1513" s="15">
        <f xml:space="preserve"> Cleaned_data[[#This Row],[adr]] * (Cleaned_data[[#This Row],[stays_in_week_nights]] + Cleaned_data[[#This Row],[stays_in_weekend_nights]])</f>
        <v>285</v>
      </c>
      <c r="AF1513" s="1">
        <f t="shared" si="23"/>
        <v>3</v>
      </c>
    </row>
    <row r="1514" spans="1:32" x14ac:dyDescent="0.3">
      <c r="A1514" s="1" t="s">
        <v>99</v>
      </c>
      <c r="B1514">
        <v>0</v>
      </c>
      <c r="C1514">
        <v>2</v>
      </c>
      <c r="D1514">
        <v>19</v>
      </c>
      <c r="E1514">
        <v>0</v>
      </c>
      <c r="F1514">
        <v>2</v>
      </c>
      <c r="G1514">
        <v>1</v>
      </c>
      <c r="H1514">
        <v>0</v>
      </c>
      <c r="I1514">
        <v>0</v>
      </c>
      <c r="J1514" s="1" t="s">
        <v>31</v>
      </c>
      <c r="K1514" s="1" t="s">
        <v>39</v>
      </c>
      <c r="L1514" s="1" t="s">
        <v>33</v>
      </c>
      <c r="M1514" s="1" t="s">
        <v>33</v>
      </c>
      <c r="N1514">
        <v>0</v>
      </c>
      <c r="O1514">
        <v>0</v>
      </c>
      <c r="P1514">
        <v>0</v>
      </c>
      <c r="Q1514" s="1" t="s">
        <v>45</v>
      </c>
      <c r="R1514" s="1" t="s">
        <v>45</v>
      </c>
      <c r="S1514">
        <v>0</v>
      </c>
      <c r="T1514" s="1" t="s">
        <v>36</v>
      </c>
      <c r="U1514">
        <v>0</v>
      </c>
      <c r="V1514">
        <v>174</v>
      </c>
      <c r="W1514">
        <v>0</v>
      </c>
      <c r="X1514" s="1" t="s">
        <v>37</v>
      </c>
      <c r="Y1514">
        <v>184.5</v>
      </c>
      <c r="Z1514">
        <v>0</v>
      </c>
      <c r="AA1514">
        <v>0</v>
      </c>
      <c r="AB1514" s="1" t="s">
        <v>38</v>
      </c>
      <c r="AC1514" s="2">
        <v>42867</v>
      </c>
      <c r="AD1514" s="1">
        <v>2017</v>
      </c>
      <c r="AE1514" s="15">
        <f xml:space="preserve"> Cleaned_data[[#This Row],[adr]] * (Cleaned_data[[#This Row],[stays_in_week_nights]] + Cleaned_data[[#This Row],[stays_in_weekend_nights]])</f>
        <v>369</v>
      </c>
      <c r="AF1514" s="1">
        <f t="shared" si="23"/>
        <v>2</v>
      </c>
    </row>
    <row r="1515" spans="1:32" x14ac:dyDescent="0.3">
      <c r="A1515" s="1" t="s">
        <v>99</v>
      </c>
      <c r="B1515">
        <v>0</v>
      </c>
      <c r="C1515">
        <v>40</v>
      </c>
      <c r="D1515">
        <v>19</v>
      </c>
      <c r="E1515">
        <v>0</v>
      </c>
      <c r="F1515">
        <v>2</v>
      </c>
      <c r="G1515">
        <v>2</v>
      </c>
      <c r="H1515">
        <v>0</v>
      </c>
      <c r="I1515">
        <v>0</v>
      </c>
      <c r="J1515" s="1" t="s">
        <v>31</v>
      </c>
      <c r="K1515" s="1" t="s">
        <v>39</v>
      </c>
      <c r="L1515" s="1" t="s">
        <v>33</v>
      </c>
      <c r="M1515" s="1" t="s">
        <v>33</v>
      </c>
      <c r="N1515">
        <v>0</v>
      </c>
      <c r="O1515">
        <v>0</v>
      </c>
      <c r="P1515">
        <v>0</v>
      </c>
      <c r="Q1515" s="1" t="s">
        <v>34</v>
      </c>
      <c r="R1515" s="1" t="s">
        <v>34</v>
      </c>
      <c r="S1515">
        <v>0</v>
      </c>
      <c r="T1515" s="1" t="s">
        <v>36</v>
      </c>
      <c r="U1515">
        <v>0</v>
      </c>
      <c r="V1515">
        <v>465</v>
      </c>
      <c r="W1515">
        <v>0</v>
      </c>
      <c r="X1515" s="1" t="s">
        <v>37</v>
      </c>
      <c r="Y1515">
        <v>95</v>
      </c>
      <c r="Z1515">
        <v>0</v>
      </c>
      <c r="AA1515">
        <v>2</v>
      </c>
      <c r="AB1515" s="1" t="s">
        <v>38</v>
      </c>
      <c r="AC1515" s="2">
        <v>42867</v>
      </c>
      <c r="AD1515" s="1">
        <v>2017</v>
      </c>
      <c r="AE1515" s="15">
        <f xml:space="preserve"> Cleaned_data[[#This Row],[adr]] * (Cleaned_data[[#This Row],[stays_in_week_nights]] + Cleaned_data[[#This Row],[stays_in_weekend_nights]])</f>
        <v>190</v>
      </c>
      <c r="AF1515" s="1">
        <f t="shared" si="23"/>
        <v>2</v>
      </c>
    </row>
    <row r="1516" spans="1:32" x14ac:dyDescent="0.3">
      <c r="A1516" s="1" t="s">
        <v>99</v>
      </c>
      <c r="B1516">
        <v>0</v>
      </c>
      <c r="C1516">
        <v>6</v>
      </c>
      <c r="D1516">
        <v>19</v>
      </c>
      <c r="E1516">
        <v>0</v>
      </c>
      <c r="F1516">
        <v>4</v>
      </c>
      <c r="G1516">
        <v>1</v>
      </c>
      <c r="H1516">
        <v>0</v>
      </c>
      <c r="I1516">
        <v>0</v>
      </c>
      <c r="J1516" s="1" t="s">
        <v>31</v>
      </c>
      <c r="K1516" s="1" t="s">
        <v>52</v>
      </c>
      <c r="L1516" s="1" t="s">
        <v>104</v>
      </c>
      <c r="M1516" s="1" t="s">
        <v>33</v>
      </c>
      <c r="N1516">
        <v>0</v>
      </c>
      <c r="O1516">
        <v>0</v>
      </c>
      <c r="P1516">
        <v>0</v>
      </c>
      <c r="Q1516" s="1" t="s">
        <v>55</v>
      </c>
      <c r="R1516" s="1" t="s">
        <v>34</v>
      </c>
      <c r="S1516">
        <v>1</v>
      </c>
      <c r="T1516" s="1" t="s">
        <v>36</v>
      </c>
      <c r="U1516">
        <v>0</v>
      </c>
      <c r="V1516">
        <v>153</v>
      </c>
      <c r="W1516">
        <v>0</v>
      </c>
      <c r="X1516" s="1" t="s">
        <v>37</v>
      </c>
      <c r="Y1516">
        <v>110</v>
      </c>
      <c r="Z1516">
        <v>0</v>
      </c>
      <c r="AA1516">
        <v>0</v>
      </c>
      <c r="AB1516" s="1" t="s">
        <v>38</v>
      </c>
      <c r="AC1516" s="2">
        <v>42868</v>
      </c>
      <c r="AD1516" s="1">
        <v>2017</v>
      </c>
      <c r="AE1516" s="15">
        <f xml:space="preserve"> Cleaned_data[[#This Row],[adr]] * (Cleaned_data[[#This Row],[stays_in_week_nights]] + Cleaned_data[[#This Row],[stays_in_weekend_nights]])</f>
        <v>440</v>
      </c>
      <c r="AF1516" s="1">
        <f t="shared" si="23"/>
        <v>4</v>
      </c>
    </row>
    <row r="1517" spans="1:32" x14ac:dyDescent="0.3">
      <c r="A1517" s="1" t="s">
        <v>99</v>
      </c>
      <c r="B1517">
        <v>0</v>
      </c>
      <c r="C1517">
        <v>6</v>
      </c>
      <c r="D1517">
        <v>20</v>
      </c>
      <c r="E1517">
        <v>0</v>
      </c>
      <c r="F1517">
        <v>0</v>
      </c>
      <c r="G1517">
        <v>0</v>
      </c>
      <c r="H1517">
        <v>0</v>
      </c>
      <c r="I1517">
        <v>0</v>
      </c>
      <c r="J1517" s="1" t="s">
        <v>31</v>
      </c>
      <c r="K1517" s="1" t="s">
        <v>39</v>
      </c>
      <c r="L1517" s="1" t="s">
        <v>49</v>
      </c>
      <c r="M1517" s="1" t="s">
        <v>33</v>
      </c>
      <c r="N1517">
        <v>0</v>
      </c>
      <c r="O1517">
        <v>0</v>
      </c>
      <c r="P1517">
        <v>0</v>
      </c>
      <c r="Q1517" s="1" t="s">
        <v>34</v>
      </c>
      <c r="R1517" s="1" t="s">
        <v>34</v>
      </c>
      <c r="S1517">
        <v>1</v>
      </c>
      <c r="T1517" s="1" t="s">
        <v>36</v>
      </c>
      <c r="U1517">
        <v>0</v>
      </c>
      <c r="V1517">
        <v>169</v>
      </c>
      <c r="W1517">
        <v>0</v>
      </c>
      <c r="X1517" s="1" t="s">
        <v>50</v>
      </c>
      <c r="Y1517">
        <v>0</v>
      </c>
      <c r="Z1517">
        <v>0</v>
      </c>
      <c r="AA1517">
        <v>0</v>
      </c>
      <c r="AB1517" s="1" t="s">
        <v>38</v>
      </c>
      <c r="AC1517" s="2">
        <v>42869</v>
      </c>
      <c r="AD1517" s="1">
        <v>2017</v>
      </c>
      <c r="AE1517" s="15">
        <f xml:space="preserve"> Cleaned_data[[#This Row],[adr]] * (Cleaned_data[[#This Row],[stays_in_week_nights]] + Cleaned_data[[#This Row],[stays_in_weekend_nights]])</f>
        <v>0</v>
      </c>
      <c r="AF1517" s="1">
        <f t="shared" si="23"/>
        <v>0</v>
      </c>
    </row>
    <row r="1518" spans="1:32" x14ac:dyDescent="0.3">
      <c r="A1518" s="1" t="s">
        <v>99</v>
      </c>
      <c r="B1518">
        <v>0</v>
      </c>
      <c r="C1518">
        <v>68</v>
      </c>
      <c r="D1518">
        <v>20</v>
      </c>
      <c r="E1518">
        <v>1</v>
      </c>
      <c r="F1518">
        <v>0</v>
      </c>
      <c r="G1518">
        <v>1</v>
      </c>
      <c r="H1518">
        <v>0</v>
      </c>
      <c r="I1518">
        <v>0</v>
      </c>
      <c r="J1518" s="1" t="s">
        <v>31</v>
      </c>
      <c r="K1518" s="1" t="s">
        <v>39</v>
      </c>
      <c r="L1518" s="1" t="s">
        <v>49</v>
      </c>
      <c r="M1518" s="1" t="s">
        <v>33</v>
      </c>
      <c r="N1518">
        <v>0</v>
      </c>
      <c r="O1518">
        <v>0</v>
      </c>
      <c r="P1518">
        <v>0</v>
      </c>
      <c r="Q1518" s="1" t="s">
        <v>34</v>
      </c>
      <c r="R1518" s="1" t="s">
        <v>34</v>
      </c>
      <c r="S1518">
        <v>6</v>
      </c>
      <c r="T1518" s="1" t="s">
        <v>36</v>
      </c>
      <c r="U1518">
        <v>0</v>
      </c>
      <c r="V1518">
        <v>169</v>
      </c>
      <c r="W1518">
        <v>0</v>
      </c>
      <c r="X1518" s="1" t="s">
        <v>50</v>
      </c>
      <c r="Y1518">
        <v>110</v>
      </c>
      <c r="Z1518">
        <v>0</v>
      </c>
      <c r="AA1518">
        <v>0</v>
      </c>
      <c r="AB1518" s="1" t="s">
        <v>38</v>
      </c>
      <c r="AC1518" s="2">
        <v>42870</v>
      </c>
      <c r="AD1518" s="1">
        <v>2017</v>
      </c>
      <c r="AE1518" s="15">
        <f xml:space="preserve"> Cleaned_data[[#This Row],[adr]] * (Cleaned_data[[#This Row],[stays_in_week_nights]] + Cleaned_data[[#This Row],[stays_in_weekend_nights]])</f>
        <v>110</v>
      </c>
      <c r="AF1518" s="1">
        <f t="shared" si="23"/>
        <v>1</v>
      </c>
    </row>
    <row r="1519" spans="1:32" x14ac:dyDescent="0.3">
      <c r="A1519" s="1" t="s">
        <v>99</v>
      </c>
      <c r="B1519">
        <v>0</v>
      </c>
      <c r="C1519">
        <v>68</v>
      </c>
      <c r="D1519">
        <v>20</v>
      </c>
      <c r="E1519">
        <v>1</v>
      </c>
      <c r="F1519">
        <v>0</v>
      </c>
      <c r="G1519">
        <v>1</v>
      </c>
      <c r="H1519">
        <v>0</v>
      </c>
      <c r="I1519">
        <v>0</v>
      </c>
      <c r="J1519" s="1" t="s">
        <v>31</v>
      </c>
      <c r="K1519" s="1" t="s">
        <v>39</v>
      </c>
      <c r="L1519" s="1" t="s">
        <v>49</v>
      </c>
      <c r="M1519" s="1" t="s">
        <v>33</v>
      </c>
      <c r="N1519">
        <v>0</v>
      </c>
      <c r="O1519">
        <v>0</v>
      </c>
      <c r="P1519">
        <v>0</v>
      </c>
      <c r="Q1519" s="1" t="s">
        <v>34</v>
      </c>
      <c r="R1519" s="1" t="s">
        <v>42</v>
      </c>
      <c r="S1519">
        <v>2</v>
      </c>
      <c r="T1519" s="1" t="s">
        <v>36</v>
      </c>
      <c r="U1519">
        <v>0</v>
      </c>
      <c r="V1519">
        <v>169</v>
      </c>
      <c r="W1519">
        <v>0</v>
      </c>
      <c r="X1519" s="1" t="s">
        <v>50</v>
      </c>
      <c r="Y1519">
        <v>110</v>
      </c>
      <c r="Z1519">
        <v>0</v>
      </c>
      <c r="AA1519">
        <v>0</v>
      </c>
      <c r="AB1519" s="1" t="s">
        <v>38</v>
      </c>
      <c r="AC1519" s="2">
        <v>42870</v>
      </c>
      <c r="AD1519" s="1">
        <v>2017</v>
      </c>
      <c r="AE1519" s="15">
        <f xml:space="preserve"> Cleaned_data[[#This Row],[adr]] * (Cleaned_data[[#This Row],[stays_in_week_nights]] + Cleaned_data[[#This Row],[stays_in_weekend_nights]])</f>
        <v>110</v>
      </c>
      <c r="AF1519" s="1">
        <f t="shared" si="23"/>
        <v>1</v>
      </c>
    </row>
    <row r="1520" spans="1:32" x14ac:dyDescent="0.3">
      <c r="A1520" s="1" t="s">
        <v>99</v>
      </c>
      <c r="B1520">
        <v>0</v>
      </c>
      <c r="C1520">
        <v>68</v>
      </c>
      <c r="D1520">
        <v>20</v>
      </c>
      <c r="E1520">
        <v>2</v>
      </c>
      <c r="F1520">
        <v>1</v>
      </c>
      <c r="G1520">
        <v>1</v>
      </c>
      <c r="H1520">
        <v>0</v>
      </c>
      <c r="I1520">
        <v>0</v>
      </c>
      <c r="J1520" s="1" t="s">
        <v>31</v>
      </c>
      <c r="K1520" s="1" t="s">
        <v>64</v>
      </c>
      <c r="L1520" s="1" t="s">
        <v>49</v>
      </c>
      <c r="M1520" s="1" t="s">
        <v>33</v>
      </c>
      <c r="N1520">
        <v>0</v>
      </c>
      <c r="O1520">
        <v>0</v>
      </c>
      <c r="P1520">
        <v>0</v>
      </c>
      <c r="Q1520" s="1" t="s">
        <v>34</v>
      </c>
      <c r="R1520" s="1" t="s">
        <v>34</v>
      </c>
      <c r="S1520">
        <v>1</v>
      </c>
      <c r="T1520" s="1" t="s">
        <v>36</v>
      </c>
      <c r="U1520">
        <v>0</v>
      </c>
      <c r="V1520">
        <v>169</v>
      </c>
      <c r="W1520">
        <v>0</v>
      </c>
      <c r="X1520" s="1" t="s">
        <v>50</v>
      </c>
      <c r="Y1520">
        <v>110</v>
      </c>
      <c r="Z1520">
        <v>0</v>
      </c>
      <c r="AA1520">
        <v>0</v>
      </c>
      <c r="AB1520" s="1" t="s">
        <v>38</v>
      </c>
      <c r="AC1520" s="2">
        <v>42872</v>
      </c>
      <c r="AD1520" s="1">
        <v>2017</v>
      </c>
      <c r="AE1520" s="15">
        <f xml:space="preserve"> Cleaned_data[[#This Row],[adr]] * (Cleaned_data[[#This Row],[stays_in_week_nights]] + Cleaned_data[[#This Row],[stays_in_weekend_nights]])</f>
        <v>330</v>
      </c>
      <c r="AF1520" s="1">
        <f t="shared" si="23"/>
        <v>3</v>
      </c>
    </row>
    <row r="1521" spans="1:32" x14ac:dyDescent="0.3">
      <c r="A1521" s="1" t="s">
        <v>99</v>
      </c>
      <c r="B1521">
        <v>0</v>
      </c>
      <c r="C1521">
        <v>6</v>
      </c>
      <c r="D1521">
        <v>20</v>
      </c>
      <c r="E1521">
        <v>2</v>
      </c>
      <c r="F1521">
        <v>1</v>
      </c>
      <c r="G1521">
        <v>1</v>
      </c>
      <c r="H1521">
        <v>0</v>
      </c>
      <c r="I1521">
        <v>0</v>
      </c>
      <c r="J1521" s="1" t="s">
        <v>31</v>
      </c>
      <c r="K1521" s="1" t="s">
        <v>105</v>
      </c>
      <c r="L1521" s="1" t="s">
        <v>49</v>
      </c>
      <c r="M1521" s="1" t="s">
        <v>33</v>
      </c>
      <c r="N1521">
        <v>0</v>
      </c>
      <c r="O1521">
        <v>0</v>
      </c>
      <c r="P1521">
        <v>0</v>
      </c>
      <c r="Q1521" s="1" t="s">
        <v>34</v>
      </c>
      <c r="R1521" s="1" t="s">
        <v>34</v>
      </c>
      <c r="S1521">
        <v>0</v>
      </c>
      <c r="T1521" s="1" t="s">
        <v>36</v>
      </c>
      <c r="U1521">
        <v>0</v>
      </c>
      <c r="V1521">
        <v>169</v>
      </c>
      <c r="W1521">
        <v>0</v>
      </c>
      <c r="X1521" s="1" t="s">
        <v>50</v>
      </c>
      <c r="Y1521">
        <v>110</v>
      </c>
      <c r="Z1521">
        <v>0</v>
      </c>
      <c r="AA1521">
        <v>0</v>
      </c>
      <c r="AB1521" s="1" t="s">
        <v>38</v>
      </c>
      <c r="AC1521" s="2">
        <v>42872</v>
      </c>
      <c r="AD1521" s="1">
        <v>2017</v>
      </c>
      <c r="AE1521" s="15">
        <f xml:space="preserve"> Cleaned_data[[#This Row],[adr]] * (Cleaned_data[[#This Row],[stays_in_week_nights]] + Cleaned_data[[#This Row],[stays_in_weekend_nights]])</f>
        <v>330</v>
      </c>
      <c r="AF1521" s="1">
        <f t="shared" si="23"/>
        <v>3</v>
      </c>
    </row>
    <row r="1522" spans="1:32" x14ac:dyDescent="0.3">
      <c r="A1522" s="1" t="s">
        <v>99</v>
      </c>
      <c r="B1522">
        <v>0</v>
      </c>
      <c r="C1522">
        <v>6</v>
      </c>
      <c r="D1522">
        <v>20</v>
      </c>
      <c r="E1522">
        <v>2</v>
      </c>
      <c r="F1522">
        <v>1</v>
      </c>
      <c r="G1522">
        <v>1</v>
      </c>
      <c r="H1522">
        <v>0</v>
      </c>
      <c r="I1522">
        <v>0</v>
      </c>
      <c r="J1522" s="1" t="s">
        <v>31</v>
      </c>
      <c r="K1522" s="1" t="s">
        <v>81</v>
      </c>
      <c r="L1522" s="1" t="s">
        <v>49</v>
      </c>
      <c r="M1522" s="1" t="s">
        <v>33</v>
      </c>
      <c r="N1522">
        <v>0</v>
      </c>
      <c r="O1522">
        <v>0</v>
      </c>
      <c r="P1522">
        <v>0</v>
      </c>
      <c r="Q1522" s="1" t="s">
        <v>34</v>
      </c>
      <c r="R1522" s="1" t="s">
        <v>34</v>
      </c>
      <c r="S1522">
        <v>0</v>
      </c>
      <c r="T1522" s="1" t="s">
        <v>36</v>
      </c>
      <c r="U1522">
        <v>0</v>
      </c>
      <c r="V1522">
        <v>169</v>
      </c>
      <c r="W1522">
        <v>0</v>
      </c>
      <c r="X1522" s="1" t="s">
        <v>50</v>
      </c>
      <c r="Y1522">
        <v>110</v>
      </c>
      <c r="Z1522">
        <v>0</v>
      </c>
      <c r="AA1522">
        <v>0</v>
      </c>
      <c r="AB1522" s="1" t="s">
        <v>38</v>
      </c>
      <c r="AC1522" s="2">
        <v>42872</v>
      </c>
      <c r="AD1522" s="1">
        <v>2017</v>
      </c>
      <c r="AE1522" s="15">
        <f xml:space="preserve"> Cleaned_data[[#This Row],[adr]] * (Cleaned_data[[#This Row],[stays_in_week_nights]] + Cleaned_data[[#This Row],[stays_in_weekend_nights]])</f>
        <v>330</v>
      </c>
      <c r="AF1522" s="1">
        <f t="shared" si="23"/>
        <v>3</v>
      </c>
    </row>
    <row r="1523" spans="1:32" x14ac:dyDescent="0.3">
      <c r="A1523" s="1" t="s">
        <v>99</v>
      </c>
      <c r="B1523">
        <v>0</v>
      </c>
      <c r="C1523">
        <v>6</v>
      </c>
      <c r="D1523">
        <v>20</v>
      </c>
      <c r="E1523">
        <v>2</v>
      </c>
      <c r="F1523">
        <v>1</v>
      </c>
      <c r="G1523">
        <v>1</v>
      </c>
      <c r="H1523">
        <v>0</v>
      </c>
      <c r="I1523">
        <v>0</v>
      </c>
      <c r="J1523" s="1" t="s">
        <v>31</v>
      </c>
      <c r="K1523" s="1" t="s">
        <v>39</v>
      </c>
      <c r="L1523" s="1" t="s">
        <v>49</v>
      </c>
      <c r="M1523" s="1" t="s">
        <v>33</v>
      </c>
      <c r="N1523">
        <v>0</v>
      </c>
      <c r="O1523">
        <v>0</v>
      </c>
      <c r="P1523">
        <v>0</v>
      </c>
      <c r="Q1523" s="1" t="s">
        <v>34</v>
      </c>
      <c r="R1523" s="1" t="s">
        <v>34</v>
      </c>
      <c r="S1523">
        <v>0</v>
      </c>
      <c r="T1523" s="1" t="s">
        <v>36</v>
      </c>
      <c r="U1523">
        <v>0</v>
      </c>
      <c r="V1523">
        <v>169</v>
      </c>
      <c r="W1523">
        <v>0</v>
      </c>
      <c r="X1523" s="1" t="s">
        <v>50</v>
      </c>
      <c r="Y1523">
        <v>110</v>
      </c>
      <c r="Z1523">
        <v>0</v>
      </c>
      <c r="AA1523">
        <v>0</v>
      </c>
      <c r="AB1523" s="1" t="s">
        <v>38</v>
      </c>
      <c r="AC1523" s="2">
        <v>42872</v>
      </c>
      <c r="AD1523" s="1">
        <v>2017</v>
      </c>
      <c r="AE1523" s="15">
        <f xml:space="preserve"> Cleaned_data[[#This Row],[adr]] * (Cleaned_data[[#This Row],[stays_in_week_nights]] + Cleaned_data[[#This Row],[stays_in_weekend_nights]])</f>
        <v>330</v>
      </c>
      <c r="AF1523" s="1">
        <f t="shared" si="23"/>
        <v>3</v>
      </c>
    </row>
    <row r="1524" spans="1:32" x14ac:dyDescent="0.3">
      <c r="A1524" s="1" t="s">
        <v>99</v>
      </c>
      <c r="B1524">
        <v>0</v>
      </c>
      <c r="C1524">
        <v>2</v>
      </c>
      <c r="D1524">
        <v>20</v>
      </c>
      <c r="E1524">
        <v>0</v>
      </c>
      <c r="F1524">
        <v>1</v>
      </c>
      <c r="G1524">
        <v>1</v>
      </c>
      <c r="H1524">
        <v>0</v>
      </c>
      <c r="I1524">
        <v>0</v>
      </c>
      <c r="J1524" s="1" t="s">
        <v>31</v>
      </c>
      <c r="K1524" s="1" t="s">
        <v>39</v>
      </c>
      <c r="L1524" s="1" t="s">
        <v>49</v>
      </c>
      <c r="M1524" s="1" t="s">
        <v>33</v>
      </c>
      <c r="N1524">
        <v>0</v>
      </c>
      <c r="O1524">
        <v>0</v>
      </c>
      <c r="P1524">
        <v>0</v>
      </c>
      <c r="Q1524" s="1" t="s">
        <v>34</v>
      </c>
      <c r="R1524" s="1" t="s">
        <v>45</v>
      </c>
      <c r="S1524">
        <v>0</v>
      </c>
      <c r="T1524" s="1" t="s">
        <v>36</v>
      </c>
      <c r="U1524">
        <v>0</v>
      </c>
      <c r="V1524">
        <v>169</v>
      </c>
      <c r="W1524">
        <v>0</v>
      </c>
      <c r="X1524" s="1" t="s">
        <v>50</v>
      </c>
      <c r="Y1524">
        <v>110</v>
      </c>
      <c r="Z1524">
        <v>0</v>
      </c>
      <c r="AA1524">
        <v>0</v>
      </c>
      <c r="AB1524" s="1" t="s">
        <v>38</v>
      </c>
      <c r="AC1524" s="2">
        <v>42872</v>
      </c>
      <c r="AD1524" s="1">
        <v>2017</v>
      </c>
      <c r="AE1524" s="15">
        <f xml:space="preserve"> Cleaned_data[[#This Row],[adr]] * (Cleaned_data[[#This Row],[stays_in_week_nights]] + Cleaned_data[[#This Row],[stays_in_weekend_nights]])</f>
        <v>110</v>
      </c>
      <c r="AF1524" s="1">
        <f t="shared" si="23"/>
        <v>1</v>
      </c>
    </row>
    <row r="1525" spans="1:32" x14ac:dyDescent="0.3">
      <c r="A1525" s="1" t="s">
        <v>99</v>
      </c>
      <c r="B1525">
        <v>0</v>
      </c>
      <c r="C1525">
        <v>6</v>
      </c>
      <c r="D1525">
        <v>20</v>
      </c>
      <c r="E1525">
        <v>2</v>
      </c>
      <c r="F1525">
        <v>1</v>
      </c>
      <c r="G1525">
        <v>1</v>
      </c>
      <c r="H1525">
        <v>0</v>
      </c>
      <c r="I1525">
        <v>0</v>
      </c>
      <c r="J1525" s="1" t="s">
        <v>31</v>
      </c>
      <c r="K1525" s="1" t="s">
        <v>113</v>
      </c>
      <c r="L1525" s="1" t="s">
        <v>49</v>
      </c>
      <c r="M1525" s="1" t="s">
        <v>33</v>
      </c>
      <c r="N1525">
        <v>0</v>
      </c>
      <c r="O1525">
        <v>0</v>
      </c>
      <c r="P1525">
        <v>0</v>
      </c>
      <c r="Q1525" s="1" t="s">
        <v>34</v>
      </c>
      <c r="R1525" s="1" t="s">
        <v>34</v>
      </c>
      <c r="S1525">
        <v>0</v>
      </c>
      <c r="T1525" s="1" t="s">
        <v>36</v>
      </c>
      <c r="U1525">
        <v>0</v>
      </c>
      <c r="V1525">
        <v>169</v>
      </c>
      <c r="W1525">
        <v>0</v>
      </c>
      <c r="X1525" s="1" t="s">
        <v>50</v>
      </c>
      <c r="Y1525">
        <v>110</v>
      </c>
      <c r="Z1525">
        <v>0</v>
      </c>
      <c r="AA1525">
        <v>0</v>
      </c>
      <c r="AB1525" s="1" t="s">
        <v>38</v>
      </c>
      <c r="AC1525" s="2">
        <v>42872</v>
      </c>
      <c r="AD1525" s="1">
        <v>2017</v>
      </c>
      <c r="AE1525" s="15">
        <f xml:space="preserve"> Cleaned_data[[#This Row],[adr]] * (Cleaned_data[[#This Row],[stays_in_week_nights]] + Cleaned_data[[#This Row],[stays_in_weekend_nights]])</f>
        <v>330</v>
      </c>
      <c r="AF1525" s="1">
        <f t="shared" si="23"/>
        <v>3</v>
      </c>
    </row>
    <row r="1526" spans="1:32" x14ac:dyDescent="0.3">
      <c r="A1526" s="1" t="s">
        <v>99</v>
      </c>
      <c r="B1526">
        <v>0</v>
      </c>
      <c r="C1526">
        <v>67</v>
      </c>
      <c r="D1526">
        <v>19</v>
      </c>
      <c r="E1526">
        <v>2</v>
      </c>
      <c r="F1526">
        <v>2</v>
      </c>
      <c r="G1526">
        <v>2</v>
      </c>
      <c r="H1526">
        <v>0</v>
      </c>
      <c r="I1526">
        <v>0</v>
      </c>
      <c r="J1526" s="1" t="s">
        <v>31</v>
      </c>
      <c r="K1526" s="1" t="s">
        <v>52</v>
      </c>
      <c r="L1526" s="1" t="s">
        <v>49</v>
      </c>
      <c r="M1526" s="1" t="s">
        <v>33</v>
      </c>
      <c r="N1526">
        <v>0</v>
      </c>
      <c r="O1526">
        <v>0</v>
      </c>
      <c r="P1526">
        <v>0</v>
      </c>
      <c r="Q1526" s="1" t="s">
        <v>34</v>
      </c>
      <c r="R1526" s="1" t="s">
        <v>34</v>
      </c>
      <c r="S1526">
        <v>1</v>
      </c>
      <c r="T1526" s="1" t="s">
        <v>36</v>
      </c>
      <c r="U1526">
        <v>0</v>
      </c>
      <c r="V1526">
        <v>169</v>
      </c>
      <c r="W1526">
        <v>0</v>
      </c>
      <c r="X1526" s="1" t="s">
        <v>50</v>
      </c>
      <c r="Y1526">
        <v>120</v>
      </c>
      <c r="Z1526">
        <v>0</v>
      </c>
      <c r="AA1526">
        <v>0</v>
      </c>
      <c r="AB1526" s="1" t="s">
        <v>38</v>
      </c>
      <c r="AC1526" s="2">
        <v>42872</v>
      </c>
      <c r="AD1526" s="1">
        <v>2017</v>
      </c>
      <c r="AE1526" s="15">
        <f xml:space="preserve"> Cleaned_data[[#This Row],[adr]] * (Cleaned_data[[#This Row],[stays_in_week_nights]] + Cleaned_data[[#This Row],[stays_in_weekend_nights]])</f>
        <v>480</v>
      </c>
      <c r="AF1526" s="1">
        <f t="shared" si="23"/>
        <v>4</v>
      </c>
    </row>
    <row r="1527" spans="1:32" x14ac:dyDescent="0.3">
      <c r="A1527" s="1" t="s">
        <v>99</v>
      </c>
      <c r="B1527">
        <v>0</v>
      </c>
      <c r="C1527">
        <v>67</v>
      </c>
      <c r="D1527">
        <v>19</v>
      </c>
      <c r="E1527">
        <v>2</v>
      </c>
      <c r="F1527">
        <v>2</v>
      </c>
      <c r="G1527">
        <v>1</v>
      </c>
      <c r="H1527">
        <v>0</v>
      </c>
      <c r="I1527">
        <v>0</v>
      </c>
      <c r="J1527" s="1" t="s">
        <v>31</v>
      </c>
      <c r="K1527" s="1" t="s">
        <v>125</v>
      </c>
      <c r="L1527" s="1" t="s">
        <v>49</v>
      </c>
      <c r="M1527" s="1" t="s">
        <v>33</v>
      </c>
      <c r="N1527">
        <v>0</v>
      </c>
      <c r="O1527">
        <v>0</v>
      </c>
      <c r="P1527">
        <v>0</v>
      </c>
      <c r="Q1527" s="1" t="s">
        <v>34</v>
      </c>
      <c r="R1527" s="1" t="s">
        <v>34</v>
      </c>
      <c r="S1527">
        <v>0</v>
      </c>
      <c r="T1527" s="1" t="s">
        <v>36</v>
      </c>
      <c r="U1527">
        <v>0</v>
      </c>
      <c r="V1527">
        <v>169</v>
      </c>
      <c r="W1527">
        <v>0</v>
      </c>
      <c r="X1527" s="1" t="s">
        <v>50</v>
      </c>
      <c r="Y1527">
        <v>110</v>
      </c>
      <c r="Z1527">
        <v>0</v>
      </c>
      <c r="AA1527">
        <v>0</v>
      </c>
      <c r="AB1527" s="1" t="s">
        <v>38</v>
      </c>
      <c r="AC1527" s="2">
        <v>42872</v>
      </c>
      <c r="AD1527" s="1">
        <v>2017</v>
      </c>
      <c r="AE1527" s="15">
        <f xml:space="preserve"> Cleaned_data[[#This Row],[adr]] * (Cleaned_data[[#This Row],[stays_in_week_nights]] + Cleaned_data[[#This Row],[stays_in_weekend_nights]])</f>
        <v>440</v>
      </c>
      <c r="AF1527" s="1">
        <f t="shared" si="23"/>
        <v>4</v>
      </c>
    </row>
    <row r="1528" spans="1:32" x14ac:dyDescent="0.3">
      <c r="A1528" s="1" t="s">
        <v>99</v>
      </c>
      <c r="B1528">
        <v>0</v>
      </c>
      <c r="C1528">
        <v>68</v>
      </c>
      <c r="D1528">
        <v>20</v>
      </c>
      <c r="E1528">
        <v>2</v>
      </c>
      <c r="F1528">
        <v>1</v>
      </c>
      <c r="G1528">
        <v>1</v>
      </c>
      <c r="H1528">
        <v>0</v>
      </c>
      <c r="I1528">
        <v>0</v>
      </c>
      <c r="J1528" s="1" t="s">
        <v>31</v>
      </c>
      <c r="K1528" s="1" t="s">
        <v>77</v>
      </c>
      <c r="L1528" s="1" t="s">
        <v>49</v>
      </c>
      <c r="M1528" s="1" t="s">
        <v>33</v>
      </c>
      <c r="N1528">
        <v>0</v>
      </c>
      <c r="O1528">
        <v>0</v>
      </c>
      <c r="P1528">
        <v>0</v>
      </c>
      <c r="Q1528" s="1" t="s">
        <v>34</v>
      </c>
      <c r="R1528" s="1" t="s">
        <v>34</v>
      </c>
      <c r="S1528">
        <v>3</v>
      </c>
      <c r="T1528" s="1" t="s">
        <v>36</v>
      </c>
      <c r="U1528">
        <v>0</v>
      </c>
      <c r="V1528">
        <v>169</v>
      </c>
      <c r="W1528">
        <v>0</v>
      </c>
      <c r="X1528" s="1" t="s">
        <v>50</v>
      </c>
      <c r="Y1528">
        <v>110</v>
      </c>
      <c r="Z1528">
        <v>0</v>
      </c>
      <c r="AA1528">
        <v>0</v>
      </c>
      <c r="AB1528" s="1" t="s">
        <v>38</v>
      </c>
      <c r="AC1528" s="2">
        <v>42872</v>
      </c>
      <c r="AD1528" s="1">
        <v>2017</v>
      </c>
      <c r="AE1528" s="15">
        <f xml:space="preserve"> Cleaned_data[[#This Row],[adr]] * (Cleaned_data[[#This Row],[stays_in_week_nights]] + Cleaned_data[[#This Row],[stays_in_weekend_nights]])</f>
        <v>330</v>
      </c>
      <c r="AF1528" s="1">
        <f t="shared" si="23"/>
        <v>3</v>
      </c>
    </row>
    <row r="1529" spans="1:32" x14ac:dyDescent="0.3">
      <c r="A1529" s="1" t="s">
        <v>99</v>
      </c>
      <c r="B1529">
        <v>0</v>
      </c>
      <c r="C1529">
        <v>6</v>
      </c>
      <c r="D1529">
        <v>20</v>
      </c>
      <c r="E1529">
        <v>2</v>
      </c>
      <c r="F1529">
        <v>1</v>
      </c>
      <c r="G1529">
        <v>1</v>
      </c>
      <c r="H1529">
        <v>0</v>
      </c>
      <c r="I1529">
        <v>0</v>
      </c>
      <c r="J1529" s="1" t="s">
        <v>31</v>
      </c>
      <c r="K1529" s="1" t="s">
        <v>103</v>
      </c>
      <c r="L1529" s="1" t="s">
        <v>49</v>
      </c>
      <c r="M1529" s="1" t="s">
        <v>33</v>
      </c>
      <c r="N1529">
        <v>0</v>
      </c>
      <c r="O1529">
        <v>0</v>
      </c>
      <c r="P1529">
        <v>0</v>
      </c>
      <c r="Q1529" s="1" t="s">
        <v>34</v>
      </c>
      <c r="R1529" s="1" t="s">
        <v>34</v>
      </c>
      <c r="S1529">
        <v>0</v>
      </c>
      <c r="T1529" s="1" t="s">
        <v>36</v>
      </c>
      <c r="U1529">
        <v>0</v>
      </c>
      <c r="V1529">
        <v>169</v>
      </c>
      <c r="W1529">
        <v>0</v>
      </c>
      <c r="X1529" s="1" t="s">
        <v>50</v>
      </c>
      <c r="Y1529">
        <v>110</v>
      </c>
      <c r="Z1529">
        <v>0</v>
      </c>
      <c r="AA1529">
        <v>0</v>
      </c>
      <c r="AB1529" s="1" t="s">
        <v>38</v>
      </c>
      <c r="AC1529" s="2">
        <v>42872</v>
      </c>
      <c r="AD1529" s="1">
        <v>2017</v>
      </c>
      <c r="AE1529" s="15">
        <f xml:space="preserve"> Cleaned_data[[#This Row],[adr]] * (Cleaned_data[[#This Row],[stays_in_week_nights]] + Cleaned_data[[#This Row],[stays_in_weekend_nights]])</f>
        <v>330</v>
      </c>
      <c r="AF1529" s="1">
        <f t="shared" si="23"/>
        <v>3</v>
      </c>
    </row>
    <row r="1530" spans="1:32" x14ac:dyDescent="0.3">
      <c r="A1530" s="1" t="s">
        <v>99</v>
      </c>
      <c r="B1530">
        <v>0</v>
      </c>
      <c r="C1530">
        <v>68</v>
      </c>
      <c r="D1530">
        <v>20</v>
      </c>
      <c r="E1530">
        <v>2</v>
      </c>
      <c r="F1530">
        <v>1</v>
      </c>
      <c r="G1530">
        <v>1</v>
      </c>
      <c r="H1530">
        <v>0</v>
      </c>
      <c r="I1530">
        <v>0</v>
      </c>
      <c r="J1530" s="1" t="s">
        <v>31</v>
      </c>
      <c r="K1530" s="1" t="s">
        <v>39</v>
      </c>
      <c r="L1530" s="1" t="s">
        <v>49</v>
      </c>
      <c r="M1530" s="1" t="s">
        <v>33</v>
      </c>
      <c r="N1530">
        <v>0</v>
      </c>
      <c r="O1530">
        <v>0</v>
      </c>
      <c r="P1530">
        <v>0</v>
      </c>
      <c r="Q1530" s="1" t="s">
        <v>34</v>
      </c>
      <c r="R1530" s="1" t="s">
        <v>34</v>
      </c>
      <c r="S1530">
        <v>1</v>
      </c>
      <c r="T1530" s="1" t="s">
        <v>36</v>
      </c>
      <c r="U1530">
        <v>0</v>
      </c>
      <c r="V1530">
        <v>169</v>
      </c>
      <c r="W1530">
        <v>0</v>
      </c>
      <c r="X1530" s="1" t="s">
        <v>50</v>
      </c>
      <c r="Y1530">
        <v>110</v>
      </c>
      <c r="Z1530">
        <v>0</v>
      </c>
      <c r="AA1530">
        <v>0</v>
      </c>
      <c r="AB1530" s="1" t="s">
        <v>38</v>
      </c>
      <c r="AC1530" s="2">
        <v>42872</v>
      </c>
      <c r="AD1530" s="1">
        <v>2017</v>
      </c>
      <c r="AE1530" s="15">
        <f xml:space="preserve"> Cleaned_data[[#This Row],[adr]] * (Cleaned_data[[#This Row],[stays_in_week_nights]] + Cleaned_data[[#This Row],[stays_in_weekend_nights]])</f>
        <v>330</v>
      </c>
      <c r="AF1530" s="1">
        <f t="shared" si="23"/>
        <v>3</v>
      </c>
    </row>
    <row r="1531" spans="1:32" x14ac:dyDescent="0.3">
      <c r="A1531" s="1" t="s">
        <v>99</v>
      </c>
      <c r="B1531">
        <v>0</v>
      </c>
      <c r="C1531">
        <v>6</v>
      </c>
      <c r="D1531">
        <v>20</v>
      </c>
      <c r="E1531">
        <v>2</v>
      </c>
      <c r="F1531">
        <v>1</v>
      </c>
      <c r="G1531">
        <v>1</v>
      </c>
      <c r="H1531">
        <v>0</v>
      </c>
      <c r="I1531">
        <v>0</v>
      </c>
      <c r="J1531" s="1" t="s">
        <v>31</v>
      </c>
      <c r="K1531" s="1" t="s">
        <v>70</v>
      </c>
      <c r="L1531" s="1" t="s">
        <v>49</v>
      </c>
      <c r="M1531" s="1" t="s">
        <v>33</v>
      </c>
      <c r="N1531">
        <v>0</v>
      </c>
      <c r="O1531">
        <v>0</v>
      </c>
      <c r="P1531">
        <v>0</v>
      </c>
      <c r="Q1531" s="1" t="s">
        <v>34</v>
      </c>
      <c r="R1531" s="1" t="s">
        <v>34</v>
      </c>
      <c r="S1531">
        <v>0</v>
      </c>
      <c r="T1531" s="1" t="s">
        <v>36</v>
      </c>
      <c r="U1531">
        <v>0</v>
      </c>
      <c r="V1531">
        <v>169</v>
      </c>
      <c r="W1531">
        <v>0</v>
      </c>
      <c r="X1531" s="1" t="s">
        <v>50</v>
      </c>
      <c r="Y1531">
        <v>110</v>
      </c>
      <c r="Z1531">
        <v>0</v>
      </c>
      <c r="AA1531">
        <v>0</v>
      </c>
      <c r="AB1531" s="1" t="s">
        <v>38</v>
      </c>
      <c r="AC1531" s="2">
        <v>42872</v>
      </c>
      <c r="AD1531" s="1">
        <v>2017</v>
      </c>
      <c r="AE1531" s="15">
        <f xml:space="preserve"> Cleaned_data[[#This Row],[adr]] * (Cleaned_data[[#This Row],[stays_in_week_nights]] + Cleaned_data[[#This Row],[stays_in_weekend_nights]])</f>
        <v>330</v>
      </c>
      <c r="AF1531" s="1">
        <f t="shared" si="23"/>
        <v>3</v>
      </c>
    </row>
    <row r="1532" spans="1:32" x14ac:dyDescent="0.3">
      <c r="A1532" s="1" t="s">
        <v>99</v>
      </c>
      <c r="B1532">
        <v>0</v>
      </c>
      <c r="C1532">
        <v>6</v>
      </c>
      <c r="D1532">
        <v>20</v>
      </c>
      <c r="E1532">
        <v>2</v>
      </c>
      <c r="F1532">
        <v>1</v>
      </c>
      <c r="G1532">
        <v>1</v>
      </c>
      <c r="H1532">
        <v>0</v>
      </c>
      <c r="I1532">
        <v>0</v>
      </c>
      <c r="J1532" s="1" t="s">
        <v>31</v>
      </c>
      <c r="K1532" s="1" t="s">
        <v>84</v>
      </c>
      <c r="L1532" s="1" t="s">
        <v>49</v>
      </c>
      <c r="M1532" s="1" t="s">
        <v>33</v>
      </c>
      <c r="N1532">
        <v>0</v>
      </c>
      <c r="O1532">
        <v>0</v>
      </c>
      <c r="P1532">
        <v>0</v>
      </c>
      <c r="Q1532" s="1" t="s">
        <v>34</v>
      </c>
      <c r="R1532" s="1" t="s">
        <v>34</v>
      </c>
      <c r="S1532">
        <v>0</v>
      </c>
      <c r="T1532" s="1" t="s">
        <v>36</v>
      </c>
      <c r="U1532">
        <v>0</v>
      </c>
      <c r="V1532">
        <v>169</v>
      </c>
      <c r="W1532">
        <v>0</v>
      </c>
      <c r="X1532" s="1" t="s">
        <v>50</v>
      </c>
      <c r="Y1532">
        <v>110</v>
      </c>
      <c r="Z1532">
        <v>0</v>
      </c>
      <c r="AA1532">
        <v>0</v>
      </c>
      <c r="AB1532" s="1" t="s">
        <v>38</v>
      </c>
      <c r="AC1532" s="2">
        <v>42872</v>
      </c>
      <c r="AD1532" s="1">
        <v>2017</v>
      </c>
      <c r="AE1532" s="15">
        <f xml:space="preserve"> Cleaned_data[[#This Row],[adr]] * (Cleaned_data[[#This Row],[stays_in_week_nights]] + Cleaned_data[[#This Row],[stays_in_weekend_nights]])</f>
        <v>330</v>
      </c>
      <c r="AF1532" s="1">
        <f t="shared" si="23"/>
        <v>3</v>
      </c>
    </row>
    <row r="1533" spans="1:32" x14ac:dyDescent="0.3">
      <c r="A1533" s="1" t="s">
        <v>99</v>
      </c>
      <c r="B1533">
        <v>0</v>
      </c>
      <c r="C1533">
        <v>0</v>
      </c>
      <c r="D1533">
        <v>20</v>
      </c>
      <c r="E1533">
        <v>1</v>
      </c>
      <c r="F1533">
        <v>1</v>
      </c>
      <c r="G1533">
        <v>1</v>
      </c>
      <c r="H1533">
        <v>0</v>
      </c>
      <c r="I1533">
        <v>0</v>
      </c>
      <c r="J1533" s="1" t="s">
        <v>31</v>
      </c>
      <c r="K1533" s="1" t="s">
        <v>39</v>
      </c>
      <c r="L1533" s="1" t="s">
        <v>49</v>
      </c>
      <c r="M1533" s="1" t="s">
        <v>33</v>
      </c>
      <c r="N1533">
        <v>0</v>
      </c>
      <c r="O1533">
        <v>0</v>
      </c>
      <c r="P1533">
        <v>0</v>
      </c>
      <c r="Q1533" s="1" t="s">
        <v>34</v>
      </c>
      <c r="R1533" s="1" t="s">
        <v>34</v>
      </c>
      <c r="S1533">
        <v>0</v>
      </c>
      <c r="T1533" s="1" t="s">
        <v>36</v>
      </c>
      <c r="U1533">
        <v>0</v>
      </c>
      <c r="V1533">
        <v>169</v>
      </c>
      <c r="W1533">
        <v>0</v>
      </c>
      <c r="X1533" s="1" t="s">
        <v>50</v>
      </c>
      <c r="Y1533">
        <v>110</v>
      </c>
      <c r="Z1533">
        <v>0</v>
      </c>
      <c r="AA1533">
        <v>0</v>
      </c>
      <c r="AB1533" s="1" t="s">
        <v>38</v>
      </c>
      <c r="AC1533" s="2">
        <v>42872</v>
      </c>
      <c r="AD1533" s="1">
        <v>2017</v>
      </c>
      <c r="AE1533" s="15">
        <f xml:space="preserve"> Cleaned_data[[#This Row],[adr]] * (Cleaned_data[[#This Row],[stays_in_week_nights]] + Cleaned_data[[#This Row],[stays_in_weekend_nights]])</f>
        <v>220</v>
      </c>
      <c r="AF1533" s="1">
        <f t="shared" si="23"/>
        <v>2</v>
      </c>
    </row>
    <row r="1534" spans="1:32" x14ac:dyDescent="0.3">
      <c r="A1534" s="1" t="s">
        <v>99</v>
      </c>
      <c r="B1534">
        <v>0</v>
      </c>
      <c r="C1534">
        <v>6</v>
      </c>
      <c r="D1534">
        <v>20</v>
      </c>
      <c r="E1534">
        <v>2</v>
      </c>
      <c r="F1534">
        <v>1</v>
      </c>
      <c r="G1534">
        <v>1</v>
      </c>
      <c r="H1534">
        <v>0</v>
      </c>
      <c r="I1534">
        <v>0</v>
      </c>
      <c r="J1534" s="1" t="s">
        <v>31</v>
      </c>
      <c r="K1534" s="1" t="s">
        <v>78</v>
      </c>
      <c r="L1534" s="1" t="s">
        <v>49</v>
      </c>
      <c r="M1534" s="1" t="s">
        <v>33</v>
      </c>
      <c r="N1534">
        <v>0</v>
      </c>
      <c r="O1534">
        <v>0</v>
      </c>
      <c r="P1534">
        <v>0</v>
      </c>
      <c r="Q1534" s="1" t="s">
        <v>34</v>
      </c>
      <c r="R1534" s="1" t="s">
        <v>34</v>
      </c>
      <c r="S1534">
        <v>0</v>
      </c>
      <c r="T1534" s="1" t="s">
        <v>36</v>
      </c>
      <c r="U1534">
        <v>0</v>
      </c>
      <c r="V1534">
        <v>169</v>
      </c>
      <c r="W1534">
        <v>0</v>
      </c>
      <c r="X1534" s="1" t="s">
        <v>50</v>
      </c>
      <c r="Y1534">
        <v>110</v>
      </c>
      <c r="Z1534">
        <v>0</v>
      </c>
      <c r="AA1534">
        <v>0</v>
      </c>
      <c r="AB1534" s="1" t="s">
        <v>38</v>
      </c>
      <c r="AC1534" s="2">
        <v>42872</v>
      </c>
      <c r="AD1534" s="1">
        <v>2017</v>
      </c>
      <c r="AE1534" s="15">
        <f xml:space="preserve"> Cleaned_data[[#This Row],[adr]] * (Cleaned_data[[#This Row],[stays_in_week_nights]] + Cleaned_data[[#This Row],[stays_in_weekend_nights]])</f>
        <v>330</v>
      </c>
      <c r="AF1534" s="1">
        <f t="shared" si="23"/>
        <v>3</v>
      </c>
    </row>
    <row r="1535" spans="1:32" x14ac:dyDescent="0.3">
      <c r="A1535" s="1" t="s">
        <v>99</v>
      </c>
      <c r="B1535">
        <v>0</v>
      </c>
      <c r="C1535">
        <v>68</v>
      </c>
      <c r="D1535">
        <v>20</v>
      </c>
      <c r="E1535">
        <v>2</v>
      </c>
      <c r="F1535">
        <v>1</v>
      </c>
      <c r="G1535">
        <v>1</v>
      </c>
      <c r="H1535">
        <v>0</v>
      </c>
      <c r="I1535">
        <v>0</v>
      </c>
      <c r="J1535" s="1" t="s">
        <v>31</v>
      </c>
      <c r="K1535" s="1" t="s">
        <v>77</v>
      </c>
      <c r="L1535" s="1" t="s">
        <v>49</v>
      </c>
      <c r="M1535" s="1" t="s">
        <v>33</v>
      </c>
      <c r="N1535">
        <v>0</v>
      </c>
      <c r="O1535">
        <v>0</v>
      </c>
      <c r="P1535">
        <v>0</v>
      </c>
      <c r="Q1535" s="1" t="s">
        <v>34</v>
      </c>
      <c r="R1535" s="1" t="s">
        <v>34</v>
      </c>
      <c r="S1535">
        <v>1</v>
      </c>
      <c r="T1535" s="1" t="s">
        <v>36</v>
      </c>
      <c r="U1535">
        <v>0</v>
      </c>
      <c r="V1535">
        <v>169</v>
      </c>
      <c r="W1535">
        <v>0</v>
      </c>
      <c r="X1535" s="1" t="s">
        <v>50</v>
      </c>
      <c r="Y1535">
        <v>110</v>
      </c>
      <c r="Z1535">
        <v>0</v>
      </c>
      <c r="AA1535">
        <v>0</v>
      </c>
      <c r="AB1535" s="1" t="s">
        <v>38</v>
      </c>
      <c r="AC1535" s="2">
        <v>42872</v>
      </c>
      <c r="AD1535" s="1">
        <v>2017</v>
      </c>
      <c r="AE1535" s="15">
        <f xml:space="preserve"> Cleaned_data[[#This Row],[adr]] * (Cleaned_data[[#This Row],[stays_in_week_nights]] + Cleaned_data[[#This Row],[stays_in_weekend_nights]])</f>
        <v>330</v>
      </c>
      <c r="AF1535" s="1">
        <f t="shared" si="23"/>
        <v>3</v>
      </c>
    </row>
    <row r="1536" spans="1:32" x14ac:dyDescent="0.3">
      <c r="A1536" s="1" t="s">
        <v>99</v>
      </c>
      <c r="B1536">
        <v>0</v>
      </c>
      <c r="C1536">
        <v>5</v>
      </c>
      <c r="D1536">
        <v>19</v>
      </c>
      <c r="E1536">
        <v>2</v>
      </c>
      <c r="F1536">
        <v>2</v>
      </c>
      <c r="G1536">
        <v>1</v>
      </c>
      <c r="H1536">
        <v>0</v>
      </c>
      <c r="I1536">
        <v>0</v>
      </c>
      <c r="J1536" s="1" t="s">
        <v>31</v>
      </c>
      <c r="K1536" s="1" t="s">
        <v>106</v>
      </c>
      <c r="L1536" s="1" t="s">
        <v>49</v>
      </c>
      <c r="M1536" s="1" t="s">
        <v>33</v>
      </c>
      <c r="N1536">
        <v>0</v>
      </c>
      <c r="O1536">
        <v>0</v>
      </c>
      <c r="P1536">
        <v>0</v>
      </c>
      <c r="Q1536" s="1" t="s">
        <v>34</v>
      </c>
      <c r="R1536" s="1" t="s">
        <v>34</v>
      </c>
      <c r="S1536">
        <v>0</v>
      </c>
      <c r="T1536" s="1" t="s">
        <v>36</v>
      </c>
      <c r="U1536">
        <v>0</v>
      </c>
      <c r="V1536">
        <v>169</v>
      </c>
      <c r="W1536">
        <v>0</v>
      </c>
      <c r="X1536" s="1" t="s">
        <v>50</v>
      </c>
      <c r="Y1536">
        <v>110</v>
      </c>
      <c r="Z1536">
        <v>0</v>
      </c>
      <c r="AA1536">
        <v>0</v>
      </c>
      <c r="AB1536" s="1" t="s">
        <v>38</v>
      </c>
      <c r="AC1536" s="2">
        <v>42872</v>
      </c>
      <c r="AD1536" s="1">
        <v>2017</v>
      </c>
      <c r="AE1536" s="15">
        <f xml:space="preserve"> Cleaned_data[[#This Row],[adr]] * (Cleaned_data[[#This Row],[stays_in_week_nights]] + Cleaned_data[[#This Row],[stays_in_weekend_nights]])</f>
        <v>440</v>
      </c>
      <c r="AF1536" s="1">
        <f t="shared" si="23"/>
        <v>4</v>
      </c>
    </row>
    <row r="1537" spans="1:32" x14ac:dyDescent="0.3">
      <c r="A1537" s="1" t="s">
        <v>99</v>
      </c>
      <c r="B1537">
        <v>0</v>
      </c>
      <c r="C1537">
        <v>6</v>
      </c>
      <c r="D1537">
        <v>20</v>
      </c>
      <c r="E1537">
        <v>2</v>
      </c>
      <c r="F1537">
        <v>1</v>
      </c>
      <c r="G1537">
        <v>1</v>
      </c>
      <c r="H1537">
        <v>0</v>
      </c>
      <c r="I1537">
        <v>0</v>
      </c>
      <c r="J1537" s="1" t="s">
        <v>31</v>
      </c>
      <c r="K1537" s="1" t="s">
        <v>39</v>
      </c>
      <c r="L1537" s="1" t="s">
        <v>49</v>
      </c>
      <c r="M1537" s="1" t="s">
        <v>33</v>
      </c>
      <c r="N1537">
        <v>0</v>
      </c>
      <c r="O1537">
        <v>0</v>
      </c>
      <c r="P1537">
        <v>0</v>
      </c>
      <c r="Q1537" s="1" t="s">
        <v>34</v>
      </c>
      <c r="R1537" s="1" t="s">
        <v>34</v>
      </c>
      <c r="S1537">
        <v>2</v>
      </c>
      <c r="T1537" s="1" t="s">
        <v>36</v>
      </c>
      <c r="U1537">
        <v>0</v>
      </c>
      <c r="V1537">
        <v>169</v>
      </c>
      <c r="W1537">
        <v>0</v>
      </c>
      <c r="X1537" s="1" t="s">
        <v>50</v>
      </c>
      <c r="Y1537">
        <v>120</v>
      </c>
      <c r="Z1537">
        <v>0</v>
      </c>
      <c r="AA1537">
        <v>0</v>
      </c>
      <c r="AB1537" s="1" t="s">
        <v>38</v>
      </c>
      <c r="AC1537" s="2">
        <v>42872</v>
      </c>
      <c r="AD1537" s="1">
        <v>2017</v>
      </c>
      <c r="AE1537" s="15">
        <f xml:space="preserve"> Cleaned_data[[#This Row],[adr]] * (Cleaned_data[[#This Row],[stays_in_week_nights]] + Cleaned_data[[#This Row],[stays_in_weekend_nights]])</f>
        <v>360</v>
      </c>
      <c r="AF1537" s="1">
        <f t="shared" si="23"/>
        <v>3</v>
      </c>
    </row>
    <row r="1538" spans="1:32" x14ac:dyDescent="0.3">
      <c r="A1538" s="1" t="s">
        <v>99</v>
      </c>
      <c r="B1538">
        <v>0</v>
      </c>
      <c r="C1538">
        <v>68</v>
      </c>
      <c r="D1538">
        <v>20</v>
      </c>
      <c r="E1538">
        <v>2</v>
      </c>
      <c r="F1538">
        <v>1</v>
      </c>
      <c r="G1538">
        <v>1</v>
      </c>
      <c r="H1538">
        <v>0</v>
      </c>
      <c r="I1538">
        <v>0</v>
      </c>
      <c r="J1538" s="1" t="s">
        <v>31</v>
      </c>
      <c r="K1538" s="1" t="s">
        <v>39</v>
      </c>
      <c r="L1538" s="1" t="s">
        <v>49</v>
      </c>
      <c r="M1538" s="1" t="s">
        <v>33</v>
      </c>
      <c r="N1538">
        <v>0</v>
      </c>
      <c r="O1538">
        <v>0</v>
      </c>
      <c r="P1538">
        <v>0</v>
      </c>
      <c r="Q1538" s="1" t="s">
        <v>34</v>
      </c>
      <c r="R1538" s="1" t="s">
        <v>34</v>
      </c>
      <c r="S1538">
        <v>1</v>
      </c>
      <c r="T1538" s="1" t="s">
        <v>36</v>
      </c>
      <c r="U1538">
        <v>0</v>
      </c>
      <c r="V1538">
        <v>169</v>
      </c>
      <c r="W1538">
        <v>0</v>
      </c>
      <c r="X1538" s="1" t="s">
        <v>50</v>
      </c>
      <c r="Y1538">
        <v>119</v>
      </c>
      <c r="Z1538">
        <v>0</v>
      </c>
      <c r="AA1538">
        <v>0</v>
      </c>
      <c r="AB1538" s="1" t="s">
        <v>38</v>
      </c>
      <c r="AC1538" s="2">
        <v>42872</v>
      </c>
      <c r="AD1538" s="1">
        <v>2017</v>
      </c>
      <c r="AE1538" s="15">
        <f xml:space="preserve"> Cleaned_data[[#This Row],[adr]] * (Cleaned_data[[#This Row],[stays_in_week_nights]] + Cleaned_data[[#This Row],[stays_in_weekend_nights]])</f>
        <v>357</v>
      </c>
      <c r="AF1538" s="1">
        <f t="shared" ref="AF1538:AF1601" si="24">E1538 +F1538</f>
        <v>3</v>
      </c>
    </row>
    <row r="1539" spans="1:32" x14ac:dyDescent="0.3">
      <c r="A1539" s="1" t="s">
        <v>99</v>
      </c>
      <c r="B1539">
        <v>0</v>
      </c>
      <c r="C1539">
        <v>68</v>
      </c>
      <c r="D1539">
        <v>20</v>
      </c>
      <c r="E1539">
        <v>2</v>
      </c>
      <c r="F1539">
        <v>1</v>
      </c>
      <c r="G1539">
        <v>1</v>
      </c>
      <c r="H1539">
        <v>0</v>
      </c>
      <c r="I1539">
        <v>0</v>
      </c>
      <c r="J1539" s="1" t="s">
        <v>31</v>
      </c>
      <c r="K1539" s="1" t="s">
        <v>63</v>
      </c>
      <c r="L1539" s="1" t="s">
        <v>49</v>
      </c>
      <c r="M1539" s="1" t="s">
        <v>33</v>
      </c>
      <c r="N1539">
        <v>0</v>
      </c>
      <c r="O1539">
        <v>0</v>
      </c>
      <c r="P1539">
        <v>0</v>
      </c>
      <c r="Q1539" s="1" t="s">
        <v>34</v>
      </c>
      <c r="R1539" s="1" t="s">
        <v>34</v>
      </c>
      <c r="S1539">
        <v>1</v>
      </c>
      <c r="T1539" s="1" t="s">
        <v>36</v>
      </c>
      <c r="U1539">
        <v>0</v>
      </c>
      <c r="V1539">
        <v>169</v>
      </c>
      <c r="W1539">
        <v>0</v>
      </c>
      <c r="X1539" s="1" t="s">
        <v>50</v>
      </c>
      <c r="Y1539">
        <v>110</v>
      </c>
      <c r="Z1539">
        <v>0</v>
      </c>
      <c r="AA1539">
        <v>0</v>
      </c>
      <c r="AB1539" s="1" t="s">
        <v>38</v>
      </c>
      <c r="AC1539" s="2">
        <v>42872</v>
      </c>
      <c r="AD1539" s="1">
        <v>2017</v>
      </c>
      <c r="AE1539" s="15">
        <f xml:space="preserve"> Cleaned_data[[#This Row],[adr]] * (Cleaned_data[[#This Row],[stays_in_week_nights]] + Cleaned_data[[#This Row],[stays_in_weekend_nights]])</f>
        <v>330</v>
      </c>
      <c r="AF1539" s="1">
        <f t="shared" si="24"/>
        <v>3</v>
      </c>
    </row>
    <row r="1540" spans="1:32" x14ac:dyDescent="0.3">
      <c r="A1540" s="1" t="s">
        <v>99</v>
      </c>
      <c r="B1540">
        <v>0</v>
      </c>
      <c r="C1540">
        <v>68</v>
      </c>
      <c r="D1540">
        <v>20</v>
      </c>
      <c r="E1540">
        <v>2</v>
      </c>
      <c r="F1540">
        <v>1</v>
      </c>
      <c r="G1540">
        <v>1</v>
      </c>
      <c r="H1540">
        <v>0</v>
      </c>
      <c r="I1540">
        <v>0</v>
      </c>
      <c r="J1540" s="1" t="s">
        <v>31</v>
      </c>
      <c r="K1540" s="1" t="s">
        <v>39</v>
      </c>
      <c r="L1540" s="1" t="s">
        <v>49</v>
      </c>
      <c r="M1540" s="1" t="s">
        <v>33</v>
      </c>
      <c r="N1540">
        <v>0</v>
      </c>
      <c r="O1540">
        <v>0</v>
      </c>
      <c r="P1540">
        <v>0</v>
      </c>
      <c r="Q1540" s="1" t="s">
        <v>34</v>
      </c>
      <c r="R1540" s="1" t="s">
        <v>35</v>
      </c>
      <c r="S1540">
        <v>4</v>
      </c>
      <c r="T1540" s="1" t="s">
        <v>36</v>
      </c>
      <c r="U1540">
        <v>0</v>
      </c>
      <c r="V1540">
        <v>169</v>
      </c>
      <c r="W1540">
        <v>0</v>
      </c>
      <c r="X1540" s="1" t="s">
        <v>50</v>
      </c>
      <c r="Y1540">
        <v>110</v>
      </c>
      <c r="Z1540">
        <v>0</v>
      </c>
      <c r="AA1540">
        <v>0</v>
      </c>
      <c r="AB1540" s="1" t="s">
        <v>38</v>
      </c>
      <c r="AC1540" s="2">
        <v>42872</v>
      </c>
      <c r="AD1540" s="1">
        <v>2017</v>
      </c>
      <c r="AE1540" s="15">
        <f xml:space="preserve"> Cleaned_data[[#This Row],[adr]] * (Cleaned_data[[#This Row],[stays_in_week_nights]] + Cleaned_data[[#This Row],[stays_in_weekend_nights]])</f>
        <v>330</v>
      </c>
      <c r="AF1540" s="1">
        <f t="shared" si="24"/>
        <v>3</v>
      </c>
    </row>
    <row r="1541" spans="1:32" x14ac:dyDescent="0.3">
      <c r="A1541" s="1" t="s">
        <v>99</v>
      </c>
      <c r="B1541">
        <v>0</v>
      </c>
      <c r="C1541">
        <v>40</v>
      </c>
      <c r="D1541">
        <v>20</v>
      </c>
      <c r="E1541">
        <v>1</v>
      </c>
      <c r="F1541">
        <v>1</v>
      </c>
      <c r="G1541">
        <v>1</v>
      </c>
      <c r="H1541">
        <v>0</v>
      </c>
      <c r="I1541">
        <v>0</v>
      </c>
      <c r="J1541" s="1" t="s">
        <v>31</v>
      </c>
      <c r="K1541" s="1" t="s">
        <v>90</v>
      </c>
      <c r="L1541" s="1" t="s">
        <v>33</v>
      </c>
      <c r="M1541" s="1" t="s">
        <v>33</v>
      </c>
      <c r="N1541">
        <v>0</v>
      </c>
      <c r="O1541">
        <v>0</v>
      </c>
      <c r="P1541">
        <v>0</v>
      </c>
      <c r="Q1541" s="1" t="s">
        <v>34</v>
      </c>
      <c r="R1541" s="1" t="s">
        <v>34</v>
      </c>
      <c r="S1541">
        <v>0</v>
      </c>
      <c r="T1541" s="1" t="s">
        <v>36</v>
      </c>
      <c r="U1541">
        <v>0</v>
      </c>
      <c r="V1541">
        <v>174</v>
      </c>
      <c r="W1541">
        <v>0</v>
      </c>
      <c r="X1541" s="1" t="s">
        <v>37</v>
      </c>
      <c r="Y1541">
        <v>95</v>
      </c>
      <c r="Z1541">
        <v>0</v>
      </c>
      <c r="AA1541">
        <v>0</v>
      </c>
      <c r="AB1541" s="1" t="s">
        <v>38</v>
      </c>
      <c r="AC1541" s="2">
        <v>42872</v>
      </c>
      <c r="AD1541" s="1">
        <v>2017</v>
      </c>
      <c r="AE1541" s="15">
        <f xml:space="preserve"> Cleaned_data[[#This Row],[adr]] * (Cleaned_data[[#This Row],[stays_in_week_nights]] + Cleaned_data[[#This Row],[stays_in_weekend_nights]])</f>
        <v>190</v>
      </c>
      <c r="AF1541" s="1">
        <f t="shared" si="24"/>
        <v>2</v>
      </c>
    </row>
    <row r="1542" spans="1:32" x14ac:dyDescent="0.3">
      <c r="A1542" s="1" t="s">
        <v>99</v>
      </c>
      <c r="B1542">
        <v>0</v>
      </c>
      <c r="C1542">
        <v>18</v>
      </c>
      <c r="D1542">
        <v>20</v>
      </c>
      <c r="E1542">
        <v>0</v>
      </c>
      <c r="F1542">
        <v>1</v>
      </c>
      <c r="G1542">
        <v>1</v>
      </c>
      <c r="H1542">
        <v>0</v>
      </c>
      <c r="I1542">
        <v>0</v>
      </c>
      <c r="J1542" s="1" t="s">
        <v>31</v>
      </c>
      <c r="K1542" s="1" t="s">
        <v>39</v>
      </c>
      <c r="L1542" s="1" t="s">
        <v>33</v>
      </c>
      <c r="M1542" s="1" t="s">
        <v>33</v>
      </c>
      <c r="N1542">
        <v>0</v>
      </c>
      <c r="O1542">
        <v>0</v>
      </c>
      <c r="P1542">
        <v>0</v>
      </c>
      <c r="Q1542" s="1" t="s">
        <v>55</v>
      </c>
      <c r="R1542" s="1" t="s">
        <v>35</v>
      </c>
      <c r="S1542">
        <v>0</v>
      </c>
      <c r="T1542" s="1" t="s">
        <v>36</v>
      </c>
      <c r="U1542">
        <v>0</v>
      </c>
      <c r="V1542">
        <v>174</v>
      </c>
      <c r="W1542">
        <v>0</v>
      </c>
      <c r="X1542" s="1" t="s">
        <v>37</v>
      </c>
      <c r="Y1542">
        <v>110</v>
      </c>
      <c r="Z1542">
        <v>0</v>
      </c>
      <c r="AA1542">
        <v>0</v>
      </c>
      <c r="AB1542" s="1" t="s">
        <v>38</v>
      </c>
      <c r="AC1542" s="2">
        <v>42872</v>
      </c>
      <c r="AD1542" s="1">
        <v>2017</v>
      </c>
      <c r="AE1542" s="15">
        <f xml:space="preserve"> Cleaned_data[[#This Row],[adr]] * (Cleaned_data[[#This Row],[stays_in_week_nights]] + Cleaned_data[[#This Row],[stays_in_weekend_nights]])</f>
        <v>110</v>
      </c>
      <c r="AF1542" s="1">
        <f t="shared" si="24"/>
        <v>1</v>
      </c>
    </row>
    <row r="1543" spans="1:32" x14ac:dyDescent="0.3">
      <c r="A1543" s="1" t="s">
        <v>99</v>
      </c>
      <c r="B1543">
        <v>0</v>
      </c>
      <c r="C1543">
        <v>40</v>
      </c>
      <c r="D1543">
        <v>20</v>
      </c>
      <c r="E1543">
        <v>1</v>
      </c>
      <c r="F1543">
        <v>1</v>
      </c>
      <c r="G1543">
        <v>1</v>
      </c>
      <c r="H1543">
        <v>0</v>
      </c>
      <c r="I1543">
        <v>0</v>
      </c>
      <c r="J1543" s="1" t="s">
        <v>31</v>
      </c>
      <c r="K1543" s="1" t="s">
        <v>63</v>
      </c>
      <c r="L1543" s="1" t="s">
        <v>33</v>
      </c>
      <c r="M1543" s="1" t="s">
        <v>33</v>
      </c>
      <c r="N1543">
        <v>0</v>
      </c>
      <c r="O1543">
        <v>0</v>
      </c>
      <c r="P1543">
        <v>0</v>
      </c>
      <c r="Q1543" s="1" t="s">
        <v>34</v>
      </c>
      <c r="R1543" s="1" t="s">
        <v>34</v>
      </c>
      <c r="S1543">
        <v>0</v>
      </c>
      <c r="T1543" s="1" t="s">
        <v>36</v>
      </c>
      <c r="U1543">
        <v>0</v>
      </c>
      <c r="V1543">
        <v>174</v>
      </c>
      <c r="W1543">
        <v>0</v>
      </c>
      <c r="X1543" s="1" t="s">
        <v>37</v>
      </c>
      <c r="Y1543">
        <v>95</v>
      </c>
      <c r="Z1543">
        <v>0</v>
      </c>
      <c r="AA1543">
        <v>0</v>
      </c>
      <c r="AB1543" s="1" t="s">
        <v>38</v>
      </c>
      <c r="AC1543" s="2">
        <v>42872</v>
      </c>
      <c r="AD1543" s="1">
        <v>2017</v>
      </c>
      <c r="AE1543" s="15">
        <f xml:space="preserve"> Cleaned_data[[#This Row],[adr]] * (Cleaned_data[[#This Row],[stays_in_week_nights]] + Cleaned_data[[#This Row],[stays_in_weekend_nights]])</f>
        <v>190</v>
      </c>
      <c r="AF1543" s="1">
        <f t="shared" si="24"/>
        <v>2</v>
      </c>
    </row>
    <row r="1544" spans="1:32" x14ac:dyDescent="0.3">
      <c r="A1544" s="1" t="s">
        <v>99</v>
      </c>
      <c r="B1544">
        <v>0</v>
      </c>
      <c r="C1544">
        <v>13</v>
      </c>
      <c r="D1544">
        <v>20</v>
      </c>
      <c r="E1544">
        <v>1</v>
      </c>
      <c r="F1544">
        <v>1</v>
      </c>
      <c r="G1544">
        <v>1</v>
      </c>
      <c r="H1544">
        <v>0</v>
      </c>
      <c r="I1544">
        <v>0</v>
      </c>
      <c r="J1544" s="1" t="s">
        <v>31</v>
      </c>
      <c r="K1544" s="1" t="s">
        <v>32</v>
      </c>
      <c r="L1544" s="1" t="s">
        <v>33</v>
      </c>
      <c r="M1544" s="1" t="s">
        <v>33</v>
      </c>
      <c r="N1544">
        <v>0</v>
      </c>
      <c r="O1544">
        <v>0</v>
      </c>
      <c r="P1544">
        <v>0</v>
      </c>
      <c r="Q1544" s="1" t="s">
        <v>34</v>
      </c>
      <c r="R1544" s="1" t="s">
        <v>34</v>
      </c>
      <c r="S1544">
        <v>0</v>
      </c>
      <c r="T1544" s="1" t="s">
        <v>36</v>
      </c>
      <c r="U1544">
        <v>0</v>
      </c>
      <c r="V1544">
        <v>357</v>
      </c>
      <c r="W1544">
        <v>0</v>
      </c>
      <c r="X1544" s="1" t="s">
        <v>37</v>
      </c>
      <c r="Y1544">
        <v>130</v>
      </c>
      <c r="Z1544">
        <v>0</v>
      </c>
      <c r="AA1544">
        <v>0</v>
      </c>
      <c r="AB1544" s="1" t="s">
        <v>38</v>
      </c>
      <c r="AC1544" s="2">
        <v>42872</v>
      </c>
      <c r="AD1544" s="1">
        <v>2017</v>
      </c>
      <c r="AE1544" s="15">
        <f xml:space="preserve"> Cleaned_data[[#This Row],[adr]] * (Cleaned_data[[#This Row],[stays_in_week_nights]] + Cleaned_data[[#This Row],[stays_in_weekend_nights]])</f>
        <v>260</v>
      </c>
      <c r="AF1544" s="1">
        <f t="shared" si="24"/>
        <v>2</v>
      </c>
    </row>
    <row r="1545" spans="1:32" x14ac:dyDescent="0.3">
      <c r="A1545" s="1" t="s">
        <v>99</v>
      </c>
      <c r="B1545">
        <v>0</v>
      </c>
      <c r="C1545">
        <v>7</v>
      </c>
      <c r="D1545">
        <v>20</v>
      </c>
      <c r="E1545">
        <v>1</v>
      </c>
      <c r="F1545">
        <v>1</v>
      </c>
      <c r="G1545">
        <v>1</v>
      </c>
      <c r="H1545">
        <v>0</v>
      </c>
      <c r="I1545">
        <v>0</v>
      </c>
      <c r="J1545" s="1" t="s">
        <v>31</v>
      </c>
      <c r="K1545" s="1" t="s">
        <v>77</v>
      </c>
      <c r="L1545" s="1" t="s">
        <v>49</v>
      </c>
      <c r="M1545" s="1" t="s">
        <v>33</v>
      </c>
      <c r="N1545">
        <v>0</v>
      </c>
      <c r="O1545">
        <v>0</v>
      </c>
      <c r="P1545">
        <v>0</v>
      </c>
      <c r="Q1545" s="1" t="s">
        <v>34</v>
      </c>
      <c r="R1545" s="1" t="s">
        <v>34</v>
      </c>
      <c r="S1545">
        <v>1</v>
      </c>
      <c r="T1545" s="1" t="s">
        <v>36</v>
      </c>
      <c r="U1545">
        <v>0</v>
      </c>
      <c r="V1545">
        <v>169</v>
      </c>
      <c r="W1545">
        <v>0</v>
      </c>
      <c r="X1545" s="1" t="s">
        <v>50</v>
      </c>
      <c r="Y1545">
        <v>110</v>
      </c>
      <c r="Z1545">
        <v>0</v>
      </c>
      <c r="AA1545">
        <v>0</v>
      </c>
      <c r="AB1545" s="1" t="s">
        <v>38</v>
      </c>
      <c r="AC1545" s="2">
        <v>42872</v>
      </c>
      <c r="AD1545" s="1">
        <v>2017</v>
      </c>
      <c r="AE1545" s="15">
        <f xml:space="preserve"> Cleaned_data[[#This Row],[adr]] * (Cleaned_data[[#This Row],[stays_in_week_nights]] + Cleaned_data[[#This Row],[stays_in_weekend_nights]])</f>
        <v>220</v>
      </c>
      <c r="AF1545" s="1">
        <f t="shared" si="24"/>
        <v>2</v>
      </c>
    </row>
    <row r="1546" spans="1:32" x14ac:dyDescent="0.3">
      <c r="A1546" s="1" t="s">
        <v>99</v>
      </c>
      <c r="B1546">
        <v>0</v>
      </c>
      <c r="C1546">
        <v>5</v>
      </c>
      <c r="D1546">
        <v>19</v>
      </c>
      <c r="E1546">
        <v>2</v>
      </c>
      <c r="F1546">
        <v>2</v>
      </c>
      <c r="G1546">
        <v>1</v>
      </c>
      <c r="H1546">
        <v>0</v>
      </c>
      <c r="I1546">
        <v>0</v>
      </c>
      <c r="J1546" s="1" t="s">
        <v>31</v>
      </c>
      <c r="K1546" s="1" t="s">
        <v>57</v>
      </c>
      <c r="L1546" s="1" t="s">
        <v>49</v>
      </c>
      <c r="M1546" s="1" t="s">
        <v>33</v>
      </c>
      <c r="N1546">
        <v>0</v>
      </c>
      <c r="O1546">
        <v>0</v>
      </c>
      <c r="P1546">
        <v>0</v>
      </c>
      <c r="Q1546" s="1" t="s">
        <v>34</v>
      </c>
      <c r="R1546" s="1" t="s">
        <v>34</v>
      </c>
      <c r="S1546">
        <v>0</v>
      </c>
      <c r="T1546" s="1" t="s">
        <v>36</v>
      </c>
      <c r="U1546">
        <v>0</v>
      </c>
      <c r="V1546">
        <v>169</v>
      </c>
      <c r="W1546">
        <v>0</v>
      </c>
      <c r="X1546" s="1" t="s">
        <v>50</v>
      </c>
      <c r="Y1546">
        <v>110</v>
      </c>
      <c r="Z1546">
        <v>0</v>
      </c>
      <c r="AA1546">
        <v>0</v>
      </c>
      <c r="AB1546" s="1" t="s">
        <v>38</v>
      </c>
      <c r="AC1546" s="2">
        <v>42872</v>
      </c>
      <c r="AD1546" s="1">
        <v>2017</v>
      </c>
      <c r="AE1546" s="15">
        <f xml:space="preserve"> Cleaned_data[[#This Row],[adr]] * (Cleaned_data[[#This Row],[stays_in_week_nights]] + Cleaned_data[[#This Row],[stays_in_weekend_nights]])</f>
        <v>440</v>
      </c>
      <c r="AF1546" s="1">
        <f t="shared" si="24"/>
        <v>4</v>
      </c>
    </row>
    <row r="1547" spans="1:32" x14ac:dyDescent="0.3">
      <c r="A1547" s="1" t="s">
        <v>99</v>
      </c>
      <c r="B1547">
        <v>0</v>
      </c>
      <c r="C1547">
        <v>6</v>
      </c>
      <c r="D1547">
        <v>20</v>
      </c>
      <c r="E1547">
        <v>2</v>
      </c>
      <c r="F1547">
        <v>1</v>
      </c>
      <c r="G1547">
        <v>1</v>
      </c>
      <c r="H1547">
        <v>0</v>
      </c>
      <c r="I1547">
        <v>0</v>
      </c>
      <c r="J1547" s="1" t="s">
        <v>31</v>
      </c>
      <c r="K1547" s="1" t="s">
        <v>75</v>
      </c>
      <c r="L1547" s="1" t="s">
        <v>49</v>
      </c>
      <c r="M1547" s="1" t="s">
        <v>33</v>
      </c>
      <c r="N1547">
        <v>0</v>
      </c>
      <c r="O1547">
        <v>0</v>
      </c>
      <c r="P1547">
        <v>0</v>
      </c>
      <c r="Q1547" s="1" t="s">
        <v>34</v>
      </c>
      <c r="R1547" s="1" t="s">
        <v>34</v>
      </c>
      <c r="S1547">
        <v>2</v>
      </c>
      <c r="T1547" s="1" t="s">
        <v>36</v>
      </c>
      <c r="U1547">
        <v>0</v>
      </c>
      <c r="V1547">
        <v>169</v>
      </c>
      <c r="W1547">
        <v>0</v>
      </c>
      <c r="X1547" s="1" t="s">
        <v>50</v>
      </c>
      <c r="Y1547">
        <v>110</v>
      </c>
      <c r="Z1547">
        <v>0</v>
      </c>
      <c r="AA1547">
        <v>0</v>
      </c>
      <c r="AB1547" s="1" t="s">
        <v>38</v>
      </c>
      <c r="AC1547" s="2">
        <v>42872</v>
      </c>
      <c r="AD1547" s="1">
        <v>2017</v>
      </c>
      <c r="AE1547" s="15">
        <f xml:space="preserve"> Cleaned_data[[#This Row],[adr]] * (Cleaned_data[[#This Row],[stays_in_week_nights]] + Cleaned_data[[#This Row],[stays_in_weekend_nights]])</f>
        <v>330</v>
      </c>
      <c r="AF1547" s="1">
        <f t="shared" si="24"/>
        <v>3</v>
      </c>
    </row>
    <row r="1548" spans="1:32" x14ac:dyDescent="0.3">
      <c r="A1548" s="1" t="s">
        <v>99</v>
      </c>
      <c r="B1548">
        <v>0</v>
      </c>
      <c r="C1548">
        <v>6</v>
      </c>
      <c r="D1548">
        <v>20</v>
      </c>
      <c r="E1548">
        <v>2</v>
      </c>
      <c r="F1548">
        <v>1</v>
      </c>
      <c r="G1548">
        <v>1</v>
      </c>
      <c r="H1548">
        <v>0</v>
      </c>
      <c r="I1548">
        <v>0</v>
      </c>
      <c r="J1548" s="1" t="s">
        <v>31</v>
      </c>
      <c r="K1548" s="1" t="s">
        <v>57</v>
      </c>
      <c r="L1548" s="1" t="s">
        <v>49</v>
      </c>
      <c r="M1548" s="1" t="s">
        <v>33</v>
      </c>
      <c r="N1548">
        <v>0</v>
      </c>
      <c r="O1548">
        <v>0</v>
      </c>
      <c r="P1548">
        <v>0</v>
      </c>
      <c r="Q1548" s="1" t="s">
        <v>34</v>
      </c>
      <c r="R1548" s="1" t="s">
        <v>34</v>
      </c>
      <c r="S1548">
        <v>0</v>
      </c>
      <c r="T1548" s="1" t="s">
        <v>36</v>
      </c>
      <c r="U1548">
        <v>0</v>
      </c>
      <c r="V1548">
        <v>169</v>
      </c>
      <c r="W1548">
        <v>0</v>
      </c>
      <c r="X1548" s="1" t="s">
        <v>50</v>
      </c>
      <c r="Y1548">
        <v>110</v>
      </c>
      <c r="Z1548">
        <v>0</v>
      </c>
      <c r="AA1548">
        <v>0</v>
      </c>
      <c r="AB1548" s="1" t="s">
        <v>38</v>
      </c>
      <c r="AC1548" s="2">
        <v>42872</v>
      </c>
      <c r="AD1548" s="1">
        <v>2017</v>
      </c>
      <c r="AE1548" s="15">
        <f xml:space="preserve"> Cleaned_data[[#This Row],[adr]] * (Cleaned_data[[#This Row],[stays_in_week_nights]] + Cleaned_data[[#This Row],[stays_in_weekend_nights]])</f>
        <v>330</v>
      </c>
      <c r="AF1548" s="1">
        <f t="shared" si="24"/>
        <v>3</v>
      </c>
    </row>
    <row r="1549" spans="1:32" x14ac:dyDescent="0.3">
      <c r="A1549" s="1" t="s">
        <v>99</v>
      </c>
      <c r="B1549">
        <v>0</v>
      </c>
      <c r="C1549">
        <v>8</v>
      </c>
      <c r="D1549">
        <v>20</v>
      </c>
      <c r="E1549">
        <v>0</v>
      </c>
      <c r="F1549">
        <v>1</v>
      </c>
      <c r="G1549">
        <v>1</v>
      </c>
      <c r="H1549">
        <v>0</v>
      </c>
      <c r="I1549">
        <v>0</v>
      </c>
      <c r="J1549" s="1" t="s">
        <v>31</v>
      </c>
      <c r="K1549" s="1" t="s">
        <v>83</v>
      </c>
      <c r="L1549" s="1" t="s">
        <v>49</v>
      </c>
      <c r="M1549" s="1" t="s">
        <v>33</v>
      </c>
      <c r="N1549">
        <v>0</v>
      </c>
      <c r="O1549">
        <v>0</v>
      </c>
      <c r="P1549">
        <v>0</v>
      </c>
      <c r="Q1549" s="1" t="s">
        <v>34</v>
      </c>
      <c r="R1549" s="1" t="s">
        <v>45</v>
      </c>
      <c r="S1549">
        <v>0</v>
      </c>
      <c r="T1549" s="1" t="s">
        <v>36</v>
      </c>
      <c r="U1549">
        <v>0</v>
      </c>
      <c r="V1549">
        <v>169</v>
      </c>
      <c r="W1549">
        <v>0</v>
      </c>
      <c r="X1549" s="1" t="s">
        <v>50</v>
      </c>
      <c r="Y1549">
        <v>110</v>
      </c>
      <c r="Z1549">
        <v>0</v>
      </c>
      <c r="AA1549">
        <v>0</v>
      </c>
      <c r="AB1549" s="1" t="s">
        <v>38</v>
      </c>
      <c r="AC1549" s="2">
        <v>42872</v>
      </c>
      <c r="AD1549" s="1">
        <v>2017</v>
      </c>
      <c r="AE1549" s="15">
        <f xml:space="preserve"> Cleaned_data[[#This Row],[adr]] * (Cleaned_data[[#This Row],[stays_in_week_nights]] + Cleaned_data[[#This Row],[stays_in_weekend_nights]])</f>
        <v>110</v>
      </c>
      <c r="AF1549" s="1">
        <f t="shared" si="24"/>
        <v>1</v>
      </c>
    </row>
    <row r="1550" spans="1:32" x14ac:dyDescent="0.3">
      <c r="A1550" s="1" t="s">
        <v>99</v>
      </c>
      <c r="B1550">
        <v>0</v>
      </c>
      <c r="C1550">
        <v>6</v>
      </c>
      <c r="D1550">
        <v>20</v>
      </c>
      <c r="E1550">
        <v>2</v>
      </c>
      <c r="F1550">
        <v>1</v>
      </c>
      <c r="G1550">
        <v>1</v>
      </c>
      <c r="H1550">
        <v>0</v>
      </c>
      <c r="I1550">
        <v>0</v>
      </c>
      <c r="J1550" s="1" t="s">
        <v>31</v>
      </c>
      <c r="K1550" s="1" t="s">
        <v>86</v>
      </c>
      <c r="L1550" s="1" t="s">
        <v>49</v>
      </c>
      <c r="M1550" s="1" t="s">
        <v>33</v>
      </c>
      <c r="N1550">
        <v>0</v>
      </c>
      <c r="O1550">
        <v>0</v>
      </c>
      <c r="P1550">
        <v>0</v>
      </c>
      <c r="Q1550" s="1" t="s">
        <v>34</v>
      </c>
      <c r="R1550" s="1" t="s">
        <v>34</v>
      </c>
      <c r="S1550">
        <v>0</v>
      </c>
      <c r="T1550" s="1" t="s">
        <v>36</v>
      </c>
      <c r="U1550">
        <v>0</v>
      </c>
      <c r="V1550">
        <v>169</v>
      </c>
      <c r="W1550">
        <v>0</v>
      </c>
      <c r="X1550" s="1" t="s">
        <v>50</v>
      </c>
      <c r="Y1550">
        <v>110</v>
      </c>
      <c r="Z1550">
        <v>0</v>
      </c>
      <c r="AA1550">
        <v>0</v>
      </c>
      <c r="AB1550" s="1" t="s">
        <v>38</v>
      </c>
      <c r="AC1550" s="2">
        <v>42872</v>
      </c>
      <c r="AD1550" s="1">
        <v>2017</v>
      </c>
      <c r="AE1550" s="15">
        <f xml:space="preserve"> Cleaned_data[[#This Row],[adr]] * (Cleaned_data[[#This Row],[stays_in_week_nights]] + Cleaned_data[[#This Row],[stays_in_weekend_nights]])</f>
        <v>330</v>
      </c>
      <c r="AF1550" s="1">
        <f t="shared" si="24"/>
        <v>3</v>
      </c>
    </row>
    <row r="1551" spans="1:32" x14ac:dyDescent="0.3">
      <c r="A1551" s="1" t="s">
        <v>99</v>
      </c>
      <c r="B1551">
        <v>0</v>
      </c>
      <c r="C1551">
        <v>13</v>
      </c>
      <c r="D1551">
        <v>20</v>
      </c>
      <c r="E1551">
        <v>0</v>
      </c>
      <c r="F1551">
        <v>1</v>
      </c>
      <c r="G1551">
        <v>1</v>
      </c>
      <c r="H1551">
        <v>0</v>
      </c>
      <c r="I1551">
        <v>0</v>
      </c>
      <c r="J1551" s="1" t="s">
        <v>31</v>
      </c>
      <c r="K1551" s="1" t="s">
        <v>63</v>
      </c>
      <c r="L1551" s="1" t="s">
        <v>33</v>
      </c>
      <c r="M1551" s="1" t="s">
        <v>33</v>
      </c>
      <c r="N1551">
        <v>0</v>
      </c>
      <c r="O1551">
        <v>0</v>
      </c>
      <c r="P1551">
        <v>0</v>
      </c>
      <c r="Q1551" s="1" t="s">
        <v>55</v>
      </c>
      <c r="R1551" s="1" t="s">
        <v>55</v>
      </c>
      <c r="S1551">
        <v>0</v>
      </c>
      <c r="T1551" s="1" t="s">
        <v>36</v>
      </c>
      <c r="U1551">
        <v>0</v>
      </c>
      <c r="V1551">
        <v>150</v>
      </c>
      <c r="W1551">
        <v>0</v>
      </c>
      <c r="X1551" s="1" t="s">
        <v>37</v>
      </c>
      <c r="Y1551">
        <v>110</v>
      </c>
      <c r="Z1551">
        <v>0</v>
      </c>
      <c r="AA1551">
        <v>0</v>
      </c>
      <c r="AB1551" s="1" t="s">
        <v>38</v>
      </c>
      <c r="AC1551" s="2">
        <v>42873</v>
      </c>
      <c r="AD1551" s="1">
        <v>2017</v>
      </c>
      <c r="AE1551" s="15">
        <f xml:space="preserve"> Cleaned_data[[#This Row],[adr]] * (Cleaned_data[[#This Row],[stays_in_week_nights]] + Cleaned_data[[#This Row],[stays_in_weekend_nights]])</f>
        <v>110</v>
      </c>
      <c r="AF1551" s="1">
        <f t="shared" si="24"/>
        <v>1</v>
      </c>
    </row>
    <row r="1552" spans="1:32" x14ac:dyDescent="0.3">
      <c r="A1552" s="1" t="s">
        <v>99</v>
      </c>
      <c r="B1552">
        <v>0</v>
      </c>
      <c r="C1552">
        <v>2</v>
      </c>
      <c r="D1552">
        <v>20</v>
      </c>
      <c r="E1552">
        <v>0</v>
      </c>
      <c r="F1552">
        <v>1</v>
      </c>
      <c r="G1552">
        <v>1</v>
      </c>
      <c r="H1552">
        <v>0</v>
      </c>
      <c r="I1552">
        <v>0</v>
      </c>
      <c r="J1552" s="1" t="s">
        <v>31</v>
      </c>
      <c r="K1552" s="1" t="s">
        <v>39</v>
      </c>
      <c r="L1552" s="1" t="s">
        <v>33</v>
      </c>
      <c r="M1552" s="1" t="s">
        <v>33</v>
      </c>
      <c r="N1552">
        <v>0</v>
      </c>
      <c r="O1552">
        <v>0</v>
      </c>
      <c r="P1552">
        <v>0</v>
      </c>
      <c r="Q1552" s="1" t="s">
        <v>34</v>
      </c>
      <c r="R1552" s="1" t="s">
        <v>34</v>
      </c>
      <c r="S1552">
        <v>0</v>
      </c>
      <c r="T1552" s="1" t="s">
        <v>36</v>
      </c>
      <c r="U1552">
        <v>0</v>
      </c>
      <c r="V1552">
        <v>238</v>
      </c>
      <c r="W1552">
        <v>0</v>
      </c>
      <c r="X1552" s="1" t="s">
        <v>37</v>
      </c>
      <c r="Y1552">
        <v>65</v>
      </c>
      <c r="Z1552">
        <v>0</v>
      </c>
      <c r="AA1552">
        <v>0</v>
      </c>
      <c r="AB1552" s="1" t="s">
        <v>38</v>
      </c>
      <c r="AC1552" s="2">
        <v>42873</v>
      </c>
      <c r="AD1552" s="1">
        <v>2017</v>
      </c>
      <c r="AE1552" s="15">
        <f xml:space="preserve"> Cleaned_data[[#This Row],[adr]] * (Cleaned_data[[#This Row],[stays_in_week_nights]] + Cleaned_data[[#This Row],[stays_in_weekend_nights]])</f>
        <v>65</v>
      </c>
      <c r="AF1552" s="1">
        <f t="shared" si="24"/>
        <v>1</v>
      </c>
    </row>
    <row r="1553" spans="1:32" x14ac:dyDescent="0.3">
      <c r="A1553" s="1" t="s">
        <v>99</v>
      </c>
      <c r="B1553">
        <v>1</v>
      </c>
      <c r="C1553">
        <v>7</v>
      </c>
      <c r="D1553">
        <v>22</v>
      </c>
      <c r="E1553">
        <v>0</v>
      </c>
      <c r="F1553">
        <v>1</v>
      </c>
      <c r="G1553">
        <v>1</v>
      </c>
      <c r="H1553">
        <v>0</v>
      </c>
      <c r="I1553">
        <v>0</v>
      </c>
      <c r="J1553" s="1" t="s">
        <v>31</v>
      </c>
      <c r="K1553" s="1" t="s">
        <v>39</v>
      </c>
      <c r="L1553" s="1" t="s">
        <v>33</v>
      </c>
      <c r="M1553" s="1" t="s">
        <v>33</v>
      </c>
      <c r="N1553">
        <v>1</v>
      </c>
      <c r="O1553">
        <v>0</v>
      </c>
      <c r="P1553">
        <v>1</v>
      </c>
      <c r="Q1553" s="1" t="s">
        <v>34</v>
      </c>
      <c r="R1553" s="1" t="s">
        <v>34</v>
      </c>
      <c r="S1553">
        <v>0</v>
      </c>
      <c r="T1553" s="1" t="s">
        <v>36</v>
      </c>
      <c r="U1553">
        <v>0</v>
      </c>
      <c r="V1553">
        <v>238</v>
      </c>
      <c r="W1553">
        <v>0</v>
      </c>
      <c r="X1553" s="1" t="s">
        <v>37</v>
      </c>
      <c r="Y1553">
        <v>65</v>
      </c>
      <c r="Z1553">
        <v>0</v>
      </c>
      <c r="AA1553">
        <v>0</v>
      </c>
      <c r="AB1553" s="1" t="s">
        <v>40</v>
      </c>
      <c r="AC1553" s="2">
        <v>42886</v>
      </c>
      <c r="AD1553" s="1">
        <v>2017</v>
      </c>
      <c r="AE1553" s="15">
        <f xml:space="preserve"> Cleaned_data[[#This Row],[adr]] * (Cleaned_data[[#This Row],[stays_in_week_nights]] + Cleaned_data[[#This Row],[stays_in_weekend_nights]])</f>
        <v>65</v>
      </c>
      <c r="AF1553" s="1">
        <f t="shared" si="24"/>
        <v>1</v>
      </c>
    </row>
    <row r="1554" spans="1:32" x14ac:dyDescent="0.3">
      <c r="A1554" s="1" t="s">
        <v>99</v>
      </c>
      <c r="B1554">
        <v>1</v>
      </c>
      <c r="C1554">
        <v>6</v>
      </c>
      <c r="D1554">
        <v>29</v>
      </c>
      <c r="E1554">
        <v>1</v>
      </c>
      <c r="F1554">
        <v>0</v>
      </c>
      <c r="G1554">
        <v>1</v>
      </c>
      <c r="H1554">
        <v>0</v>
      </c>
      <c r="I1554">
        <v>0</v>
      </c>
      <c r="J1554" s="1" t="s">
        <v>31</v>
      </c>
      <c r="K1554" s="1" t="s">
        <v>39</v>
      </c>
      <c r="L1554" s="1" t="s">
        <v>33</v>
      </c>
      <c r="M1554" s="1" t="s">
        <v>33</v>
      </c>
      <c r="N1554">
        <v>1</v>
      </c>
      <c r="O1554">
        <v>1</v>
      </c>
      <c r="P1554">
        <v>1</v>
      </c>
      <c r="Q1554" s="1" t="s">
        <v>34</v>
      </c>
      <c r="R1554" s="1" t="s">
        <v>55</v>
      </c>
      <c r="S1554">
        <v>0</v>
      </c>
      <c r="T1554" s="1" t="s">
        <v>36</v>
      </c>
      <c r="U1554">
        <v>0</v>
      </c>
      <c r="V1554">
        <v>238</v>
      </c>
      <c r="W1554">
        <v>0</v>
      </c>
      <c r="X1554" s="1" t="s">
        <v>37</v>
      </c>
      <c r="Y1554">
        <v>65</v>
      </c>
      <c r="Z1554">
        <v>0</v>
      </c>
      <c r="AA1554">
        <v>0</v>
      </c>
      <c r="AB1554" s="1" t="s">
        <v>51</v>
      </c>
      <c r="AC1554" s="2">
        <v>42933</v>
      </c>
      <c r="AD1554" s="1">
        <v>2017</v>
      </c>
      <c r="AE1554" s="15">
        <f xml:space="preserve"> Cleaned_data[[#This Row],[adr]] * (Cleaned_data[[#This Row],[stays_in_week_nights]] + Cleaned_data[[#This Row],[stays_in_weekend_nights]])</f>
        <v>65</v>
      </c>
      <c r="AF1554" s="1">
        <f t="shared" si="24"/>
        <v>1</v>
      </c>
    </row>
    <row r="1555" spans="1:32" x14ac:dyDescent="0.3">
      <c r="A1555" s="1" t="s">
        <v>99</v>
      </c>
      <c r="B1555">
        <v>0</v>
      </c>
      <c r="C1555">
        <v>27</v>
      </c>
      <c r="D1555">
        <v>20</v>
      </c>
      <c r="E1555">
        <v>0</v>
      </c>
      <c r="F1555">
        <v>1</v>
      </c>
      <c r="G1555">
        <v>1</v>
      </c>
      <c r="H1555">
        <v>0</v>
      </c>
      <c r="I1555">
        <v>0</v>
      </c>
      <c r="J1555" s="1" t="s">
        <v>31</v>
      </c>
      <c r="K1555" s="1" t="s">
        <v>63</v>
      </c>
      <c r="L1555" s="1" t="s">
        <v>33</v>
      </c>
      <c r="M1555" s="1" t="s">
        <v>33</v>
      </c>
      <c r="N1555">
        <v>0</v>
      </c>
      <c r="O1555">
        <v>0</v>
      </c>
      <c r="P1555">
        <v>0</v>
      </c>
      <c r="Q1555" s="1" t="s">
        <v>55</v>
      </c>
      <c r="R1555" s="1" t="s">
        <v>55</v>
      </c>
      <c r="S1555">
        <v>0</v>
      </c>
      <c r="T1555" s="1" t="s">
        <v>36</v>
      </c>
      <c r="U1555">
        <v>0</v>
      </c>
      <c r="V1555">
        <v>150</v>
      </c>
      <c r="W1555">
        <v>0</v>
      </c>
      <c r="X1555" s="1" t="s">
        <v>37</v>
      </c>
      <c r="Y1555">
        <v>110</v>
      </c>
      <c r="Z1555">
        <v>0</v>
      </c>
      <c r="AA1555">
        <v>1</v>
      </c>
      <c r="AB1555" s="1" t="s">
        <v>38</v>
      </c>
      <c r="AC1555" s="2">
        <v>42873</v>
      </c>
      <c r="AD1555" s="1">
        <v>2017</v>
      </c>
      <c r="AE1555" s="15">
        <f xml:space="preserve"> Cleaned_data[[#This Row],[adr]] * (Cleaned_data[[#This Row],[stays_in_week_nights]] + Cleaned_data[[#This Row],[stays_in_weekend_nights]])</f>
        <v>110</v>
      </c>
      <c r="AF1555" s="1">
        <f t="shared" si="24"/>
        <v>1</v>
      </c>
    </row>
    <row r="1556" spans="1:32" x14ac:dyDescent="0.3">
      <c r="A1556" s="1" t="s">
        <v>99</v>
      </c>
      <c r="B1556">
        <v>0</v>
      </c>
      <c r="C1556">
        <v>40</v>
      </c>
      <c r="D1556">
        <v>20</v>
      </c>
      <c r="E1556">
        <v>1</v>
      </c>
      <c r="F1556">
        <v>2</v>
      </c>
      <c r="G1556">
        <v>1</v>
      </c>
      <c r="H1556">
        <v>0</v>
      </c>
      <c r="I1556">
        <v>0</v>
      </c>
      <c r="J1556" s="1" t="s">
        <v>31</v>
      </c>
      <c r="K1556" s="1" t="s">
        <v>63</v>
      </c>
      <c r="L1556" s="1" t="s">
        <v>33</v>
      </c>
      <c r="M1556" s="1" t="s">
        <v>33</v>
      </c>
      <c r="N1556">
        <v>0</v>
      </c>
      <c r="O1556">
        <v>0</v>
      </c>
      <c r="P1556">
        <v>0</v>
      </c>
      <c r="Q1556" s="1" t="s">
        <v>34</v>
      </c>
      <c r="R1556" s="1" t="s">
        <v>34</v>
      </c>
      <c r="S1556">
        <v>0</v>
      </c>
      <c r="T1556" s="1" t="s">
        <v>36</v>
      </c>
      <c r="U1556">
        <v>0</v>
      </c>
      <c r="V1556">
        <v>174</v>
      </c>
      <c r="W1556">
        <v>0</v>
      </c>
      <c r="X1556" s="1" t="s">
        <v>37</v>
      </c>
      <c r="Y1556">
        <v>127.83</v>
      </c>
      <c r="Z1556">
        <v>0</v>
      </c>
      <c r="AA1556">
        <v>0</v>
      </c>
      <c r="AB1556" s="1" t="s">
        <v>38</v>
      </c>
      <c r="AC1556" s="2">
        <v>42873</v>
      </c>
      <c r="AD1556" s="1">
        <v>2017</v>
      </c>
      <c r="AE1556" s="15">
        <f xml:space="preserve"> Cleaned_data[[#This Row],[adr]] * (Cleaned_data[[#This Row],[stays_in_week_nights]] + Cleaned_data[[#This Row],[stays_in_weekend_nights]])</f>
        <v>383.49</v>
      </c>
      <c r="AF1556" s="1">
        <f t="shared" si="24"/>
        <v>3</v>
      </c>
    </row>
    <row r="1557" spans="1:32" x14ac:dyDescent="0.3">
      <c r="A1557" s="1" t="s">
        <v>99</v>
      </c>
      <c r="B1557">
        <v>0</v>
      </c>
      <c r="C1557">
        <v>23</v>
      </c>
      <c r="D1557">
        <v>20</v>
      </c>
      <c r="E1557">
        <v>0</v>
      </c>
      <c r="F1557">
        <v>1</v>
      </c>
      <c r="G1557">
        <v>1</v>
      </c>
      <c r="H1557">
        <v>0</v>
      </c>
      <c r="I1557">
        <v>0</v>
      </c>
      <c r="J1557" s="1" t="s">
        <v>31</v>
      </c>
      <c r="K1557" s="1" t="s">
        <v>63</v>
      </c>
      <c r="L1557" s="1" t="s">
        <v>33</v>
      </c>
      <c r="M1557" s="1" t="s">
        <v>33</v>
      </c>
      <c r="N1557">
        <v>0</v>
      </c>
      <c r="O1557">
        <v>0</v>
      </c>
      <c r="P1557">
        <v>0</v>
      </c>
      <c r="Q1557" s="1" t="s">
        <v>34</v>
      </c>
      <c r="R1557" s="1" t="s">
        <v>34</v>
      </c>
      <c r="S1557">
        <v>0</v>
      </c>
      <c r="T1557" s="1" t="s">
        <v>36</v>
      </c>
      <c r="U1557">
        <v>0</v>
      </c>
      <c r="V1557">
        <v>150</v>
      </c>
      <c r="W1557">
        <v>0</v>
      </c>
      <c r="X1557" s="1" t="s">
        <v>37</v>
      </c>
      <c r="Y1557">
        <v>95</v>
      </c>
      <c r="Z1557">
        <v>0</v>
      </c>
      <c r="AA1557">
        <v>1</v>
      </c>
      <c r="AB1557" s="1" t="s">
        <v>38</v>
      </c>
      <c r="AC1557" s="2">
        <v>42873</v>
      </c>
      <c r="AD1557" s="1">
        <v>2017</v>
      </c>
      <c r="AE1557" s="15">
        <f xml:space="preserve"> Cleaned_data[[#This Row],[adr]] * (Cleaned_data[[#This Row],[stays_in_week_nights]] + Cleaned_data[[#This Row],[stays_in_weekend_nights]])</f>
        <v>95</v>
      </c>
      <c r="AF1557" s="1">
        <f t="shared" si="24"/>
        <v>1</v>
      </c>
    </row>
    <row r="1558" spans="1:32" x14ac:dyDescent="0.3">
      <c r="A1558" s="1" t="s">
        <v>99</v>
      </c>
      <c r="B1558">
        <v>0</v>
      </c>
      <c r="C1558">
        <v>27</v>
      </c>
      <c r="D1558">
        <v>20</v>
      </c>
      <c r="E1558">
        <v>0</v>
      </c>
      <c r="F1558">
        <v>1</v>
      </c>
      <c r="G1558">
        <v>1</v>
      </c>
      <c r="H1558">
        <v>0</v>
      </c>
      <c r="I1558">
        <v>0</v>
      </c>
      <c r="J1558" s="1" t="s">
        <v>31</v>
      </c>
      <c r="K1558" s="1" t="s">
        <v>63</v>
      </c>
      <c r="L1558" s="1" t="s">
        <v>33</v>
      </c>
      <c r="M1558" s="1" t="s">
        <v>33</v>
      </c>
      <c r="N1558">
        <v>0</v>
      </c>
      <c r="O1558">
        <v>0</v>
      </c>
      <c r="P1558">
        <v>0</v>
      </c>
      <c r="Q1558" s="1" t="s">
        <v>55</v>
      </c>
      <c r="R1558" s="1" t="s">
        <v>45</v>
      </c>
      <c r="S1558">
        <v>0</v>
      </c>
      <c r="T1558" s="1" t="s">
        <v>36</v>
      </c>
      <c r="U1558">
        <v>0</v>
      </c>
      <c r="V1558">
        <v>150</v>
      </c>
      <c r="W1558">
        <v>0</v>
      </c>
      <c r="X1558" s="1" t="s">
        <v>37</v>
      </c>
      <c r="Y1558">
        <v>110</v>
      </c>
      <c r="Z1558">
        <v>0</v>
      </c>
      <c r="AA1558">
        <v>1</v>
      </c>
      <c r="AB1558" s="1" t="s">
        <v>38</v>
      </c>
      <c r="AC1558" s="2">
        <v>42873</v>
      </c>
      <c r="AD1558" s="1">
        <v>2017</v>
      </c>
      <c r="AE1558" s="15">
        <f xml:space="preserve"> Cleaned_data[[#This Row],[adr]] * (Cleaned_data[[#This Row],[stays_in_week_nights]] + Cleaned_data[[#This Row],[stays_in_weekend_nights]])</f>
        <v>110</v>
      </c>
      <c r="AF1558" s="1">
        <f t="shared" si="24"/>
        <v>1</v>
      </c>
    </row>
    <row r="1559" spans="1:32" x14ac:dyDescent="0.3">
      <c r="A1559" s="1" t="s">
        <v>99</v>
      </c>
      <c r="B1559">
        <v>0</v>
      </c>
      <c r="C1559">
        <v>5</v>
      </c>
      <c r="D1559">
        <v>20</v>
      </c>
      <c r="E1559">
        <v>0</v>
      </c>
      <c r="F1559">
        <v>1</v>
      </c>
      <c r="G1559">
        <v>1</v>
      </c>
      <c r="H1559">
        <v>0</v>
      </c>
      <c r="I1559">
        <v>0</v>
      </c>
      <c r="J1559" s="1" t="s">
        <v>31</v>
      </c>
      <c r="K1559" s="1" t="s">
        <v>63</v>
      </c>
      <c r="L1559" s="1" t="s">
        <v>33</v>
      </c>
      <c r="M1559" s="1" t="s">
        <v>33</v>
      </c>
      <c r="N1559">
        <v>0</v>
      </c>
      <c r="O1559">
        <v>0</v>
      </c>
      <c r="P1559">
        <v>0</v>
      </c>
      <c r="Q1559" s="1" t="s">
        <v>55</v>
      </c>
      <c r="R1559" s="1" t="s">
        <v>42</v>
      </c>
      <c r="S1559">
        <v>0</v>
      </c>
      <c r="T1559" s="1" t="s">
        <v>36</v>
      </c>
      <c r="U1559">
        <v>0</v>
      </c>
      <c r="V1559">
        <v>150</v>
      </c>
      <c r="W1559">
        <v>0</v>
      </c>
      <c r="X1559" s="1" t="s">
        <v>37</v>
      </c>
      <c r="Y1559">
        <v>148.5</v>
      </c>
      <c r="Z1559">
        <v>0</v>
      </c>
      <c r="AA1559">
        <v>0</v>
      </c>
      <c r="AB1559" s="1" t="s">
        <v>38</v>
      </c>
      <c r="AC1559" s="2">
        <v>42873</v>
      </c>
      <c r="AD1559" s="1">
        <v>2017</v>
      </c>
      <c r="AE1559" s="15">
        <f xml:space="preserve"> Cleaned_data[[#This Row],[adr]] * (Cleaned_data[[#This Row],[stays_in_week_nights]] + Cleaned_data[[#This Row],[stays_in_weekend_nights]])</f>
        <v>148.5</v>
      </c>
      <c r="AF1559" s="1">
        <f t="shared" si="24"/>
        <v>1</v>
      </c>
    </row>
    <row r="1560" spans="1:32" x14ac:dyDescent="0.3">
      <c r="A1560" s="1" t="s">
        <v>99</v>
      </c>
      <c r="B1560">
        <v>0</v>
      </c>
      <c r="C1560">
        <v>27</v>
      </c>
      <c r="D1560">
        <v>20</v>
      </c>
      <c r="E1560">
        <v>0</v>
      </c>
      <c r="F1560">
        <v>1</v>
      </c>
      <c r="G1560">
        <v>1</v>
      </c>
      <c r="H1560">
        <v>0</v>
      </c>
      <c r="I1560">
        <v>0</v>
      </c>
      <c r="J1560" s="1" t="s">
        <v>31</v>
      </c>
      <c r="K1560" s="1" t="s">
        <v>63</v>
      </c>
      <c r="L1560" s="1" t="s">
        <v>33</v>
      </c>
      <c r="M1560" s="1" t="s">
        <v>33</v>
      </c>
      <c r="N1560">
        <v>0</v>
      </c>
      <c r="O1560">
        <v>0</v>
      </c>
      <c r="P1560">
        <v>0</v>
      </c>
      <c r="Q1560" s="1" t="s">
        <v>34</v>
      </c>
      <c r="R1560" s="1" t="s">
        <v>34</v>
      </c>
      <c r="S1560">
        <v>0</v>
      </c>
      <c r="T1560" s="1" t="s">
        <v>36</v>
      </c>
      <c r="U1560">
        <v>0</v>
      </c>
      <c r="V1560">
        <v>150</v>
      </c>
      <c r="W1560">
        <v>0</v>
      </c>
      <c r="X1560" s="1" t="s">
        <v>37</v>
      </c>
      <c r="Y1560">
        <v>95</v>
      </c>
      <c r="Z1560">
        <v>0</v>
      </c>
      <c r="AA1560">
        <v>1</v>
      </c>
      <c r="AB1560" s="1" t="s">
        <v>38</v>
      </c>
      <c r="AC1560" s="2">
        <v>42873</v>
      </c>
      <c r="AD1560" s="1">
        <v>2017</v>
      </c>
      <c r="AE1560" s="15">
        <f xml:space="preserve"> Cleaned_data[[#This Row],[adr]] * (Cleaned_data[[#This Row],[stays_in_week_nights]] + Cleaned_data[[#This Row],[stays_in_weekend_nights]])</f>
        <v>95</v>
      </c>
      <c r="AF1560" s="1">
        <f t="shared" si="24"/>
        <v>1</v>
      </c>
    </row>
    <row r="1561" spans="1:32" x14ac:dyDescent="0.3">
      <c r="A1561" s="1" t="s">
        <v>99</v>
      </c>
      <c r="B1561">
        <v>0</v>
      </c>
      <c r="C1561">
        <v>13</v>
      </c>
      <c r="D1561">
        <v>20</v>
      </c>
      <c r="E1561">
        <v>1</v>
      </c>
      <c r="F1561">
        <v>2</v>
      </c>
      <c r="G1561">
        <v>2</v>
      </c>
      <c r="H1561">
        <v>0</v>
      </c>
      <c r="I1561">
        <v>0</v>
      </c>
      <c r="J1561" s="1" t="s">
        <v>31</v>
      </c>
      <c r="K1561" s="1" t="s">
        <v>41</v>
      </c>
      <c r="L1561" s="1" t="s">
        <v>33</v>
      </c>
      <c r="M1561" s="1" t="s">
        <v>33</v>
      </c>
      <c r="N1561">
        <v>0</v>
      </c>
      <c r="O1561">
        <v>0</v>
      </c>
      <c r="P1561">
        <v>0</v>
      </c>
      <c r="Q1561" s="1" t="s">
        <v>45</v>
      </c>
      <c r="R1561" s="1" t="s">
        <v>45</v>
      </c>
      <c r="S1561">
        <v>0</v>
      </c>
      <c r="T1561" s="1" t="s">
        <v>36</v>
      </c>
      <c r="U1561">
        <v>0</v>
      </c>
      <c r="V1561">
        <v>450</v>
      </c>
      <c r="W1561">
        <v>0</v>
      </c>
      <c r="X1561" s="1" t="s">
        <v>37</v>
      </c>
      <c r="Y1561">
        <v>125</v>
      </c>
      <c r="Z1561">
        <v>0</v>
      </c>
      <c r="AA1561">
        <v>0</v>
      </c>
      <c r="AB1561" s="1" t="s">
        <v>38</v>
      </c>
      <c r="AC1561" s="2">
        <v>42873</v>
      </c>
      <c r="AD1561" s="1">
        <v>2017</v>
      </c>
      <c r="AE1561" s="15">
        <f xml:space="preserve"> Cleaned_data[[#This Row],[adr]] * (Cleaned_data[[#This Row],[stays_in_week_nights]] + Cleaned_data[[#This Row],[stays_in_weekend_nights]])</f>
        <v>375</v>
      </c>
      <c r="AF1561" s="1">
        <f t="shared" si="24"/>
        <v>3</v>
      </c>
    </row>
    <row r="1562" spans="1:32" x14ac:dyDescent="0.3">
      <c r="A1562" s="1" t="s">
        <v>99</v>
      </c>
      <c r="B1562">
        <v>0</v>
      </c>
      <c r="C1562">
        <v>13</v>
      </c>
      <c r="D1562">
        <v>20</v>
      </c>
      <c r="E1562">
        <v>1</v>
      </c>
      <c r="F1562">
        <v>2</v>
      </c>
      <c r="G1562">
        <v>1</v>
      </c>
      <c r="H1562">
        <v>0</v>
      </c>
      <c r="I1562">
        <v>0</v>
      </c>
      <c r="J1562" s="1" t="s">
        <v>31</v>
      </c>
      <c r="K1562" s="1" t="s">
        <v>32</v>
      </c>
      <c r="L1562" s="1" t="s">
        <v>33</v>
      </c>
      <c r="M1562" s="1" t="s">
        <v>33</v>
      </c>
      <c r="N1562">
        <v>0</v>
      </c>
      <c r="O1562">
        <v>0</v>
      </c>
      <c r="P1562">
        <v>0</v>
      </c>
      <c r="Q1562" s="1" t="s">
        <v>45</v>
      </c>
      <c r="R1562" s="1" t="s">
        <v>45</v>
      </c>
      <c r="S1562">
        <v>0</v>
      </c>
      <c r="T1562" s="1" t="s">
        <v>36</v>
      </c>
      <c r="U1562">
        <v>0</v>
      </c>
      <c r="V1562">
        <v>450</v>
      </c>
      <c r="W1562">
        <v>0</v>
      </c>
      <c r="X1562" s="1" t="s">
        <v>37</v>
      </c>
      <c r="Y1562">
        <v>125</v>
      </c>
      <c r="Z1562">
        <v>0</v>
      </c>
      <c r="AA1562">
        <v>0</v>
      </c>
      <c r="AB1562" s="1" t="s">
        <v>38</v>
      </c>
      <c r="AC1562" s="2">
        <v>42873</v>
      </c>
      <c r="AD1562" s="1">
        <v>2017</v>
      </c>
      <c r="AE1562" s="15">
        <f xml:space="preserve"> Cleaned_data[[#This Row],[adr]] * (Cleaned_data[[#This Row],[stays_in_week_nights]] + Cleaned_data[[#This Row],[stays_in_weekend_nights]])</f>
        <v>375</v>
      </c>
      <c r="AF1562" s="1">
        <f t="shared" si="24"/>
        <v>3</v>
      </c>
    </row>
    <row r="1563" spans="1:32" x14ac:dyDescent="0.3">
      <c r="A1563" s="1" t="s">
        <v>99</v>
      </c>
      <c r="B1563">
        <v>0</v>
      </c>
      <c r="C1563">
        <v>13</v>
      </c>
      <c r="D1563">
        <v>20</v>
      </c>
      <c r="E1563">
        <v>1</v>
      </c>
      <c r="F1563">
        <v>3</v>
      </c>
      <c r="G1563">
        <v>1</v>
      </c>
      <c r="H1563">
        <v>0</v>
      </c>
      <c r="I1563">
        <v>0</v>
      </c>
      <c r="J1563" s="1" t="s">
        <v>31</v>
      </c>
      <c r="K1563" s="1" t="s">
        <v>56</v>
      </c>
      <c r="L1563" s="1" t="s">
        <v>33</v>
      </c>
      <c r="M1563" s="1" t="s">
        <v>33</v>
      </c>
      <c r="N1563">
        <v>0</v>
      </c>
      <c r="O1563">
        <v>0</v>
      </c>
      <c r="P1563">
        <v>0</v>
      </c>
      <c r="Q1563" s="1" t="s">
        <v>34</v>
      </c>
      <c r="R1563" s="1" t="s">
        <v>34</v>
      </c>
      <c r="S1563">
        <v>0</v>
      </c>
      <c r="T1563" s="1" t="s">
        <v>36</v>
      </c>
      <c r="U1563">
        <v>0</v>
      </c>
      <c r="V1563">
        <v>357</v>
      </c>
      <c r="W1563">
        <v>0</v>
      </c>
      <c r="X1563" s="1" t="s">
        <v>37</v>
      </c>
      <c r="Y1563">
        <v>130</v>
      </c>
      <c r="Z1563">
        <v>0</v>
      </c>
      <c r="AA1563">
        <v>0</v>
      </c>
      <c r="AB1563" s="1" t="s">
        <v>38</v>
      </c>
      <c r="AC1563" s="2">
        <v>42874</v>
      </c>
      <c r="AD1563" s="1">
        <v>2017</v>
      </c>
      <c r="AE1563" s="15">
        <f xml:space="preserve"> Cleaned_data[[#This Row],[adr]] * (Cleaned_data[[#This Row],[stays_in_week_nights]] + Cleaned_data[[#This Row],[stays_in_weekend_nights]])</f>
        <v>520</v>
      </c>
      <c r="AF1563" s="1">
        <f t="shared" si="24"/>
        <v>4</v>
      </c>
    </row>
    <row r="1564" spans="1:32" x14ac:dyDescent="0.3">
      <c r="A1564" s="1" t="s">
        <v>99</v>
      </c>
      <c r="B1564">
        <v>0</v>
      </c>
      <c r="C1564">
        <v>47</v>
      </c>
      <c r="D1564">
        <v>20</v>
      </c>
      <c r="E1564">
        <v>0</v>
      </c>
      <c r="F1564">
        <v>2</v>
      </c>
      <c r="G1564">
        <v>2</v>
      </c>
      <c r="H1564">
        <v>0</v>
      </c>
      <c r="I1564">
        <v>0</v>
      </c>
      <c r="J1564" s="1" t="s">
        <v>31</v>
      </c>
      <c r="K1564" s="1" t="s">
        <v>39</v>
      </c>
      <c r="L1564" s="1" t="s">
        <v>33</v>
      </c>
      <c r="M1564" s="1" t="s">
        <v>33</v>
      </c>
      <c r="N1564">
        <v>0</v>
      </c>
      <c r="O1564">
        <v>0</v>
      </c>
      <c r="P1564">
        <v>0</v>
      </c>
      <c r="Q1564" s="1" t="s">
        <v>34</v>
      </c>
      <c r="R1564" s="1" t="s">
        <v>34</v>
      </c>
      <c r="S1564">
        <v>0</v>
      </c>
      <c r="T1564" s="1" t="s">
        <v>36</v>
      </c>
      <c r="U1564">
        <v>0</v>
      </c>
      <c r="V1564">
        <v>465</v>
      </c>
      <c r="W1564">
        <v>0</v>
      </c>
      <c r="X1564" s="1" t="s">
        <v>37</v>
      </c>
      <c r="Y1564">
        <v>95</v>
      </c>
      <c r="Z1564">
        <v>0</v>
      </c>
      <c r="AA1564">
        <v>2</v>
      </c>
      <c r="AB1564" s="1" t="s">
        <v>38</v>
      </c>
      <c r="AC1564" s="2">
        <v>42874</v>
      </c>
      <c r="AD1564" s="1">
        <v>2017</v>
      </c>
      <c r="AE1564" s="15">
        <f xml:space="preserve"> Cleaned_data[[#This Row],[adr]] * (Cleaned_data[[#This Row],[stays_in_week_nights]] + Cleaned_data[[#This Row],[stays_in_weekend_nights]])</f>
        <v>190</v>
      </c>
      <c r="AF1564" s="1">
        <f t="shared" si="24"/>
        <v>2</v>
      </c>
    </row>
    <row r="1565" spans="1:32" x14ac:dyDescent="0.3">
      <c r="A1565" s="1" t="s">
        <v>99</v>
      </c>
      <c r="B1565">
        <v>0</v>
      </c>
      <c r="C1565">
        <v>0</v>
      </c>
      <c r="D1565">
        <v>20</v>
      </c>
      <c r="E1565">
        <v>0</v>
      </c>
      <c r="F1565">
        <v>1</v>
      </c>
      <c r="G1565">
        <v>1</v>
      </c>
      <c r="H1565">
        <v>0</v>
      </c>
      <c r="I1565">
        <v>0</v>
      </c>
      <c r="J1565" s="1" t="s">
        <v>31</v>
      </c>
      <c r="K1565" s="1" t="s">
        <v>39</v>
      </c>
      <c r="L1565" s="1" t="s">
        <v>104</v>
      </c>
      <c r="M1565" s="1" t="s">
        <v>33</v>
      </c>
      <c r="N1565">
        <v>0</v>
      </c>
      <c r="O1565">
        <v>0</v>
      </c>
      <c r="P1565">
        <v>0</v>
      </c>
      <c r="Q1565" s="1" t="s">
        <v>34</v>
      </c>
      <c r="R1565" s="1" t="s">
        <v>34</v>
      </c>
      <c r="S1565">
        <v>0</v>
      </c>
      <c r="T1565" s="1" t="s">
        <v>36</v>
      </c>
      <c r="U1565">
        <v>0</v>
      </c>
      <c r="V1565">
        <v>153</v>
      </c>
      <c r="W1565">
        <v>0</v>
      </c>
      <c r="X1565" s="1" t="s">
        <v>37</v>
      </c>
      <c r="Y1565">
        <v>144</v>
      </c>
      <c r="Z1565">
        <v>0</v>
      </c>
      <c r="AA1565">
        <v>0</v>
      </c>
      <c r="AB1565" s="1" t="s">
        <v>38</v>
      </c>
      <c r="AC1565" s="2">
        <v>42875</v>
      </c>
      <c r="AD1565" s="1">
        <v>2017</v>
      </c>
      <c r="AE1565" s="15">
        <f xml:space="preserve"> Cleaned_data[[#This Row],[adr]] * (Cleaned_data[[#This Row],[stays_in_week_nights]] + Cleaned_data[[#This Row],[stays_in_weekend_nights]])</f>
        <v>144</v>
      </c>
      <c r="AF1565" s="1">
        <f t="shared" si="24"/>
        <v>1</v>
      </c>
    </row>
    <row r="1566" spans="1:32" x14ac:dyDescent="0.3">
      <c r="A1566" s="1" t="s">
        <v>99</v>
      </c>
      <c r="B1566">
        <v>0</v>
      </c>
      <c r="C1566">
        <v>0</v>
      </c>
      <c r="D1566">
        <v>23</v>
      </c>
      <c r="E1566">
        <v>0</v>
      </c>
      <c r="F1566">
        <v>3</v>
      </c>
      <c r="G1566">
        <v>1</v>
      </c>
      <c r="H1566">
        <v>0</v>
      </c>
      <c r="I1566">
        <v>0</v>
      </c>
      <c r="J1566" s="1" t="s">
        <v>31</v>
      </c>
      <c r="K1566" s="1" t="s">
        <v>39</v>
      </c>
      <c r="L1566" s="1" t="s">
        <v>104</v>
      </c>
      <c r="M1566" s="1" t="s">
        <v>33</v>
      </c>
      <c r="N1566">
        <v>1</v>
      </c>
      <c r="O1566">
        <v>0</v>
      </c>
      <c r="P1566">
        <v>1</v>
      </c>
      <c r="Q1566" s="1" t="s">
        <v>34</v>
      </c>
      <c r="R1566" s="1" t="s">
        <v>34</v>
      </c>
      <c r="S1566">
        <v>4</v>
      </c>
      <c r="T1566" s="1" t="s">
        <v>36</v>
      </c>
      <c r="U1566">
        <v>0</v>
      </c>
      <c r="V1566">
        <v>153</v>
      </c>
      <c r="W1566">
        <v>0</v>
      </c>
      <c r="X1566" s="1" t="s">
        <v>37</v>
      </c>
      <c r="Y1566">
        <v>144</v>
      </c>
      <c r="Z1566">
        <v>0</v>
      </c>
      <c r="AA1566">
        <v>0</v>
      </c>
      <c r="AB1566" s="1" t="s">
        <v>38</v>
      </c>
      <c r="AC1566" s="2">
        <v>42897</v>
      </c>
      <c r="AD1566" s="1">
        <v>2017</v>
      </c>
      <c r="AE1566" s="15">
        <f xml:space="preserve"> Cleaned_data[[#This Row],[adr]] * (Cleaned_data[[#This Row],[stays_in_week_nights]] + Cleaned_data[[#This Row],[stays_in_weekend_nights]])</f>
        <v>432</v>
      </c>
      <c r="AF1566" s="1">
        <f t="shared" si="24"/>
        <v>3</v>
      </c>
    </row>
    <row r="1567" spans="1:32" x14ac:dyDescent="0.3">
      <c r="A1567" s="1" t="s">
        <v>99</v>
      </c>
      <c r="B1567">
        <v>0</v>
      </c>
      <c r="C1567">
        <v>2</v>
      </c>
      <c r="D1567">
        <v>21</v>
      </c>
      <c r="E1567">
        <v>1</v>
      </c>
      <c r="F1567">
        <v>0</v>
      </c>
      <c r="G1567">
        <v>1</v>
      </c>
      <c r="H1567">
        <v>0</v>
      </c>
      <c r="I1567">
        <v>0</v>
      </c>
      <c r="J1567" s="1" t="s">
        <v>31</v>
      </c>
      <c r="K1567" s="1" t="s">
        <v>81</v>
      </c>
      <c r="L1567" s="1" t="s">
        <v>33</v>
      </c>
      <c r="M1567" s="1" t="s">
        <v>33</v>
      </c>
      <c r="N1567">
        <v>0</v>
      </c>
      <c r="O1567">
        <v>0</v>
      </c>
      <c r="P1567">
        <v>0</v>
      </c>
      <c r="Q1567" s="1" t="s">
        <v>55</v>
      </c>
      <c r="R1567" s="1" t="s">
        <v>55</v>
      </c>
      <c r="S1567">
        <v>0</v>
      </c>
      <c r="T1567" s="1" t="s">
        <v>36</v>
      </c>
      <c r="U1567">
        <v>0</v>
      </c>
      <c r="V1567">
        <v>150</v>
      </c>
      <c r="W1567">
        <v>0</v>
      </c>
      <c r="X1567" s="1" t="s">
        <v>37</v>
      </c>
      <c r="Y1567">
        <v>110</v>
      </c>
      <c r="Z1567">
        <v>0</v>
      </c>
      <c r="AA1567">
        <v>0</v>
      </c>
      <c r="AB1567" s="1" t="s">
        <v>38</v>
      </c>
      <c r="AC1567" s="2">
        <v>42877</v>
      </c>
      <c r="AD1567" s="1">
        <v>2017</v>
      </c>
      <c r="AE1567" s="15">
        <f xml:space="preserve"> Cleaned_data[[#This Row],[adr]] * (Cleaned_data[[#This Row],[stays_in_week_nights]] + Cleaned_data[[#This Row],[stays_in_weekend_nights]])</f>
        <v>110</v>
      </c>
      <c r="AF1567" s="1">
        <f t="shared" si="24"/>
        <v>1</v>
      </c>
    </row>
    <row r="1568" spans="1:32" x14ac:dyDescent="0.3">
      <c r="A1568" s="1" t="s">
        <v>99</v>
      </c>
      <c r="B1568">
        <v>0</v>
      </c>
      <c r="C1568">
        <v>3</v>
      </c>
      <c r="D1568">
        <v>21</v>
      </c>
      <c r="E1568">
        <v>1</v>
      </c>
      <c r="F1568">
        <v>0</v>
      </c>
      <c r="G1568">
        <v>1</v>
      </c>
      <c r="H1568">
        <v>0</v>
      </c>
      <c r="I1568">
        <v>0</v>
      </c>
      <c r="J1568" s="1" t="s">
        <v>31</v>
      </c>
      <c r="K1568" s="1" t="s">
        <v>39</v>
      </c>
      <c r="L1568" s="1" t="s">
        <v>33</v>
      </c>
      <c r="M1568" s="1" t="s">
        <v>33</v>
      </c>
      <c r="N1568">
        <v>0</v>
      </c>
      <c r="O1568">
        <v>0</v>
      </c>
      <c r="P1568">
        <v>0</v>
      </c>
      <c r="Q1568" s="1" t="s">
        <v>34</v>
      </c>
      <c r="R1568" s="1" t="s">
        <v>45</v>
      </c>
      <c r="S1568">
        <v>0</v>
      </c>
      <c r="T1568" s="1" t="s">
        <v>36</v>
      </c>
      <c r="U1568">
        <v>0</v>
      </c>
      <c r="V1568">
        <v>479</v>
      </c>
      <c r="W1568">
        <v>0</v>
      </c>
      <c r="X1568" s="1" t="s">
        <v>37</v>
      </c>
      <c r="Y1568">
        <v>95</v>
      </c>
      <c r="Z1568">
        <v>0</v>
      </c>
      <c r="AA1568">
        <v>0</v>
      </c>
      <c r="AB1568" s="1" t="s">
        <v>38</v>
      </c>
      <c r="AC1568" s="2">
        <v>42878</v>
      </c>
      <c r="AD1568" s="1">
        <v>2017</v>
      </c>
      <c r="AE1568" s="15">
        <f xml:space="preserve"> Cleaned_data[[#This Row],[adr]] * (Cleaned_data[[#This Row],[stays_in_week_nights]] + Cleaned_data[[#This Row],[stays_in_weekend_nights]])</f>
        <v>95</v>
      </c>
      <c r="AF1568" s="1">
        <f t="shared" si="24"/>
        <v>1</v>
      </c>
    </row>
    <row r="1569" spans="1:32" x14ac:dyDescent="0.3">
      <c r="A1569" s="1" t="s">
        <v>99</v>
      </c>
      <c r="B1569">
        <v>0</v>
      </c>
      <c r="C1569">
        <v>4</v>
      </c>
      <c r="D1569">
        <v>21</v>
      </c>
      <c r="E1569">
        <v>2</v>
      </c>
      <c r="F1569">
        <v>0</v>
      </c>
      <c r="G1569">
        <v>1</v>
      </c>
      <c r="H1569">
        <v>0</v>
      </c>
      <c r="I1569">
        <v>0</v>
      </c>
      <c r="J1569" s="1" t="s">
        <v>31</v>
      </c>
      <c r="K1569" s="1" t="s">
        <v>64</v>
      </c>
      <c r="L1569" s="1" t="s">
        <v>104</v>
      </c>
      <c r="M1569" s="1" t="s">
        <v>33</v>
      </c>
      <c r="N1569">
        <v>0</v>
      </c>
      <c r="O1569">
        <v>0</v>
      </c>
      <c r="P1569">
        <v>0</v>
      </c>
      <c r="Q1569" s="1" t="s">
        <v>45</v>
      </c>
      <c r="R1569" s="1" t="s">
        <v>45</v>
      </c>
      <c r="S1569">
        <v>0</v>
      </c>
      <c r="T1569" s="1" t="s">
        <v>36</v>
      </c>
      <c r="U1569">
        <v>0</v>
      </c>
      <c r="V1569">
        <v>153</v>
      </c>
      <c r="W1569">
        <v>0</v>
      </c>
      <c r="X1569" s="1" t="s">
        <v>37</v>
      </c>
      <c r="Y1569">
        <v>193.5</v>
      </c>
      <c r="Z1569">
        <v>0</v>
      </c>
      <c r="AA1569">
        <v>0</v>
      </c>
      <c r="AB1569" s="1" t="s">
        <v>38</v>
      </c>
      <c r="AC1569" s="2">
        <v>42878</v>
      </c>
      <c r="AD1569" s="1">
        <v>2017</v>
      </c>
      <c r="AE1569" s="15">
        <f xml:space="preserve"> Cleaned_data[[#This Row],[adr]] * (Cleaned_data[[#This Row],[stays_in_week_nights]] + Cleaned_data[[#This Row],[stays_in_weekend_nights]])</f>
        <v>387</v>
      </c>
      <c r="AF1569" s="1">
        <f t="shared" si="24"/>
        <v>2</v>
      </c>
    </row>
    <row r="1570" spans="1:32" x14ac:dyDescent="0.3">
      <c r="A1570" s="1" t="s">
        <v>99</v>
      </c>
      <c r="B1570">
        <v>0</v>
      </c>
      <c r="C1570">
        <v>13</v>
      </c>
      <c r="D1570">
        <v>21</v>
      </c>
      <c r="E1570">
        <v>0</v>
      </c>
      <c r="F1570">
        <v>1</v>
      </c>
      <c r="G1570">
        <v>2</v>
      </c>
      <c r="H1570">
        <v>0</v>
      </c>
      <c r="I1570">
        <v>0</v>
      </c>
      <c r="J1570" s="1" t="s">
        <v>31</v>
      </c>
      <c r="K1570" s="1" t="s">
        <v>106</v>
      </c>
      <c r="L1570" s="1" t="s">
        <v>46</v>
      </c>
      <c r="M1570" s="1" t="s">
        <v>47</v>
      </c>
      <c r="N1570">
        <v>0</v>
      </c>
      <c r="O1570">
        <v>0</v>
      </c>
      <c r="P1570">
        <v>0</v>
      </c>
      <c r="Q1570" s="1" t="s">
        <v>34</v>
      </c>
      <c r="R1570" s="1" t="s">
        <v>34</v>
      </c>
      <c r="S1570">
        <v>0</v>
      </c>
      <c r="T1570" s="1" t="s">
        <v>36</v>
      </c>
      <c r="U1570">
        <v>9</v>
      </c>
      <c r="V1570">
        <v>478</v>
      </c>
      <c r="W1570">
        <v>0</v>
      </c>
      <c r="X1570" s="1" t="s">
        <v>50</v>
      </c>
      <c r="Y1570">
        <v>150</v>
      </c>
      <c r="Z1570">
        <v>0</v>
      </c>
      <c r="AA1570">
        <v>1</v>
      </c>
      <c r="AB1570" s="1" t="s">
        <v>38</v>
      </c>
      <c r="AC1570" s="2">
        <v>42880</v>
      </c>
      <c r="AD1570" s="1">
        <v>2017</v>
      </c>
      <c r="AE1570" s="15">
        <f xml:space="preserve"> Cleaned_data[[#This Row],[adr]] * (Cleaned_data[[#This Row],[stays_in_week_nights]] + Cleaned_data[[#This Row],[stays_in_weekend_nights]])</f>
        <v>150</v>
      </c>
      <c r="AF1570" s="1">
        <f t="shared" si="24"/>
        <v>1</v>
      </c>
    </row>
    <row r="1571" spans="1:32" x14ac:dyDescent="0.3">
      <c r="A1571" s="1" t="s">
        <v>99</v>
      </c>
      <c r="B1571">
        <v>0</v>
      </c>
      <c r="C1571">
        <v>3</v>
      </c>
      <c r="D1571">
        <v>22</v>
      </c>
      <c r="E1571">
        <v>2</v>
      </c>
      <c r="F1571">
        <v>2</v>
      </c>
      <c r="G1571">
        <v>2</v>
      </c>
      <c r="H1571">
        <v>0</v>
      </c>
      <c r="I1571">
        <v>0</v>
      </c>
      <c r="J1571" s="1" t="s">
        <v>31</v>
      </c>
      <c r="K1571" s="1" t="s">
        <v>39</v>
      </c>
      <c r="L1571" s="1" t="s">
        <v>44</v>
      </c>
      <c r="M1571" s="1" t="s">
        <v>44</v>
      </c>
      <c r="N1571">
        <v>1</v>
      </c>
      <c r="O1571">
        <v>0</v>
      </c>
      <c r="P1571">
        <v>1</v>
      </c>
      <c r="Q1571" s="1" t="s">
        <v>34</v>
      </c>
      <c r="R1571" s="1" t="s">
        <v>34</v>
      </c>
      <c r="S1571">
        <v>0</v>
      </c>
      <c r="T1571" s="1" t="s">
        <v>36</v>
      </c>
      <c r="U1571">
        <v>0</v>
      </c>
      <c r="V1571">
        <v>485</v>
      </c>
      <c r="W1571">
        <v>0</v>
      </c>
      <c r="X1571" s="1" t="s">
        <v>37</v>
      </c>
      <c r="Y1571">
        <v>75</v>
      </c>
      <c r="Z1571">
        <v>1</v>
      </c>
      <c r="AA1571">
        <v>1</v>
      </c>
      <c r="AB1571" s="1" t="s">
        <v>38</v>
      </c>
      <c r="AC1571" s="2">
        <v>42887</v>
      </c>
      <c r="AD1571" s="1">
        <v>2017</v>
      </c>
      <c r="AE1571" s="15">
        <f xml:space="preserve"> Cleaned_data[[#This Row],[adr]] * (Cleaned_data[[#This Row],[stays_in_week_nights]] + Cleaned_data[[#This Row],[stays_in_weekend_nights]])</f>
        <v>300</v>
      </c>
      <c r="AF1571" s="1">
        <f t="shared" si="24"/>
        <v>4</v>
      </c>
    </row>
    <row r="1572" spans="1:32" x14ac:dyDescent="0.3">
      <c r="A1572" s="1" t="s">
        <v>99</v>
      </c>
      <c r="B1572">
        <v>0</v>
      </c>
      <c r="C1572">
        <v>7</v>
      </c>
      <c r="D1572">
        <v>23</v>
      </c>
      <c r="E1572">
        <v>0</v>
      </c>
      <c r="F1572">
        <v>3</v>
      </c>
      <c r="G1572">
        <v>2</v>
      </c>
      <c r="H1572">
        <v>0</v>
      </c>
      <c r="I1572">
        <v>0</v>
      </c>
      <c r="J1572" s="1" t="s">
        <v>31</v>
      </c>
      <c r="K1572" s="1" t="s">
        <v>39</v>
      </c>
      <c r="L1572" s="1" t="s">
        <v>44</v>
      </c>
      <c r="M1572" s="1" t="s">
        <v>44</v>
      </c>
      <c r="N1572">
        <v>1</v>
      </c>
      <c r="O1572">
        <v>0</v>
      </c>
      <c r="P1572">
        <v>2</v>
      </c>
      <c r="Q1572" s="1" t="s">
        <v>55</v>
      </c>
      <c r="R1572" s="1" t="s">
        <v>55</v>
      </c>
      <c r="S1572">
        <v>2</v>
      </c>
      <c r="T1572" s="1" t="s">
        <v>36</v>
      </c>
      <c r="U1572">
        <v>0</v>
      </c>
      <c r="V1572">
        <v>485</v>
      </c>
      <c r="W1572">
        <v>0</v>
      </c>
      <c r="X1572" s="1" t="s">
        <v>37</v>
      </c>
      <c r="Y1572">
        <v>75</v>
      </c>
      <c r="Z1572">
        <v>1</v>
      </c>
      <c r="AA1572">
        <v>2</v>
      </c>
      <c r="AB1572" s="1" t="s">
        <v>38</v>
      </c>
      <c r="AC1572" s="2">
        <v>42895</v>
      </c>
      <c r="AD1572" s="1">
        <v>2017</v>
      </c>
      <c r="AE1572" s="15">
        <f xml:space="preserve"> Cleaned_data[[#This Row],[adr]] * (Cleaned_data[[#This Row],[stays_in_week_nights]] + Cleaned_data[[#This Row],[stays_in_weekend_nights]])</f>
        <v>225</v>
      </c>
      <c r="AF1572" s="1">
        <f t="shared" si="24"/>
        <v>3</v>
      </c>
    </row>
    <row r="1573" spans="1:32" x14ac:dyDescent="0.3">
      <c r="A1573" s="1" t="s">
        <v>99</v>
      </c>
      <c r="B1573">
        <v>0</v>
      </c>
      <c r="C1573">
        <v>20</v>
      </c>
      <c r="D1573">
        <v>25</v>
      </c>
      <c r="E1573">
        <v>1</v>
      </c>
      <c r="F1573">
        <v>3</v>
      </c>
      <c r="G1573">
        <v>1</v>
      </c>
      <c r="H1573">
        <v>0</v>
      </c>
      <c r="I1573">
        <v>0</v>
      </c>
      <c r="J1573" s="1" t="s">
        <v>31</v>
      </c>
      <c r="K1573" s="1" t="s">
        <v>39</v>
      </c>
      <c r="L1573" s="1" t="s">
        <v>44</v>
      </c>
      <c r="M1573" s="1" t="s">
        <v>44</v>
      </c>
      <c r="N1573">
        <v>1</v>
      </c>
      <c r="O1573">
        <v>0</v>
      </c>
      <c r="P1573">
        <v>3</v>
      </c>
      <c r="Q1573" s="1" t="s">
        <v>55</v>
      </c>
      <c r="R1573" s="1" t="s">
        <v>55</v>
      </c>
      <c r="S1573">
        <v>2</v>
      </c>
      <c r="T1573" s="1" t="s">
        <v>36</v>
      </c>
      <c r="U1573">
        <v>0</v>
      </c>
      <c r="V1573">
        <v>485</v>
      </c>
      <c r="W1573">
        <v>0</v>
      </c>
      <c r="X1573" s="1" t="s">
        <v>37</v>
      </c>
      <c r="Y1573">
        <v>75</v>
      </c>
      <c r="Z1573">
        <v>1</v>
      </c>
      <c r="AA1573">
        <v>2</v>
      </c>
      <c r="AB1573" s="1" t="s">
        <v>38</v>
      </c>
      <c r="AC1573" s="2">
        <v>42909</v>
      </c>
      <c r="AD1573" s="1">
        <v>2017</v>
      </c>
      <c r="AE1573" s="15">
        <f xml:space="preserve"> Cleaned_data[[#This Row],[adr]] * (Cleaned_data[[#This Row],[stays_in_week_nights]] + Cleaned_data[[#This Row],[stays_in_weekend_nights]])</f>
        <v>300</v>
      </c>
      <c r="AF1573" s="1">
        <f t="shared" si="24"/>
        <v>4</v>
      </c>
    </row>
    <row r="1574" spans="1:32" x14ac:dyDescent="0.3">
      <c r="A1574" s="1" t="s">
        <v>99</v>
      </c>
      <c r="B1574">
        <v>0</v>
      </c>
      <c r="C1574">
        <v>28</v>
      </c>
      <c r="D1574">
        <v>26</v>
      </c>
      <c r="E1574">
        <v>0</v>
      </c>
      <c r="F1574">
        <v>2</v>
      </c>
      <c r="G1574">
        <v>2</v>
      </c>
      <c r="H1574">
        <v>0</v>
      </c>
      <c r="I1574">
        <v>0</v>
      </c>
      <c r="J1574" s="1" t="s">
        <v>31</v>
      </c>
      <c r="K1574" s="1" t="s">
        <v>39</v>
      </c>
      <c r="L1574" s="1" t="s">
        <v>44</v>
      </c>
      <c r="M1574" s="1" t="s">
        <v>44</v>
      </c>
      <c r="N1574">
        <v>1</v>
      </c>
      <c r="O1574">
        <v>0</v>
      </c>
      <c r="P1574">
        <v>4</v>
      </c>
      <c r="Q1574" s="1" t="s">
        <v>55</v>
      </c>
      <c r="R1574" s="1" t="s">
        <v>55</v>
      </c>
      <c r="S1574">
        <v>2</v>
      </c>
      <c r="T1574" s="1" t="s">
        <v>36</v>
      </c>
      <c r="U1574">
        <v>0</v>
      </c>
      <c r="V1574">
        <v>485</v>
      </c>
      <c r="W1574">
        <v>0</v>
      </c>
      <c r="X1574" s="1" t="s">
        <v>37</v>
      </c>
      <c r="Y1574">
        <v>75</v>
      </c>
      <c r="Z1574">
        <v>1</v>
      </c>
      <c r="AA1574">
        <v>2</v>
      </c>
      <c r="AB1574" s="1" t="s">
        <v>38</v>
      </c>
      <c r="AC1574" s="2">
        <v>42915</v>
      </c>
      <c r="AD1574" s="1">
        <v>2017</v>
      </c>
      <c r="AE1574" s="15">
        <f xml:space="preserve"> Cleaned_data[[#This Row],[adr]] * (Cleaned_data[[#This Row],[stays_in_week_nights]] + Cleaned_data[[#This Row],[stays_in_weekend_nights]])</f>
        <v>150</v>
      </c>
      <c r="AF1574" s="1">
        <f t="shared" si="24"/>
        <v>2</v>
      </c>
    </row>
    <row r="1575" spans="1:32" x14ac:dyDescent="0.3">
      <c r="A1575" s="1" t="s">
        <v>99</v>
      </c>
      <c r="B1575">
        <v>0</v>
      </c>
      <c r="C1575">
        <v>0</v>
      </c>
      <c r="D1575">
        <v>27</v>
      </c>
      <c r="E1575">
        <v>1</v>
      </c>
      <c r="F1575">
        <v>1</v>
      </c>
      <c r="G1575">
        <v>1</v>
      </c>
      <c r="H1575">
        <v>0</v>
      </c>
      <c r="I1575">
        <v>0</v>
      </c>
      <c r="J1575" s="1" t="s">
        <v>31</v>
      </c>
      <c r="K1575" s="1" t="s">
        <v>39</v>
      </c>
      <c r="L1575" s="1" t="s">
        <v>44</v>
      </c>
      <c r="M1575" s="1" t="s">
        <v>44</v>
      </c>
      <c r="N1575">
        <v>1</v>
      </c>
      <c r="O1575">
        <v>0</v>
      </c>
      <c r="P1575">
        <v>5</v>
      </c>
      <c r="Q1575" s="1" t="s">
        <v>34</v>
      </c>
      <c r="R1575" s="1" t="s">
        <v>34</v>
      </c>
      <c r="S1575">
        <v>2</v>
      </c>
      <c r="T1575" s="1" t="s">
        <v>36</v>
      </c>
      <c r="U1575">
        <v>0</v>
      </c>
      <c r="V1575">
        <v>485</v>
      </c>
      <c r="W1575">
        <v>0</v>
      </c>
      <c r="X1575" s="1" t="s">
        <v>37</v>
      </c>
      <c r="Y1575">
        <v>75</v>
      </c>
      <c r="Z1575">
        <v>0</v>
      </c>
      <c r="AA1575">
        <v>2</v>
      </c>
      <c r="AB1575" s="1" t="s">
        <v>38</v>
      </c>
      <c r="AC1575" s="2">
        <v>42921</v>
      </c>
      <c r="AD1575" s="1">
        <v>2017</v>
      </c>
      <c r="AE1575" s="15">
        <f xml:space="preserve"> Cleaned_data[[#This Row],[adr]] * (Cleaned_data[[#This Row],[stays_in_week_nights]] + Cleaned_data[[#This Row],[stays_in_weekend_nights]])</f>
        <v>150</v>
      </c>
      <c r="AF1575" s="1">
        <f t="shared" si="24"/>
        <v>2</v>
      </c>
    </row>
    <row r="1576" spans="1:32" x14ac:dyDescent="0.3">
      <c r="A1576" s="1" t="s">
        <v>99</v>
      </c>
      <c r="B1576">
        <v>0</v>
      </c>
      <c r="C1576">
        <v>7</v>
      </c>
      <c r="D1576">
        <v>28</v>
      </c>
      <c r="E1576">
        <v>1</v>
      </c>
      <c r="F1576">
        <v>2</v>
      </c>
      <c r="G1576">
        <v>1</v>
      </c>
      <c r="H1576">
        <v>0</v>
      </c>
      <c r="I1576">
        <v>0</v>
      </c>
      <c r="J1576" s="1" t="s">
        <v>31</v>
      </c>
      <c r="K1576" s="1" t="s">
        <v>39</v>
      </c>
      <c r="L1576" s="1" t="s">
        <v>44</v>
      </c>
      <c r="M1576" s="1" t="s">
        <v>44</v>
      </c>
      <c r="N1576">
        <v>1</v>
      </c>
      <c r="O1576">
        <v>0</v>
      </c>
      <c r="P1576">
        <v>6</v>
      </c>
      <c r="Q1576" s="1" t="s">
        <v>55</v>
      </c>
      <c r="R1576" s="1" t="s">
        <v>55</v>
      </c>
      <c r="S1576">
        <v>2</v>
      </c>
      <c r="T1576" s="1" t="s">
        <v>36</v>
      </c>
      <c r="U1576">
        <v>0</v>
      </c>
      <c r="V1576">
        <v>485</v>
      </c>
      <c r="W1576">
        <v>0</v>
      </c>
      <c r="X1576" s="1" t="s">
        <v>37</v>
      </c>
      <c r="Y1576">
        <v>84</v>
      </c>
      <c r="Z1576">
        <v>0</v>
      </c>
      <c r="AA1576">
        <v>2</v>
      </c>
      <c r="AB1576" s="1" t="s">
        <v>38</v>
      </c>
      <c r="AC1576" s="2">
        <v>42929</v>
      </c>
      <c r="AD1576" s="1">
        <v>2017</v>
      </c>
      <c r="AE1576" s="15">
        <f xml:space="preserve"> Cleaned_data[[#This Row],[adr]] * (Cleaned_data[[#This Row],[stays_in_week_nights]] + Cleaned_data[[#This Row],[stays_in_weekend_nights]])</f>
        <v>252</v>
      </c>
      <c r="AF1576" s="1">
        <f t="shared" si="24"/>
        <v>3</v>
      </c>
    </row>
    <row r="1577" spans="1:32" x14ac:dyDescent="0.3">
      <c r="A1577" s="1" t="s">
        <v>99</v>
      </c>
      <c r="B1577">
        <v>0</v>
      </c>
      <c r="C1577">
        <v>14</v>
      </c>
      <c r="D1577">
        <v>29</v>
      </c>
      <c r="E1577">
        <v>1</v>
      </c>
      <c r="F1577">
        <v>2</v>
      </c>
      <c r="G1577">
        <v>1</v>
      </c>
      <c r="H1577">
        <v>0</v>
      </c>
      <c r="I1577">
        <v>0</v>
      </c>
      <c r="J1577" s="1" t="s">
        <v>31</v>
      </c>
      <c r="K1577" s="1" t="s">
        <v>52</v>
      </c>
      <c r="L1577" s="1" t="s">
        <v>44</v>
      </c>
      <c r="M1577" s="1" t="s">
        <v>44</v>
      </c>
      <c r="N1577">
        <v>1</v>
      </c>
      <c r="O1577">
        <v>0</v>
      </c>
      <c r="P1577">
        <v>7</v>
      </c>
      <c r="Q1577" s="1" t="s">
        <v>34</v>
      </c>
      <c r="R1577" s="1" t="s">
        <v>34</v>
      </c>
      <c r="S1577">
        <v>1</v>
      </c>
      <c r="T1577" s="1" t="s">
        <v>36</v>
      </c>
      <c r="U1577">
        <v>0</v>
      </c>
      <c r="V1577">
        <v>485</v>
      </c>
      <c r="W1577">
        <v>0</v>
      </c>
      <c r="X1577" s="1" t="s">
        <v>37</v>
      </c>
      <c r="Y1577">
        <v>75</v>
      </c>
      <c r="Z1577">
        <v>0</v>
      </c>
      <c r="AA1577">
        <v>2</v>
      </c>
      <c r="AB1577" s="1" t="s">
        <v>38</v>
      </c>
      <c r="AC1577" s="2">
        <v>42936</v>
      </c>
      <c r="AD1577" s="1">
        <v>2017</v>
      </c>
      <c r="AE1577" s="15">
        <f xml:space="preserve"> Cleaned_data[[#This Row],[adr]] * (Cleaned_data[[#This Row],[stays_in_week_nights]] + Cleaned_data[[#This Row],[stays_in_weekend_nights]])</f>
        <v>225</v>
      </c>
      <c r="AF1577" s="1">
        <f t="shared" si="24"/>
        <v>3</v>
      </c>
    </row>
    <row r="1578" spans="1:32" x14ac:dyDescent="0.3">
      <c r="A1578" s="1" t="s">
        <v>99</v>
      </c>
      <c r="B1578">
        <v>0</v>
      </c>
      <c r="C1578">
        <v>22</v>
      </c>
      <c r="D1578">
        <v>30</v>
      </c>
      <c r="E1578">
        <v>0</v>
      </c>
      <c r="F1578">
        <v>2</v>
      </c>
      <c r="G1578">
        <v>1</v>
      </c>
      <c r="H1578">
        <v>0</v>
      </c>
      <c r="I1578">
        <v>0</v>
      </c>
      <c r="J1578" s="1" t="s">
        <v>31</v>
      </c>
      <c r="K1578" s="1" t="s">
        <v>39</v>
      </c>
      <c r="L1578" s="1" t="s">
        <v>44</v>
      </c>
      <c r="M1578" s="1" t="s">
        <v>44</v>
      </c>
      <c r="N1578">
        <v>1</v>
      </c>
      <c r="O1578">
        <v>0</v>
      </c>
      <c r="P1578">
        <v>8</v>
      </c>
      <c r="Q1578" s="1" t="s">
        <v>55</v>
      </c>
      <c r="R1578" s="1" t="s">
        <v>55</v>
      </c>
      <c r="S1578">
        <v>3</v>
      </c>
      <c r="T1578" s="1" t="s">
        <v>36</v>
      </c>
      <c r="U1578">
        <v>0</v>
      </c>
      <c r="V1578">
        <v>485</v>
      </c>
      <c r="W1578">
        <v>0</v>
      </c>
      <c r="X1578" s="1" t="s">
        <v>37</v>
      </c>
      <c r="Y1578">
        <v>75</v>
      </c>
      <c r="Z1578">
        <v>0</v>
      </c>
      <c r="AA1578">
        <v>1</v>
      </c>
      <c r="AB1578" s="1" t="s">
        <v>38</v>
      </c>
      <c r="AC1578" s="2">
        <v>42943</v>
      </c>
      <c r="AD1578" s="1">
        <v>2017</v>
      </c>
      <c r="AE1578" s="15">
        <f xml:space="preserve"> Cleaned_data[[#This Row],[adr]] * (Cleaned_data[[#This Row],[stays_in_week_nights]] + Cleaned_data[[#This Row],[stays_in_weekend_nights]])</f>
        <v>150</v>
      </c>
      <c r="AF1578" s="1">
        <f t="shared" si="24"/>
        <v>2</v>
      </c>
    </row>
    <row r="1579" spans="1:32" x14ac:dyDescent="0.3">
      <c r="A1579" s="1" t="s">
        <v>99</v>
      </c>
      <c r="B1579">
        <v>0</v>
      </c>
      <c r="C1579">
        <v>0</v>
      </c>
      <c r="D1579">
        <v>32</v>
      </c>
      <c r="E1579">
        <v>1</v>
      </c>
      <c r="F1579">
        <v>2</v>
      </c>
      <c r="G1579">
        <v>1</v>
      </c>
      <c r="H1579">
        <v>0</v>
      </c>
      <c r="I1579">
        <v>0</v>
      </c>
      <c r="J1579" s="1" t="s">
        <v>31</v>
      </c>
      <c r="K1579" s="1" t="s">
        <v>39</v>
      </c>
      <c r="L1579" s="1" t="s">
        <v>33</v>
      </c>
      <c r="M1579" s="1" t="s">
        <v>33</v>
      </c>
      <c r="N1579">
        <v>1</v>
      </c>
      <c r="O1579">
        <v>0</v>
      </c>
      <c r="P1579">
        <v>9</v>
      </c>
      <c r="Q1579" s="1" t="s">
        <v>34</v>
      </c>
      <c r="R1579" s="1" t="s">
        <v>34</v>
      </c>
      <c r="S1579">
        <v>0</v>
      </c>
      <c r="T1579" s="1" t="s">
        <v>36</v>
      </c>
      <c r="U1579">
        <v>0</v>
      </c>
      <c r="V1579">
        <v>485</v>
      </c>
      <c r="W1579">
        <v>0</v>
      </c>
      <c r="X1579" s="1" t="s">
        <v>37</v>
      </c>
      <c r="Y1579">
        <v>75</v>
      </c>
      <c r="Z1579">
        <v>0</v>
      </c>
      <c r="AA1579">
        <v>3</v>
      </c>
      <c r="AB1579" s="1" t="s">
        <v>38</v>
      </c>
      <c r="AC1579" s="2">
        <v>42957</v>
      </c>
      <c r="AD1579" s="1">
        <v>2017</v>
      </c>
      <c r="AE1579" s="15">
        <f xml:space="preserve"> Cleaned_data[[#This Row],[adr]] * (Cleaned_data[[#This Row],[stays_in_week_nights]] + Cleaned_data[[#This Row],[stays_in_weekend_nights]])</f>
        <v>225</v>
      </c>
      <c r="AF1579" s="1">
        <f t="shared" si="24"/>
        <v>3</v>
      </c>
    </row>
    <row r="1580" spans="1:32" x14ac:dyDescent="0.3">
      <c r="A1580" s="1" t="s">
        <v>99</v>
      </c>
      <c r="B1580">
        <v>0</v>
      </c>
      <c r="C1580">
        <v>19</v>
      </c>
      <c r="D1580">
        <v>21</v>
      </c>
      <c r="E1580">
        <v>0</v>
      </c>
      <c r="F1580">
        <v>2</v>
      </c>
      <c r="G1580">
        <v>2</v>
      </c>
      <c r="H1580">
        <v>0</v>
      </c>
      <c r="I1580">
        <v>0</v>
      </c>
      <c r="J1580" s="1" t="s">
        <v>31</v>
      </c>
      <c r="K1580" s="1" t="s">
        <v>39</v>
      </c>
      <c r="L1580" s="1" t="s">
        <v>33</v>
      </c>
      <c r="M1580" s="1" t="s">
        <v>33</v>
      </c>
      <c r="N1580">
        <v>0</v>
      </c>
      <c r="O1580">
        <v>0</v>
      </c>
      <c r="P1580">
        <v>0</v>
      </c>
      <c r="Q1580" s="1" t="s">
        <v>34</v>
      </c>
      <c r="R1580" s="1" t="s">
        <v>34</v>
      </c>
      <c r="S1580">
        <v>0</v>
      </c>
      <c r="T1580" s="1" t="s">
        <v>36</v>
      </c>
      <c r="U1580">
        <v>0</v>
      </c>
      <c r="V1580">
        <v>465</v>
      </c>
      <c r="W1580">
        <v>0</v>
      </c>
      <c r="X1580" s="1" t="s">
        <v>37</v>
      </c>
      <c r="Y1580">
        <v>95</v>
      </c>
      <c r="Z1580">
        <v>0</v>
      </c>
      <c r="AA1580">
        <v>2</v>
      </c>
      <c r="AB1580" s="1" t="s">
        <v>38</v>
      </c>
      <c r="AC1580" s="2">
        <v>42881</v>
      </c>
      <c r="AD1580" s="1">
        <v>2017</v>
      </c>
      <c r="AE1580" s="15">
        <f xml:space="preserve"> Cleaned_data[[#This Row],[adr]] * (Cleaned_data[[#This Row],[stays_in_week_nights]] + Cleaned_data[[#This Row],[stays_in_weekend_nights]])</f>
        <v>190</v>
      </c>
      <c r="AF1580" s="1">
        <f t="shared" si="24"/>
        <v>2</v>
      </c>
    </row>
    <row r="1581" spans="1:32" x14ac:dyDescent="0.3">
      <c r="A1581" s="1" t="s">
        <v>99</v>
      </c>
      <c r="B1581">
        <v>0</v>
      </c>
      <c r="C1581">
        <v>51</v>
      </c>
      <c r="D1581">
        <v>21</v>
      </c>
      <c r="E1581">
        <v>0</v>
      </c>
      <c r="F1581">
        <v>1</v>
      </c>
      <c r="G1581">
        <v>1</v>
      </c>
      <c r="H1581">
        <v>0</v>
      </c>
      <c r="I1581">
        <v>0</v>
      </c>
      <c r="J1581" s="1" t="s">
        <v>31</v>
      </c>
      <c r="K1581" s="1" t="s">
        <v>39</v>
      </c>
      <c r="L1581" s="1" t="s">
        <v>49</v>
      </c>
      <c r="M1581" s="1" t="s">
        <v>33</v>
      </c>
      <c r="N1581">
        <v>0</v>
      </c>
      <c r="O1581">
        <v>0</v>
      </c>
      <c r="P1581">
        <v>0</v>
      </c>
      <c r="Q1581" s="1" t="s">
        <v>34</v>
      </c>
      <c r="R1581" s="1" t="s">
        <v>34</v>
      </c>
      <c r="S1581">
        <v>0</v>
      </c>
      <c r="T1581" s="1" t="s">
        <v>36</v>
      </c>
      <c r="U1581">
        <v>0</v>
      </c>
      <c r="V1581">
        <v>396</v>
      </c>
      <c r="W1581">
        <v>0</v>
      </c>
      <c r="X1581" s="1" t="s">
        <v>37</v>
      </c>
      <c r="Y1581">
        <v>144</v>
      </c>
      <c r="Z1581">
        <v>0</v>
      </c>
      <c r="AA1581">
        <v>0</v>
      </c>
      <c r="AB1581" s="1" t="s">
        <v>38</v>
      </c>
      <c r="AC1581" s="2">
        <v>42882</v>
      </c>
      <c r="AD1581" s="1">
        <v>2017</v>
      </c>
      <c r="AE1581" s="15">
        <f xml:space="preserve"> Cleaned_data[[#This Row],[adr]] * (Cleaned_data[[#This Row],[stays_in_week_nights]] + Cleaned_data[[#This Row],[stays_in_weekend_nights]])</f>
        <v>144</v>
      </c>
      <c r="AF1581" s="1">
        <f t="shared" si="24"/>
        <v>1</v>
      </c>
    </row>
    <row r="1582" spans="1:32" x14ac:dyDescent="0.3">
      <c r="A1582" s="1" t="s">
        <v>99</v>
      </c>
      <c r="B1582">
        <v>0</v>
      </c>
      <c r="C1582">
        <v>6</v>
      </c>
      <c r="D1582">
        <v>22</v>
      </c>
      <c r="E1582">
        <v>1</v>
      </c>
      <c r="F1582">
        <v>0</v>
      </c>
      <c r="G1582">
        <v>1</v>
      </c>
      <c r="H1582">
        <v>0</v>
      </c>
      <c r="I1582">
        <v>0</v>
      </c>
      <c r="J1582" s="1" t="s">
        <v>31</v>
      </c>
      <c r="K1582" s="1" t="s">
        <v>39</v>
      </c>
      <c r="L1582" s="1" t="s">
        <v>72</v>
      </c>
      <c r="M1582" s="1" t="s">
        <v>44</v>
      </c>
      <c r="N1582">
        <v>0</v>
      </c>
      <c r="O1582">
        <v>0</v>
      </c>
      <c r="P1582">
        <v>0</v>
      </c>
      <c r="Q1582" s="1" t="s">
        <v>34</v>
      </c>
      <c r="R1582" s="1" t="s">
        <v>34</v>
      </c>
      <c r="S1582">
        <v>0</v>
      </c>
      <c r="T1582" s="1" t="s">
        <v>36</v>
      </c>
      <c r="U1582">
        <v>0</v>
      </c>
      <c r="V1582">
        <v>45</v>
      </c>
      <c r="W1582">
        <v>0</v>
      </c>
      <c r="X1582" s="1" t="s">
        <v>37</v>
      </c>
      <c r="Y1582">
        <v>0</v>
      </c>
      <c r="Z1582">
        <v>0</v>
      </c>
      <c r="AA1582">
        <v>0</v>
      </c>
      <c r="AB1582" s="1" t="s">
        <v>38</v>
      </c>
      <c r="AC1582" s="2">
        <v>42884</v>
      </c>
      <c r="AD1582" s="1">
        <v>2017</v>
      </c>
      <c r="AE1582" s="15">
        <f xml:space="preserve"> Cleaned_data[[#This Row],[adr]] * (Cleaned_data[[#This Row],[stays_in_week_nights]] + Cleaned_data[[#This Row],[stays_in_weekend_nights]])</f>
        <v>0</v>
      </c>
      <c r="AF1582" s="1">
        <f t="shared" si="24"/>
        <v>1</v>
      </c>
    </row>
    <row r="1583" spans="1:32" x14ac:dyDescent="0.3">
      <c r="A1583" s="1" t="s">
        <v>99</v>
      </c>
      <c r="B1583">
        <v>0</v>
      </c>
      <c r="C1583">
        <v>21</v>
      </c>
      <c r="D1583">
        <v>20</v>
      </c>
      <c r="E1583">
        <v>3</v>
      </c>
      <c r="F1583">
        <v>8</v>
      </c>
      <c r="G1583">
        <v>1</v>
      </c>
      <c r="H1583">
        <v>0</v>
      </c>
      <c r="I1583">
        <v>0</v>
      </c>
      <c r="J1583" s="1" t="s">
        <v>31</v>
      </c>
      <c r="K1583" s="1" t="s">
        <v>79</v>
      </c>
      <c r="L1583" s="1" t="s">
        <v>104</v>
      </c>
      <c r="M1583" s="1" t="s">
        <v>33</v>
      </c>
      <c r="N1583">
        <v>0</v>
      </c>
      <c r="O1583">
        <v>0</v>
      </c>
      <c r="P1583">
        <v>0</v>
      </c>
      <c r="Q1583" s="1" t="s">
        <v>55</v>
      </c>
      <c r="R1583" s="1" t="s">
        <v>55</v>
      </c>
      <c r="S1583">
        <v>0</v>
      </c>
      <c r="T1583" s="1" t="s">
        <v>36</v>
      </c>
      <c r="U1583">
        <v>0</v>
      </c>
      <c r="V1583">
        <v>153</v>
      </c>
      <c r="W1583">
        <v>0</v>
      </c>
      <c r="X1583" s="1" t="s">
        <v>37</v>
      </c>
      <c r="Y1583">
        <v>110</v>
      </c>
      <c r="Z1583">
        <v>0</v>
      </c>
      <c r="AA1583">
        <v>0</v>
      </c>
      <c r="AB1583" s="1" t="s">
        <v>38</v>
      </c>
      <c r="AC1583" s="2">
        <v>42884</v>
      </c>
      <c r="AD1583" s="1">
        <v>2017</v>
      </c>
      <c r="AE1583" s="15">
        <f xml:space="preserve"> Cleaned_data[[#This Row],[adr]] * (Cleaned_data[[#This Row],[stays_in_week_nights]] + Cleaned_data[[#This Row],[stays_in_weekend_nights]])</f>
        <v>1210</v>
      </c>
      <c r="AF1583" s="1">
        <f t="shared" si="24"/>
        <v>11</v>
      </c>
    </row>
    <row r="1584" spans="1:32" x14ac:dyDescent="0.3">
      <c r="A1584" s="1" t="s">
        <v>99</v>
      </c>
      <c r="B1584">
        <v>0</v>
      </c>
      <c r="C1584">
        <v>5</v>
      </c>
      <c r="D1584">
        <v>22</v>
      </c>
      <c r="E1584">
        <v>1</v>
      </c>
      <c r="F1584">
        <v>0</v>
      </c>
      <c r="G1584">
        <v>1</v>
      </c>
      <c r="H1584">
        <v>0</v>
      </c>
      <c r="I1584">
        <v>0</v>
      </c>
      <c r="J1584" s="1" t="s">
        <v>31</v>
      </c>
      <c r="K1584" s="1" t="s">
        <v>39</v>
      </c>
      <c r="L1584" s="1" t="s">
        <v>72</v>
      </c>
      <c r="M1584" s="1" t="s">
        <v>44</v>
      </c>
      <c r="N1584">
        <v>0</v>
      </c>
      <c r="O1584">
        <v>0</v>
      </c>
      <c r="P1584">
        <v>0</v>
      </c>
      <c r="Q1584" s="1" t="s">
        <v>34</v>
      </c>
      <c r="R1584" s="1" t="s">
        <v>34</v>
      </c>
      <c r="S1584">
        <v>0</v>
      </c>
      <c r="T1584" s="1" t="s">
        <v>36</v>
      </c>
      <c r="U1584">
        <v>0</v>
      </c>
      <c r="V1584">
        <v>45</v>
      </c>
      <c r="W1584">
        <v>0</v>
      </c>
      <c r="X1584" s="1" t="s">
        <v>37</v>
      </c>
      <c r="Y1584">
        <v>0</v>
      </c>
      <c r="Z1584">
        <v>0</v>
      </c>
      <c r="AA1584">
        <v>0</v>
      </c>
      <c r="AB1584" s="1" t="s">
        <v>38</v>
      </c>
      <c r="AC1584" s="2">
        <v>42885</v>
      </c>
      <c r="AD1584" s="1">
        <v>2017</v>
      </c>
      <c r="AE1584" s="15">
        <f xml:space="preserve"> Cleaned_data[[#This Row],[adr]] * (Cleaned_data[[#This Row],[stays_in_week_nights]] + Cleaned_data[[#This Row],[stays_in_weekend_nights]])</f>
        <v>0</v>
      </c>
      <c r="AF1584" s="1">
        <f t="shared" si="24"/>
        <v>1</v>
      </c>
    </row>
    <row r="1585" spans="1:32" x14ac:dyDescent="0.3">
      <c r="A1585" s="1" t="s">
        <v>99</v>
      </c>
      <c r="B1585">
        <v>0</v>
      </c>
      <c r="C1585">
        <v>12</v>
      </c>
      <c r="D1585">
        <v>22</v>
      </c>
      <c r="E1585">
        <v>1</v>
      </c>
      <c r="F1585">
        <v>0</v>
      </c>
      <c r="G1585">
        <v>1</v>
      </c>
      <c r="H1585">
        <v>0</v>
      </c>
      <c r="I1585">
        <v>0</v>
      </c>
      <c r="J1585" s="1" t="s">
        <v>31</v>
      </c>
      <c r="K1585" s="1" t="s">
        <v>39</v>
      </c>
      <c r="L1585" s="1" t="s">
        <v>72</v>
      </c>
      <c r="M1585" s="1" t="s">
        <v>44</v>
      </c>
      <c r="N1585">
        <v>0</v>
      </c>
      <c r="O1585">
        <v>0</v>
      </c>
      <c r="P1585">
        <v>0</v>
      </c>
      <c r="Q1585" s="1" t="s">
        <v>34</v>
      </c>
      <c r="R1585" s="1" t="s">
        <v>34</v>
      </c>
      <c r="S1585">
        <v>0</v>
      </c>
      <c r="T1585" s="1" t="s">
        <v>36</v>
      </c>
      <c r="U1585">
        <v>0</v>
      </c>
      <c r="V1585">
        <v>45</v>
      </c>
      <c r="W1585">
        <v>0</v>
      </c>
      <c r="X1585" s="1" t="s">
        <v>37</v>
      </c>
      <c r="Y1585">
        <v>0</v>
      </c>
      <c r="Z1585">
        <v>0</v>
      </c>
      <c r="AA1585">
        <v>0</v>
      </c>
      <c r="AB1585" s="1" t="s">
        <v>38</v>
      </c>
      <c r="AC1585" s="2">
        <v>42885</v>
      </c>
      <c r="AD1585" s="1">
        <v>2017</v>
      </c>
      <c r="AE1585" s="15">
        <f xml:space="preserve"> Cleaned_data[[#This Row],[adr]] * (Cleaned_data[[#This Row],[stays_in_week_nights]] + Cleaned_data[[#This Row],[stays_in_weekend_nights]])</f>
        <v>0</v>
      </c>
      <c r="AF1585" s="1">
        <f t="shared" si="24"/>
        <v>1</v>
      </c>
    </row>
    <row r="1586" spans="1:32" x14ac:dyDescent="0.3">
      <c r="A1586" s="1" t="s">
        <v>99</v>
      </c>
      <c r="B1586">
        <v>0</v>
      </c>
      <c r="C1586">
        <v>12</v>
      </c>
      <c r="D1586">
        <v>22</v>
      </c>
      <c r="E1586">
        <v>0</v>
      </c>
      <c r="F1586">
        <v>1</v>
      </c>
      <c r="G1586">
        <v>2</v>
      </c>
      <c r="H1586">
        <v>0</v>
      </c>
      <c r="I1586">
        <v>0</v>
      </c>
      <c r="J1586" s="1" t="s">
        <v>31</v>
      </c>
      <c r="K1586" s="1" t="s">
        <v>39</v>
      </c>
      <c r="L1586" s="1" t="s">
        <v>33</v>
      </c>
      <c r="M1586" s="1" t="s">
        <v>33</v>
      </c>
      <c r="N1586">
        <v>0</v>
      </c>
      <c r="O1586">
        <v>0</v>
      </c>
      <c r="P1586">
        <v>0</v>
      </c>
      <c r="Q1586" s="1" t="s">
        <v>34</v>
      </c>
      <c r="R1586" s="1" t="s">
        <v>34</v>
      </c>
      <c r="S1586">
        <v>0</v>
      </c>
      <c r="T1586" s="1" t="s">
        <v>36</v>
      </c>
      <c r="U1586">
        <v>0</v>
      </c>
      <c r="V1586">
        <v>477</v>
      </c>
      <c r="W1586">
        <v>0</v>
      </c>
      <c r="X1586" s="1" t="s">
        <v>37</v>
      </c>
      <c r="Y1586">
        <v>144</v>
      </c>
      <c r="Z1586">
        <v>0</v>
      </c>
      <c r="AA1586">
        <v>1</v>
      </c>
      <c r="AB1586" s="1" t="s">
        <v>38</v>
      </c>
      <c r="AC1586" s="2">
        <v>42886</v>
      </c>
      <c r="AD1586" s="1">
        <v>2017</v>
      </c>
      <c r="AE1586" s="15">
        <f xml:space="preserve"> Cleaned_data[[#This Row],[adr]] * (Cleaned_data[[#This Row],[stays_in_week_nights]] + Cleaned_data[[#This Row],[stays_in_weekend_nights]])</f>
        <v>144</v>
      </c>
      <c r="AF1586" s="1">
        <f t="shared" si="24"/>
        <v>1</v>
      </c>
    </row>
    <row r="1587" spans="1:32" x14ac:dyDescent="0.3">
      <c r="A1587" s="1" t="s">
        <v>99</v>
      </c>
      <c r="B1587">
        <v>0</v>
      </c>
      <c r="C1587">
        <v>6</v>
      </c>
      <c r="D1587">
        <v>22</v>
      </c>
      <c r="E1587">
        <v>1</v>
      </c>
      <c r="F1587">
        <v>1</v>
      </c>
      <c r="G1587">
        <v>1</v>
      </c>
      <c r="H1587">
        <v>0</v>
      </c>
      <c r="I1587">
        <v>0</v>
      </c>
      <c r="J1587" s="1" t="s">
        <v>31</v>
      </c>
      <c r="K1587" s="1" t="s">
        <v>102</v>
      </c>
      <c r="L1587" s="1" t="s">
        <v>104</v>
      </c>
      <c r="M1587" s="1" t="s">
        <v>33</v>
      </c>
      <c r="N1587">
        <v>0</v>
      </c>
      <c r="O1587">
        <v>0</v>
      </c>
      <c r="P1587">
        <v>0</v>
      </c>
      <c r="Q1587" s="1" t="s">
        <v>34</v>
      </c>
      <c r="R1587" s="1" t="s">
        <v>34</v>
      </c>
      <c r="S1587">
        <v>0</v>
      </c>
      <c r="T1587" s="1" t="s">
        <v>36</v>
      </c>
      <c r="U1587">
        <v>0</v>
      </c>
      <c r="V1587">
        <v>153</v>
      </c>
      <c r="W1587">
        <v>0</v>
      </c>
      <c r="X1587" s="1" t="s">
        <v>37</v>
      </c>
      <c r="Y1587">
        <v>95</v>
      </c>
      <c r="Z1587">
        <v>0</v>
      </c>
      <c r="AA1587">
        <v>0</v>
      </c>
      <c r="AB1587" s="1" t="s">
        <v>38</v>
      </c>
      <c r="AC1587" s="2">
        <v>42886</v>
      </c>
      <c r="AD1587" s="1">
        <v>2017</v>
      </c>
      <c r="AE1587" s="15">
        <f xml:space="preserve"> Cleaned_data[[#This Row],[adr]] * (Cleaned_data[[#This Row],[stays_in_week_nights]] + Cleaned_data[[#This Row],[stays_in_weekend_nights]])</f>
        <v>190</v>
      </c>
      <c r="AF1587" s="1">
        <f t="shared" si="24"/>
        <v>2</v>
      </c>
    </row>
    <row r="1588" spans="1:32" x14ac:dyDescent="0.3">
      <c r="A1588" s="1" t="s">
        <v>99</v>
      </c>
      <c r="B1588">
        <v>0</v>
      </c>
      <c r="C1588">
        <v>4</v>
      </c>
      <c r="D1588">
        <v>22</v>
      </c>
      <c r="E1588">
        <v>0</v>
      </c>
      <c r="F1588">
        <v>1</v>
      </c>
      <c r="G1588">
        <v>1</v>
      </c>
      <c r="H1588">
        <v>0</v>
      </c>
      <c r="I1588">
        <v>0</v>
      </c>
      <c r="J1588" s="1" t="s">
        <v>31</v>
      </c>
      <c r="K1588" s="1" t="s">
        <v>39</v>
      </c>
      <c r="L1588" s="1" t="s">
        <v>33</v>
      </c>
      <c r="M1588" s="1" t="s">
        <v>33</v>
      </c>
      <c r="N1588">
        <v>0</v>
      </c>
      <c r="O1588">
        <v>0</v>
      </c>
      <c r="P1588">
        <v>0</v>
      </c>
      <c r="Q1588" s="1" t="s">
        <v>34</v>
      </c>
      <c r="R1588" s="1" t="s">
        <v>34</v>
      </c>
      <c r="S1588">
        <v>0</v>
      </c>
      <c r="T1588" s="1" t="s">
        <v>36</v>
      </c>
      <c r="U1588">
        <v>0</v>
      </c>
      <c r="V1588">
        <v>483</v>
      </c>
      <c r="W1588">
        <v>0</v>
      </c>
      <c r="X1588" s="1" t="s">
        <v>50</v>
      </c>
      <c r="Y1588">
        <v>144</v>
      </c>
      <c r="Z1588">
        <v>0</v>
      </c>
      <c r="AA1588">
        <v>0</v>
      </c>
      <c r="AB1588" s="1" t="s">
        <v>38</v>
      </c>
      <c r="AC1588" s="2">
        <v>42886</v>
      </c>
      <c r="AD1588" s="1">
        <v>2017</v>
      </c>
      <c r="AE1588" s="15">
        <f xml:space="preserve"> Cleaned_data[[#This Row],[adr]] * (Cleaned_data[[#This Row],[stays_in_week_nights]] + Cleaned_data[[#This Row],[stays_in_weekend_nights]])</f>
        <v>144</v>
      </c>
      <c r="AF1588" s="1">
        <f t="shared" si="24"/>
        <v>1</v>
      </c>
    </row>
    <row r="1589" spans="1:32" x14ac:dyDescent="0.3">
      <c r="A1589" s="1" t="s">
        <v>99</v>
      </c>
      <c r="B1589">
        <v>0</v>
      </c>
      <c r="C1589">
        <v>2</v>
      </c>
      <c r="D1589">
        <v>22</v>
      </c>
      <c r="E1589">
        <v>2</v>
      </c>
      <c r="F1589">
        <v>1</v>
      </c>
      <c r="G1589">
        <v>1</v>
      </c>
      <c r="H1589">
        <v>0</v>
      </c>
      <c r="I1589">
        <v>0</v>
      </c>
      <c r="J1589" s="1" t="s">
        <v>31</v>
      </c>
      <c r="K1589" s="1" t="s">
        <v>64</v>
      </c>
      <c r="L1589" s="1" t="s">
        <v>104</v>
      </c>
      <c r="M1589" s="1" t="s">
        <v>33</v>
      </c>
      <c r="N1589">
        <v>0</v>
      </c>
      <c r="O1589">
        <v>0</v>
      </c>
      <c r="P1589">
        <v>0</v>
      </c>
      <c r="Q1589" s="1" t="s">
        <v>55</v>
      </c>
      <c r="R1589" s="1" t="s">
        <v>55</v>
      </c>
      <c r="S1589">
        <v>0</v>
      </c>
      <c r="T1589" s="1" t="s">
        <v>36</v>
      </c>
      <c r="U1589">
        <v>0</v>
      </c>
      <c r="V1589">
        <v>153</v>
      </c>
      <c r="W1589">
        <v>0</v>
      </c>
      <c r="X1589" s="1" t="s">
        <v>37</v>
      </c>
      <c r="Y1589">
        <v>110</v>
      </c>
      <c r="Z1589">
        <v>0</v>
      </c>
      <c r="AA1589">
        <v>0</v>
      </c>
      <c r="AB1589" s="1" t="s">
        <v>38</v>
      </c>
      <c r="AC1589" s="2">
        <v>42886</v>
      </c>
      <c r="AD1589" s="1">
        <v>2017</v>
      </c>
      <c r="AE1589" s="15">
        <f xml:space="preserve"> Cleaned_data[[#This Row],[adr]] * (Cleaned_data[[#This Row],[stays_in_week_nights]] + Cleaned_data[[#This Row],[stays_in_weekend_nights]])</f>
        <v>330</v>
      </c>
      <c r="AF1589" s="1">
        <f t="shared" si="24"/>
        <v>3</v>
      </c>
    </row>
    <row r="1590" spans="1:32" x14ac:dyDescent="0.3">
      <c r="A1590" s="1" t="s">
        <v>99</v>
      </c>
      <c r="B1590">
        <v>0</v>
      </c>
      <c r="C1590">
        <v>0</v>
      </c>
      <c r="D1590">
        <v>22</v>
      </c>
      <c r="E1590">
        <v>0</v>
      </c>
      <c r="F1590">
        <v>2</v>
      </c>
      <c r="G1590">
        <v>1</v>
      </c>
      <c r="H1590">
        <v>0</v>
      </c>
      <c r="I1590">
        <v>0</v>
      </c>
      <c r="J1590" s="1" t="s">
        <v>31</v>
      </c>
      <c r="K1590" s="1" t="s">
        <v>64</v>
      </c>
      <c r="L1590" s="1" t="s">
        <v>104</v>
      </c>
      <c r="M1590" s="1" t="s">
        <v>33</v>
      </c>
      <c r="N1590">
        <v>1</v>
      </c>
      <c r="O1590">
        <v>0</v>
      </c>
      <c r="P1590">
        <v>0</v>
      </c>
      <c r="Q1590" s="1" t="s">
        <v>34</v>
      </c>
      <c r="R1590" s="1" t="s">
        <v>34</v>
      </c>
      <c r="S1590">
        <v>0</v>
      </c>
      <c r="T1590" s="1" t="s">
        <v>36</v>
      </c>
      <c r="U1590">
        <v>0</v>
      </c>
      <c r="V1590">
        <v>153</v>
      </c>
      <c r="W1590">
        <v>0</v>
      </c>
      <c r="X1590" s="1" t="s">
        <v>37</v>
      </c>
      <c r="Y1590">
        <v>95</v>
      </c>
      <c r="Z1590">
        <v>0</v>
      </c>
      <c r="AA1590">
        <v>0</v>
      </c>
      <c r="AB1590" s="1" t="s">
        <v>38</v>
      </c>
      <c r="AC1590" s="2">
        <v>42888</v>
      </c>
      <c r="AD1590" s="1">
        <v>2017</v>
      </c>
      <c r="AE1590" s="15">
        <f xml:space="preserve"> Cleaned_data[[#This Row],[adr]] * (Cleaned_data[[#This Row],[stays_in_week_nights]] + Cleaned_data[[#This Row],[stays_in_weekend_nights]])</f>
        <v>190</v>
      </c>
      <c r="AF1590" s="1">
        <f t="shared" si="24"/>
        <v>2</v>
      </c>
    </row>
    <row r="1591" spans="1:32" x14ac:dyDescent="0.3">
      <c r="A1591" s="1" t="s">
        <v>99</v>
      </c>
      <c r="B1591">
        <v>0</v>
      </c>
      <c r="C1591">
        <v>4</v>
      </c>
      <c r="D1591">
        <v>22</v>
      </c>
      <c r="E1591">
        <v>1</v>
      </c>
      <c r="F1591">
        <v>1</v>
      </c>
      <c r="G1591">
        <v>1</v>
      </c>
      <c r="H1591">
        <v>0</v>
      </c>
      <c r="I1591">
        <v>0</v>
      </c>
      <c r="J1591" s="1" t="s">
        <v>31</v>
      </c>
      <c r="K1591" s="1" t="s">
        <v>66</v>
      </c>
      <c r="L1591" s="1" t="s">
        <v>104</v>
      </c>
      <c r="M1591" s="1" t="s">
        <v>33</v>
      </c>
      <c r="N1591">
        <v>0</v>
      </c>
      <c r="O1591">
        <v>0</v>
      </c>
      <c r="P1591">
        <v>0</v>
      </c>
      <c r="Q1591" s="1" t="s">
        <v>34</v>
      </c>
      <c r="R1591" s="1" t="s">
        <v>34</v>
      </c>
      <c r="S1591">
        <v>0</v>
      </c>
      <c r="T1591" s="1" t="s">
        <v>36</v>
      </c>
      <c r="U1591">
        <v>0</v>
      </c>
      <c r="V1591">
        <v>153</v>
      </c>
      <c r="W1591">
        <v>0</v>
      </c>
      <c r="X1591" s="1" t="s">
        <v>37</v>
      </c>
      <c r="Y1591">
        <v>95</v>
      </c>
      <c r="Z1591">
        <v>0</v>
      </c>
      <c r="AA1591">
        <v>0</v>
      </c>
      <c r="AB1591" s="1" t="s">
        <v>38</v>
      </c>
      <c r="AC1591" s="2">
        <v>42886</v>
      </c>
      <c r="AD1591" s="1">
        <v>2017</v>
      </c>
      <c r="AE1591" s="15">
        <f xml:space="preserve"> Cleaned_data[[#This Row],[adr]] * (Cleaned_data[[#This Row],[stays_in_week_nights]] + Cleaned_data[[#This Row],[stays_in_weekend_nights]])</f>
        <v>190</v>
      </c>
      <c r="AF1591" s="1">
        <f t="shared" si="24"/>
        <v>2</v>
      </c>
    </row>
    <row r="1592" spans="1:32" x14ac:dyDescent="0.3">
      <c r="A1592" s="1" t="s">
        <v>99</v>
      </c>
      <c r="B1592">
        <v>0</v>
      </c>
      <c r="C1592">
        <v>1</v>
      </c>
      <c r="D1592">
        <v>26</v>
      </c>
      <c r="E1592">
        <v>0</v>
      </c>
      <c r="F1592">
        <v>0</v>
      </c>
      <c r="G1592">
        <v>1</v>
      </c>
      <c r="H1592">
        <v>0</v>
      </c>
      <c r="I1592">
        <v>0</v>
      </c>
      <c r="J1592" s="1" t="s">
        <v>31</v>
      </c>
      <c r="K1592" s="1" t="s">
        <v>66</v>
      </c>
      <c r="L1592" s="1" t="s">
        <v>104</v>
      </c>
      <c r="M1592" s="1" t="s">
        <v>33</v>
      </c>
      <c r="N1592">
        <v>1</v>
      </c>
      <c r="O1592">
        <v>0</v>
      </c>
      <c r="P1592">
        <v>1</v>
      </c>
      <c r="Q1592" s="1" t="s">
        <v>34</v>
      </c>
      <c r="R1592" s="1" t="s">
        <v>34</v>
      </c>
      <c r="S1592">
        <v>0</v>
      </c>
      <c r="T1592" s="1" t="s">
        <v>36</v>
      </c>
      <c r="U1592">
        <v>0</v>
      </c>
      <c r="V1592">
        <v>153</v>
      </c>
      <c r="W1592">
        <v>0</v>
      </c>
      <c r="X1592" s="1" t="s">
        <v>37</v>
      </c>
      <c r="Y1592">
        <v>0</v>
      </c>
      <c r="Z1592">
        <v>0</v>
      </c>
      <c r="AA1592">
        <v>0</v>
      </c>
      <c r="AB1592" s="1" t="s">
        <v>38</v>
      </c>
      <c r="AC1592" s="2">
        <v>42914</v>
      </c>
      <c r="AD1592" s="1">
        <v>2017</v>
      </c>
      <c r="AE1592" s="15">
        <f xml:space="preserve"> Cleaned_data[[#This Row],[adr]] * (Cleaned_data[[#This Row],[stays_in_week_nights]] + Cleaned_data[[#This Row],[stays_in_weekend_nights]])</f>
        <v>0</v>
      </c>
      <c r="AF1592" s="1">
        <f t="shared" si="24"/>
        <v>0</v>
      </c>
    </row>
    <row r="1593" spans="1:32" x14ac:dyDescent="0.3">
      <c r="A1593" s="1" t="s">
        <v>99</v>
      </c>
      <c r="B1593">
        <v>0</v>
      </c>
      <c r="C1593">
        <v>7</v>
      </c>
      <c r="D1593">
        <v>22</v>
      </c>
      <c r="E1593">
        <v>0</v>
      </c>
      <c r="F1593">
        <v>1</v>
      </c>
      <c r="G1593">
        <v>1</v>
      </c>
      <c r="H1593">
        <v>0</v>
      </c>
      <c r="I1593">
        <v>0</v>
      </c>
      <c r="J1593" s="1" t="s">
        <v>31</v>
      </c>
      <c r="K1593" s="1" t="s">
        <v>39</v>
      </c>
      <c r="L1593" s="1" t="s">
        <v>33</v>
      </c>
      <c r="M1593" s="1" t="s">
        <v>33</v>
      </c>
      <c r="N1593">
        <v>0</v>
      </c>
      <c r="O1593">
        <v>0</v>
      </c>
      <c r="P1593">
        <v>0</v>
      </c>
      <c r="Q1593" s="1" t="s">
        <v>34</v>
      </c>
      <c r="R1593" s="1" t="s">
        <v>34</v>
      </c>
      <c r="S1593">
        <v>0</v>
      </c>
      <c r="T1593" s="1" t="s">
        <v>36</v>
      </c>
      <c r="U1593">
        <v>0</v>
      </c>
      <c r="V1593">
        <v>238</v>
      </c>
      <c r="W1593">
        <v>0</v>
      </c>
      <c r="X1593" s="1" t="s">
        <v>37</v>
      </c>
      <c r="Y1593">
        <v>65</v>
      </c>
      <c r="Z1593">
        <v>0</v>
      </c>
      <c r="AA1593">
        <v>0</v>
      </c>
      <c r="AB1593" s="1" t="s">
        <v>38</v>
      </c>
      <c r="AC1593" s="2">
        <v>42887</v>
      </c>
      <c r="AD1593" s="1">
        <v>2017</v>
      </c>
      <c r="AE1593" s="15">
        <f xml:space="preserve"> Cleaned_data[[#This Row],[adr]] * (Cleaned_data[[#This Row],[stays_in_week_nights]] + Cleaned_data[[#This Row],[stays_in_weekend_nights]])</f>
        <v>65</v>
      </c>
      <c r="AF1593" s="1">
        <f t="shared" si="24"/>
        <v>1</v>
      </c>
    </row>
    <row r="1594" spans="1:32" x14ac:dyDescent="0.3">
      <c r="A1594" s="1" t="s">
        <v>99</v>
      </c>
      <c r="B1594">
        <v>0</v>
      </c>
      <c r="C1594">
        <v>33</v>
      </c>
      <c r="D1594">
        <v>22</v>
      </c>
      <c r="E1594">
        <v>1</v>
      </c>
      <c r="F1594">
        <v>2</v>
      </c>
      <c r="G1594">
        <v>2</v>
      </c>
      <c r="H1594">
        <v>0</v>
      </c>
      <c r="I1594">
        <v>0</v>
      </c>
      <c r="J1594" s="1" t="s">
        <v>31</v>
      </c>
      <c r="K1594" s="1" t="s">
        <v>62</v>
      </c>
      <c r="L1594" s="1" t="s">
        <v>33</v>
      </c>
      <c r="M1594" s="1" t="s">
        <v>33</v>
      </c>
      <c r="N1594">
        <v>0</v>
      </c>
      <c r="O1594">
        <v>0</v>
      </c>
      <c r="P1594">
        <v>0</v>
      </c>
      <c r="Q1594" s="1" t="s">
        <v>34</v>
      </c>
      <c r="R1594" s="1" t="s">
        <v>34</v>
      </c>
      <c r="S1594">
        <v>0</v>
      </c>
      <c r="T1594" s="1" t="s">
        <v>36</v>
      </c>
      <c r="U1594">
        <v>0</v>
      </c>
      <c r="V1594">
        <v>439</v>
      </c>
      <c r="W1594">
        <v>0</v>
      </c>
      <c r="X1594" s="1" t="s">
        <v>37</v>
      </c>
      <c r="Y1594">
        <v>144</v>
      </c>
      <c r="Z1594">
        <v>0</v>
      </c>
      <c r="AA1594">
        <v>0</v>
      </c>
      <c r="AB1594" s="1" t="s">
        <v>38</v>
      </c>
      <c r="AC1594" s="2">
        <v>42887</v>
      </c>
      <c r="AD1594" s="1">
        <v>2017</v>
      </c>
      <c r="AE1594" s="15">
        <f xml:space="preserve"> Cleaned_data[[#This Row],[adr]] * (Cleaned_data[[#This Row],[stays_in_week_nights]] + Cleaned_data[[#This Row],[stays_in_weekend_nights]])</f>
        <v>432</v>
      </c>
      <c r="AF1594" s="1">
        <f t="shared" si="24"/>
        <v>3</v>
      </c>
    </row>
    <row r="1595" spans="1:32" x14ac:dyDescent="0.3">
      <c r="A1595" s="1" t="s">
        <v>99</v>
      </c>
      <c r="B1595">
        <v>0</v>
      </c>
      <c r="C1595">
        <v>4</v>
      </c>
      <c r="D1595">
        <v>22</v>
      </c>
      <c r="E1595">
        <v>2</v>
      </c>
      <c r="F1595">
        <v>2</v>
      </c>
      <c r="G1595">
        <v>1</v>
      </c>
      <c r="H1595">
        <v>0</v>
      </c>
      <c r="I1595">
        <v>0</v>
      </c>
      <c r="J1595" s="1" t="s">
        <v>31</v>
      </c>
      <c r="K1595" s="1" t="s">
        <v>102</v>
      </c>
      <c r="L1595" s="1" t="s">
        <v>104</v>
      </c>
      <c r="M1595" s="1" t="s">
        <v>33</v>
      </c>
      <c r="N1595">
        <v>0</v>
      </c>
      <c r="O1595">
        <v>0</v>
      </c>
      <c r="P1595">
        <v>0</v>
      </c>
      <c r="Q1595" s="1" t="s">
        <v>55</v>
      </c>
      <c r="R1595" s="1" t="s">
        <v>55</v>
      </c>
      <c r="S1595">
        <v>0</v>
      </c>
      <c r="T1595" s="1" t="s">
        <v>36</v>
      </c>
      <c r="U1595">
        <v>0</v>
      </c>
      <c r="V1595">
        <v>153</v>
      </c>
      <c r="W1595">
        <v>0</v>
      </c>
      <c r="X1595" s="1" t="s">
        <v>37</v>
      </c>
      <c r="Y1595">
        <v>110</v>
      </c>
      <c r="Z1595">
        <v>0</v>
      </c>
      <c r="AA1595">
        <v>0</v>
      </c>
      <c r="AB1595" s="1" t="s">
        <v>38</v>
      </c>
      <c r="AC1595" s="2">
        <v>42887</v>
      </c>
      <c r="AD1595" s="1">
        <v>2017</v>
      </c>
      <c r="AE1595" s="15">
        <f xml:space="preserve"> Cleaned_data[[#This Row],[adr]] * (Cleaned_data[[#This Row],[stays_in_week_nights]] + Cleaned_data[[#This Row],[stays_in_weekend_nights]])</f>
        <v>440</v>
      </c>
      <c r="AF1595" s="1">
        <f t="shared" si="24"/>
        <v>4</v>
      </c>
    </row>
    <row r="1596" spans="1:32" x14ac:dyDescent="0.3">
      <c r="A1596" s="1" t="s">
        <v>99</v>
      </c>
      <c r="B1596">
        <v>0</v>
      </c>
      <c r="C1596">
        <v>6</v>
      </c>
      <c r="D1596">
        <v>22</v>
      </c>
      <c r="E1596">
        <v>0</v>
      </c>
      <c r="F1596">
        <v>2</v>
      </c>
      <c r="G1596">
        <v>1</v>
      </c>
      <c r="H1596">
        <v>0</v>
      </c>
      <c r="I1596">
        <v>0</v>
      </c>
      <c r="J1596" s="1" t="s">
        <v>31</v>
      </c>
      <c r="K1596" s="1" t="s">
        <v>64</v>
      </c>
      <c r="L1596" s="1" t="s">
        <v>104</v>
      </c>
      <c r="M1596" s="1" t="s">
        <v>33</v>
      </c>
      <c r="N1596">
        <v>0</v>
      </c>
      <c r="O1596">
        <v>0</v>
      </c>
      <c r="P1596">
        <v>0</v>
      </c>
      <c r="Q1596" s="1" t="s">
        <v>55</v>
      </c>
      <c r="R1596" s="1" t="s">
        <v>55</v>
      </c>
      <c r="S1596">
        <v>0</v>
      </c>
      <c r="T1596" s="1" t="s">
        <v>36</v>
      </c>
      <c r="U1596">
        <v>0</v>
      </c>
      <c r="V1596">
        <v>153</v>
      </c>
      <c r="W1596">
        <v>0</v>
      </c>
      <c r="X1596" s="1" t="s">
        <v>37</v>
      </c>
      <c r="Y1596">
        <v>110</v>
      </c>
      <c r="Z1596">
        <v>0</v>
      </c>
      <c r="AA1596">
        <v>0</v>
      </c>
      <c r="AB1596" s="1" t="s">
        <v>38</v>
      </c>
      <c r="AC1596" s="2">
        <v>42887</v>
      </c>
      <c r="AD1596" s="1">
        <v>2017</v>
      </c>
      <c r="AE1596" s="15">
        <f xml:space="preserve"> Cleaned_data[[#This Row],[adr]] * (Cleaned_data[[#This Row],[stays_in_week_nights]] + Cleaned_data[[#This Row],[stays_in_weekend_nights]])</f>
        <v>220</v>
      </c>
      <c r="AF1596" s="1">
        <f t="shared" si="24"/>
        <v>2</v>
      </c>
    </row>
    <row r="1597" spans="1:32" x14ac:dyDescent="0.3">
      <c r="A1597" s="1" t="s">
        <v>99</v>
      </c>
      <c r="B1597">
        <v>0</v>
      </c>
      <c r="C1597">
        <v>0</v>
      </c>
      <c r="D1597">
        <v>22</v>
      </c>
      <c r="E1597">
        <v>0</v>
      </c>
      <c r="F1597">
        <v>1</v>
      </c>
      <c r="G1597">
        <v>1</v>
      </c>
      <c r="H1597">
        <v>0</v>
      </c>
      <c r="I1597">
        <v>0</v>
      </c>
      <c r="J1597" s="1" t="s">
        <v>31</v>
      </c>
      <c r="K1597" s="1" t="s">
        <v>64</v>
      </c>
      <c r="L1597" s="1" t="s">
        <v>104</v>
      </c>
      <c r="M1597" s="1" t="s">
        <v>33</v>
      </c>
      <c r="N1597">
        <v>1</v>
      </c>
      <c r="O1597">
        <v>0</v>
      </c>
      <c r="P1597">
        <v>0</v>
      </c>
      <c r="Q1597" s="1" t="s">
        <v>34</v>
      </c>
      <c r="R1597" s="1" t="s">
        <v>34</v>
      </c>
      <c r="S1597">
        <v>0</v>
      </c>
      <c r="T1597" s="1" t="s">
        <v>36</v>
      </c>
      <c r="U1597">
        <v>0</v>
      </c>
      <c r="V1597">
        <v>153</v>
      </c>
      <c r="W1597">
        <v>0</v>
      </c>
      <c r="X1597" s="1" t="s">
        <v>37</v>
      </c>
      <c r="Y1597">
        <v>95</v>
      </c>
      <c r="Z1597">
        <v>0</v>
      </c>
      <c r="AA1597">
        <v>0</v>
      </c>
      <c r="AB1597" s="1" t="s">
        <v>38</v>
      </c>
      <c r="AC1597" s="2">
        <v>42888</v>
      </c>
      <c r="AD1597" s="1">
        <v>2017</v>
      </c>
      <c r="AE1597" s="15">
        <f xml:space="preserve"> Cleaned_data[[#This Row],[adr]] * (Cleaned_data[[#This Row],[stays_in_week_nights]] + Cleaned_data[[#This Row],[stays_in_weekend_nights]])</f>
        <v>95</v>
      </c>
      <c r="AF1597" s="1">
        <f t="shared" si="24"/>
        <v>1</v>
      </c>
    </row>
    <row r="1598" spans="1:32" x14ac:dyDescent="0.3">
      <c r="A1598" s="1" t="s">
        <v>99</v>
      </c>
      <c r="B1598">
        <v>0</v>
      </c>
      <c r="C1598">
        <v>7</v>
      </c>
      <c r="D1598">
        <v>22</v>
      </c>
      <c r="E1598">
        <v>0</v>
      </c>
      <c r="F1598">
        <v>1</v>
      </c>
      <c r="G1598">
        <v>1</v>
      </c>
      <c r="H1598">
        <v>0</v>
      </c>
      <c r="I1598">
        <v>0</v>
      </c>
      <c r="J1598" s="1" t="s">
        <v>31</v>
      </c>
      <c r="K1598" s="1" t="s">
        <v>39</v>
      </c>
      <c r="L1598" s="1" t="s">
        <v>104</v>
      </c>
      <c r="M1598" s="1" t="s">
        <v>33</v>
      </c>
      <c r="N1598">
        <v>0</v>
      </c>
      <c r="O1598">
        <v>0</v>
      </c>
      <c r="P1598">
        <v>0</v>
      </c>
      <c r="Q1598" s="1" t="s">
        <v>55</v>
      </c>
      <c r="R1598" s="1" t="s">
        <v>55</v>
      </c>
      <c r="S1598">
        <v>0</v>
      </c>
      <c r="T1598" s="1" t="s">
        <v>36</v>
      </c>
      <c r="U1598">
        <v>0</v>
      </c>
      <c r="V1598">
        <v>153</v>
      </c>
      <c r="W1598">
        <v>0</v>
      </c>
      <c r="X1598" s="1" t="s">
        <v>37</v>
      </c>
      <c r="Y1598">
        <v>110</v>
      </c>
      <c r="Z1598">
        <v>0</v>
      </c>
      <c r="AA1598">
        <v>0</v>
      </c>
      <c r="AB1598" s="1" t="s">
        <v>38</v>
      </c>
      <c r="AC1598" s="2">
        <v>42887</v>
      </c>
      <c r="AD1598" s="1">
        <v>2017</v>
      </c>
      <c r="AE1598" s="15">
        <f xml:space="preserve"> Cleaned_data[[#This Row],[adr]] * (Cleaned_data[[#This Row],[stays_in_week_nights]] + Cleaned_data[[#This Row],[stays_in_weekend_nights]])</f>
        <v>110</v>
      </c>
      <c r="AF1598" s="1">
        <f t="shared" si="24"/>
        <v>1</v>
      </c>
    </row>
    <row r="1599" spans="1:32" x14ac:dyDescent="0.3">
      <c r="A1599" s="1" t="s">
        <v>99</v>
      </c>
      <c r="B1599">
        <v>0</v>
      </c>
      <c r="C1599">
        <v>13</v>
      </c>
      <c r="D1599">
        <v>22</v>
      </c>
      <c r="E1599">
        <v>1</v>
      </c>
      <c r="F1599">
        <v>3</v>
      </c>
      <c r="G1599">
        <v>1</v>
      </c>
      <c r="H1599">
        <v>0</v>
      </c>
      <c r="I1599">
        <v>0</v>
      </c>
      <c r="J1599" s="1" t="s">
        <v>31</v>
      </c>
      <c r="K1599" s="1" t="s">
        <v>53</v>
      </c>
      <c r="L1599" s="1" t="s">
        <v>67</v>
      </c>
      <c r="M1599" s="1" t="s">
        <v>47</v>
      </c>
      <c r="N1599">
        <v>0</v>
      </c>
      <c r="O1599">
        <v>0</v>
      </c>
      <c r="P1599">
        <v>0</v>
      </c>
      <c r="Q1599" s="1" t="s">
        <v>34</v>
      </c>
      <c r="R1599" s="1" t="s">
        <v>34</v>
      </c>
      <c r="S1599">
        <v>1</v>
      </c>
      <c r="T1599" s="1" t="s">
        <v>36</v>
      </c>
      <c r="U1599">
        <v>290</v>
      </c>
      <c r="V1599">
        <v>148</v>
      </c>
      <c r="W1599">
        <v>0</v>
      </c>
      <c r="X1599" s="1" t="s">
        <v>37</v>
      </c>
      <c r="Y1599">
        <v>95</v>
      </c>
      <c r="Z1599">
        <v>0</v>
      </c>
      <c r="AA1599">
        <v>0</v>
      </c>
      <c r="AB1599" s="1" t="s">
        <v>38</v>
      </c>
      <c r="AC1599" s="2">
        <v>42888</v>
      </c>
      <c r="AD1599" s="1">
        <v>2017</v>
      </c>
      <c r="AE1599" s="15">
        <f xml:space="preserve"> Cleaned_data[[#This Row],[adr]] * (Cleaned_data[[#This Row],[stays_in_week_nights]] + Cleaned_data[[#This Row],[stays_in_weekend_nights]])</f>
        <v>380</v>
      </c>
      <c r="AF1599" s="1">
        <f t="shared" si="24"/>
        <v>4</v>
      </c>
    </row>
    <row r="1600" spans="1:32" x14ac:dyDescent="0.3">
      <c r="A1600" s="1" t="s">
        <v>99</v>
      </c>
      <c r="B1600">
        <v>0</v>
      </c>
      <c r="C1600">
        <v>61</v>
      </c>
      <c r="D1600">
        <v>22</v>
      </c>
      <c r="E1600">
        <v>0</v>
      </c>
      <c r="F1600">
        <v>2</v>
      </c>
      <c r="G1600">
        <v>2</v>
      </c>
      <c r="H1600">
        <v>0</v>
      </c>
      <c r="I1600">
        <v>0</v>
      </c>
      <c r="J1600" s="1" t="s">
        <v>31</v>
      </c>
      <c r="K1600" s="1" t="s">
        <v>39</v>
      </c>
      <c r="L1600" s="1" t="s">
        <v>33</v>
      </c>
      <c r="M1600" s="1" t="s">
        <v>33</v>
      </c>
      <c r="N1600">
        <v>0</v>
      </c>
      <c r="O1600">
        <v>0</v>
      </c>
      <c r="P1600">
        <v>0</v>
      </c>
      <c r="Q1600" s="1" t="s">
        <v>34</v>
      </c>
      <c r="R1600" s="1" t="s">
        <v>34</v>
      </c>
      <c r="S1600">
        <v>1</v>
      </c>
      <c r="T1600" s="1" t="s">
        <v>36</v>
      </c>
      <c r="U1600">
        <v>0</v>
      </c>
      <c r="V1600">
        <v>465</v>
      </c>
      <c r="W1600">
        <v>0</v>
      </c>
      <c r="X1600" s="1" t="s">
        <v>37</v>
      </c>
      <c r="Y1600">
        <v>95</v>
      </c>
      <c r="Z1600">
        <v>0</v>
      </c>
      <c r="AA1600">
        <v>2</v>
      </c>
      <c r="AB1600" s="1" t="s">
        <v>38</v>
      </c>
      <c r="AC1600" s="2">
        <v>42888</v>
      </c>
      <c r="AD1600" s="1">
        <v>2017</v>
      </c>
      <c r="AE1600" s="15">
        <f xml:space="preserve"> Cleaned_data[[#This Row],[adr]] * (Cleaned_data[[#This Row],[stays_in_week_nights]] + Cleaned_data[[#This Row],[stays_in_weekend_nights]])</f>
        <v>190</v>
      </c>
      <c r="AF1600" s="1">
        <f t="shared" si="24"/>
        <v>2</v>
      </c>
    </row>
    <row r="1601" spans="1:32" x14ac:dyDescent="0.3">
      <c r="A1601" s="1" t="s">
        <v>99</v>
      </c>
      <c r="B1601">
        <v>0</v>
      </c>
      <c r="C1601">
        <v>13</v>
      </c>
      <c r="D1601">
        <v>22</v>
      </c>
      <c r="E1601">
        <v>1</v>
      </c>
      <c r="F1601">
        <v>3</v>
      </c>
      <c r="G1601">
        <v>2</v>
      </c>
      <c r="H1601">
        <v>0</v>
      </c>
      <c r="I1601">
        <v>0</v>
      </c>
      <c r="J1601" s="1" t="s">
        <v>31</v>
      </c>
      <c r="K1601" s="1" t="s">
        <v>53</v>
      </c>
      <c r="L1601" s="1" t="s">
        <v>67</v>
      </c>
      <c r="M1601" s="1" t="s">
        <v>47</v>
      </c>
      <c r="N1601">
        <v>0</v>
      </c>
      <c r="O1601">
        <v>0</v>
      </c>
      <c r="P1601">
        <v>0</v>
      </c>
      <c r="Q1601" s="1" t="s">
        <v>34</v>
      </c>
      <c r="R1601" s="1" t="s">
        <v>34</v>
      </c>
      <c r="S1601">
        <v>1</v>
      </c>
      <c r="T1601" s="1" t="s">
        <v>36</v>
      </c>
      <c r="U1601">
        <v>290</v>
      </c>
      <c r="V1601">
        <v>148</v>
      </c>
      <c r="W1601">
        <v>0</v>
      </c>
      <c r="X1601" s="1" t="s">
        <v>37</v>
      </c>
      <c r="Y1601">
        <v>110</v>
      </c>
      <c r="Z1601">
        <v>0</v>
      </c>
      <c r="AA1601">
        <v>0</v>
      </c>
      <c r="AB1601" s="1" t="s">
        <v>38</v>
      </c>
      <c r="AC1601" s="2">
        <v>42888</v>
      </c>
      <c r="AD1601" s="1">
        <v>2017</v>
      </c>
      <c r="AE1601" s="15">
        <f xml:space="preserve"> Cleaned_data[[#This Row],[adr]] * (Cleaned_data[[#This Row],[stays_in_week_nights]] + Cleaned_data[[#This Row],[stays_in_weekend_nights]])</f>
        <v>440</v>
      </c>
      <c r="AF1601" s="1">
        <f t="shared" si="24"/>
        <v>4</v>
      </c>
    </row>
    <row r="1602" spans="1:32" x14ac:dyDescent="0.3">
      <c r="A1602" s="1" t="s">
        <v>99</v>
      </c>
      <c r="B1602">
        <v>0</v>
      </c>
      <c r="C1602">
        <v>18</v>
      </c>
      <c r="D1602">
        <v>23</v>
      </c>
      <c r="E1602">
        <v>1</v>
      </c>
      <c r="F1602">
        <v>0</v>
      </c>
      <c r="G1602">
        <v>2</v>
      </c>
      <c r="H1602">
        <v>0</v>
      </c>
      <c r="I1602">
        <v>0</v>
      </c>
      <c r="J1602" s="1" t="s">
        <v>31</v>
      </c>
      <c r="K1602" s="1" t="s">
        <v>39</v>
      </c>
      <c r="L1602" s="1" t="s">
        <v>33</v>
      </c>
      <c r="M1602" s="1" t="s">
        <v>33</v>
      </c>
      <c r="N1602">
        <v>0</v>
      </c>
      <c r="O1602">
        <v>0</v>
      </c>
      <c r="P1602">
        <v>0</v>
      </c>
      <c r="Q1602" s="1" t="s">
        <v>34</v>
      </c>
      <c r="R1602" s="1" t="s">
        <v>34</v>
      </c>
      <c r="S1602">
        <v>1</v>
      </c>
      <c r="T1602" s="1" t="s">
        <v>36</v>
      </c>
      <c r="U1602">
        <v>0</v>
      </c>
      <c r="V1602">
        <v>40</v>
      </c>
      <c r="W1602">
        <v>0</v>
      </c>
      <c r="X1602" s="1" t="s">
        <v>37</v>
      </c>
      <c r="Y1602">
        <v>75</v>
      </c>
      <c r="Z1602">
        <v>1</v>
      </c>
      <c r="AA1602">
        <v>0</v>
      </c>
      <c r="AB1602" s="1" t="s">
        <v>38</v>
      </c>
      <c r="AC1602" s="2">
        <v>42891</v>
      </c>
      <c r="AD1602" s="1">
        <v>2017</v>
      </c>
      <c r="AE1602" s="15">
        <f xml:space="preserve"> Cleaned_data[[#This Row],[adr]] * (Cleaned_data[[#This Row],[stays_in_week_nights]] + Cleaned_data[[#This Row],[stays_in_weekend_nights]])</f>
        <v>75</v>
      </c>
      <c r="AF1602" s="1">
        <f t="shared" ref="AF1602:AF1665" si="25">E1602 +F1602</f>
        <v>1</v>
      </c>
    </row>
    <row r="1603" spans="1:32" x14ac:dyDescent="0.3">
      <c r="A1603" s="1" t="s">
        <v>99</v>
      </c>
      <c r="B1603">
        <v>0</v>
      </c>
      <c r="C1603">
        <v>6</v>
      </c>
      <c r="D1603">
        <v>23</v>
      </c>
      <c r="E1603">
        <v>1</v>
      </c>
      <c r="F1603">
        <v>0</v>
      </c>
      <c r="G1603">
        <v>1</v>
      </c>
      <c r="H1603">
        <v>0</v>
      </c>
      <c r="I1603">
        <v>0</v>
      </c>
      <c r="J1603" s="1" t="s">
        <v>31</v>
      </c>
      <c r="K1603" s="1" t="s">
        <v>39</v>
      </c>
      <c r="L1603" s="1" t="s">
        <v>72</v>
      </c>
      <c r="M1603" s="1" t="s">
        <v>44</v>
      </c>
      <c r="N1603">
        <v>0</v>
      </c>
      <c r="O1603">
        <v>0</v>
      </c>
      <c r="P1603">
        <v>0</v>
      </c>
      <c r="Q1603" s="1" t="s">
        <v>34</v>
      </c>
      <c r="R1603" s="1" t="s">
        <v>34</v>
      </c>
      <c r="S1603">
        <v>0</v>
      </c>
      <c r="T1603" s="1" t="s">
        <v>36</v>
      </c>
      <c r="U1603">
        <v>0</v>
      </c>
      <c r="V1603">
        <v>45</v>
      </c>
      <c r="W1603">
        <v>0</v>
      </c>
      <c r="X1603" s="1" t="s">
        <v>37</v>
      </c>
      <c r="Y1603">
        <v>0</v>
      </c>
      <c r="Z1603">
        <v>0</v>
      </c>
      <c r="AA1603">
        <v>0</v>
      </c>
      <c r="AB1603" s="1" t="s">
        <v>38</v>
      </c>
      <c r="AC1603" s="2">
        <v>42892</v>
      </c>
      <c r="AD1603" s="1">
        <v>2017</v>
      </c>
      <c r="AE1603" s="15">
        <f xml:space="preserve"> Cleaned_data[[#This Row],[adr]] * (Cleaned_data[[#This Row],[stays_in_week_nights]] + Cleaned_data[[#This Row],[stays_in_weekend_nights]])</f>
        <v>0</v>
      </c>
      <c r="AF1603" s="1">
        <f t="shared" si="25"/>
        <v>1</v>
      </c>
    </row>
    <row r="1604" spans="1:32" x14ac:dyDescent="0.3">
      <c r="A1604" s="1" t="s">
        <v>99</v>
      </c>
      <c r="B1604">
        <v>0</v>
      </c>
      <c r="C1604">
        <v>14</v>
      </c>
      <c r="D1604">
        <v>23</v>
      </c>
      <c r="E1604">
        <v>0</v>
      </c>
      <c r="F1604">
        <v>1</v>
      </c>
      <c r="G1604">
        <v>1</v>
      </c>
      <c r="H1604">
        <v>0</v>
      </c>
      <c r="I1604">
        <v>0</v>
      </c>
      <c r="J1604" s="1" t="s">
        <v>31</v>
      </c>
      <c r="K1604" s="1" t="s">
        <v>32</v>
      </c>
      <c r="L1604" s="1" t="s">
        <v>33</v>
      </c>
      <c r="M1604" s="1" t="s">
        <v>33</v>
      </c>
      <c r="N1604">
        <v>0</v>
      </c>
      <c r="O1604">
        <v>0</v>
      </c>
      <c r="P1604">
        <v>0</v>
      </c>
      <c r="Q1604" s="1" t="s">
        <v>55</v>
      </c>
      <c r="R1604" s="1" t="s">
        <v>55</v>
      </c>
      <c r="S1604">
        <v>0</v>
      </c>
      <c r="T1604" s="1" t="s">
        <v>36</v>
      </c>
      <c r="U1604">
        <v>0</v>
      </c>
      <c r="V1604">
        <v>227</v>
      </c>
      <c r="W1604">
        <v>0</v>
      </c>
      <c r="X1604" s="1" t="s">
        <v>37</v>
      </c>
      <c r="Y1604">
        <v>130.5</v>
      </c>
      <c r="Z1604">
        <v>0</v>
      </c>
      <c r="AA1604">
        <v>0</v>
      </c>
      <c r="AB1604" s="1" t="s">
        <v>38</v>
      </c>
      <c r="AC1604" s="2">
        <v>42894</v>
      </c>
      <c r="AD1604" s="1">
        <v>2017</v>
      </c>
      <c r="AE1604" s="15">
        <f xml:space="preserve"> Cleaned_data[[#This Row],[adr]] * (Cleaned_data[[#This Row],[stays_in_week_nights]] + Cleaned_data[[#This Row],[stays_in_weekend_nights]])</f>
        <v>130.5</v>
      </c>
      <c r="AF1604" s="1">
        <f t="shared" si="25"/>
        <v>1</v>
      </c>
    </row>
    <row r="1605" spans="1:32" x14ac:dyDescent="0.3">
      <c r="A1605" s="1" t="s">
        <v>99</v>
      </c>
      <c r="B1605">
        <v>0</v>
      </c>
      <c r="C1605">
        <v>3</v>
      </c>
      <c r="D1605">
        <v>23</v>
      </c>
      <c r="E1605">
        <v>0</v>
      </c>
      <c r="F1605">
        <v>1</v>
      </c>
      <c r="G1605">
        <v>1</v>
      </c>
      <c r="H1605">
        <v>0</v>
      </c>
      <c r="I1605">
        <v>0</v>
      </c>
      <c r="J1605" s="1" t="s">
        <v>31</v>
      </c>
      <c r="K1605" s="1" t="s">
        <v>56</v>
      </c>
      <c r="L1605" s="1" t="s">
        <v>33</v>
      </c>
      <c r="M1605" s="1" t="s">
        <v>33</v>
      </c>
      <c r="N1605">
        <v>0</v>
      </c>
      <c r="O1605">
        <v>0</v>
      </c>
      <c r="P1605">
        <v>0</v>
      </c>
      <c r="Q1605" s="1" t="s">
        <v>34</v>
      </c>
      <c r="R1605" s="1" t="s">
        <v>34</v>
      </c>
      <c r="S1605">
        <v>0</v>
      </c>
      <c r="T1605" s="1" t="s">
        <v>36</v>
      </c>
      <c r="U1605">
        <v>0</v>
      </c>
      <c r="V1605">
        <v>489</v>
      </c>
      <c r="W1605">
        <v>0</v>
      </c>
      <c r="X1605" s="1" t="s">
        <v>37</v>
      </c>
      <c r="Y1605">
        <v>95</v>
      </c>
      <c r="Z1605">
        <v>0</v>
      </c>
      <c r="AA1605">
        <v>0</v>
      </c>
      <c r="AB1605" s="1" t="s">
        <v>38</v>
      </c>
      <c r="AC1605" s="2">
        <v>42895</v>
      </c>
      <c r="AD1605" s="1">
        <v>2017</v>
      </c>
      <c r="AE1605" s="15">
        <f xml:space="preserve"> Cleaned_data[[#This Row],[adr]] * (Cleaned_data[[#This Row],[stays_in_week_nights]] + Cleaned_data[[#This Row],[stays_in_weekend_nights]])</f>
        <v>95</v>
      </c>
      <c r="AF1605" s="1">
        <f t="shared" si="25"/>
        <v>1</v>
      </c>
    </row>
    <row r="1606" spans="1:32" x14ac:dyDescent="0.3">
      <c r="A1606" s="1" t="s">
        <v>99</v>
      </c>
      <c r="B1606">
        <v>0</v>
      </c>
      <c r="C1606">
        <v>7</v>
      </c>
      <c r="D1606">
        <v>23</v>
      </c>
      <c r="E1606">
        <v>0</v>
      </c>
      <c r="F1606">
        <v>2</v>
      </c>
      <c r="G1606">
        <v>1</v>
      </c>
      <c r="H1606">
        <v>0</v>
      </c>
      <c r="I1606">
        <v>0</v>
      </c>
      <c r="J1606" s="1" t="s">
        <v>31</v>
      </c>
      <c r="K1606" s="1" t="s">
        <v>39</v>
      </c>
      <c r="L1606" s="1" t="s">
        <v>104</v>
      </c>
      <c r="M1606" s="1" t="s">
        <v>33</v>
      </c>
      <c r="N1606">
        <v>0</v>
      </c>
      <c r="O1606">
        <v>0</v>
      </c>
      <c r="P1606">
        <v>0</v>
      </c>
      <c r="Q1606" s="1" t="s">
        <v>55</v>
      </c>
      <c r="R1606" s="1" t="s">
        <v>55</v>
      </c>
      <c r="S1606">
        <v>0</v>
      </c>
      <c r="T1606" s="1" t="s">
        <v>36</v>
      </c>
      <c r="U1606">
        <v>0</v>
      </c>
      <c r="V1606">
        <v>153</v>
      </c>
      <c r="W1606">
        <v>0</v>
      </c>
      <c r="X1606" s="1" t="s">
        <v>37</v>
      </c>
      <c r="Y1606">
        <v>121.83</v>
      </c>
      <c r="Z1606">
        <v>0</v>
      </c>
      <c r="AA1606">
        <v>0</v>
      </c>
      <c r="AB1606" s="1" t="s">
        <v>38</v>
      </c>
      <c r="AC1606" s="2">
        <v>42895</v>
      </c>
      <c r="AD1606" s="1">
        <v>2017</v>
      </c>
      <c r="AE1606" s="15">
        <f xml:space="preserve"> Cleaned_data[[#This Row],[adr]] * (Cleaned_data[[#This Row],[stays_in_week_nights]] + Cleaned_data[[#This Row],[stays_in_weekend_nights]])</f>
        <v>243.66</v>
      </c>
      <c r="AF1606" s="1">
        <f t="shared" si="25"/>
        <v>2</v>
      </c>
    </row>
    <row r="1607" spans="1:32" x14ac:dyDescent="0.3">
      <c r="A1607" s="1" t="s">
        <v>99</v>
      </c>
      <c r="B1607">
        <v>0</v>
      </c>
      <c r="C1607">
        <v>7</v>
      </c>
      <c r="D1607">
        <v>23</v>
      </c>
      <c r="E1607">
        <v>0</v>
      </c>
      <c r="F1607">
        <v>1</v>
      </c>
      <c r="G1607">
        <v>2</v>
      </c>
      <c r="H1607">
        <v>0</v>
      </c>
      <c r="I1607">
        <v>0</v>
      </c>
      <c r="J1607" s="1" t="s">
        <v>31</v>
      </c>
      <c r="K1607" s="1" t="s">
        <v>56</v>
      </c>
      <c r="L1607" s="1" t="s">
        <v>33</v>
      </c>
      <c r="M1607" s="1" t="s">
        <v>33</v>
      </c>
      <c r="N1607">
        <v>0</v>
      </c>
      <c r="O1607">
        <v>0</v>
      </c>
      <c r="P1607">
        <v>0</v>
      </c>
      <c r="Q1607" s="1" t="s">
        <v>34</v>
      </c>
      <c r="R1607" s="1" t="s">
        <v>34</v>
      </c>
      <c r="S1607">
        <v>0</v>
      </c>
      <c r="T1607" s="1" t="s">
        <v>36</v>
      </c>
      <c r="U1607">
        <v>0</v>
      </c>
      <c r="V1607">
        <v>150</v>
      </c>
      <c r="W1607">
        <v>0</v>
      </c>
      <c r="X1607" s="1" t="s">
        <v>37</v>
      </c>
      <c r="Y1607">
        <v>100</v>
      </c>
      <c r="Z1607">
        <v>0</v>
      </c>
      <c r="AA1607">
        <v>3</v>
      </c>
      <c r="AB1607" s="1" t="s">
        <v>38</v>
      </c>
      <c r="AC1607" s="2">
        <v>42895</v>
      </c>
      <c r="AD1607" s="1">
        <v>2017</v>
      </c>
      <c r="AE1607" s="15">
        <f xml:space="preserve"> Cleaned_data[[#This Row],[adr]] * (Cleaned_data[[#This Row],[stays_in_week_nights]] + Cleaned_data[[#This Row],[stays_in_weekend_nights]])</f>
        <v>100</v>
      </c>
      <c r="AF1607" s="1">
        <f t="shared" si="25"/>
        <v>1</v>
      </c>
    </row>
    <row r="1608" spans="1:32" x14ac:dyDescent="0.3">
      <c r="A1608" s="1" t="s">
        <v>99</v>
      </c>
      <c r="B1608">
        <v>0</v>
      </c>
      <c r="C1608">
        <v>33</v>
      </c>
      <c r="D1608">
        <v>23</v>
      </c>
      <c r="E1608">
        <v>0</v>
      </c>
      <c r="F1608">
        <v>2</v>
      </c>
      <c r="G1608">
        <v>2</v>
      </c>
      <c r="H1608">
        <v>0</v>
      </c>
      <c r="I1608">
        <v>0</v>
      </c>
      <c r="J1608" s="1" t="s">
        <v>31</v>
      </c>
      <c r="K1608" s="1" t="s">
        <v>39</v>
      </c>
      <c r="L1608" s="1" t="s">
        <v>33</v>
      </c>
      <c r="M1608" s="1" t="s">
        <v>33</v>
      </c>
      <c r="N1608">
        <v>0</v>
      </c>
      <c r="O1608">
        <v>0</v>
      </c>
      <c r="P1608">
        <v>0</v>
      </c>
      <c r="Q1608" s="1" t="s">
        <v>34</v>
      </c>
      <c r="R1608" s="1" t="s">
        <v>34</v>
      </c>
      <c r="S1608">
        <v>0</v>
      </c>
      <c r="T1608" s="1" t="s">
        <v>36</v>
      </c>
      <c r="U1608">
        <v>0</v>
      </c>
      <c r="V1608">
        <v>465</v>
      </c>
      <c r="W1608">
        <v>0</v>
      </c>
      <c r="X1608" s="1" t="s">
        <v>37</v>
      </c>
      <c r="Y1608">
        <v>95</v>
      </c>
      <c r="Z1608">
        <v>0</v>
      </c>
      <c r="AA1608">
        <v>2</v>
      </c>
      <c r="AB1608" s="1" t="s">
        <v>38</v>
      </c>
      <c r="AC1608" s="2">
        <v>42895</v>
      </c>
      <c r="AD1608" s="1">
        <v>2017</v>
      </c>
      <c r="AE1608" s="15">
        <f xml:space="preserve"> Cleaned_data[[#This Row],[adr]] * (Cleaned_data[[#This Row],[stays_in_week_nights]] + Cleaned_data[[#This Row],[stays_in_weekend_nights]])</f>
        <v>190</v>
      </c>
      <c r="AF1608" s="1">
        <f t="shared" si="25"/>
        <v>2</v>
      </c>
    </row>
    <row r="1609" spans="1:32" x14ac:dyDescent="0.3">
      <c r="A1609" s="1" t="s">
        <v>99</v>
      </c>
      <c r="B1609">
        <v>0</v>
      </c>
      <c r="C1609">
        <v>210</v>
      </c>
      <c r="D1609">
        <v>23</v>
      </c>
      <c r="E1609">
        <v>0</v>
      </c>
      <c r="F1609">
        <v>1</v>
      </c>
      <c r="G1609">
        <v>2</v>
      </c>
      <c r="H1609">
        <v>0</v>
      </c>
      <c r="I1609">
        <v>0</v>
      </c>
      <c r="J1609" s="1" t="s">
        <v>31</v>
      </c>
      <c r="K1609" s="1" t="s">
        <v>56</v>
      </c>
      <c r="L1609" s="1" t="s">
        <v>44</v>
      </c>
      <c r="M1609" s="1" t="s">
        <v>44</v>
      </c>
      <c r="N1609">
        <v>0</v>
      </c>
      <c r="O1609">
        <v>0</v>
      </c>
      <c r="P1609">
        <v>0</v>
      </c>
      <c r="Q1609" s="1" t="s">
        <v>55</v>
      </c>
      <c r="R1609" s="1" t="s">
        <v>55</v>
      </c>
      <c r="S1609">
        <v>0</v>
      </c>
      <c r="T1609" s="1" t="s">
        <v>36</v>
      </c>
      <c r="U1609">
        <v>14</v>
      </c>
      <c r="V1609">
        <v>229</v>
      </c>
      <c r="W1609">
        <v>0</v>
      </c>
      <c r="X1609" s="1" t="s">
        <v>37</v>
      </c>
      <c r="Y1609">
        <v>135</v>
      </c>
      <c r="Z1609">
        <v>0</v>
      </c>
      <c r="AA1609">
        <v>0</v>
      </c>
      <c r="AB1609" s="1" t="s">
        <v>38</v>
      </c>
      <c r="AC1609" s="2">
        <v>42896</v>
      </c>
      <c r="AD1609" s="1">
        <v>2017</v>
      </c>
      <c r="AE1609" s="15">
        <f xml:space="preserve"> Cleaned_data[[#This Row],[adr]] * (Cleaned_data[[#This Row],[stays_in_week_nights]] + Cleaned_data[[#This Row],[stays_in_weekend_nights]])</f>
        <v>135</v>
      </c>
      <c r="AF1609" s="1">
        <f t="shared" si="25"/>
        <v>1</v>
      </c>
    </row>
    <row r="1610" spans="1:32" x14ac:dyDescent="0.3">
      <c r="A1610" s="1" t="s">
        <v>99</v>
      </c>
      <c r="B1610">
        <v>0</v>
      </c>
      <c r="C1610">
        <v>75</v>
      </c>
      <c r="D1610">
        <v>23</v>
      </c>
      <c r="E1610">
        <v>0</v>
      </c>
      <c r="F1610">
        <v>3</v>
      </c>
      <c r="G1610">
        <v>2</v>
      </c>
      <c r="H1610">
        <v>0</v>
      </c>
      <c r="I1610">
        <v>0</v>
      </c>
      <c r="J1610" s="1" t="s">
        <v>31</v>
      </c>
      <c r="K1610" s="1" t="s">
        <v>57</v>
      </c>
      <c r="L1610" s="1" t="s">
        <v>33</v>
      </c>
      <c r="M1610" s="1" t="s">
        <v>33</v>
      </c>
      <c r="N1610">
        <v>0</v>
      </c>
      <c r="O1610">
        <v>0</v>
      </c>
      <c r="P1610">
        <v>0</v>
      </c>
      <c r="Q1610" s="1" t="s">
        <v>55</v>
      </c>
      <c r="R1610" s="1" t="s">
        <v>55</v>
      </c>
      <c r="S1610">
        <v>0</v>
      </c>
      <c r="T1610" s="1" t="s">
        <v>36</v>
      </c>
      <c r="U1610">
        <v>0</v>
      </c>
      <c r="V1610">
        <v>448</v>
      </c>
      <c r="W1610">
        <v>0</v>
      </c>
      <c r="X1610" s="1" t="s">
        <v>37</v>
      </c>
      <c r="Y1610">
        <v>148.5</v>
      </c>
      <c r="Z1610">
        <v>0</v>
      </c>
      <c r="AA1610">
        <v>0</v>
      </c>
      <c r="AB1610" s="1" t="s">
        <v>38</v>
      </c>
      <c r="AC1610" s="2">
        <v>42896</v>
      </c>
      <c r="AD1610" s="1">
        <v>2017</v>
      </c>
      <c r="AE1610" s="15">
        <f xml:space="preserve"> Cleaned_data[[#This Row],[adr]] * (Cleaned_data[[#This Row],[stays_in_week_nights]] + Cleaned_data[[#This Row],[stays_in_weekend_nights]])</f>
        <v>445.5</v>
      </c>
      <c r="AF1610" s="1">
        <f t="shared" si="25"/>
        <v>3</v>
      </c>
    </row>
    <row r="1611" spans="1:32" x14ac:dyDescent="0.3">
      <c r="A1611" s="1" t="s">
        <v>99</v>
      </c>
      <c r="B1611">
        <v>0</v>
      </c>
      <c r="C1611">
        <v>3</v>
      </c>
      <c r="D1611">
        <v>23</v>
      </c>
      <c r="E1611">
        <v>1</v>
      </c>
      <c r="F1611">
        <v>5</v>
      </c>
      <c r="G1611">
        <v>1</v>
      </c>
      <c r="H1611">
        <v>0</v>
      </c>
      <c r="I1611">
        <v>0</v>
      </c>
      <c r="J1611" s="1" t="s">
        <v>31</v>
      </c>
      <c r="K1611" s="1" t="s">
        <v>62</v>
      </c>
      <c r="L1611" s="1" t="s">
        <v>104</v>
      </c>
      <c r="M1611" s="1" t="s">
        <v>33</v>
      </c>
      <c r="N1611">
        <v>0</v>
      </c>
      <c r="O1611">
        <v>0</v>
      </c>
      <c r="P1611">
        <v>0</v>
      </c>
      <c r="Q1611" s="1" t="s">
        <v>34</v>
      </c>
      <c r="R1611" s="1" t="s">
        <v>34</v>
      </c>
      <c r="S1611">
        <v>0</v>
      </c>
      <c r="T1611" s="1" t="s">
        <v>36</v>
      </c>
      <c r="U1611">
        <v>0</v>
      </c>
      <c r="V1611">
        <v>153</v>
      </c>
      <c r="W1611">
        <v>0</v>
      </c>
      <c r="X1611" s="1" t="s">
        <v>37</v>
      </c>
      <c r="Y1611">
        <v>95</v>
      </c>
      <c r="Z1611">
        <v>0</v>
      </c>
      <c r="AA1611">
        <v>0</v>
      </c>
      <c r="AB1611" s="1" t="s">
        <v>38</v>
      </c>
      <c r="AC1611" s="2">
        <v>42897</v>
      </c>
      <c r="AD1611" s="1">
        <v>2017</v>
      </c>
      <c r="AE1611" s="15">
        <f xml:space="preserve"> Cleaned_data[[#This Row],[adr]] * (Cleaned_data[[#This Row],[stays_in_week_nights]] + Cleaned_data[[#This Row],[stays_in_weekend_nights]])</f>
        <v>570</v>
      </c>
      <c r="AF1611" s="1">
        <f t="shared" si="25"/>
        <v>6</v>
      </c>
    </row>
    <row r="1612" spans="1:32" x14ac:dyDescent="0.3">
      <c r="A1612" s="1" t="s">
        <v>99</v>
      </c>
      <c r="B1612">
        <v>0</v>
      </c>
      <c r="C1612">
        <v>4</v>
      </c>
      <c r="D1612">
        <v>23</v>
      </c>
      <c r="E1612">
        <v>1</v>
      </c>
      <c r="F1612">
        <v>1</v>
      </c>
      <c r="G1612">
        <v>1</v>
      </c>
      <c r="H1612">
        <v>0</v>
      </c>
      <c r="I1612">
        <v>0</v>
      </c>
      <c r="J1612" s="1" t="s">
        <v>31</v>
      </c>
      <c r="K1612" s="1" t="s">
        <v>64</v>
      </c>
      <c r="L1612" s="1" t="s">
        <v>104</v>
      </c>
      <c r="M1612" s="1" t="s">
        <v>33</v>
      </c>
      <c r="N1612">
        <v>0</v>
      </c>
      <c r="O1612">
        <v>0</v>
      </c>
      <c r="P1612">
        <v>0</v>
      </c>
      <c r="Q1612" s="1" t="s">
        <v>55</v>
      </c>
      <c r="R1612" s="1" t="s">
        <v>55</v>
      </c>
      <c r="S1612">
        <v>1</v>
      </c>
      <c r="T1612" s="1" t="s">
        <v>36</v>
      </c>
      <c r="U1612">
        <v>0</v>
      </c>
      <c r="V1612">
        <v>153</v>
      </c>
      <c r="W1612">
        <v>0</v>
      </c>
      <c r="X1612" s="1" t="s">
        <v>37</v>
      </c>
      <c r="Y1612">
        <v>110</v>
      </c>
      <c r="Z1612">
        <v>0</v>
      </c>
      <c r="AA1612">
        <v>0</v>
      </c>
      <c r="AB1612" s="1" t="s">
        <v>38</v>
      </c>
      <c r="AC1612" s="2">
        <v>42898</v>
      </c>
      <c r="AD1612" s="1">
        <v>2017</v>
      </c>
      <c r="AE1612" s="15">
        <f xml:space="preserve"> Cleaned_data[[#This Row],[adr]] * (Cleaned_data[[#This Row],[stays_in_week_nights]] + Cleaned_data[[#This Row],[stays_in_weekend_nights]])</f>
        <v>220</v>
      </c>
      <c r="AF1612" s="1">
        <f t="shared" si="25"/>
        <v>2</v>
      </c>
    </row>
    <row r="1613" spans="1:32" x14ac:dyDescent="0.3">
      <c r="A1613" s="1" t="s">
        <v>99</v>
      </c>
      <c r="B1613">
        <v>0</v>
      </c>
      <c r="C1613">
        <v>10</v>
      </c>
      <c r="D1613">
        <v>24</v>
      </c>
      <c r="E1613">
        <v>1</v>
      </c>
      <c r="F1613">
        <v>0</v>
      </c>
      <c r="G1613">
        <v>1</v>
      </c>
      <c r="H1613">
        <v>0</v>
      </c>
      <c r="I1613">
        <v>0</v>
      </c>
      <c r="J1613" s="1" t="s">
        <v>31</v>
      </c>
      <c r="K1613" s="1" t="s">
        <v>39</v>
      </c>
      <c r="L1613" s="1" t="s">
        <v>33</v>
      </c>
      <c r="M1613" s="1" t="s">
        <v>33</v>
      </c>
      <c r="N1613">
        <v>0</v>
      </c>
      <c r="O1613">
        <v>0</v>
      </c>
      <c r="P1613">
        <v>0</v>
      </c>
      <c r="Q1613" s="1" t="s">
        <v>34</v>
      </c>
      <c r="R1613" s="1" t="s">
        <v>34</v>
      </c>
      <c r="S1613">
        <v>0</v>
      </c>
      <c r="T1613" s="1" t="s">
        <v>36</v>
      </c>
      <c r="U1613">
        <v>0</v>
      </c>
      <c r="V1613">
        <v>216</v>
      </c>
      <c r="W1613">
        <v>0</v>
      </c>
      <c r="X1613" s="1" t="s">
        <v>37</v>
      </c>
      <c r="Y1613">
        <v>100</v>
      </c>
      <c r="Z1613">
        <v>0</v>
      </c>
      <c r="AA1613">
        <v>0</v>
      </c>
      <c r="AB1613" s="1" t="s">
        <v>38</v>
      </c>
      <c r="AC1613" s="2">
        <v>42899</v>
      </c>
      <c r="AD1613" s="1">
        <v>2017</v>
      </c>
      <c r="AE1613" s="15">
        <f xml:space="preserve"> Cleaned_data[[#This Row],[adr]] * (Cleaned_data[[#This Row],[stays_in_week_nights]] + Cleaned_data[[#This Row],[stays_in_weekend_nights]])</f>
        <v>100</v>
      </c>
      <c r="AF1613" s="1">
        <f t="shared" si="25"/>
        <v>1</v>
      </c>
    </row>
    <row r="1614" spans="1:32" x14ac:dyDescent="0.3">
      <c r="A1614" s="1" t="s">
        <v>99</v>
      </c>
      <c r="B1614">
        <v>0</v>
      </c>
      <c r="C1614">
        <v>0</v>
      </c>
      <c r="D1614">
        <v>23</v>
      </c>
      <c r="E1614">
        <v>2</v>
      </c>
      <c r="F1614">
        <v>1</v>
      </c>
      <c r="G1614">
        <v>2</v>
      </c>
      <c r="H1614">
        <v>1</v>
      </c>
      <c r="I1614">
        <v>0</v>
      </c>
      <c r="J1614" s="1" t="s">
        <v>31</v>
      </c>
      <c r="K1614" s="1" t="s">
        <v>39</v>
      </c>
      <c r="L1614" s="1" t="s">
        <v>33</v>
      </c>
      <c r="M1614" s="1" t="s">
        <v>33</v>
      </c>
      <c r="N1614">
        <v>0</v>
      </c>
      <c r="O1614">
        <v>0</v>
      </c>
      <c r="P1614">
        <v>0</v>
      </c>
      <c r="Q1614" s="1" t="s">
        <v>34</v>
      </c>
      <c r="R1614" s="1" t="s">
        <v>55</v>
      </c>
      <c r="S1614">
        <v>0</v>
      </c>
      <c r="T1614" s="1" t="s">
        <v>36</v>
      </c>
      <c r="U1614">
        <v>0</v>
      </c>
      <c r="V1614">
        <v>341</v>
      </c>
      <c r="W1614">
        <v>0</v>
      </c>
      <c r="X1614" s="1" t="s">
        <v>37</v>
      </c>
      <c r="Y1614">
        <v>77</v>
      </c>
      <c r="Z1614">
        <v>1</v>
      </c>
      <c r="AA1614">
        <v>3</v>
      </c>
      <c r="AB1614" s="1" t="s">
        <v>38</v>
      </c>
      <c r="AC1614" s="2">
        <v>42899</v>
      </c>
      <c r="AD1614" s="1">
        <v>2017</v>
      </c>
      <c r="AE1614" s="15">
        <f xml:space="preserve"> Cleaned_data[[#This Row],[adr]] * (Cleaned_data[[#This Row],[stays_in_week_nights]] + Cleaned_data[[#This Row],[stays_in_weekend_nights]])</f>
        <v>231</v>
      </c>
      <c r="AF1614" s="1">
        <f t="shared" si="25"/>
        <v>3</v>
      </c>
    </row>
    <row r="1615" spans="1:32" x14ac:dyDescent="0.3">
      <c r="A1615" s="1" t="s">
        <v>99</v>
      </c>
      <c r="B1615">
        <v>0</v>
      </c>
      <c r="C1615">
        <v>3</v>
      </c>
      <c r="D1615">
        <v>24</v>
      </c>
      <c r="E1615">
        <v>2</v>
      </c>
      <c r="F1615">
        <v>1</v>
      </c>
      <c r="G1615">
        <v>1</v>
      </c>
      <c r="H1615">
        <v>0</v>
      </c>
      <c r="I1615">
        <v>0</v>
      </c>
      <c r="J1615" s="1" t="s">
        <v>31</v>
      </c>
      <c r="K1615" s="1" t="s">
        <v>62</v>
      </c>
      <c r="L1615" s="1" t="s">
        <v>104</v>
      </c>
      <c r="M1615" s="1" t="s">
        <v>33</v>
      </c>
      <c r="N1615">
        <v>0</v>
      </c>
      <c r="O1615">
        <v>0</v>
      </c>
      <c r="P1615">
        <v>0</v>
      </c>
      <c r="Q1615" s="1" t="s">
        <v>34</v>
      </c>
      <c r="R1615" s="1" t="s">
        <v>34</v>
      </c>
      <c r="S1615">
        <v>0</v>
      </c>
      <c r="T1615" s="1" t="s">
        <v>36</v>
      </c>
      <c r="U1615">
        <v>0</v>
      </c>
      <c r="V1615">
        <v>153</v>
      </c>
      <c r="W1615">
        <v>0</v>
      </c>
      <c r="X1615" s="1" t="s">
        <v>37</v>
      </c>
      <c r="Y1615">
        <v>95</v>
      </c>
      <c r="Z1615">
        <v>0</v>
      </c>
      <c r="AA1615">
        <v>0</v>
      </c>
      <c r="AB1615" s="1" t="s">
        <v>38</v>
      </c>
      <c r="AC1615" s="2">
        <v>42900</v>
      </c>
      <c r="AD1615" s="1">
        <v>2017</v>
      </c>
      <c r="AE1615" s="15">
        <f xml:space="preserve"> Cleaned_data[[#This Row],[adr]] * (Cleaned_data[[#This Row],[stays_in_week_nights]] + Cleaned_data[[#This Row],[stays_in_weekend_nights]])</f>
        <v>285</v>
      </c>
      <c r="AF1615" s="1">
        <f t="shared" si="25"/>
        <v>3</v>
      </c>
    </row>
    <row r="1616" spans="1:32" x14ac:dyDescent="0.3">
      <c r="A1616" s="1" t="s">
        <v>99</v>
      </c>
      <c r="B1616">
        <v>0</v>
      </c>
      <c r="C1616">
        <v>4</v>
      </c>
      <c r="D1616">
        <v>24</v>
      </c>
      <c r="E1616">
        <v>0</v>
      </c>
      <c r="F1616">
        <v>1</v>
      </c>
      <c r="G1616">
        <v>2</v>
      </c>
      <c r="H1616">
        <v>0</v>
      </c>
      <c r="I1616">
        <v>0</v>
      </c>
      <c r="J1616" s="1" t="s">
        <v>31</v>
      </c>
      <c r="K1616" s="1" t="s">
        <v>39</v>
      </c>
      <c r="L1616" s="1" t="s">
        <v>33</v>
      </c>
      <c r="M1616" s="1" t="s">
        <v>33</v>
      </c>
      <c r="N1616">
        <v>0</v>
      </c>
      <c r="O1616">
        <v>0</v>
      </c>
      <c r="P1616">
        <v>0</v>
      </c>
      <c r="Q1616" s="1" t="s">
        <v>34</v>
      </c>
      <c r="R1616" s="1" t="s">
        <v>34</v>
      </c>
      <c r="S1616">
        <v>0</v>
      </c>
      <c r="T1616" s="1" t="s">
        <v>36</v>
      </c>
      <c r="U1616">
        <v>0</v>
      </c>
      <c r="V1616">
        <v>465</v>
      </c>
      <c r="W1616">
        <v>0</v>
      </c>
      <c r="X1616" s="1" t="s">
        <v>37</v>
      </c>
      <c r="Y1616">
        <v>95</v>
      </c>
      <c r="Z1616">
        <v>0</v>
      </c>
      <c r="AA1616">
        <v>2</v>
      </c>
      <c r="AB1616" s="1" t="s">
        <v>38</v>
      </c>
      <c r="AC1616" s="2">
        <v>42900</v>
      </c>
      <c r="AD1616" s="1">
        <v>2017</v>
      </c>
      <c r="AE1616" s="15">
        <f xml:space="preserve"> Cleaned_data[[#This Row],[adr]] * (Cleaned_data[[#This Row],[stays_in_week_nights]] + Cleaned_data[[#This Row],[stays_in_weekend_nights]])</f>
        <v>95</v>
      </c>
      <c r="AF1616" s="1">
        <f t="shared" si="25"/>
        <v>1</v>
      </c>
    </row>
    <row r="1617" spans="1:32" x14ac:dyDescent="0.3">
      <c r="A1617" s="1" t="s">
        <v>99</v>
      </c>
      <c r="B1617">
        <v>0</v>
      </c>
      <c r="C1617">
        <v>15</v>
      </c>
      <c r="D1617">
        <v>24</v>
      </c>
      <c r="E1617">
        <v>0</v>
      </c>
      <c r="F1617">
        <v>1</v>
      </c>
      <c r="G1617">
        <v>2</v>
      </c>
      <c r="H1617">
        <v>0</v>
      </c>
      <c r="I1617">
        <v>0</v>
      </c>
      <c r="J1617" s="1" t="s">
        <v>31</v>
      </c>
      <c r="K1617" s="1" t="s">
        <v>39</v>
      </c>
      <c r="L1617" s="1" t="s">
        <v>33</v>
      </c>
      <c r="M1617" s="1" t="s">
        <v>33</v>
      </c>
      <c r="N1617">
        <v>0</v>
      </c>
      <c r="O1617">
        <v>0</v>
      </c>
      <c r="P1617">
        <v>0</v>
      </c>
      <c r="Q1617" s="1" t="s">
        <v>34</v>
      </c>
      <c r="R1617" s="1" t="s">
        <v>55</v>
      </c>
      <c r="S1617">
        <v>0</v>
      </c>
      <c r="T1617" s="1" t="s">
        <v>36</v>
      </c>
      <c r="U1617">
        <v>0</v>
      </c>
      <c r="V1617">
        <v>486</v>
      </c>
      <c r="W1617">
        <v>0</v>
      </c>
      <c r="X1617" s="1" t="s">
        <v>37</v>
      </c>
      <c r="Y1617">
        <v>75</v>
      </c>
      <c r="Z1617">
        <v>0</v>
      </c>
      <c r="AA1617">
        <v>0</v>
      </c>
      <c r="AB1617" s="1" t="s">
        <v>38</v>
      </c>
      <c r="AC1617" s="2">
        <v>42901</v>
      </c>
      <c r="AD1617" s="1">
        <v>2017</v>
      </c>
      <c r="AE1617" s="15">
        <f xml:space="preserve"> Cleaned_data[[#This Row],[adr]] * (Cleaned_data[[#This Row],[stays_in_week_nights]] + Cleaned_data[[#This Row],[stays_in_weekend_nights]])</f>
        <v>75</v>
      </c>
      <c r="AF1617" s="1">
        <f t="shared" si="25"/>
        <v>1</v>
      </c>
    </row>
    <row r="1618" spans="1:32" x14ac:dyDescent="0.3">
      <c r="A1618" s="1" t="s">
        <v>99</v>
      </c>
      <c r="B1618">
        <v>0</v>
      </c>
      <c r="C1618">
        <v>7</v>
      </c>
      <c r="D1618">
        <v>23</v>
      </c>
      <c r="E1618">
        <v>2</v>
      </c>
      <c r="F1618">
        <v>4</v>
      </c>
      <c r="G1618">
        <v>1</v>
      </c>
      <c r="H1618">
        <v>0</v>
      </c>
      <c r="I1618">
        <v>0</v>
      </c>
      <c r="J1618" s="1" t="s">
        <v>31</v>
      </c>
      <c r="K1618" s="1" t="s">
        <v>39</v>
      </c>
      <c r="L1618" s="1" t="s">
        <v>104</v>
      </c>
      <c r="M1618" s="1" t="s">
        <v>33</v>
      </c>
      <c r="N1618">
        <v>0</v>
      </c>
      <c r="O1618">
        <v>0</v>
      </c>
      <c r="P1618">
        <v>0</v>
      </c>
      <c r="Q1618" s="1" t="s">
        <v>55</v>
      </c>
      <c r="R1618" s="1" t="s">
        <v>55</v>
      </c>
      <c r="S1618">
        <v>0</v>
      </c>
      <c r="T1618" s="1" t="s">
        <v>36</v>
      </c>
      <c r="U1618">
        <v>0</v>
      </c>
      <c r="V1618">
        <v>153</v>
      </c>
      <c r="W1618">
        <v>0</v>
      </c>
      <c r="X1618" s="1" t="s">
        <v>37</v>
      </c>
      <c r="Y1618">
        <v>110</v>
      </c>
      <c r="Z1618">
        <v>0</v>
      </c>
      <c r="AA1618">
        <v>0</v>
      </c>
      <c r="AB1618" s="1" t="s">
        <v>38</v>
      </c>
      <c r="AC1618" s="2">
        <v>42901</v>
      </c>
      <c r="AD1618" s="1">
        <v>2017</v>
      </c>
      <c r="AE1618" s="15">
        <f xml:space="preserve"> Cleaned_data[[#This Row],[adr]] * (Cleaned_data[[#This Row],[stays_in_week_nights]] + Cleaned_data[[#This Row],[stays_in_weekend_nights]])</f>
        <v>660</v>
      </c>
      <c r="AF1618" s="1">
        <f t="shared" si="25"/>
        <v>6</v>
      </c>
    </row>
    <row r="1619" spans="1:32" x14ac:dyDescent="0.3">
      <c r="A1619" s="1" t="s">
        <v>99</v>
      </c>
      <c r="B1619">
        <v>0</v>
      </c>
      <c r="C1619">
        <v>7</v>
      </c>
      <c r="D1619">
        <v>24</v>
      </c>
      <c r="E1619">
        <v>0</v>
      </c>
      <c r="F1619">
        <v>1</v>
      </c>
      <c r="G1619">
        <v>2</v>
      </c>
      <c r="H1619">
        <v>1</v>
      </c>
      <c r="I1619">
        <v>0</v>
      </c>
      <c r="J1619" s="1" t="s">
        <v>31</v>
      </c>
      <c r="K1619" s="1" t="s">
        <v>39</v>
      </c>
      <c r="L1619" s="1" t="s">
        <v>72</v>
      </c>
      <c r="M1619" s="1" t="s">
        <v>44</v>
      </c>
      <c r="N1619">
        <v>0</v>
      </c>
      <c r="O1619">
        <v>0</v>
      </c>
      <c r="P1619">
        <v>0</v>
      </c>
      <c r="Q1619" s="1" t="s">
        <v>34</v>
      </c>
      <c r="R1619" s="1" t="s">
        <v>55</v>
      </c>
      <c r="S1619">
        <v>1</v>
      </c>
      <c r="T1619" s="1" t="s">
        <v>36</v>
      </c>
      <c r="U1619">
        <v>0</v>
      </c>
      <c r="V1619">
        <v>45</v>
      </c>
      <c r="W1619">
        <v>0</v>
      </c>
      <c r="X1619" s="1" t="s">
        <v>37</v>
      </c>
      <c r="Y1619">
        <v>0</v>
      </c>
      <c r="Z1619">
        <v>0</v>
      </c>
      <c r="AA1619">
        <v>2</v>
      </c>
      <c r="AB1619" s="1" t="s">
        <v>38</v>
      </c>
      <c r="AC1619" s="2">
        <v>42901</v>
      </c>
      <c r="AD1619" s="1">
        <v>2017</v>
      </c>
      <c r="AE1619" s="15">
        <f xml:space="preserve"> Cleaned_data[[#This Row],[adr]] * (Cleaned_data[[#This Row],[stays_in_week_nights]] + Cleaned_data[[#This Row],[stays_in_weekend_nights]])</f>
        <v>0</v>
      </c>
      <c r="AF1619" s="1">
        <f t="shared" si="25"/>
        <v>1</v>
      </c>
    </row>
    <row r="1620" spans="1:32" x14ac:dyDescent="0.3">
      <c r="A1620" s="1" t="s">
        <v>99</v>
      </c>
      <c r="B1620">
        <v>0</v>
      </c>
      <c r="C1620">
        <v>7</v>
      </c>
      <c r="D1620">
        <v>24</v>
      </c>
      <c r="E1620">
        <v>0</v>
      </c>
      <c r="F1620">
        <v>1</v>
      </c>
      <c r="G1620">
        <v>2</v>
      </c>
      <c r="H1620">
        <v>0</v>
      </c>
      <c r="I1620">
        <v>0</v>
      </c>
      <c r="J1620" s="1" t="s">
        <v>31</v>
      </c>
      <c r="K1620" s="1" t="s">
        <v>39</v>
      </c>
      <c r="L1620" s="1" t="s">
        <v>72</v>
      </c>
      <c r="M1620" s="1" t="s">
        <v>44</v>
      </c>
      <c r="N1620">
        <v>0</v>
      </c>
      <c r="O1620">
        <v>0</v>
      </c>
      <c r="P1620">
        <v>0</v>
      </c>
      <c r="Q1620" s="1" t="s">
        <v>34</v>
      </c>
      <c r="R1620" s="1" t="s">
        <v>55</v>
      </c>
      <c r="S1620">
        <v>1</v>
      </c>
      <c r="T1620" s="1" t="s">
        <v>36</v>
      </c>
      <c r="U1620">
        <v>0</v>
      </c>
      <c r="V1620">
        <v>45</v>
      </c>
      <c r="W1620">
        <v>0</v>
      </c>
      <c r="X1620" s="1" t="s">
        <v>37</v>
      </c>
      <c r="Y1620">
        <v>0</v>
      </c>
      <c r="Z1620">
        <v>0</v>
      </c>
      <c r="AA1620">
        <v>1</v>
      </c>
      <c r="AB1620" s="1" t="s">
        <v>38</v>
      </c>
      <c r="AC1620" s="2">
        <v>42901</v>
      </c>
      <c r="AD1620" s="1">
        <v>2017</v>
      </c>
      <c r="AE1620" s="15">
        <f xml:space="preserve"> Cleaned_data[[#This Row],[adr]] * (Cleaned_data[[#This Row],[stays_in_week_nights]] + Cleaned_data[[#This Row],[stays_in_weekend_nights]])</f>
        <v>0</v>
      </c>
      <c r="AF1620" s="1">
        <f t="shared" si="25"/>
        <v>1</v>
      </c>
    </row>
    <row r="1621" spans="1:32" x14ac:dyDescent="0.3">
      <c r="A1621" s="1" t="s">
        <v>99</v>
      </c>
      <c r="B1621">
        <v>0</v>
      </c>
      <c r="C1621">
        <v>7</v>
      </c>
      <c r="D1621">
        <v>24</v>
      </c>
      <c r="E1621">
        <v>0</v>
      </c>
      <c r="F1621">
        <v>1</v>
      </c>
      <c r="G1621">
        <v>2</v>
      </c>
      <c r="H1621">
        <v>2</v>
      </c>
      <c r="I1621">
        <v>0</v>
      </c>
      <c r="J1621" s="1" t="s">
        <v>31</v>
      </c>
      <c r="K1621" s="1" t="s">
        <v>39</v>
      </c>
      <c r="L1621" s="1" t="s">
        <v>72</v>
      </c>
      <c r="M1621" s="1" t="s">
        <v>44</v>
      </c>
      <c r="N1621">
        <v>0</v>
      </c>
      <c r="O1621">
        <v>0</v>
      </c>
      <c r="P1621">
        <v>0</v>
      </c>
      <c r="Q1621" s="1" t="s">
        <v>34</v>
      </c>
      <c r="R1621" s="1" t="s">
        <v>55</v>
      </c>
      <c r="S1621">
        <v>1</v>
      </c>
      <c r="T1621" s="1" t="s">
        <v>36</v>
      </c>
      <c r="U1621">
        <v>0</v>
      </c>
      <c r="V1621">
        <v>45</v>
      </c>
      <c r="W1621">
        <v>0</v>
      </c>
      <c r="X1621" s="1" t="s">
        <v>37</v>
      </c>
      <c r="Y1621">
        <v>0</v>
      </c>
      <c r="Z1621">
        <v>0</v>
      </c>
      <c r="AA1621">
        <v>3</v>
      </c>
      <c r="AB1621" s="1" t="s">
        <v>38</v>
      </c>
      <c r="AC1621" s="2">
        <v>42901</v>
      </c>
      <c r="AD1621" s="1">
        <v>2017</v>
      </c>
      <c r="AE1621" s="15">
        <f xml:space="preserve"> Cleaned_data[[#This Row],[adr]] * (Cleaned_data[[#This Row],[stays_in_week_nights]] + Cleaned_data[[#This Row],[stays_in_weekend_nights]])</f>
        <v>0</v>
      </c>
      <c r="AF1621" s="1">
        <f t="shared" si="25"/>
        <v>1</v>
      </c>
    </row>
    <row r="1622" spans="1:32" x14ac:dyDescent="0.3">
      <c r="A1622" s="1" t="s">
        <v>99</v>
      </c>
      <c r="B1622">
        <v>0</v>
      </c>
      <c r="C1622">
        <v>8</v>
      </c>
      <c r="D1622">
        <v>24</v>
      </c>
      <c r="E1622">
        <v>0</v>
      </c>
      <c r="F1622">
        <v>2</v>
      </c>
      <c r="G1622">
        <v>1</v>
      </c>
      <c r="H1622">
        <v>0</v>
      </c>
      <c r="I1622">
        <v>0</v>
      </c>
      <c r="J1622" s="1" t="s">
        <v>31</v>
      </c>
      <c r="K1622" s="1" t="s">
        <v>39</v>
      </c>
      <c r="L1622" s="1" t="s">
        <v>104</v>
      </c>
      <c r="M1622" s="1" t="s">
        <v>33</v>
      </c>
      <c r="N1622">
        <v>0</v>
      </c>
      <c r="O1622">
        <v>0</v>
      </c>
      <c r="P1622">
        <v>0</v>
      </c>
      <c r="Q1622" s="1" t="s">
        <v>55</v>
      </c>
      <c r="R1622" s="1" t="s">
        <v>55</v>
      </c>
      <c r="S1622">
        <v>0</v>
      </c>
      <c r="T1622" s="1" t="s">
        <v>36</v>
      </c>
      <c r="U1622">
        <v>0</v>
      </c>
      <c r="V1622">
        <v>153</v>
      </c>
      <c r="W1622">
        <v>0</v>
      </c>
      <c r="X1622" s="1" t="s">
        <v>37</v>
      </c>
      <c r="Y1622">
        <v>110</v>
      </c>
      <c r="Z1622">
        <v>0</v>
      </c>
      <c r="AA1622">
        <v>0</v>
      </c>
      <c r="AB1622" s="1" t="s">
        <v>38</v>
      </c>
      <c r="AC1622" s="2">
        <v>42903</v>
      </c>
      <c r="AD1622" s="1">
        <v>2017</v>
      </c>
      <c r="AE1622" s="15">
        <f xml:space="preserve"> Cleaned_data[[#This Row],[adr]] * (Cleaned_data[[#This Row],[stays_in_week_nights]] + Cleaned_data[[#This Row],[stays_in_weekend_nights]])</f>
        <v>220</v>
      </c>
      <c r="AF1622" s="1">
        <f t="shared" si="25"/>
        <v>2</v>
      </c>
    </row>
    <row r="1623" spans="1:32" x14ac:dyDescent="0.3">
      <c r="A1623" s="1" t="s">
        <v>99</v>
      </c>
      <c r="B1623">
        <v>0</v>
      </c>
      <c r="C1623">
        <v>0</v>
      </c>
      <c r="D1623">
        <v>24</v>
      </c>
      <c r="E1623">
        <v>0</v>
      </c>
      <c r="F1623">
        <v>1</v>
      </c>
      <c r="G1623">
        <v>1</v>
      </c>
      <c r="H1623">
        <v>0</v>
      </c>
      <c r="I1623">
        <v>0</v>
      </c>
      <c r="J1623" s="1" t="s">
        <v>31</v>
      </c>
      <c r="K1623" s="1" t="s">
        <v>39</v>
      </c>
      <c r="L1623" s="1" t="s">
        <v>104</v>
      </c>
      <c r="M1623" s="1" t="s">
        <v>33</v>
      </c>
      <c r="N1623">
        <v>0</v>
      </c>
      <c r="O1623">
        <v>0</v>
      </c>
      <c r="P1623">
        <v>0</v>
      </c>
      <c r="Q1623" s="1" t="s">
        <v>34</v>
      </c>
      <c r="R1623" s="1" t="s">
        <v>55</v>
      </c>
      <c r="S1623">
        <v>0</v>
      </c>
      <c r="T1623" s="1" t="s">
        <v>36</v>
      </c>
      <c r="U1623">
        <v>0</v>
      </c>
      <c r="V1623">
        <v>153</v>
      </c>
      <c r="W1623">
        <v>0</v>
      </c>
      <c r="X1623" s="1" t="s">
        <v>37</v>
      </c>
      <c r="Y1623">
        <v>95</v>
      </c>
      <c r="Z1623">
        <v>0</v>
      </c>
      <c r="AA1623">
        <v>0</v>
      </c>
      <c r="AB1623" s="1" t="s">
        <v>38</v>
      </c>
      <c r="AC1623" s="2">
        <v>42904</v>
      </c>
      <c r="AD1623" s="1">
        <v>2017</v>
      </c>
      <c r="AE1623" s="15">
        <f xml:space="preserve"> Cleaned_data[[#This Row],[adr]] * (Cleaned_data[[#This Row],[stays_in_week_nights]] + Cleaned_data[[#This Row],[stays_in_weekend_nights]])</f>
        <v>95</v>
      </c>
      <c r="AF1623" s="1">
        <f t="shared" si="25"/>
        <v>1</v>
      </c>
    </row>
    <row r="1624" spans="1:32" x14ac:dyDescent="0.3">
      <c r="A1624" s="1" t="s">
        <v>99</v>
      </c>
      <c r="B1624">
        <v>0</v>
      </c>
      <c r="C1624">
        <v>52</v>
      </c>
      <c r="D1624">
        <v>24</v>
      </c>
      <c r="E1624">
        <v>2</v>
      </c>
      <c r="F1624">
        <v>1</v>
      </c>
      <c r="G1624">
        <v>2</v>
      </c>
      <c r="H1624">
        <v>0</v>
      </c>
      <c r="I1624">
        <v>0</v>
      </c>
      <c r="J1624" s="1" t="s">
        <v>31</v>
      </c>
      <c r="K1624" s="1" t="s">
        <v>62</v>
      </c>
      <c r="L1624" s="1" t="s">
        <v>33</v>
      </c>
      <c r="M1624" s="1" t="s">
        <v>33</v>
      </c>
      <c r="N1624">
        <v>0</v>
      </c>
      <c r="O1624">
        <v>0</v>
      </c>
      <c r="P1624">
        <v>0</v>
      </c>
      <c r="Q1624" s="1" t="s">
        <v>34</v>
      </c>
      <c r="R1624" s="1" t="s">
        <v>34</v>
      </c>
      <c r="S1624">
        <v>0</v>
      </c>
      <c r="T1624" s="1" t="s">
        <v>36</v>
      </c>
      <c r="U1624">
        <v>0</v>
      </c>
      <c r="V1624">
        <v>439</v>
      </c>
      <c r="W1624">
        <v>0</v>
      </c>
      <c r="X1624" s="1" t="s">
        <v>37</v>
      </c>
      <c r="Y1624">
        <v>126</v>
      </c>
      <c r="Z1624">
        <v>0</v>
      </c>
      <c r="AA1624">
        <v>0</v>
      </c>
      <c r="AB1624" s="1" t="s">
        <v>38</v>
      </c>
      <c r="AC1624" s="2">
        <v>42906</v>
      </c>
      <c r="AD1624" s="1">
        <v>2017</v>
      </c>
      <c r="AE1624" s="15">
        <f xml:space="preserve"> Cleaned_data[[#This Row],[adr]] * (Cleaned_data[[#This Row],[stays_in_week_nights]] + Cleaned_data[[#This Row],[stays_in_weekend_nights]])</f>
        <v>378</v>
      </c>
      <c r="AF1624" s="1">
        <f t="shared" si="25"/>
        <v>3</v>
      </c>
    </row>
    <row r="1625" spans="1:32" x14ac:dyDescent="0.3">
      <c r="A1625" s="1" t="s">
        <v>99</v>
      </c>
      <c r="B1625">
        <v>0</v>
      </c>
      <c r="C1625">
        <v>4</v>
      </c>
      <c r="D1625">
        <v>25</v>
      </c>
      <c r="E1625">
        <v>2</v>
      </c>
      <c r="F1625">
        <v>1</v>
      </c>
      <c r="G1625">
        <v>1</v>
      </c>
      <c r="H1625">
        <v>0</v>
      </c>
      <c r="I1625">
        <v>0</v>
      </c>
      <c r="J1625" s="1" t="s">
        <v>31</v>
      </c>
      <c r="K1625" s="1" t="s">
        <v>126</v>
      </c>
      <c r="L1625" s="1" t="s">
        <v>104</v>
      </c>
      <c r="M1625" s="1" t="s">
        <v>33</v>
      </c>
      <c r="N1625">
        <v>0</v>
      </c>
      <c r="O1625">
        <v>0</v>
      </c>
      <c r="P1625">
        <v>0</v>
      </c>
      <c r="Q1625" s="1" t="s">
        <v>55</v>
      </c>
      <c r="R1625" s="1" t="s">
        <v>55</v>
      </c>
      <c r="S1625">
        <v>0</v>
      </c>
      <c r="T1625" s="1" t="s">
        <v>36</v>
      </c>
      <c r="U1625">
        <v>0</v>
      </c>
      <c r="V1625">
        <v>153</v>
      </c>
      <c r="W1625">
        <v>0</v>
      </c>
      <c r="X1625" s="1" t="s">
        <v>37</v>
      </c>
      <c r="Y1625">
        <v>110</v>
      </c>
      <c r="Z1625">
        <v>0</v>
      </c>
      <c r="AA1625">
        <v>0</v>
      </c>
      <c r="AB1625" s="1" t="s">
        <v>38</v>
      </c>
      <c r="AC1625" s="2">
        <v>42907</v>
      </c>
      <c r="AD1625" s="1">
        <v>2017</v>
      </c>
      <c r="AE1625" s="15">
        <f xml:space="preserve"> Cleaned_data[[#This Row],[adr]] * (Cleaned_data[[#This Row],[stays_in_week_nights]] + Cleaned_data[[#This Row],[stays_in_weekend_nights]])</f>
        <v>330</v>
      </c>
      <c r="AF1625" s="1">
        <f t="shared" si="25"/>
        <v>3</v>
      </c>
    </row>
    <row r="1626" spans="1:32" x14ac:dyDescent="0.3">
      <c r="A1626" s="1" t="s">
        <v>99</v>
      </c>
      <c r="B1626">
        <v>0</v>
      </c>
      <c r="C1626">
        <v>0</v>
      </c>
      <c r="D1626">
        <v>25</v>
      </c>
      <c r="E1626">
        <v>1</v>
      </c>
      <c r="F1626">
        <v>1</v>
      </c>
      <c r="G1626">
        <v>1</v>
      </c>
      <c r="H1626">
        <v>0</v>
      </c>
      <c r="I1626">
        <v>0</v>
      </c>
      <c r="J1626" s="1" t="s">
        <v>31</v>
      </c>
      <c r="K1626" s="1" t="s">
        <v>84</v>
      </c>
      <c r="L1626" s="1" t="s">
        <v>104</v>
      </c>
      <c r="M1626" s="1" t="s">
        <v>33</v>
      </c>
      <c r="N1626">
        <v>0</v>
      </c>
      <c r="O1626">
        <v>0</v>
      </c>
      <c r="P1626">
        <v>0</v>
      </c>
      <c r="Q1626" s="1" t="s">
        <v>55</v>
      </c>
      <c r="R1626" s="1" t="s">
        <v>55</v>
      </c>
      <c r="S1626">
        <v>0</v>
      </c>
      <c r="T1626" s="1" t="s">
        <v>36</v>
      </c>
      <c r="U1626">
        <v>0</v>
      </c>
      <c r="V1626">
        <v>153</v>
      </c>
      <c r="W1626">
        <v>0</v>
      </c>
      <c r="X1626" s="1" t="s">
        <v>37</v>
      </c>
      <c r="Y1626">
        <v>110</v>
      </c>
      <c r="Z1626">
        <v>0</v>
      </c>
      <c r="AA1626">
        <v>0</v>
      </c>
      <c r="AB1626" s="1" t="s">
        <v>38</v>
      </c>
      <c r="AC1626" s="2">
        <v>42907</v>
      </c>
      <c r="AD1626" s="1">
        <v>2017</v>
      </c>
      <c r="AE1626" s="15">
        <f xml:space="preserve"> Cleaned_data[[#This Row],[adr]] * (Cleaned_data[[#This Row],[stays_in_week_nights]] + Cleaned_data[[#This Row],[stays_in_weekend_nights]])</f>
        <v>220</v>
      </c>
      <c r="AF1626" s="1">
        <f t="shared" si="25"/>
        <v>2</v>
      </c>
    </row>
    <row r="1627" spans="1:32" x14ac:dyDescent="0.3">
      <c r="A1627" s="1" t="s">
        <v>99</v>
      </c>
      <c r="B1627">
        <v>0</v>
      </c>
      <c r="C1627">
        <v>1</v>
      </c>
      <c r="D1627">
        <v>25</v>
      </c>
      <c r="E1627">
        <v>0</v>
      </c>
      <c r="F1627">
        <v>1</v>
      </c>
      <c r="G1627">
        <v>1</v>
      </c>
      <c r="H1627">
        <v>0</v>
      </c>
      <c r="I1627">
        <v>0</v>
      </c>
      <c r="J1627" s="1" t="s">
        <v>31</v>
      </c>
      <c r="K1627" s="1" t="s">
        <v>62</v>
      </c>
      <c r="L1627" s="1" t="s">
        <v>104</v>
      </c>
      <c r="M1627" s="1" t="s">
        <v>33</v>
      </c>
      <c r="N1627">
        <v>0</v>
      </c>
      <c r="O1627">
        <v>0</v>
      </c>
      <c r="P1627">
        <v>0</v>
      </c>
      <c r="Q1627" s="1" t="s">
        <v>55</v>
      </c>
      <c r="R1627" s="1" t="s">
        <v>45</v>
      </c>
      <c r="S1627">
        <v>0</v>
      </c>
      <c r="T1627" s="1" t="s">
        <v>36</v>
      </c>
      <c r="U1627">
        <v>0</v>
      </c>
      <c r="V1627">
        <v>153</v>
      </c>
      <c r="W1627">
        <v>0</v>
      </c>
      <c r="X1627" s="1" t="s">
        <v>37</v>
      </c>
      <c r="Y1627">
        <v>110</v>
      </c>
      <c r="Z1627">
        <v>0</v>
      </c>
      <c r="AA1627">
        <v>0</v>
      </c>
      <c r="AB1627" s="1" t="s">
        <v>38</v>
      </c>
      <c r="AC1627" s="2">
        <v>42907</v>
      </c>
      <c r="AD1627" s="1">
        <v>2017</v>
      </c>
      <c r="AE1627" s="15">
        <f xml:space="preserve"> Cleaned_data[[#This Row],[adr]] * (Cleaned_data[[#This Row],[stays_in_week_nights]] + Cleaned_data[[#This Row],[stays_in_weekend_nights]])</f>
        <v>110</v>
      </c>
      <c r="AF1627" s="1">
        <f t="shared" si="25"/>
        <v>1</v>
      </c>
    </row>
    <row r="1628" spans="1:32" x14ac:dyDescent="0.3">
      <c r="A1628" s="1" t="s">
        <v>99</v>
      </c>
      <c r="B1628">
        <v>0</v>
      </c>
      <c r="C1628">
        <v>90</v>
      </c>
      <c r="D1628">
        <v>25</v>
      </c>
      <c r="E1628">
        <v>1</v>
      </c>
      <c r="F1628">
        <v>2</v>
      </c>
      <c r="G1628">
        <v>3</v>
      </c>
      <c r="H1628">
        <v>0</v>
      </c>
      <c r="I1628">
        <v>0</v>
      </c>
      <c r="J1628" s="1" t="s">
        <v>31</v>
      </c>
      <c r="K1628" s="1" t="s">
        <v>56</v>
      </c>
      <c r="L1628" s="1" t="s">
        <v>44</v>
      </c>
      <c r="M1628" s="1" t="s">
        <v>44</v>
      </c>
      <c r="N1628">
        <v>0</v>
      </c>
      <c r="O1628">
        <v>0</v>
      </c>
      <c r="P1628">
        <v>0</v>
      </c>
      <c r="Q1628" s="1" t="s">
        <v>55</v>
      </c>
      <c r="R1628" s="1" t="s">
        <v>45</v>
      </c>
      <c r="S1628">
        <v>1</v>
      </c>
      <c r="T1628" s="1" t="s">
        <v>36</v>
      </c>
      <c r="U1628">
        <v>0</v>
      </c>
      <c r="V1628">
        <v>14</v>
      </c>
      <c r="W1628">
        <v>0</v>
      </c>
      <c r="X1628" s="1" t="s">
        <v>37</v>
      </c>
      <c r="Y1628">
        <v>225</v>
      </c>
      <c r="Z1628">
        <v>0</v>
      </c>
      <c r="AA1628">
        <v>3</v>
      </c>
      <c r="AB1628" s="1" t="s">
        <v>38</v>
      </c>
      <c r="AC1628" s="2">
        <v>42908</v>
      </c>
      <c r="AD1628" s="1">
        <v>2017</v>
      </c>
      <c r="AE1628" s="15">
        <f xml:space="preserve"> Cleaned_data[[#This Row],[adr]] * (Cleaned_data[[#This Row],[stays_in_week_nights]] + Cleaned_data[[#This Row],[stays_in_weekend_nights]])</f>
        <v>675</v>
      </c>
      <c r="AF1628" s="1">
        <f t="shared" si="25"/>
        <v>3</v>
      </c>
    </row>
    <row r="1629" spans="1:32" x14ac:dyDescent="0.3">
      <c r="A1629" s="1" t="s">
        <v>99</v>
      </c>
      <c r="B1629">
        <v>0</v>
      </c>
      <c r="C1629">
        <v>28</v>
      </c>
      <c r="D1629">
        <v>25</v>
      </c>
      <c r="E1629">
        <v>0</v>
      </c>
      <c r="F1629">
        <v>1</v>
      </c>
      <c r="G1629">
        <v>1</v>
      </c>
      <c r="H1629">
        <v>0</v>
      </c>
      <c r="I1629">
        <v>0</v>
      </c>
      <c r="J1629" s="1" t="s">
        <v>31</v>
      </c>
      <c r="K1629" s="1" t="s">
        <v>79</v>
      </c>
      <c r="L1629" s="1" t="s">
        <v>33</v>
      </c>
      <c r="M1629" s="1" t="s">
        <v>33</v>
      </c>
      <c r="N1629">
        <v>0</v>
      </c>
      <c r="O1629">
        <v>0</v>
      </c>
      <c r="P1629">
        <v>0</v>
      </c>
      <c r="Q1629" s="1" t="s">
        <v>34</v>
      </c>
      <c r="R1629" s="1" t="s">
        <v>69</v>
      </c>
      <c r="S1629">
        <v>1</v>
      </c>
      <c r="T1629" s="1" t="s">
        <v>36</v>
      </c>
      <c r="U1629">
        <v>0</v>
      </c>
      <c r="V1629">
        <v>481</v>
      </c>
      <c r="W1629">
        <v>0</v>
      </c>
      <c r="X1629" s="1" t="s">
        <v>37</v>
      </c>
      <c r="Y1629">
        <v>144</v>
      </c>
      <c r="Z1629">
        <v>0</v>
      </c>
      <c r="AA1629">
        <v>0</v>
      </c>
      <c r="AB1629" s="1" t="s">
        <v>38</v>
      </c>
      <c r="AC1629" s="2">
        <v>42908</v>
      </c>
      <c r="AD1629" s="1">
        <v>2017</v>
      </c>
      <c r="AE1629" s="15">
        <f xml:space="preserve"> Cleaned_data[[#This Row],[adr]] * (Cleaned_data[[#This Row],[stays_in_week_nights]] + Cleaned_data[[#This Row],[stays_in_weekend_nights]])</f>
        <v>144</v>
      </c>
      <c r="AF1629" s="1">
        <f t="shared" si="25"/>
        <v>1</v>
      </c>
    </row>
    <row r="1630" spans="1:32" x14ac:dyDescent="0.3">
      <c r="A1630" s="1" t="s">
        <v>99</v>
      </c>
      <c r="B1630">
        <v>0</v>
      </c>
      <c r="C1630">
        <v>28</v>
      </c>
      <c r="D1630">
        <v>25</v>
      </c>
      <c r="E1630">
        <v>0</v>
      </c>
      <c r="F1630">
        <v>3</v>
      </c>
      <c r="G1630">
        <v>1</v>
      </c>
      <c r="H1630">
        <v>0</v>
      </c>
      <c r="I1630">
        <v>0</v>
      </c>
      <c r="J1630" s="1" t="s">
        <v>31</v>
      </c>
      <c r="K1630" s="1" t="s">
        <v>32</v>
      </c>
      <c r="L1630" s="1" t="s">
        <v>33</v>
      </c>
      <c r="M1630" s="1" t="s">
        <v>33</v>
      </c>
      <c r="N1630">
        <v>0</v>
      </c>
      <c r="O1630">
        <v>0</v>
      </c>
      <c r="P1630">
        <v>0</v>
      </c>
      <c r="Q1630" s="1" t="s">
        <v>34</v>
      </c>
      <c r="R1630" s="1" t="s">
        <v>34</v>
      </c>
      <c r="S1630">
        <v>1</v>
      </c>
      <c r="T1630" s="1" t="s">
        <v>36</v>
      </c>
      <c r="U1630">
        <v>0</v>
      </c>
      <c r="V1630">
        <v>357</v>
      </c>
      <c r="W1630">
        <v>0</v>
      </c>
      <c r="X1630" s="1" t="s">
        <v>37</v>
      </c>
      <c r="Y1630">
        <v>130.5</v>
      </c>
      <c r="Z1630">
        <v>0</v>
      </c>
      <c r="AA1630">
        <v>0</v>
      </c>
      <c r="AB1630" s="1" t="s">
        <v>38</v>
      </c>
      <c r="AC1630" s="2">
        <v>42909</v>
      </c>
      <c r="AD1630" s="1">
        <v>2017</v>
      </c>
      <c r="AE1630" s="15">
        <f xml:space="preserve"> Cleaned_data[[#This Row],[adr]] * (Cleaned_data[[#This Row],[stays_in_week_nights]] + Cleaned_data[[#This Row],[stays_in_weekend_nights]])</f>
        <v>391.5</v>
      </c>
      <c r="AF1630" s="1">
        <f t="shared" si="25"/>
        <v>3</v>
      </c>
    </row>
    <row r="1631" spans="1:32" x14ac:dyDescent="0.3">
      <c r="A1631" s="1" t="s">
        <v>99</v>
      </c>
      <c r="B1631">
        <v>0</v>
      </c>
      <c r="C1631">
        <v>27</v>
      </c>
      <c r="D1631">
        <v>25</v>
      </c>
      <c r="E1631">
        <v>1</v>
      </c>
      <c r="F1631">
        <v>3</v>
      </c>
      <c r="G1631">
        <v>1</v>
      </c>
      <c r="H1631">
        <v>0</v>
      </c>
      <c r="I1631">
        <v>0</v>
      </c>
      <c r="J1631" s="1" t="s">
        <v>31</v>
      </c>
      <c r="K1631" s="1" t="s">
        <v>66</v>
      </c>
      <c r="L1631" s="1" t="s">
        <v>33</v>
      </c>
      <c r="M1631" s="1" t="s">
        <v>33</v>
      </c>
      <c r="N1631">
        <v>0</v>
      </c>
      <c r="O1631">
        <v>0</v>
      </c>
      <c r="P1631">
        <v>0</v>
      </c>
      <c r="Q1631" s="1" t="s">
        <v>34</v>
      </c>
      <c r="R1631" s="1" t="s">
        <v>34</v>
      </c>
      <c r="S1631">
        <v>0</v>
      </c>
      <c r="T1631" s="1" t="s">
        <v>36</v>
      </c>
      <c r="U1631">
        <v>0</v>
      </c>
      <c r="V1631">
        <v>357</v>
      </c>
      <c r="W1631">
        <v>0</v>
      </c>
      <c r="X1631" s="1" t="s">
        <v>37</v>
      </c>
      <c r="Y1631">
        <v>130.5</v>
      </c>
      <c r="Z1631">
        <v>0</v>
      </c>
      <c r="AA1631">
        <v>0</v>
      </c>
      <c r="AB1631" s="1" t="s">
        <v>38</v>
      </c>
      <c r="AC1631" s="2">
        <v>42909</v>
      </c>
      <c r="AD1631" s="1">
        <v>2017</v>
      </c>
      <c r="AE1631" s="15">
        <f xml:space="preserve"> Cleaned_data[[#This Row],[adr]] * (Cleaned_data[[#This Row],[stays_in_week_nights]] + Cleaned_data[[#This Row],[stays_in_weekend_nights]])</f>
        <v>522</v>
      </c>
      <c r="AF1631" s="1">
        <f t="shared" si="25"/>
        <v>4</v>
      </c>
    </row>
    <row r="1632" spans="1:32" x14ac:dyDescent="0.3">
      <c r="A1632" s="1" t="s">
        <v>99</v>
      </c>
      <c r="B1632">
        <v>0</v>
      </c>
      <c r="C1632">
        <v>27</v>
      </c>
      <c r="D1632">
        <v>25</v>
      </c>
      <c r="E1632">
        <v>1</v>
      </c>
      <c r="F1632">
        <v>3</v>
      </c>
      <c r="G1632">
        <v>1</v>
      </c>
      <c r="H1632">
        <v>0</v>
      </c>
      <c r="I1632">
        <v>0</v>
      </c>
      <c r="J1632" s="1" t="s">
        <v>31</v>
      </c>
      <c r="K1632" s="1" t="s">
        <v>32</v>
      </c>
      <c r="L1632" s="1" t="s">
        <v>33</v>
      </c>
      <c r="M1632" s="1" t="s">
        <v>33</v>
      </c>
      <c r="N1632">
        <v>0</v>
      </c>
      <c r="O1632">
        <v>0</v>
      </c>
      <c r="P1632">
        <v>0</v>
      </c>
      <c r="Q1632" s="1" t="s">
        <v>34</v>
      </c>
      <c r="R1632" s="1" t="s">
        <v>34</v>
      </c>
      <c r="S1632">
        <v>0</v>
      </c>
      <c r="T1632" s="1" t="s">
        <v>36</v>
      </c>
      <c r="U1632">
        <v>0</v>
      </c>
      <c r="V1632">
        <v>357</v>
      </c>
      <c r="W1632">
        <v>0</v>
      </c>
      <c r="X1632" s="1" t="s">
        <v>37</v>
      </c>
      <c r="Y1632">
        <v>130.5</v>
      </c>
      <c r="Z1632">
        <v>0</v>
      </c>
      <c r="AA1632">
        <v>0</v>
      </c>
      <c r="AB1632" s="1" t="s">
        <v>38</v>
      </c>
      <c r="AC1632" s="2">
        <v>42909</v>
      </c>
      <c r="AD1632" s="1">
        <v>2017</v>
      </c>
      <c r="AE1632" s="15">
        <f xml:space="preserve"> Cleaned_data[[#This Row],[adr]] * (Cleaned_data[[#This Row],[stays_in_week_nights]] + Cleaned_data[[#This Row],[stays_in_weekend_nights]])</f>
        <v>522</v>
      </c>
      <c r="AF1632" s="1">
        <f t="shared" si="25"/>
        <v>4</v>
      </c>
    </row>
    <row r="1633" spans="1:32" x14ac:dyDescent="0.3">
      <c r="A1633" s="1" t="s">
        <v>99</v>
      </c>
      <c r="B1633">
        <v>0</v>
      </c>
      <c r="C1633">
        <v>0</v>
      </c>
      <c r="D1633">
        <v>25</v>
      </c>
      <c r="E1633">
        <v>0</v>
      </c>
      <c r="F1633">
        <v>1</v>
      </c>
      <c r="G1633">
        <v>1</v>
      </c>
      <c r="H1633">
        <v>0</v>
      </c>
      <c r="I1633">
        <v>0</v>
      </c>
      <c r="J1633" s="1" t="s">
        <v>31</v>
      </c>
      <c r="K1633" s="1" t="s">
        <v>32</v>
      </c>
      <c r="L1633" s="1" t="s">
        <v>104</v>
      </c>
      <c r="M1633" s="1" t="s">
        <v>33</v>
      </c>
      <c r="N1633">
        <v>0</v>
      </c>
      <c r="O1633">
        <v>0</v>
      </c>
      <c r="P1633">
        <v>0</v>
      </c>
      <c r="Q1633" s="1" t="s">
        <v>34</v>
      </c>
      <c r="R1633" s="1" t="s">
        <v>34</v>
      </c>
      <c r="S1633">
        <v>0</v>
      </c>
      <c r="T1633" s="1" t="s">
        <v>36</v>
      </c>
      <c r="U1633">
        <v>0</v>
      </c>
      <c r="V1633">
        <v>153</v>
      </c>
      <c r="W1633">
        <v>0</v>
      </c>
      <c r="X1633" s="1" t="s">
        <v>37</v>
      </c>
      <c r="Y1633">
        <v>95</v>
      </c>
      <c r="Z1633">
        <v>0</v>
      </c>
      <c r="AA1633">
        <v>0</v>
      </c>
      <c r="AB1633" s="1" t="s">
        <v>38</v>
      </c>
      <c r="AC1633" s="2">
        <v>42910</v>
      </c>
      <c r="AD1633" s="1">
        <v>2017</v>
      </c>
      <c r="AE1633" s="15">
        <f xml:space="preserve"> Cleaned_data[[#This Row],[adr]] * (Cleaned_data[[#This Row],[stays_in_week_nights]] + Cleaned_data[[#This Row],[stays_in_weekend_nights]])</f>
        <v>95</v>
      </c>
      <c r="AF1633" s="1">
        <f t="shared" si="25"/>
        <v>1</v>
      </c>
    </row>
    <row r="1634" spans="1:32" x14ac:dyDescent="0.3">
      <c r="A1634" s="1" t="s">
        <v>99</v>
      </c>
      <c r="B1634">
        <v>0</v>
      </c>
      <c r="C1634">
        <v>0</v>
      </c>
      <c r="D1634">
        <v>25</v>
      </c>
      <c r="E1634">
        <v>0</v>
      </c>
      <c r="F1634">
        <v>1</v>
      </c>
      <c r="G1634">
        <v>1</v>
      </c>
      <c r="H1634">
        <v>0</v>
      </c>
      <c r="I1634">
        <v>0</v>
      </c>
      <c r="J1634" s="1" t="s">
        <v>31</v>
      </c>
      <c r="K1634" s="1" t="s">
        <v>39</v>
      </c>
      <c r="L1634" s="1" t="s">
        <v>104</v>
      </c>
      <c r="M1634" s="1" t="s">
        <v>33</v>
      </c>
      <c r="N1634">
        <v>0</v>
      </c>
      <c r="O1634">
        <v>0</v>
      </c>
      <c r="P1634">
        <v>0</v>
      </c>
      <c r="Q1634" s="1" t="s">
        <v>34</v>
      </c>
      <c r="R1634" s="1" t="s">
        <v>34</v>
      </c>
      <c r="S1634">
        <v>0</v>
      </c>
      <c r="T1634" s="1" t="s">
        <v>36</v>
      </c>
      <c r="U1634">
        <v>0</v>
      </c>
      <c r="V1634">
        <v>153</v>
      </c>
      <c r="W1634">
        <v>0</v>
      </c>
      <c r="X1634" s="1" t="s">
        <v>37</v>
      </c>
      <c r="Y1634">
        <v>95</v>
      </c>
      <c r="Z1634">
        <v>0</v>
      </c>
      <c r="AA1634">
        <v>0</v>
      </c>
      <c r="AB1634" s="1" t="s">
        <v>38</v>
      </c>
      <c r="AC1634" s="2">
        <v>42910</v>
      </c>
      <c r="AD1634" s="1">
        <v>2017</v>
      </c>
      <c r="AE1634" s="15">
        <f xml:space="preserve"> Cleaned_data[[#This Row],[adr]] * (Cleaned_data[[#This Row],[stays_in_week_nights]] + Cleaned_data[[#This Row],[stays_in_weekend_nights]])</f>
        <v>95</v>
      </c>
      <c r="AF1634" s="1">
        <f t="shared" si="25"/>
        <v>1</v>
      </c>
    </row>
    <row r="1635" spans="1:32" x14ac:dyDescent="0.3">
      <c r="A1635" s="1" t="s">
        <v>99</v>
      </c>
      <c r="B1635">
        <v>0</v>
      </c>
      <c r="C1635">
        <v>2</v>
      </c>
      <c r="D1635">
        <v>25</v>
      </c>
      <c r="E1635">
        <v>0</v>
      </c>
      <c r="F1635">
        <v>2</v>
      </c>
      <c r="G1635">
        <v>1</v>
      </c>
      <c r="H1635">
        <v>0</v>
      </c>
      <c r="I1635">
        <v>0</v>
      </c>
      <c r="J1635" s="1" t="s">
        <v>31</v>
      </c>
      <c r="K1635" s="1" t="s">
        <v>57</v>
      </c>
      <c r="L1635" s="1" t="s">
        <v>104</v>
      </c>
      <c r="M1635" s="1" t="s">
        <v>33</v>
      </c>
      <c r="N1635">
        <v>0</v>
      </c>
      <c r="O1635">
        <v>0</v>
      </c>
      <c r="P1635">
        <v>0</v>
      </c>
      <c r="Q1635" s="1" t="s">
        <v>55</v>
      </c>
      <c r="R1635" s="1" t="s">
        <v>34</v>
      </c>
      <c r="S1635">
        <v>0</v>
      </c>
      <c r="T1635" s="1" t="s">
        <v>36</v>
      </c>
      <c r="U1635">
        <v>0</v>
      </c>
      <c r="V1635">
        <v>153</v>
      </c>
      <c r="W1635">
        <v>0</v>
      </c>
      <c r="X1635" s="1" t="s">
        <v>37</v>
      </c>
      <c r="Y1635">
        <v>110</v>
      </c>
      <c r="Z1635">
        <v>0</v>
      </c>
      <c r="AA1635">
        <v>0</v>
      </c>
      <c r="AB1635" s="1" t="s">
        <v>38</v>
      </c>
      <c r="AC1635" s="2">
        <v>42910</v>
      </c>
      <c r="AD1635" s="1">
        <v>2017</v>
      </c>
      <c r="AE1635" s="15">
        <f xml:space="preserve"> Cleaned_data[[#This Row],[adr]] * (Cleaned_data[[#This Row],[stays_in_week_nights]] + Cleaned_data[[#This Row],[stays_in_weekend_nights]])</f>
        <v>220</v>
      </c>
      <c r="AF1635" s="1">
        <f t="shared" si="25"/>
        <v>2</v>
      </c>
    </row>
    <row r="1636" spans="1:32" x14ac:dyDescent="0.3">
      <c r="A1636" s="1" t="s">
        <v>99</v>
      </c>
      <c r="B1636">
        <v>0</v>
      </c>
      <c r="C1636">
        <v>0</v>
      </c>
      <c r="D1636">
        <v>25</v>
      </c>
      <c r="E1636">
        <v>1</v>
      </c>
      <c r="F1636">
        <v>2</v>
      </c>
      <c r="G1636">
        <v>1</v>
      </c>
      <c r="H1636">
        <v>0</v>
      </c>
      <c r="I1636">
        <v>0</v>
      </c>
      <c r="J1636" s="1" t="s">
        <v>31</v>
      </c>
      <c r="K1636" s="1" t="s">
        <v>39</v>
      </c>
      <c r="L1636" s="1" t="s">
        <v>104</v>
      </c>
      <c r="M1636" s="1" t="s">
        <v>33</v>
      </c>
      <c r="N1636">
        <v>0</v>
      </c>
      <c r="O1636">
        <v>0</v>
      </c>
      <c r="P1636">
        <v>0</v>
      </c>
      <c r="Q1636" s="1" t="s">
        <v>34</v>
      </c>
      <c r="R1636" s="1" t="s">
        <v>34</v>
      </c>
      <c r="S1636">
        <v>2</v>
      </c>
      <c r="T1636" s="1" t="s">
        <v>36</v>
      </c>
      <c r="U1636">
        <v>0</v>
      </c>
      <c r="V1636">
        <v>153</v>
      </c>
      <c r="W1636">
        <v>0</v>
      </c>
      <c r="X1636" s="1" t="s">
        <v>37</v>
      </c>
      <c r="Y1636">
        <v>95</v>
      </c>
      <c r="Z1636">
        <v>0</v>
      </c>
      <c r="AA1636">
        <v>0</v>
      </c>
      <c r="AB1636" s="1" t="s">
        <v>38</v>
      </c>
      <c r="AC1636" s="2">
        <v>42912</v>
      </c>
      <c r="AD1636" s="1">
        <v>2017</v>
      </c>
      <c r="AE1636" s="15">
        <f xml:space="preserve"> Cleaned_data[[#This Row],[adr]] * (Cleaned_data[[#This Row],[stays_in_week_nights]] + Cleaned_data[[#This Row],[stays_in_weekend_nights]])</f>
        <v>285</v>
      </c>
      <c r="AF1636" s="1">
        <f t="shared" si="25"/>
        <v>3</v>
      </c>
    </row>
    <row r="1637" spans="1:32" x14ac:dyDescent="0.3">
      <c r="A1637" s="1" t="s">
        <v>99</v>
      </c>
      <c r="B1637">
        <v>0</v>
      </c>
      <c r="C1637">
        <v>80</v>
      </c>
      <c r="D1637">
        <v>26</v>
      </c>
      <c r="E1637">
        <v>1</v>
      </c>
      <c r="F1637">
        <v>0</v>
      </c>
      <c r="G1637">
        <v>2</v>
      </c>
      <c r="H1637">
        <v>0</v>
      </c>
      <c r="I1637">
        <v>0</v>
      </c>
      <c r="J1637" s="1" t="s">
        <v>43</v>
      </c>
      <c r="K1637" s="1" t="s">
        <v>52</v>
      </c>
      <c r="L1637" s="1" t="s">
        <v>44</v>
      </c>
      <c r="M1637" s="1" t="s">
        <v>44</v>
      </c>
      <c r="N1637">
        <v>0</v>
      </c>
      <c r="O1637">
        <v>0</v>
      </c>
      <c r="P1637">
        <v>0</v>
      </c>
      <c r="Q1637" s="1" t="s">
        <v>55</v>
      </c>
      <c r="R1637" s="1" t="s">
        <v>42</v>
      </c>
      <c r="S1637">
        <v>0</v>
      </c>
      <c r="T1637" s="1" t="s">
        <v>36</v>
      </c>
      <c r="U1637">
        <v>0</v>
      </c>
      <c r="V1637">
        <v>14</v>
      </c>
      <c r="W1637">
        <v>0</v>
      </c>
      <c r="X1637" s="1" t="s">
        <v>37</v>
      </c>
      <c r="Y1637">
        <v>185</v>
      </c>
      <c r="Z1637">
        <v>0</v>
      </c>
      <c r="AA1637">
        <v>2</v>
      </c>
      <c r="AB1637" s="1" t="s">
        <v>38</v>
      </c>
      <c r="AC1637" s="2">
        <v>42913</v>
      </c>
      <c r="AD1637" s="1">
        <v>2017</v>
      </c>
      <c r="AE1637" s="15">
        <f xml:space="preserve"> Cleaned_data[[#This Row],[adr]] * (Cleaned_data[[#This Row],[stays_in_week_nights]] + Cleaned_data[[#This Row],[stays_in_weekend_nights]])</f>
        <v>185</v>
      </c>
      <c r="AF1637" s="1">
        <f t="shared" si="25"/>
        <v>1</v>
      </c>
    </row>
    <row r="1638" spans="1:32" x14ac:dyDescent="0.3">
      <c r="A1638" s="1" t="s">
        <v>99</v>
      </c>
      <c r="B1638">
        <v>0</v>
      </c>
      <c r="C1638">
        <v>3</v>
      </c>
      <c r="D1638">
        <v>26</v>
      </c>
      <c r="E1638">
        <v>1</v>
      </c>
      <c r="F1638">
        <v>0</v>
      </c>
      <c r="G1638">
        <v>2</v>
      </c>
      <c r="H1638">
        <v>0</v>
      </c>
      <c r="I1638">
        <v>0</v>
      </c>
      <c r="J1638" s="1" t="s">
        <v>31</v>
      </c>
      <c r="K1638" s="1" t="s">
        <v>103</v>
      </c>
      <c r="L1638" s="1" t="s">
        <v>33</v>
      </c>
      <c r="M1638" s="1" t="s">
        <v>33</v>
      </c>
      <c r="N1638">
        <v>0</v>
      </c>
      <c r="O1638">
        <v>0</v>
      </c>
      <c r="P1638">
        <v>0</v>
      </c>
      <c r="Q1638" s="1" t="s">
        <v>34</v>
      </c>
      <c r="R1638" s="1" t="s">
        <v>34</v>
      </c>
      <c r="S1638">
        <v>1</v>
      </c>
      <c r="T1638" s="1" t="s">
        <v>36</v>
      </c>
      <c r="U1638">
        <v>0</v>
      </c>
      <c r="V1638">
        <v>280</v>
      </c>
      <c r="W1638">
        <v>0</v>
      </c>
      <c r="X1638" s="1" t="s">
        <v>50</v>
      </c>
      <c r="Y1638">
        <v>100</v>
      </c>
      <c r="Z1638">
        <v>0</v>
      </c>
      <c r="AA1638">
        <v>0</v>
      </c>
      <c r="AB1638" s="1" t="s">
        <v>38</v>
      </c>
      <c r="AC1638" s="2">
        <v>42913</v>
      </c>
      <c r="AD1638" s="1">
        <v>2017</v>
      </c>
      <c r="AE1638" s="15">
        <f xml:space="preserve"> Cleaned_data[[#This Row],[adr]] * (Cleaned_data[[#This Row],[stays_in_week_nights]] + Cleaned_data[[#This Row],[stays_in_weekend_nights]])</f>
        <v>100</v>
      </c>
      <c r="AF1638" s="1">
        <f t="shared" si="25"/>
        <v>1</v>
      </c>
    </row>
    <row r="1639" spans="1:32" x14ac:dyDescent="0.3">
      <c r="A1639" s="1" t="s">
        <v>99</v>
      </c>
      <c r="B1639">
        <v>0</v>
      </c>
      <c r="C1639">
        <v>1</v>
      </c>
      <c r="D1639">
        <v>26</v>
      </c>
      <c r="E1639">
        <v>0</v>
      </c>
      <c r="F1639">
        <v>1</v>
      </c>
      <c r="G1639">
        <v>1</v>
      </c>
      <c r="H1639">
        <v>0</v>
      </c>
      <c r="I1639">
        <v>0</v>
      </c>
      <c r="J1639" s="1" t="s">
        <v>31</v>
      </c>
      <c r="K1639" s="1" t="s">
        <v>63</v>
      </c>
      <c r="L1639" s="1" t="s">
        <v>33</v>
      </c>
      <c r="M1639" s="1" t="s">
        <v>33</v>
      </c>
      <c r="N1639">
        <v>0</v>
      </c>
      <c r="O1639">
        <v>0</v>
      </c>
      <c r="P1639">
        <v>0</v>
      </c>
      <c r="Q1639" s="1" t="s">
        <v>34</v>
      </c>
      <c r="R1639" s="1" t="s">
        <v>55</v>
      </c>
      <c r="S1639">
        <v>0</v>
      </c>
      <c r="T1639" s="1" t="s">
        <v>36</v>
      </c>
      <c r="U1639">
        <v>0</v>
      </c>
      <c r="V1639">
        <v>491</v>
      </c>
      <c r="W1639">
        <v>0</v>
      </c>
      <c r="X1639" s="1" t="s">
        <v>37</v>
      </c>
      <c r="Y1639">
        <v>110</v>
      </c>
      <c r="Z1639">
        <v>0</v>
      </c>
      <c r="AA1639">
        <v>1</v>
      </c>
      <c r="AB1639" s="1" t="s">
        <v>38</v>
      </c>
      <c r="AC1639" s="2">
        <v>42914</v>
      </c>
      <c r="AD1639" s="1">
        <v>2017</v>
      </c>
      <c r="AE1639" s="15">
        <f xml:space="preserve"> Cleaned_data[[#This Row],[adr]] * (Cleaned_data[[#This Row],[stays_in_week_nights]] + Cleaned_data[[#This Row],[stays_in_weekend_nights]])</f>
        <v>110</v>
      </c>
      <c r="AF1639" s="1">
        <f t="shared" si="25"/>
        <v>1</v>
      </c>
    </row>
    <row r="1640" spans="1:32" x14ac:dyDescent="0.3">
      <c r="A1640" s="1" t="s">
        <v>99</v>
      </c>
      <c r="B1640">
        <v>0</v>
      </c>
      <c r="C1640">
        <v>25</v>
      </c>
      <c r="D1640">
        <v>26</v>
      </c>
      <c r="E1640">
        <v>0</v>
      </c>
      <c r="F1640">
        <v>1</v>
      </c>
      <c r="G1640">
        <v>2</v>
      </c>
      <c r="H1640">
        <v>0</v>
      </c>
      <c r="I1640">
        <v>0</v>
      </c>
      <c r="J1640" s="1" t="s">
        <v>31</v>
      </c>
      <c r="K1640" s="1" t="s">
        <v>127</v>
      </c>
      <c r="L1640" s="1" t="s">
        <v>33</v>
      </c>
      <c r="M1640" s="1" t="s">
        <v>33</v>
      </c>
      <c r="N1640">
        <v>0</v>
      </c>
      <c r="O1640">
        <v>0</v>
      </c>
      <c r="P1640">
        <v>0</v>
      </c>
      <c r="Q1640" s="1" t="s">
        <v>34</v>
      </c>
      <c r="R1640" s="1" t="s">
        <v>34</v>
      </c>
      <c r="S1640">
        <v>0</v>
      </c>
      <c r="T1640" s="1" t="s">
        <v>36</v>
      </c>
      <c r="U1640">
        <v>0</v>
      </c>
      <c r="V1640">
        <v>280</v>
      </c>
      <c r="W1640">
        <v>0</v>
      </c>
      <c r="X1640" s="1" t="s">
        <v>50</v>
      </c>
      <c r="Y1640">
        <v>100</v>
      </c>
      <c r="Z1640">
        <v>0</v>
      </c>
      <c r="AA1640">
        <v>0</v>
      </c>
      <c r="AB1640" s="1" t="s">
        <v>38</v>
      </c>
      <c r="AC1640" s="2">
        <v>42914</v>
      </c>
      <c r="AD1640" s="1">
        <v>2017</v>
      </c>
      <c r="AE1640" s="15">
        <f xml:space="preserve"> Cleaned_data[[#This Row],[adr]] * (Cleaned_data[[#This Row],[stays_in_week_nights]] + Cleaned_data[[#This Row],[stays_in_weekend_nights]])</f>
        <v>100</v>
      </c>
      <c r="AF1640" s="1">
        <f t="shared" si="25"/>
        <v>1</v>
      </c>
    </row>
    <row r="1641" spans="1:32" x14ac:dyDescent="0.3">
      <c r="A1641" s="1" t="s">
        <v>99</v>
      </c>
      <c r="B1641">
        <v>0</v>
      </c>
      <c r="C1641">
        <v>25</v>
      </c>
      <c r="D1641">
        <v>26</v>
      </c>
      <c r="E1641">
        <v>0</v>
      </c>
      <c r="F1641">
        <v>1</v>
      </c>
      <c r="G1641">
        <v>2</v>
      </c>
      <c r="H1641">
        <v>0</v>
      </c>
      <c r="I1641">
        <v>0</v>
      </c>
      <c r="J1641" s="1" t="s">
        <v>31</v>
      </c>
      <c r="K1641" s="1" t="s">
        <v>32</v>
      </c>
      <c r="L1641" s="1" t="s">
        <v>33</v>
      </c>
      <c r="M1641" s="1" t="s">
        <v>33</v>
      </c>
      <c r="N1641">
        <v>0</v>
      </c>
      <c r="O1641">
        <v>0</v>
      </c>
      <c r="P1641">
        <v>0</v>
      </c>
      <c r="Q1641" s="1" t="s">
        <v>34</v>
      </c>
      <c r="R1641" s="1" t="s">
        <v>34</v>
      </c>
      <c r="S1641">
        <v>0</v>
      </c>
      <c r="T1641" s="1" t="s">
        <v>36</v>
      </c>
      <c r="U1641">
        <v>0</v>
      </c>
      <c r="V1641">
        <v>280</v>
      </c>
      <c r="W1641">
        <v>0</v>
      </c>
      <c r="X1641" s="1" t="s">
        <v>50</v>
      </c>
      <c r="Y1641">
        <v>100</v>
      </c>
      <c r="Z1641">
        <v>0</v>
      </c>
      <c r="AA1641">
        <v>0</v>
      </c>
      <c r="AB1641" s="1" t="s">
        <v>38</v>
      </c>
      <c r="AC1641" s="2">
        <v>42914</v>
      </c>
      <c r="AD1641" s="1">
        <v>2017</v>
      </c>
      <c r="AE1641" s="15">
        <f xml:space="preserve"> Cleaned_data[[#This Row],[adr]] * (Cleaned_data[[#This Row],[stays_in_week_nights]] + Cleaned_data[[#This Row],[stays_in_weekend_nights]])</f>
        <v>100</v>
      </c>
      <c r="AF1641" s="1">
        <f t="shared" si="25"/>
        <v>1</v>
      </c>
    </row>
    <row r="1642" spans="1:32" x14ac:dyDescent="0.3">
      <c r="A1642" s="1" t="s">
        <v>99</v>
      </c>
      <c r="B1642">
        <v>0</v>
      </c>
      <c r="C1642">
        <v>25</v>
      </c>
      <c r="D1642">
        <v>26</v>
      </c>
      <c r="E1642">
        <v>0</v>
      </c>
      <c r="F1642">
        <v>1</v>
      </c>
      <c r="G1642">
        <v>2</v>
      </c>
      <c r="H1642">
        <v>0</v>
      </c>
      <c r="I1642">
        <v>0</v>
      </c>
      <c r="J1642" s="1" t="s">
        <v>31</v>
      </c>
      <c r="K1642" s="1" t="s">
        <v>63</v>
      </c>
      <c r="L1642" s="1" t="s">
        <v>33</v>
      </c>
      <c r="M1642" s="1" t="s">
        <v>33</v>
      </c>
      <c r="N1642">
        <v>0</v>
      </c>
      <c r="O1642">
        <v>0</v>
      </c>
      <c r="P1642">
        <v>0</v>
      </c>
      <c r="Q1642" s="1" t="s">
        <v>34</v>
      </c>
      <c r="R1642" s="1" t="s">
        <v>34</v>
      </c>
      <c r="S1642">
        <v>1</v>
      </c>
      <c r="T1642" s="1" t="s">
        <v>36</v>
      </c>
      <c r="U1642">
        <v>0</v>
      </c>
      <c r="V1642">
        <v>280</v>
      </c>
      <c r="W1642">
        <v>0</v>
      </c>
      <c r="X1642" s="1" t="s">
        <v>50</v>
      </c>
      <c r="Y1642">
        <v>100</v>
      </c>
      <c r="Z1642">
        <v>0</v>
      </c>
      <c r="AA1642">
        <v>0</v>
      </c>
      <c r="AB1642" s="1" t="s">
        <v>38</v>
      </c>
      <c r="AC1642" s="2">
        <v>42914</v>
      </c>
      <c r="AD1642" s="1">
        <v>2017</v>
      </c>
      <c r="AE1642" s="15">
        <f xml:space="preserve"> Cleaned_data[[#This Row],[adr]] * (Cleaned_data[[#This Row],[stays_in_week_nights]] + Cleaned_data[[#This Row],[stays_in_weekend_nights]])</f>
        <v>100</v>
      </c>
      <c r="AF1642" s="1">
        <f t="shared" si="25"/>
        <v>1</v>
      </c>
    </row>
    <row r="1643" spans="1:32" x14ac:dyDescent="0.3">
      <c r="A1643" s="1" t="s">
        <v>99</v>
      </c>
      <c r="B1643">
        <v>0</v>
      </c>
      <c r="C1643">
        <v>25</v>
      </c>
      <c r="D1643">
        <v>26</v>
      </c>
      <c r="E1643">
        <v>0</v>
      </c>
      <c r="F1643">
        <v>1</v>
      </c>
      <c r="G1643">
        <v>1</v>
      </c>
      <c r="H1643">
        <v>0</v>
      </c>
      <c r="I1643">
        <v>0</v>
      </c>
      <c r="J1643" s="1" t="s">
        <v>31</v>
      </c>
      <c r="K1643" s="1" t="s">
        <v>39</v>
      </c>
      <c r="L1643" s="1" t="s">
        <v>33</v>
      </c>
      <c r="M1643" s="1" t="s">
        <v>33</v>
      </c>
      <c r="N1643">
        <v>0</v>
      </c>
      <c r="O1643">
        <v>0</v>
      </c>
      <c r="P1643">
        <v>0</v>
      </c>
      <c r="Q1643" s="1" t="s">
        <v>34</v>
      </c>
      <c r="R1643" s="1" t="s">
        <v>34</v>
      </c>
      <c r="S1643">
        <v>1</v>
      </c>
      <c r="T1643" s="1" t="s">
        <v>36</v>
      </c>
      <c r="U1643">
        <v>0</v>
      </c>
      <c r="V1643">
        <v>280</v>
      </c>
      <c r="W1643">
        <v>0</v>
      </c>
      <c r="X1643" s="1" t="s">
        <v>50</v>
      </c>
      <c r="Y1643">
        <v>95</v>
      </c>
      <c r="Z1643">
        <v>0</v>
      </c>
      <c r="AA1643">
        <v>0</v>
      </c>
      <c r="AB1643" s="1" t="s">
        <v>38</v>
      </c>
      <c r="AC1643" s="2">
        <v>42914</v>
      </c>
      <c r="AD1643" s="1">
        <v>2017</v>
      </c>
      <c r="AE1643" s="15">
        <f xml:space="preserve"> Cleaned_data[[#This Row],[adr]] * (Cleaned_data[[#This Row],[stays_in_week_nights]] + Cleaned_data[[#This Row],[stays_in_weekend_nights]])</f>
        <v>95</v>
      </c>
      <c r="AF1643" s="1">
        <f t="shared" si="25"/>
        <v>1</v>
      </c>
    </row>
    <row r="1644" spans="1:32" x14ac:dyDescent="0.3">
      <c r="A1644" s="1" t="s">
        <v>99</v>
      </c>
      <c r="B1644">
        <v>0</v>
      </c>
      <c r="C1644">
        <v>25</v>
      </c>
      <c r="D1644">
        <v>26</v>
      </c>
      <c r="E1644">
        <v>0</v>
      </c>
      <c r="F1644">
        <v>1</v>
      </c>
      <c r="G1644">
        <v>2</v>
      </c>
      <c r="H1644">
        <v>0</v>
      </c>
      <c r="I1644">
        <v>0</v>
      </c>
      <c r="J1644" s="1" t="s">
        <v>31</v>
      </c>
      <c r="K1644" s="1" t="s">
        <v>57</v>
      </c>
      <c r="L1644" s="1" t="s">
        <v>33</v>
      </c>
      <c r="M1644" s="1" t="s">
        <v>33</v>
      </c>
      <c r="N1644">
        <v>0</v>
      </c>
      <c r="O1644">
        <v>0</v>
      </c>
      <c r="P1644">
        <v>0</v>
      </c>
      <c r="Q1644" s="1" t="s">
        <v>34</v>
      </c>
      <c r="R1644" s="1" t="s">
        <v>34</v>
      </c>
      <c r="S1644">
        <v>0</v>
      </c>
      <c r="T1644" s="1" t="s">
        <v>36</v>
      </c>
      <c r="U1644">
        <v>0</v>
      </c>
      <c r="V1644">
        <v>280</v>
      </c>
      <c r="W1644">
        <v>0</v>
      </c>
      <c r="X1644" s="1" t="s">
        <v>50</v>
      </c>
      <c r="Y1644">
        <v>100</v>
      </c>
      <c r="Z1644">
        <v>0</v>
      </c>
      <c r="AA1644">
        <v>0</v>
      </c>
      <c r="AB1644" s="1" t="s">
        <v>38</v>
      </c>
      <c r="AC1644" s="2">
        <v>42914</v>
      </c>
      <c r="AD1644" s="1">
        <v>2017</v>
      </c>
      <c r="AE1644" s="15">
        <f xml:space="preserve"> Cleaned_data[[#This Row],[adr]] * (Cleaned_data[[#This Row],[stays_in_week_nights]] + Cleaned_data[[#This Row],[stays_in_weekend_nights]])</f>
        <v>100</v>
      </c>
      <c r="AF1644" s="1">
        <f t="shared" si="25"/>
        <v>1</v>
      </c>
    </row>
    <row r="1645" spans="1:32" x14ac:dyDescent="0.3">
      <c r="A1645" s="1" t="s">
        <v>99</v>
      </c>
      <c r="B1645">
        <v>0</v>
      </c>
      <c r="C1645">
        <v>25</v>
      </c>
      <c r="D1645">
        <v>26</v>
      </c>
      <c r="E1645">
        <v>0</v>
      </c>
      <c r="F1645">
        <v>1</v>
      </c>
      <c r="G1645">
        <v>2</v>
      </c>
      <c r="H1645">
        <v>0</v>
      </c>
      <c r="I1645">
        <v>0</v>
      </c>
      <c r="J1645" s="1" t="s">
        <v>31</v>
      </c>
      <c r="K1645" s="1" t="s">
        <v>94</v>
      </c>
      <c r="L1645" s="1" t="s">
        <v>33</v>
      </c>
      <c r="M1645" s="1" t="s">
        <v>33</v>
      </c>
      <c r="N1645">
        <v>0</v>
      </c>
      <c r="O1645">
        <v>0</v>
      </c>
      <c r="P1645">
        <v>0</v>
      </c>
      <c r="Q1645" s="1" t="s">
        <v>34</v>
      </c>
      <c r="R1645" s="1" t="s">
        <v>34</v>
      </c>
      <c r="S1645">
        <v>1</v>
      </c>
      <c r="T1645" s="1" t="s">
        <v>36</v>
      </c>
      <c r="U1645">
        <v>0</v>
      </c>
      <c r="V1645">
        <v>280</v>
      </c>
      <c r="W1645">
        <v>0</v>
      </c>
      <c r="X1645" s="1" t="s">
        <v>50</v>
      </c>
      <c r="Y1645">
        <v>100</v>
      </c>
      <c r="Z1645">
        <v>0</v>
      </c>
      <c r="AA1645">
        <v>0</v>
      </c>
      <c r="AB1645" s="1" t="s">
        <v>38</v>
      </c>
      <c r="AC1645" s="2">
        <v>42914</v>
      </c>
      <c r="AD1645" s="1">
        <v>2017</v>
      </c>
      <c r="AE1645" s="15">
        <f xml:space="preserve"> Cleaned_data[[#This Row],[adr]] * (Cleaned_data[[#This Row],[stays_in_week_nights]] + Cleaned_data[[#This Row],[stays_in_weekend_nights]])</f>
        <v>100</v>
      </c>
      <c r="AF1645" s="1">
        <f t="shared" si="25"/>
        <v>1</v>
      </c>
    </row>
    <row r="1646" spans="1:32" x14ac:dyDescent="0.3">
      <c r="A1646" s="1" t="s">
        <v>99</v>
      </c>
      <c r="B1646">
        <v>0</v>
      </c>
      <c r="C1646">
        <v>25</v>
      </c>
      <c r="D1646">
        <v>26</v>
      </c>
      <c r="E1646">
        <v>0</v>
      </c>
      <c r="F1646">
        <v>1</v>
      </c>
      <c r="G1646">
        <v>2</v>
      </c>
      <c r="H1646">
        <v>0</v>
      </c>
      <c r="I1646">
        <v>0</v>
      </c>
      <c r="J1646" s="1" t="s">
        <v>31</v>
      </c>
      <c r="K1646" s="1" t="s">
        <v>91</v>
      </c>
      <c r="L1646" s="1" t="s">
        <v>33</v>
      </c>
      <c r="M1646" s="1" t="s">
        <v>33</v>
      </c>
      <c r="N1646">
        <v>0</v>
      </c>
      <c r="O1646">
        <v>0</v>
      </c>
      <c r="P1646">
        <v>0</v>
      </c>
      <c r="Q1646" s="1" t="s">
        <v>34</v>
      </c>
      <c r="R1646" s="1" t="s">
        <v>34</v>
      </c>
      <c r="S1646">
        <v>0</v>
      </c>
      <c r="T1646" s="1" t="s">
        <v>36</v>
      </c>
      <c r="U1646">
        <v>0</v>
      </c>
      <c r="V1646">
        <v>280</v>
      </c>
      <c r="W1646">
        <v>0</v>
      </c>
      <c r="X1646" s="1" t="s">
        <v>50</v>
      </c>
      <c r="Y1646">
        <v>100</v>
      </c>
      <c r="Z1646">
        <v>0</v>
      </c>
      <c r="AA1646">
        <v>0</v>
      </c>
      <c r="AB1646" s="1" t="s">
        <v>38</v>
      </c>
      <c r="AC1646" s="2">
        <v>42914</v>
      </c>
      <c r="AD1646" s="1">
        <v>2017</v>
      </c>
      <c r="AE1646" s="15">
        <f xml:space="preserve"> Cleaned_data[[#This Row],[adr]] * (Cleaned_data[[#This Row],[stays_in_week_nights]] + Cleaned_data[[#This Row],[stays_in_weekend_nights]])</f>
        <v>100</v>
      </c>
      <c r="AF1646" s="1">
        <f t="shared" si="25"/>
        <v>1</v>
      </c>
    </row>
    <row r="1647" spans="1:32" x14ac:dyDescent="0.3">
      <c r="A1647" s="1" t="s">
        <v>99</v>
      </c>
      <c r="B1647">
        <v>0</v>
      </c>
      <c r="C1647">
        <v>25</v>
      </c>
      <c r="D1647">
        <v>26</v>
      </c>
      <c r="E1647">
        <v>0</v>
      </c>
      <c r="F1647">
        <v>1</v>
      </c>
      <c r="G1647">
        <v>2</v>
      </c>
      <c r="H1647">
        <v>0</v>
      </c>
      <c r="I1647">
        <v>0</v>
      </c>
      <c r="J1647" s="1" t="s">
        <v>31</v>
      </c>
      <c r="K1647" s="1" t="s">
        <v>64</v>
      </c>
      <c r="L1647" s="1" t="s">
        <v>33</v>
      </c>
      <c r="M1647" s="1" t="s">
        <v>33</v>
      </c>
      <c r="N1647">
        <v>0</v>
      </c>
      <c r="O1647">
        <v>0</v>
      </c>
      <c r="P1647">
        <v>0</v>
      </c>
      <c r="Q1647" s="1" t="s">
        <v>34</v>
      </c>
      <c r="R1647" s="1" t="s">
        <v>34</v>
      </c>
      <c r="S1647">
        <v>0</v>
      </c>
      <c r="T1647" s="1" t="s">
        <v>36</v>
      </c>
      <c r="U1647">
        <v>0</v>
      </c>
      <c r="V1647">
        <v>280</v>
      </c>
      <c r="W1647">
        <v>0</v>
      </c>
      <c r="X1647" s="1" t="s">
        <v>50</v>
      </c>
      <c r="Y1647">
        <v>100</v>
      </c>
      <c r="Z1647">
        <v>0</v>
      </c>
      <c r="AA1647">
        <v>0</v>
      </c>
      <c r="AB1647" s="1" t="s">
        <v>38</v>
      </c>
      <c r="AC1647" s="2">
        <v>42914</v>
      </c>
      <c r="AD1647" s="1">
        <v>2017</v>
      </c>
      <c r="AE1647" s="15">
        <f xml:space="preserve"> Cleaned_data[[#This Row],[adr]] * (Cleaned_data[[#This Row],[stays_in_week_nights]] + Cleaned_data[[#This Row],[stays_in_weekend_nights]])</f>
        <v>100</v>
      </c>
      <c r="AF1647" s="1">
        <f t="shared" si="25"/>
        <v>1</v>
      </c>
    </row>
    <row r="1648" spans="1:32" x14ac:dyDescent="0.3">
      <c r="A1648" s="1" t="s">
        <v>99</v>
      </c>
      <c r="B1648">
        <v>0</v>
      </c>
      <c r="C1648">
        <v>25</v>
      </c>
      <c r="D1648">
        <v>26</v>
      </c>
      <c r="E1648">
        <v>0</v>
      </c>
      <c r="F1648">
        <v>1</v>
      </c>
      <c r="G1648">
        <v>2</v>
      </c>
      <c r="H1648">
        <v>0</v>
      </c>
      <c r="I1648">
        <v>0</v>
      </c>
      <c r="J1648" s="1" t="s">
        <v>31</v>
      </c>
      <c r="K1648" s="1" t="s">
        <v>39</v>
      </c>
      <c r="L1648" s="1" t="s">
        <v>33</v>
      </c>
      <c r="M1648" s="1" t="s">
        <v>33</v>
      </c>
      <c r="N1648">
        <v>0</v>
      </c>
      <c r="O1648">
        <v>0</v>
      </c>
      <c r="P1648">
        <v>0</v>
      </c>
      <c r="Q1648" s="1" t="s">
        <v>34</v>
      </c>
      <c r="R1648" s="1" t="s">
        <v>34</v>
      </c>
      <c r="S1648">
        <v>0</v>
      </c>
      <c r="T1648" s="1" t="s">
        <v>36</v>
      </c>
      <c r="U1648">
        <v>0</v>
      </c>
      <c r="V1648">
        <v>280</v>
      </c>
      <c r="W1648">
        <v>0</v>
      </c>
      <c r="X1648" s="1" t="s">
        <v>50</v>
      </c>
      <c r="Y1648">
        <v>100</v>
      </c>
      <c r="Z1648">
        <v>0</v>
      </c>
      <c r="AA1648">
        <v>0</v>
      </c>
      <c r="AB1648" s="1" t="s">
        <v>38</v>
      </c>
      <c r="AC1648" s="2">
        <v>42914</v>
      </c>
      <c r="AD1648" s="1">
        <v>2017</v>
      </c>
      <c r="AE1648" s="15">
        <f xml:space="preserve"> Cleaned_data[[#This Row],[adr]] * (Cleaned_data[[#This Row],[stays_in_week_nights]] + Cleaned_data[[#This Row],[stays_in_weekend_nights]])</f>
        <v>100</v>
      </c>
      <c r="AF1648" s="1">
        <f t="shared" si="25"/>
        <v>1</v>
      </c>
    </row>
    <row r="1649" spans="1:32" x14ac:dyDescent="0.3">
      <c r="A1649" s="1" t="s">
        <v>99</v>
      </c>
      <c r="B1649">
        <v>0</v>
      </c>
      <c r="C1649">
        <v>25</v>
      </c>
      <c r="D1649">
        <v>26</v>
      </c>
      <c r="E1649">
        <v>0</v>
      </c>
      <c r="F1649">
        <v>1</v>
      </c>
      <c r="G1649">
        <v>1</v>
      </c>
      <c r="H1649">
        <v>0</v>
      </c>
      <c r="I1649">
        <v>0</v>
      </c>
      <c r="J1649" s="1" t="s">
        <v>31</v>
      </c>
      <c r="K1649" s="1" t="s">
        <v>127</v>
      </c>
      <c r="L1649" s="1" t="s">
        <v>33</v>
      </c>
      <c r="M1649" s="1" t="s">
        <v>33</v>
      </c>
      <c r="N1649">
        <v>0</v>
      </c>
      <c r="O1649">
        <v>0</v>
      </c>
      <c r="P1649">
        <v>0</v>
      </c>
      <c r="Q1649" s="1" t="s">
        <v>34</v>
      </c>
      <c r="R1649" s="1" t="s">
        <v>34</v>
      </c>
      <c r="S1649">
        <v>1</v>
      </c>
      <c r="T1649" s="1" t="s">
        <v>36</v>
      </c>
      <c r="U1649">
        <v>0</v>
      </c>
      <c r="V1649">
        <v>280</v>
      </c>
      <c r="W1649">
        <v>0</v>
      </c>
      <c r="X1649" s="1" t="s">
        <v>50</v>
      </c>
      <c r="Y1649">
        <v>95</v>
      </c>
      <c r="Z1649">
        <v>0</v>
      </c>
      <c r="AA1649">
        <v>0</v>
      </c>
      <c r="AB1649" s="1" t="s">
        <v>38</v>
      </c>
      <c r="AC1649" s="2">
        <v>42914</v>
      </c>
      <c r="AD1649" s="1">
        <v>2017</v>
      </c>
      <c r="AE1649" s="15">
        <f xml:space="preserve"> Cleaned_data[[#This Row],[adr]] * (Cleaned_data[[#This Row],[stays_in_week_nights]] + Cleaned_data[[#This Row],[stays_in_weekend_nights]])</f>
        <v>95</v>
      </c>
      <c r="AF1649" s="1">
        <f t="shared" si="25"/>
        <v>1</v>
      </c>
    </row>
    <row r="1650" spans="1:32" x14ac:dyDescent="0.3">
      <c r="A1650" s="1" t="s">
        <v>99</v>
      </c>
      <c r="B1650">
        <v>0</v>
      </c>
      <c r="C1650">
        <v>25</v>
      </c>
      <c r="D1650">
        <v>26</v>
      </c>
      <c r="E1650">
        <v>0</v>
      </c>
      <c r="F1650">
        <v>1</v>
      </c>
      <c r="G1650">
        <v>1</v>
      </c>
      <c r="H1650">
        <v>0</v>
      </c>
      <c r="I1650">
        <v>0</v>
      </c>
      <c r="J1650" s="1" t="s">
        <v>31</v>
      </c>
      <c r="K1650" s="1" t="s">
        <v>64</v>
      </c>
      <c r="L1650" s="1" t="s">
        <v>33</v>
      </c>
      <c r="M1650" s="1" t="s">
        <v>33</v>
      </c>
      <c r="N1650">
        <v>0</v>
      </c>
      <c r="O1650">
        <v>0</v>
      </c>
      <c r="P1650">
        <v>0</v>
      </c>
      <c r="Q1650" s="1" t="s">
        <v>34</v>
      </c>
      <c r="R1650" s="1" t="s">
        <v>34</v>
      </c>
      <c r="S1650">
        <v>2</v>
      </c>
      <c r="T1650" s="1" t="s">
        <v>36</v>
      </c>
      <c r="U1650">
        <v>0</v>
      </c>
      <c r="V1650">
        <v>280</v>
      </c>
      <c r="W1650">
        <v>0</v>
      </c>
      <c r="X1650" s="1" t="s">
        <v>50</v>
      </c>
      <c r="Y1650">
        <v>95</v>
      </c>
      <c r="Z1650">
        <v>0</v>
      </c>
      <c r="AA1650">
        <v>0</v>
      </c>
      <c r="AB1650" s="1" t="s">
        <v>38</v>
      </c>
      <c r="AC1650" s="2">
        <v>42914</v>
      </c>
      <c r="AD1650" s="1">
        <v>2017</v>
      </c>
      <c r="AE1650" s="15">
        <f xml:space="preserve"> Cleaned_data[[#This Row],[adr]] * (Cleaned_data[[#This Row],[stays_in_week_nights]] + Cleaned_data[[#This Row],[stays_in_weekend_nights]])</f>
        <v>95</v>
      </c>
      <c r="AF1650" s="1">
        <f t="shared" si="25"/>
        <v>1</v>
      </c>
    </row>
    <row r="1651" spans="1:32" x14ac:dyDescent="0.3">
      <c r="A1651" s="1" t="s">
        <v>99</v>
      </c>
      <c r="B1651">
        <v>0</v>
      </c>
      <c r="C1651">
        <v>25</v>
      </c>
      <c r="D1651">
        <v>26</v>
      </c>
      <c r="E1651">
        <v>0</v>
      </c>
      <c r="F1651">
        <v>1</v>
      </c>
      <c r="G1651">
        <v>2</v>
      </c>
      <c r="H1651">
        <v>0</v>
      </c>
      <c r="I1651">
        <v>0</v>
      </c>
      <c r="J1651" s="1" t="s">
        <v>31</v>
      </c>
      <c r="K1651" s="1" t="s">
        <v>106</v>
      </c>
      <c r="L1651" s="1" t="s">
        <v>33</v>
      </c>
      <c r="M1651" s="1" t="s">
        <v>33</v>
      </c>
      <c r="N1651">
        <v>0</v>
      </c>
      <c r="O1651">
        <v>0</v>
      </c>
      <c r="P1651">
        <v>0</v>
      </c>
      <c r="Q1651" s="1" t="s">
        <v>34</v>
      </c>
      <c r="R1651" s="1" t="s">
        <v>34</v>
      </c>
      <c r="S1651">
        <v>0</v>
      </c>
      <c r="T1651" s="1" t="s">
        <v>36</v>
      </c>
      <c r="U1651">
        <v>0</v>
      </c>
      <c r="V1651">
        <v>280</v>
      </c>
      <c r="W1651">
        <v>0</v>
      </c>
      <c r="X1651" s="1" t="s">
        <v>50</v>
      </c>
      <c r="Y1651">
        <v>100</v>
      </c>
      <c r="Z1651">
        <v>0</v>
      </c>
      <c r="AA1651">
        <v>0</v>
      </c>
      <c r="AB1651" s="1" t="s">
        <v>38</v>
      </c>
      <c r="AC1651" s="2">
        <v>42914</v>
      </c>
      <c r="AD1651" s="1">
        <v>2017</v>
      </c>
      <c r="AE1651" s="15">
        <f xml:space="preserve"> Cleaned_data[[#This Row],[adr]] * (Cleaned_data[[#This Row],[stays_in_week_nights]] + Cleaned_data[[#This Row],[stays_in_weekend_nights]])</f>
        <v>100</v>
      </c>
      <c r="AF1651" s="1">
        <f t="shared" si="25"/>
        <v>1</v>
      </c>
    </row>
    <row r="1652" spans="1:32" x14ac:dyDescent="0.3">
      <c r="A1652" s="1" t="s">
        <v>99</v>
      </c>
      <c r="B1652">
        <v>0</v>
      </c>
      <c r="C1652">
        <v>1</v>
      </c>
      <c r="D1652">
        <v>26</v>
      </c>
      <c r="E1652">
        <v>0</v>
      </c>
      <c r="F1652">
        <v>0</v>
      </c>
      <c r="G1652">
        <v>0</v>
      </c>
      <c r="H1652">
        <v>0</v>
      </c>
      <c r="I1652">
        <v>0</v>
      </c>
      <c r="J1652" s="1" t="s">
        <v>31</v>
      </c>
      <c r="K1652" s="1" t="s">
        <v>39</v>
      </c>
      <c r="L1652" s="1" t="s">
        <v>104</v>
      </c>
      <c r="M1652" s="1" t="s">
        <v>33</v>
      </c>
      <c r="N1652">
        <v>0</v>
      </c>
      <c r="O1652">
        <v>0</v>
      </c>
      <c r="P1652">
        <v>0</v>
      </c>
      <c r="Q1652" s="1" t="s">
        <v>34</v>
      </c>
      <c r="R1652" s="1" t="s">
        <v>34</v>
      </c>
      <c r="S1652">
        <v>1</v>
      </c>
      <c r="T1652" s="1" t="s">
        <v>36</v>
      </c>
      <c r="U1652">
        <v>0</v>
      </c>
      <c r="V1652">
        <v>153</v>
      </c>
      <c r="W1652">
        <v>0</v>
      </c>
      <c r="X1652" s="1" t="s">
        <v>37</v>
      </c>
      <c r="Y1652">
        <v>0</v>
      </c>
      <c r="Z1652">
        <v>0</v>
      </c>
      <c r="AA1652">
        <v>0</v>
      </c>
      <c r="AB1652" s="1" t="s">
        <v>38</v>
      </c>
      <c r="AC1652" s="2">
        <v>42914</v>
      </c>
      <c r="AD1652" s="1">
        <v>2017</v>
      </c>
      <c r="AE1652" s="15">
        <f xml:space="preserve"> Cleaned_data[[#This Row],[adr]] * (Cleaned_data[[#This Row],[stays_in_week_nights]] + Cleaned_data[[#This Row],[stays_in_weekend_nights]])</f>
        <v>0</v>
      </c>
      <c r="AF1652" s="1">
        <f t="shared" si="25"/>
        <v>0</v>
      </c>
    </row>
    <row r="1653" spans="1:32" x14ac:dyDescent="0.3">
      <c r="A1653" s="1" t="s">
        <v>99</v>
      </c>
      <c r="B1653">
        <v>0</v>
      </c>
      <c r="C1653">
        <v>24</v>
      </c>
      <c r="D1653">
        <v>26</v>
      </c>
      <c r="E1653">
        <v>1</v>
      </c>
      <c r="F1653">
        <v>2</v>
      </c>
      <c r="G1653">
        <v>2</v>
      </c>
      <c r="H1653">
        <v>0</v>
      </c>
      <c r="I1653">
        <v>0</v>
      </c>
      <c r="J1653" s="1" t="s">
        <v>31</v>
      </c>
      <c r="K1653" s="1" t="s">
        <v>103</v>
      </c>
      <c r="L1653" s="1" t="s">
        <v>33</v>
      </c>
      <c r="M1653" s="1" t="s">
        <v>33</v>
      </c>
      <c r="N1653">
        <v>0</v>
      </c>
      <c r="O1653">
        <v>0</v>
      </c>
      <c r="P1653">
        <v>0</v>
      </c>
      <c r="Q1653" s="1" t="s">
        <v>34</v>
      </c>
      <c r="R1653" s="1" t="s">
        <v>34</v>
      </c>
      <c r="S1653">
        <v>0</v>
      </c>
      <c r="T1653" s="1" t="s">
        <v>36</v>
      </c>
      <c r="U1653">
        <v>0</v>
      </c>
      <c r="V1653">
        <v>280</v>
      </c>
      <c r="W1653">
        <v>0</v>
      </c>
      <c r="X1653" s="1" t="s">
        <v>50</v>
      </c>
      <c r="Y1653">
        <v>100</v>
      </c>
      <c r="Z1653">
        <v>0</v>
      </c>
      <c r="AA1653">
        <v>0</v>
      </c>
      <c r="AB1653" s="1" t="s">
        <v>38</v>
      </c>
      <c r="AC1653" s="2">
        <v>42915</v>
      </c>
      <c r="AD1653" s="1">
        <v>2017</v>
      </c>
      <c r="AE1653" s="15">
        <f xml:space="preserve"> Cleaned_data[[#This Row],[adr]] * (Cleaned_data[[#This Row],[stays_in_week_nights]] + Cleaned_data[[#This Row],[stays_in_weekend_nights]])</f>
        <v>300</v>
      </c>
      <c r="AF1653" s="1">
        <f t="shared" si="25"/>
        <v>3</v>
      </c>
    </row>
    <row r="1654" spans="1:32" x14ac:dyDescent="0.3">
      <c r="A1654" s="1" t="s">
        <v>99</v>
      </c>
      <c r="B1654">
        <v>0</v>
      </c>
      <c r="C1654">
        <v>24</v>
      </c>
      <c r="D1654">
        <v>26</v>
      </c>
      <c r="E1654">
        <v>1</v>
      </c>
      <c r="F1654">
        <v>2</v>
      </c>
      <c r="G1654">
        <v>2</v>
      </c>
      <c r="H1654">
        <v>0</v>
      </c>
      <c r="I1654">
        <v>0</v>
      </c>
      <c r="J1654" s="1" t="s">
        <v>31</v>
      </c>
      <c r="K1654" s="1" t="s">
        <v>32</v>
      </c>
      <c r="L1654" s="1" t="s">
        <v>33</v>
      </c>
      <c r="M1654" s="1" t="s">
        <v>33</v>
      </c>
      <c r="N1654">
        <v>0</v>
      </c>
      <c r="O1654">
        <v>0</v>
      </c>
      <c r="P1654">
        <v>0</v>
      </c>
      <c r="Q1654" s="1" t="s">
        <v>34</v>
      </c>
      <c r="R1654" s="1" t="s">
        <v>34</v>
      </c>
      <c r="S1654">
        <v>0</v>
      </c>
      <c r="T1654" s="1" t="s">
        <v>36</v>
      </c>
      <c r="U1654">
        <v>0</v>
      </c>
      <c r="V1654">
        <v>280</v>
      </c>
      <c r="W1654">
        <v>0</v>
      </c>
      <c r="X1654" s="1" t="s">
        <v>50</v>
      </c>
      <c r="Y1654">
        <v>100</v>
      </c>
      <c r="Z1654">
        <v>0</v>
      </c>
      <c r="AA1654">
        <v>0</v>
      </c>
      <c r="AB1654" s="1" t="s">
        <v>38</v>
      </c>
      <c r="AC1654" s="2">
        <v>42915</v>
      </c>
      <c r="AD1654" s="1">
        <v>2017</v>
      </c>
      <c r="AE1654" s="15">
        <f xml:space="preserve"> Cleaned_data[[#This Row],[adr]] * (Cleaned_data[[#This Row],[stays_in_week_nights]] + Cleaned_data[[#This Row],[stays_in_weekend_nights]])</f>
        <v>300</v>
      </c>
      <c r="AF1654" s="1">
        <f t="shared" si="25"/>
        <v>3</v>
      </c>
    </row>
    <row r="1655" spans="1:32" x14ac:dyDescent="0.3">
      <c r="A1655" s="1" t="s">
        <v>99</v>
      </c>
      <c r="B1655">
        <v>0</v>
      </c>
      <c r="C1655">
        <v>24</v>
      </c>
      <c r="D1655">
        <v>26</v>
      </c>
      <c r="E1655">
        <v>1</v>
      </c>
      <c r="F1655">
        <v>2</v>
      </c>
      <c r="G1655">
        <v>1</v>
      </c>
      <c r="H1655">
        <v>0</v>
      </c>
      <c r="I1655">
        <v>0</v>
      </c>
      <c r="J1655" s="1" t="s">
        <v>31</v>
      </c>
      <c r="K1655" s="1" t="s">
        <v>70</v>
      </c>
      <c r="L1655" s="1" t="s">
        <v>33</v>
      </c>
      <c r="M1655" s="1" t="s">
        <v>33</v>
      </c>
      <c r="N1655">
        <v>0</v>
      </c>
      <c r="O1655">
        <v>0</v>
      </c>
      <c r="P1655">
        <v>0</v>
      </c>
      <c r="Q1655" s="1" t="s">
        <v>34</v>
      </c>
      <c r="R1655" s="1" t="s">
        <v>34</v>
      </c>
      <c r="S1655">
        <v>1</v>
      </c>
      <c r="T1655" s="1" t="s">
        <v>36</v>
      </c>
      <c r="U1655">
        <v>0</v>
      </c>
      <c r="V1655">
        <v>280</v>
      </c>
      <c r="W1655">
        <v>0</v>
      </c>
      <c r="X1655" s="1" t="s">
        <v>50</v>
      </c>
      <c r="Y1655">
        <v>95</v>
      </c>
      <c r="Z1655">
        <v>0</v>
      </c>
      <c r="AA1655">
        <v>0</v>
      </c>
      <c r="AB1655" s="1" t="s">
        <v>38</v>
      </c>
      <c r="AC1655" s="2">
        <v>42915</v>
      </c>
      <c r="AD1655" s="1">
        <v>2017</v>
      </c>
      <c r="AE1655" s="15">
        <f xml:space="preserve"> Cleaned_data[[#This Row],[adr]] * (Cleaned_data[[#This Row],[stays_in_week_nights]] + Cleaned_data[[#This Row],[stays_in_weekend_nights]])</f>
        <v>285</v>
      </c>
      <c r="AF1655" s="1">
        <f t="shared" si="25"/>
        <v>3</v>
      </c>
    </row>
    <row r="1656" spans="1:32" x14ac:dyDescent="0.3">
      <c r="A1656" s="1" t="s">
        <v>99</v>
      </c>
      <c r="B1656">
        <v>0</v>
      </c>
      <c r="C1656">
        <v>42</v>
      </c>
      <c r="D1656">
        <v>26</v>
      </c>
      <c r="E1656">
        <v>0</v>
      </c>
      <c r="F1656">
        <v>1</v>
      </c>
      <c r="G1656">
        <v>1</v>
      </c>
      <c r="H1656">
        <v>0</v>
      </c>
      <c r="I1656">
        <v>0</v>
      </c>
      <c r="J1656" s="1" t="s">
        <v>31</v>
      </c>
      <c r="K1656" s="1" t="s">
        <v>66</v>
      </c>
      <c r="L1656" s="1" t="s">
        <v>33</v>
      </c>
      <c r="M1656" s="1" t="s">
        <v>33</v>
      </c>
      <c r="N1656">
        <v>0</v>
      </c>
      <c r="O1656">
        <v>0</v>
      </c>
      <c r="P1656">
        <v>0</v>
      </c>
      <c r="Q1656" s="1" t="s">
        <v>34</v>
      </c>
      <c r="R1656" s="1" t="s">
        <v>34</v>
      </c>
      <c r="S1656">
        <v>0</v>
      </c>
      <c r="T1656" s="1" t="s">
        <v>36</v>
      </c>
      <c r="U1656">
        <v>0</v>
      </c>
      <c r="V1656">
        <v>245</v>
      </c>
      <c r="W1656">
        <v>0</v>
      </c>
      <c r="X1656" s="1" t="s">
        <v>50</v>
      </c>
      <c r="Y1656">
        <v>108</v>
      </c>
      <c r="Z1656">
        <v>0</v>
      </c>
      <c r="AA1656">
        <v>0</v>
      </c>
      <c r="AB1656" s="1" t="s">
        <v>38</v>
      </c>
      <c r="AC1656" s="2">
        <v>42915</v>
      </c>
      <c r="AD1656" s="1">
        <v>2017</v>
      </c>
      <c r="AE1656" s="15">
        <f xml:space="preserve"> Cleaned_data[[#This Row],[adr]] * (Cleaned_data[[#This Row],[stays_in_week_nights]] + Cleaned_data[[#This Row],[stays_in_weekend_nights]])</f>
        <v>108</v>
      </c>
      <c r="AF1656" s="1">
        <f t="shared" si="25"/>
        <v>1</v>
      </c>
    </row>
    <row r="1657" spans="1:32" x14ac:dyDescent="0.3">
      <c r="A1657" s="1" t="s">
        <v>99</v>
      </c>
      <c r="B1657">
        <v>0</v>
      </c>
      <c r="C1657">
        <v>25</v>
      </c>
      <c r="D1657">
        <v>26</v>
      </c>
      <c r="E1657">
        <v>0</v>
      </c>
      <c r="F1657">
        <v>2</v>
      </c>
      <c r="G1657">
        <v>2</v>
      </c>
      <c r="H1657">
        <v>0</v>
      </c>
      <c r="I1657">
        <v>0</v>
      </c>
      <c r="J1657" s="1" t="s">
        <v>31</v>
      </c>
      <c r="K1657" s="1" t="s">
        <v>128</v>
      </c>
      <c r="L1657" s="1" t="s">
        <v>33</v>
      </c>
      <c r="M1657" s="1" t="s">
        <v>33</v>
      </c>
      <c r="N1657">
        <v>0</v>
      </c>
      <c r="O1657">
        <v>0</v>
      </c>
      <c r="P1657">
        <v>0</v>
      </c>
      <c r="Q1657" s="1" t="s">
        <v>34</v>
      </c>
      <c r="R1657" s="1" t="s">
        <v>34</v>
      </c>
      <c r="S1657">
        <v>1</v>
      </c>
      <c r="T1657" s="1" t="s">
        <v>36</v>
      </c>
      <c r="U1657">
        <v>0</v>
      </c>
      <c r="V1657">
        <v>280</v>
      </c>
      <c r="W1657">
        <v>0</v>
      </c>
      <c r="X1657" s="1" t="s">
        <v>50</v>
      </c>
      <c r="Y1657">
        <v>100</v>
      </c>
      <c r="Z1657">
        <v>0</v>
      </c>
      <c r="AA1657">
        <v>0</v>
      </c>
      <c r="AB1657" s="1" t="s">
        <v>38</v>
      </c>
      <c r="AC1657" s="2">
        <v>42915</v>
      </c>
      <c r="AD1657" s="1">
        <v>2017</v>
      </c>
      <c r="AE1657" s="15">
        <f xml:space="preserve"> Cleaned_data[[#This Row],[adr]] * (Cleaned_data[[#This Row],[stays_in_week_nights]] + Cleaned_data[[#This Row],[stays_in_weekend_nights]])</f>
        <v>200</v>
      </c>
      <c r="AF1657" s="1">
        <f t="shared" si="25"/>
        <v>2</v>
      </c>
    </row>
    <row r="1658" spans="1:32" x14ac:dyDescent="0.3">
      <c r="A1658" s="1" t="s">
        <v>99</v>
      </c>
      <c r="B1658">
        <v>0</v>
      </c>
      <c r="C1658">
        <v>6</v>
      </c>
      <c r="D1658">
        <v>26</v>
      </c>
      <c r="E1658">
        <v>0</v>
      </c>
      <c r="F1658">
        <v>1</v>
      </c>
      <c r="G1658">
        <v>1</v>
      </c>
      <c r="H1658">
        <v>0</v>
      </c>
      <c r="I1658">
        <v>0</v>
      </c>
      <c r="J1658" s="1" t="s">
        <v>31</v>
      </c>
      <c r="K1658" s="1" t="s">
        <v>39</v>
      </c>
      <c r="L1658" s="1" t="s">
        <v>33</v>
      </c>
      <c r="M1658" s="1" t="s">
        <v>33</v>
      </c>
      <c r="N1658">
        <v>0</v>
      </c>
      <c r="O1658">
        <v>0</v>
      </c>
      <c r="P1658">
        <v>0</v>
      </c>
      <c r="Q1658" s="1" t="s">
        <v>34</v>
      </c>
      <c r="R1658" s="1" t="s">
        <v>34</v>
      </c>
      <c r="S1658">
        <v>0</v>
      </c>
      <c r="T1658" s="1" t="s">
        <v>36</v>
      </c>
      <c r="U1658">
        <v>0</v>
      </c>
      <c r="V1658">
        <v>494</v>
      </c>
      <c r="W1658">
        <v>0</v>
      </c>
      <c r="X1658" s="1" t="s">
        <v>37</v>
      </c>
      <c r="Y1658">
        <v>95</v>
      </c>
      <c r="Z1658">
        <v>0</v>
      </c>
      <c r="AA1658">
        <v>0</v>
      </c>
      <c r="AB1658" s="1" t="s">
        <v>38</v>
      </c>
      <c r="AC1658" s="2">
        <v>42916</v>
      </c>
      <c r="AD1658" s="1">
        <v>2017</v>
      </c>
      <c r="AE1658" s="15">
        <f xml:space="preserve"> Cleaned_data[[#This Row],[adr]] * (Cleaned_data[[#This Row],[stays_in_week_nights]] + Cleaned_data[[#This Row],[stays_in_weekend_nights]])</f>
        <v>95</v>
      </c>
      <c r="AF1658" s="1">
        <f t="shared" si="25"/>
        <v>1</v>
      </c>
    </row>
    <row r="1659" spans="1:32" x14ac:dyDescent="0.3">
      <c r="A1659" s="1" t="s">
        <v>99</v>
      </c>
      <c r="B1659">
        <v>0</v>
      </c>
      <c r="C1659">
        <v>24</v>
      </c>
      <c r="D1659">
        <v>26</v>
      </c>
      <c r="E1659">
        <v>1</v>
      </c>
      <c r="F1659">
        <v>3</v>
      </c>
      <c r="G1659">
        <v>2</v>
      </c>
      <c r="H1659">
        <v>0</v>
      </c>
      <c r="I1659">
        <v>0</v>
      </c>
      <c r="J1659" s="1" t="s">
        <v>31</v>
      </c>
      <c r="K1659" s="1" t="s">
        <v>129</v>
      </c>
      <c r="L1659" s="1" t="s">
        <v>33</v>
      </c>
      <c r="M1659" s="1" t="s">
        <v>33</v>
      </c>
      <c r="N1659">
        <v>0</v>
      </c>
      <c r="O1659">
        <v>0</v>
      </c>
      <c r="P1659">
        <v>0</v>
      </c>
      <c r="Q1659" s="1" t="s">
        <v>34</v>
      </c>
      <c r="R1659" s="1" t="s">
        <v>34</v>
      </c>
      <c r="S1659">
        <v>1</v>
      </c>
      <c r="T1659" s="1" t="s">
        <v>36</v>
      </c>
      <c r="U1659">
        <v>0</v>
      </c>
      <c r="V1659">
        <v>280</v>
      </c>
      <c r="W1659">
        <v>0</v>
      </c>
      <c r="X1659" s="1" t="s">
        <v>50</v>
      </c>
      <c r="Y1659">
        <v>100</v>
      </c>
      <c r="Z1659">
        <v>0</v>
      </c>
      <c r="AA1659">
        <v>0</v>
      </c>
      <c r="AB1659" s="1" t="s">
        <v>38</v>
      </c>
      <c r="AC1659" s="2">
        <v>42916</v>
      </c>
      <c r="AD1659" s="1">
        <v>2017</v>
      </c>
      <c r="AE1659" s="15">
        <f xml:space="preserve"> Cleaned_data[[#This Row],[adr]] * (Cleaned_data[[#This Row],[stays_in_week_nights]] + Cleaned_data[[#This Row],[stays_in_weekend_nights]])</f>
        <v>400</v>
      </c>
      <c r="AF1659" s="1">
        <f t="shared" si="25"/>
        <v>4</v>
      </c>
    </row>
    <row r="1660" spans="1:32" x14ac:dyDescent="0.3">
      <c r="A1660" s="1" t="s">
        <v>99</v>
      </c>
      <c r="B1660">
        <v>0</v>
      </c>
      <c r="C1660">
        <v>3</v>
      </c>
      <c r="D1660">
        <v>27</v>
      </c>
      <c r="E1660">
        <v>1</v>
      </c>
      <c r="F1660">
        <v>0</v>
      </c>
      <c r="G1660">
        <v>2</v>
      </c>
      <c r="H1660">
        <v>0</v>
      </c>
      <c r="I1660">
        <v>0</v>
      </c>
      <c r="J1660" s="1" t="s">
        <v>31</v>
      </c>
      <c r="K1660" s="1" t="s">
        <v>39</v>
      </c>
      <c r="L1660" s="1" t="s">
        <v>33</v>
      </c>
      <c r="M1660" s="1" t="s">
        <v>33</v>
      </c>
      <c r="N1660">
        <v>0</v>
      </c>
      <c r="O1660">
        <v>0</v>
      </c>
      <c r="P1660">
        <v>0</v>
      </c>
      <c r="Q1660" s="1" t="s">
        <v>34</v>
      </c>
      <c r="R1660" s="1" t="s">
        <v>34</v>
      </c>
      <c r="S1660">
        <v>0</v>
      </c>
      <c r="T1660" s="1" t="s">
        <v>36</v>
      </c>
      <c r="U1660">
        <v>0</v>
      </c>
      <c r="V1660">
        <v>497</v>
      </c>
      <c r="W1660">
        <v>0</v>
      </c>
      <c r="X1660" s="1" t="s">
        <v>37</v>
      </c>
      <c r="Y1660">
        <v>81.23</v>
      </c>
      <c r="Z1660">
        <v>0</v>
      </c>
      <c r="AA1660">
        <v>0</v>
      </c>
      <c r="AB1660" s="1" t="s">
        <v>38</v>
      </c>
      <c r="AC1660" s="2">
        <v>42920</v>
      </c>
      <c r="AD1660" s="1">
        <v>2017</v>
      </c>
      <c r="AE1660" s="15">
        <f xml:space="preserve"> Cleaned_data[[#This Row],[adr]] * (Cleaned_data[[#This Row],[stays_in_week_nights]] + Cleaned_data[[#This Row],[stays_in_weekend_nights]])</f>
        <v>81.23</v>
      </c>
      <c r="AF1660" s="1">
        <f t="shared" si="25"/>
        <v>1</v>
      </c>
    </row>
    <row r="1661" spans="1:32" x14ac:dyDescent="0.3">
      <c r="A1661" s="1" t="s">
        <v>99</v>
      </c>
      <c r="B1661">
        <v>0</v>
      </c>
      <c r="C1661">
        <v>0</v>
      </c>
      <c r="D1661">
        <v>27</v>
      </c>
      <c r="E1661">
        <v>0</v>
      </c>
      <c r="F1661">
        <v>1</v>
      </c>
      <c r="G1661">
        <v>1</v>
      </c>
      <c r="H1661">
        <v>0</v>
      </c>
      <c r="I1661">
        <v>0</v>
      </c>
      <c r="J1661" s="1" t="s">
        <v>31</v>
      </c>
      <c r="K1661" s="1" t="s">
        <v>39</v>
      </c>
      <c r="L1661" s="1" t="s">
        <v>33</v>
      </c>
      <c r="M1661" s="1" t="s">
        <v>33</v>
      </c>
      <c r="N1661">
        <v>0</v>
      </c>
      <c r="O1661">
        <v>0</v>
      </c>
      <c r="P1661">
        <v>0</v>
      </c>
      <c r="Q1661" s="1" t="s">
        <v>34</v>
      </c>
      <c r="R1661" s="1" t="s">
        <v>34</v>
      </c>
      <c r="S1661">
        <v>0</v>
      </c>
      <c r="T1661" s="1" t="s">
        <v>36</v>
      </c>
      <c r="U1661">
        <v>0</v>
      </c>
      <c r="V1661">
        <v>329</v>
      </c>
      <c r="W1661">
        <v>0</v>
      </c>
      <c r="X1661" s="1" t="s">
        <v>37</v>
      </c>
      <c r="Y1661">
        <v>130.5</v>
      </c>
      <c r="Z1661">
        <v>0</v>
      </c>
      <c r="AA1661">
        <v>0</v>
      </c>
      <c r="AB1661" s="1" t="s">
        <v>38</v>
      </c>
      <c r="AC1661" s="2">
        <v>42921</v>
      </c>
      <c r="AD1661" s="1">
        <v>2017</v>
      </c>
      <c r="AE1661" s="15">
        <f xml:space="preserve"> Cleaned_data[[#This Row],[adr]] * (Cleaned_data[[#This Row],[stays_in_week_nights]] + Cleaned_data[[#This Row],[stays_in_weekend_nights]])</f>
        <v>130.5</v>
      </c>
      <c r="AF1661" s="1">
        <f t="shared" si="25"/>
        <v>1</v>
      </c>
    </row>
    <row r="1662" spans="1:32" x14ac:dyDescent="0.3">
      <c r="A1662" s="1" t="s">
        <v>99</v>
      </c>
      <c r="B1662">
        <v>0</v>
      </c>
      <c r="C1662">
        <v>0</v>
      </c>
      <c r="D1662">
        <v>27</v>
      </c>
      <c r="E1662">
        <v>0</v>
      </c>
      <c r="F1662">
        <v>1</v>
      </c>
      <c r="G1662">
        <v>1</v>
      </c>
      <c r="H1662">
        <v>0</v>
      </c>
      <c r="I1662">
        <v>0</v>
      </c>
      <c r="J1662" s="1" t="s">
        <v>31</v>
      </c>
      <c r="K1662" s="1" t="s">
        <v>39</v>
      </c>
      <c r="L1662" s="1" t="s">
        <v>33</v>
      </c>
      <c r="M1662" s="1" t="s">
        <v>33</v>
      </c>
      <c r="N1662">
        <v>0</v>
      </c>
      <c r="O1662">
        <v>0</v>
      </c>
      <c r="P1662">
        <v>0</v>
      </c>
      <c r="Q1662" s="1" t="s">
        <v>34</v>
      </c>
      <c r="R1662" s="1" t="s">
        <v>45</v>
      </c>
      <c r="S1662">
        <v>0</v>
      </c>
      <c r="T1662" s="1" t="s">
        <v>36</v>
      </c>
      <c r="U1662">
        <v>0</v>
      </c>
      <c r="V1662">
        <v>329</v>
      </c>
      <c r="W1662">
        <v>0</v>
      </c>
      <c r="X1662" s="1" t="s">
        <v>37</v>
      </c>
      <c r="Y1662">
        <v>130.5</v>
      </c>
      <c r="Z1662">
        <v>0</v>
      </c>
      <c r="AA1662">
        <v>0</v>
      </c>
      <c r="AB1662" s="1" t="s">
        <v>38</v>
      </c>
      <c r="AC1662" s="2">
        <v>42921</v>
      </c>
      <c r="AD1662" s="1">
        <v>2017</v>
      </c>
      <c r="AE1662" s="15">
        <f xml:space="preserve"> Cleaned_data[[#This Row],[adr]] * (Cleaned_data[[#This Row],[stays_in_week_nights]] + Cleaned_data[[#This Row],[stays_in_weekend_nights]])</f>
        <v>130.5</v>
      </c>
      <c r="AF1662" s="1">
        <f t="shared" si="25"/>
        <v>1</v>
      </c>
    </row>
    <row r="1663" spans="1:32" x14ac:dyDescent="0.3">
      <c r="A1663" s="1" t="s">
        <v>99</v>
      </c>
      <c r="B1663">
        <v>0</v>
      </c>
      <c r="C1663">
        <v>12</v>
      </c>
      <c r="D1663">
        <v>28</v>
      </c>
      <c r="E1663">
        <v>0</v>
      </c>
      <c r="F1663">
        <v>1</v>
      </c>
      <c r="G1663">
        <v>1</v>
      </c>
      <c r="H1663">
        <v>0</v>
      </c>
      <c r="I1663">
        <v>0</v>
      </c>
      <c r="J1663" s="1" t="s">
        <v>31</v>
      </c>
      <c r="K1663" s="1" t="s">
        <v>39</v>
      </c>
      <c r="L1663" s="1" t="s">
        <v>33</v>
      </c>
      <c r="M1663" s="1" t="s">
        <v>33</v>
      </c>
      <c r="N1663">
        <v>0</v>
      </c>
      <c r="O1663">
        <v>0</v>
      </c>
      <c r="P1663">
        <v>0</v>
      </c>
      <c r="Q1663" s="1" t="s">
        <v>34</v>
      </c>
      <c r="R1663" s="1" t="s">
        <v>34</v>
      </c>
      <c r="S1663">
        <v>0</v>
      </c>
      <c r="T1663" s="1" t="s">
        <v>36</v>
      </c>
      <c r="U1663">
        <v>0</v>
      </c>
      <c r="V1663">
        <v>40</v>
      </c>
      <c r="W1663">
        <v>0</v>
      </c>
      <c r="X1663" s="1" t="s">
        <v>37</v>
      </c>
      <c r="Y1663">
        <v>65</v>
      </c>
      <c r="Z1663">
        <v>0</v>
      </c>
      <c r="AA1663">
        <v>0</v>
      </c>
      <c r="AB1663" s="1" t="s">
        <v>38</v>
      </c>
      <c r="AC1663" s="2">
        <v>42929</v>
      </c>
      <c r="AD1663" s="1">
        <v>2017</v>
      </c>
      <c r="AE1663" s="15">
        <f xml:space="preserve"> Cleaned_data[[#This Row],[adr]] * (Cleaned_data[[#This Row],[stays_in_week_nights]] + Cleaned_data[[#This Row],[stays_in_weekend_nights]])</f>
        <v>65</v>
      </c>
      <c r="AF1663" s="1">
        <f t="shared" si="25"/>
        <v>1</v>
      </c>
    </row>
    <row r="1664" spans="1:32" x14ac:dyDescent="0.3">
      <c r="A1664" s="1" t="s">
        <v>99</v>
      </c>
      <c r="B1664">
        <v>0</v>
      </c>
      <c r="C1664">
        <v>2</v>
      </c>
      <c r="D1664">
        <v>28</v>
      </c>
      <c r="E1664">
        <v>0</v>
      </c>
      <c r="F1664">
        <v>1</v>
      </c>
      <c r="G1664">
        <v>1</v>
      </c>
      <c r="H1664">
        <v>0</v>
      </c>
      <c r="I1664">
        <v>0</v>
      </c>
      <c r="J1664" s="1" t="s">
        <v>31</v>
      </c>
      <c r="K1664" s="1" t="s">
        <v>39</v>
      </c>
      <c r="L1664" s="1" t="s">
        <v>33</v>
      </c>
      <c r="M1664" s="1" t="s">
        <v>33</v>
      </c>
      <c r="N1664">
        <v>0</v>
      </c>
      <c r="O1664">
        <v>0</v>
      </c>
      <c r="P1664">
        <v>0</v>
      </c>
      <c r="Q1664" s="1" t="s">
        <v>34</v>
      </c>
      <c r="R1664" s="1" t="s">
        <v>34</v>
      </c>
      <c r="S1664">
        <v>0</v>
      </c>
      <c r="T1664" s="1" t="s">
        <v>36</v>
      </c>
      <c r="U1664">
        <v>0</v>
      </c>
      <c r="V1664">
        <v>40</v>
      </c>
      <c r="W1664">
        <v>0</v>
      </c>
      <c r="X1664" s="1" t="s">
        <v>37</v>
      </c>
      <c r="Y1664">
        <v>65</v>
      </c>
      <c r="Z1664">
        <v>0</v>
      </c>
      <c r="AA1664">
        <v>0</v>
      </c>
      <c r="AB1664" s="1" t="s">
        <v>38</v>
      </c>
      <c r="AC1664" s="2">
        <v>42929</v>
      </c>
      <c r="AD1664" s="1">
        <v>2017</v>
      </c>
      <c r="AE1664" s="15">
        <f xml:space="preserve"> Cleaned_data[[#This Row],[adr]] * (Cleaned_data[[#This Row],[stays_in_week_nights]] + Cleaned_data[[#This Row],[stays_in_weekend_nights]])</f>
        <v>65</v>
      </c>
      <c r="AF1664" s="1">
        <f t="shared" si="25"/>
        <v>1</v>
      </c>
    </row>
    <row r="1665" spans="1:32" x14ac:dyDescent="0.3">
      <c r="A1665" s="1" t="s">
        <v>99</v>
      </c>
      <c r="B1665">
        <v>0</v>
      </c>
      <c r="C1665">
        <v>19</v>
      </c>
      <c r="D1665">
        <v>28</v>
      </c>
      <c r="E1665">
        <v>1</v>
      </c>
      <c r="F1665">
        <v>2</v>
      </c>
      <c r="G1665">
        <v>2</v>
      </c>
      <c r="H1665">
        <v>0</v>
      </c>
      <c r="I1665">
        <v>0</v>
      </c>
      <c r="J1665" s="1" t="s">
        <v>31</v>
      </c>
      <c r="K1665" s="1" t="s">
        <v>62</v>
      </c>
      <c r="L1665" s="1" t="s">
        <v>33</v>
      </c>
      <c r="M1665" s="1" t="s">
        <v>33</v>
      </c>
      <c r="N1665">
        <v>0</v>
      </c>
      <c r="O1665">
        <v>0</v>
      </c>
      <c r="P1665">
        <v>0</v>
      </c>
      <c r="Q1665" s="1" t="s">
        <v>34</v>
      </c>
      <c r="R1665" s="1" t="s">
        <v>34</v>
      </c>
      <c r="S1665">
        <v>0</v>
      </c>
      <c r="T1665" s="1" t="s">
        <v>36</v>
      </c>
      <c r="U1665">
        <v>0</v>
      </c>
      <c r="V1665">
        <v>439</v>
      </c>
      <c r="W1665">
        <v>0</v>
      </c>
      <c r="X1665" s="1" t="s">
        <v>37</v>
      </c>
      <c r="Y1665">
        <v>114</v>
      </c>
      <c r="Z1665">
        <v>0</v>
      </c>
      <c r="AA1665">
        <v>0</v>
      </c>
      <c r="AB1665" s="1" t="s">
        <v>38</v>
      </c>
      <c r="AC1665" s="2">
        <v>42929</v>
      </c>
      <c r="AD1665" s="1">
        <v>2017</v>
      </c>
      <c r="AE1665" s="15">
        <f xml:space="preserve"> Cleaned_data[[#This Row],[adr]] * (Cleaned_data[[#This Row],[stays_in_week_nights]] + Cleaned_data[[#This Row],[stays_in_weekend_nights]])</f>
        <v>342</v>
      </c>
      <c r="AF1665" s="1">
        <f t="shared" si="25"/>
        <v>3</v>
      </c>
    </row>
    <row r="1666" spans="1:32" x14ac:dyDescent="0.3">
      <c r="A1666" s="1" t="s">
        <v>99</v>
      </c>
      <c r="B1666">
        <v>0</v>
      </c>
      <c r="C1666">
        <v>12</v>
      </c>
      <c r="D1666">
        <v>27</v>
      </c>
      <c r="E1666">
        <v>3</v>
      </c>
      <c r="F1666">
        <v>8</v>
      </c>
      <c r="G1666">
        <v>1</v>
      </c>
      <c r="H1666">
        <v>0</v>
      </c>
      <c r="I1666">
        <v>0</v>
      </c>
      <c r="J1666" s="1" t="s">
        <v>31</v>
      </c>
      <c r="K1666" s="1" t="s">
        <v>53</v>
      </c>
      <c r="L1666" s="1" t="s">
        <v>104</v>
      </c>
      <c r="M1666" s="1" t="s">
        <v>33</v>
      </c>
      <c r="N1666">
        <v>0</v>
      </c>
      <c r="O1666">
        <v>0</v>
      </c>
      <c r="P1666">
        <v>0</v>
      </c>
      <c r="Q1666" s="1" t="s">
        <v>55</v>
      </c>
      <c r="R1666" s="1" t="s">
        <v>55</v>
      </c>
      <c r="S1666">
        <v>0</v>
      </c>
      <c r="T1666" s="1" t="s">
        <v>36</v>
      </c>
      <c r="U1666">
        <v>0</v>
      </c>
      <c r="V1666">
        <v>153</v>
      </c>
      <c r="W1666">
        <v>0</v>
      </c>
      <c r="X1666" s="1" t="s">
        <v>37</v>
      </c>
      <c r="Y1666">
        <v>95</v>
      </c>
      <c r="Z1666">
        <v>0</v>
      </c>
      <c r="AA1666">
        <v>0</v>
      </c>
      <c r="AB1666" s="1" t="s">
        <v>38</v>
      </c>
      <c r="AC1666" s="2">
        <v>42930</v>
      </c>
      <c r="AD1666" s="1">
        <v>2017</v>
      </c>
      <c r="AE1666" s="15">
        <f xml:space="preserve"> Cleaned_data[[#This Row],[adr]] * (Cleaned_data[[#This Row],[stays_in_week_nights]] + Cleaned_data[[#This Row],[stays_in_weekend_nights]])</f>
        <v>1045</v>
      </c>
      <c r="AF1666" s="1">
        <f t="shared" ref="AF1666:AF1729" si="26">E1666 +F1666</f>
        <v>11</v>
      </c>
    </row>
    <row r="1667" spans="1:32" x14ac:dyDescent="0.3">
      <c r="A1667" s="1" t="s">
        <v>99</v>
      </c>
      <c r="B1667">
        <v>0</v>
      </c>
      <c r="C1667">
        <v>0</v>
      </c>
      <c r="D1667">
        <v>28</v>
      </c>
      <c r="E1667">
        <v>0</v>
      </c>
      <c r="F1667">
        <v>1</v>
      </c>
      <c r="G1667">
        <v>1</v>
      </c>
      <c r="H1667">
        <v>0</v>
      </c>
      <c r="I1667">
        <v>0</v>
      </c>
      <c r="J1667" s="1" t="s">
        <v>31</v>
      </c>
      <c r="K1667" s="1" t="s">
        <v>39</v>
      </c>
      <c r="L1667" s="1" t="s">
        <v>44</v>
      </c>
      <c r="M1667" s="1" t="s">
        <v>44</v>
      </c>
      <c r="N1667">
        <v>0</v>
      </c>
      <c r="O1667">
        <v>0</v>
      </c>
      <c r="P1667">
        <v>0</v>
      </c>
      <c r="Q1667" s="1" t="s">
        <v>34</v>
      </c>
      <c r="R1667" s="1" t="s">
        <v>55</v>
      </c>
      <c r="S1667">
        <v>0</v>
      </c>
      <c r="T1667" s="1" t="s">
        <v>36</v>
      </c>
      <c r="U1667">
        <v>0</v>
      </c>
      <c r="V1667">
        <v>341</v>
      </c>
      <c r="W1667">
        <v>0</v>
      </c>
      <c r="X1667" s="1" t="s">
        <v>37</v>
      </c>
      <c r="Y1667">
        <v>77</v>
      </c>
      <c r="Z1667">
        <v>0</v>
      </c>
      <c r="AA1667">
        <v>0</v>
      </c>
      <c r="AB1667" s="1" t="s">
        <v>38</v>
      </c>
      <c r="AC1667" s="2">
        <v>42931</v>
      </c>
      <c r="AD1667" s="1">
        <v>2017</v>
      </c>
      <c r="AE1667" s="15">
        <f xml:space="preserve"> Cleaned_data[[#This Row],[adr]] * (Cleaned_data[[#This Row],[stays_in_week_nights]] + Cleaned_data[[#This Row],[stays_in_weekend_nights]])</f>
        <v>77</v>
      </c>
      <c r="AF1667" s="1">
        <f t="shared" si="26"/>
        <v>1</v>
      </c>
    </row>
    <row r="1668" spans="1:32" x14ac:dyDescent="0.3">
      <c r="A1668" s="1" t="s">
        <v>99</v>
      </c>
      <c r="B1668">
        <v>0</v>
      </c>
      <c r="C1668">
        <v>191</v>
      </c>
      <c r="D1668">
        <v>29</v>
      </c>
      <c r="E1668">
        <v>2</v>
      </c>
      <c r="F1668">
        <v>2</v>
      </c>
      <c r="G1668">
        <v>2</v>
      </c>
      <c r="H1668">
        <v>0</v>
      </c>
      <c r="I1668">
        <v>0</v>
      </c>
      <c r="J1668" s="1" t="s">
        <v>31</v>
      </c>
      <c r="K1668" s="1" t="s">
        <v>39</v>
      </c>
      <c r="L1668" s="1" t="s">
        <v>46</v>
      </c>
      <c r="M1668" s="1" t="s">
        <v>47</v>
      </c>
      <c r="N1668">
        <v>0</v>
      </c>
      <c r="O1668">
        <v>0</v>
      </c>
      <c r="P1668">
        <v>0</v>
      </c>
      <c r="Q1668" s="1" t="s">
        <v>55</v>
      </c>
      <c r="R1668" s="1" t="s">
        <v>55</v>
      </c>
      <c r="S1668">
        <v>0</v>
      </c>
      <c r="T1668" s="1" t="s">
        <v>36</v>
      </c>
      <c r="U1668">
        <v>9</v>
      </c>
      <c r="V1668">
        <v>421</v>
      </c>
      <c r="W1668">
        <v>0</v>
      </c>
      <c r="X1668" s="1" t="s">
        <v>37</v>
      </c>
      <c r="Y1668">
        <v>120.6</v>
      </c>
      <c r="Z1668">
        <v>0</v>
      </c>
      <c r="AA1668">
        <v>2</v>
      </c>
      <c r="AB1668" s="1" t="s">
        <v>38</v>
      </c>
      <c r="AC1668" s="2">
        <v>42936</v>
      </c>
      <c r="AD1668" s="1">
        <v>2017</v>
      </c>
      <c r="AE1668" s="15">
        <f xml:space="preserve"> Cleaned_data[[#This Row],[adr]] * (Cleaned_data[[#This Row],[stays_in_week_nights]] + Cleaned_data[[#This Row],[stays_in_weekend_nights]])</f>
        <v>482.4</v>
      </c>
      <c r="AF1668" s="1">
        <f t="shared" si="26"/>
        <v>4</v>
      </c>
    </row>
    <row r="1669" spans="1:32" x14ac:dyDescent="0.3">
      <c r="A1669" s="1" t="s">
        <v>99</v>
      </c>
      <c r="B1669">
        <v>0</v>
      </c>
      <c r="C1669">
        <v>13</v>
      </c>
      <c r="D1669">
        <v>30</v>
      </c>
      <c r="E1669">
        <v>2</v>
      </c>
      <c r="F1669">
        <v>0</v>
      </c>
      <c r="G1669">
        <v>1</v>
      </c>
      <c r="H1669">
        <v>0</v>
      </c>
      <c r="I1669">
        <v>0</v>
      </c>
      <c r="J1669" s="1" t="s">
        <v>31</v>
      </c>
      <c r="K1669" s="1" t="s">
        <v>39</v>
      </c>
      <c r="L1669" s="1" t="s">
        <v>33</v>
      </c>
      <c r="M1669" s="1" t="s">
        <v>33</v>
      </c>
      <c r="N1669">
        <v>0</v>
      </c>
      <c r="O1669">
        <v>0</v>
      </c>
      <c r="P1669">
        <v>0</v>
      </c>
      <c r="Q1669" s="1" t="s">
        <v>34</v>
      </c>
      <c r="R1669" s="1" t="s">
        <v>34</v>
      </c>
      <c r="S1669">
        <v>0</v>
      </c>
      <c r="T1669" s="1" t="s">
        <v>36</v>
      </c>
      <c r="U1669">
        <v>0</v>
      </c>
      <c r="V1669">
        <v>40</v>
      </c>
      <c r="W1669">
        <v>0</v>
      </c>
      <c r="X1669" s="1" t="s">
        <v>37</v>
      </c>
      <c r="Y1669">
        <v>65</v>
      </c>
      <c r="Z1669">
        <v>0</v>
      </c>
      <c r="AA1669">
        <v>0</v>
      </c>
      <c r="AB1669" s="1" t="s">
        <v>38</v>
      </c>
      <c r="AC1669" s="2">
        <v>42941</v>
      </c>
      <c r="AD1669" s="1">
        <v>2017</v>
      </c>
      <c r="AE1669" s="15">
        <f xml:space="preserve"> Cleaned_data[[#This Row],[adr]] * (Cleaned_data[[#This Row],[stays_in_week_nights]] + Cleaned_data[[#This Row],[stays_in_weekend_nights]])</f>
        <v>130</v>
      </c>
      <c r="AF1669" s="1">
        <f t="shared" si="26"/>
        <v>2</v>
      </c>
    </row>
    <row r="1670" spans="1:32" x14ac:dyDescent="0.3">
      <c r="A1670" s="1" t="s">
        <v>99</v>
      </c>
      <c r="B1670">
        <v>0</v>
      </c>
      <c r="C1670">
        <v>0</v>
      </c>
      <c r="D1670">
        <v>30</v>
      </c>
      <c r="E1670">
        <v>1</v>
      </c>
      <c r="F1670">
        <v>0</v>
      </c>
      <c r="G1670">
        <v>1</v>
      </c>
      <c r="H1670">
        <v>0</v>
      </c>
      <c r="I1670">
        <v>0</v>
      </c>
      <c r="J1670" s="1" t="s">
        <v>31</v>
      </c>
      <c r="K1670" s="1" t="s">
        <v>39</v>
      </c>
      <c r="L1670" s="1" t="s">
        <v>33</v>
      </c>
      <c r="M1670" s="1" t="s">
        <v>33</v>
      </c>
      <c r="N1670">
        <v>0</v>
      </c>
      <c r="O1670">
        <v>0</v>
      </c>
      <c r="P1670">
        <v>0</v>
      </c>
      <c r="Q1670" s="1" t="s">
        <v>34</v>
      </c>
      <c r="R1670" s="1" t="s">
        <v>34</v>
      </c>
      <c r="S1670">
        <v>0</v>
      </c>
      <c r="T1670" s="1" t="s">
        <v>36</v>
      </c>
      <c r="U1670">
        <v>0</v>
      </c>
      <c r="V1670">
        <v>40</v>
      </c>
      <c r="W1670">
        <v>0</v>
      </c>
      <c r="X1670" s="1" t="s">
        <v>37</v>
      </c>
      <c r="Y1670">
        <v>65</v>
      </c>
      <c r="Z1670">
        <v>0</v>
      </c>
      <c r="AA1670">
        <v>0</v>
      </c>
      <c r="AB1670" s="1" t="s">
        <v>38</v>
      </c>
      <c r="AC1670" s="2">
        <v>42941</v>
      </c>
      <c r="AD1670" s="1">
        <v>2017</v>
      </c>
      <c r="AE1670" s="15">
        <f xml:space="preserve"> Cleaned_data[[#This Row],[adr]] * (Cleaned_data[[#This Row],[stays_in_week_nights]] + Cleaned_data[[#This Row],[stays_in_weekend_nights]])</f>
        <v>65</v>
      </c>
      <c r="AF1670" s="1">
        <f t="shared" si="26"/>
        <v>1</v>
      </c>
    </row>
    <row r="1671" spans="1:32" x14ac:dyDescent="0.3">
      <c r="A1671" s="1" t="s">
        <v>99</v>
      </c>
      <c r="B1671">
        <v>0</v>
      </c>
      <c r="C1671">
        <v>6</v>
      </c>
      <c r="D1671">
        <v>30</v>
      </c>
      <c r="E1671">
        <v>0</v>
      </c>
      <c r="F1671">
        <v>1</v>
      </c>
      <c r="G1671">
        <v>1</v>
      </c>
      <c r="H1671">
        <v>0</v>
      </c>
      <c r="I1671">
        <v>0</v>
      </c>
      <c r="J1671" s="1" t="s">
        <v>31</v>
      </c>
      <c r="K1671" s="1" t="s">
        <v>39</v>
      </c>
      <c r="L1671" s="1" t="s">
        <v>33</v>
      </c>
      <c r="M1671" s="1" t="s">
        <v>33</v>
      </c>
      <c r="N1671">
        <v>0</v>
      </c>
      <c r="O1671">
        <v>0</v>
      </c>
      <c r="P1671">
        <v>0</v>
      </c>
      <c r="Q1671" s="1" t="s">
        <v>34</v>
      </c>
      <c r="R1671" s="1" t="s">
        <v>34</v>
      </c>
      <c r="S1671">
        <v>0</v>
      </c>
      <c r="T1671" s="1" t="s">
        <v>36</v>
      </c>
      <c r="U1671">
        <v>0</v>
      </c>
      <c r="V1671">
        <v>40</v>
      </c>
      <c r="W1671">
        <v>0</v>
      </c>
      <c r="X1671" s="1" t="s">
        <v>37</v>
      </c>
      <c r="Y1671">
        <v>65</v>
      </c>
      <c r="Z1671">
        <v>0</v>
      </c>
      <c r="AA1671">
        <v>0</v>
      </c>
      <c r="AB1671" s="1" t="s">
        <v>38</v>
      </c>
      <c r="AC1671" s="2">
        <v>42942</v>
      </c>
      <c r="AD1671" s="1">
        <v>2017</v>
      </c>
      <c r="AE1671" s="15">
        <f xml:space="preserve"> Cleaned_data[[#This Row],[adr]] * (Cleaned_data[[#This Row],[stays_in_week_nights]] + Cleaned_data[[#This Row],[stays_in_weekend_nights]])</f>
        <v>65</v>
      </c>
      <c r="AF1671" s="1">
        <f t="shared" si="26"/>
        <v>1</v>
      </c>
    </row>
    <row r="1672" spans="1:32" x14ac:dyDescent="0.3">
      <c r="A1672" s="1" t="s">
        <v>99</v>
      </c>
      <c r="B1672">
        <v>0</v>
      </c>
      <c r="C1672">
        <v>145</v>
      </c>
      <c r="D1672">
        <v>30</v>
      </c>
      <c r="E1672">
        <v>1</v>
      </c>
      <c r="F1672">
        <v>2</v>
      </c>
      <c r="G1672">
        <v>2</v>
      </c>
      <c r="H1672">
        <v>0</v>
      </c>
      <c r="I1672">
        <v>0</v>
      </c>
      <c r="J1672" s="1" t="s">
        <v>31</v>
      </c>
      <c r="K1672" s="1" t="s">
        <v>57</v>
      </c>
      <c r="L1672" s="1" t="s">
        <v>33</v>
      </c>
      <c r="M1672" s="1" t="s">
        <v>33</v>
      </c>
      <c r="N1672">
        <v>0</v>
      </c>
      <c r="O1672">
        <v>0</v>
      </c>
      <c r="P1672">
        <v>0</v>
      </c>
      <c r="Q1672" s="1" t="s">
        <v>34</v>
      </c>
      <c r="R1672" s="1" t="s">
        <v>34</v>
      </c>
      <c r="S1672">
        <v>1</v>
      </c>
      <c r="T1672" s="1" t="s">
        <v>36</v>
      </c>
      <c r="U1672">
        <v>0</v>
      </c>
      <c r="V1672">
        <v>439</v>
      </c>
      <c r="W1672">
        <v>0</v>
      </c>
      <c r="X1672" s="1" t="s">
        <v>37</v>
      </c>
      <c r="Y1672">
        <v>95.6</v>
      </c>
      <c r="Z1672">
        <v>0</v>
      </c>
      <c r="AA1672">
        <v>0</v>
      </c>
      <c r="AB1672" s="1" t="s">
        <v>38</v>
      </c>
      <c r="AC1672" s="2">
        <v>42943</v>
      </c>
      <c r="AD1672" s="1">
        <v>2017</v>
      </c>
      <c r="AE1672" s="15">
        <f xml:space="preserve"> Cleaned_data[[#This Row],[adr]] * (Cleaned_data[[#This Row],[stays_in_week_nights]] + Cleaned_data[[#This Row],[stays_in_weekend_nights]])</f>
        <v>286.79999999999995</v>
      </c>
      <c r="AF1672" s="1">
        <f t="shared" si="26"/>
        <v>3</v>
      </c>
    </row>
    <row r="1673" spans="1:32" x14ac:dyDescent="0.3">
      <c r="A1673" s="1" t="s">
        <v>99</v>
      </c>
      <c r="B1673">
        <v>0</v>
      </c>
      <c r="C1673">
        <v>8</v>
      </c>
      <c r="D1673">
        <v>30</v>
      </c>
      <c r="E1673">
        <v>0</v>
      </c>
      <c r="F1673">
        <v>1</v>
      </c>
      <c r="G1673">
        <v>1</v>
      </c>
      <c r="H1673">
        <v>0</v>
      </c>
      <c r="I1673">
        <v>0</v>
      </c>
      <c r="J1673" s="1" t="s">
        <v>31</v>
      </c>
      <c r="K1673" s="1" t="s">
        <v>39</v>
      </c>
      <c r="L1673" s="1" t="s">
        <v>33</v>
      </c>
      <c r="M1673" s="1" t="s">
        <v>33</v>
      </c>
      <c r="N1673">
        <v>0</v>
      </c>
      <c r="O1673">
        <v>0</v>
      </c>
      <c r="P1673">
        <v>0</v>
      </c>
      <c r="Q1673" s="1" t="s">
        <v>34</v>
      </c>
      <c r="R1673" s="1" t="s">
        <v>55</v>
      </c>
      <c r="S1673">
        <v>0</v>
      </c>
      <c r="T1673" s="1" t="s">
        <v>36</v>
      </c>
      <c r="U1673">
        <v>0</v>
      </c>
      <c r="V1673">
        <v>40</v>
      </c>
      <c r="W1673">
        <v>0</v>
      </c>
      <c r="X1673" s="1" t="s">
        <v>37</v>
      </c>
      <c r="Y1673">
        <v>65</v>
      </c>
      <c r="Z1673">
        <v>0</v>
      </c>
      <c r="AA1673">
        <v>0</v>
      </c>
      <c r="AB1673" s="1" t="s">
        <v>38</v>
      </c>
      <c r="AC1673" s="2">
        <v>42944</v>
      </c>
      <c r="AD1673" s="1">
        <v>2017</v>
      </c>
      <c r="AE1673" s="15">
        <f xml:space="preserve"> Cleaned_data[[#This Row],[adr]] * (Cleaned_data[[#This Row],[stays_in_week_nights]] + Cleaned_data[[#This Row],[stays_in_weekend_nights]])</f>
        <v>65</v>
      </c>
      <c r="AF1673" s="1">
        <f t="shared" si="26"/>
        <v>1</v>
      </c>
    </row>
    <row r="1674" spans="1:32" x14ac:dyDescent="0.3">
      <c r="A1674" s="1" t="s">
        <v>99</v>
      </c>
      <c r="B1674">
        <v>0</v>
      </c>
      <c r="C1674">
        <v>7</v>
      </c>
      <c r="D1674">
        <v>30</v>
      </c>
      <c r="E1674">
        <v>0</v>
      </c>
      <c r="F1674">
        <v>1</v>
      </c>
      <c r="G1674">
        <v>1</v>
      </c>
      <c r="H1674">
        <v>0</v>
      </c>
      <c r="I1674">
        <v>0</v>
      </c>
      <c r="J1674" s="1" t="s">
        <v>31</v>
      </c>
      <c r="K1674" s="1" t="s">
        <v>39</v>
      </c>
      <c r="L1674" s="1" t="s">
        <v>33</v>
      </c>
      <c r="M1674" s="1" t="s">
        <v>33</v>
      </c>
      <c r="N1674">
        <v>0</v>
      </c>
      <c r="O1674">
        <v>0</v>
      </c>
      <c r="P1674">
        <v>0</v>
      </c>
      <c r="Q1674" s="1" t="s">
        <v>34</v>
      </c>
      <c r="R1674" s="1" t="s">
        <v>55</v>
      </c>
      <c r="S1674">
        <v>0</v>
      </c>
      <c r="T1674" s="1" t="s">
        <v>36</v>
      </c>
      <c r="U1674">
        <v>0</v>
      </c>
      <c r="V1674">
        <v>40</v>
      </c>
      <c r="W1674">
        <v>0</v>
      </c>
      <c r="X1674" s="1" t="s">
        <v>37</v>
      </c>
      <c r="Y1674">
        <v>65</v>
      </c>
      <c r="Z1674">
        <v>0</v>
      </c>
      <c r="AA1674">
        <v>0</v>
      </c>
      <c r="AB1674" s="1" t="s">
        <v>38</v>
      </c>
      <c r="AC1674" s="2">
        <v>42944</v>
      </c>
      <c r="AD1674" s="1">
        <v>2017</v>
      </c>
      <c r="AE1674" s="15">
        <f xml:space="preserve"> Cleaned_data[[#This Row],[adr]] * (Cleaned_data[[#This Row],[stays_in_week_nights]] + Cleaned_data[[#This Row],[stays_in_weekend_nights]])</f>
        <v>65</v>
      </c>
      <c r="AF1674" s="1">
        <f t="shared" si="26"/>
        <v>1</v>
      </c>
    </row>
    <row r="1675" spans="1:32" x14ac:dyDescent="0.3">
      <c r="A1675" s="1" t="s">
        <v>99</v>
      </c>
      <c r="B1675">
        <v>0</v>
      </c>
      <c r="C1675">
        <v>115</v>
      </c>
      <c r="D1675">
        <v>30</v>
      </c>
      <c r="E1675">
        <v>2</v>
      </c>
      <c r="F1675">
        <v>4</v>
      </c>
      <c r="G1675">
        <v>2</v>
      </c>
      <c r="H1675">
        <v>0</v>
      </c>
      <c r="I1675">
        <v>0</v>
      </c>
      <c r="J1675" s="1" t="s">
        <v>31</v>
      </c>
      <c r="K1675" s="1" t="s">
        <v>56</v>
      </c>
      <c r="L1675" s="1" t="s">
        <v>33</v>
      </c>
      <c r="M1675" s="1" t="s">
        <v>33</v>
      </c>
      <c r="N1675">
        <v>0</v>
      </c>
      <c r="O1675">
        <v>0</v>
      </c>
      <c r="P1675">
        <v>0</v>
      </c>
      <c r="Q1675" s="1" t="s">
        <v>45</v>
      </c>
      <c r="R1675" s="1" t="s">
        <v>45</v>
      </c>
      <c r="S1675">
        <v>0</v>
      </c>
      <c r="T1675" s="1" t="s">
        <v>36</v>
      </c>
      <c r="U1675">
        <v>0</v>
      </c>
      <c r="V1675">
        <v>451</v>
      </c>
      <c r="W1675">
        <v>0</v>
      </c>
      <c r="X1675" s="1" t="s">
        <v>37</v>
      </c>
      <c r="Y1675">
        <v>110</v>
      </c>
      <c r="Z1675">
        <v>0</v>
      </c>
      <c r="AA1675">
        <v>0</v>
      </c>
      <c r="AB1675" s="1" t="s">
        <v>38</v>
      </c>
      <c r="AC1675" s="2">
        <v>42945</v>
      </c>
      <c r="AD1675" s="1">
        <v>2017</v>
      </c>
      <c r="AE1675" s="15">
        <f xml:space="preserve"> Cleaned_data[[#This Row],[adr]] * (Cleaned_data[[#This Row],[stays_in_week_nights]] + Cleaned_data[[#This Row],[stays_in_weekend_nights]])</f>
        <v>660</v>
      </c>
      <c r="AF1675" s="1">
        <f t="shared" si="26"/>
        <v>6</v>
      </c>
    </row>
    <row r="1676" spans="1:32" x14ac:dyDescent="0.3">
      <c r="A1676" s="1" t="s">
        <v>99</v>
      </c>
      <c r="B1676">
        <v>0</v>
      </c>
      <c r="C1676">
        <v>7</v>
      </c>
      <c r="D1676">
        <v>30</v>
      </c>
      <c r="E1676">
        <v>0</v>
      </c>
      <c r="F1676">
        <v>2</v>
      </c>
      <c r="G1676">
        <v>2</v>
      </c>
      <c r="H1676">
        <v>0</v>
      </c>
      <c r="I1676">
        <v>0</v>
      </c>
      <c r="J1676" s="1" t="s">
        <v>31</v>
      </c>
      <c r="K1676" s="1" t="s">
        <v>78</v>
      </c>
      <c r="L1676" s="1" t="s">
        <v>44</v>
      </c>
      <c r="M1676" s="1" t="s">
        <v>44</v>
      </c>
      <c r="N1676">
        <v>0</v>
      </c>
      <c r="O1676">
        <v>0</v>
      </c>
      <c r="P1676">
        <v>0</v>
      </c>
      <c r="Q1676" s="1" t="s">
        <v>45</v>
      </c>
      <c r="R1676" s="1" t="s">
        <v>45</v>
      </c>
      <c r="S1676">
        <v>0</v>
      </c>
      <c r="T1676" s="1" t="s">
        <v>36</v>
      </c>
      <c r="U1676">
        <v>0</v>
      </c>
      <c r="V1676">
        <v>485</v>
      </c>
      <c r="W1676">
        <v>0</v>
      </c>
      <c r="X1676" s="1" t="s">
        <v>37</v>
      </c>
      <c r="Y1676">
        <v>125</v>
      </c>
      <c r="Z1676">
        <v>0</v>
      </c>
      <c r="AA1676">
        <v>1</v>
      </c>
      <c r="AB1676" s="1" t="s">
        <v>38</v>
      </c>
      <c r="AC1676" s="2">
        <v>42945</v>
      </c>
      <c r="AD1676" s="1">
        <v>2017</v>
      </c>
      <c r="AE1676" s="15">
        <f xml:space="preserve"> Cleaned_data[[#This Row],[adr]] * (Cleaned_data[[#This Row],[stays_in_week_nights]] + Cleaned_data[[#This Row],[stays_in_weekend_nights]])</f>
        <v>250</v>
      </c>
      <c r="AF1676" s="1">
        <f t="shared" si="26"/>
        <v>2</v>
      </c>
    </row>
    <row r="1677" spans="1:32" x14ac:dyDescent="0.3">
      <c r="A1677" s="1" t="s">
        <v>99</v>
      </c>
      <c r="B1677">
        <v>0</v>
      </c>
      <c r="C1677">
        <v>28</v>
      </c>
      <c r="D1677">
        <v>30</v>
      </c>
      <c r="E1677">
        <v>0</v>
      </c>
      <c r="F1677">
        <v>2</v>
      </c>
      <c r="G1677">
        <v>2</v>
      </c>
      <c r="H1677">
        <v>0</v>
      </c>
      <c r="I1677">
        <v>0</v>
      </c>
      <c r="J1677" s="1" t="s">
        <v>31</v>
      </c>
      <c r="K1677" s="1" t="s">
        <v>63</v>
      </c>
      <c r="L1677" s="1" t="s">
        <v>33</v>
      </c>
      <c r="M1677" s="1" t="s">
        <v>33</v>
      </c>
      <c r="N1677">
        <v>0</v>
      </c>
      <c r="O1677">
        <v>0</v>
      </c>
      <c r="P1677">
        <v>0</v>
      </c>
      <c r="Q1677" s="1" t="s">
        <v>55</v>
      </c>
      <c r="R1677" s="1" t="s">
        <v>55</v>
      </c>
      <c r="S1677">
        <v>0</v>
      </c>
      <c r="T1677" s="1" t="s">
        <v>36</v>
      </c>
      <c r="U1677">
        <v>0</v>
      </c>
      <c r="V1677">
        <v>62</v>
      </c>
      <c r="W1677">
        <v>0</v>
      </c>
      <c r="X1677" s="1" t="s">
        <v>37</v>
      </c>
      <c r="Y1677">
        <v>95</v>
      </c>
      <c r="Z1677">
        <v>0</v>
      </c>
      <c r="AA1677">
        <v>0</v>
      </c>
      <c r="AB1677" s="1" t="s">
        <v>38</v>
      </c>
      <c r="AC1677" s="2">
        <v>42946</v>
      </c>
      <c r="AD1677" s="1">
        <v>2017</v>
      </c>
      <c r="AE1677" s="15">
        <f xml:space="preserve"> Cleaned_data[[#This Row],[adr]] * (Cleaned_data[[#This Row],[stays_in_week_nights]] + Cleaned_data[[#This Row],[stays_in_weekend_nights]])</f>
        <v>190</v>
      </c>
      <c r="AF1677" s="1">
        <f t="shared" si="26"/>
        <v>2</v>
      </c>
    </row>
    <row r="1678" spans="1:32" x14ac:dyDescent="0.3">
      <c r="A1678" s="1" t="s">
        <v>99</v>
      </c>
      <c r="B1678">
        <v>0</v>
      </c>
      <c r="C1678">
        <v>76</v>
      </c>
      <c r="D1678">
        <v>30</v>
      </c>
      <c r="E1678">
        <v>0</v>
      </c>
      <c r="F1678">
        <v>3</v>
      </c>
      <c r="G1678">
        <v>2</v>
      </c>
      <c r="H1678">
        <v>0</v>
      </c>
      <c r="I1678">
        <v>0</v>
      </c>
      <c r="J1678" s="1" t="s">
        <v>31</v>
      </c>
      <c r="K1678" s="1" t="s">
        <v>39</v>
      </c>
      <c r="L1678" s="1" t="s">
        <v>33</v>
      </c>
      <c r="M1678" s="1" t="s">
        <v>33</v>
      </c>
      <c r="N1678">
        <v>0</v>
      </c>
      <c r="O1678">
        <v>0</v>
      </c>
      <c r="P1678">
        <v>0</v>
      </c>
      <c r="Q1678" s="1" t="s">
        <v>34</v>
      </c>
      <c r="R1678" s="1" t="s">
        <v>34</v>
      </c>
      <c r="S1678">
        <v>0</v>
      </c>
      <c r="T1678" s="1" t="s">
        <v>36</v>
      </c>
      <c r="U1678">
        <v>0</v>
      </c>
      <c r="V1678">
        <v>439</v>
      </c>
      <c r="W1678">
        <v>0</v>
      </c>
      <c r="X1678" s="1" t="s">
        <v>37</v>
      </c>
      <c r="Y1678">
        <v>114</v>
      </c>
      <c r="Z1678">
        <v>0</v>
      </c>
      <c r="AA1678">
        <v>0</v>
      </c>
      <c r="AB1678" s="1" t="s">
        <v>38</v>
      </c>
      <c r="AC1678" s="2">
        <v>42946</v>
      </c>
      <c r="AD1678" s="1">
        <v>2017</v>
      </c>
      <c r="AE1678" s="15">
        <f xml:space="preserve"> Cleaned_data[[#This Row],[adr]] * (Cleaned_data[[#This Row],[stays_in_week_nights]] + Cleaned_data[[#This Row],[stays_in_weekend_nights]])</f>
        <v>342</v>
      </c>
      <c r="AF1678" s="1">
        <f t="shared" si="26"/>
        <v>3</v>
      </c>
    </row>
    <row r="1679" spans="1:32" x14ac:dyDescent="0.3">
      <c r="A1679" s="1" t="s">
        <v>99</v>
      </c>
      <c r="B1679">
        <v>0</v>
      </c>
      <c r="C1679">
        <v>1</v>
      </c>
      <c r="D1679">
        <v>30</v>
      </c>
      <c r="E1679">
        <v>0</v>
      </c>
      <c r="F1679">
        <v>1</v>
      </c>
      <c r="G1679">
        <v>2</v>
      </c>
      <c r="H1679">
        <v>0</v>
      </c>
      <c r="I1679">
        <v>0</v>
      </c>
      <c r="J1679" s="1" t="s">
        <v>31</v>
      </c>
      <c r="K1679" s="1" t="s">
        <v>39</v>
      </c>
      <c r="L1679" s="1" t="s">
        <v>44</v>
      </c>
      <c r="M1679" s="1" t="s">
        <v>44</v>
      </c>
      <c r="N1679">
        <v>0</v>
      </c>
      <c r="O1679">
        <v>0</v>
      </c>
      <c r="P1679">
        <v>0</v>
      </c>
      <c r="Q1679" s="1" t="s">
        <v>55</v>
      </c>
      <c r="R1679" s="1" t="s">
        <v>34</v>
      </c>
      <c r="S1679">
        <v>0</v>
      </c>
      <c r="T1679" s="1" t="s">
        <v>36</v>
      </c>
      <c r="U1679">
        <v>0</v>
      </c>
      <c r="V1679">
        <v>492</v>
      </c>
      <c r="W1679">
        <v>0</v>
      </c>
      <c r="X1679" s="1" t="s">
        <v>37</v>
      </c>
      <c r="Y1679">
        <v>95</v>
      </c>
      <c r="Z1679">
        <v>0</v>
      </c>
      <c r="AA1679">
        <v>1</v>
      </c>
      <c r="AB1679" s="1" t="s">
        <v>38</v>
      </c>
      <c r="AC1679" s="2">
        <v>42946</v>
      </c>
      <c r="AD1679" s="1">
        <v>2017</v>
      </c>
      <c r="AE1679" s="15">
        <f xml:space="preserve"> Cleaned_data[[#This Row],[adr]] * (Cleaned_data[[#This Row],[stays_in_week_nights]] + Cleaned_data[[#This Row],[stays_in_weekend_nights]])</f>
        <v>95</v>
      </c>
      <c r="AF1679" s="1">
        <f t="shared" si="26"/>
        <v>1</v>
      </c>
    </row>
    <row r="1680" spans="1:32" x14ac:dyDescent="0.3">
      <c r="A1680" s="1" t="s">
        <v>99</v>
      </c>
      <c r="B1680">
        <v>0</v>
      </c>
      <c r="C1680">
        <v>0</v>
      </c>
      <c r="D1680">
        <v>31</v>
      </c>
      <c r="E1680">
        <v>1</v>
      </c>
      <c r="F1680">
        <v>0</v>
      </c>
      <c r="G1680">
        <v>1</v>
      </c>
      <c r="H1680">
        <v>0</v>
      </c>
      <c r="I1680">
        <v>0</v>
      </c>
      <c r="J1680" s="1" t="s">
        <v>31</v>
      </c>
      <c r="K1680" s="1" t="s">
        <v>39</v>
      </c>
      <c r="L1680" s="1" t="s">
        <v>33</v>
      </c>
      <c r="M1680" s="1" t="s">
        <v>33</v>
      </c>
      <c r="N1680">
        <v>0</v>
      </c>
      <c r="O1680">
        <v>0</v>
      </c>
      <c r="P1680">
        <v>0</v>
      </c>
      <c r="Q1680" s="1" t="s">
        <v>34</v>
      </c>
      <c r="R1680" s="1" t="s">
        <v>55</v>
      </c>
      <c r="S1680">
        <v>0</v>
      </c>
      <c r="T1680" s="1" t="s">
        <v>36</v>
      </c>
      <c r="U1680">
        <v>0</v>
      </c>
      <c r="V1680">
        <v>40</v>
      </c>
      <c r="W1680">
        <v>0</v>
      </c>
      <c r="X1680" s="1" t="s">
        <v>37</v>
      </c>
      <c r="Y1680">
        <v>65</v>
      </c>
      <c r="Z1680">
        <v>0</v>
      </c>
      <c r="AA1680">
        <v>0</v>
      </c>
      <c r="AB1680" s="1" t="s">
        <v>38</v>
      </c>
      <c r="AC1680" s="2">
        <v>42947</v>
      </c>
      <c r="AD1680" s="1">
        <v>2017</v>
      </c>
      <c r="AE1680" s="15">
        <f xml:space="preserve"> Cleaned_data[[#This Row],[adr]] * (Cleaned_data[[#This Row],[stays_in_week_nights]] + Cleaned_data[[#This Row],[stays_in_weekend_nights]])</f>
        <v>65</v>
      </c>
      <c r="AF1680" s="1">
        <f t="shared" si="26"/>
        <v>1</v>
      </c>
    </row>
    <row r="1681" spans="1:32" x14ac:dyDescent="0.3">
      <c r="A1681" s="1" t="s">
        <v>99</v>
      </c>
      <c r="B1681">
        <v>0</v>
      </c>
      <c r="C1681">
        <v>0</v>
      </c>
      <c r="D1681">
        <v>31</v>
      </c>
      <c r="E1681">
        <v>1</v>
      </c>
      <c r="F1681">
        <v>0</v>
      </c>
      <c r="G1681">
        <v>1</v>
      </c>
      <c r="H1681">
        <v>0</v>
      </c>
      <c r="I1681">
        <v>0</v>
      </c>
      <c r="J1681" s="1" t="s">
        <v>31</v>
      </c>
      <c r="K1681" s="1" t="s">
        <v>39</v>
      </c>
      <c r="L1681" s="1" t="s">
        <v>33</v>
      </c>
      <c r="M1681" s="1" t="s">
        <v>33</v>
      </c>
      <c r="N1681">
        <v>0</v>
      </c>
      <c r="O1681">
        <v>0</v>
      </c>
      <c r="P1681">
        <v>0</v>
      </c>
      <c r="Q1681" s="1" t="s">
        <v>55</v>
      </c>
      <c r="R1681" s="1" t="s">
        <v>55</v>
      </c>
      <c r="S1681">
        <v>0</v>
      </c>
      <c r="T1681" s="1" t="s">
        <v>36</v>
      </c>
      <c r="U1681">
        <v>0</v>
      </c>
      <c r="V1681">
        <v>426</v>
      </c>
      <c r="W1681">
        <v>0</v>
      </c>
      <c r="X1681" s="1" t="s">
        <v>37</v>
      </c>
      <c r="Y1681">
        <v>95</v>
      </c>
      <c r="Z1681">
        <v>0</v>
      </c>
      <c r="AA1681">
        <v>0</v>
      </c>
      <c r="AB1681" s="1" t="s">
        <v>38</v>
      </c>
      <c r="AC1681" s="2">
        <v>42948</v>
      </c>
      <c r="AD1681" s="1">
        <v>2017</v>
      </c>
      <c r="AE1681" s="15">
        <f xml:space="preserve"> Cleaned_data[[#This Row],[adr]] * (Cleaned_data[[#This Row],[stays_in_week_nights]] + Cleaned_data[[#This Row],[stays_in_weekend_nights]])</f>
        <v>95</v>
      </c>
      <c r="AF1681" s="1">
        <f t="shared" si="26"/>
        <v>1</v>
      </c>
    </row>
    <row r="1682" spans="1:32" x14ac:dyDescent="0.3">
      <c r="A1682" s="1" t="s">
        <v>99</v>
      </c>
      <c r="B1682">
        <v>0</v>
      </c>
      <c r="C1682">
        <v>5</v>
      </c>
      <c r="D1682">
        <v>31</v>
      </c>
      <c r="E1682">
        <v>1</v>
      </c>
      <c r="F1682">
        <v>1</v>
      </c>
      <c r="G1682">
        <v>1</v>
      </c>
      <c r="H1682">
        <v>0</v>
      </c>
      <c r="I1682">
        <v>0</v>
      </c>
      <c r="J1682" s="1" t="s">
        <v>31</v>
      </c>
      <c r="K1682" s="1" t="s">
        <v>39</v>
      </c>
      <c r="L1682" s="1" t="s">
        <v>33</v>
      </c>
      <c r="M1682" s="1" t="s">
        <v>33</v>
      </c>
      <c r="N1682">
        <v>0</v>
      </c>
      <c r="O1682">
        <v>0</v>
      </c>
      <c r="P1682">
        <v>0</v>
      </c>
      <c r="Q1682" s="1" t="s">
        <v>34</v>
      </c>
      <c r="R1682" s="1" t="s">
        <v>34</v>
      </c>
      <c r="S1682">
        <v>0</v>
      </c>
      <c r="T1682" s="1" t="s">
        <v>36</v>
      </c>
      <c r="U1682">
        <v>0</v>
      </c>
      <c r="V1682">
        <v>40</v>
      </c>
      <c r="W1682">
        <v>0</v>
      </c>
      <c r="X1682" s="1" t="s">
        <v>37</v>
      </c>
      <c r="Y1682">
        <v>65</v>
      </c>
      <c r="Z1682">
        <v>0</v>
      </c>
      <c r="AA1682">
        <v>1</v>
      </c>
      <c r="AB1682" s="1" t="s">
        <v>38</v>
      </c>
      <c r="AC1682" s="2">
        <v>42949</v>
      </c>
      <c r="AD1682" s="1">
        <v>2017</v>
      </c>
      <c r="AE1682" s="15">
        <f xml:space="preserve"> Cleaned_data[[#This Row],[adr]] * (Cleaned_data[[#This Row],[stays_in_week_nights]] + Cleaned_data[[#This Row],[stays_in_weekend_nights]])</f>
        <v>130</v>
      </c>
      <c r="AF1682" s="1">
        <f t="shared" si="26"/>
        <v>2</v>
      </c>
    </row>
    <row r="1683" spans="1:32" x14ac:dyDescent="0.3">
      <c r="A1683" s="1" t="s">
        <v>99</v>
      </c>
      <c r="B1683">
        <v>0</v>
      </c>
      <c r="C1683">
        <v>1</v>
      </c>
      <c r="D1683">
        <v>31</v>
      </c>
      <c r="E1683">
        <v>0</v>
      </c>
      <c r="F1683">
        <v>1</v>
      </c>
      <c r="G1683">
        <v>1</v>
      </c>
      <c r="H1683">
        <v>0</v>
      </c>
      <c r="I1683">
        <v>0</v>
      </c>
      <c r="J1683" s="1" t="s">
        <v>31</v>
      </c>
      <c r="K1683" s="1" t="s">
        <v>39</v>
      </c>
      <c r="L1683" s="1" t="s">
        <v>33</v>
      </c>
      <c r="M1683" s="1" t="s">
        <v>33</v>
      </c>
      <c r="N1683">
        <v>0</v>
      </c>
      <c r="O1683">
        <v>0</v>
      </c>
      <c r="P1683">
        <v>0</v>
      </c>
      <c r="Q1683" s="1" t="s">
        <v>34</v>
      </c>
      <c r="R1683" s="1" t="s">
        <v>34</v>
      </c>
      <c r="S1683">
        <v>1</v>
      </c>
      <c r="T1683" s="1" t="s">
        <v>36</v>
      </c>
      <c r="U1683">
        <v>0</v>
      </c>
      <c r="V1683">
        <v>40</v>
      </c>
      <c r="W1683">
        <v>0</v>
      </c>
      <c r="X1683" s="1" t="s">
        <v>37</v>
      </c>
      <c r="Y1683">
        <v>74</v>
      </c>
      <c r="Z1683">
        <v>1</v>
      </c>
      <c r="AA1683">
        <v>0</v>
      </c>
      <c r="AB1683" s="1" t="s">
        <v>38</v>
      </c>
      <c r="AC1683" s="2">
        <v>42949</v>
      </c>
      <c r="AD1683" s="1">
        <v>2017</v>
      </c>
      <c r="AE1683" s="15">
        <f xml:space="preserve"> Cleaned_data[[#This Row],[adr]] * (Cleaned_data[[#This Row],[stays_in_week_nights]] + Cleaned_data[[#This Row],[stays_in_weekend_nights]])</f>
        <v>74</v>
      </c>
      <c r="AF1683" s="1">
        <f t="shared" si="26"/>
        <v>1</v>
      </c>
    </row>
    <row r="1684" spans="1:32" x14ac:dyDescent="0.3">
      <c r="A1684" s="1" t="s">
        <v>99</v>
      </c>
      <c r="B1684">
        <v>0</v>
      </c>
      <c r="C1684">
        <v>4</v>
      </c>
      <c r="D1684">
        <v>31</v>
      </c>
      <c r="E1684">
        <v>1</v>
      </c>
      <c r="F1684">
        <v>1</v>
      </c>
      <c r="G1684">
        <v>1</v>
      </c>
      <c r="H1684">
        <v>0</v>
      </c>
      <c r="I1684">
        <v>0</v>
      </c>
      <c r="J1684" s="1" t="s">
        <v>31</v>
      </c>
      <c r="K1684" s="1" t="s">
        <v>39</v>
      </c>
      <c r="L1684" s="1" t="s">
        <v>33</v>
      </c>
      <c r="M1684" s="1" t="s">
        <v>33</v>
      </c>
      <c r="N1684">
        <v>0</v>
      </c>
      <c r="O1684">
        <v>0</v>
      </c>
      <c r="P1684">
        <v>0</v>
      </c>
      <c r="Q1684" s="1" t="s">
        <v>34</v>
      </c>
      <c r="R1684" s="1" t="s">
        <v>34</v>
      </c>
      <c r="S1684">
        <v>0</v>
      </c>
      <c r="T1684" s="1" t="s">
        <v>36</v>
      </c>
      <c r="U1684">
        <v>0</v>
      </c>
      <c r="V1684">
        <v>40</v>
      </c>
      <c r="W1684">
        <v>0</v>
      </c>
      <c r="X1684" s="1" t="s">
        <v>37</v>
      </c>
      <c r="Y1684">
        <v>65</v>
      </c>
      <c r="Z1684">
        <v>0</v>
      </c>
      <c r="AA1684">
        <v>1</v>
      </c>
      <c r="AB1684" s="1" t="s">
        <v>38</v>
      </c>
      <c r="AC1684" s="2">
        <v>42949</v>
      </c>
      <c r="AD1684" s="1">
        <v>2017</v>
      </c>
      <c r="AE1684" s="15">
        <f xml:space="preserve"> Cleaned_data[[#This Row],[adr]] * (Cleaned_data[[#This Row],[stays_in_week_nights]] + Cleaned_data[[#This Row],[stays_in_weekend_nights]])</f>
        <v>130</v>
      </c>
      <c r="AF1684" s="1">
        <f t="shared" si="26"/>
        <v>2</v>
      </c>
    </row>
    <row r="1685" spans="1:32" x14ac:dyDescent="0.3">
      <c r="A1685" s="1" t="s">
        <v>99</v>
      </c>
      <c r="B1685">
        <v>1</v>
      </c>
      <c r="C1685">
        <v>0</v>
      </c>
      <c r="D1685">
        <v>31</v>
      </c>
      <c r="E1685">
        <v>0</v>
      </c>
      <c r="F1685">
        <v>2</v>
      </c>
      <c r="G1685">
        <v>1</v>
      </c>
      <c r="H1685">
        <v>0</v>
      </c>
      <c r="I1685">
        <v>0</v>
      </c>
      <c r="J1685" s="1" t="s">
        <v>31</v>
      </c>
      <c r="K1685" s="1" t="s">
        <v>39</v>
      </c>
      <c r="L1685" s="1" t="s">
        <v>33</v>
      </c>
      <c r="M1685" s="1" t="s">
        <v>33</v>
      </c>
      <c r="N1685">
        <v>1</v>
      </c>
      <c r="O1685">
        <v>0</v>
      </c>
      <c r="P1685">
        <v>0</v>
      </c>
      <c r="Q1685" s="1" t="s">
        <v>34</v>
      </c>
      <c r="R1685" s="1" t="s">
        <v>58</v>
      </c>
      <c r="S1685">
        <v>0</v>
      </c>
      <c r="T1685" s="1" t="s">
        <v>36</v>
      </c>
      <c r="U1685">
        <v>0</v>
      </c>
      <c r="V1685">
        <v>40</v>
      </c>
      <c r="W1685">
        <v>0</v>
      </c>
      <c r="X1685" s="1" t="s">
        <v>37</v>
      </c>
      <c r="Y1685">
        <v>65</v>
      </c>
      <c r="Z1685">
        <v>0</v>
      </c>
      <c r="AA1685">
        <v>1</v>
      </c>
      <c r="AB1685" s="1" t="s">
        <v>51</v>
      </c>
      <c r="AC1685" s="2">
        <v>42949</v>
      </c>
      <c r="AD1685" s="1">
        <v>2017</v>
      </c>
      <c r="AE1685" s="15">
        <f xml:space="preserve"> Cleaned_data[[#This Row],[adr]] * (Cleaned_data[[#This Row],[stays_in_week_nights]] + Cleaned_data[[#This Row],[stays_in_weekend_nights]])</f>
        <v>130</v>
      </c>
      <c r="AF1685" s="1">
        <f t="shared" si="26"/>
        <v>2</v>
      </c>
    </row>
    <row r="1686" spans="1:32" x14ac:dyDescent="0.3">
      <c r="A1686" s="1" t="s">
        <v>99</v>
      </c>
      <c r="B1686">
        <v>0</v>
      </c>
      <c r="C1686">
        <v>1</v>
      </c>
      <c r="D1686">
        <v>30</v>
      </c>
      <c r="E1686">
        <v>2</v>
      </c>
      <c r="F1686">
        <v>3</v>
      </c>
      <c r="G1686">
        <v>1</v>
      </c>
      <c r="H1686">
        <v>0</v>
      </c>
      <c r="I1686">
        <v>0</v>
      </c>
      <c r="J1686" s="1" t="s">
        <v>31</v>
      </c>
      <c r="K1686" s="1" t="s">
        <v>39</v>
      </c>
      <c r="L1686" s="1" t="s">
        <v>33</v>
      </c>
      <c r="M1686" s="1" t="s">
        <v>33</v>
      </c>
      <c r="N1686">
        <v>0</v>
      </c>
      <c r="O1686">
        <v>0</v>
      </c>
      <c r="P1686">
        <v>0</v>
      </c>
      <c r="Q1686" s="1" t="s">
        <v>34</v>
      </c>
      <c r="R1686" s="1" t="s">
        <v>58</v>
      </c>
      <c r="S1686">
        <v>0</v>
      </c>
      <c r="T1686" s="1" t="s">
        <v>36</v>
      </c>
      <c r="U1686">
        <v>0</v>
      </c>
      <c r="V1686">
        <v>216</v>
      </c>
      <c r="W1686">
        <v>0</v>
      </c>
      <c r="X1686" s="1" t="s">
        <v>37</v>
      </c>
      <c r="Y1686">
        <v>111.5</v>
      </c>
      <c r="Z1686">
        <v>0</v>
      </c>
      <c r="AA1686">
        <v>0</v>
      </c>
      <c r="AB1686" s="1" t="s">
        <v>38</v>
      </c>
      <c r="AC1686" s="2">
        <v>42949</v>
      </c>
      <c r="AD1686" s="1">
        <v>2017</v>
      </c>
      <c r="AE1686" s="15">
        <f xml:space="preserve"> Cleaned_data[[#This Row],[adr]] * (Cleaned_data[[#This Row],[stays_in_week_nights]] + Cleaned_data[[#This Row],[stays_in_weekend_nights]])</f>
        <v>557.5</v>
      </c>
      <c r="AF1686" s="1">
        <f t="shared" si="26"/>
        <v>5</v>
      </c>
    </row>
    <row r="1687" spans="1:32" x14ac:dyDescent="0.3">
      <c r="A1687" s="1" t="s">
        <v>99</v>
      </c>
      <c r="B1687">
        <v>0</v>
      </c>
      <c r="C1687">
        <v>3</v>
      </c>
      <c r="D1687">
        <v>31</v>
      </c>
      <c r="E1687">
        <v>1</v>
      </c>
      <c r="F1687">
        <v>1</v>
      </c>
      <c r="G1687">
        <v>1</v>
      </c>
      <c r="H1687">
        <v>0</v>
      </c>
      <c r="I1687">
        <v>0</v>
      </c>
      <c r="J1687" s="1" t="s">
        <v>31</v>
      </c>
      <c r="K1687" s="1" t="s">
        <v>39</v>
      </c>
      <c r="L1687" s="1" t="s">
        <v>33</v>
      </c>
      <c r="M1687" s="1" t="s">
        <v>33</v>
      </c>
      <c r="N1687">
        <v>0</v>
      </c>
      <c r="O1687">
        <v>0</v>
      </c>
      <c r="P1687">
        <v>0</v>
      </c>
      <c r="Q1687" s="1" t="s">
        <v>34</v>
      </c>
      <c r="R1687" s="1" t="s">
        <v>34</v>
      </c>
      <c r="S1687">
        <v>0</v>
      </c>
      <c r="T1687" s="1" t="s">
        <v>36</v>
      </c>
      <c r="U1687">
        <v>0</v>
      </c>
      <c r="V1687">
        <v>40</v>
      </c>
      <c r="W1687">
        <v>0</v>
      </c>
      <c r="X1687" s="1" t="s">
        <v>37</v>
      </c>
      <c r="Y1687">
        <v>65</v>
      </c>
      <c r="Z1687">
        <v>0</v>
      </c>
      <c r="AA1687">
        <v>0</v>
      </c>
      <c r="AB1687" s="1" t="s">
        <v>38</v>
      </c>
      <c r="AC1687" s="2">
        <v>42949</v>
      </c>
      <c r="AD1687" s="1">
        <v>2017</v>
      </c>
      <c r="AE1687" s="15">
        <f xml:space="preserve"> Cleaned_data[[#This Row],[adr]] * (Cleaned_data[[#This Row],[stays_in_week_nights]] + Cleaned_data[[#This Row],[stays_in_weekend_nights]])</f>
        <v>130</v>
      </c>
      <c r="AF1687" s="1">
        <f t="shared" si="26"/>
        <v>2</v>
      </c>
    </row>
    <row r="1688" spans="1:32" x14ac:dyDescent="0.3">
      <c r="A1688" s="1" t="s">
        <v>99</v>
      </c>
      <c r="B1688">
        <v>0</v>
      </c>
      <c r="C1688">
        <v>5</v>
      </c>
      <c r="D1688">
        <v>32</v>
      </c>
      <c r="E1688">
        <v>1</v>
      </c>
      <c r="F1688">
        <v>1</v>
      </c>
      <c r="G1688">
        <v>1</v>
      </c>
      <c r="H1688">
        <v>0</v>
      </c>
      <c r="I1688">
        <v>0</v>
      </c>
      <c r="J1688" s="1" t="s">
        <v>31</v>
      </c>
      <c r="K1688" s="1" t="s">
        <v>39</v>
      </c>
      <c r="L1688" s="1" t="s">
        <v>33</v>
      </c>
      <c r="M1688" s="1" t="s">
        <v>33</v>
      </c>
      <c r="N1688">
        <v>1</v>
      </c>
      <c r="O1688">
        <v>0</v>
      </c>
      <c r="P1688">
        <v>1</v>
      </c>
      <c r="Q1688" s="1" t="s">
        <v>34</v>
      </c>
      <c r="R1688" s="1" t="s">
        <v>34</v>
      </c>
      <c r="S1688">
        <v>0</v>
      </c>
      <c r="T1688" s="1" t="s">
        <v>36</v>
      </c>
      <c r="U1688">
        <v>0</v>
      </c>
      <c r="V1688">
        <v>40</v>
      </c>
      <c r="W1688">
        <v>0</v>
      </c>
      <c r="X1688" s="1" t="s">
        <v>37</v>
      </c>
      <c r="Y1688">
        <v>67</v>
      </c>
      <c r="Z1688">
        <v>1</v>
      </c>
      <c r="AA1688">
        <v>1</v>
      </c>
      <c r="AB1688" s="1" t="s">
        <v>38</v>
      </c>
      <c r="AC1688" s="2">
        <v>42956</v>
      </c>
      <c r="AD1688" s="1">
        <v>2017</v>
      </c>
      <c r="AE1688" s="15">
        <f xml:space="preserve"> Cleaned_data[[#This Row],[adr]] * (Cleaned_data[[#This Row],[stays_in_week_nights]] + Cleaned_data[[#This Row],[stays_in_weekend_nights]])</f>
        <v>134</v>
      </c>
      <c r="AF1688" s="1">
        <f t="shared" si="26"/>
        <v>2</v>
      </c>
    </row>
    <row r="1689" spans="1:32" x14ac:dyDescent="0.3">
      <c r="A1689" s="1" t="s">
        <v>99</v>
      </c>
      <c r="B1689">
        <v>0</v>
      </c>
      <c r="C1689">
        <v>7</v>
      </c>
      <c r="D1689">
        <v>31</v>
      </c>
      <c r="E1689">
        <v>0</v>
      </c>
      <c r="F1689">
        <v>2</v>
      </c>
      <c r="G1689">
        <v>1</v>
      </c>
      <c r="H1689">
        <v>0</v>
      </c>
      <c r="I1689">
        <v>0</v>
      </c>
      <c r="J1689" s="1" t="s">
        <v>31</v>
      </c>
      <c r="K1689" s="1" t="s">
        <v>39</v>
      </c>
      <c r="L1689" s="1" t="s">
        <v>33</v>
      </c>
      <c r="M1689" s="1" t="s">
        <v>33</v>
      </c>
      <c r="N1689">
        <v>0</v>
      </c>
      <c r="O1689">
        <v>0</v>
      </c>
      <c r="P1689">
        <v>0</v>
      </c>
      <c r="Q1689" s="1" t="s">
        <v>34</v>
      </c>
      <c r="R1689" s="1" t="s">
        <v>34</v>
      </c>
      <c r="S1689">
        <v>1</v>
      </c>
      <c r="T1689" s="1" t="s">
        <v>36</v>
      </c>
      <c r="U1689">
        <v>0</v>
      </c>
      <c r="V1689">
        <v>40</v>
      </c>
      <c r="W1689">
        <v>0</v>
      </c>
      <c r="X1689" s="1" t="s">
        <v>37</v>
      </c>
      <c r="Y1689">
        <v>67</v>
      </c>
      <c r="Z1689">
        <v>1</v>
      </c>
      <c r="AA1689">
        <v>1</v>
      </c>
      <c r="AB1689" s="1" t="s">
        <v>38</v>
      </c>
      <c r="AC1689" s="2">
        <v>42951</v>
      </c>
      <c r="AD1689" s="1">
        <v>2017</v>
      </c>
      <c r="AE1689" s="15">
        <f xml:space="preserve"> Cleaned_data[[#This Row],[adr]] * (Cleaned_data[[#This Row],[stays_in_week_nights]] + Cleaned_data[[#This Row],[stays_in_weekend_nights]])</f>
        <v>134</v>
      </c>
      <c r="AF1689" s="1">
        <f t="shared" si="26"/>
        <v>2</v>
      </c>
    </row>
    <row r="1690" spans="1:32" x14ac:dyDescent="0.3">
      <c r="A1690" s="1" t="s">
        <v>99</v>
      </c>
      <c r="B1690">
        <v>0</v>
      </c>
      <c r="C1690">
        <v>3</v>
      </c>
      <c r="D1690">
        <v>35</v>
      </c>
      <c r="E1690">
        <v>0</v>
      </c>
      <c r="F1690">
        <v>1</v>
      </c>
      <c r="G1690">
        <v>2</v>
      </c>
      <c r="H1690">
        <v>1</v>
      </c>
      <c r="I1690">
        <v>0</v>
      </c>
      <c r="J1690" s="1" t="s">
        <v>31</v>
      </c>
      <c r="K1690" s="1" t="s">
        <v>39</v>
      </c>
      <c r="L1690" s="1" t="s">
        <v>33</v>
      </c>
      <c r="M1690" s="1" t="s">
        <v>33</v>
      </c>
      <c r="N1690">
        <v>1</v>
      </c>
      <c r="O1690">
        <v>0</v>
      </c>
      <c r="P1690">
        <v>1</v>
      </c>
      <c r="Q1690" s="1" t="s">
        <v>34</v>
      </c>
      <c r="R1690" s="1" t="s">
        <v>34</v>
      </c>
      <c r="S1690">
        <v>0</v>
      </c>
      <c r="T1690" s="1" t="s">
        <v>36</v>
      </c>
      <c r="U1690">
        <v>0</v>
      </c>
      <c r="V1690">
        <v>40</v>
      </c>
      <c r="W1690">
        <v>0</v>
      </c>
      <c r="X1690" s="1" t="s">
        <v>37</v>
      </c>
      <c r="Y1690">
        <v>95</v>
      </c>
      <c r="Z1690">
        <v>0</v>
      </c>
      <c r="AA1690">
        <v>4</v>
      </c>
      <c r="AB1690" s="1" t="s">
        <v>38</v>
      </c>
      <c r="AC1690" s="2">
        <v>42979</v>
      </c>
      <c r="AD1690" s="1">
        <v>2017</v>
      </c>
      <c r="AE1690" s="15">
        <f xml:space="preserve"> Cleaned_data[[#This Row],[adr]] * (Cleaned_data[[#This Row],[stays_in_week_nights]] + Cleaned_data[[#This Row],[stays_in_weekend_nights]])</f>
        <v>95</v>
      </c>
      <c r="AF1690" s="1">
        <f t="shared" si="26"/>
        <v>1</v>
      </c>
    </row>
    <row r="1691" spans="1:32" x14ac:dyDescent="0.3">
      <c r="A1691" s="1" t="s">
        <v>99</v>
      </c>
      <c r="B1691">
        <v>0</v>
      </c>
      <c r="C1691">
        <v>2</v>
      </c>
      <c r="D1691">
        <v>31</v>
      </c>
      <c r="E1691">
        <v>0</v>
      </c>
      <c r="F1691">
        <v>2</v>
      </c>
      <c r="G1691">
        <v>1</v>
      </c>
      <c r="H1691">
        <v>0</v>
      </c>
      <c r="I1691">
        <v>0</v>
      </c>
      <c r="J1691" s="1" t="s">
        <v>31</v>
      </c>
      <c r="K1691" s="1" t="s">
        <v>39</v>
      </c>
      <c r="L1691" s="1" t="s">
        <v>33</v>
      </c>
      <c r="M1691" s="1" t="s">
        <v>33</v>
      </c>
      <c r="N1691">
        <v>0</v>
      </c>
      <c r="O1691">
        <v>0</v>
      </c>
      <c r="P1691">
        <v>0</v>
      </c>
      <c r="Q1691" s="1" t="s">
        <v>34</v>
      </c>
      <c r="R1691" s="1" t="s">
        <v>34</v>
      </c>
      <c r="S1691">
        <v>1</v>
      </c>
      <c r="T1691" s="1" t="s">
        <v>36</v>
      </c>
      <c r="U1691">
        <v>0</v>
      </c>
      <c r="V1691">
        <v>40</v>
      </c>
      <c r="W1691">
        <v>0</v>
      </c>
      <c r="X1691" s="1" t="s">
        <v>37</v>
      </c>
      <c r="Y1691">
        <v>74</v>
      </c>
      <c r="Z1691">
        <v>1</v>
      </c>
      <c r="AA1691">
        <v>0</v>
      </c>
      <c r="AB1691" s="1" t="s">
        <v>38</v>
      </c>
      <c r="AC1691" s="2">
        <v>42951</v>
      </c>
      <c r="AD1691" s="1">
        <v>2017</v>
      </c>
      <c r="AE1691" s="15">
        <f xml:space="preserve"> Cleaned_data[[#This Row],[adr]] * (Cleaned_data[[#This Row],[stays_in_week_nights]] + Cleaned_data[[#This Row],[stays_in_weekend_nights]])</f>
        <v>148</v>
      </c>
      <c r="AF1691" s="1">
        <f t="shared" si="26"/>
        <v>2</v>
      </c>
    </row>
    <row r="1692" spans="1:32" x14ac:dyDescent="0.3">
      <c r="A1692" s="1" t="s">
        <v>99</v>
      </c>
      <c r="B1692">
        <v>0</v>
      </c>
      <c r="C1692">
        <v>4</v>
      </c>
      <c r="D1692">
        <v>32</v>
      </c>
      <c r="E1692">
        <v>1</v>
      </c>
      <c r="F1692">
        <v>0</v>
      </c>
      <c r="G1692">
        <v>1</v>
      </c>
      <c r="H1692">
        <v>0</v>
      </c>
      <c r="I1692">
        <v>0</v>
      </c>
      <c r="J1692" s="1" t="s">
        <v>31</v>
      </c>
      <c r="K1692" s="1" t="s">
        <v>39</v>
      </c>
      <c r="L1692" s="1" t="s">
        <v>33</v>
      </c>
      <c r="M1692" s="1" t="s">
        <v>33</v>
      </c>
      <c r="N1692">
        <v>0</v>
      </c>
      <c r="O1692">
        <v>0</v>
      </c>
      <c r="P1692">
        <v>0</v>
      </c>
      <c r="Q1692" s="1" t="s">
        <v>34</v>
      </c>
      <c r="R1692" s="1" t="s">
        <v>34</v>
      </c>
      <c r="S1692">
        <v>0</v>
      </c>
      <c r="T1692" s="1" t="s">
        <v>36</v>
      </c>
      <c r="U1692">
        <v>0</v>
      </c>
      <c r="V1692">
        <v>40</v>
      </c>
      <c r="W1692">
        <v>0</v>
      </c>
      <c r="X1692" s="1" t="s">
        <v>37</v>
      </c>
      <c r="Y1692">
        <v>67</v>
      </c>
      <c r="Z1692">
        <v>0</v>
      </c>
      <c r="AA1692">
        <v>2</v>
      </c>
      <c r="AB1692" s="1" t="s">
        <v>38</v>
      </c>
      <c r="AC1692" s="2">
        <v>42955</v>
      </c>
      <c r="AD1692" s="1">
        <v>2017</v>
      </c>
      <c r="AE1692" s="15">
        <f xml:space="preserve"> Cleaned_data[[#This Row],[adr]] * (Cleaned_data[[#This Row],[stays_in_week_nights]] + Cleaned_data[[#This Row],[stays_in_weekend_nights]])</f>
        <v>67</v>
      </c>
      <c r="AF1692" s="1">
        <f t="shared" si="26"/>
        <v>1</v>
      </c>
    </row>
    <row r="1693" spans="1:32" x14ac:dyDescent="0.3">
      <c r="A1693" s="1" t="s">
        <v>99</v>
      </c>
      <c r="B1693">
        <v>0</v>
      </c>
      <c r="C1693">
        <v>13</v>
      </c>
      <c r="D1693">
        <v>32</v>
      </c>
      <c r="E1693">
        <v>0</v>
      </c>
      <c r="F1693">
        <v>2</v>
      </c>
      <c r="G1693">
        <v>1</v>
      </c>
      <c r="H1693">
        <v>0</v>
      </c>
      <c r="I1693">
        <v>0</v>
      </c>
      <c r="J1693" s="1" t="s">
        <v>31</v>
      </c>
      <c r="K1693" s="1" t="s">
        <v>39</v>
      </c>
      <c r="L1693" s="1" t="s">
        <v>33</v>
      </c>
      <c r="M1693" s="1" t="s">
        <v>33</v>
      </c>
      <c r="N1693">
        <v>0</v>
      </c>
      <c r="O1693">
        <v>0</v>
      </c>
      <c r="P1693">
        <v>0</v>
      </c>
      <c r="Q1693" s="1" t="s">
        <v>34</v>
      </c>
      <c r="R1693" s="1" t="s">
        <v>34</v>
      </c>
      <c r="S1693">
        <v>1</v>
      </c>
      <c r="T1693" s="1" t="s">
        <v>36</v>
      </c>
      <c r="U1693">
        <v>0</v>
      </c>
      <c r="V1693">
        <v>40</v>
      </c>
      <c r="W1693">
        <v>0</v>
      </c>
      <c r="X1693" s="1" t="s">
        <v>37</v>
      </c>
      <c r="Y1693">
        <v>65</v>
      </c>
      <c r="Z1693">
        <v>0</v>
      </c>
      <c r="AA1693">
        <v>2</v>
      </c>
      <c r="AB1693" s="1" t="s">
        <v>38</v>
      </c>
      <c r="AC1693" s="2">
        <v>42957</v>
      </c>
      <c r="AD1693" s="1">
        <v>2017</v>
      </c>
      <c r="AE1693" s="15">
        <f xml:space="preserve"> Cleaned_data[[#This Row],[adr]] * (Cleaned_data[[#This Row],[stays_in_week_nights]] + Cleaned_data[[#This Row],[stays_in_weekend_nights]])</f>
        <v>130</v>
      </c>
      <c r="AF1693" s="1">
        <f t="shared" si="26"/>
        <v>2</v>
      </c>
    </row>
    <row r="1694" spans="1:32" x14ac:dyDescent="0.3">
      <c r="A1694" s="1" t="s">
        <v>99</v>
      </c>
      <c r="B1694">
        <v>0</v>
      </c>
      <c r="C1694">
        <v>8</v>
      </c>
      <c r="D1694">
        <v>32</v>
      </c>
      <c r="E1694">
        <v>0</v>
      </c>
      <c r="F1694">
        <v>1</v>
      </c>
      <c r="G1694">
        <v>1</v>
      </c>
      <c r="H1694">
        <v>0</v>
      </c>
      <c r="I1694">
        <v>0</v>
      </c>
      <c r="J1694" s="1" t="s">
        <v>31</v>
      </c>
      <c r="K1694" s="1" t="s">
        <v>63</v>
      </c>
      <c r="L1694" s="1" t="s">
        <v>33</v>
      </c>
      <c r="M1694" s="1" t="s">
        <v>33</v>
      </c>
      <c r="N1694">
        <v>0</v>
      </c>
      <c r="O1694">
        <v>0</v>
      </c>
      <c r="P1694">
        <v>0</v>
      </c>
      <c r="Q1694" s="1" t="s">
        <v>34</v>
      </c>
      <c r="R1694" s="1" t="s">
        <v>58</v>
      </c>
      <c r="S1694">
        <v>0</v>
      </c>
      <c r="T1694" s="1" t="s">
        <v>36</v>
      </c>
      <c r="U1694">
        <v>0</v>
      </c>
      <c r="V1694">
        <v>91</v>
      </c>
      <c r="W1694">
        <v>0</v>
      </c>
      <c r="X1694" s="1" t="s">
        <v>37</v>
      </c>
      <c r="Y1694">
        <v>80</v>
      </c>
      <c r="Z1694">
        <v>0</v>
      </c>
      <c r="AA1694">
        <v>0</v>
      </c>
      <c r="AB1694" s="1" t="s">
        <v>38</v>
      </c>
      <c r="AC1694" s="2">
        <v>42957</v>
      </c>
      <c r="AD1694" s="1">
        <v>2017</v>
      </c>
      <c r="AE1694" s="15">
        <f xml:space="preserve"> Cleaned_data[[#This Row],[adr]] * (Cleaned_data[[#This Row],[stays_in_week_nights]] + Cleaned_data[[#This Row],[stays_in_weekend_nights]])</f>
        <v>80</v>
      </c>
      <c r="AF1694" s="1">
        <f t="shared" si="26"/>
        <v>1</v>
      </c>
    </row>
    <row r="1695" spans="1:32" x14ac:dyDescent="0.3">
      <c r="A1695" s="1" t="s">
        <v>99</v>
      </c>
      <c r="B1695">
        <v>0</v>
      </c>
      <c r="C1695">
        <v>8</v>
      </c>
      <c r="D1695">
        <v>32</v>
      </c>
      <c r="E1695">
        <v>0</v>
      </c>
      <c r="F1695">
        <v>1</v>
      </c>
      <c r="G1695">
        <v>1</v>
      </c>
      <c r="H1695">
        <v>0</v>
      </c>
      <c r="I1695">
        <v>0</v>
      </c>
      <c r="J1695" s="1" t="s">
        <v>31</v>
      </c>
      <c r="K1695" s="1" t="s">
        <v>63</v>
      </c>
      <c r="L1695" s="1" t="s">
        <v>33</v>
      </c>
      <c r="M1695" s="1" t="s">
        <v>33</v>
      </c>
      <c r="N1695">
        <v>0</v>
      </c>
      <c r="O1695">
        <v>0</v>
      </c>
      <c r="P1695">
        <v>0</v>
      </c>
      <c r="Q1695" s="1" t="s">
        <v>34</v>
      </c>
      <c r="R1695" s="1" t="s">
        <v>34</v>
      </c>
      <c r="S1695">
        <v>0</v>
      </c>
      <c r="T1695" s="1" t="s">
        <v>36</v>
      </c>
      <c r="U1695">
        <v>0</v>
      </c>
      <c r="V1695">
        <v>91</v>
      </c>
      <c r="W1695">
        <v>0</v>
      </c>
      <c r="X1695" s="1" t="s">
        <v>37</v>
      </c>
      <c r="Y1695">
        <v>80</v>
      </c>
      <c r="Z1695">
        <v>0</v>
      </c>
      <c r="AA1695">
        <v>0</v>
      </c>
      <c r="AB1695" s="1" t="s">
        <v>38</v>
      </c>
      <c r="AC1695" s="2">
        <v>42957</v>
      </c>
      <c r="AD1695" s="1">
        <v>2017</v>
      </c>
      <c r="AE1695" s="15">
        <f xml:space="preserve"> Cleaned_data[[#This Row],[adr]] * (Cleaned_data[[#This Row],[stays_in_week_nights]] + Cleaned_data[[#This Row],[stays_in_weekend_nights]])</f>
        <v>80</v>
      </c>
      <c r="AF1695" s="1">
        <f t="shared" si="26"/>
        <v>1</v>
      </c>
    </row>
    <row r="1696" spans="1:32" x14ac:dyDescent="0.3">
      <c r="A1696" s="1" t="s">
        <v>99</v>
      </c>
      <c r="B1696">
        <v>0</v>
      </c>
      <c r="C1696">
        <v>13</v>
      </c>
      <c r="D1696">
        <v>32</v>
      </c>
      <c r="E1696">
        <v>0</v>
      </c>
      <c r="F1696">
        <v>3</v>
      </c>
      <c r="G1696">
        <v>1</v>
      </c>
      <c r="H1696">
        <v>0</v>
      </c>
      <c r="I1696">
        <v>0</v>
      </c>
      <c r="J1696" s="1" t="s">
        <v>31</v>
      </c>
      <c r="K1696" s="1" t="s">
        <v>39</v>
      </c>
      <c r="L1696" s="1" t="s">
        <v>33</v>
      </c>
      <c r="M1696" s="1" t="s">
        <v>33</v>
      </c>
      <c r="N1696">
        <v>0</v>
      </c>
      <c r="O1696">
        <v>0</v>
      </c>
      <c r="P1696">
        <v>0</v>
      </c>
      <c r="Q1696" s="1" t="s">
        <v>34</v>
      </c>
      <c r="R1696" s="1" t="s">
        <v>34</v>
      </c>
      <c r="S1696">
        <v>1</v>
      </c>
      <c r="T1696" s="1" t="s">
        <v>36</v>
      </c>
      <c r="U1696">
        <v>0</v>
      </c>
      <c r="V1696">
        <v>40</v>
      </c>
      <c r="W1696">
        <v>0</v>
      </c>
      <c r="X1696" s="1" t="s">
        <v>37</v>
      </c>
      <c r="Y1696">
        <v>65</v>
      </c>
      <c r="Z1696">
        <v>0</v>
      </c>
      <c r="AA1696">
        <v>2</v>
      </c>
      <c r="AB1696" s="1" t="s">
        <v>38</v>
      </c>
      <c r="AC1696" s="2">
        <v>42958</v>
      </c>
      <c r="AD1696" s="1">
        <v>2017</v>
      </c>
      <c r="AE1696" s="15">
        <f xml:space="preserve"> Cleaned_data[[#This Row],[adr]] * (Cleaned_data[[#This Row],[stays_in_week_nights]] + Cleaned_data[[#This Row],[stays_in_weekend_nights]])</f>
        <v>195</v>
      </c>
      <c r="AF1696" s="1">
        <f t="shared" si="26"/>
        <v>3</v>
      </c>
    </row>
    <row r="1697" spans="1:32" x14ac:dyDescent="0.3">
      <c r="A1697" s="1" t="s">
        <v>99</v>
      </c>
      <c r="B1697">
        <v>0</v>
      </c>
      <c r="C1697">
        <v>7</v>
      </c>
      <c r="D1697">
        <v>35</v>
      </c>
      <c r="E1697">
        <v>0</v>
      </c>
      <c r="F1697">
        <v>2</v>
      </c>
      <c r="G1697">
        <v>1</v>
      </c>
      <c r="H1697">
        <v>0</v>
      </c>
      <c r="I1697">
        <v>0</v>
      </c>
      <c r="J1697" s="1" t="s">
        <v>31</v>
      </c>
      <c r="K1697" s="1" t="s">
        <v>39</v>
      </c>
      <c r="L1697" s="1" t="s">
        <v>33</v>
      </c>
      <c r="M1697" s="1" t="s">
        <v>33</v>
      </c>
      <c r="N1697">
        <v>1</v>
      </c>
      <c r="O1697">
        <v>0</v>
      </c>
      <c r="P1697">
        <v>1</v>
      </c>
      <c r="Q1697" s="1" t="s">
        <v>34</v>
      </c>
      <c r="R1697" s="1" t="s">
        <v>34</v>
      </c>
      <c r="S1697">
        <v>0</v>
      </c>
      <c r="T1697" s="1" t="s">
        <v>36</v>
      </c>
      <c r="U1697">
        <v>0</v>
      </c>
      <c r="V1697">
        <v>40</v>
      </c>
      <c r="W1697">
        <v>0</v>
      </c>
      <c r="X1697" s="1" t="s">
        <v>37</v>
      </c>
      <c r="Y1697">
        <v>65</v>
      </c>
      <c r="Z1697">
        <v>0</v>
      </c>
      <c r="AA1697">
        <v>2</v>
      </c>
      <c r="AB1697" s="1" t="s">
        <v>38</v>
      </c>
      <c r="AC1697" s="2">
        <v>42979</v>
      </c>
      <c r="AD1697" s="1">
        <v>2017</v>
      </c>
      <c r="AE1697" s="15">
        <f xml:space="preserve"> Cleaned_data[[#This Row],[adr]] * (Cleaned_data[[#This Row],[stays_in_week_nights]] + Cleaned_data[[#This Row],[stays_in_weekend_nights]])</f>
        <v>130</v>
      </c>
      <c r="AF1697" s="1">
        <f t="shared" si="26"/>
        <v>2</v>
      </c>
    </row>
    <row r="1698" spans="1:32" x14ac:dyDescent="0.3">
      <c r="A1698" s="1" t="s">
        <v>99</v>
      </c>
      <c r="B1698">
        <v>0</v>
      </c>
      <c r="C1698">
        <v>28</v>
      </c>
      <c r="D1698">
        <v>33</v>
      </c>
      <c r="E1698">
        <v>0</v>
      </c>
      <c r="F1698">
        <v>1</v>
      </c>
      <c r="G1698">
        <v>1</v>
      </c>
      <c r="H1698">
        <v>0</v>
      </c>
      <c r="I1698">
        <v>0</v>
      </c>
      <c r="J1698" s="1" t="s">
        <v>31</v>
      </c>
      <c r="K1698" s="1" t="s">
        <v>39</v>
      </c>
      <c r="L1698" s="1" t="s">
        <v>33</v>
      </c>
      <c r="M1698" s="1" t="s">
        <v>33</v>
      </c>
      <c r="N1698">
        <v>0</v>
      </c>
      <c r="O1698">
        <v>0</v>
      </c>
      <c r="P1698">
        <v>0</v>
      </c>
      <c r="Q1698" s="1" t="s">
        <v>34</v>
      </c>
      <c r="R1698" s="1" t="s">
        <v>34</v>
      </c>
      <c r="S1698">
        <v>0</v>
      </c>
      <c r="T1698" s="1" t="s">
        <v>36</v>
      </c>
      <c r="U1698">
        <v>0</v>
      </c>
      <c r="V1698">
        <v>40</v>
      </c>
      <c r="W1698">
        <v>0</v>
      </c>
      <c r="X1698" s="1" t="s">
        <v>37</v>
      </c>
      <c r="Y1698">
        <v>65</v>
      </c>
      <c r="Z1698">
        <v>0</v>
      </c>
      <c r="AA1698">
        <v>0</v>
      </c>
      <c r="AB1698" s="1" t="s">
        <v>38</v>
      </c>
      <c r="AC1698" s="2">
        <v>42964</v>
      </c>
      <c r="AD1698" s="1">
        <v>2017</v>
      </c>
      <c r="AE1698" s="15">
        <f xml:space="preserve"> Cleaned_data[[#This Row],[adr]] * (Cleaned_data[[#This Row],[stays_in_week_nights]] + Cleaned_data[[#This Row],[stays_in_weekend_nights]])</f>
        <v>65</v>
      </c>
      <c r="AF1698" s="1">
        <f t="shared" si="26"/>
        <v>1</v>
      </c>
    </row>
    <row r="1699" spans="1:32" x14ac:dyDescent="0.3">
      <c r="A1699" s="1" t="s">
        <v>99</v>
      </c>
      <c r="B1699">
        <v>0</v>
      </c>
      <c r="C1699">
        <v>8</v>
      </c>
      <c r="D1699">
        <v>33</v>
      </c>
      <c r="E1699">
        <v>0</v>
      </c>
      <c r="F1699">
        <v>3</v>
      </c>
      <c r="G1699">
        <v>1</v>
      </c>
      <c r="H1699">
        <v>0</v>
      </c>
      <c r="I1699">
        <v>0</v>
      </c>
      <c r="J1699" s="1" t="s">
        <v>31</v>
      </c>
      <c r="K1699" s="1" t="s">
        <v>39</v>
      </c>
      <c r="L1699" s="1" t="s">
        <v>33</v>
      </c>
      <c r="M1699" s="1" t="s">
        <v>33</v>
      </c>
      <c r="N1699">
        <v>0</v>
      </c>
      <c r="O1699">
        <v>0</v>
      </c>
      <c r="P1699">
        <v>0</v>
      </c>
      <c r="Q1699" s="1" t="s">
        <v>34</v>
      </c>
      <c r="R1699" s="1" t="s">
        <v>34</v>
      </c>
      <c r="S1699">
        <v>1</v>
      </c>
      <c r="T1699" s="1" t="s">
        <v>36</v>
      </c>
      <c r="U1699">
        <v>0</v>
      </c>
      <c r="V1699">
        <v>485</v>
      </c>
      <c r="W1699">
        <v>0</v>
      </c>
      <c r="X1699" s="1" t="s">
        <v>37</v>
      </c>
      <c r="Y1699">
        <v>84</v>
      </c>
      <c r="Z1699">
        <v>0</v>
      </c>
      <c r="AA1699">
        <v>3</v>
      </c>
      <c r="AB1699" s="1" t="s">
        <v>38</v>
      </c>
      <c r="AC1699" s="2">
        <v>42965</v>
      </c>
      <c r="AD1699" s="1">
        <v>2017</v>
      </c>
      <c r="AE1699" s="15">
        <f xml:space="preserve"> Cleaned_data[[#This Row],[adr]] * (Cleaned_data[[#This Row],[stays_in_week_nights]] + Cleaned_data[[#This Row],[stays_in_weekend_nights]])</f>
        <v>252</v>
      </c>
      <c r="AF1699" s="1">
        <f t="shared" si="26"/>
        <v>3</v>
      </c>
    </row>
    <row r="1700" spans="1:32" x14ac:dyDescent="0.3">
      <c r="A1700" s="1" t="s">
        <v>99</v>
      </c>
      <c r="B1700">
        <v>0</v>
      </c>
      <c r="C1700">
        <v>139</v>
      </c>
      <c r="D1700">
        <v>33</v>
      </c>
      <c r="E1700">
        <v>0</v>
      </c>
      <c r="F1700">
        <v>4</v>
      </c>
      <c r="G1700">
        <v>2</v>
      </c>
      <c r="H1700">
        <v>3</v>
      </c>
      <c r="I1700">
        <v>0</v>
      </c>
      <c r="J1700" s="1" t="s">
        <v>43</v>
      </c>
      <c r="K1700" s="1" t="s">
        <v>63</v>
      </c>
      <c r="L1700" s="1" t="s">
        <v>44</v>
      </c>
      <c r="M1700" s="1" t="s">
        <v>44</v>
      </c>
      <c r="N1700">
        <v>0</v>
      </c>
      <c r="O1700">
        <v>0</v>
      </c>
      <c r="P1700">
        <v>0</v>
      </c>
      <c r="Q1700" s="1" t="s">
        <v>35</v>
      </c>
      <c r="R1700" s="1" t="s">
        <v>35</v>
      </c>
      <c r="S1700">
        <v>0</v>
      </c>
      <c r="T1700" s="1" t="s">
        <v>36</v>
      </c>
      <c r="U1700">
        <v>0</v>
      </c>
      <c r="V1700">
        <v>14</v>
      </c>
      <c r="W1700">
        <v>0</v>
      </c>
      <c r="X1700" s="1" t="s">
        <v>37</v>
      </c>
      <c r="Y1700">
        <v>300</v>
      </c>
      <c r="Z1700">
        <v>0</v>
      </c>
      <c r="AA1700">
        <v>1</v>
      </c>
      <c r="AB1700" s="1" t="s">
        <v>38</v>
      </c>
      <c r="AC1700" s="2">
        <v>42966</v>
      </c>
      <c r="AD1700" s="1">
        <v>2017</v>
      </c>
      <c r="AE1700" s="15">
        <f xml:space="preserve"> Cleaned_data[[#This Row],[adr]] * (Cleaned_data[[#This Row],[stays_in_week_nights]] + Cleaned_data[[#This Row],[stays_in_weekend_nights]])</f>
        <v>1200</v>
      </c>
      <c r="AF1700" s="1">
        <f t="shared" si="26"/>
        <v>4</v>
      </c>
    </row>
    <row r="1701" spans="1:32" x14ac:dyDescent="0.3">
      <c r="A1701" s="1" t="s">
        <v>99</v>
      </c>
      <c r="B1701">
        <v>0</v>
      </c>
      <c r="C1701">
        <v>16</v>
      </c>
      <c r="D1701">
        <v>34</v>
      </c>
      <c r="E1701">
        <v>0</v>
      </c>
      <c r="F1701">
        <v>1</v>
      </c>
      <c r="G1701">
        <v>1</v>
      </c>
      <c r="H1701">
        <v>0</v>
      </c>
      <c r="I1701">
        <v>0</v>
      </c>
      <c r="J1701" s="1" t="s">
        <v>31</v>
      </c>
      <c r="K1701" s="1" t="s">
        <v>39</v>
      </c>
      <c r="L1701" s="1" t="s">
        <v>33</v>
      </c>
      <c r="M1701" s="1" t="s">
        <v>33</v>
      </c>
      <c r="N1701">
        <v>0</v>
      </c>
      <c r="O1701">
        <v>0</v>
      </c>
      <c r="P1701">
        <v>0</v>
      </c>
      <c r="Q1701" s="1" t="s">
        <v>34</v>
      </c>
      <c r="R1701" s="1" t="s">
        <v>55</v>
      </c>
      <c r="S1701">
        <v>1</v>
      </c>
      <c r="T1701" s="1" t="s">
        <v>36</v>
      </c>
      <c r="U1701">
        <v>0</v>
      </c>
      <c r="V1701">
        <v>485</v>
      </c>
      <c r="W1701">
        <v>0</v>
      </c>
      <c r="X1701" s="1" t="s">
        <v>37</v>
      </c>
      <c r="Y1701">
        <v>75</v>
      </c>
      <c r="Z1701">
        <v>0</v>
      </c>
      <c r="AA1701">
        <v>4</v>
      </c>
      <c r="AB1701" s="1" t="s">
        <v>38</v>
      </c>
      <c r="AC1701" s="2">
        <v>42971</v>
      </c>
      <c r="AD1701" s="1">
        <v>2017</v>
      </c>
      <c r="AE1701" s="15">
        <f xml:space="preserve"> Cleaned_data[[#This Row],[adr]] * (Cleaned_data[[#This Row],[stays_in_week_nights]] + Cleaned_data[[#This Row],[stays_in_weekend_nights]])</f>
        <v>75</v>
      </c>
      <c r="AF1701" s="1">
        <f t="shared" si="26"/>
        <v>1</v>
      </c>
    </row>
    <row r="1702" spans="1:32" x14ac:dyDescent="0.3">
      <c r="A1702" s="1" t="s">
        <v>99</v>
      </c>
      <c r="B1702">
        <v>0</v>
      </c>
      <c r="C1702">
        <v>6</v>
      </c>
      <c r="D1702">
        <v>34</v>
      </c>
      <c r="E1702">
        <v>0</v>
      </c>
      <c r="F1702">
        <v>1</v>
      </c>
      <c r="G1702">
        <v>2</v>
      </c>
      <c r="H1702">
        <v>1</v>
      </c>
      <c r="I1702">
        <v>0</v>
      </c>
      <c r="J1702" s="1" t="s">
        <v>31</v>
      </c>
      <c r="K1702" s="1" t="s">
        <v>39</v>
      </c>
      <c r="L1702" s="1" t="s">
        <v>33</v>
      </c>
      <c r="M1702" s="1" t="s">
        <v>33</v>
      </c>
      <c r="N1702">
        <v>0</v>
      </c>
      <c r="O1702">
        <v>0</v>
      </c>
      <c r="P1702">
        <v>0</v>
      </c>
      <c r="Q1702" s="1" t="s">
        <v>55</v>
      </c>
      <c r="R1702" s="1" t="s">
        <v>45</v>
      </c>
      <c r="S1702">
        <v>0</v>
      </c>
      <c r="T1702" s="1" t="s">
        <v>36</v>
      </c>
      <c r="U1702">
        <v>0</v>
      </c>
      <c r="V1702">
        <v>492</v>
      </c>
      <c r="W1702">
        <v>0</v>
      </c>
      <c r="X1702" s="1" t="s">
        <v>37</v>
      </c>
      <c r="Y1702">
        <v>169</v>
      </c>
      <c r="Z1702">
        <v>0</v>
      </c>
      <c r="AA1702">
        <v>1</v>
      </c>
      <c r="AB1702" s="1" t="s">
        <v>38</v>
      </c>
      <c r="AC1702" s="2">
        <v>42973</v>
      </c>
      <c r="AD1702" s="1">
        <v>2017</v>
      </c>
      <c r="AE1702" s="15">
        <f xml:space="preserve"> Cleaned_data[[#This Row],[adr]] * (Cleaned_data[[#This Row],[stays_in_week_nights]] + Cleaned_data[[#This Row],[stays_in_weekend_nights]])</f>
        <v>169</v>
      </c>
      <c r="AF1702" s="1">
        <f t="shared" si="26"/>
        <v>1</v>
      </c>
    </row>
    <row r="1703" spans="1:32" x14ac:dyDescent="0.3">
      <c r="A1703" s="1" t="s">
        <v>99</v>
      </c>
      <c r="B1703">
        <v>0</v>
      </c>
      <c r="C1703">
        <v>39</v>
      </c>
      <c r="D1703">
        <v>35</v>
      </c>
      <c r="E1703">
        <v>1</v>
      </c>
      <c r="F1703">
        <v>1</v>
      </c>
      <c r="G1703">
        <v>1</v>
      </c>
      <c r="H1703">
        <v>0</v>
      </c>
      <c r="I1703">
        <v>0</v>
      </c>
      <c r="J1703" s="1" t="s">
        <v>31</v>
      </c>
      <c r="K1703" s="1" t="s">
        <v>57</v>
      </c>
      <c r="L1703" s="1" t="s">
        <v>33</v>
      </c>
      <c r="M1703" s="1" t="s">
        <v>33</v>
      </c>
      <c r="N1703">
        <v>0</v>
      </c>
      <c r="O1703">
        <v>0</v>
      </c>
      <c r="P1703">
        <v>0</v>
      </c>
      <c r="Q1703" s="1" t="s">
        <v>55</v>
      </c>
      <c r="R1703" s="1" t="s">
        <v>55</v>
      </c>
      <c r="S1703">
        <v>0</v>
      </c>
      <c r="T1703" s="1" t="s">
        <v>36</v>
      </c>
      <c r="U1703">
        <v>0</v>
      </c>
      <c r="V1703">
        <v>451</v>
      </c>
      <c r="W1703">
        <v>0</v>
      </c>
      <c r="X1703" s="1" t="s">
        <v>37</v>
      </c>
      <c r="Y1703">
        <v>95</v>
      </c>
      <c r="Z1703">
        <v>0</v>
      </c>
      <c r="AA1703">
        <v>0</v>
      </c>
      <c r="AB1703" s="1" t="s">
        <v>38</v>
      </c>
      <c r="AC1703" s="2">
        <v>42977</v>
      </c>
      <c r="AD1703" s="1">
        <v>2017</v>
      </c>
      <c r="AE1703" s="15">
        <f xml:space="preserve"> Cleaned_data[[#This Row],[adr]] * (Cleaned_data[[#This Row],[stays_in_week_nights]] + Cleaned_data[[#This Row],[stays_in_weekend_nights]])</f>
        <v>190</v>
      </c>
      <c r="AF1703" s="1">
        <f t="shared" si="26"/>
        <v>2</v>
      </c>
    </row>
    <row r="1704" spans="1:32" x14ac:dyDescent="0.3">
      <c r="A1704" s="1" t="s">
        <v>99</v>
      </c>
      <c r="B1704">
        <v>0</v>
      </c>
      <c r="C1704">
        <v>1</v>
      </c>
      <c r="D1704">
        <v>35</v>
      </c>
      <c r="E1704">
        <v>0</v>
      </c>
      <c r="F1704">
        <v>1</v>
      </c>
      <c r="G1704">
        <v>1</v>
      </c>
      <c r="H1704">
        <v>0</v>
      </c>
      <c r="I1704">
        <v>0</v>
      </c>
      <c r="J1704" s="1" t="s">
        <v>31</v>
      </c>
      <c r="K1704" s="1" t="s">
        <v>57</v>
      </c>
      <c r="L1704" s="1" t="s">
        <v>33</v>
      </c>
      <c r="M1704" s="1" t="s">
        <v>33</v>
      </c>
      <c r="N1704">
        <v>0</v>
      </c>
      <c r="O1704">
        <v>0</v>
      </c>
      <c r="P1704">
        <v>0</v>
      </c>
      <c r="Q1704" s="1" t="s">
        <v>55</v>
      </c>
      <c r="R1704" s="1" t="s">
        <v>55</v>
      </c>
      <c r="S1704">
        <v>0</v>
      </c>
      <c r="T1704" s="1" t="s">
        <v>36</v>
      </c>
      <c r="U1704">
        <v>0</v>
      </c>
      <c r="V1704">
        <v>451</v>
      </c>
      <c r="W1704">
        <v>0</v>
      </c>
      <c r="X1704" s="1" t="s">
        <v>37</v>
      </c>
      <c r="Y1704">
        <v>95</v>
      </c>
      <c r="Z1704">
        <v>0</v>
      </c>
      <c r="AA1704">
        <v>0</v>
      </c>
      <c r="AB1704" s="1" t="s">
        <v>38</v>
      </c>
      <c r="AC1704" s="2">
        <v>42977</v>
      </c>
      <c r="AD1704" s="1">
        <v>2017</v>
      </c>
      <c r="AE1704" s="15">
        <f xml:space="preserve"> Cleaned_data[[#This Row],[adr]] * (Cleaned_data[[#This Row],[stays_in_week_nights]] + Cleaned_data[[#This Row],[stays_in_weekend_nights]])</f>
        <v>95</v>
      </c>
      <c r="AF1704" s="1">
        <f t="shared" si="26"/>
        <v>1</v>
      </c>
    </row>
    <row r="1705" spans="1:32" x14ac:dyDescent="0.3">
      <c r="A1705" s="1" t="s">
        <v>99</v>
      </c>
      <c r="B1705">
        <v>0</v>
      </c>
      <c r="C1705">
        <v>40</v>
      </c>
      <c r="D1705">
        <v>35</v>
      </c>
      <c r="E1705">
        <v>0</v>
      </c>
      <c r="F1705">
        <v>1</v>
      </c>
      <c r="G1705">
        <v>1</v>
      </c>
      <c r="H1705">
        <v>0</v>
      </c>
      <c r="I1705">
        <v>0</v>
      </c>
      <c r="J1705" s="1" t="s">
        <v>31</v>
      </c>
      <c r="K1705" s="1" t="s">
        <v>39</v>
      </c>
      <c r="L1705" s="1" t="s">
        <v>33</v>
      </c>
      <c r="M1705" s="1" t="s">
        <v>33</v>
      </c>
      <c r="N1705">
        <v>0</v>
      </c>
      <c r="O1705">
        <v>0</v>
      </c>
      <c r="P1705">
        <v>0</v>
      </c>
      <c r="Q1705" s="1" t="s">
        <v>55</v>
      </c>
      <c r="R1705" s="1" t="s">
        <v>55</v>
      </c>
      <c r="S1705">
        <v>0</v>
      </c>
      <c r="T1705" s="1" t="s">
        <v>36</v>
      </c>
      <c r="U1705">
        <v>0</v>
      </c>
      <c r="V1705">
        <v>451</v>
      </c>
      <c r="W1705">
        <v>0</v>
      </c>
      <c r="X1705" s="1" t="s">
        <v>37</v>
      </c>
      <c r="Y1705">
        <v>95</v>
      </c>
      <c r="Z1705">
        <v>0</v>
      </c>
      <c r="AA1705">
        <v>0</v>
      </c>
      <c r="AB1705" s="1" t="s">
        <v>38</v>
      </c>
      <c r="AC1705" s="2">
        <v>42977</v>
      </c>
      <c r="AD1705" s="1">
        <v>2017</v>
      </c>
      <c r="AE1705" s="15">
        <f xml:space="preserve"> Cleaned_data[[#This Row],[adr]] * (Cleaned_data[[#This Row],[stays_in_week_nights]] + Cleaned_data[[#This Row],[stays_in_weekend_nights]])</f>
        <v>95</v>
      </c>
      <c r="AF1705" s="1">
        <f t="shared" si="26"/>
        <v>1</v>
      </c>
    </row>
    <row r="1706" spans="1:32" x14ac:dyDescent="0.3">
      <c r="A1706" s="1" t="s">
        <v>99</v>
      </c>
      <c r="B1706">
        <v>0</v>
      </c>
      <c r="C1706">
        <v>0</v>
      </c>
      <c r="D1706">
        <v>35</v>
      </c>
      <c r="E1706">
        <v>0</v>
      </c>
      <c r="F1706">
        <v>1</v>
      </c>
      <c r="G1706">
        <v>1</v>
      </c>
      <c r="H1706">
        <v>0</v>
      </c>
      <c r="I1706">
        <v>0</v>
      </c>
      <c r="J1706" s="1" t="s">
        <v>31</v>
      </c>
      <c r="K1706" s="1" t="s">
        <v>39</v>
      </c>
      <c r="L1706" s="1" t="s">
        <v>72</v>
      </c>
      <c r="M1706" s="1" t="s">
        <v>33</v>
      </c>
      <c r="N1706">
        <v>0</v>
      </c>
      <c r="O1706">
        <v>0</v>
      </c>
      <c r="P1706">
        <v>0</v>
      </c>
      <c r="Q1706" s="1" t="s">
        <v>34</v>
      </c>
      <c r="R1706" s="1" t="s">
        <v>34</v>
      </c>
      <c r="S1706">
        <v>0</v>
      </c>
      <c r="T1706" s="1" t="s">
        <v>36</v>
      </c>
      <c r="U1706">
        <v>0</v>
      </c>
      <c r="V1706">
        <v>72</v>
      </c>
      <c r="W1706">
        <v>0</v>
      </c>
      <c r="X1706" s="1" t="s">
        <v>37</v>
      </c>
      <c r="Y1706">
        <v>0</v>
      </c>
      <c r="Z1706">
        <v>0</v>
      </c>
      <c r="AA1706">
        <v>2</v>
      </c>
      <c r="AB1706" s="1" t="s">
        <v>38</v>
      </c>
      <c r="AC1706" s="2">
        <v>42977</v>
      </c>
      <c r="AD1706" s="1">
        <v>2017</v>
      </c>
      <c r="AE1706" s="15">
        <f xml:space="preserve"> Cleaned_data[[#This Row],[adr]] * (Cleaned_data[[#This Row],[stays_in_week_nights]] + Cleaned_data[[#This Row],[stays_in_weekend_nights]])</f>
        <v>0</v>
      </c>
      <c r="AF1706" s="1">
        <f t="shared" si="26"/>
        <v>1</v>
      </c>
    </row>
    <row r="1707" spans="1:32" x14ac:dyDescent="0.3">
      <c r="A1707" s="1" t="s">
        <v>99</v>
      </c>
      <c r="B1707">
        <v>0</v>
      </c>
      <c r="C1707">
        <v>22</v>
      </c>
      <c r="D1707">
        <v>35</v>
      </c>
      <c r="E1707">
        <v>0</v>
      </c>
      <c r="F1707">
        <v>3</v>
      </c>
      <c r="G1707">
        <v>1</v>
      </c>
      <c r="H1707">
        <v>0</v>
      </c>
      <c r="I1707">
        <v>0</v>
      </c>
      <c r="J1707" s="1" t="s">
        <v>31</v>
      </c>
      <c r="K1707" s="1" t="s">
        <v>39</v>
      </c>
      <c r="L1707" s="1" t="s">
        <v>33</v>
      </c>
      <c r="M1707" s="1" t="s">
        <v>33</v>
      </c>
      <c r="N1707">
        <v>0</v>
      </c>
      <c r="O1707">
        <v>0</v>
      </c>
      <c r="P1707">
        <v>0</v>
      </c>
      <c r="Q1707" s="1" t="s">
        <v>34</v>
      </c>
      <c r="R1707" s="1" t="s">
        <v>34</v>
      </c>
      <c r="S1707">
        <v>0</v>
      </c>
      <c r="T1707" s="1" t="s">
        <v>36</v>
      </c>
      <c r="U1707">
        <v>0</v>
      </c>
      <c r="V1707">
        <v>485</v>
      </c>
      <c r="W1707">
        <v>0</v>
      </c>
      <c r="X1707" s="1" t="s">
        <v>37</v>
      </c>
      <c r="Y1707">
        <v>75</v>
      </c>
      <c r="Z1707">
        <v>0</v>
      </c>
      <c r="AA1707">
        <v>4</v>
      </c>
      <c r="AB1707" s="1" t="s">
        <v>38</v>
      </c>
      <c r="AC1707" s="2">
        <v>42979</v>
      </c>
      <c r="AD1707" s="1">
        <v>2017</v>
      </c>
      <c r="AE1707" s="15">
        <f xml:space="preserve"> Cleaned_data[[#This Row],[adr]] * (Cleaned_data[[#This Row],[stays_in_week_nights]] + Cleaned_data[[#This Row],[stays_in_weekend_nights]])</f>
        <v>225</v>
      </c>
      <c r="AF1707" s="1">
        <f t="shared" si="26"/>
        <v>3</v>
      </c>
    </row>
    <row r="1708" spans="1:32" x14ac:dyDescent="0.3">
      <c r="A1708" s="1" t="s">
        <v>30</v>
      </c>
      <c r="B1708">
        <v>1</v>
      </c>
      <c r="C1708">
        <v>5</v>
      </c>
      <c r="D1708">
        <v>2</v>
      </c>
      <c r="E1708">
        <v>1</v>
      </c>
      <c r="F1708">
        <v>3</v>
      </c>
      <c r="G1708">
        <v>2</v>
      </c>
      <c r="H1708">
        <v>0</v>
      </c>
      <c r="I1708">
        <v>0</v>
      </c>
      <c r="J1708" s="1" t="s">
        <v>43</v>
      </c>
      <c r="K1708" s="1" t="s">
        <v>39</v>
      </c>
      <c r="L1708" s="1" t="s">
        <v>49</v>
      </c>
      <c r="M1708" s="1" t="s">
        <v>33</v>
      </c>
      <c r="N1708">
        <v>0</v>
      </c>
      <c r="O1708">
        <v>0</v>
      </c>
      <c r="P1708">
        <v>0</v>
      </c>
      <c r="Q1708" s="1" t="s">
        <v>34</v>
      </c>
      <c r="R1708" s="1" t="s">
        <v>34</v>
      </c>
      <c r="S1708">
        <v>0</v>
      </c>
      <c r="T1708" s="1" t="s">
        <v>36</v>
      </c>
      <c r="U1708">
        <v>0</v>
      </c>
      <c r="V1708">
        <v>174</v>
      </c>
      <c r="W1708">
        <v>0</v>
      </c>
      <c r="X1708" s="1" t="s">
        <v>50</v>
      </c>
      <c r="Y1708">
        <v>68</v>
      </c>
      <c r="Z1708">
        <v>0</v>
      </c>
      <c r="AA1708">
        <v>0</v>
      </c>
      <c r="AB1708" s="1" t="s">
        <v>40</v>
      </c>
      <c r="AC1708" s="2">
        <v>42368</v>
      </c>
      <c r="AD1708" s="1">
        <v>2016</v>
      </c>
      <c r="AE1708" s="15">
        <f xml:space="preserve"> Cleaned_data[[#This Row],[adr]] * (Cleaned_data[[#This Row],[stays_in_week_nights]] + Cleaned_data[[#This Row],[stays_in_weekend_nights]])</f>
        <v>272</v>
      </c>
      <c r="AF1708" s="1">
        <f t="shared" si="26"/>
        <v>4</v>
      </c>
    </row>
    <row r="1709" spans="1:32" x14ac:dyDescent="0.3">
      <c r="A1709" s="1" t="s">
        <v>30</v>
      </c>
      <c r="B1709">
        <v>1</v>
      </c>
      <c r="C1709">
        <v>5</v>
      </c>
      <c r="D1709">
        <v>2</v>
      </c>
      <c r="E1709">
        <v>1</v>
      </c>
      <c r="F1709">
        <v>3</v>
      </c>
      <c r="G1709">
        <v>1</v>
      </c>
      <c r="H1709">
        <v>0</v>
      </c>
      <c r="I1709">
        <v>0</v>
      </c>
      <c r="J1709" s="1" t="s">
        <v>43</v>
      </c>
      <c r="K1709" s="1" t="s">
        <v>39</v>
      </c>
      <c r="L1709" s="1" t="s">
        <v>49</v>
      </c>
      <c r="M1709" s="1" t="s">
        <v>33</v>
      </c>
      <c r="N1709">
        <v>0</v>
      </c>
      <c r="O1709">
        <v>0</v>
      </c>
      <c r="P1709">
        <v>0</v>
      </c>
      <c r="Q1709" s="1" t="s">
        <v>34</v>
      </c>
      <c r="R1709" s="1" t="s">
        <v>34</v>
      </c>
      <c r="S1709">
        <v>0</v>
      </c>
      <c r="T1709" s="1" t="s">
        <v>36</v>
      </c>
      <c r="U1709">
        <v>0</v>
      </c>
      <c r="V1709">
        <v>174</v>
      </c>
      <c r="W1709">
        <v>0</v>
      </c>
      <c r="X1709" s="1" t="s">
        <v>50</v>
      </c>
      <c r="Y1709">
        <v>61</v>
      </c>
      <c r="Z1709">
        <v>0</v>
      </c>
      <c r="AA1709">
        <v>0</v>
      </c>
      <c r="AB1709" s="1" t="s">
        <v>40</v>
      </c>
      <c r="AC1709" s="2">
        <v>42368</v>
      </c>
      <c r="AD1709" s="1">
        <v>2016</v>
      </c>
      <c r="AE1709" s="15">
        <f xml:space="preserve"> Cleaned_data[[#This Row],[adr]] * (Cleaned_data[[#This Row],[stays_in_week_nights]] + Cleaned_data[[#This Row],[stays_in_weekend_nights]])</f>
        <v>244</v>
      </c>
      <c r="AF1709" s="1">
        <f t="shared" si="26"/>
        <v>4</v>
      </c>
    </row>
    <row r="1710" spans="1:32" x14ac:dyDescent="0.3">
      <c r="A1710" s="1" t="s">
        <v>30</v>
      </c>
      <c r="B1710">
        <v>1</v>
      </c>
      <c r="C1710">
        <v>3</v>
      </c>
      <c r="D1710">
        <v>4</v>
      </c>
      <c r="E1710">
        <v>0</v>
      </c>
      <c r="F1710">
        <v>1</v>
      </c>
      <c r="G1710">
        <v>1</v>
      </c>
      <c r="H1710">
        <v>0</v>
      </c>
      <c r="I1710">
        <v>0</v>
      </c>
      <c r="J1710" s="1" t="s">
        <v>31</v>
      </c>
      <c r="K1710" s="1" t="s">
        <v>39</v>
      </c>
      <c r="L1710" s="1" t="s">
        <v>33</v>
      </c>
      <c r="M1710" s="1" t="s">
        <v>33</v>
      </c>
      <c r="N1710">
        <v>0</v>
      </c>
      <c r="O1710">
        <v>0</v>
      </c>
      <c r="P1710">
        <v>0</v>
      </c>
      <c r="Q1710" s="1" t="s">
        <v>34</v>
      </c>
      <c r="R1710" s="1" t="s">
        <v>45</v>
      </c>
      <c r="S1710">
        <v>0</v>
      </c>
      <c r="T1710" s="1" t="s">
        <v>36</v>
      </c>
      <c r="U1710">
        <v>0</v>
      </c>
      <c r="V1710">
        <v>47</v>
      </c>
      <c r="W1710">
        <v>0</v>
      </c>
      <c r="X1710" s="1" t="s">
        <v>37</v>
      </c>
      <c r="Y1710">
        <v>30</v>
      </c>
      <c r="Z1710">
        <v>0</v>
      </c>
      <c r="AA1710">
        <v>0</v>
      </c>
      <c r="AB1710" s="1" t="s">
        <v>40</v>
      </c>
      <c r="AC1710" s="2">
        <v>42387</v>
      </c>
      <c r="AD1710" s="1">
        <v>2016</v>
      </c>
      <c r="AE1710" s="15">
        <f xml:space="preserve"> Cleaned_data[[#This Row],[adr]] * (Cleaned_data[[#This Row],[stays_in_week_nights]] + Cleaned_data[[#This Row],[stays_in_weekend_nights]])</f>
        <v>30</v>
      </c>
      <c r="AF1710" s="1">
        <f t="shared" si="26"/>
        <v>1</v>
      </c>
    </row>
    <row r="1711" spans="1:32" x14ac:dyDescent="0.3">
      <c r="A1711" s="1" t="s">
        <v>30</v>
      </c>
      <c r="B1711">
        <v>1</v>
      </c>
      <c r="C1711">
        <v>5</v>
      </c>
      <c r="D1711">
        <v>5</v>
      </c>
      <c r="E1711">
        <v>0</v>
      </c>
      <c r="F1711">
        <v>1</v>
      </c>
      <c r="G1711">
        <v>1</v>
      </c>
      <c r="H1711">
        <v>0</v>
      </c>
      <c r="I1711">
        <v>0</v>
      </c>
      <c r="J1711" s="1" t="s">
        <v>31</v>
      </c>
      <c r="K1711" s="1" t="s">
        <v>39</v>
      </c>
      <c r="L1711" s="1" t="s">
        <v>33</v>
      </c>
      <c r="M1711" s="1" t="s">
        <v>33</v>
      </c>
      <c r="N1711">
        <v>0</v>
      </c>
      <c r="O1711">
        <v>0</v>
      </c>
      <c r="P1711">
        <v>0</v>
      </c>
      <c r="Q1711" s="1" t="s">
        <v>34</v>
      </c>
      <c r="R1711" s="1" t="s">
        <v>55</v>
      </c>
      <c r="S1711">
        <v>0</v>
      </c>
      <c r="T1711" s="1" t="s">
        <v>36</v>
      </c>
      <c r="U1711">
        <v>0</v>
      </c>
      <c r="V1711">
        <v>373</v>
      </c>
      <c r="W1711">
        <v>0</v>
      </c>
      <c r="X1711" s="1" t="s">
        <v>37</v>
      </c>
      <c r="Y1711">
        <v>39</v>
      </c>
      <c r="Z1711">
        <v>0</v>
      </c>
      <c r="AA1711">
        <v>0</v>
      </c>
      <c r="AB1711" s="1" t="s">
        <v>40</v>
      </c>
      <c r="AC1711" s="2">
        <v>42395</v>
      </c>
      <c r="AD1711" s="1">
        <v>2016</v>
      </c>
      <c r="AE1711" s="15">
        <f xml:space="preserve"> Cleaned_data[[#This Row],[adr]] * (Cleaned_data[[#This Row],[stays_in_week_nights]] + Cleaned_data[[#This Row],[stays_in_weekend_nights]])</f>
        <v>39</v>
      </c>
      <c r="AF1711" s="1">
        <f t="shared" si="26"/>
        <v>1</v>
      </c>
    </row>
    <row r="1712" spans="1:32" x14ac:dyDescent="0.3">
      <c r="A1712" s="1" t="s">
        <v>30</v>
      </c>
      <c r="B1712">
        <v>1</v>
      </c>
      <c r="C1712">
        <v>3</v>
      </c>
      <c r="D1712">
        <v>6</v>
      </c>
      <c r="E1712">
        <v>1</v>
      </c>
      <c r="F1712">
        <v>0</v>
      </c>
      <c r="G1712">
        <v>1</v>
      </c>
      <c r="H1712">
        <v>0</v>
      </c>
      <c r="I1712">
        <v>0</v>
      </c>
      <c r="J1712" s="1" t="s">
        <v>31</v>
      </c>
      <c r="K1712" s="1" t="s">
        <v>39</v>
      </c>
      <c r="L1712" s="1" t="s">
        <v>33</v>
      </c>
      <c r="M1712" s="1" t="s">
        <v>33</v>
      </c>
      <c r="N1712">
        <v>0</v>
      </c>
      <c r="O1712">
        <v>0</v>
      </c>
      <c r="P1712">
        <v>0</v>
      </c>
      <c r="Q1712" s="1" t="s">
        <v>34</v>
      </c>
      <c r="R1712" s="1" t="s">
        <v>55</v>
      </c>
      <c r="S1712">
        <v>0</v>
      </c>
      <c r="T1712" s="1" t="s">
        <v>36</v>
      </c>
      <c r="U1712">
        <v>0</v>
      </c>
      <c r="V1712">
        <v>286</v>
      </c>
      <c r="W1712">
        <v>0</v>
      </c>
      <c r="X1712" s="1" t="s">
        <v>50</v>
      </c>
      <c r="Y1712">
        <v>39</v>
      </c>
      <c r="Z1712">
        <v>0</v>
      </c>
      <c r="AA1712">
        <v>0</v>
      </c>
      <c r="AB1712" s="1" t="s">
        <v>40</v>
      </c>
      <c r="AC1712" s="2">
        <v>42401</v>
      </c>
      <c r="AD1712" s="1">
        <v>2016</v>
      </c>
      <c r="AE1712" s="15">
        <f xml:space="preserve"> Cleaned_data[[#This Row],[adr]] * (Cleaned_data[[#This Row],[stays_in_week_nights]] + Cleaned_data[[#This Row],[stays_in_weekend_nights]])</f>
        <v>39</v>
      </c>
      <c r="AF1712" s="1">
        <f t="shared" si="26"/>
        <v>1</v>
      </c>
    </row>
    <row r="1713" spans="1:32" x14ac:dyDescent="0.3">
      <c r="A1713" s="1" t="s">
        <v>30</v>
      </c>
      <c r="B1713">
        <v>0</v>
      </c>
      <c r="C1713">
        <v>2</v>
      </c>
      <c r="D1713">
        <v>7</v>
      </c>
      <c r="E1713">
        <v>0</v>
      </c>
      <c r="F1713">
        <v>1</v>
      </c>
      <c r="G1713">
        <v>1</v>
      </c>
      <c r="H1713">
        <v>0</v>
      </c>
      <c r="I1713">
        <v>0</v>
      </c>
      <c r="J1713" s="1" t="s">
        <v>31</v>
      </c>
      <c r="K1713" s="1" t="s">
        <v>39</v>
      </c>
      <c r="L1713" s="1" t="s">
        <v>67</v>
      </c>
      <c r="M1713" s="1" t="s">
        <v>47</v>
      </c>
      <c r="N1713">
        <v>0</v>
      </c>
      <c r="O1713">
        <v>0</v>
      </c>
      <c r="P1713">
        <v>0</v>
      </c>
      <c r="Q1713" s="1" t="s">
        <v>34</v>
      </c>
      <c r="R1713" s="1" t="s">
        <v>55</v>
      </c>
      <c r="S1713">
        <v>0</v>
      </c>
      <c r="T1713" s="1" t="s">
        <v>36</v>
      </c>
      <c r="U1713">
        <v>0</v>
      </c>
      <c r="V1713">
        <v>371</v>
      </c>
      <c r="W1713">
        <v>0</v>
      </c>
      <c r="X1713" s="1" t="s">
        <v>37</v>
      </c>
      <c r="Y1713">
        <v>30</v>
      </c>
      <c r="Z1713">
        <v>0</v>
      </c>
      <c r="AA1713">
        <v>2</v>
      </c>
      <c r="AB1713" s="1" t="s">
        <v>38</v>
      </c>
      <c r="AC1713" s="2">
        <v>42411</v>
      </c>
      <c r="AD1713" s="1">
        <v>2016</v>
      </c>
      <c r="AE1713" s="15">
        <f xml:space="preserve"> Cleaned_data[[#This Row],[adr]] * (Cleaned_data[[#This Row],[stays_in_week_nights]] + Cleaned_data[[#This Row],[stays_in_weekend_nights]])</f>
        <v>30</v>
      </c>
      <c r="AF1713" s="1">
        <f t="shared" si="26"/>
        <v>1</v>
      </c>
    </row>
    <row r="1714" spans="1:32" x14ac:dyDescent="0.3">
      <c r="A1714" s="1" t="s">
        <v>30</v>
      </c>
      <c r="B1714">
        <v>1</v>
      </c>
      <c r="C1714">
        <v>8</v>
      </c>
      <c r="D1714">
        <v>9</v>
      </c>
      <c r="E1714">
        <v>0</v>
      </c>
      <c r="F1714">
        <v>1</v>
      </c>
      <c r="G1714">
        <v>1</v>
      </c>
      <c r="H1714">
        <v>0</v>
      </c>
      <c r="I1714">
        <v>0</v>
      </c>
      <c r="J1714" s="1" t="s">
        <v>31</v>
      </c>
      <c r="K1714" s="1" t="s">
        <v>39</v>
      </c>
      <c r="L1714" s="1" t="s">
        <v>33</v>
      </c>
      <c r="M1714" s="1" t="s">
        <v>33</v>
      </c>
      <c r="N1714">
        <v>0</v>
      </c>
      <c r="O1714">
        <v>0</v>
      </c>
      <c r="P1714">
        <v>0</v>
      </c>
      <c r="Q1714" s="1" t="s">
        <v>34</v>
      </c>
      <c r="R1714" s="1" t="s">
        <v>55</v>
      </c>
      <c r="S1714">
        <v>0</v>
      </c>
      <c r="T1714" s="1" t="s">
        <v>36</v>
      </c>
      <c r="U1714">
        <v>0</v>
      </c>
      <c r="V1714">
        <v>86</v>
      </c>
      <c r="W1714">
        <v>0</v>
      </c>
      <c r="X1714" s="1" t="s">
        <v>37</v>
      </c>
      <c r="Y1714">
        <v>38</v>
      </c>
      <c r="Z1714">
        <v>0</v>
      </c>
      <c r="AA1714">
        <v>0</v>
      </c>
      <c r="AB1714" s="1" t="s">
        <v>40</v>
      </c>
      <c r="AC1714" s="2">
        <v>42416</v>
      </c>
      <c r="AD1714" s="1">
        <v>2016</v>
      </c>
      <c r="AE1714" s="15">
        <f xml:space="preserve"> Cleaned_data[[#This Row],[adr]] * (Cleaned_data[[#This Row],[stays_in_week_nights]] + Cleaned_data[[#This Row],[stays_in_weekend_nights]])</f>
        <v>38</v>
      </c>
      <c r="AF1714" s="1">
        <f t="shared" si="26"/>
        <v>1</v>
      </c>
    </row>
    <row r="1715" spans="1:32" x14ac:dyDescent="0.3">
      <c r="A1715" s="1" t="s">
        <v>30</v>
      </c>
      <c r="B1715">
        <v>0</v>
      </c>
      <c r="C1715">
        <v>0</v>
      </c>
      <c r="D1715">
        <v>10</v>
      </c>
      <c r="E1715">
        <v>0</v>
      </c>
      <c r="F1715">
        <v>1</v>
      </c>
      <c r="G1715">
        <v>1</v>
      </c>
      <c r="H1715">
        <v>0</v>
      </c>
      <c r="I1715">
        <v>0</v>
      </c>
      <c r="J1715" s="1" t="s">
        <v>31</v>
      </c>
      <c r="K1715" s="1" t="s">
        <v>39</v>
      </c>
      <c r="L1715" s="1" t="s">
        <v>33</v>
      </c>
      <c r="M1715" s="1" t="s">
        <v>33</v>
      </c>
      <c r="N1715">
        <v>0</v>
      </c>
      <c r="O1715">
        <v>0</v>
      </c>
      <c r="P1715">
        <v>0</v>
      </c>
      <c r="Q1715" s="1" t="s">
        <v>34</v>
      </c>
      <c r="R1715" s="1" t="s">
        <v>34</v>
      </c>
      <c r="S1715">
        <v>0</v>
      </c>
      <c r="T1715" s="1" t="s">
        <v>36</v>
      </c>
      <c r="U1715">
        <v>0</v>
      </c>
      <c r="V1715">
        <v>286</v>
      </c>
      <c r="W1715">
        <v>0</v>
      </c>
      <c r="X1715" s="1" t="s">
        <v>37</v>
      </c>
      <c r="Y1715">
        <v>30</v>
      </c>
      <c r="Z1715">
        <v>0</v>
      </c>
      <c r="AA1715">
        <v>0</v>
      </c>
      <c r="AB1715" s="1" t="s">
        <v>38</v>
      </c>
      <c r="AC1715" s="2">
        <v>42433</v>
      </c>
      <c r="AD1715" s="1">
        <v>2016</v>
      </c>
      <c r="AE1715" s="15">
        <f xml:space="preserve"> Cleaned_data[[#This Row],[adr]] * (Cleaned_data[[#This Row],[stays_in_week_nights]] + Cleaned_data[[#This Row],[stays_in_weekend_nights]])</f>
        <v>30</v>
      </c>
      <c r="AF1715" s="1">
        <f t="shared" si="26"/>
        <v>1</v>
      </c>
    </row>
    <row r="1716" spans="1:32" x14ac:dyDescent="0.3">
      <c r="A1716" s="1" t="s">
        <v>30</v>
      </c>
      <c r="B1716">
        <v>1</v>
      </c>
      <c r="C1716">
        <v>11</v>
      </c>
      <c r="D1716">
        <v>11</v>
      </c>
      <c r="E1716">
        <v>1</v>
      </c>
      <c r="F1716">
        <v>1</v>
      </c>
      <c r="G1716">
        <v>2</v>
      </c>
      <c r="H1716">
        <v>0</v>
      </c>
      <c r="I1716">
        <v>0</v>
      </c>
      <c r="J1716" s="1" t="s">
        <v>31</v>
      </c>
      <c r="K1716" s="1" t="s">
        <v>39</v>
      </c>
      <c r="L1716" s="1" t="s">
        <v>33</v>
      </c>
      <c r="M1716" s="1" t="s">
        <v>33</v>
      </c>
      <c r="N1716">
        <v>0</v>
      </c>
      <c r="O1716">
        <v>0</v>
      </c>
      <c r="P1716">
        <v>0</v>
      </c>
      <c r="Q1716" s="1" t="s">
        <v>34</v>
      </c>
      <c r="R1716" s="1" t="s">
        <v>34</v>
      </c>
      <c r="S1716">
        <v>0</v>
      </c>
      <c r="T1716" s="1" t="s">
        <v>36</v>
      </c>
      <c r="U1716">
        <v>0</v>
      </c>
      <c r="V1716">
        <v>82</v>
      </c>
      <c r="W1716">
        <v>0</v>
      </c>
      <c r="X1716" s="1" t="s">
        <v>37</v>
      </c>
      <c r="Y1716">
        <v>35</v>
      </c>
      <c r="Z1716">
        <v>0</v>
      </c>
      <c r="AA1716">
        <v>0</v>
      </c>
      <c r="AB1716" s="1" t="s">
        <v>51</v>
      </c>
      <c r="AC1716" s="2">
        <v>42436</v>
      </c>
      <c r="AD1716" s="1">
        <v>2016</v>
      </c>
      <c r="AE1716" s="15">
        <f xml:space="preserve"> Cleaned_data[[#This Row],[adr]] * (Cleaned_data[[#This Row],[stays_in_week_nights]] + Cleaned_data[[#This Row],[stays_in_weekend_nights]])</f>
        <v>70</v>
      </c>
      <c r="AF1716" s="1">
        <f t="shared" si="26"/>
        <v>2</v>
      </c>
    </row>
    <row r="1717" spans="1:32" x14ac:dyDescent="0.3">
      <c r="A1717" s="1" t="s">
        <v>30</v>
      </c>
      <c r="B1717">
        <v>1</v>
      </c>
      <c r="C1717">
        <v>12</v>
      </c>
      <c r="D1717">
        <v>11</v>
      </c>
      <c r="E1717">
        <v>0</v>
      </c>
      <c r="F1717">
        <v>1</v>
      </c>
      <c r="G1717">
        <v>1</v>
      </c>
      <c r="H1717">
        <v>0</v>
      </c>
      <c r="I1717">
        <v>0</v>
      </c>
      <c r="J1717" s="1" t="s">
        <v>31</v>
      </c>
      <c r="K1717" s="1" t="s">
        <v>39</v>
      </c>
      <c r="L1717" s="1" t="s">
        <v>33</v>
      </c>
      <c r="M1717" s="1" t="s">
        <v>33</v>
      </c>
      <c r="N1717">
        <v>0</v>
      </c>
      <c r="O1717">
        <v>0</v>
      </c>
      <c r="P1717">
        <v>0</v>
      </c>
      <c r="Q1717" s="1" t="s">
        <v>34</v>
      </c>
      <c r="R1717" s="1" t="s">
        <v>34</v>
      </c>
      <c r="S1717">
        <v>0</v>
      </c>
      <c r="T1717" s="1" t="s">
        <v>36</v>
      </c>
      <c r="U1717">
        <v>0</v>
      </c>
      <c r="V1717">
        <v>82</v>
      </c>
      <c r="W1717">
        <v>0</v>
      </c>
      <c r="X1717" s="1" t="s">
        <v>37</v>
      </c>
      <c r="Y1717">
        <v>30</v>
      </c>
      <c r="Z1717">
        <v>0</v>
      </c>
      <c r="AA1717">
        <v>0</v>
      </c>
      <c r="AB1717" s="1" t="s">
        <v>40</v>
      </c>
      <c r="AC1717" s="2">
        <v>42429</v>
      </c>
      <c r="AD1717" s="1">
        <v>2016</v>
      </c>
      <c r="AE1717" s="15">
        <f xml:space="preserve"> Cleaned_data[[#This Row],[adr]] * (Cleaned_data[[#This Row],[stays_in_week_nights]] + Cleaned_data[[#This Row],[stays_in_weekend_nights]])</f>
        <v>30</v>
      </c>
      <c r="AF1717" s="1">
        <f t="shared" si="26"/>
        <v>1</v>
      </c>
    </row>
    <row r="1718" spans="1:32" x14ac:dyDescent="0.3">
      <c r="A1718" s="1" t="s">
        <v>30</v>
      </c>
      <c r="B1718">
        <v>1</v>
      </c>
      <c r="C1718">
        <v>0</v>
      </c>
      <c r="D1718">
        <v>12</v>
      </c>
      <c r="E1718">
        <v>1</v>
      </c>
      <c r="F1718">
        <v>0</v>
      </c>
      <c r="G1718">
        <v>1</v>
      </c>
      <c r="H1718">
        <v>0</v>
      </c>
      <c r="I1718">
        <v>0</v>
      </c>
      <c r="J1718" s="1" t="s">
        <v>31</v>
      </c>
      <c r="K1718" s="1" t="s">
        <v>39</v>
      </c>
      <c r="L1718" s="1" t="s">
        <v>44</v>
      </c>
      <c r="M1718" s="1" t="s">
        <v>44</v>
      </c>
      <c r="N1718">
        <v>0</v>
      </c>
      <c r="O1718">
        <v>0</v>
      </c>
      <c r="P1718">
        <v>0</v>
      </c>
      <c r="Q1718" s="1" t="s">
        <v>34</v>
      </c>
      <c r="R1718" s="1" t="s">
        <v>34</v>
      </c>
      <c r="S1718">
        <v>0</v>
      </c>
      <c r="T1718" s="1" t="s">
        <v>36</v>
      </c>
      <c r="U1718">
        <v>0</v>
      </c>
      <c r="V1718">
        <v>218</v>
      </c>
      <c r="W1718">
        <v>0</v>
      </c>
      <c r="X1718" s="1" t="s">
        <v>37</v>
      </c>
      <c r="Y1718">
        <v>40</v>
      </c>
      <c r="Z1718">
        <v>0</v>
      </c>
      <c r="AA1718">
        <v>0</v>
      </c>
      <c r="AB1718" s="1" t="s">
        <v>40</v>
      </c>
      <c r="AC1718" s="2">
        <v>42443</v>
      </c>
      <c r="AD1718" s="1">
        <v>2016</v>
      </c>
      <c r="AE1718" s="15">
        <f xml:space="preserve"> Cleaned_data[[#This Row],[adr]] * (Cleaned_data[[#This Row],[stays_in_week_nights]] + Cleaned_data[[#This Row],[stays_in_weekend_nights]])</f>
        <v>40</v>
      </c>
      <c r="AF1718" s="1">
        <f t="shared" si="26"/>
        <v>1</v>
      </c>
    </row>
    <row r="1719" spans="1:32" x14ac:dyDescent="0.3">
      <c r="A1719" s="1" t="s">
        <v>30</v>
      </c>
      <c r="B1719">
        <v>0</v>
      </c>
      <c r="C1719">
        <v>1</v>
      </c>
      <c r="D1719">
        <v>12</v>
      </c>
      <c r="E1719">
        <v>0</v>
      </c>
      <c r="F1719">
        <v>2</v>
      </c>
      <c r="G1719">
        <v>1</v>
      </c>
      <c r="H1719">
        <v>0</v>
      </c>
      <c r="I1719">
        <v>0</v>
      </c>
      <c r="J1719" s="1" t="s">
        <v>31</v>
      </c>
      <c r="K1719" s="1" t="s">
        <v>39</v>
      </c>
      <c r="L1719" s="1" t="s">
        <v>33</v>
      </c>
      <c r="M1719" s="1" t="s">
        <v>33</v>
      </c>
      <c r="N1719">
        <v>0</v>
      </c>
      <c r="O1719">
        <v>0</v>
      </c>
      <c r="P1719">
        <v>0</v>
      </c>
      <c r="Q1719" s="1" t="s">
        <v>34</v>
      </c>
      <c r="R1719" s="1" t="s">
        <v>34</v>
      </c>
      <c r="S1719">
        <v>0</v>
      </c>
      <c r="T1719" s="1" t="s">
        <v>36</v>
      </c>
      <c r="U1719">
        <v>0</v>
      </c>
      <c r="V1719">
        <v>88</v>
      </c>
      <c r="W1719">
        <v>0</v>
      </c>
      <c r="X1719" s="1" t="s">
        <v>37</v>
      </c>
      <c r="Y1719">
        <v>30</v>
      </c>
      <c r="Z1719">
        <v>0</v>
      </c>
      <c r="AA1719">
        <v>0</v>
      </c>
      <c r="AB1719" s="1" t="s">
        <v>38</v>
      </c>
      <c r="AC1719" s="2">
        <v>42446</v>
      </c>
      <c r="AD1719" s="1">
        <v>2016</v>
      </c>
      <c r="AE1719" s="15">
        <f xml:space="preserve"> Cleaned_data[[#This Row],[adr]] * (Cleaned_data[[#This Row],[stays_in_week_nights]] + Cleaned_data[[#This Row],[stays_in_weekend_nights]])</f>
        <v>60</v>
      </c>
      <c r="AF1719" s="1">
        <f t="shared" si="26"/>
        <v>2</v>
      </c>
    </row>
    <row r="1720" spans="1:32" x14ac:dyDescent="0.3">
      <c r="A1720" s="1" t="s">
        <v>30</v>
      </c>
      <c r="B1720">
        <v>1</v>
      </c>
      <c r="C1720">
        <v>1</v>
      </c>
      <c r="D1720">
        <v>12</v>
      </c>
      <c r="E1720">
        <v>0</v>
      </c>
      <c r="F1720">
        <v>1</v>
      </c>
      <c r="G1720">
        <v>1</v>
      </c>
      <c r="H1720">
        <v>0</v>
      </c>
      <c r="I1720">
        <v>0</v>
      </c>
      <c r="J1720" s="1" t="s">
        <v>31</v>
      </c>
      <c r="K1720" s="1" t="s">
        <v>39</v>
      </c>
      <c r="L1720" s="1" t="s">
        <v>33</v>
      </c>
      <c r="M1720" s="1" t="s">
        <v>33</v>
      </c>
      <c r="N1720">
        <v>0</v>
      </c>
      <c r="O1720">
        <v>0</v>
      </c>
      <c r="P1720">
        <v>0</v>
      </c>
      <c r="Q1720" s="1" t="s">
        <v>34</v>
      </c>
      <c r="R1720" s="1" t="s">
        <v>34</v>
      </c>
      <c r="S1720">
        <v>0</v>
      </c>
      <c r="T1720" s="1" t="s">
        <v>36</v>
      </c>
      <c r="U1720">
        <v>0</v>
      </c>
      <c r="V1720">
        <v>113</v>
      </c>
      <c r="W1720">
        <v>0</v>
      </c>
      <c r="X1720" s="1" t="s">
        <v>37</v>
      </c>
      <c r="Y1720">
        <v>30</v>
      </c>
      <c r="Z1720">
        <v>0</v>
      </c>
      <c r="AA1720">
        <v>0</v>
      </c>
      <c r="AB1720" s="1" t="s">
        <v>40</v>
      </c>
      <c r="AC1720" s="2">
        <v>42445</v>
      </c>
      <c r="AD1720" s="1">
        <v>2016</v>
      </c>
      <c r="AE1720" s="15">
        <f xml:space="preserve"> Cleaned_data[[#This Row],[adr]] * (Cleaned_data[[#This Row],[stays_in_week_nights]] + Cleaned_data[[#This Row],[stays_in_weekend_nights]])</f>
        <v>30</v>
      </c>
      <c r="AF1720" s="1">
        <f t="shared" si="26"/>
        <v>1</v>
      </c>
    </row>
    <row r="1721" spans="1:32" x14ac:dyDescent="0.3">
      <c r="A1721" s="1" t="s">
        <v>30</v>
      </c>
      <c r="B1721">
        <v>1</v>
      </c>
      <c r="C1721">
        <v>2</v>
      </c>
      <c r="D1721">
        <v>12</v>
      </c>
      <c r="E1721">
        <v>0</v>
      </c>
      <c r="F1721">
        <v>1</v>
      </c>
      <c r="G1721">
        <v>1</v>
      </c>
      <c r="H1721">
        <v>0</v>
      </c>
      <c r="I1721">
        <v>0</v>
      </c>
      <c r="J1721" s="1" t="s">
        <v>31</v>
      </c>
      <c r="K1721" s="1" t="s">
        <v>39</v>
      </c>
      <c r="L1721" s="1" t="s">
        <v>33</v>
      </c>
      <c r="M1721" s="1" t="s">
        <v>33</v>
      </c>
      <c r="N1721">
        <v>0</v>
      </c>
      <c r="O1721">
        <v>0</v>
      </c>
      <c r="P1721">
        <v>0</v>
      </c>
      <c r="Q1721" s="1" t="s">
        <v>34</v>
      </c>
      <c r="R1721" s="1" t="s">
        <v>34</v>
      </c>
      <c r="S1721">
        <v>0</v>
      </c>
      <c r="T1721" s="1" t="s">
        <v>36</v>
      </c>
      <c r="U1721">
        <v>0</v>
      </c>
      <c r="V1721">
        <v>31</v>
      </c>
      <c r="W1721">
        <v>0</v>
      </c>
      <c r="X1721" s="1" t="s">
        <v>37</v>
      </c>
      <c r="Y1721">
        <v>30</v>
      </c>
      <c r="Z1721">
        <v>0</v>
      </c>
      <c r="AA1721">
        <v>0</v>
      </c>
      <c r="AB1721" s="1" t="s">
        <v>40</v>
      </c>
      <c r="AC1721" s="2">
        <v>42445</v>
      </c>
      <c r="AD1721" s="1">
        <v>2016</v>
      </c>
      <c r="AE1721" s="15">
        <f xml:space="preserve"> Cleaned_data[[#This Row],[adr]] * (Cleaned_data[[#This Row],[stays_in_week_nights]] + Cleaned_data[[#This Row],[stays_in_weekend_nights]])</f>
        <v>30</v>
      </c>
      <c r="AF1721" s="1">
        <f t="shared" si="26"/>
        <v>1</v>
      </c>
    </row>
    <row r="1722" spans="1:32" x14ac:dyDescent="0.3">
      <c r="A1722" s="1" t="s">
        <v>30</v>
      </c>
      <c r="B1722">
        <v>1</v>
      </c>
      <c r="C1722">
        <v>11</v>
      </c>
      <c r="D1722">
        <v>13</v>
      </c>
      <c r="E1722">
        <v>1</v>
      </c>
      <c r="F1722">
        <v>0</v>
      </c>
      <c r="G1722">
        <v>1</v>
      </c>
      <c r="H1722">
        <v>0</v>
      </c>
      <c r="I1722">
        <v>0</v>
      </c>
      <c r="J1722" s="1" t="s">
        <v>31</v>
      </c>
      <c r="K1722" s="1" t="s">
        <v>39</v>
      </c>
      <c r="L1722" s="1" t="s">
        <v>44</v>
      </c>
      <c r="M1722" s="1" t="s">
        <v>33</v>
      </c>
      <c r="N1722">
        <v>0</v>
      </c>
      <c r="O1722">
        <v>0</v>
      </c>
      <c r="P1722">
        <v>0</v>
      </c>
      <c r="Q1722" s="1" t="s">
        <v>34</v>
      </c>
      <c r="R1722" s="1" t="s">
        <v>34</v>
      </c>
      <c r="S1722">
        <v>0</v>
      </c>
      <c r="T1722" s="1" t="s">
        <v>36</v>
      </c>
      <c r="U1722">
        <v>0</v>
      </c>
      <c r="V1722">
        <v>174</v>
      </c>
      <c r="W1722">
        <v>0</v>
      </c>
      <c r="X1722" s="1" t="s">
        <v>37</v>
      </c>
      <c r="Y1722">
        <v>40</v>
      </c>
      <c r="Z1722">
        <v>0</v>
      </c>
      <c r="AA1722">
        <v>0</v>
      </c>
      <c r="AB1722" s="1" t="s">
        <v>40</v>
      </c>
      <c r="AC1722" s="2">
        <v>42448</v>
      </c>
      <c r="AD1722" s="1">
        <v>2016</v>
      </c>
      <c r="AE1722" s="15">
        <f xml:space="preserve"> Cleaned_data[[#This Row],[adr]] * (Cleaned_data[[#This Row],[stays_in_week_nights]] + Cleaned_data[[#This Row],[stays_in_weekend_nights]])</f>
        <v>40</v>
      </c>
      <c r="AF1722" s="1">
        <f t="shared" si="26"/>
        <v>1</v>
      </c>
    </row>
    <row r="1723" spans="1:32" x14ac:dyDescent="0.3">
      <c r="A1723" s="1" t="s">
        <v>30</v>
      </c>
      <c r="B1723">
        <v>0</v>
      </c>
      <c r="C1723">
        <v>167</v>
      </c>
      <c r="D1723">
        <v>14</v>
      </c>
      <c r="E1723">
        <v>1</v>
      </c>
      <c r="F1723">
        <v>5</v>
      </c>
      <c r="G1723">
        <v>1</v>
      </c>
      <c r="H1723">
        <v>0</v>
      </c>
      <c r="I1723">
        <v>0</v>
      </c>
      <c r="J1723" s="1" t="s">
        <v>31</v>
      </c>
      <c r="K1723" s="1" t="s">
        <v>56</v>
      </c>
      <c r="L1723" s="1" t="s">
        <v>49</v>
      </c>
      <c r="M1723" s="1" t="s">
        <v>44</v>
      </c>
      <c r="N1723">
        <v>0</v>
      </c>
      <c r="O1723">
        <v>0</v>
      </c>
      <c r="P1723">
        <v>0</v>
      </c>
      <c r="Q1723" s="1" t="s">
        <v>34</v>
      </c>
      <c r="R1723" s="1" t="s">
        <v>55</v>
      </c>
      <c r="S1723">
        <v>2</v>
      </c>
      <c r="T1723" s="1" t="s">
        <v>36</v>
      </c>
      <c r="U1723">
        <v>0</v>
      </c>
      <c r="V1723">
        <v>223</v>
      </c>
      <c r="W1723">
        <v>0</v>
      </c>
      <c r="X1723" s="1" t="s">
        <v>50</v>
      </c>
      <c r="Y1723">
        <v>60</v>
      </c>
      <c r="Z1723">
        <v>0</v>
      </c>
      <c r="AA1723">
        <v>0</v>
      </c>
      <c r="AB1723" s="1" t="s">
        <v>38</v>
      </c>
      <c r="AC1723" s="2">
        <v>42464</v>
      </c>
      <c r="AD1723" s="1">
        <v>2016</v>
      </c>
      <c r="AE1723" s="15">
        <f xml:space="preserve"> Cleaned_data[[#This Row],[adr]] * (Cleaned_data[[#This Row],[stays_in_week_nights]] + Cleaned_data[[#This Row],[stays_in_weekend_nights]])</f>
        <v>360</v>
      </c>
      <c r="AF1723" s="1">
        <f t="shared" si="26"/>
        <v>6</v>
      </c>
    </row>
    <row r="1724" spans="1:32" x14ac:dyDescent="0.3">
      <c r="A1724" s="1" t="s">
        <v>30</v>
      </c>
      <c r="B1724">
        <v>1</v>
      </c>
      <c r="C1724">
        <v>2</v>
      </c>
      <c r="D1724">
        <v>14</v>
      </c>
      <c r="E1724">
        <v>0</v>
      </c>
      <c r="F1724">
        <v>2</v>
      </c>
      <c r="G1724">
        <v>1</v>
      </c>
      <c r="H1724">
        <v>0</v>
      </c>
      <c r="I1724">
        <v>0</v>
      </c>
      <c r="J1724" s="1" t="s">
        <v>31</v>
      </c>
      <c r="K1724" s="1" t="s">
        <v>39</v>
      </c>
      <c r="L1724" s="1" t="s">
        <v>33</v>
      </c>
      <c r="M1724" s="1" t="s">
        <v>33</v>
      </c>
      <c r="N1724">
        <v>0</v>
      </c>
      <c r="O1724">
        <v>0</v>
      </c>
      <c r="P1724">
        <v>0</v>
      </c>
      <c r="Q1724" s="1" t="s">
        <v>34</v>
      </c>
      <c r="R1724" s="1" t="s">
        <v>55</v>
      </c>
      <c r="S1724">
        <v>1</v>
      </c>
      <c r="T1724" s="1" t="s">
        <v>36</v>
      </c>
      <c r="U1724">
        <v>0</v>
      </c>
      <c r="V1724">
        <v>31</v>
      </c>
      <c r="W1724">
        <v>0</v>
      </c>
      <c r="X1724" s="1" t="s">
        <v>37</v>
      </c>
      <c r="Y1724">
        <v>42</v>
      </c>
      <c r="Z1724">
        <v>0</v>
      </c>
      <c r="AA1724">
        <v>0</v>
      </c>
      <c r="AB1724" s="1" t="s">
        <v>51</v>
      </c>
      <c r="AC1724" s="2">
        <v>42459</v>
      </c>
      <c r="AD1724" s="1">
        <v>2016</v>
      </c>
      <c r="AE1724" s="15">
        <f xml:space="preserve"> Cleaned_data[[#This Row],[adr]] * (Cleaned_data[[#This Row],[stays_in_week_nights]] + Cleaned_data[[#This Row],[stays_in_weekend_nights]])</f>
        <v>84</v>
      </c>
      <c r="AF1724" s="1">
        <f t="shared" si="26"/>
        <v>2</v>
      </c>
    </row>
    <row r="1725" spans="1:32" x14ac:dyDescent="0.3">
      <c r="A1725" s="1" t="s">
        <v>30</v>
      </c>
      <c r="B1725">
        <v>0</v>
      </c>
      <c r="C1725">
        <v>168</v>
      </c>
      <c r="D1725">
        <v>14</v>
      </c>
      <c r="E1725">
        <v>0</v>
      </c>
      <c r="F1725">
        <v>4</v>
      </c>
      <c r="G1725">
        <v>2</v>
      </c>
      <c r="H1725">
        <v>0</v>
      </c>
      <c r="I1725">
        <v>0</v>
      </c>
      <c r="J1725" s="1" t="s">
        <v>31</v>
      </c>
      <c r="K1725" s="1" t="s">
        <v>56</v>
      </c>
      <c r="L1725" s="1" t="s">
        <v>49</v>
      </c>
      <c r="M1725" s="1" t="s">
        <v>44</v>
      </c>
      <c r="N1725">
        <v>0</v>
      </c>
      <c r="O1725">
        <v>0</v>
      </c>
      <c r="P1725">
        <v>0</v>
      </c>
      <c r="Q1725" s="1" t="s">
        <v>34</v>
      </c>
      <c r="R1725" s="1" t="s">
        <v>34</v>
      </c>
      <c r="S1725">
        <v>1</v>
      </c>
      <c r="T1725" s="1" t="s">
        <v>36</v>
      </c>
      <c r="U1725">
        <v>0</v>
      </c>
      <c r="V1725">
        <v>223</v>
      </c>
      <c r="W1725">
        <v>0</v>
      </c>
      <c r="X1725" s="1" t="s">
        <v>50</v>
      </c>
      <c r="Y1725">
        <v>66</v>
      </c>
      <c r="Z1725">
        <v>0</v>
      </c>
      <c r="AA1725">
        <v>0</v>
      </c>
      <c r="AB1725" s="1" t="s">
        <v>38</v>
      </c>
      <c r="AC1725" s="2">
        <v>42463</v>
      </c>
      <c r="AD1725" s="1">
        <v>2016</v>
      </c>
      <c r="AE1725" s="15">
        <f xml:space="preserve"> Cleaned_data[[#This Row],[adr]] * (Cleaned_data[[#This Row],[stays_in_week_nights]] + Cleaned_data[[#This Row],[stays_in_weekend_nights]])</f>
        <v>264</v>
      </c>
      <c r="AF1725" s="1">
        <f t="shared" si="26"/>
        <v>4</v>
      </c>
    </row>
    <row r="1726" spans="1:32" x14ac:dyDescent="0.3">
      <c r="A1726" s="1" t="s">
        <v>30</v>
      </c>
      <c r="B1726">
        <v>0</v>
      </c>
      <c r="C1726">
        <v>168</v>
      </c>
      <c r="D1726">
        <v>14</v>
      </c>
      <c r="E1726">
        <v>0</v>
      </c>
      <c r="F1726">
        <v>4</v>
      </c>
      <c r="G1726">
        <v>2</v>
      </c>
      <c r="H1726">
        <v>0</v>
      </c>
      <c r="I1726">
        <v>0</v>
      </c>
      <c r="J1726" s="1" t="s">
        <v>31</v>
      </c>
      <c r="K1726" s="1" t="s">
        <v>56</v>
      </c>
      <c r="L1726" s="1" t="s">
        <v>49</v>
      </c>
      <c r="M1726" s="1" t="s">
        <v>44</v>
      </c>
      <c r="N1726">
        <v>0</v>
      </c>
      <c r="O1726">
        <v>0</v>
      </c>
      <c r="P1726">
        <v>0</v>
      </c>
      <c r="Q1726" s="1" t="s">
        <v>34</v>
      </c>
      <c r="R1726" s="1" t="s">
        <v>45</v>
      </c>
      <c r="S1726">
        <v>4</v>
      </c>
      <c r="T1726" s="1" t="s">
        <v>36</v>
      </c>
      <c r="U1726">
        <v>0</v>
      </c>
      <c r="V1726">
        <v>223</v>
      </c>
      <c r="W1726">
        <v>0</v>
      </c>
      <c r="X1726" s="1" t="s">
        <v>50</v>
      </c>
      <c r="Y1726">
        <v>66</v>
      </c>
      <c r="Z1726">
        <v>0</v>
      </c>
      <c r="AA1726">
        <v>0</v>
      </c>
      <c r="AB1726" s="1" t="s">
        <v>38</v>
      </c>
      <c r="AC1726" s="2">
        <v>42463</v>
      </c>
      <c r="AD1726" s="1">
        <v>2016</v>
      </c>
      <c r="AE1726" s="15">
        <f xml:space="preserve"> Cleaned_data[[#This Row],[adr]] * (Cleaned_data[[#This Row],[stays_in_week_nights]] + Cleaned_data[[#This Row],[stays_in_weekend_nights]])</f>
        <v>264</v>
      </c>
      <c r="AF1726" s="1">
        <f t="shared" si="26"/>
        <v>4</v>
      </c>
    </row>
    <row r="1727" spans="1:32" x14ac:dyDescent="0.3">
      <c r="A1727" s="1" t="s">
        <v>30</v>
      </c>
      <c r="B1727">
        <v>0</v>
      </c>
      <c r="C1727">
        <v>168</v>
      </c>
      <c r="D1727">
        <v>14</v>
      </c>
      <c r="E1727">
        <v>0</v>
      </c>
      <c r="F1727">
        <v>4</v>
      </c>
      <c r="G1727">
        <v>1</v>
      </c>
      <c r="H1727">
        <v>0</v>
      </c>
      <c r="I1727">
        <v>0</v>
      </c>
      <c r="J1727" s="1" t="s">
        <v>31</v>
      </c>
      <c r="K1727" s="1" t="s">
        <v>57</v>
      </c>
      <c r="L1727" s="1" t="s">
        <v>49</v>
      </c>
      <c r="M1727" s="1" t="s">
        <v>44</v>
      </c>
      <c r="N1727">
        <v>0</v>
      </c>
      <c r="O1727">
        <v>0</v>
      </c>
      <c r="P1727">
        <v>0</v>
      </c>
      <c r="Q1727" s="1" t="s">
        <v>34</v>
      </c>
      <c r="R1727" s="1" t="s">
        <v>34</v>
      </c>
      <c r="S1727">
        <v>1</v>
      </c>
      <c r="T1727" s="1" t="s">
        <v>36</v>
      </c>
      <c r="U1727">
        <v>0</v>
      </c>
      <c r="V1727">
        <v>223</v>
      </c>
      <c r="W1727">
        <v>0</v>
      </c>
      <c r="X1727" s="1" t="s">
        <v>50</v>
      </c>
      <c r="Y1727">
        <v>60</v>
      </c>
      <c r="Z1727">
        <v>0</v>
      </c>
      <c r="AA1727">
        <v>0</v>
      </c>
      <c r="AB1727" s="1" t="s">
        <v>38</v>
      </c>
      <c r="AC1727" s="2">
        <v>42463</v>
      </c>
      <c r="AD1727" s="1">
        <v>2016</v>
      </c>
      <c r="AE1727" s="15">
        <f xml:space="preserve"> Cleaned_data[[#This Row],[adr]] * (Cleaned_data[[#This Row],[stays_in_week_nights]] + Cleaned_data[[#This Row],[stays_in_weekend_nights]])</f>
        <v>240</v>
      </c>
      <c r="AF1727" s="1">
        <f t="shared" si="26"/>
        <v>4</v>
      </c>
    </row>
    <row r="1728" spans="1:32" x14ac:dyDescent="0.3">
      <c r="A1728" s="1" t="s">
        <v>30</v>
      </c>
      <c r="B1728">
        <v>0</v>
      </c>
      <c r="C1728">
        <v>168</v>
      </c>
      <c r="D1728">
        <v>14</v>
      </c>
      <c r="E1728">
        <v>1</v>
      </c>
      <c r="F1728">
        <v>4</v>
      </c>
      <c r="G1728">
        <v>3</v>
      </c>
      <c r="H1728">
        <v>0</v>
      </c>
      <c r="I1728">
        <v>0</v>
      </c>
      <c r="J1728" s="1" t="s">
        <v>31</v>
      </c>
      <c r="K1728" s="1" t="s">
        <v>56</v>
      </c>
      <c r="L1728" s="1" t="s">
        <v>49</v>
      </c>
      <c r="M1728" s="1" t="s">
        <v>44</v>
      </c>
      <c r="N1728">
        <v>0</v>
      </c>
      <c r="O1728">
        <v>0</v>
      </c>
      <c r="P1728">
        <v>0</v>
      </c>
      <c r="Q1728" s="1" t="s">
        <v>34</v>
      </c>
      <c r="R1728" s="1" t="s">
        <v>58</v>
      </c>
      <c r="S1728">
        <v>2</v>
      </c>
      <c r="T1728" s="1" t="s">
        <v>36</v>
      </c>
      <c r="U1728">
        <v>0</v>
      </c>
      <c r="V1728">
        <v>223</v>
      </c>
      <c r="W1728">
        <v>0</v>
      </c>
      <c r="X1728" s="1" t="s">
        <v>50</v>
      </c>
      <c r="Y1728">
        <v>101</v>
      </c>
      <c r="Z1728">
        <v>0</v>
      </c>
      <c r="AA1728">
        <v>0</v>
      </c>
      <c r="AB1728" s="1" t="s">
        <v>38</v>
      </c>
      <c r="AC1728" s="2">
        <v>42464</v>
      </c>
      <c r="AD1728" s="1">
        <v>2016</v>
      </c>
      <c r="AE1728" s="15">
        <f xml:space="preserve"> Cleaned_data[[#This Row],[adr]] * (Cleaned_data[[#This Row],[stays_in_week_nights]] + Cleaned_data[[#This Row],[stays_in_weekend_nights]])</f>
        <v>505</v>
      </c>
      <c r="AF1728" s="1">
        <f t="shared" si="26"/>
        <v>5</v>
      </c>
    </row>
    <row r="1729" spans="1:32" x14ac:dyDescent="0.3">
      <c r="A1729" s="1" t="s">
        <v>30</v>
      </c>
      <c r="B1729">
        <v>0</v>
      </c>
      <c r="C1729">
        <v>168</v>
      </c>
      <c r="D1729">
        <v>14</v>
      </c>
      <c r="E1729">
        <v>1</v>
      </c>
      <c r="F1729">
        <v>4</v>
      </c>
      <c r="G1729">
        <v>1</v>
      </c>
      <c r="H1729">
        <v>0</v>
      </c>
      <c r="I1729">
        <v>0</v>
      </c>
      <c r="J1729" s="1" t="s">
        <v>31</v>
      </c>
      <c r="K1729" s="1" t="s">
        <v>56</v>
      </c>
      <c r="L1729" s="1" t="s">
        <v>49</v>
      </c>
      <c r="M1729" s="1" t="s">
        <v>44</v>
      </c>
      <c r="N1729">
        <v>0</v>
      </c>
      <c r="O1729">
        <v>0</v>
      </c>
      <c r="P1729">
        <v>0</v>
      </c>
      <c r="Q1729" s="1" t="s">
        <v>34</v>
      </c>
      <c r="R1729" s="1" t="s">
        <v>45</v>
      </c>
      <c r="S1729">
        <v>2</v>
      </c>
      <c r="T1729" s="1" t="s">
        <v>36</v>
      </c>
      <c r="U1729">
        <v>0</v>
      </c>
      <c r="V1729">
        <v>223</v>
      </c>
      <c r="W1729">
        <v>0</v>
      </c>
      <c r="X1729" s="1" t="s">
        <v>50</v>
      </c>
      <c r="Y1729">
        <v>66</v>
      </c>
      <c r="Z1729">
        <v>1</v>
      </c>
      <c r="AA1729">
        <v>0</v>
      </c>
      <c r="AB1729" s="1" t="s">
        <v>38</v>
      </c>
      <c r="AC1729" s="2">
        <v>42464</v>
      </c>
      <c r="AD1729" s="1">
        <v>2016</v>
      </c>
      <c r="AE1729" s="15">
        <f xml:space="preserve"> Cleaned_data[[#This Row],[adr]] * (Cleaned_data[[#This Row],[stays_in_week_nights]] + Cleaned_data[[#This Row],[stays_in_weekend_nights]])</f>
        <v>330</v>
      </c>
      <c r="AF1729" s="1">
        <f t="shared" si="26"/>
        <v>5</v>
      </c>
    </row>
    <row r="1730" spans="1:32" x14ac:dyDescent="0.3">
      <c r="A1730" s="1" t="s">
        <v>30</v>
      </c>
      <c r="B1730">
        <v>0</v>
      </c>
      <c r="C1730">
        <v>168</v>
      </c>
      <c r="D1730">
        <v>14</v>
      </c>
      <c r="E1730">
        <v>1</v>
      </c>
      <c r="F1730">
        <v>4</v>
      </c>
      <c r="G1730">
        <v>2</v>
      </c>
      <c r="H1730">
        <v>1</v>
      </c>
      <c r="I1730">
        <v>0</v>
      </c>
      <c r="J1730" s="1" t="s">
        <v>31</v>
      </c>
      <c r="K1730" s="1" t="s">
        <v>56</v>
      </c>
      <c r="L1730" s="1" t="s">
        <v>49</v>
      </c>
      <c r="M1730" s="1" t="s">
        <v>44</v>
      </c>
      <c r="N1730">
        <v>0</v>
      </c>
      <c r="O1730">
        <v>0</v>
      </c>
      <c r="P1730">
        <v>0</v>
      </c>
      <c r="Q1730" s="1" t="s">
        <v>34</v>
      </c>
      <c r="R1730" s="1" t="s">
        <v>58</v>
      </c>
      <c r="S1730">
        <v>2</v>
      </c>
      <c r="T1730" s="1" t="s">
        <v>36</v>
      </c>
      <c r="U1730">
        <v>0</v>
      </c>
      <c r="V1730">
        <v>223</v>
      </c>
      <c r="W1730">
        <v>0</v>
      </c>
      <c r="X1730" s="1" t="s">
        <v>50</v>
      </c>
      <c r="Y1730">
        <v>83.5</v>
      </c>
      <c r="Z1730">
        <v>0</v>
      </c>
      <c r="AA1730">
        <v>0</v>
      </c>
      <c r="AB1730" s="1" t="s">
        <v>38</v>
      </c>
      <c r="AC1730" s="2">
        <v>42464</v>
      </c>
      <c r="AD1730" s="1">
        <v>2016</v>
      </c>
      <c r="AE1730" s="15">
        <f xml:space="preserve"> Cleaned_data[[#This Row],[adr]] * (Cleaned_data[[#This Row],[stays_in_week_nights]] + Cleaned_data[[#This Row],[stays_in_weekend_nights]])</f>
        <v>417.5</v>
      </c>
      <c r="AF1730" s="1">
        <f t="shared" ref="AF1730:AF1793" si="27">E1730 +F1730</f>
        <v>5</v>
      </c>
    </row>
    <row r="1731" spans="1:32" x14ac:dyDescent="0.3">
      <c r="A1731" s="1" t="s">
        <v>30</v>
      </c>
      <c r="B1731">
        <v>0</v>
      </c>
      <c r="C1731">
        <v>168</v>
      </c>
      <c r="D1731">
        <v>14</v>
      </c>
      <c r="E1731">
        <v>1</v>
      </c>
      <c r="F1731">
        <v>4</v>
      </c>
      <c r="G1731">
        <v>2</v>
      </c>
      <c r="H1731">
        <v>0</v>
      </c>
      <c r="I1731">
        <v>0</v>
      </c>
      <c r="J1731" s="1" t="s">
        <v>31</v>
      </c>
      <c r="K1731" s="1" t="s">
        <v>56</v>
      </c>
      <c r="L1731" s="1" t="s">
        <v>49</v>
      </c>
      <c r="M1731" s="1" t="s">
        <v>44</v>
      </c>
      <c r="N1731">
        <v>0</v>
      </c>
      <c r="O1731">
        <v>0</v>
      </c>
      <c r="P1731">
        <v>0</v>
      </c>
      <c r="Q1731" s="1" t="s">
        <v>34</v>
      </c>
      <c r="R1731" s="1" t="s">
        <v>34</v>
      </c>
      <c r="S1731">
        <v>1</v>
      </c>
      <c r="T1731" s="1" t="s">
        <v>36</v>
      </c>
      <c r="U1731">
        <v>0</v>
      </c>
      <c r="V1731">
        <v>223</v>
      </c>
      <c r="W1731">
        <v>0</v>
      </c>
      <c r="X1731" s="1" t="s">
        <v>50</v>
      </c>
      <c r="Y1731">
        <v>66</v>
      </c>
      <c r="Z1731">
        <v>0</v>
      </c>
      <c r="AA1731">
        <v>1</v>
      </c>
      <c r="AB1731" s="1" t="s">
        <v>38</v>
      </c>
      <c r="AC1731" s="2">
        <v>42464</v>
      </c>
      <c r="AD1731" s="1">
        <v>2016</v>
      </c>
      <c r="AE1731" s="15">
        <f xml:space="preserve"> Cleaned_data[[#This Row],[adr]] * (Cleaned_data[[#This Row],[stays_in_week_nights]] + Cleaned_data[[#This Row],[stays_in_weekend_nights]])</f>
        <v>330</v>
      </c>
      <c r="AF1731" s="1">
        <f t="shared" si="27"/>
        <v>5</v>
      </c>
    </row>
    <row r="1732" spans="1:32" x14ac:dyDescent="0.3">
      <c r="A1732" s="1" t="s">
        <v>30</v>
      </c>
      <c r="B1732">
        <v>0</v>
      </c>
      <c r="C1732">
        <v>168</v>
      </c>
      <c r="D1732">
        <v>14</v>
      </c>
      <c r="E1732">
        <v>1</v>
      </c>
      <c r="F1732">
        <v>4</v>
      </c>
      <c r="G1732">
        <v>2</v>
      </c>
      <c r="H1732">
        <v>0</v>
      </c>
      <c r="I1732">
        <v>0</v>
      </c>
      <c r="J1732" s="1" t="s">
        <v>31</v>
      </c>
      <c r="K1732" s="1" t="s">
        <v>56</v>
      </c>
      <c r="L1732" s="1" t="s">
        <v>49</v>
      </c>
      <c r="M1732" s="1" t="s">
        <v>44</v>
      </c>
      <c r="N1732">
        <v>0</v>
      </c>
      <c r="O1732">
        <v>0</v>
      </c>
      <c r="P1732">
        <v>0</v>
      </c>
      <c r="Q1732" s="1" t="s">
        <v>34</v>
      </c>
      <c r="R1732" s="1" t="s">
        <v>42</v>
      </c>
      <c r="S1732">
        <v>2</v>
      </c>
      <c r="T1732" s="1" t="s">
        <v>36</v>
      </c>
      <c r="U1732">
        <v>0</v>
      </c>
      <c r="V1732">
        <v>223</v>
      </c>
      <c r="W1732">
        <v>0</v>
      </c>
      <c r="X1732" s="1" t="s">
        <v>50</v>
      </c>
      <c r="Y1732">
        <v>88</v>
      </c>
      <c r="Z1732">
        <v>0</v>
      </c>
      <c r="AA1732">
        <v>0</v>
      </c>
      <c r="AB1732" s="1" t="s">
        <v>38</v>
      </c>
      <c r="AC1732" s="2">
        <v>42464</v>
      </c>
      <c r="AD1732" s="1">
        <v>2016</v>
      </c>
      <c r="AE1732" s="15">
        <f xml:space="preserve"> Cleaned_data[[#This Row],[adr]] * (Cleaned_data[[#This Row],[stays_in_week_nights]] + Cleaned_data[[#This Row],[stays_in_weekend_nights]])</f>
        <v>440</v>
      </c>
      <c r="AF1732" s="1">
        <f t="shared" si="27"/>
        <v>5</v>
      </c>
    </row>
    <row r="1733" spans="1:32" x14ac:dyDescent="0.3">
      <c r="A1733" s="1" t="s">
        <v>30</v>
      </c>
      <c r="B1733">
        <v>0</v>
      </c>
      <c r="C1733">
        <v>168</v>
      </c>
      <c r="D1733">
        <v>14</v>
      </c>
      <c r="E1733">
        <v>1</v>
      </c>
      <c r="F1733">
        <v>4</v>
      </c>
      <c r="G1733">
        <v>2</v>
      </c>
      <c r="H1733">
        <v>0</v>
      </c>
      <c r="I1733">
        <v>0</v>
      </c>
      <c r="J1733" s="1" t="s">
        <v>31</v>
      </c>
      <c r="K1733" s="1" t="s">
        <v>39</v>
      </c>
      <c r="L1733" s="1" t="s">
        <v>49</v>
      </c>
      <c r="M1733" s="1" t="s">
        <v>44</v>
      </c>
      <c r="N1733">
        <v>0</v>
      </c>
      <c r="O1733">
        <v>0</v>
      </c>
      <c r="P1733">
        <v>0</v>
      </c>
      <c r="Q1733" s="1" t="s">
        <v>34</v>
      </c>
      <c r="R1733" s="1" t="s">
        <v>34</v>
      </c>
      <c r="S1733">
        <v>1</v>
      </c>
      <c r="T1733" s="1" t="s">
        <v>36</v>
      </c>
      <c r="U1733">
        <v>0</v>
      </c>
      <c r="V1733">
        <v>223</v>
      </c>
      <c r="W1733">
        <v>0</v>
      </c>
      <c r="X1733" s="1" t="s">
        <v>50</v>
      </c>
      <c r="Y1733">
        <v>66</v>
      </c>
      <c r="Z1733">
        <v>0</v>
      </c>
      <c r="AA1733">
        <v>0</v>
      </c>
      <c r="AB1733" s="1" t="s">
        <v>38</v>
      </c>
      <c r="AC1733" s="2">
        <v>42464</v>
      </c>
      <c r="AD1733" s="1">
        <v>2016</v>
      </c>
      <c r="AE1733" s="15">
        <f xml:space="preserve"> Cleaned_data[[#This Row],[adr]] * (Cleaned_data[[#This Row],[stays_in_week_nights]] + Cleaned_data[[#This Row],[stays_in_weekend_nights]])</f>
        <v>330</v>
      </c>
      <c r="AF1733" s="1">
        <f t="shared" si="27"/>
        <v>5</v>
      </c>
    </row>
    <row r="1734" spans="1:32" x14ac:dyDescent="0.3">
      <c r="A1734" s="1" t="s">
        <v>30</v>
      </c>
      <c r="B1734">
        <v>0</v>
      </c>
      <c r="C1734">
        <v>168</v>
      </c>
      <c r="D1734">
        <v>14</v>
      </c>
      <c r="E1734">
        <v>1</v>
      </c>
      <c r="F1734">
        <v>4</v>
      </c>
      <c r="G1734">
        <v>2</v>
      </c>
      <c r="H1734">
        <v>0</v>
      </c>
      <c r="I1734">
        <v>0</v>
      </c>
      <c r="J1734" s="1" t="s">
        <v>31</v>
      </c>
      <c r="K1734" s="1" t="s">
        <v>56</v>
      </c>
      <c r="L1734" s="1" t="s">
        <v>49</v>
      </c>
      <c r="M1734" s="1" t="s">
        <v>44</v>
      </c>
      <c r="N1734">
        <v>0</v>
      </c>
      <c r="O1734">
        <v>0</v>
      </c>
      <c r="P1734">
        <v>0</v>
      </c>
      <c r="Q1734" s="1" t="s">
        <v>34</v>
      </c>
      <c r="R1734" s="1" t="s">
        <v>34</v>
      </c>
      <c r="S1734">
        <v>1</v>
      </c>
      <c r="T1734" s="1" t="s">
        <v>36</v>
      </c>
      <c r="U1734">
        <v>0</v>
      </c>
      <c r="V1734">
        <v>223</v>
      </c>
      <c r="W1734">
        <v>0</v>
      </c>
      <c r="X1734" s="1" t="s">
        <v>50</v>
      </c>
      <c r="Y1734">
        <v>66</v>
      </c>
      <c r="Z1734">
        <v>0</v>
      </c>
      <c r="AA1734">
        <v>0</v>
      </c>
      <c r="AB1734" s="1" t="s">
        <v>38</v>
      </c>
      <c r="AC1734" s="2">
        <v>42464</v>
      </c>
      <c r="AD1734" s="1">
        <v>2016</v>
      </c>
      <c r="AE1734" s="15">
        <f xml:space="preserve"> Cleaned_data[[#This Row],[adr]] * (Cleaned_data[[#This Row],[stays_in_week_nights]] + Cleaned_data[[#This Row],[stays_in_weekend_nights]])</f>
        <v>330</v>
      </c>
      <c r="AF1734" s="1">
        <f t="shared" si="27"/>
        <v>5</v>
      </c>
    </row>
    <row r="1735" spans="1:32" x14ac:dyDescent="0.3">
      <c r="A1735" s="1" t="s">
        <v>30</v>
      </c>
      <c r="B1735">
        <v>0</v>
      </c>
      <c r="C1735">
        <v>168</v>
      </c>
      <c r="D1735">
        <v>14</v>
      </c>
      <c r="E1735">
        <v>1</v>
      </c>
      <c r="F1735">
        <v>4</v>
      </c>
      <c r="G1735">
        <v>2</v>
      </c>
      <c r="H1735">
        <v>0</v>
      </c>
      <c r="I1735">
        <v>0</v>
      </c>
      <c r="J1735" s="1" t="s">
        <v>31</v>
      </c>
      <c r="K1735" s="1" t="s">
        <v>56</v>
      </c>
      <c r="L1735" s="1" t="s">
        <v>49</v>
      </c>
      <c r="M1735" s="1" t="s">
        <v>44</v>
      </c>
      <c r="N1735">
        <v>0</v>
      </c>
      <c r="O1735">
        <v>0</v>
      </c>
      <c r="P1735">
        <v>0</v>
      </c>
      <c r="Q1735" s="1" t="s">
        <v>34</v>
      </c>
      <c r="R1735" s="1" t="s">
        <v>34</v>
      </c>
      <c r="S1735">
        <v>1</v>
      </c>
      <c r="T1735" s="1" t="s">
        <v>36</v>
      </c>
      <c r="U1735">
        <v>0</v>
      </c>
      <c r="V1735">
        <v>223</v>
      </c>
      <c r="W1735">
        <v>0</v>
      </c>
      <c r="X1735" s="1" t="s">
        <v>50</v>
      </c>
      <c r="Y1735">
        <v>68</v>
      </c>
      <c r="Z1735">
        <v>0</v>
      </c>
      <c r="AA1735">
        <v>0</v>
      </c>
      <c r="AB1735" s="1" t="s">
        <v>38</v>
      </c>
      <c r="AC1735" s="2">
        <v>42464</v>
      </c>
      <c r="AD1735" s="1">
        <v>2016</v>
      </c>
      <c r="AE1735" s="15">
        <f xml:space="preserve"> Cleaned_data[[#This Row],[adr]] * (Cleaned_data[[#This Row],[stays_in_week_nights]] + Cleaned_data[[#This Row],[stays_in_weekend_nights]])</f>
        <v>340</v>
      </c>
      <c r="AF1735" s="1">
        <f t="shared" si="27"/>
        <v>5</v>
      </c>
    </row>
    <row r="1736" spans="1:32" x14ac:dyDescent="0.3">
      <c r="A1736" s="1" t="s">
        <v>30</v>
      </c>
      <c r="B1736">
        <v>0</v>
      </c>
      <c r="C1736">
        <v>168</v>
      </c>
      <c r="D1736">
        <v>14</v>
      </c>
      <c r="E1736">
        <v>1</v>
      </c>
      <c r="F1736">
        <v>4</v>
      </c>
      <c r="G1736">
        <v>2</v>
      </c>
      <c r="H1736">
        <v>0</v>
      </c>
      <c r="I1736">
        <v>1</v>
      </c>
      <c r="J1736" s="1" t="s">
        <v>31</v>
      </c>
      <c r="K1736" s="1" t="s">
        <v>56</v>
      </c>
      <c r="L1736" s="1" t="s">
        <v>49</v>
      </c>
      <c r="M1736" s="1" t="s">
        <v>44</v>
      </c>
      <c r="N1736">
        <v>0</v>
      </c>
      <c r="O1736">
        <v>0</v>
      </c>
      <c r="P1736">
        <v>0</v>
      </c>
      <c r="Q1736" s="1" t="s">
        <v>34</v>
      </c>
      <c r="R1736" s="1" t="s">
        <v>58</v>
      </c>
      <c r="S1736">
        <v>2</v>
      </c>
      <c r="T1736" s="1" t="s">
        <v>36</v>
      </c>
      <c r="U1736">
        <v>0</v>
      </c>
      <c r="V1736">
        <v>223</v>
      </c>
      <c r="W1736">
        <v>0</v>
      </c>
      <c r="X1736" s="1" t="s">
        <v>50</v>
      </c>
      <c r="Y1736">
        <v>66</v>
      </c>
      <c r="Z1736">
        <v>0</v>
      </c>
      <c r="AA1736">
        <v>1</v>
      </c>
      <c r="AB1736" s="1" t="s">
        <v>38</v>
      </c>
      <c r="AC1736" s="2">
        <v>42464</v>
      </c>
      <c r="AD1736" s="1">
        <v>2016</v>
      </c>
      <c r="AE1736" s="15">
        <f xml:space="preserve"> Cleaned_data[[#This Row],[adr]] * (Cleaned_data[[#This Row],[stays_in_week_nights]] + Cleaned_data[[#This Row],[stays_in_weekend_nights]])</f>
        <v>330</v>
      </c>
      <c r="AF1736" s="1">
        <f t="shared" si="27"/>
        <v>5</v>
      </c>
    </row>
    <row r="1737" spans="1:32" x14ac:dyDescent="0.3">
      <c r="A1737" s="1" t="s">
        <v>30</v>
      </c>
      <c r="B1737">
        <v>0</v>
      </c>
      <c r="C1737">
        <v>169</v>
      </c>
      <c r="D1737">
        <v>14</v>
      </c>
      <c r="E1737">
        <v>0</v>
      </c>
      <c r="F1737">
        <v>0</v>
      </c>
      <c r="G1737">
        <v>2</v>
      </c>
      <c r="H1737">
        <v>0</v>
      </c>
      <c r="I1737">
        <v>0</v>
      </c>
      <c r="J1737" s="1" t="s">
        <v>31</v>
      </c>
      <c r="K1737" s="1" t="s">
        <v>39</v>
      </c>
      <c r="L1737" s="1" t="s">
        <v>49</v>
      </c>
      <c r="M1737" s="1" t="s">
        <v>44</v>
      </c>
      <c r="N1737">
        <v>0</v>
      </c>
      <c r="O1737">
        <v>0</v>
      </c>
      <c r="P1737">
        <v>0</v>
      </c>
      <c r="Q1737" s="1" t="s">
        <v>34</v>
      </c>
      <c r="R1737" s="1" t="s">
        <v>61</v>
      </c>
      <c r="S1737">
        <v>2</v>
      </c>
      <c r="T1737" s="1" t="s">
        <v>36</v>
      </c>
      <c r="U1737">
        <v>0</v>
      </c>
      <c r="V1737">
        <v>223</v>
      </c>
      <c r="W1737">
        <v>0</v>
      </c>
      <c r="X1737" s="1" t="s">
        <v>50</v>
      </c>
      <c r="Y1737">
        <v>0</v>
      </c>
      <c r="Z1737">
        <v>0</v>
      </c>
      <c r="AA1737">
        <v>0</v>
      </c>
      <c r="AB1737" s="1" t="s">
        <v>38</v>
      </c>
      <c r="AC1737" s="2">
        <v>42460</v>
      </c>
      <c r="AD1737" s="1">
        <v>2016</v>
      </c>
      <c r="AE1737" s="15">
        <f xml:space="preserve"> Cleaned_data[[#This Row],[adr]] * (Cleaned_data[[#This Row],[stays_in_week_nights]] + Cleaned_data[[#This Row],[stays_in_weekend_nights]])</f>
        <v>0</v>
      </c>
      <c r="AF1737" s="1">
        <f t="shared" si="27"/>
        <v>0</v>
      </c>
    </row>
    <row r="1738" spans="1:32" x14ac:dyDescent="0.3">
      <c r="A1738" s="1" t="s">
        <v>30</v>
      </c>
      <c r="B1738">
        <v>0</v>
      </c>
      <c r="C1738">
        <v>169</v>
      </c>
      <c r="D1738">
        <v>14</v>
      </c>
      <c r="E1738">
        <v>0</v>
      </c>
      <c r="F1738">
        <v>3</v>
      </c>
      <c r="G1738">
        <v>2</v>
      </c>
      <c r="H1738">
        <v>0</v>
      </c>
      <c r="I1738">
        <v>0</v>
      </c>
      <c r="J1738" s="1" t="s">
        <v>31</v>
      </c>
      <c r="K1738" s="1" t="s">
        <v>56</v>
      </c>
      <c r="L1738" s="1" t="s">
        <v>49</v>
      </c>
      <c r="M1738" s="1" t="s">
        <v>44</v>
      </c>
      <c r="N1738">
        <v>0</v>
      </c>
      <c r="O1738">
        <v>0</v>
      </c>
      <c r="P1738">
        <v>0</v>
      </c>
      <c r="Q1738" s="1" t="s">
        <v>34</v>
      </c>
      <c r="R1738" s="1" t="s">
        <v>58</v>
      </c>
      <c r="S1738">
        <v>1</v>
      </c>
      <c r="T1738" s="1" t="s">
        <v>68</v>
      </c>
      <c r="U1738">
        <v>0</v>
      </c>
      <c r="V1738">
        <v>223</v>
      </c>
      <c r="W1738">
        <v>0</v>
      </c>
      <c r="X1738" s="1" t="s">
        <v>50</v>
      </c>
      <c r="Y1738">
        <v>66</v>
      </c>
      <c r="Z1738">
        <v>0</v>
      </c>
      <c r="AA1738">
        <v>0</v>
      </c>
      <c r="AB1738" s="1" t="s">
        <v>38</v>
      </c>
      <c r="AC1738" s="2">
        <v>42463</v>
      </c>
      <c r="AD1738" s="1">
        <v>2016</v>
      </c>
      <c r="AE1738" s="15">
        <f xml:space="preserve"> Cleaned_data[[#This Row],[adr]] * (Cleaned_data[[#This Row],[stays_in_week_nights]] + Cleaned_data[[#This Row],[stays_in_weekend_nights]])</f>
        <v>198</v>
      </c>
      <c r="AF1738" s="1">
        <f t="shared" si="27"/>
        <v>3</v>
      </c>
    </row>
    <row r="1739" spans="1:32" x14ac:dyDescent="0.3">
      <c r="A1739" s="1" t="s">
        <v>30</v>
      </c>
      <c r="B1739">
        <v>0</v>
      </c>
      <c r="C1739">
        <v>169</v>
      </c>
      <c r="D1739">
        <v>14</v>
      </c>
      <c r="E1739">
        <v>0</v>
      </c>
      <c r="F1739">
        <v>3</v>
      </c>
      <c r="G1739">
        <v>2</v>
      </c>
      <c r="H1739">
        <v>0</v>
      </c>
      <c r="I1739">
        <v>0</v>
      </c>
      <c r="J1739" s="1" t="s">
        <v>31</v>
      </c>
      <c r="K1739" s="1" t="s">
        <v>39</v>
      </c>
      <c r="L1739" s="1" t="s">
        <v>49</v>
      </c>
      <c r="M1739" s="1" t="s">
        <v>44</v>
      </c>
      <c r="N1739">
        <v>0</v>
      </c>
      <c r="O1739">
        <v>0</v>
      </c>
      <c r="P1739">
        <v>0</v>
      </c>
      <c r="Q1739" s="1" t="s">
        <v>34</v>
      </c>
      <c r="R1739" s="1" t="s">
        <v>55</v>
      </c>
      <c r="S1739">
        <v>1</v>
      </c>
      <c r="T1739" s="1" t="s">
        <v>68</v>
      </c>
      <c r="U1739">
        <v>0</v>
      </c>
      <c r="V1739">
        <v>223</v>
      </c>
      <c r="W1739">
        <v>0</v>
      </c>
      <c r="X1739" s="1" t="s">
        <v>50</v>
      </c>
      <c r="Y1739">
        <v>66</v>
      </c>
      <c r="Z1739">
        <v>0</v>
      </c>
      <c r="AA1739">
        <v>0</v>
      </c>
      <c r="AB1739" s="1" t="s">
        <v>38</v>
      </c>
      <c r="AC1739" s="2">
        <v>42463</v>
      </c>
      <c r="AD1739" s="1">
        <v>2016</v>
      </c>
      <c r="AE1739" s="15">
        <f xml:space="preserve"> Cleaned_data[[#This Row],[adr]] * (Cleaned_data[[#This Row],[stays_in_week_nights]] + Cleaned_data[[#This Row],[stays_in_weekend_nights]])</f>
        <v>198</v>
      </c>
      <c r="AF1739" s="1">
        <f t="shared" si="27"/>
        <v>3</v>
      </c>
    </row>
    <row r="1740" spans="1:32" x14ac:dyDescent="0.3">
      <c r="A1740" s="1" t="s">
        <v>30</v>
      </c>
      <c r="B1740">
        <v>0</v>
      </c>
      <c r="C1740">
        <v>169</v>
      </c>
      <c r="D1740">
        <v>14</v>
      </c>
      <c r="E1740">
        <v>0</v>
      </c>
      <c r="F1740">
        <v>3</v>
      </c>
      <c r="G1740">
        <v>2</v>
      </c>
      <c r="H1740">
        <v>0</v>
      </c>
      <c r="I1740">
        <v>0</v>
      </c>
      <c r="J1740" s="1" t="s">
        <v>31</v>
      </c>
      <c r="K1740" s="1" t="s">
        <v>56</v>
      </c>
      <c r="L1740" s="1" t="s">
        <v>49</v>
      </c>
      <c r="M1740" s="1" t="s">
        <v>44</v>
      </c>
      <c r="N1740">
        <v>0</v>
      </c>
      <c r="O1740">
        <v>0</v>
      </c>
      <c r="P1740">
        <v>0</v>
      </c>
      <c r="Q1740" s="1" t="s">
        <v>34</v>
      </c>
      <c r="R1740" s="1" t="s">
        <v>45</v>
      </c>
      <c r="S1740">
        <v>1</v>
      </c>
      <c r="T1740" s="1" t="s">
        <v>68</v>
      </c>
      <c r="U1740">
        <v>0</v>
      </c>
      <c r="V1740">
        <v>223</v>
      </c>
      <c r="W1740">
        <v>0</v>
      </c>
      <c r="X1740" s="1" t="s">
        <v>50</v>
      </c>
      <c r="Y1740">
        <v>66</v>
      </c>
      <c r="Z1740">
        <v>0</v>
      </c>
      <c r="AA1740">
        <v>0</v>
      </c>
      <c r="AB1740" s="1" t="s">
        <v>38</v>
      </c>
      <c r="AC1740" s="2">
        <v>42463</v>
      </c>
      <c r="AD1740" s="1">
        <v>2016</v>
      </c>
      <c r="AE1740" s="15">
        <f xml:space="preserve"> Cleaned_data[[#This Row],[adr]] * (Cleaned_data[[#This Row],[stays_in_week_nights]] + Cleaned_data[[#This Row],[stays_in_weekend_nights]])</f>
        <v>198</v>
      </c>
      <c r="AF1740" s="1">
        <f t="shared" si="27"/>
        <v>3</v>
      </c>
    </row>
    <row r="1741" spans="1:32" x14ac:dyDescent="0.3">
      <c r="A1741" s="1" t="s">
        <v>30</v>
      </c>
      <c r="B1741">
        <v>0</v>
      </c>
      <c r="C1741">
        <v>169</v>
      </c>
      <c r="D1741">
        <v>14</v>
      </c>
      <c r="E1741">
        <v>0</v>
      </c>
      <c r="F1741">
        <v>3</v>
      </c>
      <c r="G1741">
        <v>2</v>
      </c>
      <c r="H1741">
        <v>0</v>
      </c>
      <c r="I1741">
        <v>0</v>
      </c>
      <c r="J1741" s="1" t="s">
        <v>31</v>
      </c>
      <c r="K1741" s="1" t="s">
        <v>56</v>
      </c>
      <c r="L1741" s="1" t="s">
        <v>49</v>
      </c>
      <c r="M1741" s="1" t="s">
        <v>44</v>
      </c>
      <c r="N1741">
        <v>0</v>
      </c>
      <c r="O1741">
        <v>0</v>
      </c>
      <c r="P1741">
        <v>0</v>
      </c>
      <c r="Q1741" s="1" t="s">
        <v>34</v>
      </c>
      <c r="R1741" s="1" t="s">
        <v>34</v>
      </c>
      <c r="S1741">
        <v>1</v>
      </c>
      <c r="T1741" s="1" t="s">
        <v>68</v>
      </c>
      <c r="U1741">
        <v>0</v>
      </c>
      <c r="V1741">
        <v>223</v>
      </c>
      <c r="W1741">
        <v>0</v>
      </c>
      <c r="X1741" s="1" t="s">
        <v>50</v>
      </c>
      <c r="Y1741">
        <v>66</v>
      </c>
      <c r="Z1741">
        <v>0</v>
      </c>
      <c r="AA1741">
        <v>0</v>
      </c>
      <c r="AB1741" s="1" t="s">
        <v>38</v>
      </c>
      <c r="AC1741" s="2">
        <v>42463</v>
      </c>
      <c r="AD1741" s="1">
        <v>2016</v>
      </c>
      <c r="AE1741" s="15">
        <f xml:space="preserve"> Cleaned_data[[#This Row],[adr]] * (Cleaned_data[[#This Row],[stays_in_week_nights]] + Cleaned_data[[#This Row],[stays_in_weekend_nights]])</f>
        <v>198</v>
      </c>
      <c r="AF1741" s="1">
        <f t="shared" si="27"/>
        <v>3</v>
      </c>
    </row>
    <row r="1742" spans="1:32" x14ac:dyDescent="0.3">
      <c r="A1742" s="1" t="s">
        <v>30</v>
      </c>
      <c r="B1742">
        <v>0</v>
      </c>
      <c r="C1742">
        <v>169</v>
      </c>
      <c r="D1742">
        <v>14</v>
      </c>
      <c r="E1742">
        <v>0</v>
      </c>
      <c r="F1742">
        <v>3</v>
      </c>
      <c r="G1742">
        <v>2</v>
      </c>
      <c r="H1742">
        <v>0</v>
      </c>
      <c r="I1742">
        <v>0</v>
      </c>
      <c r="J1742" s="1" t="s">
        <v>31</v>
      </c>
      <c r="K1742" s="1" t="s">
        <v>39</v>
      </c>
      <c r="L1742" s="1" t="s">
        <v>49</v>
      </c>
      <c r="M1742" s="1" t="s">
        <v>44</v>
      </c>
      <c r="N1742">
        <v>0</v>
      </c>
      <c r="O1742">
        <v>0</v>
      </c>
      <c r="P1742">
        <v>0</v>
      </c>
      <c r="Q1742" s="1" t="s">
        <v>34</v>
      </c>
      <c r="R1742" s="1" t="s">
        <v>69</v>
      </c>
      <c r="S1742">
        <v>1</v>
      </c>
      <c r="T1742" s="1" t="s">
        <v>68</v>
      </c>
      <c r="U1742">
        <v>0</v>
      </c>
      <c r="V1742">
        <v>223</v>
      </c>
      <c r="W1742">
        <v>0</v>
      </c>
      <c r="X1742" s="1" t="s">
        <v>50</v>
      </c>
      <c r="Y1742">
        <v>72</v>
      </c>
      <c r="Z1742">
        <v>1</v>
      </c>
      <c r="AA1742">
        <v>0</v>
      </c>
      <c r="AB1742" s="1" t="s">
        <v>38</v>
      </c>
      <c r="AC1742" s="2">
        <v>42463</v>
      </c>
      <c r="AD1742" s="1">
        <v>2016</v>
      </c>
      <c r="AE1742" s="15">
        <f xml:space="preserve"> Cleaned_data[[#This Row],[adr]] * (Cleaned_data[[#This Row],[stays_in_week_nights]] + Cleaned_data[[#This Row],[stays_in_weekend_nights]])</f>
        <v>216</v>
      </c>
      <c r="AF1742" s="1">
        <f t="shared" si="27"/>
        <v>3</v>
      </c>
    </row>
    <row r="1743" spans="1:32" x14ac:dyDescent="0.3">
      <c r="A1743" s="1" t="s">
        <v>30</v>
      </c>
      <c r="B1743">
        <v>0</v>
      </c>
      <c r="C1743">
        <v>169</v>
      </c>
      <c r="D1743">
        <v>14</v>
      </c>
      <c r="E1743">
        <v>0</v>
      </c>
      <c r="F1743">
        <v>3</v>
      </c>
      <c r="G1743">
        <v>2</v>
      </c>
      <c r="H1743">
        <v>0</v>
      </c>
      <c r="I1743">
        <v>0</v>
      </c>
      <c r="J1743" s="1" t="s">
        <v>31</v>
      </c>
      <c r="K1743" s="1" t="s">
        <v>39</v>
      </c>
      <c r="L1743" s="1" t="s">
        <v>49</v>
      </c>
      <c r="M1743" s="1" t="s">
        <v>44</v>
      </c>
      <c r="N1743">
        <v>0</v>
      </c>
      <c r="O1743">
        <v>0</v>
      </c>
      <c r="P1743">
        <v>0</v>
      </c>
      <c r="Q1743" s="1" t="s">
        <v>34</v>
      </c>
      <c r="R1743" s="1" t="s">
        <v>34</v>
      </c>
      <c r="S1743">
        <v>2</v>
      </c>
      <c r="T1743" s="1" t="s">
        <v>68</v>
      </c>
      <c r="U1743">
        <v>0</v>
      </c>
      <c r="V1743">
        <v>223</v>
      </c>
      <c r="W1743">
        <v>0</v>
      </c>
      <c r="X1743" s="1" t="s">
        <v>50</v>
      </c>
      <c r="Y1743">
        <v>66</v>
      </c>
      <c r="Z1743">
        <v>0</v>
      </c>
      <c r="AA1743">
        <v>0</v>
      </c>
      <c r="AB1743" s="1" t="s">
        <v>38</v>
      </c>
      <c r="AC1743" s="2">
        <v>42463</v>
      </c>
      <c r="AD1743" s="1">
        <v>2016</v>
      </c>
      <c r="AE1743" s="15">
        <f xml:space="preserve"> Cleaned_data[[#This Row],[adr]] * (Cleaned_data[[#This Row],[stays_in_week_nights]] + Cleaned_data[[#This Row],[stays_in_weekend_nights]])</f>
        <v>198</v>
      </c>
      <c r="AF1743" s="1">
        <f t="shared" si="27"/>
        <v>3</v>
      </c>
    </row>
    <row r="1744" spans="1:32" x14ac:dyDescent="0.3">
      <c r="A1744" s="1" t="s">
        <v>30</v>
      </c>
      <c r="B1744">
        <v>0</v>
      </c>
      <c r="C1744">
        <v>169</v>
      </c>
      <c r="D1744">
        <v>14</v>
      </c>
      <c r="E1744">
        <v>0</v>
      </c>
      <c r="F1744">
        <v>3</v>
      </c>
      <c r="G1744">
        <v>2</v>
      </c>
      <c r="H1744">
        <v>0</v>
      </c>
      <c r="I1744">
        <v>0</v>
      </c>
      <c r="J1744" s="1" t="s">
        <v>31</v>
      </c>
      <c r="K1744" s="1" t="s">
        <v>39</v>
      </c>
      <c r="L1744" s="1" t="s">
        <v>49</v>
      </c>
      <c r="M1744" s="1" t="s">
        <v>44</v>
      </c>
      <c r="N1744">
        <v>0</v>
      </c>
      <c r="O1744">
        <v>0</v>
      </c>
      <c r="P1744">
        <v>0</v>
      </c>
      <c r="Q1744" s="1" t="s">
        <v>34</v>
      </c>
      <c r="R1744" s="1" t="s">
        <v>58</v>
      </c>
      <c r="S1744">
        <v>1</v>
      </c>
      <c r="T1744" s="1" t="s">
        <v>68</v>
      </c>
      <c r="U1744">
        <v>0</v>
      </c>
      <c r="V1744">
        <v>223</v>
      </c>
      <c r="W1744">
        <v>0</v>
      </c>
      <c r="X1744" s="1" t="s">
        <v>50</v>
      </c>
      <c r="Y1744">
        <v>66</v>
      </c>
      <c r="Z1744">
        <v>0</v>
      </c>
      <c r="AA1744">
        <v>0</v>
      </c>
      <c r="AB1744" s="1" t="s">
        <v>38</v>
      </c>
      <c r="AC1744" s="2">
        <v>42463</v>
      </c>
      <c r="AD1744" s="1">
        <v>2016</v>
      </c>
      <c r="AE1744" s="15">
        <f xml:space="preserve"> Cleaned_data[[#This Row],[adr]] * (Cleaned_data[[#This Row],[stays_in_week_nights]] + Cleaned_data[[#This Row],[stays_in_weekend_nights]])</f>
        <v>198</v>
      </c>
      <c r="AF1744" s="1">
        <f t="shared" si="27"/>
        <v>3</v>
      </c>
    </row>
    <row r="1745" spans="1:32" x14ac:dyDescent="0.3">
      <c r="A1745" s="1" t="s">
        <v>30</v>
      </c>
      <c r="B1745">
        <v>0</v>
      </c>
      <c r="C1745">
        <v>169</v>
      </c>
      <c r="D1745">
        <v>14</v>
      </c>
      <c r="E1745">
        <v>0</v>
      </c>
      <c r="F1745">
        <v>3</v>
      </c>
      <c r="G1745">
        <v>2</v>
      </c>
      <c r="H1745">
        <v>0</v>
      </c>
      <c r="I1745">
        <v>0</v>
      </c>
      <c r="J1745" s="1" t="s">
        <v>31</v>
      </c>
      <c r="K1745" s="1" t="s">
        <v>39</v>
      </c>
      <c r="L1745" s="1" t="s">
        <v>49</v>
      </c>
      <c r="M1745" s="1" t="s">
        <v>44</v>
      </c>
      <c r="N1745">
        <v>0</v>
      </c>
      <c r="O1745">
        <v>0</v>
      </c>
      <c r="P1745">
        <v>0</v>
      </c>
      <c r="Q1745" s="1" t="s">
        <v>34</v>
      </c>
      <c r="R1745" s="1" t="s">
        <v>34</v>
      </c>
      <c r="S1745">
        <v>1</v>
      </c>
      <c r="T1745" s="1" t="s">
        <v>68</v>
      </c>
      <c r="U1745">
        <v>0</v>
      </c>
      <c r="V1745">
        <v>223</v>
      </c>
      <c r="W1745">
        <v>0</v>
      </c>
      <c r="X1745" s="1" t="s">
        <v>50</v>
      </c>
      <c r="Y1745">
        <v>72</v>
      </c>
      <c r="Z1745">
        <v>1</v>
      </c>
      <c r="AA1745">
        <v>0</v>
      </c>
      <c r="AB1745" s="1" t="s">
        <v>38</v>
      </c>
      <c r="AC1745" s="2">
        <v>42463</v>
      </c>
      <c r="AD1745" s="1">
        <v>2016</v>
      </c>
      <c r="AE1745" s="15">
        <f xml:space="preserve"> Cleaned_data[[#This Row],[adr]] * (Cleaned_data[[#This Row],[stays_in_week_nights]] + Cleaned_data[[#This Row],[stays_in_weekend_nights]])</f>
        <v>216</v>
      </c>
      <c r="AF1745" s="1">
        <f t="shared" si="27"/>
        <v>3</v>
      </c>
    </row>
    <row r="1746" spans="1:32" x14ac:dyDescent="0.3">
      <c r="A1746" s="1" t="s">
        <v>30</v>
      </c>
      <c r="B1746">
        <v>0</v>
      </c>
      <c r="C1746">
        <v>169</v>
      </c>
      <c r="D1746">
        <v>14</v>
      </c>
      <c r="E1746">
        <v>0</v>
      </c>
      <c r="F1746">
        <v>3</v>
      </c>
      <c r="G1746">
        <v>1</v>
      </c>
      <c r="H1746">
        <v>0</v>
      </c>
      <c r="I1746">
        <v>0</v>
      </c>
      <c r="J1746" s="1" t="s">
        <v>31</v>
      </c>
      <c r="K1746" s="1" t="s">
        <v>62</v>
      </c>
      <c r="L1746" s="1" t="s">
        <v>49</v>
      </c>
      <c r="M1746" s="1" t="s">
        <v>44</v>
      </c>
      <c r="N1746">
        <v>0</v>
      </c>
      <c r="O1746">
        <v>0</v>
      </c>
      <c r="P1746">
        <v>0</v>
      </c>
      <c r="Q1746" s="1" t="s">
        <v>34</v>
      </c>
      <c r="R1746" s="1" t="s">
        <v>34</v>
      </c>
      <c r="S1746">
        <v>2</v>
      </c>
      <c r="T1746" s="1" t="s">
        <v>68</v>
      </c>
      <c r="U1746">
        <v>0</v>
      </c>
      <c r="V1746">
        <v>223</v>
      </c>
      <c r="W1746">
        <v>0</v>
      </c>
      <c r="X1746" s="1" t="s">
        <v>50</v>
      </c>
      <c r="Y1746">
        <v>66</v>
      </c>
      <c r="Z1746">
        <v>1</v>
      </c>
      <c r="AA1746">
        <v>0</v>
      </c>
      <c r="AB1746" s="1" t="s">
        <v>38</v>
      </c>
      <c r="AC1746" s="2">
        <v>42463</v>
      </c>
      <c r="AD1746" s="1">
        <v>2016</v>
      </c>
      <c r="AE1746" s="15">
        <f xml:space="preserve"> Cleaned_data[[#This Row],[adr]] * (Cleaned_data[[#This Row],[stays_in_week_nights]] + Cleaned_data[[#This Row],[stays_in_weekend_nights]])</f>
        <v>198</v>
      </c>
      <c r="AF1746" s="1">
        <f t="shared" si="27"/>
        <v>3</v>
      </c>
    </row>
    <row r="1747" spans="1:32" x14ac:dyDescent="0.3">
      <c r="A1747" s="1" t="s">
        <v>30</v>
      </c>
      <c r="B1747">
        <v>0</v>
      </c>
      <c r="C1747">
        <v>169</v>
      </c>
      <c r="D1747">
        <v>14</v>
      </c>
      <c r="E1747">
        <v>0</v>
      </c>
      <c r="F1747">
        <v>3</v>
      </c>
      <c r="G1747">
        <v>2</v>
      </c>
      <c r="H1747">
        <v>0</v>
      </c>
      <c r="I1747">
        <v>0</v>
      </c>
      <c r="J1747" s="1" t="s">
        <v>31</v>
      </c>
      <c r="K1747" s="1" t="s">
        <v>56</v>
      </c>
      <c r="L1747" s="1" t="s">
        <v>49</v>
      </c>
      <c r="M1747" s="1" t="s">
        <v>44</v>
      </c>
      <c r="N1747">
        <v>0</v>
      </c>
      <c r="O1747">
        <v>0</v>
      </c>
      <c r="P1747">
        <v>0</v>
      </c>
      <c r="Q1747" s="1" t="s">
        <v>34</v>
      </c>
      <c r="R1747" s="1" t="s">
        <v>34</v>
      </c>
      <c r="S1747">
        <v>2</v>
      </c>
      <c r="T1747" s="1" t="s">
        <v>68</v>
      </c>
      <c r="U1747">
        <v>0</v>
      </c>
      <c r="V1747">
        <v>223</v>
      </c>
      <c r="W1747">
        <v>0</v>
      </c>
      <c r="X1747" s="1" t="s">
        <v>50</v>
      </c>
      <c r="Y1747">
        <v>72</v>
      </c>
      <c r="Z1747">
        <v>1</v>
      </c>
      <c r="AA1747">
        <v>0</v>
      </c>
      <c r="AB1747" s="1" t="s">
        <v>38</v>
      </c>
      <c r="AC1747" s="2">
        <v>42463</v>
      </c>
      <c r="AD1747" s="1">
        <v>2016</v>
      </c>
      <c r="AE1747" s="15">
        <f xml:space="preserve"> Cleaned_data[[#This Row],[adr]] * (Cleaned_data[[#This Row],[stays_in_week_nights]] + Cleaned_data[[#This Row],[stays_in_weekend_nights]])</f>
        <v>216</v>
      </c>
      <c r="AF1747" s="1">
        <f t="shared" si="27"/>
        <v>3</v>
      </c>
    </row>
    <row r="1748" spans="1:32" x14ac:dyDescent="0.3">
      <c r="A1748" s="1" t="s">
        <v>30</v>
      </c>
      <c r="B1748">
        <v>0</v>
      </c>
      <c r="C1748">
        <v>169</v>
      </c>
      <c r="D1748">
        <v>14</v>
      </c>
      <c r="E1748">
        <v>0</v>
      </c>
      <c r="F1748">
        <v>3</v>
      </c>
      <c r="G1748">
        <v>2</v>
      </c>
      <c r="H1748">
        <v>0</v>
      </c>
      <c r="I1748">
        <v>0</v>
      </c>
      <c r="J1748" s="1" t="s">
        <v>31</v>
      </c>
      <c r="K1748" s="1" t="s">
        <v>56</v>
      </c>
      <c r="L1748" s="1" t="s">
        <v>49</v>
      </c>
      <c r="M1748" s="1" t="s">
        <v>44</v>
      </c>
      <c r="N1748">
        <v>0</v>
      </c>
      <c r="O1748">
        <v>0</v>
      </c>
      <c r="P1748">
        <v>0</v>
      </c>
      <c r="Q1748" s="1" t="s">
        <v>34</v>
      </c>
      <c r="R1748" s="1" t="s">
        <v>55</v>
      </c>
      <c r="S1748">
        <v>1</v>
      </c>
      <c r="T1748" s="1" t="s">
        <v>68</v>
      </c>
      <c r="U1748">
        <v>0</v>
      </c>
      <c r="V1748">
        <v>223</v>
      </c>
      <c r="W1748">
        <v>0</v>
      </c>
      <c r="X1748" s="1" t="s">
        <v>50</v>
      </c>
      <c r="Y1748">
        <v>66</v>
      </c>
      <c r="Z1748">
        <v>0</v>
      </c>
      <c r="AA1748">
        <v>0</v>
      </c>
      <c r="AB1748" s="1" t="s">
        <v>38</v>
      </c>
      <c r="AC1748" s="2">
        <v>42463</v>
      </c>
      <c r="AD1748" s="1">
        <v>2016</v>
      </c>
      <c r="AE1748" s="15">
        <f xml:space="preserve"> Cleaned_data[[#This Row],[adr]] * (Cleaned_data[[#This Row],[stays_in_week_nights]] + Cleaned_data[[#This Row],[stays_in_weekend_nights]])</f>
        <v>198</v>
      </c>
      <c r="AF1748" s="1">
        <f t="shared" si="27"/>
        <v>3</v>
      </c>
    </row>
    <row r="1749" spans="1:32" x14ac:dyDescent="0.3">
      <c r="A1749" s="1" t="s">
        <v>30</v>
      </c>
      <c r="B1749">
        <v>0</v>
      </c>
      <c r="C1749">
        <v>169</v>
      </c>
      <c r="D1749">
        <v>14</v>
      </c>
      <c r="E1749">
        <v>0</v>
      </c>
      <c r="F1749">
        <v>3</v>
      </c>
      <c r="G1749">
        <v>2</v>
      </c>
      <c r="H1749">
        <v>0</v>
      </c>
      <c r="I1749">
        <v>0</v>
      </c>
      <c r="J1749" s="1" t="s">
        <v>31</v>
      </c>
      <c r="K1749" s="1" t="s">
        <v>70</v>
      </c>
      <c r="L1749" s="1" t="s">
        <v>49</v>
      </c>
      <c r="M1749" s="1" t="s">
        <v>44</v>
      </c>
      <c r="N1749">
        <v>0</v>
      </c>
      <c r="O1749">
        <v>0</v>
      </c>
      <c r="P1749">
        <v>0</v>
      </c>
      <c r="Q1749" s="1" t="s">
        <v>34</v>
      </c>
      <c r="R1749" s="1" t="s">
        <v>45</v>
      </c>
      <c r="S1749">
        <v>1</v>
      </c>
      <c r="T1749" s="1" t="s">
        <v>68</v>
      </c>
      <c r="U1749">
        <v>0</v>
      </c>
      <c r="V1749">
        <v>223</v>
      </c>
      <c r="W1749">
        <v>0</v>
      </c>
      <c r="X1749" s="1" t="s">
        <v>50</v>
      </c>
      <c r="Y1749">
        <v>66</v>
      </c>
      <c r="Z1749">
        <v>0</v>
      </c>
      <c r="AA1749">
        <v>0</v>
      </c>
      <c r="AB1749" s="1" t="s">
        <v>38</v>
      </c>
      <c r="AC1749" s="2">
        <v>42463</v>
      </c>
      <c r="AD1749" s="1">
        <v>2016</v>
      </c>
      <c r="AE1749" s="15">
        <f xml:space="preserve"> Cleaned_data[[#This Row],[adr]] * (Cleaned_data[[#This Row],[stays_in_week_nights]] + Cleaned_data[[#This Row],[stays_in_weekend_nights]])</f>
        <v>198</v>
      </c>
      <c r="AF1749" s="1">
        <f t="shared" si="27"/>
        <v>3</v>
      </c>
    </row>
    <row r="1750" spans="1:32" x14ac:dyDescent="0.3">
      <c r="A1750" s="1" t="s">
        <v>30</v>
      </c>
      <c r="B1750">
        <v>0</v>
      </c>
      <c r="C1750">
        <v>169</v>
      </c>
      <c r="D1750">
        <v>14</v>
      </c>
      <c r="E1750">
        <v>0</v>
      </c>
      <c r="F1750">
        <v>3</v>
      </c>
      <c r="G1750">
        <v>2</v>
      </c>
      <c r="H1750">
        <v>0</v>
      </c>
      <c r="I1750">
        <v>0</v>
      </c>
      <c r="J1750" s="1" t="s">
        <v>31</v>
      </c>
      <c r="K1750" s="1" t="s">
        <v>64</v>
      </c>
      <c r="L1750" s="1" t="s">
        <v>49</v>
      </c>
      <c r="M1750" s="1" t="s">
        <v>44</v>
      </c>
      <c r="N1750">
        <v>0</v>
      </c>
      <c r="O1750">
        <v>0</v>
      </c>
      <c r="P1750">
        <v>0</v>
      </c>
      <c r="Q1750" s="1" t="s">
        <v>34</v>
      </c>
      <c r="R1750" s="1" t="s">
        <v>45</v>
      </c>
      <c r="S1750">
        <v>1</v>
      </c>
      <c r="T1750" s="1" t="s">
        <v>68</v>
      </c>
      <c r="U1750">
        <v>0</v>
      </c>
      <c r="V1750">
        <v>223</v>
      </c>
      <c r="W1750">
        <v>0</v>
      </c>
      <c r="X1750" s="1" t="s">
        <v>50</v>
      </c>
      <c r="Y1750">
        <v>66</v>
      </c>
      <c r="Z1750">
        <v>0</v>
      </c>
      <c r="AA1750">
        <v>0</v>
      </c>
      <c r="AB1750" s="1" t="s">
        <v>38</v>
      </c>
      <c r="AC1750" s="2">
        <v>42463</v>
      </c>
      <c r="AD1750" s="1">
        <v>2016</v>
      </c>
      <c r="AE1750" s="15">
        <f xml:space="preserve"> Cleaned_data[[#This Row],[adr]] * (Cleaned_data[[#This Row],[stays_in_week_nights]] + Cleaned_data[[#This Row],[stays_in_weekend_nights]])</f>
        <v>198</v>
      </c>
      <c r="AF1750" s="1">
        <f t="shared" si="27"/>
        <v>3</v>
      </c>
    </row>
    <row r="1751" spans="1:32" x14ac:dyDescent="0.3">
      <c r="A1751" s="1" t="s">
        <v>30</v>
      </c>
      <c r="B1751">
        <v>0</v>
      </c>
      <c r="C1751">
        <v>169</v>
      </c>
      <c r="D1751">
        <v>14</v>
      </c>
      <c r="E1751">
        <v>1</v>
      </c>
      <c r="F1751">
        <v>3</v>
      </c>
      <c r="G1751">
        <v>1</v>
      </c>
      <c r="H1751">
        <v>0</v>
      </c>
      <c r="I1751">
        <v>0</v>
      </c>
      <c r="J1751" s="1" t="s">
        <v>31</v>
      </c>
      <c r="K1751" s="1" t="s">
        <v>66</v>
      </c>
      <c r="L1751" s="1" t="s">
        <v>49</v>
      </c>
      <c r="M1751" s="1" t="s">
        <v>44</v>
      </c>
      <c r="N1751">
        <v>0</v>
      </c>
      <c r="O1751">
        <v>0</v>
      </c>
      <c r="P1751">
        <v>0</v>
      </c>
      <c r="Q1751" s="1" t="s">
        <v>34</v>
      </c>
      <c r="R1751" s="1" t="s">
        <v>34</v>
      </c>
      <c r="S1751">
        <v>1</v>
      </c>
      <c r="T1751" s="1" t="s">
        <v>68</v>
      </c>
      <c r="U1751">
        <v>0</v>
      </c>
      <c r="V1751">
        <v>223</v>
      </c>
      <c r="W1751">
        <v>0</v>
      </c>
      <c r="X1751" s="1" t="s">
        <v>50</v>
      </c>
      <c r="Y1751">
        <v>60</v>
      </c>
      <c r="Z1751">
        <v>0</v>
      </c>
      <c r="AA1751">
        <v>0</v>
      </c>
      <c r="AB1751" s="1" t="s">
        <v>38</v>
      </c>
      <c r="AC1751" s="2">
        <v>42464</v>
      </c>
      <c r="AD1751" s="1">
        <v>2016</v>
      </c>
      <c r="AE1751" s="15">
        <f xml:space="preserve"> Cleaned_data[[#This Row],[adr]] * (Cleaned_data[[#This Row],[stays_in_week_nights]] + Cleaned_data[[#This Row],[stays_in_weekend_nights]])</f>
        <v>240</v>
      </c>
      <c r="AF1751" s="1">
        <f t="shared" si="27"/>
        <v>4</v>
      </c>
    </row>
    <row r="1752" spans="1:32" x14ac:dyDescent="0.3">
      <c r="A1752" s="1" t="s">
        <v>30</v>
      </c>
      <c r="B1752">
        <v>0</v>
      </c>
      <c r="C1752">
        <v>169</v>
      </c>
      <c r="D1752">
        <v>14</v>
      </c>
      <c r="E1752">
        <v>1</v>
      </c>
      <c r="F1752">
        <v>3</v>
      </c>
      <c r="G1752">
        <v>2</v>
      </c>
      <c r="H1752">
        <v>0</v>
      </c>
      <c r="I1752">
        <v>0</v>
      </c>
      <c r="J1752" s="1" t="s">
        <v>31</v>
      </c>
      <c r="K1752" s="1" t="s">
        <v>56</v>
      </c>
      <c r="L1752" s="1" t="s">
        <v>49</v>
      </c>
      <c r="M1752" s="1" t="s">
        <v>44</v>
      </c>
      <c r="N1752">
        <v>0</v>
      </c>
      <c r="O1752">
        <v>0</v>
      </c>
      <c r="P1752">
        <v>0</v>
      </c>
      <c r="Q1752" s="1" t="s">
        <v>34</v>
      </c>
      <c r="R1752" s="1" t="s">
        <v>34</v>
      </c>
      <c r="S1752">
        <v>0</v>
      </c>
      <c r="T1752" s="1" t="s">
        <v>68</v>
      </c>
      <c r="U1752">
        <v>0</v>
      </c>
      <c r="V1752">
        <v>223</v>
      </c>
      <c r="W1752">
        <v>0</v>
      </c>
      <c r="X1752" s="1" t="s">
        <v>50</v>
      </c>
      <c r="Y1752">
        <v>66</v>
      </c>
      <c r="Z1752">
        <v>0</v>
      </c>
      <c r="AA1752">
        <v>0</v>
      </c>
      <c r="AB1752" s="1" t="s">
        <v>38</v>
      </c>
      <c r="AC1752" s="2">
        <v>42464</v>
      </c>
      <c r="AD1752" s="1">
        <v>2016</v>
      </c>
      <c r="AE1752" s="15">
        <f xml:space="preserve"> Cleaned_data[[#This Row],[adr]] * (Cleaned_data[[#This Row],[stays_in_week_nights]] + Cleaned_data[[#This Row],[stays_in_weekend_nights]])</f>
        <v>264</v>
      </c>
      <c r="AF1752" s="1">
        <f t="shared" si="27"/>
        <v>4</v>
      </c>
    </row>
    <row r="1753" spans="1:32" x14ac:dyDescent="0.3">
      <c r="A1753" s="1" t="s">
        <v>30</v>
      </c>
      <c r="B1753">
        <v>0</v>
      </c>
      <c r="C1753">
        <v>169</v>
      </c>
      <c r="D1753">
        <v>14</v>
      </c>
      <c r="E1753">
        <v>1</v>
      </c>
      <c r="F1753">
        <v>3</v>
      </c>
      <c r="G1753">
        <v>3</v>
      </c>
      <c r="H1753">
        <v>0</v>
      </c>
      <c r="I1753">
        <v>0</v>
      </c>
      <c r="J1753" s="1" t="s">
        <v>31</v>
      </c>
      <c r="K1753" s="1" t="s">
        <v>39</v>
      </c>
      <c r="L1753" s="1" t="s">
        <v>49</v>
      </c>
      <c r="M1753" s="1" t="s">
        <v>44</v>
      </c>
      <c r="N1753">
        <v>0</v>
      </c>
      <c r="O1753">
        <v>0</v>
      </c>
      <c r="P1753">
        <v>0</v>
      </c>
      <c r="Q1753" s="1" t="s">
        <v>34</v>
      </c>
      <c r="R1753" s="1" t="s">
        <v>58</v>
      </c>
      <c r="S1753">
        <v>1</v>
      </c>
      <c r="T1753" s="1" t="s">
        <v>68</v>
      </c>
      <c r="U1753">
        <v>0</v>
      </c>
      <c r="V1753">
        <v>223</v>
      </c>
      <c r="W1753">
        <v>0</v>
      </c>
      <c r="X1753" s="1" t="s">
        <v>50</v>
      </c>
      <c r="Y1753">
        <v>101</v>
      </c>
      <c r="Z1753">
        <v>0</v>
      </c>
      <c r="AA1753">
        <v>0</v>
      </c>
      <c r="AB1753" s="1" t="s">
        <v>38</v>
      </c>
      <c r="AC1753" s="2">
        <v>42464</v>
      </c>
      <c r="AD1753" s="1">
        <v>2016</v>
      </c>
      <c r="AE1753" s="15">
        <f xml:space="preserve"> Cleaned_data[[#This Row],[adr]] * (Cleaned_data[[#This Row],[stays_in_week_nights]] + Cleaned_data[[#This Row],[stays_in_weekend_nights]])</f>
        <v>404</v>
      </c>
      <c r="AF1753" s="1">
        <f t="shared" si="27"/>
        <v>4</v>
      </c>
    </row>
    <row r="1754" spans="1:32" x14ac:dyDescent="0.3">
      <c r="A1754" s="1" t="s">
        <v>30</v>
      </c>
      <c r="B1754">
        <v>0</v>
      </c>
      <c r="C1754">
        <v>169</v>
      </c>
      <c r="D1754">
        <v>14</v>
      </c>
      <c r="E1754">
        <v>0</v>
      </c>
      <c r="F1754">
        <v>3</v>
      </c>
      <c r="G1754">
        <v>1</v>
      </c>
      <c r="H1754">
        <v>0</v>
      </c>
      <c r="I1754">
        <v>0</v>
      </c>
      <c r="J1754" s="1" t="s">
        <v>31</v>
      </c>
      <c r="K1754" s="1" t="s">
        <v>64</v>
      </c>
      <c r="L1754" s="1" t="s">
        <v>49</v>
      </c>
      <c r="M1754" s="1" t="s">
        <v>44</v>
      </c>
      <c r="N1754">
        <v>0</v>
      </c>
      <c r="O1754">
        <v>0</v>
      </c>
      <c r="P1754">
        <v>0</v>
      </c>
      <c r="Q1754" s="1" t="s">
        <v>34</v>
      </c>
      <c r="R1754" s="1" t="s">
        <v>34</v>
      </c>
      <c r="S1754">
        <v>2</v>
      </c>
      <c r="T1754" s="1" t="s">
        <v>68</v>
      </c>
      <c r="U1754">
        <v>0</v>
      </c>
      <c r="V1754">
        <v>223</v>
      </c>
      <c r="W1754">
        <v>0</v>
      </c>
      <c r="X1754" s="1" t="s">
        <v>50</v>
      </c>
      <c r="Y1754">
        <v>68</v>
      </c>
      <c r="Z1754">
        <v>1</v>
      </c>
      <c r="AA1754">
        <v>0</v>
      </c>
      <c r="AB1754" s="1" t="s">
        <v>38</v>
      </c>
      <c r="AC1754" s="2">
        <v>42463</v>
      </c>
      <c r="AD1754" s="1">
        <v>2016</v>
      </c>
      <c r="AE1754" s="15">
        <f xml:space="preserve"> Cleaned_data[[#This Row],[adr]] * (Cleaned_data[[#This Row],[stays_in_week_nights]] + Cleaned_data[[#This Row],[stays_in_weekend_nights]])</f>
        <v>204</v>
      </c>
      <c r="AF1754" s="1">
        <f t="shared" si="27"/>
        <v>3</v>
      </c>
    </row>
    <row r="1755" spans="1:32" x14ac:dyDescent="0.3">
      <c r="A1755" s="1" t="s">
        <v>30</v>
      </c>
      <c r="B1755">
        <v>0</v>
      </c>
      <c r="C1755">
        <v>169</v>
      </c>
      <c r="D1755">
        <v>14</v>
      </c>
      <c r="E1755">
        <v>0</v>
      </c>
      <c r="F1755">
        <v>3</v>
      </c>
      <c r="G1755">
        <v>2</v>
      </c>
      <c r="H1755">
        <v>1</v>
      </c>
      <c r="I1755">
        <v>0</v>
      </c>
      <c r="J1755" s="1" t="s">
        <v>31</v>
      </c>
      <c r="K1755" s="1" t="s">
        <v>39</v>
      </c>
      <c r="L1755" s="1" t="s">
        <v>49</v>
      </c>
      <c r="M1755" s="1" t="s">
        <v>44</v>
      </c>
      <c r="N1755">
        <v>0</v>
      </c>
      <c r="O1755">
        <v>0</v>
      </c>
      <c r="P1755">
        <v>0</v>
      </c>
      <c r="Q1755" s="1" t="s">
        <v>34</v>
      </c>
      <c r="R1755" s="1" t="s">
        <v>58</v>
      </c>
      <c r="S1755">
        <v>2</v>
      </c>
      <c r="T1755" s="1" t="s">
        <v>68</v>
      </c>
      <c r="U1755">
        <v>0</v>
      </c>
      <c r="V1755">
        <v>223</v>
      </c>
      <c r="W1755">
        <v>0</v>
      </c>
      <c r="X1755" s="1" t="s">
        <v>50</v>
      </c>
      <c r="Y1755">
        <v>83.5</v>
      </c>
      <c r="Z1755">
        <v>0</v>
      </c>
      <c r="AA1755">
        <v>0</v>
      </c>
      <c r="AB1755" s="1" t="s">
        <v>38</v>
      </c>
      <c r="AC1755" s="2">
        <v>42463</v>
      </c>
      <c r="AD1755" s="1">
        <v>2016</v>
      </c>
      <c r="AE1755" s="15">
        <f xml:space="preserve"> Cleaned_data[[#This Row],[adr]] * (Cleaned_data[[#This Row],[stays_in_week_nights]] + Cleaned_data[[#This Row],[stays_in_weekend_nights]])</f>
        <v>250.5</v>
      </c>
      <c r="AF1755" s="1">
        <f t="shared" si="27"/>
        <v>3</v>
      </c>
    </row>
    <row r="1756" spans="1:32" x14ac:dyDescent="0.3">
      <c r="A1756" s="1" t="s">
        <v>30</v>
      </c>
      <c r="B1756">
        <v>0</v>
      </c>
      <c r="C1756">
        <v>169</v>
      </c>
      <c r="D1756">
        <v>14</v>
      </c>
      <c r="E1756">
        <v>0</v>
      </c>
      <c r="F1756">
        <v>3</v>
      </c>
      <c r="G1756">
        <v>2</v>
      </c>
      <c r="H1756">
        <v>0</v>
      </c>
      <c r="I1756">
        <v>0</v>
      </c>
      <c r="J1756" s="1" t="s">
        <v>31</v>
      </c>
      <c r="K1756" s="1" t="s">
        <v>39</v>
      </c>
      <c r="L1756" s="1" t="s">
        <v>49</v>
      </c>
      <c r="M1756" s="1" t="s">
        <v>44</v>
      </c>
      <c r="N1756">
        <v>0</v>
      </c>
      <c r="O1756">
        <v>0</v>
      </c>
      <c r="P1756">
        <v>0</v>
      </c>
      <c r="Q1756" s="1" t="s">
        <v>34</v>
      </c>
      <c r="R1756" s="1" t="s">
        <v>58</v>
      </c>
      <c r="S1756">
        <v>1</v>
      </c>
      <c r="T1756" s="1" t="s">
        <v>68</v>
      </c>
      <c r="U1756">
        <v>0</v>
      </c>
      <c r="V1756">
        <v>223</v>
      </c>
      <c r="W1756">
        <v>0</v>
      </c>
      <c r="X1756" s="1" t="s">
        <v>50</v>
      </c>
      <c r="Y1756">
        <v>72</v>
      </c>
      <c r="Z1756">
        <v>1</v>
      </c>
      <c r="AA1756">
        <v>0</v>
      </c>
      <c r="AB1756" s="1" t="s">
        <v>38</v>
      </c>
      <c r="AC1756" s="2">
        <v>42463</v>
      </c>
      <c r="AD1756" s="1">
        <v>2016</v>
      </c>
      <c r="AE1756" s="15">
        <f xml:space="preserve"> Cleaned_data[[#This Row],[adr]] * (Cleaned_data[[#This Row],[stays_in_week_nights]] + Cleaned_data[[#This Row],[stays_in_weekend_nights]])</f>
        <v>216</v>
      </c>
      <c r="AF1756" s="1">
        <f t="shared" si="27"/>
        <v>3</v>
      </c>
    </row>
    <row r="1757" spans="1:32" x14ac:dyDescent="0.3">
      <c r="A1757" s="1" t="s">
        <v>30</v>
      </c>
      <c r="B1757">
        <v>0</v>
      </c>
      <c r="C1757">
        <v>169</v>
      </c>
      <c r="D1757">
        <v>14</v>
      </c>
      <c r="E1757">
        <v>0</v>
      </c>
      <c r="F1757">
        <v>3</v>
      </c>
      <c r="G1757">
        <v>1</v>
      </c>
      <c r="H1757">
        <v>0</v>
      </c>
      <c r="I1757">
        <v>0</v>
      </c>
      <c r="J1757" s="1" t="s">
        <v>31</v>
      </c>
      <c r="K1757" s="1" t="s">
        <v>39</v>
      </c>
      <c r="L1757" s="1" t="s">
        <v>49</v>
      </c>
      <c r="M1757" s="1" t="s">
        <v>44</v>
      </c>
      <c r="N1757">
        <v>0</v>
      </c>
      <c r="O1757">
        <v>0</v>
      </c>
      <c r="P1757">
        <v>0</v>
      </c>
      <c r="Q1757" s="1" t="s">
        <v>34</v>
      </c>
      <c r="R1757" s="1" t="s">
        <v>34</v>
      </c>
      <c r="S1757">
        <v>2</v>
      </c>
      <c r="T1757" s="1" t="s">
        <v>68</v>
      </c>
      <c r="U1757">
        <v>0</v>
      </c>
      <c r="V1757">
        <v>223</v>
      </c>
      <c r="W1757">
        <v>0</v>
      </c>
      <c r="X1757" s="1" t="s">
        <v>50</v>
      </c>
      <c r="Y1757">
        <v>60</v>
      </c>
      <c r="Z1757">
        <v>0</v>
      </c>
      <c r="AA1757">
        <v>0</v>
      </c>
      <c r="AB1757" s="1" t="s">
        <v>38</v>
      </c>
      <c r="AC1757" s="2">
        <v>42463</v>
      </c>
      <c r="AD1757" s="1">
        <v>2016</v>
      </c>
      <c r="AE1757" s="15">
        <f xml:space="preserve"> Cleaned_data[[#This Row],[adr]] * (Cleaned_data[[#This Row],[stays_in_week_nights]] + Cleaned_data[[#This Row],[stays_in_weekend_nights]])</f>
        <v>180</v>
      </c>
      <c r="AF1757" s="1">
        <f t="shared" si="27"/>
        <v>3</v>
      </c>
    </row>
    <row r="1758" spans="1:32" x14ac:dyDescent="0.3">
      <c r="A1758" s="1" t="s">
        <v>30</v>
      </c>
      <c r="B1758">
        <v>0</v>
      </c>
      <c r="C1758">
        <v>169</v>
      </c>
      <c r="D1758">
        <v>14</v>
      </c>
      <c r="E1758">
        <v>0</v>
      </c>
      <c r="F1758">
        <v>3</v>
      </c>
      <c r="G1758">
        <v>1</v>
      </c>
      <c r="H1758">
        <v>0</v>
      </c>
      <c r="I1758">
        <v>0</v>
      </c>
      <c r="J1758" s="1" t="s">
        <v>31</v>
      </c>
      <c r="K1758" s="1" t="s">
        <v>56</v>
      </c>
      <c r="L1758" s="1" t="s">
        <v>49</v>
      </c>
      <c r="M1758" s="1" t="s">
        <v>44</v>
      </c>
      <c r="N1758">
        <v>0</v>
      </c>
      <c r="O1758">
        <v>0</v>
      </c>
      <c r="P1758">
        <v>0</v>
      </c>
      <c r="Q1758" s="1" t="s">
        <v>34</v>
      </c>
      <c r="R1758" s="1" t="s">
        <v>34</v>
      </c>
      <c r="S1758">
        <v>2</v>
      </c>
      <c r="T1758" s="1" t="s">
        <v>68</v>
      </c>
      <c r="U1758">
        <v>0</v>
      </c>
      <c r="V1758">
        <v>223</v>
      </c>
      <c r="W1758">
        <v>0</v>
      </c>
      <c r="X1758" s="1" t="s">
        <v>50</v>
      </c>
      <c r="Y1758">
        <v>60</v>
      </c>
      <c r="Z1758">
        <v>0</v>
      </c>
      <c r="AA1758">
        <v>0</v>
      </c>
      <c r="AB1758" s="1" t="s">
        <v>38</v>
      </c>
      <c r="AC1758" s="2">
        <v>42463</v>
      </c>
      <c r="AD1758" s="1">
        <v>2016</v>
      </c>
      <c r="AE1758" s="15">
        <f xml:space="preserve"> Cleaned_data[[#This Row],[adr]] * (Cleaned_data[[#This Row],[stays_in_week_nights]] + Cleaned_data[[#This Row],[stays_in_weekend_nights]])</f>
        <v>180</v>
      </c>
      <c r="AF1758" s="1">
        <f t="shared" si="27"/>
        <v>3</v>
      </c>
    </row>
    <row r="1759" spans="1:32" x14ac:dyDescent="0.3">
      <c r="A1759" s="1" t="s">
        <v>30</v>
      </c>
      <c r="B1759">
        <v>1</v>
      </c>
      <c r="C1759">
        <v>169</v>
      </c>
      <c r="D1759">
        <v>14</v>
      </c>
      <c r="E1759">
        <v>1</v>
      </c>
      <c r="F1759">
        <v>3</v>
      </c>
      <c r="G1759">
        <v>2</v>
      </c>
      <c r="H1759">
        <v>0</v>
      </c>
      <c r="I1759">
        <v>0</v>
      </c>
      <c r="J1759" s="1" t="s">
        <v>31</v>
      </c>
      <c r="K1759" s="1" t="s">
        <v>39</v>
      </c>
      <c r="L1759" s="1" t="s">
        <v>49</v>
      </c>
      <c r="M1759" s="1" t="s">
        <v>44</v>
      </c>
      <c r="N1759">
        <v>0</v>
      </c>
      <c r="O1759">
        <v>0</v>
      </c>
      <c r="P1759">
        <v>0</v>
      </c>
      <c r="Q1759" s="1" t="s">
        <v>34</v>
      </c>
      <c r="R1759" s="1" t="s">
        <v>34</v>
      </c>
      <c r="S1759">
        <v>0</v>
      </c>
      <c r="T1759" s="1" t="s">
        <v>68</v>
      </c>
      <c r="U1759">
        <v>0</v>
      </c>
      <c r="V1759">
        <v>223</v>
      </c>
      <c r="W1759">
        <v>0</v>
      </c>
      <c r="X1759" s="1" t="s">
        <v>50</v>
      </c>
      <c r="Y1759">
        <v>46</v>
      </c>
      <c r="Z1759">
        <v>0</v>
      </c>
      <c r="AA1759">
        <v>0</v>
      </c>
      <c r="AB1759" s="1" t="s">
        <v>40</v>
      </c>
      <c r="AC1759" s="2">
        <v>42453</v>
      </c>
      <c r="AD1759" s="1">
        <v>2016</v>
      </c>
      <c r="AE1759" s="15">
        <f xml:space="preserve"> Cleaned_data[[#This Row],[adr]] * (Cleaned_data[[#This Row],[stays_in_week_nights]] + Cleaned_data[[#This Row],[stays_in_weekend_nights]])</f>
        <v>184</v>
      </c>
      <c r="AF1759" s="1">
        <f t="shared" si="27"/>
        <v>4</v>
      </c>
    </row>
    <row r="1760" spans="1:32" x14ac:dyDescent="0.3">
      <c r="A1760" s="1" t="s">
        <v>30</v>
      </c>
      <c r="B1760">
        <v>0</v>
      </c>
      <c r="C1760">
        <v>169</v>
      </c>
      <c r="D1760">
        <v>14</v>
      </c>
      <c r="E1760">
        <v>1</v>
      </c>
      <c r="F1760">
        <v>3</v>
      </c>
      <c r="G1760">
        <v>2</v>
      </c>
      <c r="H1760">
        <v>0</v>
      </c>
      <c r="I1760">
        <v>0</v>
      </c>
      <c r="J1760" s="1" t="s">
        <v>31</v>
      </c>
      <c r="K1760" s="1" t="s">
        <v>39</v>
      </c>
      <c r="L1760" s="1" t="s">
        <v>49</v>
      </c>
      <c r="M1760" s="1" t="s">
        <v>44</v>
      </c>
      <c r="N1760">
        <v>0</v>
      </c>
      <c r="O1760">
        <v>0</v>
      </c>
      <c r="P1760">
        <v>0</v>
      </c>
      <c r="Q1760" s="1" t="s">
        <v>34</v>
      </c>
      <c r="R1760" s="1" t="s">
        <v>34</v>
      </c>
      <c r="S1760">
        <v>0</v>
      </c>
      <c r="T1760" s="1" t="s">
        <v>68</v>
      </c>
      <c r="U1760">
        <v>0</v>
      </c>
      <c r="V1760">
        <v>223</v>
      </c>
      <c r="W1760">
        <v>0</v>
      </c>
      <c r="X1760" s="1" t="s">
        <v>50</v>
      </c>
      <c r="Y1760">
        <v>66</v>
      </c>
      <c r="Z1760">
        <v>0</v>
      </c>
      <c r="AA1760">
        <v>0</v>
      </c>
      <c r="AB1760" s="1" t="s">
        <v>38</v>
      </c>
      <c r="AC1760" s="2">
        <v>42464</v>
      </c>
      <c r="AD1760" s="1">
        <v>2016</v>
      </c>
      <c r="AE1760" s="15">
        <f xml:space="preserve"> Cleaned_data[[#This Row],[adr]] * (Cleaned_data[[#This Row],[stays_in_week_nights]] + Cleaned_data[[#This Row],[stays_in_weekend_nights]])</f>
        <v>264</v>
      </c>
      <c r="AF1760" s="1">
        <f t="shared" si="27"/>
        <v>4</v>
      </c>
    </row>
    <row r="1761" spans="1:32" x14ac:dyDescent="0.3">
      <c r="A1761" s="1" t="s">
        <v>30</v>
      </c>
      <c r="B1761">
        <v>0</v>
      </c>
      <c r="C1761">
        <v>169</v>
      </c>
      <c r="D1761">
        <v>14</v>
      </c>
      <c r="E1761">
        <v>1</v>
      </c>
      <c r="F1761">
        <v>3</v>
      </c>
      <c r="G1761">
        <v>3</v>
      </c>
      <c r="H1761">
        <v>0</v>
      </c>
      <c r="I1761">
        <v>0</v>
      </c>
      <c r="J1761" s="1" t="s">
        <v>31</v>
      </c>
      <c r="K1761" s="1" t="s">
        <v>56</v>
      </c>
      <c r="L1761" s="1" t="s">
        <v>49</v>
      </c>
      <c r="M1761" s="1" t="s">
        <v>44</v>
      </c>
      <c r="N1761">
        <v>0</v>
      </c>
      <c r="O1761">
        <v>0</v>
      </c>
      <c r="P1761">
        <v>0</v>
      </c>
      <c r="Q1761" s="1" t="s">
        <v>34</v>
      </c>
      <c r="R1761" s="1" t="s">
        <v>58</v>
      </c>
      <c r="S1761">
        <v>1</v>
      </c>
      <c r="T1761" s="1" t="s">
        <v>68</v>
      </c>
      <c r="U1761">
        <v>0</v>
      </c>
      <c r="V1761">
        <v>223</v>
      </c>
      <c r="W1761">
        <v>0</v>
      </c>
      <c r="X1761" s="1" t="s">
        <v>50</v>
      </c>
      <c r="Y1761">
        <v>101</v>
      </c>
      <c r="Z1761">
        <v>0</v>
      </c>
      <c r="AA1761">
        <v>0</v>
      </c>
      <c r="AB1761" s="1" t="s">
        <v>38</v>
      </c>
      <c r="AC1761" s="2">
        <v>42464</v>
      </c>
      <c r="AD1761" s="1">
        <v>2016</v>
      </c>
      <c r="AE1761" s="15">
        <f xml:space="preserve"> Cleaned_data[[#This Row],[adr]] * (Cleaned_data[[#This Row],[stays_in_week_nights]] + Cleaned_data[[#This Row],[stays_in_weekend_nights]])</f>
        <v>404</v>
      </c>
      <c r="AF1761" s="1">
        <f t="shared" si="27"/>
        <v>4</v>
      </c>
    </row>
    <row r="1762" spans="1:32" x14ac:dyDescent="0.3">
      <c r="A1762" s="1" t="s">
        <v>30</v>
      </c>
      <c r="B1762">
        <v>1</v>
      </c>
      <c r="C1762">
        <v>169</v>
      </c>
      <c r="D1762">
        <v>14</v>
      </c>
      <c r="E1762">
        <v>1</v>
      </c>
      <c r="F1762">
        <v>3</v>
      </c>
      <c r="G1762">
        <v>2</v>
      </c>
      <c r="H1762">
        <v>0</v>
      </c>
      <c r="I1762">
        <v>0</v>
      </c>
      <c r="J1762" s="1" t="s">
        <v>31</v>
      </c>
      <c r="K1762" s="1" t="s">
        <v>39</v>
      </c>
      <c r="L1762" s="1" t="s">
        <v>49</v>
      </c>
      <c r="M1762" s="1" t="s">
        <v>44</v>
      </c>
      <c r="N1762">
        <v>0</v>
      </c>
      <c r="O1762">
        <v>0</v>
      </c>
      <c r="P1762">
        <v>0</v>
      </c>
      <c r="Q1762" s="1" t="s">
        <v>34</v>
      </c>
      <c r="R1762" s="1" t="s">
        <v>34</v>
      </c>
      <c r="S1762">
        <v>0</v>
      </c>
      <c r="T1762" s="1" t="s">
        <v>68</v>
      </c>
      <c r="U1762">
        <v>0</v>
      </c>
      <c r="V1762">
        <v>223</v>
      </c>
      <c r="W1762">
        <v>0</v>
      </c>
      <c r="X1762" s="1" t="s">
        <v>50</v>
      </c>
      <c r="Y1762">
        <v>66</v>
      </c>
      <c r="Z1762">
        <v>0</v>
      </c>
      <c r="AA1762">
        <v>0</v>
      </c>
      <c r="AB1762" s="1" t="s">
        <v>40</v>
      </c>
      <c r="AC1762" s="2">
        <v>42453</v>
      </c>
      <c r="AD1762" s="1">
        <v>2016</v>
      </c>
      <c r="AE1762" s="15">
        <f xml:space="preserve"> Cleaned_data[[#This Row],[adr]] * (Cleaned_data[[#This Row],[stays_in_week_nights]] + Cleaned_data[[#This Row],[stays_in_weekend_nights]])</f>
        <v>264</v>
      </c>
      <c r="AF1762" s="1">
        <f t="shared" si="27"/>
        <v>4</v>
      </c>
    </row>
    <row r="1763" spans="1:32" x14ac:dyDescent="0.3">
      <c r="A1763" s="1" t="s">
        <v>30</v>
      </c>
      <c r="B1763">
        <v>0</v>
      </c>
      <c r="C1763">
        <v>169</v>
      </c>
      <c r="D1763">
        <v>14</v>
      </c>
      <c r="E1763">
        <v>1</v>
      </c>
      <c r="F1763">
        <v>3</v>
      </c>
      <c r="G1763">
        <v>1</v>
      </c>
      <c r="H1763">
        <v>0</v>
      </c>
      <c r="I1763">
        <v>0</v>
      </c>
      <c r="J1763" s="1" t="s">
        <v>31</v>
      </c>
      <c r="K1763" s="1" t="s">
        <v>39</v>
      </c>
      <c r="L1763" s="1" t="s">
        <v>49</v>
      </c>
      <c r="M1763" s="1" t="s">
        <v>44</v>
      </c>
      <c r="N1763">
        <v>0</v>
      </c>
      <c r="O1763">
        <v>0</v>
      </c>
      <c r="P1763">
        <v>0</v>
      </c>
      <c r="Q1763" s="1" t="s">
        <v>34</v>
      </c>
      <c r="R1763" s="1" t="s">
        <v>34</v>
      </c>
      <c r="S1763">
        <v>2</v>
      </c>
      <c r="T1763" s="1" t="s">
        <v>68</v>
      </c>
      <c r="U1763">
        <v>0</v>
      </c>
      <c r="V1763">
        <v>223</v>
      </c>
      <c r="W1763">
        <v>0</v>
      </c>
      <c r="X1763" s="1" t="s">
        <v>50</v>
      </c>
      <c r="Y1763">
        <v>60</v>
      </c>
      <c r="Z1763">
        <v>0</v>
      </c>
      <c r="AA1763">
        <v>0</v>
      </c>
      <c r="AB1763" s="1" t="s">
        <v>38</v>
      </c>
      <c r="AC1763" s="2">
        <v>42464</v>
      </c>
      <c r="AD1763" s="1">
        <v>2016</v>
      </c>
      <c r="AE1763" s="15">
        <f xml:space="preserve"> Cleaned_data[[#This Row],[adr]] * (Cleaned_data[[#This Row],[stays_in_week_nights]] + Cleaned_data[[#This Row],[stays_in_weekend_nights]])</f>
        <v>240</v>
      </c>
      <c r="AF1763" s="1">
        <f t="shared" si="27"/>
        <v>4</v>
      </c>
    </row>
    <row r="1764" spans="1:32" x14ac:dyDescent="0.3">
      <c r="A1764" s="1" t="s">
        <v>30</v>
      </c>
      <c r="B1764">
        <v>0</v>
      </c>
      <c r="C1764">
        <v>169</v>
      </c>
      <c r="D1764">
        <v>14</v>
      </c>
      <c r="E1764">
        <v>1</v>
      </c>
      <c r="F1764">
        <v>3</v>
      </c>
      <c r="G1764">
        <v>1</v>
      </c>
      <c r="H1764">
        <v>0</v>
      </c>
      <c r="I1764">
        <v>0</v>
      </c>
      <c r="J1764" s="1" t="s">
        <v>31</v>
      </c>
      <c r="K1764" s="1" t="s">
        <v>39</v>
      </c>
      <c r="L1764" s="1" t="s">
        <v>49</v>
      </c>
      <c r="M1764" s="1" t="s">
        <v>44</v>
      </c>
      <c r="N1764">
        <v>0</v>
      </c>
      <c r="O1764">
        <v>0</v>
      </c>
      <c r="P1764">
        <v>0</v>
      </c>
      <c r="Q1764" s="1" t="s">
        <v>34</v>
      </c>
      <c r="R1764" s="1" t="s">
        <v>34</v>
      </c>
      <c r="S1764">
        <v>1</v>
      </c>
      <c r="T1764" s="1" t="s">
        <v>68</v>
      </c>
      <c r="U1764">
        <v>0</v>
      </c>
      <c r="V1764">
        <v>223</v>
      </c>
      <c r="W1764">
        <v>0</v>
      </c>
      <c r="X1764" s="1" t="s">
        <v>50</v>
      </c>
      <c r="Y1764">
        <v>60</v>
      </c>
      <c r="Z1764">
        <v>0</v>
      </c>
      <c r="AA1764">
        <v>0</v>
      </c>
      <c r="AB1764" s="1" t="s">
        <v>38</v>
      </c>
      <c r="AC1764" s="2">
        <v>42464</v>
      </c>
      <c r="AD1764" s="1">
        <v>2016</v>
      </c>
      <c r="AE1764" s="15">
        <f xml:space="preserve"> Cleaned_data[[#This Row],[adr]] * (Cleaned_data[[#This Row],[stays_in_week_nights]] + Cleaned_data[[#This Row],[stays_in_weekend_nights]])</f>
        <v>240</v>
      </c>
      <c r="AF1764" s="1">
        <f t="shared" si="27"/>
        <v>4</v>
      </c>
    </row>
    <row r="1765" spans="1:32" x14ac:dyDescent="0.3">
      <c r="A1765" s="1" t="s">
        <v>30</v>
      </c>
      <c r="B1765">
        <v>0</v>
      </c>
      <c r="C1765">
        <v>169</v>
      </c>
      <c r="D1765">
        <v>14</v>
      </c>
      <c r="E1765">
        <v>1</v>
      </c>
      <c r="F1765">
        <v>3</v>
      </c>
      <c r="G1765">
        <v>2</v>
      </c>
      <c r="H1765">
        <v>0</v>
      </c>
      <c r="I1765">
        <v>0</v>
      </c>
      <c r="J1765" s="1" t="s">
        <v>31</v>
      </c>
      <c r="K1765" s="1" t="s">
        <v>66</v>
      </c>
      <c r="L1765" s="1" t="s">
        <v>49</v>
      </c>
      <c r="M1765" s="1" t="s">
        <v>44</v>
      </c>
      <c r="N1765">
        <v>0</v>
      </c>
      <c r="O1765">
        <v>0</v>
      </c>
      <c r="P1765">
        <v>0</v>
      </c>
      <c r="Q1765" s="1" t="s">
        <v>34</v>
      </c>
      <c r="R1765" s="1" t="s">
        <v>34</v>
      </c>
      <c r="S1765">
        <v>0</v>
      </c>
      <c r="T1765" s="1" t="s">
        <v>68</v>
      </c>
      <c r="U1765">
        <v>0</v>
      </c>
      <c r="V1765">
        <v>223</v>
      </c>
      <c r="W1765">
        <v>0</v>
      </c>
      <c r="X1765" s="1" t="s">
        <v>50</v>
      </c>
      <c r="Y1765">
        <v>67.5</v>
      </c>
      <c r="Z1765">
        <v>0</v>
      </c>
      <c r="AA1765">
        <v>0</v>
      </c>
      <c r="AB1765" s="1" t="s">
        <v>38</v>
      </c>
      <c r="AC1765" s="2">
        <v>42464</v>
      </c>
      <c r="AD1765" s="1">
        <v>2016</v>
      </c>
      <c r="AE1765" s="15">
        <f xml:space="preserve"> Cleaned_data[[#This Row],[adr]] * (Cleaned_data[[#This Row],[stays_in_week_nights]] + Cleaned_data[[#This Row],[stays_in_weekend_nights]])</f>
        <v>270</v>
      </c>
      <c r="AF1765" s="1">
        <f t="shared" si="27"/>
        <v>4</v>
      </c>
    </row>
    <row r="1766" spans="1:32" x14ac:dyDescent="0.3">
      <c r="A1766" s="1" t="s">
        <v>30</v>
      </c>
      <c r="B1766">
        <v>0</v>
      </c>
      <c r="C1766">
        <v>169</v>
      </c>
      <c r="D1766">
        <v>14</v>
      </c>
      <c r="E1766">
        <v>1</v>
      </c>
      <c r="F1766">
        <v>3</v>
      </c>
      <c r="G1766">
        <v>2</v>
      </c>
      <c r="H1766">
        <v>0</v>
      </c>
      <c r="I1766">
        <v>0</v>
      </c>
      <c r="J1766" s="1" t="s">
        <v>31</v>
      </c>
      <c r="K1766" s="1" t="s">
        <v>56</v>
      </c>
      <c r="L1766" s="1" t="s">
        <v>49</v>
      </c>
      <c r="M1766" s="1" t="s">
        <v>44</v>
      </c>
      <c r="N1766">
        <v>0</v>
      </c>
      <c r="O1766">
        <v>0</v>
      </c>
      <c r="P1766">
        <v>0</v>
      </c>
      <c r="Q1766" s="1" t="s">
        <v>34</v>
      </c>
      <c r="R1766" s="1" t="s">
        <v>34</v>
      </c>
      <c r="S1766">
        <v>1</v>
      </c>
      <c r="T1766" s="1" t="s">
        <v>68</v>
      </c>
      <c r="U1766">
        <v>0</v>
      </c>
      <c r="V1766">
        <v>223</v>
      </c>
      <c r="W1766">
        <v>0</v>
      </c>
      <c r="X1766" s="1" t="s">
        <v>50</v>
      </c>
      <c r="Y1766">
        <v>66</v>
      </c>
      <c r="Z1766">
        <v>0</v>
      </c>
      <c r="AA1766">
        <v>0</v>
      </c>
      <c r="AB1766" s="1" t="s">
        <v>38</v>
      </c>
      <c r="AC1766" s="2">
        <v>42464</v>
      </c>
      <c r="AD1766" s="1">
        <v>2016</v>
      </c>
      <c r="AE1766" s="15">
        <f xml:space="preserve"> Cleaned_data[[#This Row],[adr]] * (Cleaned_data[[#This Row],[stays_in_week_nights]] + Cleaned_data[[#This Row],[stays_in_weekend_nights]])</f>
        <v>264</v>
      </c>
      <c r="AF1766" s="1">
        <f t="shared" si="27"/>
        <v>4</v>
      </c>
    </row>
    <row r="1767" spans="1:32" x14ac:dyDescent="0.3">
      <c r="A1767" s="1" t="s">
        <v>30</v>
      </c>
      <c r="B1767">
        <v>0</v>
      </c>
      <c r="C1767">
        <v>169</v>
      </c>
      <c r="D1767">
        <v>14</v>
      </c>
      <c r="E1767">
        <v>1</v>
      </c>
      <c r="F1767">
        <v>3</v>
      </c>
      <c r="G1767">
        <v>2</v>
      </c>
      <c r="H1767">
        <v>0</v>
      </c>
      <c r="I1767">
        <v>0</v>
      </c>
      <c r="J1767" s="1" t="s">
        <v>31</v>
      </c>
      <c r="K1767" s="1" t="s">
        <v>39</v>
      </c>
      <c r="L1767" s="1" t="s">
        <v>49</v>
      </c>
      <c r="M1767" s="1" t="s">
        <v>44</v>
      </c>
      <c r="N1767">
        <v>0</v>
      </c>
      <c r="O1767">
        <v>0</v>
      </c>
      <c r="P1767">
        <v>0</v>
      </c>
      <c r="Q1767" s="1" t="s">
        <v>34</v>
      </c>
      <c r="R1767" s="1" t="s">
        <v>58</v>
      </c>
      <c r="S1767">
        <v>3</v>
      </c>
      <c r="T1767" s="1" t="s">
        <v>68</v>
      </c>
      <c r="U1767">
        <v>0</v>
      </c>
      <c r="V1767">
        <v>223</v>
      </c>
      <c r="W1767">
        <v>0</v>
      </c>
      <c r="X1767" s="1" t="s">
        <v>50</v>
      </c>
      <c r="Y1767">
        <v>66</v>
      </c>
      <c r="Z1767">
        <v>0</v>
      </c>
      <c r="AA1767">
        <v>0</v>
      </c>
      <c r="AB1767" s="1" t="s">
        <v>38</v>
      </c>
      <c r="AC1767" s="2">
        <v>42464</v>
      </c>
      <c r="AD1767" s="1">
        <v>2016</v>
      </c>
      <c r="AE1767" s="15">
        <f xml:space="preserve"> Cleaned_data[[#This Row],[adr]] * (Cleaned_data[[#This Row],[stays_in_week_nights]] + Cleaned_data[[#This Row],[stays_in_weekend_nights]])</f>
        <v>264</v>
      </c>
      <c r="AF1767" s="1">
        <f t="shared" si="27"/>
        <v>4</v>
      </c>
    </row>
    <row r="1768" spans="1:32" x14ac:dyDescent="0.3">
      <c r="A1768" s="1" t="s">
        <v>30</v>
      </c>
      <c r="B1768">
        <v>0</v>
      </c>
      <c r="C1768">
        <v>169</v>
      </c>
      <c r="D1768">
        <v>14</v>
      </c>
      <c r="E1768">
        <v>1</v>
      </c>
      <c r="F1768">
        <v>3</v>
      </c>
      <c r="G1768">
        <v>1</v>
      </c>
      <c r="H1768">
        <v>0</v>
      </c>
      <c r="I1768">
        <v>0</v>
      </c>
      <c r="J1768" s="1" t="s">
        <v>31</v>
      </c>
      <c r="K1768" s="1" t="s">
        <v>56</v>
      </c>
      <c r="L1768" s="1" t="s">
        <v>49</v>
      </c>
      <c r="M1768" s="1" t="s">
        <v>44</v>
      </c>
      <c r="N1768">
        <v>0</v>
      </c>
      <c r="O1768">
        <v>0</v>
      </c>
      <c r="P1768">
        <v>0</v>
      </c>
      <c r="Q1768" s="1" t="s">
        <v>34</v>
      </c>
      <c r="R1768" s="1" t="s">
        <v>34</v>
      </c>
      <c r="S1768">
        <v>2</v>
      </c>
      <c r="T1768" s="1" t="s">
        <v>68</v>
      </c>
      <c r="U1768">
        <v>0</v>
      </c>
      <c r="V1768">
        <v>223</v>
      </c>
      <c r="W1768">
        <v>0</v>
      </c>
      <c r="X1768" s="1" t="s">
        <v>50</v>
      </c>
      <c r="Y1768">
        <v>60</v>
      </c>
      <c r="Z1768">
        <v>0</v>
      </c>
      <c r="AA1768">
        <v>0</v>
      </c>
      <c r="AB1768" s="1" t="s">
        <v>38</v>
      </c>
      <c r="AC1768" s="2">
        <v>42464</v>
      </c>
      <c r="AD1768" s="1">
        <v>2016</v>
      </c>
      <c r="AE1768" s="15">
        <f xml:space="preserve"> Cleaned_data[[#This Row],[adr]] * (Cleaned_data[[#This Row],[stays_in_week_nights]] + Cleaned_data[[#This Row],[stays_in_weekend_nights]])</f>
        <v>240</v>
      </c>
      <c r="AF1768" s="1">
        <f t="shared" si="27"/>
        <v>4</v>
      </c>
    </row>
    <row r="1769" spans="1:32" x14ac:dyDescent="0.3">
      <c r="A1769" s="1" t="s">
        <v>30</v>
      </c>
      <c r="B1769">
        <v>0</v>
      </c>
      <c r="C1769">
        <v>169</v>
      </c>
      <c r="D1769">
        <v>14</v>
      </c>
      <c r="E1769">
        <v>1</v>
      </c>
      <c r="F1769">
        <v>3</v>
      </c>
      <c r="G1769">
        <v>1</v>
      </c>
      <c r="H1769">
        <v>0</v>
      </c>
      <c r="I1769">
        <v>0</v>
      </c>
      <c r="J1769" s="1" t="s">
        <v>31</v>
      </c>
      <c r="K1769" s="1" t="s">
        <v>64</v>
      </c>
      <c r="L1769" s="1" t="s">
        <v>49</v>
      </c>
      <c r="M1769" s="1" t="s">
        <v>44</v>
      </c>
      <c r="N1769">
        <v>0</v>
      </c>
      <c r="O1769">
        <v>0</v>
      </c>
      <c r="P1769">
        <v>0</v>
      </c>
      <c r="Q1769" s="1" t="s">
        <v>34</v>
      </c>
      <c r="R1769" s="1" t="s">
        <v>34</v>
      </c>
      <c r="S1769">
        <v>2</v>
      </c>
      <c r="T1769" s="1" t="s">
        <v>68</v>
      </c>
      <c r="U1769">
        <v>0</v>
      </c>
      <c r="V1769">
        <v>223</v>
      </c>
      <c r="W1769">
        <v>0</v>
      </c>
      <c r="X1769" s="1" t="s">
        <v>50</v>
      </c>
      <c r="Y1769">
        <v>60</v>
      </c>
      <c r="Z1769">
        <v>0</v>
      </c>
      <c r="AA1769">
        <v>0</v>
      </c>
      <c r="AB1769" s="1" t="s">
        <v>38</v>
      </c>
      <c r="AC1769" s="2">
        <v>42464</v>
      </c>
      <c r="AD1769" s="1">
        <v>2016</v>
      </c>
      <c r="AE1769" s="15">
        <f xml:space="preserve"> Cleaned_data[[#This Row],[adr]] * (Cleaned_data[[#This Row],[stays_in_week_nights]] + Cleaned_data[[#This Row],[stays_in_weekend_nights]])</f>
        <v>240</v>
      </c>
      <c r="AF1769" s="1">
        <f t="shared" si="27"/>
        <v>4</v>
      </c>
    </row>
    <row r="1770" spans="1:32" x14ac:dyDescent="0.3">
      <c r="A1770" s="1" t="s">
        <v>30</v>
      </c>
      <c r="B1770">
        <v>0</v>
      </c>
      <c r="C1770">
        <v>169</v>
      </c>
      <c r="D1770">
        <v>14</v>
      </c>
      <c r="E1770">
        <v>1</v>
      </c>
      <c r="F1770">
        <v>3</v>
      </c>
      <c r="G1770">
        <v>2</v>
      </c>
      <c r="H1770">
        <v>0</v>
      </c>
      <c r="I1770">
        <v>0</v>
      </c>
      <c r="J1770" s="1" t="s">
        <v>31</v>
      </c>
      <c r="K1770" s="1" t="s">
        <v>56</v>
      </c>
      <c r="L1770" s="1" t="s">
        <v>49</v>
      </c>
      <c r="M1770" s="1" t="s">
        <v>44</v>
      </c>
      <c r="N1770">
        <v>0</v>
      </c>
      <c r="O1770">
        <v>0</v>
      </c>
      <c r="P1770">
        <v>0</v>
      </c>
      <c r="Q1770" s="1" t="s">
        <v>34</v>
      </c>
      <c r="R1770" s="1" t="s">
        <v>34</v>
      </c>
      <c r="S1770">
        <v>2</v>
      </c>
      <c r="T1770" s="1" t="s">
        <v>68</v>
      </c>
      <c r="U1770">
        <v>0</v>
      </c>
      <c r="V1770">
        <v>223</v>
      </c>
      <c r="W1770">
        <v>0</v>
      </c>
      <c r="X1770" s="1" t="s">
        <v>50</v>
      </c>
      <c r="Y1770">
        <v>66</v>
      </c>
      <c r="Z1770">
        <v>0</v>
      </c>
      <c r="AA1770">
        <v>0</v>
      </c>
      <c r="AB1770" s="1" t="s">
        <v>38</v>
      </c>
      <c r="AC1770" s="2">
        <v>42464</v>
      </c>
      <c r="AD1770" s="1">
        <v>2016</v>
      </c>
      <c r="AE1770" s="15">
        <f xml:space="preserve"> Cleaned_data[[#This Row],[adr]] * (Cleaned_data[[#This Row],[stays_in_week_nights]] + Cleaned_data[[#This Row],[stays_in_weekend_nights]])</f>
        <v>264</v>
      </c>
      <c r="AF1770" s="1">
        <f t="shared" si="27"/>
        <v>4</v>
      </c>
    </row>
    <row r="1771" spans="1:32" x14ac:dyDescent="0.3">
      <c r="A1771" s="1" t="s">
        <v>30</v>
      </c>
      <c r="B1771">
        <v>0</v>
      </c>
      <c r="C1771">
        <v>169</v>
      </c>
      <c r="D1771">
        <v>14</v>
      </c>
      <c r="E1771">
        <v>2</v>
      </c>
      <c r="F1771">
        <v>3</v>
      </c>
      <c r="G1771">
        <v>2</v>
      </c>
      <c r="H1771">
        <v>0</v>
      </c>
      <c r="I1771">
        <v>0</v>
      </c>
      <c r="J1771" s="1" t="s">
        <v>31</v>
      </c>
      <c r="K1771" s="1" t="s">
        <v>66</v>
      </c>
      <c r="L1771" s="1" t="s">
        <v>49</v>
      </c>
      <c r="M1771" s="1" t="s">
        <v>44</v>
      </c>
      <c r="N1771">
        <v>0</v>
      </c>
      <c r="O1771">
        <v>0</v>
      </c>
      <c r="P1771">
        <v>0</v>
      </c>
      <c r="Q1771" s="1" t="s">
        <v>34</v>
      </c>
      <c r="R1771" s="1" t="s">
        <v>34</v>
      </c>
      <c r="S1771">
        <v>1</v>
      </c>
      <c r="T1771" s="1" t="s">
        <v>68</v>
      </c>
      <c r="U1771">
        <v>0</v>
      </c>
      <c r="V1771">
        <v>223</v>
      </c>
      <c r="W1771">
        <v>0</v>
      </c>
      <c r="X1771" s="1" t="s">
        <v>50</v>
      </c>
      <c r="Y1771">
        <v>66</v>
      </c>
      <c r="Z1771">
        <v>0</v>
      </c>
      <c r="AA1771">
        <v>0</v>
      </c>
      <c r="AB1771" s="1" t="s">
        <v>38</v>
      </c>
      <c r="AC1771" s="2">
        <v>42465</v>
      </c>
      <c r="AD1771" s="1">
        <v>2016</v>
      </c>
      <c r="AE1771" s="15">
        <f xml:space="preserve"> Cleaned_data[[#This Row],[adr]] * (Cleaned_data[[#This Row],[stays_in_week_nights]] + Cleaned_data[[#This Row],[stays_in_weekend_nights]])</f>
        <v>330</v>
      </c>
      <c r="AF1771" s="1">
        <f t="shared" si="27"/>
        <v>5</v>
      </c>
    </row>
    <row r="1772" spans="1:32" x14ac:dyDescent="0.3">
      <c r="A1772" s="1" t="s">
        <v>30</v>
      </c>
      <c r="B1772">
        <v>0</v>
      </c>
      <c r="C1772">
        <v>169</v>
      </c>
      <c r="D1772">
        <v>14</v>
      </c>
      <c r="E1772">
        <v>1</v>
      </c>
      <c r="F1772">
        <v>3</v>
      </c>
      <c r="G1772">
        <v>2</v>
      </c>
      <c r="H1772">
        <v>0</v>
      </c>
      <c r="I1772">
        <v>0</v>
      </c>
      <c r="J1772" s="1" t="s">
        <v>31</v>
      </c>
      <c r="K1772" s="1" t="s">
        <v>66</v>
      </c>
      <c r="L1772" s="1" t="s">
        <v>49</v>
      </c>
      <c r="M1772" s="1" t="s">
        <v>44</v>
      </c>
      <c r="N1772">
        <v>0</v>
      </c>
      <c r="O1772">
        <v>0</v>
      </c>
      <c r="P1772">
        <v>0</v>
      </c>
      <c r="Q1772" s="1" t="s">
        <v>34</v>
      </c>
      <c r="R1772" s="1" t="s">
        <v>34</v>
      </c>
      <c r="S1772">
        <v>0</v>
      </c>
      <c r="T1772" s="1" t="s">
        <v>68</v>
      </c>
      <c r="U1772">
        <v>0</v>
      </c>
      <c r="V1772">
        <v>223</v>
      </c>
      <c r="W1772">
        <v>0</v>
      </c>
      <c r="X1772" s="1" t="s">
        <v>50</v>
      </c>
      <c r="Y1772">
        <v>66</v>
      </c>
      <c r="Z1772">
        <v>0</v>
      </c>
      <c r="AA1772">
        <v>0</v>
      </c>
      <c r="AB1772" s="1" t="s">
        <v>38</v>
      </c>
      <c r="AC1772" s="2">
        <v>42464</v>
      </c>
      <c r="AD1772" s="1">
        <v>2016</v>
      </c>
      <c r="AE1772" s="15">
        <f xml:space="preserve"> Cleaned_data[[#This Row],[adr]] * (Cleaned_data[[#This Row],[stays_in_week_nights]] + Cleaned_data[[#This Row],[stays_in_weekend_nights]])</f>
        <v>264</v>
      </c>
      <c r="AF1772" s="1">
        <f t="shared" si="27"/>
        <v>4</v>
      </c>
    </row>
    <row r="1773" spans="1:32" x14ac:dyDescent="0.3">
      <c r="A1773" s="1" t="s">
        <v>30</v>
      </c>
      <c r="B1773">
        <v>0</v>
      </c>
      <c r="C1773">
        <v>169</v>
      </c>
      <c r="D1773">
        <v>14</v>
      </c>
      <c r="E1773">
        <v>1</v>
      </c>
      <c r="F1773">
        <v>3</v>
      </c>
      <c r="G1773">
        <v>2</v>
      </c>
      <c r="H1773">
        <v>0</v>
      </c>
      <c r="I1773">
        <v>0</v>
      </c>
      <c r="J1773" s="1" t="s">
        <v>31</v>
      </c>
      <c r="K1773" s="1" t="s">
        <v>56</v>
      </c>
      <c r="L1773" s="1" t="s">
        <v>49</v>
      </c>
      <c r="M1773" s="1" t="s">
        <v>44</v>
      </c>
      <c r="N1773">
        <v>0</v>
      </c>
      <c r="O1773">
        <v>0</v>
      </c>
      <c r="P1773">
        <v>0</v>
      </c>
      <c r="Q1773" s="1" t="s">
        <v>34</v>
      </c>
      <c r="R1773" s="1" t="s">
        <v>45</v>
      </c>
      <c r="S1773">
        <v>3</v>
      </c>
      <c r="T1773" s="1" t="s">
        <v>68</v>
      </c>
      <c r="U1773">
        <v>0</v>
      </c>
      <c r="V1773">
        <v>223</v>
      </c>
      <c r="W1773">
        <v>0</v>
      </c>
      <c r="X1773" s="1" t="s">
        <v>50</v>
      </c>
      <c r="Y1773">
        <v>66</v>
      </c>
      <c r="Z1773">
        <v>0</v>
      </c>
      <c r="AA1773">
        <v>0</v>
      </c>
      <c r="AB1773" s="1" t="s">
        <v>38</v>
      </c>
      <c r="AC1773" s="2">
        <v>42464</v>
      </c>
      <c r="AD1773" s="1">
        <v>2016</v>
      </c>
      <c r="AE1773" s="15">
        <f xml:space="preserve"> Cleaned_data[[#This Row],[adr]] * (Cleaned_data[[#This Row],[stays_in_week_nights]] + Cleaned_data[[#This Row],[stays_in_weekend_nights]])</f>
        <v>264</v>
      </c>
      <c r="AF1773" s="1">
        <f t="shared" si="27"/>
        <v>4</v>
      </c>
    </row>
    <row r="1774" spans="1:32" x14ac:dyDescent="0.3">
      <c r="A1774" s="1" t="s">
        <v>30</v>
      </c>
      <c r="B1774">
        <v>0</v>
      </c>
      <c r="C1774">
        <v>169</v>
      </c>
      <c r="D1774">
        <v>14</v>
      </c>
      <c r="E1774">
        <v>2</v>
      </c>
      <c r="F1774">
        <v>3</v>
      </c>
      <c r="G1774">
        <v>2</v>
      </c>
      <c r="H1774">
        <v>0</v>
      </c>
      <c r="I1774">
        <v>0</v>
      </c>
      <c r="J1774" s="1" t="s">
        <v>31</v>
      </c>
      <c r="K1774" s="1" t="s">
        <v>64</v>
      </c>
      <c r="L1774" s="1" t="s">
        <v>49</v>
      </c>
      <c r="M1774" s="1" t="s">
        <v>44</v>
      </c>
      <c r="N1774">
        <v>0</v>
      </c>
      <c r="O1774">
        <v>0</v>
      </c>
      <c r="P1774">
        <v>0</v>
      </c>
      <c r="Q1774" s="1" t="s">
        <v>34</v>
      </c>
      <c r="R1774" s="1" t="s">
        <v>34</v>
      </c>
      <c r="S1774">
        <v>1</v>
      </c>
      <c r="T1774" s="1" t="s">
        <v>68</v>
      </c>
      <c r="U1774">
        <v>0</v>
      </c>
      <c r="V1774">
        <v>223</v>
      </c>
      <c r="W1774">
        <v>0</v>
      </c>
      <c r="X1774" s="1" t="s">
        <v>50</v>
      </c>
      <c r="Y1774">
        <v>66</v>
      </c>
      <c r="Z1774">
        <v>0</v>
      </c>
      <c r="AA1774">
        <v>0</v>
      </c>
      <c r="AB1774" s="1" t="s">
        <v>38</v>
      </c>
      <c r="AC1774" s="2">
        <v>42465</v>
      </c>
      <c r="AD1774" s="1">
        <v>2016</v>
      </c>
      <c r="AE1774" s="15">
        <f xml:space="preserve"> Cleaned_data[[#This Row],[adr]] * (Cleaned_data[[#This Row],[stays_in_week_nights]] + Cleaned_data[[#This Row],[stays_in_weekend_nights]])</f>
        <v>330</v>
      </c>
      <c r="AF1774" s="1">
        <f t="shared" si="27"/>
        <v>5</v>
      </c>
    </row>
    <row r="1775" spans="1:32" x14ac:dyDescent="0.3">
      <c r="A1775" s="1" t="s">
        <v>30</v>
      </c>
      <c r="B1775">
        <v>0</v>
      </c>
      <c r="C1775">
        <v>0</v>
      </c>
      <c r="D1775">
        <v>14</v>
      </c>
      <c r="E1775">
        <v>0</v>
      </c>
      <c r="F1775">
        <v>2</v>
      </c>
      <c r="G1775">
        <v>1</v>
      </c>
      <c r="H1775">
        <v>0</v>
      </c>
      <c r="I1775">
        <v>0</v>
      </c>
      <c r="J1775" s="1" t="s">
        <v>31</v>
      </c>
      <c r="K1775" s="1" t="s">
        <v>56</v>
      </c>
      <c r="L1775" s="1" t="s">
        <v>49</v>
      </c>
      <c r="M1775" s="1" t="s">
        <v>44</v>
      </c>
      <c r="N1775">
        <v>0</v>
      </c>
      <c r="O1775">
        <v>0</v>
      </c>
      <c r="P1775">
        <v>0</v>
      </c>
      <c r="Q1775" s="1" t="s">
        <v>34</v>
      </c>
      <c r="R1775" s="1" t="s">
        <v>55</v>
      </c>
      <c r="S1775">
        <v>0</v>
      </c>
      <c r="T1775" s="1" t="s">
        <v>71</v>
      </c>
      <c r="U1775">
        <v>0</v>
      </c>
      <c r="V1775">
        <v>223</v>
      </c>
      <c r="W1775">
        <v>0</v>
      </c>
      <c r="X1775" s="1" t="s">
        <v>50</v>
      </c>
      <c r="Y1775">
        <v>60</v>
      </c>
      <c r="Z1775">
        <v>0</v>
      </c>
      <c r="AA1775">
        <v>0</v>
      </c>
      <c r="AB1775" s="1" t="s">
        <v>38</v>
      </c>
      <c r="AC1775" s="2">
        <v>42463</v>
      </c>
      <c r="AD1775" s="1">
        <v>2016</v>
      </c>
      <c r="AE1775" s="15">
        <f xml:space="preserve"> Cleaned_data[[#This Row],[adr]] * (Cleaned_data[[#This Row],[stays_in_week_nights]] + Cleaned_data[[#This Row],[stays_in_weekend_nights]])</f>
        <v>120</v>
      </c>
      <c r="AF1775" s="1">
        <f t="shared" si="27"/>
        <v>2</v>
      </c>
    </row>
    <row r="1776" spans="1:32" x14ac:dyDescent="0.3">
      <c r="A1776" s="1" t="s">
        <v>30</v>
      </c>
      <c r="B1776">
        <v>0</v>
      </c>
      <c r="C1776">
        <v>0</v>
      </c>
      <c r="D1776">
        <v>16</v>
      </c>
      <c r="E1776">
        <v>1</v>
      </c>
      <c r="F1776">
        <v>2</v>
      </c>
      <c r="G1776">
        <v>1</v>
      </c>
      <c r="H1776">
        <v>0</v>
      </c>
      <c r="I1776">
        <v>0</v>
      </c>
      <c r="J1776" s="1" t="s">
        <v>31</v>
      </c>
      <c r="K1776" s="1" t="s">
        <v>39</v>
      </c>
      <c r="L1776" s="1" t="s">
        <v>33</v>
      </c>
      <c r="M1776" s="1" t="s">
        <v>33</v>
      </c>
      <c r="N1776">
        <v>0</v>
      </c>
      <c r="O1776">
        <v>0</v>
      </c>
      <c r="P1776">
        <v>0</v>
      </c>
      <c r="Q1776" s="1" t="s">
        <v>34</v>
      </c>
      <c r="R1776" s="1" t="s">
        <v>34</v>
      </c>
      <c r="S1776">
        <v>0</v>
      </c>
      <c r="T1776" s="1" t="s">
        <v>36</v>
      </c>
      <c r="U1776">
        <v>0</v>
      </c>
      <c r="V1776">
        <v>47</v>
      </c>
      <c r="W1776">
        <v>0</v>
      </c>
      <c r="X1776" s="1" t="s">
        <v>37</v>
      </c>
      <c r="Y1776">
        <v>42</v>
      </c>
      <c r="Z1776">
        <v>1</v>
      </c>
      <c r="AA1776">
        <v>0</v>
      </c>
      <c r="AB1776" s="1" t="s">
        <v>38</v>
      </c>
      <c r="AC1776" s="2">
        <v>42474</v>
      </c>
      <c r="AD1776" s="1">
        <v>2016</v>
      </c>
      <c r="AE1776" s="15">
        <f xml:space="preserve"> Cleaned_data[[#This Row],[adr]] * (Cleaned_data[[#This Row],[stays_in_week_nights]] + Cleaned_data[[#This Row],[stays_in_weekend_nights]])</f>
        <v>126</v>
      </c>
      <c r="AF1776" s="1">
        <f t="shared" si="27"/>
        <v>3</v>
      </c>
    </row>
    <row r="1777" spans="1:32" x14ac:dyDescent="0.3">
      <c r="A1777" s="1" t="s">
        <v>30</v>
      </c>
      <c r="B1777">
        <v>1</v>
      </c>
      <c r="C1777">
        <v>32</v>
      </c>
      <c r="D1777">
        <v>17</v>
      </c>
      <c r="E1777">
        <v>0</v>
      </c>
      <c r="F1777">
        <v>1</v>
      </c>
      <c r="G1777">
        <v>2</v>
      </c>
      <c r="H1777">
        <v>0</v>
      </c>
      <c r="I1777">
        <v>0</v>
      </c>
      <c r="J1777" s="1" t="s">
        <v>31</v>
      </c>
      <c r="K1777" s="1" t="s">
        <v>39</v>
      </c>
      <c r="L1777" s="1" t="s">
        <v>33</v>
      </c>
      <c r="M1777" s="1" t="s">
        <v>33</v>
      </c>
      <c r="N1777">
        <v>0</v>
      </c>
      <c r="O1777">
        <v>0</v>
      </c>
      <c r="P1777">
        <v>0</v>
      </c>
      <c r="Q1777" s="1" t="s">
        <v>34</v>
      </c>
      <c r="R1777" s="1" t="s">
        <v>34</v>
      </c>
      <c r="S1777">
        <v>0</v>
      </c>
      <c r="T1777" s="1" t="s">
        <v>36</v>
      </c>
      <c r="U1777">
        <v>0</v>
      </c>
      <c r="V1777">
        <v>397</v>
      </c>
      <c r="W1777">
        <v>0</v>
      </c>
      <c r="X1777" s="1" t="s">
        <v>50</v>
      </c>
      <c r="Y1777">
        <v>59</v>
      </c>
      <c r="Z1777">
        <v>0</v>
      </c>
      <c r="AA1777">
        <v>0</v>
      </c>
      <c r="AB1777" s="1" t="s">
        <v>40</v>
      </c>
      <c r="AC1777" s="2">
        <v>42473</v>
      </c>
      <c r="AD1777" s="1">
        <v>2016</v>
      </c>
      <c r="AE1777" s="15">
        <f xml:space="preserve"> Cleaned_data[[#This Row],[adr]] * (Cleaned_data[[#This Row],[stays_in_week_nights]] + Cleaned_data[[#This Row],[stays_in_weekend_nights]])</f>
        <v>59</v>
      </c>
      <c r="AF1777" s="1">
        <f t="shared" si="27"/>
        <v>1</v>
      </c>
    </row>
    <row r="1778" spans="1:32" x14ac:dyDescent="0.3">
      <c r="A1778" s="1" t="s">
        <v>30</v>
      </c>
      <c r="B1778">
        <v>1</v>
      </c>
      <c r="C1778">
        <v>32</v>
      </c>
      <c r="D1778">
        <v>17</v>
      </c>
      <c r="E1778">
        <v>0</v>
      </c>
      <c r="F1778">
        <v>1</v>
      </c>
      <c r="G1778">
        <v>1</v>
      </c>
      <c r="H1778">
        <v>0</v>
      </c>
      <c r="I1778">
        <v>0</v>
      </c>
      <c r="J1778" s="1" t="s">
        <v>31</v>
      </c>
      <c r="K1778" s="1" t="s">
        <v>39</v>
      </c>
      <c r="L1778" s="1" t="s">
        <v>33</v>
      </c>
      <c r="M1778" s="1" t="s">
        <v>33</v>
      </c>
      <c r="N1778">
        <v>0</v>
      </c>
      <c r="O1778">
        <v>0</v>
      </c>
      <c r="P1778">
        <v>0</v>
      </c>
      <c r="Q1778" s="1" t="s">
        <v>34</v>
      </c>
      <c r="R1778" s="1" t="s">
        <v>34</v>
      </c>
      <c r="S1778">
        <v>0</v>
      </c>
      <c r="T1778" s="1" t="s">
        <v>36</v>
      </c>
      <c r="U1778">
        <v>0</v>
      </c>
      <c r="V1778">
        <v>397</v>
      </c>
      <c r="W1778">
        <v>0</v>
      </c>
      <c r="X1778" s="1" t="s">
        <v>50</v>
      </c>
      <c r="Y1778">
        <v>50</v>
      </c>
      <c r="Z1778">
        <v>0</v>
      </c>
      <c r="AA1778">
        <v>0</v>
      </c>
      <c r="AB1778" s="1" t="s">
        <v>40</v>
      </c>
      <c r="AC1778" s="2">
        <v>42473</v>
      </c>
      <c r="AD1778" s="1">
        <v>2016</v>
      </c>
      <c r="AE1778" s="15">
        <f xml:space="preserve"> Cleaned_data[[#This Row],[adr]] * (Cleaned_data[[#This Row],[stays_in_week_nights]] + Cleaned_data[[#This Row],[stays_in_weekend_nights]])</f>
        <v>50</v>
      </c>
      <c r="AF1778" s="1">
        <f t="shared" si="27"/>
        <v>1</v>
      </c>
    </row>
    <row r="1779" spans="1:32" x14ac:dyDescent="0.3">
      <c r="A1779" s="1" t="s">
        <v>30</v>
      </c>
      <c r="B1779">
        <v>1</v>
      </c>
      <c r="C1779">
        <v>0</v>
      </c>
      <c r="D1779">
        <v>17</v>
      </c>
      <c r="E1779">
        <v>0</v>
      </c>
      <c r="F1779">
        <v>1</v>
      </c>
      <c r="G1779">
        <v>1</v>
      </c>
      <c r="H1779">
        <v>0</v>
      </c>
      <c r="I1779">
        <v>0</v>
      </c>
      <c r="J1779" s="1" t="s">
        <v>31</v>
      </c>
      <c r="K1779" s="1" t="s">
        <v>39</v>
      </c>
      <c r="L1779" s="1" t="s">
        <v>33</v>
      </c>
      <c r="M1779" s="1" t="s">
        <v>33</v>
      </c>
      <c r="N1779">
        <v>0</v>
      </c>
      <c r="O1779">
        <v>0</v>
      </c>
      <c r="P1779">
        <v>0</v>
      </c>
      <c r="Q1779" s="1" t="s">
        <v>34</v>
      </c>
      <c r="R1779" s="1" t="s">
        <v>34</v>
      </c>
      <c r="S1779">
        <v>0</v>
      </c>
      <c r="T1779" s="1" t="s">
        <v>36</v>
      </c>
      <c r="U1779">
        <v>0</v>
      </c>
      <c r="V1779">
        <v>392</v>
      </c>
      <c r="W1779">
        <v>0</v>
      </c>
      <c r="X1779" s="1" t="s">
        <v>50</v>
      </c>
      <c r="Y1779">
        <v>58.5</v>
      </c>
      <c r="Z1779">
        <v>0</v>
      </c>
      <c r="AA1779">
        <v>0</v>
      </c>
      <c r="AB1779" s="1" t="s">
        <v>40</v>
      </c>
      <c r="AC1779" s="2">
        <v>42480</v>
      </c>
      <c r="AD1779" s="1">
        <v>2016</v>
      </c>
      <c r="AE1779" s="15">
        <f xml:space="preserve"> Cleaned_data[[#This Row],[adr]] * (Cleaned_data[[#This Row],[stays_in_week_nights]] + Cleaned_data[[#This Row],[stays_in_weekend_nights]])</f>
        <v>58.5</v>
      </c>
      <c r="AF1779" s="1">
        <f t="shared" si="27"/>
        <v>1</v>
      </c>
    </row>
    <row r="1780" spans="1:32" x14ac:dyDescent="0.3">
      <c r="A1780" s="1" t="s">
        <v>30</v>
      </c>
      <c r="B1780">
        <v>1</v>
      </c>
      <c r="C1780">
        <v>13</v>
      </c>
      <c r="D1780">
        <v>18</v>
      </c>
      <c r="E1780">
        <v>1</v>
      </c>
      <c r="F1780">
        <v>2</v>
      </c>
      <c r="G1780">
        <v>2</v>
      </c>
      <c r="H1780">
        <v>0</v>
      </c>
      <c r="I1780">
        <v>0</v>
      </c>
      <c r="J1780" s="1" t="s">
        <v>31</v>
      </c>
      <c r="K1780" s="1" t="s">
        <v>39</v>
      </c>
      <c r="L1780" s="1" t="s">
        <v>33</v>
      </c>
      <c r="M1780" s="1" t="s">
        <v>33</v>
      </c>
      <c r="N1780">
        <v>0</v>
      </c>
      <c r="O1780">
        <v>0</v>
      </c>
      <c r="P1780">
        <v>0</v>
      </c>
      <c r="Q1780" s="1" t="s">
        <v>45</v>
      </c>
      <c r="R1780" s="1" t="s">
        <v>45</v>
      </c>
      <c r="S1780">
        <v>0</v>
      </c>
      <c r="T1780" s="1" t="s">
        <v>36</v>
      </c>
      <c r="U1780">
        <v>0</v>
      </c>
      <c r="V1780">
        <v>110</v>
      </c>
      <c r="W1780">
        <v>0</v>
      </c>
      <c r="X1780" s="1" t="s">
        <v>37</v>
      </c>
      <c r="Y1780">
        <v>85</v>
      </c>
      <c r="Z1780">
        <v>0</v>
      </c>
      <c r="AA1780">
        <v>0</v>
      </c>
      <c r="AB1780" s="1" t="s">
        <v>40</v>
      </c>
      <c r="AC1780" s="2">
        <v>42479</v>
      </c>
      <c r="AD1780" s="1">
        <v>2016</v>
      </c>
      <c r="AE1780" s="15">
        <f xml:space="preserve"> Cleaned_data[[#This Row],[adr]] * (Cleaned_data[[#This Row],[stays_in_week_nights]] + Cleaned_data[[#This Row],[stays_in_weekend_nights]])</f>
        <v>255</v>
      </c>
      <c r="AF1780" s="1">
        <f t="shared" si="27"/>
        <v>3</v>
      </c>
    </row>
    <row r="1781" spans="1:32" x14ac:dyDescent="0.3">
      <c r="A1781" s="1" t="s">
        <v>30</v>
      </c>
      <c r="B1781">
        <v>1</v>
      </c>
      <c r="C1781">
        <v>13</v>
      </c>
      <c r="D1781">
        <v>18</v>
      </c>
      <c r="E1781">
        <v>1</v>
      </c>
      <c r="F1781">
        <v>4</v>
      </c>
      <c r="G1781">
        <v>2</v>
      </c>
      <c r="H1781">
        <v>0</v>
      </c>
      <c r="I1781">
        <v>0</v>
      </c>
      <c r="J1781" s="1" t="s">
        <v>31</v>
      </c>
      <c r="K1781" s="1" t="s">
        <v>39</v>
      </c>
      <c r="L1781" s="1" t="s">
        <v>33</v>
      </c>
      <c r="M1781" s="1" t="s">
        <v>33</v>
      </c>
      <c r="N1781">
        <v>0</v>
      </c>
      <c r="O1781">
        <v>0</v>
      </c>
      <c r="P1781">
        <v>0</v>
      </c>
      <c r="Q1781" s="1" t="s">
        <v>45</v>
      </c>
      <c r="R1781" s="1" t="s">
        <v>45</v>
      </c>
      <c r="S1781">
        <v>0</v>
      </c>
      <c r="T1781" s="1" t="s">
        <v>36</v>
      </c>
      <c r="U1781">
        <v>0</v>
      </c>
      <c r="V1781">
        <v>110</v>
      </c>
      <c r="W1781">
        <v>0</v>
      </c>
      <c r="X1781" s="1" t="s">
        <v>37</v>
      </c>
      <c r="Y1781">
        <v>85</v>
      </c>
      <c r="Z1781">
        <v>0</v>
      </c>
      <c r="AA1781">
        <v>0</v>
      </c>
      <c r="AB1781" s="1" t="s">
        <v>40</v>
      </c>
      <c r="AC1781" s="2">
        <v>42479</v>
      </c>
      <c r="AD1781" s="1">
        <v>2016</v>
      </c>
      <c r="AE1781" s="15">
        <f xml:space="preserve"> Cleaned_data[[#This Row],[adr]] * (Cleaned_data[[#This Row],[stays_in_week_nights]] + Cleaned_data[[#This Row],[stays_in_weekend_nights]])</f>
        <v>425</v>
      </c>
      <c r="AF1781" s="1">
        <f t="shared" si="27"/>
        <v>5</v>
      </c>
    </row>
    <row r="1782" spans="1:32" x14ac:dyDescent="0.3">
      <c r="A1782" s="1" t="s">
        <v>30</v>
      </c>
      <c r="B1782">
        <v>1</v>
      </c>
      <c r="C1782">
        <v>13</v>
      </c>
      <c r="D1782">
        <v>18</v>
      </c>
      <c r="E1782">
        <v>9</v>
      </c>
      <c r="F1782">
        <v>24</v>
      </c>
      <c r="G1782">
        <v>2</v>
      </c>
      <c r="H1782">
        <v>0</v>
      </c>
      <c r="I1782">
        <v>0</v>
      </c>
      <c r="J1782" s="1" t="s">
        <v>31</v>
      </c>
      <c r="K1782" s="1" t="s">
        <v>39</v>
      </c>
      <c r="L1782" s="1" t="s">
        <v>33</v>
      </c>
      <c r="M1782" s="1" t="s">
        <v>33</v>
      </c>
      <c r="N1782">
        <v>0</v>
      </c>
      <c r="O1782">
        <v>0</v>
      </c>
      <c r="P1782">
        <v>0</v>
      </c>
      <c r="Q1782" s="1" t="s">
        <v>55</v>
      </c>
      <c r="R1782" s="1" t="s">
        <v>55</v>
      </c>
      <c r="S1782">
        <v>0</v>
      </c>
      <c r="T1782" s="1" t="s">
        <v>36</v>
      </c>
      <c r="U1782">
        <v>0</v>
      </c>
      <c r="V1782">
        <v>110</v>
      </c>
      <c r="W1782">
        <v>0</v>
      </c>
      <c r="X1782" s="1" t="s">
        <v>37</v>
      </c>
      <c r="Y1782">
        <v>77</v>
      </c>
      <c r="Z1782">
        <v>0</v>
      </c>
      <c r="AA1782">
        <v>0</v>
      </c>
      <c r="AB1782" s="1" t="s">
        <v>40</v>
      </c>
      <c r="AC1782" s="2">
        <v>42479</v>
      </c>
      <c r="AD1782" s="1">
        <v>2016</v>
      </c>
      <c r="AE1782" s="15">
        <f xml:space="preserve"> Cleaned_data[[#This Row],[adr]] * (Cleaned_data[[#This Row],[stays_in_week_nights]] + Cleaned_data[[#This Row],[stays_in_weekend_nights]])</f>
        <v>2541</v>
      </c>
      <c r="AF1782" s="1">
        <f t="shared" si="27"/>
        <v>33</v>
      </c>
    </row>
    <row r="1783" spans="1:32" x14ac:dyDescent="0.3">
      <c r="A1783" s="1" t="s">
        <v>30</v>
      </c>
      <c r="B1783">
        <v>1</v>
      </c>
      <c r="C1783">
        <v>7</v>
      </c>
      <c r="D1783">
        <v>18</v>
      </c>
      <c r="E1783">
        <v>0</v>
      </c>
      <c r="F1783">
        <v>2</v>
      </c>
      <c r="G1783">
        <v>2</v>
      </c>
      <c r="H1783">
        <v>0</v>
      </c>
      <c r="I1783">
        <v>0</v>
      </c>
      <c r="J1783" s="1" t="s">
        <v>31</v>
      </c>
      <c r="K1783" s="1" t="s">
        <v>39</v>
      </c>
      <c r="L1783" s="1" t="s">
        <v>33</v>
      </c>
      <c r="M1783" s="1" t="s">
        <v>33</v>
      </c>
      <c r="N1783">
        <v>0</v>
      </c>
      <c r="O1783">
        <v>0</v>
      </c>
      <c r="P1783">
        <v>0</v>
      </c>
      <c r="Q1783" s="1" t="s">
        <v>45</v>
      </c>
      <c r="R1783" s="1" t="s">
        <v>45</v>
      </c>
      <c r="S1783">
        <v>0</v>
      </c>
      <c r="T1783" s="1" t="s">
        <v>36</v>
      </c>
      <c r="U1783">
        <v>0</v>
      </c>
      <c r="V1783">
        <v>154</v>
      </c>
      <c r="W1783">
        <v>0</v>
      </c>
      <c r="X1783" s="1" t="s">
        <v>37</v>
      </c>
      <c r="Y1783">
        <v>23</v>
      </c>
      <c r="Z1783">
        <v>0</v>
      </c>
      <c r="AA1783">
        <v>0</v>
      </c>
      <c r="AB1783" s="1" t="s">
        <v>40</v>
      </c>
      <c r="AC1783" s="2">
        <v>42482</v>
      </c>
      <c r="AD1783" s="1">
        <v>2016</v>
      </c>
      <c r="AE1783" s="15">
        <f xml:space="preserve"> Cleaned_data[[#This Row],[adr]] * (Cleaned_data[[#This Row],[stays_in_week_nights]] + Cleaned_data[[#This Row],[stays_in_weekend_nights]])</f>
        <v>46</v>
      </c>
      <c r="AF1783" s="1">
        <f t="shared" si="27"/>
        <v>2</v>
      </c>
    </row>
    <row r="1784" spans="1:32" x14ac:dyDescent="0.3">
      <c r="A1784" s="1" t="s">
        <v>30</v>
      </c>
      <c r="B1784">
        <v>1</v>
      </c>
      <c r="C1784">
        <v>5</v>
      </c>
      <c r="D1784">
        <v>19</v>
      </c>
      <c r="E1784">
        <v>1</v>
      </c>
      <c r="F1784">
        <v>2</v>
      </c>
      <c r="G1784">
        <v>2</v>
      </c>
      <c r="H1784">
        <v>0</v>
      </c>
      <c r="I1784">
        <v>0</v>
      </c>
      <c r="J1784" s="1" t="s">
        <v>31</v>
      </c>
      <c r="K1784" s="1" t="s">
        <v>39</v>
      </c>
      <c r="L1784" s="1" t="s">
        <v>33</v>
      </c>
      <c r="M1784" s="1" t="s">
        <v>33</v>
      </c>
      <c r="N1784">
        <v>0</v>
      </c>
      <c r="O1784">
        <v>0</v>
      </c>
      <c r="P1784">
        <v>0</v>
      </c>
      <c r="Q1784" s="1" t="s">
        <v>55</v>
      </c>
      <c r="R1784" s="1" t="s">
        <v>55</v>
      </c>
      <c r="S1784">
        <v>0</v>
      </c>
      <c r="T1784" s="1" t="s">
        <v>36</v>
      </c>
      <c r="U1784">
        <v>0</v>
      </c>
      <c r="V1784">
        <v>110</v>
      </c>
      <c r="W1784">
        <v>0</v>
      </c>
      <c r="X1784" s="1" t="s">
        <v>37</v>
      </c>
      <c r="Y1784">
        <v>84</v>
      </c>
      <c r="Z1784">
        <v>0</v>
      </c>
      <c r="AA1784">
        <v>0</v>
      </c>
      <c r="AB1784" s="1" t="s">
        <v>40</v>
      </c>
      <c r="AC1784" s="2">
        <v>42488</v>
      </c>
      <c r="AD1784" s="1">
        <v>2016</v>
      </c>
      <c r="AE1784" s="15">
        <f xml:space="preserve"> Cleaned_data[[#This Row],[adr]] * (Cleaned_data[[#This Row],[stays_in_week_nights]] + Cleaned_data[[#This Row],[stays_in_weekend_nights]])</f>
        <v>252</v>
      </c>
      <c r="AF1784" s="1">
        <f t="shared" si="27"/>
        <v>3</v>
      </c>
    </row>
    <row r="1785" spans="1:32" x14ac:dyDescent="0.3">
      <c r="A1785" s="1" t="s">
        <v>30</v>
      </c>
      <c r="B1785">
        <v>1</v>
      </c>
      <c r="C1785">
        <v>12</v>
      </c>
      <c r="D1785">
        <v>19</v>
      </c>
      <c r="E1785">
        <v>0</v>
      </c>
      <c r="F1785">
        <v>1</v>
      </c>
      <c r="G1785">
        <v>2</v>
      </c>
      <c r="H1785">
        <v>0</v>
      </c>
      <c r="I1785">
        <v>0</v>
      </c>
      <c r="J1785" s="1" t="s">
        <v>31</v>
      </c>
      <c r="K1785" s="1" t="s">
        <v>39</v>
      </c>
      <c r="L1785" s="1" t="s">
        <v>33</v>
      </c>
      <c r="M1785" s="1" t="s">
        <v>33</v>
      </c>
      <c r="N1785">
        <v>0</v>
      </c>
      <c r="O1785">
        <v>0</v>
      </c>
      <c r="P1785">
        <v>0</v>
      </c>
      <c r="Q1785" s="1" t="s">
        <v>34</v>
      </c>
      <c r="R1785" s="1" t="s">
        <v>34</v>
      </c>
      <c r="S1785">
        <v>0</v>
      </c>
      <c r="T1785" s="1" t="s">
        <v>36</v>
      </c>
      <c r="U1785">
        <v>0</v>
      </c>
      <c r="V1785">
        <v>110</v>
      </c>
      <c r="W1785">
        <v>0</v>
      </c>
      <c r="X1785" s="1" t="s">
        <v>37</v>
      </c>
      <c r="Y1785">
        <v>73.8</v>
      </c>
      <c r="Z1785">
        <v>0</v>
      </c>
      <c r="AA1785">
        <v>0</v>
      </c>
      <c r="AB1785" s="1" t="s">
        <v>40</v>
      </c>
      <c r="AC1785" s="2">
        <v>42489</v>
      </c>
      <c r="AD1785" s="1">
        <v>2016</v>
      </c>
      <c r="AE1785" s="15">
        <f xml:space="preserve"> Cleaned_data[[#This Row],[adr]] * (Cleaned_data[[#This Row],[stays_in_week_nights]] + Cleaned_data[[#This Row],[stays_in_weekend_nights]])</f>
        <v>73.8</v>
      </c>
      <c r="AF1785" s="1">
        <f t="shared" si="27"/>
        <v>1</v>
      </c>
    </row>
    <row r="1786" spans="1:32" x14ac:dyDescent="0.3">
      <c r="A1786" s="1" t="s">
        <v>30</v>
      </c>
      <c r="B1786">
        <v>1</v>
      </c>
      <c r="C1786">
        <v>12</v>
      </c>
      <c r="D1786">
        <v>19</v>
      </c>
      <c r="E1786">
        <v>0</v>
      </c>
      <c r="F1786">
        <v>1</v>
      </c>
      <c r="G1786">
        <v>1</v>
      </c>
      <c r="H1786">
        <v>0</v>
      </c>
      <c r="I1786">
        <v>0</v>
      </c>
      <c r="J1786" s="1" t="s">
        <v>31</v>
      </c>
      <c r="K1786" s="1" t="s">
        <v>39</v>
      </c>
      <c r="L1786" s="1" t="s">
        <v>33</v>
      </c>
      <c r="M1786" s="1" t="s">
        <v>33</v>
      </c>
      <c r="N1786">
        <v>0</v>
      </c>
      <c r="O1786">
        <v>0</v>
      </c>
      <c r="P1786">
        <v>0</v>
      </c>
      <c r="Q1786" s="1" t="s">
        <v>34</v>
      </c>
      <c r="R1786" s="1" t="s">
        <v>34</v>
      </c>
      <c r="S1786">
        <v>0</v>
      </c>
      <c r="T1786" s="1" t="s">
        <v>36</v>
      </c>
      <c r="U1786">
        <v>0</v>
      </c>
      <c r="V1786">
        <v>110</v>
      </c>
      <c r="W1786">
        <v>0</v>
      </c>
      <c r="X1786" s="1" t="s">
        <v>37</v>
      </c>
      <c r="Y1786">
        <v>65.599999999999994</v>
      </c>
      <c r="Z1786">
        <v>0</v>
      </c>
      <c r="AA1786">
        <v>0</v>
      </c>
      <c r="AB1786" s="1" t="s">
        <v>40</v>
      </c>
      <c r="AC1786" s="2">
        <v>42489</v>
      </c>
      <c r="AD1786" s="1">
        <v>2016</v>
      </c>
      <c r="AE1786" s="15">
        <f xml:space="preserve"> Cleaned_data[[#This Row],[adr]] * (Cleaned_data[[#This Row],[stays_in_week_nights]] + Cleaned_data[[#This Row],[stays_in_weekend_nights]])</f>
        <v>65.599999999999994</v>
      </c>
      <c r="AF1786" s="1">
        <f t="shared" si="27"/>
        <v>1</v>
      </c>
    </row>
    <row r="1787" spans="1:32" x14ac:dyDescent="0.3">
      <c r="A1787" s="1" t="s">
        <v>30</v>
      </c>
      <c r="B1787">
        <v>1</v>
      </c>
      <c r="C1787">
        <v>7</v>
      </c>
      <c r="D1787">
        <v>20</v>
      </c>
      <c r="E1787">
        <v>0</v>
      </c>
      <c r="F1787">
        <v>1</v>
      </c>
      <c r="G1787">
        <v>1</v>
      </c>
      <c r="H1787">
        <v>0</v>
      </c>
      <c r="I1787">
        <v>0</v>
      </c>
      <c r="J1787" s="1" t="s">
        <v>31</v>
      </c>
      <c r="K1787" s="1" t="s">
        <v>39</v>
      </c>
      <c r="L1787" s="1" t="s">
        <v>44</v>
      </c>
      <c r="M1787" s="1" t="s">
        <v>44</v>
      </c>
      <c r="N1787">
        <v>0</v>
      </c>
      <c r="O1787">
        <v>0</v>
      </c>
      <c r="P1787">
        <v>0</v>
      </c>
      <c r="Q1787" s="1" t="s">
        <v>34</v>
      </c>
      <c r="R1787" s="1" t="s">
        <v>34</v>
      </c>
      <c r="S1787">
        <v>1</v>
      </c>
      <c r="T1787" s="1" t="s">
        <v>36</v>
      </c>
      <c r="U1787">
        <v>405</v>
      </c>
      <c r="V1787">
        <v>405</v>
      </c>
      <c r="W1787">
        <v>0</v>
      </c>
      <c r="X1787" s="1" t="s">
        <v>50</v>
      </c>
      <c r="Y1787">
        <v>70</v>
      </c>
      <c r="Z1787">
        <v>0</v>
      </c>
      <c r="AA1787">
        <v>0</v>
      </c>
      <c r="AB1787" s="1" t="s">
        <v>51</v>
      </c>
      <c r="AC1787" s="2">
        <v>42501</v>
      </c>
      <c r="AD1787" s="1">
        <v>2016</v>
      </c>
      <c r="AE1787" s="15">
        <f xml:space="preserve"> Cleaned_data[[#This Row],[adr]] * (Cleaned_data[[#This Row],[stays_in_week_nights]] + Cleaned_data[[#This Row],[stays_in_weekend_nights]])</f>
        <v>70</v>
      </c>
      <c r="AF1787" s="1">
        <f t="shared" si="27"/>
        <v>1</v>
      </c>
    </row>
    <row r="1788" spans="1:32" x14ac:dyDescent="0.3">
      <c r="A1788" s="1" t="s">
        <v>30</v>
      </c>
      <c r="B1788">
        <v>1</v>
      </c>
      <c r="C1788">
        <v>3</v>
      </c>
      <c r="D1788">
        <v>20</v>
      </c>
      <c r="E1788">
        <v>4</v>
      </c>
      <c r="F1788">
        <v>10</v>
      </c>
      <c r="G1788">
        <v>2</v>
      </c>
      <c r="H1788">
        <v>0</v>
      </c>
      <c r="I1788">
        <v>0</v>
      </c>
      <c r="J1788" s="1" t="s">
        <v>31</v>
      </c>
      <c r="K1788" s="1" t="s">
        <v>39</v>
      </c>
      <c r="L1788" s="1" t="s">
        <v>33</v>
      </c>
      <c r="M1788" s="1" t="s">
        <v>33</v>
      </c>
      <c r="N1788">
        <v>0</v>
      </c>
      <c r="O1788">
        <v>0</v>
      </c>
      <c r="P1788">
        <v>0</v>
      </c>
      <c r="Q1788" s="1" t="s">
        <v>34</v>
      </c>
      <c r="R1788" s="1" t="s">
        <v>34</v>
      </c>
      <c r="S1788">
        <v>0</v>
      </c>
      <c r="T1788" s="1" t="s">
        <v>36</v>
      </c>
      <c r="U1788">
        <v>0</v>
      </c>
      <c r="V1788">
        <v>110</v>
      </c>
      <c r="W1788">
        <v>0</v>
      </c>
      <c r="X1788" s="1" t="s">
        <v>37</v>
      </c>
      <c r="Y1788">
        <v>85</v>
      </c>
      <c r="Z1788">
        <v>0</v>
      </c>
      <c r="AA1788">
        <v>0</v>
      </c>
      <c r="AB1788" s="1" t="s">
        <v>40</v>
      </c>
      <c r="AC1788" s="2">
        <v>42502</v>
      </c>
      <c r="AD1788" s="1">
        <v>2016</v>
      </c>
      <c r="AE1788" s="15">
        <f xml:space="preserve"> Cleaned_data[[#This Row],[adr]] * (Cleaned_data[[#This Row],[stays_in_week_nights]] + Cleaned_data[[#This Row],[stays_in_weekend_nights]])</f>
        <v>1190</v>
      </c>
      <c r="AF1788" s="1">
        <f t="shared" si="27"/>
        <v>14</v>
      </c>
    </row>
    <row r="1789" spans="1:32" x14ac:dyDescent="0.3">
      <c r="A1789" s="1" t="s">
        <v>30</v>
      </c>
      <c r="B1789">
        <v>1</v>
      </c>
      <c r="C1789">
        <v>5</v>
      </c>
      <c r="D1789">
        <v>21</v>
      </c>
      <c r="E1789">
        <v>3</v>
      </c>
      <c r="F1789">
        <v>7</v>
      </c>
      <c r="G1789">
        <v>2</v>
      </c>
      <c r="H1789">
        <v>0</v>
      </c>
      <c r="I1789">
        <v>0</v>
      </c>
      <c r="J1789" s="1" t="s">
        <v>31</v>
      </c>
      <c r="K1789" s="1" t="s">
        <v>39</v>
      </c>
      <c r="L1789" s="1" t="s">
        <v>33</v>
      </c>
      <c r="M1789" s="1" t="s">
        <v>33</v>
      </c>
      <c r="N1789">
        <v>0</v>
      </c>
      <c r="O1789">
        <v>0</v>
      </c>
      <c r="P1789">
        <v>0</v>
      </c>
      <c r="Q1789" s="1" t="s">
        <v>55</v>
      </c>
      <c r="R1789" s="1" t="s">
        <v>55</v>
      </c>
      <c r="S1789">
        <v>0</v>
      </c>
      <c r="T1789" s="1" t="s">
        <v>36</v>
      </c>
      <c r="U1789">
        <v>0</v>
      </c>
      <c r="V1789">
        <v>110</v>
      </c>
      <c r="W1789">
        <v>0</v>
      </c>
      <c r="X1789" s="1" t="s">
        <v>37</v>
      </c>
      <c r="Y1789">
        <v>85</v>
      </c>
      <c r="Z1789">
        <v>0</v>
      </c>
      <c r="AA1789">
        <v>0</v>
      </c>
      <c r="AB1789" s="1" t="s">
        <v>40</v>
      </c>
      <c r="AC1789" s="2">
        <v>42502</v>
      </c>
      <c r="AD1789" s="1">
        <v>2016</v>
      </c>
      <c r="AE1789" s="15">
        <f xml:space="preserve"> Cleaned_data[[#This Row],[adr]] * (Cleaned_data[[#This Row],[stays_in_week_nights]] + Cleaned_data[[#This Row],[stays_in_weekend_nights]])</f>
        <v>850</v>
      </c>
      <c r="AF1789" s="1">
        <f t="shared" si="27"/>
        <v>10</v>
      </c>
    </row>
    <row r="1790" spans="1:32" x14ac:dyDescent="0.3">
      <c r="A1790" s="1" t="s">
        <v>30</v>
      </c>
      <c r="B1790">
        <v>1</v>
      </c>
      <c r="C1790">
        <v>8</v>
      </c>
      <c r="D1790">
        <v>21</v>
      </c>
      <c r="E1790">
        <v>0</v>
      </c>
      <c r="F1790">
        <v>2</v>
      </c>
      <c r="G1790">
        <v>2</v>
      </c>
      <c r="H1790">
        <v>0</v>
      </c>
      <c r="I1790">
        <v>0</v>
      </c>
      <c r="J1790" s="1" t="s">
        <v>31</v>
      </c>
      <c r="K1790" s="1" t="s">
        <v>39</v>
      </c>
      <c r="L1790" s="1" t="s">
        <v>44</v>
      </c>
      <c r="M1790" s="1" t="s">
        <v>44</v>
      </c>
      <c r="N1790">
        <v>0</v>
      </c>
      <c r="O1790">
        <v>0</v>
      </c>
      <c r="P1790">
        <v>0</v>
      </c>
      <c r="Q1790" s="1" t="s">
        <v>34</v>
      </c>
      <c r="R1790" s="1" t="s">
        <v>34</v>
      </c>
      <c r="S1790">
        <v>0</v>
      </c>
      <c r="T1790" s="1" t="s">
        <v>36</v>
      </c>
      <c r="U1790">
        <v>0</v>
      </c>
      <c r="V1790">
        <v>331</v>
      </c>
      <c r="W1790">
        <v>0</v>
      </c>
      <c r="X1790" s="1" t="s">
        <v>37</v>
      </c>
      <c r="Y1790">
        <v>72</v>
      </c>
      <c r="Z1790">
        <v>0</v>
      </c>
      <c r="AA1790">
        <v>0</v>
      </c>
      <c r="AB1790" s="1" t="s">
        <v>40</v>
      </c>
      <c r="AC1790" s="2">
        <v>42500</v>
      </c>
      <c r="AD1790" s="1">
        <v>2016</v>
      </c>
      <c r="AE1790" s="15">
        <f xml:space="preserve"> Cleaned_data[[#This Row],[adr]] * (Cleaned_data[[#This Row],[stays_in_week_nights]] + Cleaned_data[[#This Row],[stays_in_weekend_nights]])</f>
        <v>144</v>
      </c>
      <c r="AF1790" s="1">
        <f t="shared" si="27"/>
        <v>2</v>
      </c>
    </row>
    <row r="1791" spans="1:32" x14ac:dyDescent="0.3">
      <c r="A1791" s="1" t="s">
        <v>30</v>
      </c>
      <c r="B1791">
        <v>1</v>
      </c>
      <c r="C1791">
        <v>126</v>
      </c>
      <c r="D1791">
        <v>21</v>
      </c>
      <c r="E1791">
        <v>0</v>
      </c>
      <c r="F1791">
        <v>1</v>
      </c>
      <c r="G1791">
        <v>2</v>
      </c>
      <c r="H1791">
        <v>0</v>
      </c>
      <c r="I1791">
        <v>0</v>
      </c>
      <c r="J1791" s="1" t="s">
        <v>31</v>
      </c>
      <c r="K1791" s="1" t="s">
        <v>39</v>
      </c>
      <c r="L1791" s="1" t="s">
        <v>72</v>
      </c>
      <c r="M1791" s="1" t="s">
        <v>33</v>
      </c>
      <c r="N1791">
        <v>0</v>
      </c>
      <c r="O1791">
        <v>0</v>
      </c>
      <c r="P1791">
        <v>0</v>
      </c>
      <c r="Q1791" s="1" t="s">
        <v>34</v>
      </c>
      <c r="R1791" s="1" t="s">
        <v>58</v>
      </c>
      <c r="S1791">
        <v>2</v>
      </c>
      <c r="T1791" s="1" t="s">
        <v>36</v>
      </c>
      <c r="U1791">
        <v>0</v>
      </c>
      <c r="V1791">
        <v>367</v>
      </c>
      <c r="W1791">
        <v>0</v>
      </c>
      <c r="X1791" s="1" t="s">
        <v>37</v>
      </c>
      <c r="Y1791">
        <v>0</v>
      </c>
      <c r="Z1791">
        <v>0</v>
      </c>
      <c r="AA1791">
        <v>0</v>
      </c>
      <c r="AB1791" s="1" t="s">
        <v>51</v>
      </c>
      <c r="AC1791" s="2">
        <v>42511</v>
      </c>
      <c r="AD1791" s="1">
        <v>2016</v>
      </c>
      <c r="AE1791" s="15">
        <f xml:space="preserve"> Cleaned_data[[#This Row],[adr]] * (Cleaned_data[[#This Row],[stays_in_week_nights]] + Cleaned_data[[#This Row],[stays_in_weekend_nights]])</f>
        <v>0</v>
      </c>
      <c r="AF1791" s="1">
        <f t="shared" si="27"/>
        <v>1</v>
      </c>
    </row>
    <row r="1792" spans="1:32" x14ac:dyDescent="0.3">
      <c r="A1792" s="1" t="s">
        <v>30</v>
      </c>
      <c r="B1792">
        <v>0</v>
      </c>
      <c r="C1792">
        <v>220</v>
      </c>
      <c r="D1792">
        <v>21</v>
      </c>
      <c r="E1792">
        <v>3</v>
      </c>
      <c r="F1792">
        <v>6</v>
      </c>
      <c r="G1792">
        <v>2</v>
      </c>
      <c r="H1792">
        <v>0</v>
      </c>
      <c r="I1792">
        <v>0</v>
      </c>
      <c r="J1792" s="1" t="s">
        <v>31</v>
      </c>
      <c r="K1792" s="1" t="s">
        <v>56</v>
      </c>
      <c r="L1792" s="1" t="s">
        <v>49</v>
      </c>
      <c r="M1792" s="1" t="s">
        <v>44</v>
      </c>
      <c r="N1792">
        <v>0</v>
      </c>
      <c r="O1792">
        <v>0</v>
      </c>
      <c r="P1792">
        <v>0</v>
      </c>
      <c r="Q1792" s="1" t="s">
        <v>34</v>
      </c>
      <c r="R1792" s="1" t="s">
        <v>34</v>
      </c>
      <c r="S1792">
        <v>1</v>
      </c>
      <c r="T1792" s="1" t="s">
        <v>36</v>
      </c>
      <c r="U1792">
        <v>0</v>
      </c>
      <c r="V1792">
        <v>223</v>
      </c>
      <c r="W1792">
        <v>0</v>
      </c>
      <c r="X1792" s="1" t="s">
        <v>50</v>
      </c>
      <c r="Y1792">
        <v>66</v>
      </c>
      <c r="Z1792">
        <v>0</v>
      </c>
      <c r="AA1792">
        <v>0</v>
      </c>
      <c r="AB1792" s="1" t="s">
        <v>38</v>
      </c>
      <c r="AC1792" s="2">
        <v>42520</v>
      </c>
      <c r="AD1792" s="1">
        <v>2016</v>
      </c>
      <c r="AE1792" s="15">
        <f xml:space="preserve"> Cleaned_data[[#This Row],[adr]] * (Cleaned_data[[#This Row],[stays_in_week_nights]] + Cleaned_data[[#This Row],[stays_in_weekend_nights]])</f>
        <v>594</v>
      </c>
      <c r="AF1792" s="1">
        <f t="shared" si="27"/>
        <v>9</v>
      </c>
    </row>
    <row r="1793" spans="1:32" x14ac:dyDescent="0.3">
      <c r="A1793" s="1" t="s">
        <v>30</v>
      </c>
      <c r="B1793">
        <v>0</v>
      </c>
      <c r="C1793">
        <v>221</v>
      </c>
      <c r="D1793">
        <v>22</v>
      </c>
      <c r="E1793">
        <v>4</v>
      </c>
      <c r="F1793">
        <v>6</v>
      </c>
      <c r="G1793">
        <v>2</v>
      </c>
      <c r="H1793">
        <v>0</v>
      </c>
      <c r="I1793">
        <v>0</v>
      </c>
      <c r="J1793" s="1" t="s">
        <v>31</v>
      </c>
      <c r="K1793" s="1" t="s">
        <v>56</v>
      </c>
      <c r="L1793" s="1" t="s">
        <v>49</v>
      </c>
      <c r="M1793" s="1" t="s">
        <v>44</v>
      </c>
      <c r="N1793">
        <v>0</v>
      </c>
      <c r="O1793">
        <v>0</v>
      </c>
      <c r="P1793">
        <v>0</v>
      </c>
      <c r="Q1793" s="1" t="s">
        <v>34</v>
      </c>
      <c r="R1793" s="1" t="s">
        <v>34</v>
      </c>
      <c r="S1793">
        <v>2</v>
      </c>
      <c r="T1793" s="1" t="s">
        <v>36</v>
      </c>
      <c r="U1793">
        <v>0</v>
      </c>
      <c r="V1793">
        <v>223</v>
      </c>
      <c r="W1793">
        <v>0</v>
      </c>
      <c r="X1793" s="1" t="s">
        <v>50</v>
      </c>
      <c r="Y1793">
        <v>72</v>
      </c>
      <c r="Z1793">
        <v>1</v>
      </c>
      <c r="AA1793">
        <v>0</v>
      </c>
      <c r="AB1793" s="1" t="s">
        <v>38</v>
      </c>
      <c r="AC1793" s="2">
        <v>42522</v>
      </c>
      <c r="AD1793" s="1">
        <v>2016</v>
      </c>
      <c r="AE1793" s="15">
        <f xml:space="preserve"> Cleaned_data[[#This Row],[adr]] * (Cleaned_data[[#This Row],[stays_in_week_nights]] + Cleaned_data[[#This Row],[stays_in_weekend_nights]])</f>
        <v>720</v>
      </c>
      <c r="AF1793" s="1">
        <f t="shared" si="27"/>
        <v>10</v>
      </c>
    </row>
    <row r="1794" spans="1:32" x14ac:dyDescent="0.3">
      <c r="A1794" s="1" t="s">
        <v>30</v>
      </c>
      <c r="B1794">
        <v>0</v>
      </c>
      <c r="C1794">
        <v>222</v>
      </c>
      <c r="D1794">
        <v>22</v>
      </c>
      <c r="E1794">
        <v>2</v>
      </c>
      <c r="F1794">
        <v>5</v>
      </c>
      <c r="G1794">
        <v>2</v>
      </c>
      <c r="H1794">
        <v>0</v>
      </c>
      <c r="I1794">
        <v>0</v>
      </c>
      <c r="J1794" s="1" t="s">
        <v>31</v>
      </c>
      <c r="K1794" s="1" t="s">
        <v>56</v>
      </c>
      <c r="L1794" s="1" t="s">
        <v>49</v>
      </c>
      <c r="M1794" s="1" t="s">
        <v>44</v>
      </c>
      <c r="N1794">
        <v>0</v>
      </c>
      <c r="O1794">
        <v>0</v>
      </c>
      <c r="P1794">
        <v>0</v>
      </c>
      <c r="Q1794" s="1" t="s">
        <v>34</v>
      </c>
      <c r="R1794" s="1" t="s">
        <v>58</v>
      </c>
      <c r="S1794">
        <v>2</v>
      </c>
      <c r="T1794" s="1" t="s">
        <v>36</v>
      </c>
      <c r="U1794">
        <v>0</v>
      </c>
      <c r="V1794">
        <v>223</v>
      </c>
      <c r="W1794">
        <v>0</v>
      </c>
      <c r="X1794" s="1" t="s">
        <v>50</v>
      </c>
      <c r="Y1794">
        <v>66</v>
      </c>
      <c r="Z1794">
        <v>0</v>
      </c>
      <c r="AA1794">
        <v>0</v>
      </c>
      <c r="AB1794" s="1" t="s">
        <v>38</v>
      </c>
      <c r="AC1794" s="2">
        <v>42520</v>
      </c>
      <c r="AD1794" s="1">
        <v>2016</v>
      </c>
      <c r="AE1794" s="15">
        <f xml:space="preserve"> Cleaned_data[[#This Row],[adr]] * (Cleaned_data[[#This Row],[stays_in_week_nights]] + Cleaned_data[[#This Row],[stays_in_weekend_nights]])</f>
        <v>462</v>
      </c>
      <c r="AF1794" s="1">
        <f t="shared" ref="AF1794:AF1857" si="28">E1794 +F1794</f>
        <v>7</v>
      </c>
    </row>
    <row r="1795" spans="1:32" x14ac:dyDescent="0.3">
      <c r="A1795" s="1" t="s">
        <v>30</v>
      </c>
      <c r="B1795">
        <v>0</v>
      </c>
      <c r="C1795">
        <v>223</v>
      </c>
      <c r="D1795">
        <v>22</v>
      </c>
      <c r="E1795">
        <v>0</v>
      </c>
      <c r="F1795">
        <v>5</v>
      </c>
      <c r="G1795">
        <v>1</v>
      </c>
      <c r="H1795">
        <v>0</v>
      </c>
      <c r="I1795">
        <v>0</v>
      </c>
      <c r="J1795" s="1" t="s">
        <v>31</v>
      </c>
      <c r="K1795" s="1" t="s">
        <v>56</v>
      </c>
      <c r="L1795" s="1" t="s">
        <v>49</v>
      </c>
      <c r="M1795" s="1" t="s">
        <v>44</v>
      </c>
      <c r="N1795">
        <v>0</v>
      </c>
      <c r="O1795">
        <v>0</v>
      </c>
      <c r="P1795">
        <v>0</v>
      </c>
      <c r="Q1795" s="1" t="s">
        <v>34</v>
      </c>
      <c r="R1795" s="1" t="s">
        <v>34</v>
      </c>
      <c r="S1795">
        <v>1</v>
      </c>
      <c r="T1795" s="1" t="s">
        <v>36</v>
      </c>
      <c r="U1795">
        <v>0</v>
      </c>
      <c r="V1795">
        <v>223</v>
      </c>
      <c r="W1795">
        <v>0</v>
      </c>
      <c r="X1795" s="1" t="s">
        <v>50</v>
      </c>
      <c r="Y1795">
        <v>68</v>
      </c>
      <c r="Z1795">
        <v>1</v>
      </c>
      <c r="AA1795">
        <v>0</v>
      </c>
      <c r="AB1795" s="1" t="s">
        <v>38</v>
      </c>
      <c r="AC1795" s="2">
        <v>42519</v>
      </c>
      <c r="AD1795" s="1">
        <v>2016</v>
      </c>
      <c r="AE1795" s="15">
        <f xml:space="preserve"> Cleaned_data[[#This Row],[adr]] * (Cleaned_data[[#This Row],[stays_in_week_nights]] + Cleaned_data[[#This Row],[stays_in_weekend_nights]])</f>
        <v>340</v>
      </c>
      <c r="AF1795" s="1">
        <f t="shared" si="28"/>
        <v>5</v>
      </c>
    </row>
    <row r="1796" spans="1:32" x14ac:dyDescent="0.3">
      <c r="A1796" s="1" t="s">
        <v>30</v>
      </c>
      <c r="B1796">
        <v>0</v>
      </c>
      <c r="C1796">
        <v>223</v>
      </c>
      <c r="D1796">
        <v>22</v>
      </c>
      <c r="E1796">
        <v>0</v>
      </c>
      <c r="F1796">
        <v>5</v>
      </c>
      <c r="G1796">
        <v>2</v>
      </c>
      <c r="H1796">
        <v>0</v>
      </c>
      <c r="I1796">
        <v>0</v>
      </c>
      <c r="J1796" s="1" t="s">
        <v>31</v>
      </c>
      <c r="K1796" s="1" t="s">
        <v>56</v>
      </c>
      <c r="L1796" s="1" t="s">
        <v>49</v>
      </c>
      <c r="M1796" s="1" t="s">
        <v>44</v>
      </c>
      <c r="N1796">
        <v>0</v>
      </c>
      <c r="O1796">
        <v>0</v>
      </c>
      <c r="P1796">
        <v>0</v>
      </c>
      <c r="Q1796" s="1" t="s">
        <v>34</v>
      </c>
      <c r="R1796" s="1" t="s">
        <v>55</v>
      </c>
      <c r="S1796">
        <v>2</v>
      </c>
      <c r="T1796" s="1" t="s">
        <v>36</v>
      </c>
      <c r="U1796">
        <v>0</v>
      </c>
      <c r="V1796">
        <v>223</v>
      </c>
      <c r="W1796">
        <v>0</v>
      </c>
      <c r="X1796" s="1" t="s">
        <v>50</v>
      </c>
      <c r="Y1796">
        <v>67.599999999999994</v>
      </c>
      <c r="Z1796">
        <v>0</v>
      </c>
      <c r="AA1796">
        <v>0</v>
      </c>
      <c r="AB1796" s="1" t="s">
        <v>38</v>
      </c>
      <c r="AC1796" s="2">
        <v>42519</v>
      </c>
      <c r="AD1796" s="1">
        <v>2016</v>
      </c>
      <c r="AE1796" s="15">
        <f xml:space="preserve"> Cleaned_data[[#This Row],[adr]] * (Cleaned_data[[#This Row],[stays_in_week_nights]] + Cleaned_data[[#This Row],[stays_in_weekend_nights]])</f>
        <v>338</v>
      </c>
      <c r="AF1796" s="1">
        <f t="shared" si="28"/>
        <v>5</v>
      </c>
    </row>
    <row r="1797" spans="1:32" x14ac:dyDescent="0.3">
      <c r="A1797" s="1" t="s">
        <v>30</v>
      </c>
      <c r="B1797">
        <v>0</v>
      </c>
      <c r="C1797">
        <v>223</v>
      </c>
      <c r="D1797">
        <v>22</v>
      </c>
      <c r="E1797">
        <v>1</v>
      </c>
      <c r="F1797">
        <v>5</v>
      </c>
      <c r="G1797">
        <v>2</v>
      </c>
      <c r="H1797">
        <v>0</v>
      </c>
      <c r="I1797">
        <v>0</v>
      </c>
      <c r="J1797" s="1" t="s">
        <v>31</v>
      </c>
      <c r="K1797" s="1" t="s">
        <v>56</v>
      </c>
      <c r="L1797" s="1" t="s">
        <v>49</v>
      </c>
      <c r="M1797" s="1" t="s">
        <v>44</v>
      </c>
      <c r="N1797">
        <v>0</v>
      </c>
      <c r="O1797">
        <v>0</v>
      </c>
      <c r="P1797">
        <v>0</v>
      </c>
      <c r="Q1797" s="1" t="s">
        <v>34</v>
      </c>
      <c r="R1797" s="1" t="s">
        <v>34</v>
      </c>
      <c r="S1797">
        <v>2</v>
      </c>
      <c r="T1797" s="1" t="s">
        <v>36</v>
      </c>
      <c r="U1797">
        <v>0</v>
      </c>
      <c r="V1797">
        <v>223</v>
      </c>
      <c r="W1797">
        <v>0</v>
      </c>
      <c r="X1797" s="1" t="s">
        <v>50</v>
      </c>
      <c r="Y1797">
        <v>67.67</v>
      </c>
      <c r="Z1797">
        <v>0</v>
      </c>
      <c r="AA1797">
        <v>0</v>
      </c>
      <c r="AB1797" s="1" t="s">
        <v>38</v>
      </c>
      <c r="AC1797" s="2">
        <v>42520</v>
      </c>
      <c r="AD1797" s="1">
        <v>2016</v>
      </c>
      <c r="AE1797" s="15">
        <f xml:space="preserve"> Cleaned_data[[#This Row],[adr]] * (Cleaned_data[[#This Row],[stays_in_week_nights]] + Cleaned_data[[#This Row],[stays_in_weekend_nights]])</f>
        <v>406.02</v>
      </c>
      <c r="AF1797" s="1">
        <f t="shared" si="28"/>
        <v>6</v>
      </c>
    </row>
    <row r="1798" spans="1:32" x14ac:dyDescent="0.3">
      <c r="A1798" s="1" t="s">
        <v>30</v>
      </c>
      <c r="B1798">
        <v>0</v>
      </c>
      <c r="C1798">
        <v>223</v>
      </c>
      <c r="D1798">
        <v>22</v>
      </c>
      <c r="E1798">
        <v>1</v>
      </c>
      <c r="F1798">
        <v>5</v>
      </c>
      <c r="G1798">
        <v>2</v>
      </c>
      <c r="H1798">
        <v>0</v>
      </c>
      <c r="I1798">
        <v>1</v>
      </c>
      <c r="J1798" s="1" t="s">
        <v>31</v>
      </c>
      <c r="K1798" s="1" t="s">
        <v>56</v>
      </c>
      <c r="L1798" s="1" t="s">
        <v>49</v>
      </c>
      <c r="M1798" s="1" t="s">
        <v>44</v>
      </c>
      <c r="N1798">
        <v>0</v>
      </c>
      <c r="O1798">
        <v>0</v>
      </c>
      <c r="P1798">
        <v>0</v>
      </c>
      <c r="Q1798" s="1" t="s">
        <v>34</v>
      </c>
      <c r="R1798" s="1" t="s">
        <v>58</v>
      </c>
      <c r="S1798">
        <v>1</v>
      </c>
      <c r="T1798" s="1" t="s">
        <v>36</v>
      </c>
      <c r="U1798">
        <v>0</v>
      </c>
      <c r="V1798">
        <v>223</v>
      </c>
      <c r="W1798">
        <v>0</v>
      </c>
      <c r="X1798" s="1" t="s">
        <v>50</v>
      </c>
      <c r="Y1798">
        <v>67.67</v>
      </c>
      <c r="Z1798">
        <v>0</v>
      </c>
      <c r="AA1798">
        <v>1</v>
      </c>
      <c r="AB1798" s="1" t="s">
        <v>38</v>
      </c>
      <c r="AC1798" s="2">
        <v>42520</v>
      </c>
      <c r="AD1798" s="1">
        <v>2016</v>
      </c>
      <c r="AE1798" s="15">
        <f xml:space="preserve"> Cleaned_data[[#This Row],[adr]] * (Cleaned_data[[#This Row],[stays_in_week_nights]] + Cleaned_data[[#This Row],[stays_in_weekend_nights]])</f>
        <v>406.02</v>
      </c>
      <c r="AF1798" s="1">
        <f t="shared" si="28"/>
        <v>6</v>
      </c>
    </row>
    <row r="1799" spans="1:32" x14ac:dyDescent="0.3">
      <c r="A1799" s="1" t="s">
        <v>30</v>
      </c>
      <c r="B1799">
        <v>0</v>
      </c>
      <c r="C1799">
        <v>223</v>
      </c>
      <c r="D1799">
        <v>22</v>
      </c>
      <c r="E1799">
        <v>1</v>
      </c>
      <c r="F1799">
        <v>5</v>
      </c>
      <c r="G1799">
        <v>2</v>
      </c>
      <c r="H1799">
        <v>0</v>
      </c>
      <c r="I1799">
        <v>0</v>
      </c>
      <c r="J1799" s="1" t="s">
        <v>31</v>
      </c>
      <c r="K1799" s="1" t="s">
        <v>56</v>
      </c>
      <c r="L1799" s="1" t="s">
        <v>49</v>
      </c>
      <c r="M1799" s="1" t="s">
        <v>44</v>
      </c>
      <c r="N1799">
        <v>0</v>
      </c>
      <c r="O1799">
        <v>0</v>
      </c>
      <c r="P1799">
        <v>0</v>
      </c>
      <c r="Q1799" s="1" t="s">
        <v>34</v>
      </c>
      <c r="R1799" s="1" t="s">
        <v>34</v>
      </c>
      <c r="S1799">
        <v>1</v>
      </c>
      <c r="T1799" s="1" t="s">
        <v>36</v>
      </c>
      <c r="U1799">
        <v>0</v>
      </c>
      <c r="V1799">
        <v>223</v>
      </c>
      <c r="W1799">
        <v>0</v>
      </c>
      <c r="X1799" s="1" t="s">
        <v>50</v>
      </c>
      <c r="Y1799">
        <v>66</v>
      </c>
      <c r="Z1799">
        <v>0</v>
      </c>
      <c r="AA1799">
        <v>0</v>
      </c>
      <c r="AB1799" s="1" t="s">
        <v>38</v>
      </c>
      <c r="AC1799" s="2">
        <v>42520</v>
      </c>
      <c r="AD1799" s="1">
        <v>2016</v>
      </c>
      <c r="AE1799" s="15">
        <f xml:space="preserve"> Cleaned_data[[#This Row],[adr]] * (Cleaned_data[[#This Row],[stays_in_week_nights]] + Cleaned_data[[#This Row],[stays_in_weekend_nights]])</f>
        <v>396</v>
      </c>
      <c r="AF1799" s="1">
        <f t="shared" si="28"/>
        <v>6</v>
      </c>
    </row>
    <row r="1800" spans="1:32" x14ac:dyDescent="0.3">
      <c r="A1800" s="1" t="s">
        <v>30</v>
      </c>
      <c r="B1800">
        <v>0</v>
      </c>
      <c r="C1800">
        <v>223</v>
      </c>
      <c r="D1800">
        <v>22</v>
      </c>
      <c r="E1800">
        <v>1</v>
      </c>
      <c r="F1800">
        <v>5</v>
      </c>
      <c r="G1800">
        <v>2</v>
      </c>
      <c r="H1800">
        <v>0</v>
      </c>
      <c r="I1800">
        <v>0</v>
      </c>
      <c r="J1800" s="1" t="s">
        <v>31</v>
      </c>
      <c r="K1800" s="1" t="s">
        <v>56</v>
      </c>
      <c r="L1800" s="1" t="s">
        <v>49</v>
      </c>
      <c r="M1800" s="1" t="s">
        <v>44</v>
      </c>
      <c r="N1800">
        <v>0</v>
      </c>
      <c r="O1800">
        <v>0</v>
      </c>
      <c r="P1800">
        <v>0</v>
      </c>
      <c r="Q1800" s="1" t="s">
        <v>34</v>
      </c>
      <c r="R1800" s="1" t="s">
        <v>45</v>
      </c>
      <c r="S1800">
        <v>1</v>
      </c>
      <c r="T1800" s="1" t="s">
        <v>36</v>
      </c>
      <c r="U1800">
        <v>0</v>
      </c>
      <c r="V1800">
        <v>223</v>
      </c>
      <c r="W1800">
        <v>0</v>
      </c>
      <c r="X1800" s="1" t="s">
        <v>50</v>
      </c>
      <c r="Y1800">
        <v>66</v>
      </c>
      <c r="Z1800">
        <v>0</v>
      </c>
      <c r="AA1800">
        <v>0</v>
      </c>
      <c r="AB1800" s="1" t="s">
        <v>38</v>
      </c>
      <c r="AC1800" s="2">
        <v>42520</v>
      </c>
      <c r="AD1800" s="1">
        <v>2016</v>
      </c>
      <c r="AE1800" s="15">
        <f xml:space="preserve"> Cleaned_data[[#This Row],[adr]] * (Cleaned_data[[#This Row],[stays_in_week_nights]] + Cleaned_data[[#This Row],[stays_in_weekend_nights]])</f>
        <v>396</v>
      </c>
      <c r="AF1800" s="1">
        <f t="shared" si="28"/>
        <v>6</v>
      </c>
    </row>
    <row r="1801" spans="1:32" x14ac:dyDescent="0.3">
      <c r="A1801" s="1" t="s">
        <v>30</v>
      </c>
      <c r="B1801">
        <v>0</v>
      </c>
      <c r="C1801">
        <v>223</v>
      </c>
      <c r="D1801">
        <v>22</v>
      </c>
      <c r="E1801">
        <v>1</v>
      </c>
      <c r="F1801">
        <v>5</v>
      </c>
      <c r="G1801">
        <v>2</v>
      </c>
      <c r="H1801">
        <v>0</v>
      </c>
      <c r="I1801">
        <v>0</v>
      </c>
      <c r="J1801" s="1" t="s">
        <v>31</v>
      </c>
      <c r="K1801" s="1" t="s">
        <v>56</v>
      </c>
      <c r="L1801" s="1" t="s">
        <v>49</v>
      </c>
      <c r="M1801" s="1" t="s">
        <v>44</v>
      </c>
      <c r="N1801">
        <v>0</v>
      </c>
      <c r="O1801">
        <v>0</v>
      </c>
      <c r="P1801">
        <v>0</v>
      </c>
      <c r="Q1801" s="1" t="s">
        <v>34</v>
      </c>
      <c r="R1801" s="1" t="s">
        <v>34</v>
      </c>
      <c r="S1801">
        <v>1</v>
      </c>
      <c r="T1801" s="1" t="s">
        <v>36</v>
      </c>
      <c r="U1801">
        <v>0</v>
      </c>
      <c r="V1801">
        <v>223</v>
      </c>
      <c r="W1801">
        <v>0</v>
      </c>
      <c r="X1801" s="1" t="s">
        <v>50</v>
      </c>
      <c r="Y1801">
        <v>45</v>
      </c>
      <c r="Z1801">
        <v>0</v>
      </c>
      <c r="AA1801">
        <v>0</v>
      </c>
      <c r="AB1801" s="1" t="s">
        <v>38</v>
      </c>
      <c r="AC1801" s="2">
        <v>42520</v>
      </c>
      <c r="AD1801" s="1">
        <v>2016</v>
      </c>
      <c r="AE1801" s="15">
        <f xml:space="preserve"> Cleaned_data[[#This Row],[adr]] * (Cleaned_data[[#This Row],[stays_in_week_nights]] + Cleaned_data[[#This Row],[stays_in_weekend_nights]])</f>
        <v>270</v>
      </c>
      <c r="AF1801" s="1">
        <f t="shared" si="28"/>
        <v>6</v>
      </c>
    </row>
    <row r="1802" spans="1:32" x14ac:dyDescent="0.3">
      <c r="A1802" s="1" t="s">
        <v>30</v>
      </c>
      <c r="B1802">
        <v>0</v>
      </c>
      <c r="C1802">
        <v>223</v>
      </c>
      <c r="D1802">
        <v>22</v>
      </c>
      <c r="E1802">
        <v>1</v>
      </c>
      <c r="F1802">
        <v>5</v>
      </c>
      <c r="G1802">
        <v>2</v>
      </c>
      <c r="H1802">
        <v>0</v>
      </c>
      <c r="I1802">
        <v>0</v>
      </c>
      <c r="J1802" s="1" t="s">
        <v>31</v>
      </c>
      <c r="K1802" s="1" t="s">
        <v>56</v>
      </c>
      <c r="L1802" s="1" t="s">
        <v>49</v>
      </c>
      <c r="M1802" s="1" t="s">
        <v>44</v>
      </c>
      <c r="N1802">
        <v>0</v>
      </c>
      <c r="O1802">
        <v>0</v>
      </c>
      <c r="P1802">
        <v>0</v>
      </c>
      <c r="Q1802" s="1" t="s">
        <v>34</v>
      </c>
      <c r="R1802" s="1" t="s">
        <v>34</v>
      </c>
      <c r="S1802">
        <v>1</v>
      </c>
      <c r="T1802" s="1" t="s">
        <v>36</v>
      </c>
      <c r="U1802">
        <v>0</v>
      </c>
      <c r="V1802">
        <v>223</v>
      </c>
      <c r="W1802">
        <v>0</v>
      </c>
      <c r="X1802" s="1" t="s">
        <v>50</v>
      </c>
      <c r="Y1802">
        <v>66</v>
      </c>
      <c r="Z1802">
        <v>0</v>
      </c>
      <c r="AA1802">
        <v>1</v>
      </c>
      <c r="AB1802" s="1" t="s">
        <v>38</v>
      </c>
      <c r="AC1802" s="2">
        <v>42520</v>
      </c>
      <c r="AD1802" s="1">
        <v>2016</v>
      </c>
      <c r="AE1802" s="15">
        <f xml:space="preserve"> Cleaned_data[[#This Row],[adr]] * (Cleaned_data[[#This Row],[stays_in_week_nights]] + Cleaned_data[[#This Row],[stays_in_weekend_nights]])</f>
        <v>396</v>
      </c>
      <c r="AF1802" s="1">
        <f t="shared" si="28"/>
        <v>6</v>
      </c>
    </row>
    <row r="1803" spans="1:32" x14ac:dyDescent="0.3">
      <c r="A1803" s="1" t="s">
        <v>30</v>
      </c>
      <c r="B1803">
        <v>0</v>
      </c>
      <c r="C1803">
        <v>223</v>
      </c>
      <c r="D1803">
        <v>22</v>
      </c>
      <c r="E1803">
        <v>1</v>
      </c>
      <c r="F1803">
        <v>5</v>
      </c>
      <c r="G1803">
        <v>1</v>
      </c>
      <c r="H1803">
        <v>0</v>
      </c>
      <c r="I1803">
        <v>0</v>
      </c>
      <c r="J1803" s="1" t="s">
        <v>31</v>
      </c>
      <c r="K1803" s="1" t="s">
        <v>56</v>
      </c>
      <c r="L1803" s="1" t="s">
        <v>49</v>
      </c>
      <c r="M1803" s="1" t="s">
        <v>44</v>
      </c>
      <c r="N1803">
        <v>0</v>
      </c>
      <c r="O1803">
        <v>0</v>
      </c>
      <c r="P1803">
        <v>0</v>
      </c>
      <c r="Q1803" s="1" t="s">
        <v>34</v>
      </c>
      <c r="R1803" s="1" t="s">
        <v>34</v>
      </c>
      <c r="S1803">
        <v>1</v>
      </c>
      <c r="T1803" s="1" t="s">
        <v>36</v>
      </c>
      <c r="U1803">
        <v>0</v>
      </c>
      <c r="V1803">
        <v>223</v>
      </c>
      <c r="W1803">
        <v>0</v>
      </c>
      <c r="X1803" s="1" t="s">
        <v>50</v>
      </c>
      <c r="Y1803">
        <v>60</v>
      </c>
      <c r="Z1803">
        <v>0</v>
      </c>
      <c r="AA1803">
        <v>0</v>
      </c>
      <c r="AB1803" s="1" t="s">
        <v>38</v>
      </c>
      <c r="AC1803" s="2">
        <v>42520</v>
      </c>
      <c r="AD1803" s="1">
        <v>2016</v>
      </c>
      <c r="AE1803" s="15">
        <f xml:space="preserve"> Cleaned_data[[#This Row],[adr]] * (Cleaned_data[[#This Row],[stays_in_week_nights]] + Cleaned_data[[#This Row],[stays_in_weekend_nights]])</f>
        <v>360</v>
      </c>
      <c r="AF1803" s="1">
        <f t="shared" si="28"/>
        <v>6</v>
      </c>
    </row>
    <row r="1804" spans="1:32" x14ac:dyDescent="0.3">
      <c r="A1804" s="1" t="s">
        <v>30</v>
      </c>
      <c r="B1804">
        <v>0</v>
      </c>
      <c r="C1804">
        <v>223</v>
      </c>
      <c r="D1804">
        <v>22</v>
      </c>
      <c r="E1804">
        <v>1</v>
      </c>
      <c r="F1804">
        <v>5</v>
      </c>
      <c r="G1804">
        <v>2</v>
      </c>
      <c r="H1804">
        <v>0</v>
      </c>
      <c r="I1804">
        <v>0</v>
      </c>
      <c r="J1804" s="1" t="s">
        <v>31</v>
      </c>
      <c r="K1804" s="1" t="s">
        <v>56</v>
      </c>
      <c r="L1804" s="1" t="s">
        <v>49</v>
      </c>
      <c r="M1804" s="1" t="s">
        <v>44</v>
      </c>
      <c r="N1804">
        <v>0</v>
      </c>
      <c r="O1804">
        <v>0</v>
      </c>
      <c r="P1804">
        <v>0</v>
      </c>
      <c r="Q1804" s="1" t="s">
        <v>34</v>
      </c>
      <c r="R1804" s="1" t="s">
        <v>45</v>
      </c>
      <c r="S1804">
        <v>1</v>
      </c>
      <c r="T1804" s="1" t="s">
        <v>36</v>
      </c>
      <c r="U1804">
        <v>0</v>
      </c>
      <c r="V1804">
        <v>223</v>
      </c>
      <c r="W1804">
        <v>0</v>
      </c>
      <c r="X1804" s="1" t="s">
        <v>50</v>
      </c>
      <c r="Y1804">
        <v>69</v>
      </c>
      <c r="Z1804">
        <v>1</v>
      </c>
      <c r="AA1804">
        <v>0</v>
      </c>
      <c r="AB1804" s="1" t="s">
        <v>38</v>
      </c>
      <c r="AC1804" s="2">
        <v>42520</v>
      </c>
      <c r="AD1804" s="1">
        <v>2016</v>
      </c>
      <c r="AE1804" s="15">
        <f xml:space="preserve"> Cleaned_data[[#This Row],[adr]] * (Cleaned_data[[#This Row],[stays_in_week_nights]] + Cleaned_data[[#This Row],[stays_in_weekend_nights]])</f>
        <v>414</v>
      </c>
      <c r="AF1804" s="1">
        <f t="shared" si="28"/>
        <v>6</v>
      </c>
    </row>
    <row r="1805" spans="1:32" x14ac:dyDescent="0.3">
      <c r="A1805" s="1" t="s">
        <v>30</v>
      </c>
      <c r="B1805">
        <v>0</v>
      </c>
      <c r="C1805">
        <v>223</v>
      </c>
      <c r="D1805">
        <v>22</v>
      </c>
      <c r="E1805">
        <v>1</v>
      </c>
      <c r="F1805">
        <v>5</v>
      </c>
      <c r="G1805">
        <v>2</v>
      </c>
      <c r="H1805">
        <v>0</v>
      </c>
      <c r="I1805">
        <v>0</v>
      </c>
      <c r="J1805" s="1" t="s">
        <v>31</v>
      </c>
      <c r="K1805" s="1" t="s">
        <v>56</v>
      </c>
      <c r="L1805" s="1" t="s">
        <v>49</v>
      </c>
      <c r="M1805" s="1" t="s">
        <v>44</v>
      </c>
      <c r="N1805">
        <v>0</v>
      </c>
      <c r="O1805">
        <v>0</v>
      </c>
      <c r="P1805">
        <v>0</v>
      </c>
      <c r="Q1805" s="1" t="s">
        <v>34</v>
      </c>
      <c r="R1805" s="1" t="s">
        <v>34</v>
      </c>
      <c r="S1805">
        <v>3</v>
      </c>
      <c r="T1805" s="1" t="s">
        <v>36</v>
      </c>
      <c r="U1805">
        <v>0</v>
      </c>
      <c r="V1805">
        <v>223</v>
      </c>
      <c r="W1805">
        <v>0</v>
      </c>
      <c r="X1805" s="1" t="s">
        <v>50</v>
      </c>
      <c r="Y1805">
        <v>66</v>
      </c>
      <c r="Z1805">
        <v>0</v>
      </c>
      <c r="AA1805">
        <v>0</v>
      </c>
      <c r="AB1805" s="1" t="s">
        <v>38</v>
      </c>
      <c r="AC1805" s="2">
        <v>42520</v>
      </c>
      <c r="AD1805" s="1">
        <v>2016</v>
      </c>
      <c r="AE1805" s="15">
        <f xml:space="preserve"> Cleaned_data[[#This Row],[adr]] * (Cleaned_data[[#This Row],[stays_in_week_nights]] + Cleaned_data[[#This Row],[stays_in_weekend_nights]])</f>
        <v>396</v>
      </c>
      <c r="AF1805" s="1">
        <f t="shared" si="28"/>
        <v>6</v>
      </c>
    </row>
    <row r="1806" spans="1:32" x14ac:dyDescent="0.3">
      <c r="A1806" s="1" t="s">
        <v>30</v>
      </c>
      <c r="B1806">
        <v>0</v>
      </c>
      <c r="C1806">
        <v>223</v>
      </c>
      <c r="D1806">
        <v>22</v>
      </c>
      <c r="E1806">
        <v>1</v>
      </c>
      <c r="F1806">
        <v>5</v>
      </c>
      <c r="G1806">
        <v>2</v>
      </c>
      <c r="H1806">
        <v>0</v>
      </c>
      <c r="I1806">
        <v>0</v>
      </c>
      <c r="J1806" s="1" t="s">
        <v>31</v>
      </c>
      <c r="K1806" s="1" t="s">
        <v>56</v>
      </c>
      <c r="L1806" s="1" t="s">
        <v>49</v>
      </c>
      <c r="M1806" s="1" t="s">
        <v>44</v>
      </c>
      <c r="N1806">
        <v>0</v>
      </c>
      <c r="O1806">
        <v>0</v>
      </c>
      <c r="P1806">
        <v>0</v>
      </c>
      <c r="Q1806" s="1" t="s">
        <v>34</v>
      </c>
      <c r="R1806" s="1" t="s">
        <v>69</v>
      </c>
      <c r="S1806">
        <v>2</v>
      </c>
      <c r="T1806" s="1" t="s">
        <v>36</v>
      </c>
      <c r="U1806">
        <v>0</v>
      </c>
      <c r="V1806">
        <v>223</v>
      </c>
      <c r="W1806">
        <v>0</v>
      </c>
      <c r="X1806" s="1" t="s">
        <v>50</v>
      </c>
      <c r="Y1806">
        <v>66</v>
      </c>
      <c r="Z1806">
        <v>0</v>
      </c>
      <c r="AA1806">
        <v>0</v>
      </c>
      <c r="AB1806" s="1" t="s">
        <v>38</v>
      </c>
      <c r="AC1806" s="2">
        <v>42520</v>
      </c>
      <c r="AD1806" s="1">
        <v>2016</v>
      </c>
      <c r="AE1806" s="15">
        <f xml:space="preserve"> Cleaned_data[[#This Row],[adr]] * (Cleaned_data[[#This Row],[stays_in_week_nights]] + Cleaned_data[[#This Row],[stays_in_weekend_nights]])</f>
        <v>396</v>
      </c>
      <c r="AF1806" s="1">
        <f t="shared" si="28"/>
        <v>6</v>
      </c>
    </row>
    <row r="1807" spans="1:32" x14ac:dyDescent="0.3">
      <c r="A1807" s="1" t="s">
        <v>30</v>
      </c>
      <c r="B1807">
        <v>0</v>
      </c>
      <c r="C1807">
        <v>223</v>
      </c>
      <c r="D1807">
        <v>22</v>
      </c>
      <c r="E1807">
        <v>2</v>
      </c>
      <c r="F1807">
        <v>5</v>
      </c>
      <c r="G1807">
        <v>2</v>
      </c>
      <c r="H1807">
        <v>0</v>
      </c>
      <c r="I1807">
        <v>0</v>
      </c>
      <c r="J1807" s="1" t="s">
        <v>31</v>
      </c>
      <c r="K1807" s="1" t="s">
        <v>56</v>
      </c>
      <c r="L1807" s="1" t="s">
        <v>49</v>
      </c>
      <c r="M1807" s="1" t="s">
        <v>44</v>
      </c>
      <c r="N1807">
        <v>0</v>
      </c>
      <c r="O1807">
        <v>0</v>
      </c>
      <c r="P1807">
        <v>0</v>
      </c>
      <c r="Q1807" s="1" t="s">
        <v>34</v>
      </c>
      <c r="R1807" s="1" t="s">
        <v>34</v>
      </c>
      <c r="S1807">
        <v>1</v>
      </c>
      <c r="T1807" s="1" t="s">
        <v>68</v>
      </c>
      <c r="U1807">
        <v>0</v>
      </c>
      <c r="V1807">
        <v>223</v>
      </c>
      <c r="W1807">
        <v>0</v>
      </c>
      <c r="X1807" s="1" t="s">
        <v>50</v>
      </c>
      <c r="Y1807">
        <v>70.290000000000006</v>
      </c>
      <c r="Z1807">
        <v>1</v>
      </c>
      <c r="AA1807">
        <v>0</v>
      </c>
      <c r="AB1807" s="1" t="s">
        <v>38</v>
      </c>
      <c r="AC1807" s="2">
        <v>42521</v>
      </c>
      <c r="AD1807" s="1">
        <v>2016</v>
      </c>
      <c r="AE1807" s="15">
        <f xml:space="preserve"> Cleaned_data[[#This Row],[adr]] * (Cleaned_data[[#This Row],[stays_in_week_nights]] + Cleaned_data[[#This Row],[stays_in_weekend_nights]])</f>
        <v>492.03000000000003</v>
      </c>
      <c r="AF1807" s="1">
        <f t="shared" si="28"/>
        <v>7</v>
      </c>
    </row>
    <row r="1808" spans="1:32" x14ac:dyDescent="0.3">
      <c r="A1808" s="1" t="s">
        <v>30</v>
      </c>
      <c r="B1808">
        <v>0</v>
      </c>
      <c r="C1808">
        <v>223</v>
      </c>
      <c r="D1808">
        <v>22</v>
      </c>
      <c r="E1808">
        <v>2</v>
      </c>
      <c r="F1808">
        <v>5</v>
      </c>
      <c r="G1808">
        <v>2</v>
      </c>
      <c r="H1808">
        <v>0</v>
      </c>
      <c r="I1808">
        <v>0</v>
      </c>
      <c r="J1808" s="1" t="s">
        <v>31</v>
      </c>
      <c r="K1808" s="1" t="s">
        <v>56</v>
      </c>
      <c r="L1808" s="1" t="s">
        <v>49</v>
      </c>
      <c r="M1808" s="1" t="s">
        <v>44</v>
      </c>
      <c r="N1808">
        <v>0</v>
      </c>
      <c r="O1808">
        <v>0</v>
      </c>
      <c r="P1808">
        <v>0</v>
      </c>
      <c r="Q1808" s="1" t="s">
        <v>34</v>
      </c>
      <c r="R1808" s="1" t="s">
        <v>45</v>
      </c>
      <c r="S1808">
        <v>2</v>
      </c>
      <c r="T1808" s="1" t="s">
        <v>68</v>
      </c>
      <c r="U1808">
        <v>0</v>
      </c>
      <c r="V1808">
        <v>223</v>
      </c>
      <c r="W1808">
        <v>0</v>
      </c>
      <c r="X1808" s="1" t="s">
        <v>50</v>
      </c>
      <c r="Y1808">
        <v>71.14</v>
      </c>
      <c r="Z1808">
        <v>1</v>
      </c>
      <c r="AA1808">
        <v>0</v>
      </c>
      <c r="AB1808" s="1" t="s">
        <v>38</v>
      </c>
      <c r="AC1808" s="2">
        <v>42521</v>
      </c>
      <c r="AD1808" s="1">
        <v>2016</v>
      </c>
      <c r="AE1808" s="15">
        <f xml:space="preserve"> Cleaned_data[[#This Row],[adr]] * (Cleaned_data[[#This Row],[stays_in_week_nights]] + Cleaned_data[[#This Row],[stays_in_weekend_nights]])</f>
        <v>497.98</v>
      </c>
      <c r="AF1808" s="1">
        <f t="shared" si="28"/>
        <v>7</v>
      </c>
    </row>
    <row r="1809" spans="1:32" x14ac:dyDescent="0.3">
      <c r="A1809" s="1" t="s">
        <v>30</v>
      </c>
      <c r="B1809">
        <v>0</v>
      </c>
      <c r="C1809">
        <v>223</v>
      </c>
      <c r="D1809">
        <v>22</v>
      </c>
      <c r="E1809">
        <v>2</v>
      </c>
      <c r="F1809">
        <v>6</v>
      </c>
      <c r="G1809">
        <v>2</v>
      </c>
      <c r="H1809">
        <v>0</v>
      </c>
      <c r="I1809">
        <v>0</v>
      </c>
      <c r="J1809" s="1" t="s">
        <v>31</v>
      </c>
      <c r="K1809" s="1" t="s">
        <v>56</v>
      </c>
      <c r="L1809" s="1" t="s">
        <v>49</v>
      </c>
      <c r="M1809" s="1" t="s">
        <v>44</v>
      </c>
      <c r="N1809">
        <v>0</v>
      </c>
      <c r="O1809">
        <v>0</v>
      </c>
      <c r="P1809">
        <v>0</v>
      </c>
      <c r="Q1809" s="1" t="s">
        <v>34</v>
      </c>
      <c r="R1809" s="1" t="s">
        <v>34</v>
      </c>
      <c r="S1809">
        <v>1</v>
      </c>
      <c r="T1809" s="1" t="s">
        <v>36</v>
      </c>
      <c r="U1809">
        <v>0</v>
      </c>
      <c r="V1809">
        <v>223</v>
      </c>
      <c r="W1809">
        <v>0</v>
      </c>
      <c r="X1809" s="1" t="s">
        <v>50</v>
      </c>
      <c r="Y1809">
        <v>66.75</v>
      </c>
      <c r="Z1809">
        <v>1</v>
      </c>
      <c r="AA1809">
        <v>0</v>
      </c>
      <c r="AB1809" s="1" t="s">
        <v>38</v>
      </c>
      <c r="AC1809" s="2">
        <v>42522</v>
      </c>
      <c r="AD1809" s="1">
        <v>2016</v>
      </c>
      <c r="AE1809" s="15">
        <f xml:space="preserve"> Cleaned_data[[#This Row],[adr]] * (Cleaned_data[[#This Row],[stays_in_week_nights]] + Cleaned_data[[#This Row],[stays_in_weekend_nights]])</f>
        <v>534</v>
      </c>
      <c r="AF1809" s="1">
        <f t="shared" si="28"/>
        <v>8</v>
      </c>
    </row>
    <row r="1810" spans="1:32" x14ac:dyDescent="0.3">
      <c r="A1810" s="1" t="s">
        <v>30</v>
      </c>
      <c r="B1810">
        <v>0</v>
      </c>
      <c r="C1810">
        <v>223</v>
      </c>
      <c r="D1810">
        <v>22</v>
      </c>
      <c r="E1810">
        <v>2</v>
      </c>
      <c r="F1810">
        <v>6</v>
      </c>
      <c r="G1810">
        <v>2</v>
      </c>
      <c r="H1810">
        <v>0</v>
      </c>
      <c r="I1810">
        <v>0</v>
      </c>
      <c r="J1810" s="1" t="s">
        <v>31</v>
      </c>
      <c r="K1810" s="1" t="s">
        <v>56</v>
      </c>
      <c r="L1810" s="1" t="s">
        <v>49</v>
      </c>
      <c r="M1810" s="1" t="s">
        <v>44</v>
      </c>
      <c r="N1810">
        <v>0</v>
      </c>
      <c r="O1810">
        <v>0</v>
      </c>
      <c r="P1810">
        <v>0</v>
      </c>
      <c r="Q1810" s="1" t="s">
        <v>34</v>
      </c>
      <c r="R1810" s="1" t="s">
        <v>34</v>
      </c>
      <c r="S1810">
        <v>1</v>
      </c>
      <c r="T1810" s="1" t="s">
        <v>36</v>
      </c>
      <c r="U1810">
        <v>0</v>
      </c>
      <c r="V1810">
        <v>223</v>
      </c>
      <c r="W1810">
        <v>0</v>
      </c>
      <c r="X1810" s="1" t="s">
        <v>50</v>
      </c>
      <c r="Y1810">
        <v>66</v>
      </c>
      <c r="Z1810">
        <v>0</v>
      </c>
      <c r="AA1810">
        <v>0</v>
      </c>
      <c r="AB1810" s="1" t="s">
        <v>38</v>
      </c>
      <c r="AC1810" s="2">
        <v>42522</v>
      </c>
      <c r="AD1810" s="1">
        <v>2016</v>
      </c>
      <c r="AE1810" s="15">
        <f xml:space="preserve"> Cleaned_data[[#This Row],[adr]] * (Cleaned_data[[#This Row],[stays_in_week_nights]] + Cleaned_data[[#This Row],[stays_in_weekend_nights]])</f>
        <v>528</v>
      </c>
      <c r="AF1810" s="1">
        <f t="shared" si="28"/>
        <v>8</v>
      </c>
    </row>
    <row r="1811" spans="1:32" x14ac:dyDescent="0.3">
      <c r="A1811" s="1" t="s">
        <v>30</v>
      </c>
      <c r="B1811">
        <v>0</v>
      </c>
      <c r="C1811">
        <v>223</v>
      </c>
      <c r="D1811">
        <v>22</v>
      </c>
      <c r="E1811">
        <v>2</v>
      </c>
      <c r="F1811">
        <v>6</v>
      </c>
      <c r="G1811">
        <v>1</v>
      </c>
      <c r="H1811">
        <v>0</v>
      </c>
      <c r="I1811">
        <v>0</v>
      </c>
      <c r="J1811" s="1" t="s">
        <v>31</v>
      </c>
      <c r="K1811" s="1" t="s">
        <v>56</v>
      </c>
      <c r="L1811" s="1" t="s">
        <v>49</v>
      </c>
      <c r="M1811" s="1" t="s">
        <v>44</v>
      </c>
      <c r="N1811">
        <v>0</v>
      </c>
      <c r="O1811">
        <v>0</v>
      </c>
      <c r="P1811">
        <v>0</v>
      </c>
      <c r="Q1811" s="1" t="s">
        <v>34</v>
      </c>
      <c r="R1811" s="1" t="s">
        <v>34</v>
      </c>
      <c r="S1811">
        <v>2</v>
      </c>
      <c r="T1811" s="1" t="s">
        <v>36</v>
      </c>
      <c r="U1811">
        <v>0</v>
      </c>
      <c r="V1811">
        <v>223</v>
      </c>
      <c r="W1811">
        <v>0</v>
      </c>
      <c r="X1811" s="1" t="s">
        <v>50</v>
      </c>
      <c r="Y1811">
        <v>60</v>
      </c>
      <c r="Z1811">
        <v>0</v>
      </c>
      <c r="AA1811">
        <v>0</v>
      </c>
      <c r="AB1811" s="1" t="s">
        <v>38</v>
      </c>
      <c r="AC1811" s="2">
        <v>42522</v>
      </c>
      <c r="AD1811" s="1">
        <v>2016</v>
      </c>
      <c r="AE1811" s="15">
        <f xml:space="preserve"> Cleaned_data[[#This Row],[adr]] * (Cleaned_data[[#This Row],[stays_in_week_nights]] + Cleaned_data[[#This Row],[stays_in_weekend_nights]])</f>
        <v>480</v>
      </c>
      <c r="AF1811" s="1">
        <f t="shared" si="28"/>
        <v>8</v>
      </c>
    </row>
    <row r="1812" spans="1:32" x14ac:dyDescent="0.3">
      <c r="A1812" s="1" t="s">
        <v>30</v>
      </c>
      <c r="B1812">
        <v>0</v>
      </c>
      <c r="C1812">
        <v>224</v>
      </c>
      <c r="D1812">
        <v>22</v>
      </c>
      <c r="E1812">
        <v>0</v>
      </c>
      <c r="F1812">
        <v>4</v>
      </c>
      <c r="G1812">
        <v>2</v>
      </c>
      <c r="H1812">
        <v>0</v>
      </c>
      <c r="I1812">
        <v>0</v>
      </c>
      <c r="J1812" s="1" t="s">
        <v>31</v>
      </c>
      <c r="K1812" s="1" t="s">
        <v>32</v>
      </c>
      <c r="L1812" s="1" t="s">
        <v>49</v>
      </c>
      <c r="M1812" s="1" t="s">
        <v>44</v>
      </c>
      <c r="N1812">
        <v>0</v>
      </c>
      <c r="O1812">
        <v>0</v>
      </c>
      <c r="P1812">
        <v>0</v>
      </c>
      <c r="Q1812" s="1" t="s">
        <v>34</v>
      </c>
      <c r="R1812" s="1" t="s">
        <v>34</v>
      </c>
      <c r="S1812">
        <v>1</v>
      </c>
      <c r="T1812" s="1" t="s">
        <v>36</v>
      </c>
      <c r="U1812">
        <v>0</v>
      </c>
      <c r="V1812">
        <v>223</v>
      </c>
      <c r="W1812">
        <v>0</v>
      </c>
      <c r="X1812" s="1" t="s">
        <v>50</v>
      </c>
      <c r="Y1812">
        <v>46</v>
      </c>
      <c r="Z1812">
        <v>0</v>
      </c>
      <c r="AA1812">
        <v>0</v>
      </c>
      <c r="AB1812" s="1" t="s">
        <v>38</v>
      </c>
      <c r="AC1812" s="2">
        <v>42519</v>
      </c>
      <c r="AD1812" s="1">
        <v>2016</v>
      </c>
      <c r="AE1812" s="15">
        <f xml:space="preserve"> Cleaned_data[[#This Row],[adr]] * (Cleaned_data[[#This Row],[stays_in_week_nights]] + Cleaned_data[[#This Row],[stays_in_weekend_nights]])</f>
        <v>184</v>
      </c>
      <c r="AF1812" s="1">
        <f t="shared" si="28"/>
        <v>4</v>
      </c>
    </row>
    <row r="1813" spans="1:32" x14ac:dyDescent="0.3">
      <c r="A1813" s="1" t="s">
        <v>30</v>
      </c>
      <c r="B1813">
        <v>0</v>
      </c>
      <c r="C1813">
        <v>224</v>
      </c>
      <c r="D1813">
        <v>22</v>
      </c>
      <c r="E1813">
        <v>0</v>
      </c>
      <c r="F1813">
        <v>4</v>
      </c>
      <c r="G1813">
        <v>2</v>
      </c>
      <c r="H1813">
        <v>0</v>
      </c>
      <c r="I1813">
        <v>0</v>
      </c>
      <c r="J1813" s="1" t="s">
        <v>31</v>
      </c>
      <c r="K1813" s="1" t="s">
        <v>53</v>
      </c>
      <c r="L1813" s="1" t="s">
        <v>49</v>
      </c>
      <c r="M1813" s="1" t="s">
        <v>44</v>
      </c>
      <c r="N1813">
        <v>0</v>
      </c>
      <c r="O1813">
        <v>0</v>
      </c>
      <c r="P1813">
        <v>0</v>
      </c>
      <c r="Q1813" s="1" t="s">
        <v>34</v>
      </c>
      <c r="R1813" s="1" t="s">
        <v>55</v>
      </c>
      <c r="S1813">
        <v>3</v>
      </c>
      <c r="T1813" s="1" t="s">
        <v>36</v>
      </c>
      <c r="U1813">
        <v>0</v>
      </c>
      <c r="V1813">
        <v>223</v>
      </c>
      <c r="W1813">
        <v>0</v>
      </c>
      <c r="X1813" s="1" t="s">
        <v>50</v>
      </c>
      <c r="Y1813">
        <v>66</v>
      </c>
      <c r="Z1813">
        <v>0</v>
      </c>
      <c r="AA1813">
        <v>0</v>
      </c>
      <c r="AB1813" s="1" t="s">
        <v>38</v>
      </c>
      <c r="AC1813" s="2">
        <v>42519</v>
      </c>
      <c r="AD1813" s="1">
        <v>2016</v>
      </c>
      <c r="AE1813" s="15">
        <f xml:space="preserve"> Cleaned_data[[#This Row],[adr]] * (Cleaned_data[[#This Row],[stays_in_week_nights]] + Cleaned_data[[#This Row],[stays_in_weekend_nights]])</f>
        <v>264</v>
      </c>
      <c r="AF1813" s="1">
        <f t="shared" si="28"/>
        <v>4</v>
      </c>
    </row>
    <row r="1814" spans="1:32" x14ac:dyDescent="0.3">
      <c r="A1814" s="1" t="s">
        <v>30</v>
      </c>
      <c r="B1814">
        <v>0</v>
      </c>
      <c r="C1814">
        <v>224</v>
      </c>
      <c r="D1814">
        <v>22</v>
      </c>
      <c r="E1814">
        <v>0</v>
      </c>
      <c r="F1814">
        <v>4</v>
      </c>
      <c r="G1814">
        <v>2</v>
      </c>
      <c r="H1814">
        <v>0</v>
      </c>
      <c r="I1814">
        <v>0</v>
      </c>
      <c r="J1814" s="1" t="s">
        <v>31</v>
      </c>
      <c r="K1814" s="1" t="s">
        <v>56</v>
      </c>
      <c r="L1814" s="1" t="s">
        <v>49</v>
      </c>
      <c r="M1814" s="1" t="s">
        <v>44</v>
      </c>
      <c r="N1814">
        <v>0</v>
      </c>
      <c r="O1814">
        <v>0</v>
      </c>
      <c r="P1814">
        <v>0</v>
      </c>
      <c r="Q1814" s="1" t="s">
        <v>34</v>
      </c>
      <c r="R1814" s="1" t="s">
        <v>34</v>
      </c>
      <c r="S1814">
        <v>0</v>
      </c>
      <c r="T1814" s="1" t="s">
        <v>36</v>
      </c>
      <c r="U1814">
        <v>0</v>
      </c>
      <c r="V1814">
        <v>223</v>
      </c>
      <c r="W1814">
        <v>0</v>
      </c>
      <c r="X1814" s="1" t="s">
        <v>50</v>
      </c>
      <c r="Y1814">
        <v>66</v>
      </c>
      <c r="Z1814">
        <v>0</v>
      </c>
      <c r="AA1814">
        <v>0</v>
      </c>
      <c r="AB1814" s="1" t="s">
        <v>38</v>
      </c>
      <c r="AC1814" s="2">
        <v>42519</v>
      </c>
      <c r="AD1814" s="1">
        <v>2016</v>
      </c>
      <c r="AE1814" s="15">
        <f xml:space="preserve"> Cleaned_data[[#This Row],[adr]] * (Cleaned_data[[#This Row],[stays_in_week_nights]] + Cleaned_data[[#This Row],[stays_in_weekend_nights]])</f>
        <v>264</v>
      </c>
      <c r="AF1814" s="1">
        <f t="shared" si="28"/>
        <v>4</v>
      </c>
    </row>
    <row r="1815" spans="1:32" x14ac:dyDescent="0.3">
      <c r="A1815" s="1" t="s">
        <v>30</v>
      </c>
      <c r="B1815">
        <v>0</v>
      </c>
      <c r="C1815">
        <v>224</v>
      </c>
      <c r="D1815">
        <v>22</v>
      </c>
      <c r="E1815">
        <v>1</v>
      </c>
      <c r="F1815">
        <v>4</v>
      </c>
      <c r="G1815">
        <v>2</v>
      </c>
      <c r="H1815">
        <v>0</v>
      </c>
      <c r="I1815">
        <v>0</v>
      </c>
      <c r="J1815" s="1" t="s">
        <v>31</v>
      </c>
      <c r="K1815" s="1" t="s">
        <v>56</v>
      </c>
      <c r="L1815" s="1" t="s">
        <v>49</v>
      </c>
      <c r="M1815" s="1" t="s">
        <v>44</v>
      </c>
      <c r="N1815">
        <v>0</v>
      </c>
      <c r="O1815">
        <v>0</v>
      </c>
      <c r="P1815">
        <v>0</v>
      </c>
      <c r="Q1815" s="1" t="s">
        <v>34</v>
      </c>
      <c r="R1815" s="1" t="s">
        <v>34</v>
      </c>
      <c r="S1815">
        <v>3</v>
      </c>
      <c r="T1815" s="1" t="s">
        <v>36</v>
      </c>
      <c r="U1815">
        <v>0</v>
      </c>
      <c r="V1815">
        <v>223</v>
      </c>
      <c r="W1815">
        <v>0</v>
      </c>
      <c r="X1815" s="1" t="s">
        <v>50</v>
      </c>
      <c r="Y1815">
        <v>65</v>
      </c>
      <c r="Z1815">
        <v>0</v>
      </c>
      <c r="AA1815">
        <v>0</v>
      </c>
      <c r="AB1815" s="1" t="s">
        <v>38</v>
      </c>
      <c r="AC1815" s="2">
        <v>42520</v>
      </c>
      <c r="AD1815" s="1">
        <v>2016</v>
      </c>
      <c r="AE1815" s="15">
        <f xml:space="preserve"> Cleaned_data[[#This Row],[adr]] * (Cleaned_data[[#This Row],[stays_in_week_nights]] + Cleaned_data[[#This Row],[stays_in_weekend_nights]])</f>
        <v>325</v>
      </c>
      <c r="AF1815" s="1">
        <f t="shared" si="28"/>
        <v>5</v>
      </c>
    </row>
    <row r="1816" spans="1:32" x14ac:dyDescent="0.3">
      <c r="A1816" s="1" t="s">
        <v>30</v>
      </c>
      <c r="B1816">
        <v>0</v>
      </c>
      <c r="C1816">
        <v>224</v>
      </c>
      <c r="D1816">
        <v>22</v>
      </c>
      <c r="E1816">
        <v>1</v>
      </c>
      <c r="F1816">
        <v>4</v>
      </c>
      <c r="G1816">
        <v>2</v>
      </c>
      <c r="H1816">
        <v>0</v>
      </c>
      <c r="I1816">
        <v>0</v>
      </c>
      <c r="J1816" s="1" t="s">
        <v>31</v>
      </c>
      <c r="K1816" s="1" t="s">
        <v>56</v>
      </c>
      <c r="L1816" s="1" t="s">
        <v>49</v>
      </c>
      <c r="M1816" s="1" t="s">
        <v>44</v>
      </c>
      <c r="N1816">
        <v>0</v>
      </c>
      <c r="O1816">
        <v>0</v>
      </c>
      <c r="P1816">
        <v>0</v>
      </c>
      <c r="Q1816" s="1" t="s">
        <v>34</v>
      </c>
      <c r="R1816" s="1" t="s">
        <v>34</v>
      </c>
      <c r="S1816">
        <v>4</v>
      </c>
      <c r="T1816" s="1" t="s">
        <v>36</v>
      </c>
      <c r="U1816">
        <v>0</v>
      </c>
      <c r="V1816">
        <v>223</v>
      </c>
      <c r="W1816">
        <v>0</v>
      </c>
      <c r="X1816" s="1" t="s">
        <v>50</v>
      </c>
      <c r="Y1816">
        <v>52</v>
      </c>
      <c r="Z1816">
        <v>1</v>
      </c>
      <c r="AA1816">
        <v>1</v>
      </c>
      <c r="AB1816" s="1" t="s">
        <v>38</v>
      </c>
      <c r="AC1816" s="2">
        <v>42520</v>
      </c>
      <c r="AD1816" s="1">
        <v>2016</v>
      </c>
      <c r="AE1816" s="15">
        <f xml:space="preserve"> Cleaned_data[[#This Row],[adr]] * (Cleaned_data[[#This Row],[stays_in_week_nights]] + Cleaned_data[[#This Row],[stays_in_weekend_nights]])</f>
        <v>260</v>
      </c>
      <c r="AF1816" s="1">
        <f t="shared" si="28"/>
        <v>5</v>
      </c>
    </row>
    <row r="1817" spans="1:32" x14ac:dyDescent="0.3">
      <c r="A1817" s="1" t="s">
        <v>30</v>
      </c>
      <c r="B1817">
        <v>0</v>
      </c>
      <c r="C1817">
        <v>224</v>
      </c>
      <c r="D1817">
        <v>22</v>
      </c>
      <c r="E1817">
        <v>1</v>
      </c>
      <c r="F1817">
        <v>4</v>
      </c>
      <c r="G1817">
        <v>2</v>
      </c>
      <c r="H1817">
        <v>0</v>
      </c>
      <c r="I1817">
        <v>0</v>
      </c>
      <c r="J1817" s="1" t="s">
        <v>31</v>
      </c>
      <c r="K1817" s="1" t="s">
        <v>56</v>
      </c>
      <c r="L1817" s="1" t="s">
        <v>49</v>
      </c>
      <c r="M1817" s="1" t="s">
        <v>44</v>
      </c>
      <c r="N1817">
        <v>0</v>
      </c>
      <c r="O1817">
        <v>0</v>
      </c>
      <c r="P1817">
        <v>0</v>
      </c>
      <c r="Q1817" s="1" t="s">
        <v>34</v>
      </c>
      <c r="R1817" s="1" t="s">
        <v>58</v>
      </c>
      <c r="S1817">
        <v>1</v>
      </c>
      <c r="T1817" s="1" t="s">
        <v>36</v>
      </c>
      <c r="U1817">
        <v>0</v>
      </c>
      <c r="V1817">
        <v>223</v>
      </c>
      <c r="W1817">
        <v>0</v>
      </c>
      <c r="X1817" s="1" t="s">
        <v>50</v>
      </c>
      <c r="Y1817">
        <v>66</v>
      </c>
      <c r="Z1817">
        <v>0</v>
      </c>
      <c r="AA1817">
        <v>0</v>
      </c>
      <c r="AB1817" s="1" t="s">
        <v>38</v>
      </c>
      <c r="AC1817" s="2">
        <v>42520</v>
      </c>
      <c r="AD1817" s="1">
        <v>2016</v>
      </c>
      <c r="AE1817" s="15">
        <f xml:space="preserve"> Cleaned_data[[#This Row],[adr]] * (Cleaned_data[[#This Row],[stays_in_week_nights]] + Cleaned_data[[#This Row],[stays_in_weekend_nights]])</f>
        <v>330</v>
      </c>
      <c r="AF1817" s="1">
        <f t="shared" si="28"/>
        <v>5</v>
      </c>
    </row>
    <row r="1818" spans="1:32" x14ac:dyDescent="0.3">
      <c r="A1818" s="1" t="s">
        <v>30</v>
      </c>
      <c r="B1818">
        <v>0</v>
      </c>
      <c r="C1818">
        <v>224</v>
      </c>
      <c r="D1818">
        <v>22</v>
      </c>
      <c r="E1818">
        <v>1</v>
      </c>
      <c r="F1818">
        <v>4</v>
      </c>
      <c r="G1818">
        <v>2</v>
      </c>
      <c r="H1818">
        <v>0</v>
      </c>
      <c r="I1818">
        <v>0</v>
      </c>
      <c r="J1818" s="1" t="s">
        <v>31</v>
      </c>
      <c r="K1818" s="1" t="s">
        <v>56</v>
      </c>
      <c r="L1818" s="1" t="s">
        <v>49</v>
      </c>
      <c r="M1818" s="1" t="s">
        <v>44</v>
      </c>
      <c r="N1818">
        <v>0</v>
      </c>
      <c r="O1818">
        <v>0</v>
      </c>
      <c r="P1818">
        <v>0</v>
      </c>
      <c r="Q1818" s="1" t="s">
        <v>34</v>
      </c>
      <c r="R1818" s="1" t="s">
        <v>34</v>
      </c>
      <c r="S1818">
        <v>2</v>
      </c>
      <c r="T1818" s="1" t="s">
        <v>36</v>
      </c>
      <c r="U1818">
        <v>0</v>
      </c>
      <c r="V1818">
        <v>223</v>
      </c>
      <c r="W1818">
        <v>0</v>
      </c>
      <c r="X1818" s="1" t="s">
        <v>50</v>
      </c>
      <c r="Y1818">
        <v>66</v>
      </c>
      <c r="Z1818">
        <v>0</v>
      </c>
      <c r="AA1818">
        <v>0</v>
      </c>
      <c r="AB1818" s="1" t="s">
        <v>38</v>
      </c>
      <c r="AC1818" s="2">
        <v>42520</v>
      </c>
      <c r="AD1818" s="1">
        <v>2016</v>
      </c>
      <c r="AE1818" s="15">
        <f xml:space="preserve"> Cleaned_data[[#This Row],[adr]] * (Cleaned_data[[#This Row],[stays_in_week_nights]] + Cleaned_data[[#This Row],[stays_in_weekend_nights]])</f>
        <v>330</v>
      </c>
      <c r="AF1818" s="1">
        <f t="shared" si="28"/>
        <v>5</v>
      </c>
    </row>
    <row r="1819" spans="1:32" x14ac:dyDescent="0.3">
      <c r="A1819" s="1" t="s">
        <v>30</v>
      </c>
      <c r="B1819">
        <v>0</v>
      </c>
      <c r="C1819">
        <v>224</v>
      </c>
      <c r="D1819">
        <v>22</v>
      </c>
      <c r="E1819">
        <v>1</v>
      </c>
      <c r="F1819">
        <v>4</v>
      </c>
      <c r="G1819">
        <v>2</v>
      </c>
      <c r="H1819">
        <v>0</v>
      </c>
      <c r="I1819">
        <v>0</v>
      </c>
      <c r="J1819" s="1" t="s">
        <v>31</v>
      </c>
      <c r="K1819" s="1" t="s">
        <v>56</v>
      </c>
      <c r="L1819" s="1" t="s">
        <v>49</v>
      </c>
      <c r="M1819" s="1" t="s">
        <v>44</v>
      </c>
      <c r="N1819">
        <v>0</v>
      </c>
      <c r="O1819">
        <v>0</v>
      </c>
      <c r="P1819">
        <v>0</v>
      </c>
      <c r="Q1819" s="1" t="s">
        <v>34</v>
      </c>
      <c r="R1819" s="1" t="s">
        <v>34</v>
      </c>
      <c r="S1819">
        <v>4</v>
      </c>
      <c r="T1819" s="1" t="s">
        <v>36</v>
      </c>
      <c r="U1819">
        <v>0</v>
      </c>
      <c r="V1819">
        <v>223</v>
      </c>
      <c r="W1819">
        <v>0</v>
      </c>
      <c r="X1819" s="1" t="s">
        <v>50</v>
      </c>
      <c r="Y1819">
        <v>46</v>
      </c>
      <c r="Z1819">
        <v>0</v>
      </c>
      <c r="AA1819">
        <v>0</v>
      </c>
      <c r="AB1819" s="1" t="s">
        <v>38</v>
      </c>
      <c r="AC1819" s="2">
        <v>42520</v>
      </c>
      <c r="AD1819" s="1">
        <v>2016</v>
      </c>
      <c r="AE1819" s="15">
        <f xml:space="preserve"> Cleaned_data[[#This Row],[adr]] * (Cleaned_data[[#This Row],[stays_in_week_nights]] + Cleaned_data[[#This Row],[stays_in_weekend_nights]])</f>
        <v>230</v>
      </c>
      <c r="AF1819" s="1">
        <f t="shared" si="28"/>
        <v>5</v>
      </c>
    </row>
    <row r="1820" spans="1:32" x14ac:dyDescent="0.3">
      <c r="A1820" s="1" t="s">
        <v>30</v>
      </c>
      <c r="B1820">
        <v>0</v>
      </c>
      <c r="C1820">
        <v>224</v>
      </c>
      <c r="D1820">
        <v>22</v>
      </c>
      <c r="E1820">
        <v>1</v>
      </c>
      <c r="F1820">
        <v>4</v>
      </c>
      <c r="G1820">
        <v>2</v>
      </c>
      <c r="H1820">
        <v>0</v>
      </c>
      <c r="I1820">
        <v>0</v>
      </c>
      <c r="J1820" s="1" t="s">
        <v>31</v>
      </c>
      <c r="K1820" s="1" t="s">
        <v>56</v>
      </c>
      <c r="L1820" s="1" t="s">
        <v>49</v>
      </c>
      <c r="M1820" s="1" t="s">
        <v>44</v>
      </c>
      <c r="N1820">
        <v>0</v>
      </c>
      <c r="O1820">
        <v>0</v>
      </c>
      <c r="P1820">
        <v>0</v>
      </c>
      <c r="Q1820" s="1" t="s">
        <v>34</v>
      </c>
      <c r="R1820" s="1" t="s">
        <v>34</v>
      </c>
      <c r="S1820">
        <v>4</v>
      </c>
      <c r="T1820" s="1" t="s">
        <v>36</v>
      </c>
      <c r="U1820">
        <v>0</v>
      </c>
      <c r="V1820">
        <v>223</v>
      </c>
      <c r="W1820">
        <v>0</v>
      </c>
      <c r="X1820" s="1" t="s">
        <v>50</v>
      </c>
      <c r="Y1820">
        <v>65</v>
      </c>
      <c r="Z1820">
        <v>0</v>
      </c>
      <c r="AA1820">
        <v>0</v>
      </c>
      <c r="AB1820" s="1" t="s">
        <v>38</v>
      </c>
      <c r="AC1820" s="2">
        <v>42520</v>
      </c>
      <c r="AD1820" s="1">
        <v>2016</v>
      </c>
      <c r="AE1820" s="15">
        <f xml:space="preserve"> Cleaned_data[[#This Row],[adr]] * (Cleaned_data[[#This Row],[stays_in_week_nights]] + Cleaned_data[[#This Row],[stays_in_weekend_nights]])</f>
        <v>325</v>
      </c>
      <c r="AF1820" s="1">
        <f t="shared" si="28"/>
        <v>5</v>
      </c>
    </row>
    <row r="1821" spans="1:32" x14ac:dyDescent="0.3">
      <c r="A1821" s="1" t="s">
        <v>30</v>
      </c>
      <c r="B1821">
        <v>0</v>
      </c>
      <c r="C1821">
        <v>224</v>
      </c>
      <c r="D1821">
        <v>22</v>
      </c>
      <c r="E1821">
        <v>1</v>
      </c>
      <c r="F1821">
        <v>4</v>
      </c>
      <c r="G1821">
        <v>1</v>
      </c>
      <c r="H1821">
        <v>0</v>
      </c>
      <c r="I1821">
        <v>0</v>
      </c>
      <c r="J1821" s="1" t="s">
        <v>31</v>
      </c>
      <c r="K1821" s="1" t="s">
        <v>56</v>
      </c>
      <c r="L1821" s="1" t="s">
        <v>49</v>
      </c>
      <c r="M1821" s="1" t="s">
        <v>44</v>
      </c>
      <c r="N1821">
        <v>0</v>
      </c>
      <c r="O1821">
        <v>0</v>
      </c>
      <c r="P1821">
        <v>0</v>
      </c>
      <c r="Q1821" s="1" t="s">
        <v>34</v>
      </c>
      <c r="R1821" s="1" t="s">
        <v>34</v>
      </c>
      <c r="S1821">
        <v>5</v>
      </c>
      <c r="T1821" s="1" t="s">
        <v>36</v>
      </c>
      <c r="U1821">
        <v>0</v>
      </c>
      <c r="V1821">
        <v>223</v>
      </c>
      <c r="W1821">
        <v>0</v>
      </c>
      <c r="X1821" s="1" t="s">
        <v>50</v>
      </c>
      <c r="Y1821">
        <v>40</v>
      </c>
      <c r="Z1821">
        <v>0</v>
      </c>
      <c r="AA1821">
        <v>0</v>
      </c>
      <c r="AB1821" s="1" t="s">
        <v>38</v>
      </c>
      <c r="AC1821" s="2">
        <v>42520</v>
      </c>
      <c r="AD1821" s="1">
        <v>2016</v>
      </c>
      <c r="AE1821" s="15">
        <f xml:space="preserve"> Cleaned_data[[#This Row],[adr]] * (Cleaned_data[[#This Row],[stays_in_week_nights]] + Cleaned_data[[#This Row],[stays_in_weekend_nights]])</f>
        <v>200</v>
      </c>
      <c r="AF1821" s="1">
        <f t="shared" si="28"/>
        <v>5</v>
      </c>
    </row>
    <row r="1822" spans="1:32" x14ac:dyDescent="0.3">
      <c r="A1822" s="1" t="s">
        <v>30</v>
      </c>
      <c r="B1822">
        <v>0</v>
      </c>
      <c r="C1822">
        <v>225</v>
      </c>
      <c r="D1822">
        <v>22</v>
      </c>
      <c r="E1822">
        <v>0</v>
      </c>
      <c r="F1822">
        <v>2</v>
      </c>
      <c r="G1822">
        <v>1</v>
      </c>
      <c r="H1822">
        <v>0</v>
      </c>
      <c r="I1822">
        <v>0</v>
      </c>
      <c r="J1822" s="1" t="s">
        <v>31</v>
      </c>
      <c r="K1822" s="1" t="s">
        <v>56</v>
      </c>
      <c r="L1822" s="1" t="s">
        <v>49</v>
      </c>
      <c r="M1822" s="1" t="s">
        <v>44</v>
      </c>
      <c r="N1822">
        <v>0</v>
      </c>
      <c r="O1822">
        <v>0</v>
      </c>
      <c r="P1822">
        <v>0</v>
      </c>
      <c r="Q1822" s="1" t="s">
        <v>34</v>
      </c>
      <c r="R1822" s="1" t="s">
        <v>34</v>
      </c>
      <c r="S1822">
        <v>2</v>
      </c>
      <c r="T1822" s="1" t="s">
        <v>36</v>
      </c>
      <c r="U1822">
        <v>0</v>
      </c>
      <c r="V1822">
        <v>223</v>
      </c>
      <c r="W1822">
        <v>0</v>
      </c>
      <c r="X1822" s="1" t="s">
        <v>50</v>
      </c>
      <c r="Y1822">
        <v>66</v>
      </c>
      <c r="Z1822">
        <v>1</v>
      </c>
      <c r="AA1822">
        <v>0</v>
      </c>
      <c r="AB1822" s="1" t="s">
        <v>38</v>
      </c>
      <c r="AC1822" s="2">
        <v>42518</v>
      </c>
      <c r="AD1822" s="1">
        <v>2016</v>
      </c>
      <c r="AE1822" s="15">
        <f xml:space="preserve"> Cleaned_data[[#This Row],[adr]] * (Cleaned_data[[#This Row],[stays_in_week_nights]] + Cleaned_data[[#This Row],[stays_in_weekend_nights]])</f>
        <v>132</v>
      </c>
      <c r="AF1822" s="1">
        <f t="shared" si="28"/>
        <v>2</v>
      </c>
    </row>
    <row r="1823" spans="1:32" x14ac:dyDescent="0.3">
      <c r="A1823" s="1" t="s">
        <v>30</v>
      </c>
      <c r="B1823">
        <v>0</v>
      </c>
      <c r="C1823">
        <v>225</v>
      </c>
      <c r="D1823">
        <v>22</v>
      </c>
      <c r="E1823">
        <v>0</v>
      </c>
      <c r="F1823">
        <v>3</v>
      </c>
      <c r="G1823">
        <v>1</v>
      </c>
      <c r="H1823">
        <v>0</v>
      </c>
      <c r="I1823">
        <v>0</v>
      </c>
      <c r="J1823" s="1" t="s">
        <v>31</v>
      </c>
      <c r="K1823" s="1" t="s">
        <v>56</v>
      </c>
      <c r="L1823" s="1" t="s">
        <v>49</v>
      </c>
      <c r="M1823" s="1" t="s">
        <v>44</v>
      </c>
      <c r="N1823">
        <v>0</v>
      </c>
      <c r="O1823">
        <v>0</v>
      </c>
      <c r="P1823">
        <v>0</v>
      </c>
      <c r="Q1823" s="1" t="s">
        <v>34</v>
      </c>
      <c r="R1823" s="1" t="s">
        <v>34</v>
      </c>
      <c r="S1823">
        <v>2</v>
      </c>
      <c r="T1823" s="1" t="s">
        <v>36</v>
      </c>
      <c r="U1823">
        <v>0</v>
      </c>
      <c r="V1823">
        <v>223</v>
      </c>
      <c r="W1823">
        <v>0</v>
      </c>
      <c r="X1823" s="1" t="s">
        <v>50</v>
      </c>
      <c r="Y1823">
        <v>60</v>
      </c>
      <c r="Z1823">
        <v>0</v>
      </c>
      <c r="AA1823">
        <v>0</v>
      </c>
      <c r="AB1823" s="1" t="s">
        <v>38</v>
      </c>
      <c r="AC1823" s="2">
        <v>42519</v>
      </c>
      <c r="AD1823" s="1">
        <v>2016</v>
      </c>
      <c r="AE1823" s="15">
        <f xml:space="preserve"> Cleaned_data[[#This Row],[adr]] * (Cleaned_data[[#This Row],[stays_in_week_nights]] + Cleaned_data[[#This Row],[stays_in_weekend_nights]])</f>
        <v>180</v>
      </c>
      <c r="AF1823" s="1">
        <f t="shared" si="28"/>
        <v>3</v>
      </c>
    </row>
    <row r="1824" spans="1:32" x14ac:dyDescent="0.3">
      <c r="A1824" s="1" t="s">
        <v>30</v>
      </c>
      <c r="B1824">
        <v>0</v>
      </c>
      <c r="C1824">
        <v>225</v>
      </c>
      <c r="D1824">
        <v>22</v>
      </c>
      <c r="E1824">
        <v>0</v>
      </c>
      <c r="F1824">
        <v>3</v>
      </c>
      <c r="G1824">
        <v>1</v>
      </c>
      <c r="H1824">
        <v>0</v>
      </c>
      <c r="I1824">
        <v>0</v>
      </c>
      <c r="J1824" s="1" t="s">
        <v>31</v>
      </c>
      <c r="K1824" s="1" t="s">
        <v>56</v>
      </c>
      <c r="L1824" s="1" t="s">
        <v>49</v>
      </c>
      <c r="M1824" s="1" t="s">
        <v>44</v>
      </c>
      <c r="N1824">
        <v>0</v>
      </c>
      <c r="O1824">
        <v>0</v>
      </c>
      <c r="P1824">
        <v>0</v>
      </c>
      <c r="Q1824" s="1" t="s">
        <v>34</v>
      </c>
      <c r="R1824" s="1" t="s">
        <v>34</v>
      </c>
      <c r="S1824">
        <v>2</v>
      </c>
      <c r="T1824" s="1" t="s">
        <v>36</v>
      </c>
      <c r="U1824">
        <v>0</v>
      </c>
      <c r="V1824">
        <v>223</v>
      </c>
      <c r="W1824">
        <v>0</v>
      </c>
      <c r="X1824" s="1" t="s">
        <v>50</v>
      </c>
      <c r="Y1824">
        <v>64</v>
      </c>
      <c r="Z1824">
        <v>1</v>
      </c>
      <c r="AA1824">
        <v>0</v>
      </c>
      <c r="AB1824" s="1" t="s">
        <v>38</v>
      </c>
      <c r="AC1824" s="2">
        <v>42519</v>
      </c>
      <c r="AD1824" s="1">
        <v>2016</v>
      </c>
      <c r="AE1824" s="15">
        <f xml:space="preserve"> Cleaned_data[[#This Row],[adr]] * (Cleaned_data[[#This Row],[stays_in_week_nights]] + Cleaned_data[[#This Row],[stays_in_weekend_nights]])</f>
        <v>192</v>
      </c>
      <c r="AF1824" s="1">
        <f t="shared" si="28"/>
        <v>3</v>
      </c>
    </row>
    <row r="1825" spans="1:32" x14ac:dyDescent="0.3">
      <c r="A1825" s="1" t="s">
        <v>30</v>
      </c>
      <c r="B1825">
        <v>0</v>
      </c>
      <c r="C1825">
        <v>225</v>
      </c>
      <c r="D1825">
        <v>22</v>
      </c>
      <c r="E1825">
        <v>0</v>
      </c>
      <c r="F1825">
        <v>3</v>
      </c>
      <c r="G1825">
        <v>2</v>
      </c>
      <c r="H1825">
        <v>0</v>
      </c>
      <c r="I1825">
        <v>0</v>
      </c>
      <c r="J1825" s="1" t="s">
        <v>31</v>
      </c>
      <c r="K1825" s="1" t="s">
        <v>56</v>
      </c>
      <c r="L1825" s="1" t="s">
        <v>49</v>
      </c>
      <c r="M1825" s="1" t="s">
        <v>44</v>
      </c>
      <c r="N1825">
        <v>0</v>
      </c>
      <c r="O1825">
        <v>0</v>
      </c>
      <c r="P1825">
        <v>0</v>
      </c>
      <c r="Q1825" s="1" t="s">
        <v>34</v>
      </c>
      <c r="R1825" s="1" t="s">
        <v>42</v>
      </c>
      <c r="S1825">
        <v>0</v>
      </c>
      <c r="T1825" s="1" t="s">
        <v>36</v>
      </c>
      <c r="U1825">
        <v>0</v>
      </c>
      <c r="V1825">
        <v>223</v>
      </c>
      <c r="W1825">
        <v>0</v>
      </c>
      <c r="X1825" s="1" t="s">
        <v>50</v>
      </c>
      <c r="Y1825">
        <v>96</v>
      </c>
      <c r="Z1825">
        <v>0</v>
      </c>
      <c r="AA1825">
        <v>0</v>
      </c>
      <c r="AB1825" s="1" t="s">
        <v>38</v>
      </c>
      <c r="AC1825" s="2">
        <v>42519</v>
      </c>
      <c r="AD1825" s="1">
        <v>2016</v>
      </c>
      <c r="AE1825" s="15">
        <f xml:space="preserve"> Cleaned_data[[#This Row],[adr]] * (Cleaned_data[[#This Row],[stays_in_week_nights]] + Cleaned_data[[#This Row],[stays_in_weekend_nights]])</f>
        <v>288</v>
      </c>
      <c r="AF1825" s="1">
        <f t="shared" si="28"/>
        <v>3</v>
      </c>
    </row>
    <row r="1826" spans="1:32" x14ac:dyDescent="0.3">
      <c r="A1826" s="1" t="s">
        <v>30</v>
      </c>
      <c r="B1826">
        <v>0</v>
      </c>
      <c r="C1826">
        <v>225</v>
      </c>
      <c r="D1826">
        <v>22</v>
      </c>
      <c r="E1826">
        <v>0</v>
      </c>
      <c r="F1826">
        <v>3</v>
      </c>
      <c r="G1826">
        <v>2</v>
      </c>
      <c r="H1826">
        <v>0</v>
      </c>
      <c r="I1826">
        <v>0</v>
      </c>
      <c r="J1826" s="1" t="s">
        <v>31</v>
      </c>
      <c r="K1826" s="1" t="s">
        <v>56</v>
      </c>
      <c r="L1826" s="1" t="s">
        <v>49</v>
      </c>
      <c r="M1826" s="1" t="s">
        <v>44</v>
      </c>
      <c r="N1826">
        <v>0</v>
      </c>
      <c r="O1826">
        <v>0</v>
      </c>
      <c r="P1826">
        <v>0</v>
      </c>
      <c r="Q1826" s="1" t="s">
        <v>34</v>
      </c>
      <c r="R1826" s="1" t="s">
        <v>34</v>
      </c>
      <c r="S1826">
        <v>1</v>
      </c>
      <c r="T1826" s="1" t="s">
        <v>36</v>
      </c>
      <c r="U1826">
        <v>0</v>
      </c>
      <c r="V1826">
        <v>223</v>
      </c>
      <c r="W1826">
        <v>0</v>
      </c>
      <c r="X1826" s="1" t="s">
        <v>50</v>
      </c>
      <c r="Y1826">
        <v>72</v>
      </c>
      <c r="Z1826">
        <v>1</v>
      </c>
      <c r="AA1826">
        <v>0</v>
      </c>
      <c r="AB1826" s="1" t="s">
        <v>38</v>
      </c>
      <c r="AC1826" s="2">
        <v>42519</v>
      </c>
      <c r="AD1826" s="1">
        <v>2016</v>
      </c>
      <c r="AE1826" s="15">
        <f xml:space="preserve"> Cleaned_data[[#This Row],[adr]] * (Cleaned_data[[#This Row],[stays_in_week_nights]] + Cleaned_data[[#This Row],[stays_in_weekend_nights]])</f>
        <v>216</v>
      </c>
      <c r="AF1826" s="1">
        <f t="shared" si="28"/>
        <v>3</v>
      </c>
    </row>
    <row r="1827" spans="1:32" x14ac:dyDescent="0.3">
      <c r="A1827" s="1" t="s">
        <v>30</v>
      </c>
      <c r="B1827">
        <v>1</v>
      </c>
      <c r="C1827">
        <v>22</v>
      </c>
      <c r="D1827">
        <v>22</v>
      </c>
      <c r="E1827">
        <v>0</v>
      </c>
      <c r="F1827">
        <v>3</v>
      </c>
      <c r="G1827">
        <v>1</v>
      </c>
      <c r="H1827">
        <v>0</v>
      </c>
      <c r="I1827">
        <v>0</v>
      </c>
      <c r="J1827" s="1" t="s">
        <v>31</v>
      </c>
      <c r="K1827" s="1" t="s">
        <v>39</v>
      </c>
      <c r="L1827" s="1" t="s">
        <v>33</v>
      </c>
      <c r="M1827" s="1" t="s">
        <v>33</v>
      </c>
      <c r="N1827">
        <v>0</v>
      </c>
      <c r="O1827">
        <v>0</v>
      </c>
      <c r="P1827">
        <v>0</v>
      </c>
      <c r="Q1827" s="1" t="s">
        <v>34</v>
      </c>
      <c r="R1827" s="1" t="s">
        <v>34</v>
      </c>
      <c r="S1827">
        <v>1</v>
      </c>
      <c r="T1827" s="1" t="s">
        <v>36</v>
      </c>
      <c r="U1827">
        <v>0</v>
      </c>
      <c r="V1827">
        <v>281</v>
      </c>
      <c r="W1827">
        <v>0</v>
      </c>
      <c r="X1827" s="1" t="s">
        <v>37</v>
      </c>
      <c r="Y1827">
        <v>59</v>
      </c>
      <c r="Z1827">
        <v>0</v>
      </c>
      <c r="AA1827">
        <v>1</v>
      </c>
      <c r="AB1827" s="1" t="s">
        <v>40</v>
      </c>
      <c r="AC1827" s="2">
        <v>42501</v>
      </c>
      <c r="AD1827" s="1">
        <v>2016</v>
      </c>
      <c r="AE1827" s="15">
        <f xml:space="preserve"> Cleaned_data[[#This Row],[adr]] * (Cleaned_data[[#This Row],[stays_in_week_nights]] + Cleaned_data[[#This Row],[stays_in_weekend_nights]])</f>
        <v>177</v>
      </c>
      <c r="AF1827" s="1">
        <f t="shared" si="28"/>
        <v>3</v>
      </c>
    </row>
    <row r="1828" spans="1:32" x14ac:dyDescent="0.3">
      <c r="A1828" s="1" t="s">
        <v>30</v>
      </c>
      <c r="B1828">
        <v>0</v>
      </c>
      <c r="C1828">
        <v>225</v>
      </c>
      <c r="D1828">
        <v>22</v>
      </c>
      <c r="E1828">
        <v>0</v>
      </c>
      <c r="F1828">
        <v>3</v>
      </c>
      <c r="G1828">
        <v>3</v>
      </c>
      <c r="H1828">
        <v>0</v>
      </c>
      <c r="I1828">
        <v>0</v>
      </c>
      <c r="J1828" s="1" t="s">
        <v>31</v>
      </c>
      <c r="K1828" s="1" t="s">
        <v>56</v>
      </c>
      <c r="L1828" s="1" t="s">
        <v>49</v>
      </c>
      <c r="M1828" s="1" t="s">
        <v>44</v>
      </c>
      <c r="N1828">
        <v>0</v>
      </c>
      <c r="O1828">
        <v>0</v>
      </c>
      <c r="P1828">
        <v>0</v>
      </c>
      <c r="Q1828" s="1" t="s">
        <v>34</v>
      </c>
      <c r="R1828" s="1" t="s">
        <v>58</v>
      </c>
      <c r="S1828">
        <v>2</v>
      </c>
      <c r="T1828" s="1" t="s">
        <v>36</v>
      </c>
      <c r="U1828">
        <v>0</v>
      </c>
      <c r="V1828">
        <v>223</v>
      </c>
      <c r="W1828">
        <v>0</v>
      </c>
      <c r="X1828" s="1" t="s">
        <v>50</v>
      </c>
      <c r="Y1828">
        <v>101</v>
      </c>
      <c r="Z1828">
        <v>0</v>
      </c>
      <c r="AA1828">
        <v>0</v>
      </c>
      <c r="AB1828" s="1" t="s">
        <v>38</v>
      </c>
      <c r="AC1828" s="2">
        <v>42519</v>
      </c>
      <c r="AD1828" s="1">
        <v>2016</v>
      </c>
      <c r="AE1828" s="15">
        <f xml:space="preserve"> Cleaned_data[[#This Row],[adr]] * (Cleaned_data[[#This Row],[stays_in_week_nights]] + Cleaned_data[[#This Row],[stays_in_weekend_nights]])</f>
        <v>303</v>
      </c>
      <c r="AF1828" s="1">
        <f t="shared" si="28"/>
        <v>3</v>
      </c>
    </row>
    <row r="1829" spans="1:32" x14ac:dyDescent="0.3">
      <c r="A1829" s="1" t="s">
        <v>30</v>
      </c>
      <c r="B1829">
        <v>0</v>
      </c>
      <c r="C1829">
        <v>225</v>
      </c>
      <c r="D1829">
        <v>22</v>
      </c>
      <c r="E1829">
        <v>0</v>
      </c>
      <c r="F1829">
        <v>3</v>
      </c>
      <c r="G1829">
        <v>1</v>
      </c>
      <c r="H1829">
        <v>0</v>
      </c>
      <c r="I1829">
        <v>0</v>
      </c>
      <c r="J1829" s="1" t="s">
        <v>31</v>
      </c>
      <c r="K1829" s="1" t="s">
        <v>73</v>
      </c>
      <c r="L1829" s="1" t="s">
        <v>49</v>
      </c>
      <c r="M1829" s="1" t="s">
        <v>44</v>
      </c>
      <c r="N1829">
        <v>0</v>
      </c>
      <c r="O1829">
        <v>0</v>
      </c>
      <c r="P1829">
        <v>0</v>
      </c>
      <c r="Q1829" s="1" t="s">
        <v>34</v>
      </c>
      <c r="R1829" s="1" t="s">
        <v>34</v>
      </c>
      <c r="S1829">
        <v>2</v>
      </c>
      <c r="T1829" s="1" t="s">
        <v>36</v>
      </c>
      <c r="U1829">
        <v>0</v>
      </c>
      <c r="V1829">
        <v>223</v>
      </c>
      <c r="W1829">
        <v>0</v>
      </c>
      <c r="X1829" s="1" t="s">
        <v>50</v>
      </c>
      <c r="Y1829">
        <v>60</v>
      </c>
      <c r="Z1829">
        <v>0</v>
      </c>
      <c r="AA1829">
        <v>0</v>
      </c>
      <c r="AB1829" s="1" t="s">
        <v>38</v>
      </c>
      <c r="AC1829" s="2">
        <v>42519</v>
      </c>
      <c r="AD1829" s="1">
        <v>2016</v>
      </c>
      <c r="AE1829" s="15">
        <f xml:space="preserve"> Cleaned_data[[#This Row],[adr]] * (Cleaned_data[[#This Row],[stays_in_week_nights]] + Cleaned_data[[#This Row],[stays_in_weekend_nights]])</f>
        <v>180</v>
      </c>
      <c r="AF1829" s="1">
        <f t="shared" si="28"/>
        <v>3</v>
      </c>
    </row>
    <row r="1830" spans="1:32" x14ac:dyDescent="0.3">
      <c r="A1830" s="1" t="s">
        <v>30</v>
      </c>
      <c r="B1830">
        <v>0</v>
      </c>
      <c r="C1830">
        <v>225</v>
      </c>
      <c r="D1830">
        <v>22</v>
      </c>
      <c r="E1830">
        <v>0</v>
      </c>
      <c r="F1830">
        <v>3</v>
      </c>
      <c r="G1830">
        <v>1</v>
      </c>
      <c r="H1830">
        <v>0</v>
      </c>
      <c r="I1830">
        <v>0</v>
      </c>
      <c r="J1830" s="1" t="s">
        <v>31</v>
      </c>
      <c r="K1830" s="1" t="s">
        <v>56</v>
      </c>
      <c r="L1830" s="1" t="s">
        <v>49</v>
      </c>
      <c r="M1830" s="1" t="s">
        <v>44</v>
      </c>
      <c r="N1830">
        <v>0</v>
      </c>
      <c r="O1830">
        <v>0</v>
      </c>
      <c r="P1830">
        <v>0</v>
      </c>
      <c r="Q1830" s="1" t="s">
        <v>34</v>
      </c>
      <c r="R1830" s="1" t="s">
        <v>34</v>
      </c>
      <c r="S1830">
        <v>2</v>
      </c>
      <c r="T1830" s="1" t="s">
        <v>36</v>
      </c>
      <c r="U1830">
        <v>0</v>
      </c>
      <c r="V1830">
        <v>223</v>
      </c>
      <c r="W1830">
        <v>0</v>
      </c>
      <c r="X1830" s="1" t="s">
        <v>50</v>
      </c>
      <c r="Y1830">
        <v>66</v>
      </c>
      <c r="Z1830">
        <v>1</v>
      </c>
      <c r="AA1830">
        <v>0</v>
      </c>
      <c r="AB1830" s="1" t="s">
        <v>38</v>
      </c>
      <c r="AC1830" s="2">
        <v>42519</v>
      </c>
      <c r="AD1830" s="1">
        <v>2016</v>
      </c>
      <c r="AE1830" s="15">
        <f xml:space="preserve"> Cleaned_data[[#This Row],[adr]] * (Cleaned_data[[#This Row],[stays_in_week_nights]] + Cleaned_data[[#This Row],[stays_in_weekend_nights]])</f>
        <v>198</v>
      </c>
      <c r="AF1830" s="1">
        <f t="shared" si="28"/>
        <v>3</v>
      </c>
    </row>
    <row r="1831" spans="1:32" x14ac:dyDescent="0.3">
      <c r="A1831" s="1" t="s">
        <v>30</v>
      </c>
      <c r="B1831">
        <v>0</v>
      </c>
      <c r="C1831">
        <v>225</v>
      </c>
      <c r="D1831">
        <v>22</v>
      </c>
      <c r="E1831">
        <v>0</v>
      </c>
      <c r="F1831">
        <v>3</v>
      </c>
      <c r="G1831">
        <v>1</v>
      </c>
      <c r="H1831">
        <v>0</v>
      </c>
      <c r="I1831">
        <v>0</v>
      </c>
      <c r="J1831" s="1" t="s">
        <v>31</v>
      </c>
      <c r="K1831" s="1" t="s">
        <v>56</v>
      </c>
      <c r="L1831" s="1" t="s">
        <v>49</v>
      </c>
      <c r="M1831" s="1" t="s">
        <v>44</v>
      </c>
      <c r="N1831">
        <v>0</v>
      </c>
      <c r="O1831">
        <v>0</v>
      </c>
      <c r="P1831">
        <v>0</v>
      </c>
      <c r="Q1831" s="1" t="s">
        <v>34</v>
      </c>
      <c r="R1831" s="1" t="s">
        <v>34</v>
      </c>
      <c r="S1831">
        <v>2</v>
      </c>
      <c r="T1831" s="1" t="s">
        <v>36</v>
      </c>
      <c r="U1831">
        <v>0</v>
      </c>
      <c r="V1831">
        <v>223</v>
      </c>
      <c r="W1831">
        <v>0</v>
      </c>
      <c r="X1831" s="1" t="s">
        <v>50</v>
      </c>
      <c r="Y1831">
        <v>64</v>
      </c>
      <c r="Z1831">
        <v>0</v>
      </c>
      <c r="AA1831">
        <v>0</v>
      </c>
      <c r="AB1831" s="1" t="s">
        <v>38</v>
      </c>
      <c r="AC1831" s="2">
        <v>42519</v>
      </c>
      <c r="AD1831" s="1">
        <v>2016</v>
      </c>
      <c r="AE1831" s="15">
        <f xml:space="preserve"> Cleaned_data[[#This Row],[adr]] * (Cleaned_data[[#This Row],[stays_in_week_nights]] + Cleaned_data[[#This Row],[stays_in_weekend_nights]])</f>
        <v>192</v>
      </c>
      <c r="AF1831" s="1">
        <f t="shared" si="28"/>
        <v>3</v>
      </c>
    </row>
    <row r="1832" spans="1:32" x14ac:dyDescent="0.3">
      <c r="A1832" s="1" t="s">
        <v>30</v>
      </c>
      <c r="B1832">
        <v>0</v>
      </c>
      <c r="C1832">
        <v>225</v>
      </c>
      <c r="D1832">
        <v>22</v>
      </c>
      <c r="E1832">
        <v>1</v>
      </c>
      <c r="F1832">
        <v>3</v>
      </c>
      <c r="G1832">
        <v>1</v>
      </c>
      <c r="H1832">
        <v>0</v>
      </c>
      <c r="I1832">
        <v>0</v>
      </c>
      <c r="J1832" s="1" t="s">
        <v>31</v>
      </c>
      <c r="K1832" s="1" t="s">
        <v>56</v>
      </c>
      <c r="L1832" s="1" t="s">
        <v>49</v>
      </c>
      <c r="M1832" s="1" t="s">
        <v>44</v>
      </c>
      <c r="N1832">
        <v>0</v>
      </c>
      <c r="O1832">
        <v>0</v>
      </c>
      <c r="P1832">
        <v>0</v>
      </c>
      <c r="Q1832" s="1" t="s">
        <v>34</v>
      </c>
      <c r="R1832" s="1" t="s">
        <v>34</v>
      </c>
      <c r="S1832">
        <v>2</v>
      </c>
      <c r="T1832" s="1" t="s">
        <v>36</v>
      </c>
      <c r="U1832">
        <v>0</v>
      </c>
      <c r="V1832">
        <v>223</v>
      </c>
      <c r="W1832">
        <v>0</v>
      </c>
      <c r="X1832" s="1" t="s">
        <v>50</v>
      </c>
      <c r="Y1832">
        <v>62</v>
      </c>
      <c r="Z1832">
        <v>0</v>
      </c>
      <c r="AA1832">
        <v>0</v>
      </c>
      <c r="AB1832" s="1" t="s">
        <v>38</v>
      </c>
      <c r="AC1832" s="2">
        <v>42520</v>
      </c>
      <c r="AD1832" s="1">
        <v>2016</v>
      </c>
      <c r="AE1832" s="15">
        <f xml:space="preserve"> Cleaned_data[[#This Row],[adr]] * (Cleaned_data[[#This Row],[stays_in_week_nights]] + Cleaned_data[[#This Row],[stays_in_weekend_nights]])</f>
        <v>248</v>
      </c>
      <c r="AF1832" s="1">
        <f t="shared" si="28"/>
        <v>4</v>
      </c>
    </row>
    <row r="1833" spans="1:32" x14ac:dyDescent="0.3">
      <c r="A1833" s="1" t="s">
        <v>30</v>
      </c>
      <c r="B1833">
        <v>0</v>
      </c>
      <c r="C1833">
        <v>225</v>
      </c>
      <c r="D1833">
        <v>22</v>
      </c>
      <c r="E1833">
        <v>1</v>
      </c>
      <c r="F1833">
        <v>3</v>
      </c>
      <c r="G1833">
        <v>2</v>
      </c>
      <c r="H1833">
        <v>0</v>
      </c>
      <c r="I1833">
        <v>0</v>
      </c>
      <c r="J1833" s="1" t="s">
        <v>31</v>
      </c>
      <c r="K1833" s="1" t="s">
        <v>56</v>
      </c>
      <c r="L1833" s="1" t="s">
        <v>49</v>
      </c>
      <c r="M1833" s="1" t="s">
        <v>44</v>
      </c>
      <c r="N1833">
        <v>0</v>
      </c>
      <c r="O1833">
        <v>0</v>
      </c>
      <c r="P1833">
        <v>0</v>
      </c>
      <c r="Q1833" s="1" t="s">
        <v>34</v>
      </c>
      <c r="R1833" s="1" t="s">
        <v>55</v>
      </c>
      <c r="S1833">
        <v>2</v>
      </c>
      <c r="T1833" s="1" t="s">
        <v>36</v>
      </c>
      <c r="U1833">
        <v>0</v>
      </c>
      <c r="V1833">
        <v>223</v>
      </c>
      <c r="W1833">
        <v>0</v>
      </c>
      <c r="X1833" s="1" t="s">
        <v>50</v>
      </c>
      <c r="Y1833">
        <v>66</v>
      </c>
      <c r="Z1833">
        <v>0</v>
      </c>
      <c r="AA1833">
        <v>0</v>
      </c>
      <c r="AB1833" s="1" t="s">
        <v>38</v>
      </c>
      <c r="AC1833" s="2">
        <v>42520</v>
      </c>
      <c r="AD1833" s="1">
        <v>2016</v>
      </c>
      <c r="AE1833" s="15">
        <f xml:space="preserve"> Cleaned_data[[#This Row],[adr]] * (Cleaned_data[[#This Row],[stays_in_week_nights]] + Cleaned_data[[#This Row],[stays_in_weekend_nights]])</f>
        <v>264</v>
      </c>
      <c r="AF1833" s="1">
        <f t="shared" si="28"/>
        <v>4</v>
      </c>
    </row>
    <row r="1834" spans="1:32" x14ac:dyDescent="0.3">
      <c r="A1834" s="1" t="s">
        <v>30</v>
      </c>
      <c r="B1834">
        <v>0</v>
      </c>
      <c r="C1834">
        <v>225</v>
      </c>
      <c r="D1834">
        <v>22</v>
      </c>
      <c r="E1834">
        <v>1</v>
      </c>
      <c r="F1834">
        <v>3</v>
      </c>
      <c r="G1834">
        <v>2</v>
      </c>
      <c r="H1834">
        <v>0</v>
      </c>
      <c r="I1834">
        <v>0</v>
      </c>
      <c r="J1834" s="1" t="s">
        <v>31</v>
      </c>
      <c r="K1834" s="1" t="s">
        <v>56</v>
      </c>
      <c r="L1834" s="1" t="s">
        <v>49</v>
      </c>
      <c r="M1834" s="1" t="s">
        <v>44</v>
      </c>
      <c r="N1834">
        <v>0</v>
      </c>
      <c r="O1834">
        <v>0</v>
      </c>
      <c r="P1834">
        <v>0</v>
      </c>
      <c r="Q1834" s="1" t="s">
        <v>34</v>
      </c>
      <c r="R1834" s="1" t="s">
        <v>58</v>
      </c>
      <c r="S1834">
        <v>2</v>
      </c>
      <c r="T1834" s="1" t="s">
        <v>36</v>
      </c>
      <c r="U1834">
        <v>0</v>
      </c>
      <c r="V1834">
        <v>223</v>
      </c>
      <c r="W1834">
        <v>0</v>
      </c>
      <c r="X1834" s="1" t="s">
        <v>50</v>
      </c>
      <c r="Y1834">
        <v>72</v>
      </c>
      <c r="Z1834">
        <v>1</v>
      </c>
      <c r="AA1834">
        <v>0</v>
      </c>
      <c r="AB1834" s="1" t="s">
        <v>38</v>
      </c>
      <c r="AC1834" s="2">
        <v>42520</v>
      </c>
      <c r="AD1834" s="1">
        <v>2016</v>
      </c>
      <c r="AE1834" s="15">
        <f xml:space="preserve"> Cleaned_data[[#This Row],[adr]] * (Cleaned_data[[#This Row],[stays_in_week_nights]] + Cleaned_data[[#This Row],[stays_in_weekend_nights]])</f>
        <v>288</v>
      </c>
      <c r="AF1834" s="1">
        <f t="shared" si="28"/>
        <v>4</v>
      </c>
    </row>
    <row r="1835" spans="1:32" x14ac:dyDescent="0.3">
      <c r="A1835" s="1" t="s">
        <v>30</v>
      </c>
      <c r="B1835">
        <v>0</v>
      </c>
      <c r="C1835">
        <v>225</v>
      </c>
      <c r="D1835">
        <v>22</v>
      </c>
      <c r="E1835">
        <v>1</v>
      </c>
      <c r="F1835">
        <v>3</v>
      </c>
      <c r="G1835">
        <v>2</v>
      </c>
      <c r="H1835">
        <v>0</v>
      </c>
      <c r="I1835">
        <v>0</v>
      </c>
      <c r="J1835" s="1" t="s">
        <v>31</v>
      </c>
      <c r="K1835" s="1" t="s">
        <v>56</v>
      </c>
      <c r="L1835" s="1" t="s">
        <v>49</v>
      </c>
      <c r="M1835" s="1" t="s">
        <v>44</v>
      </c>
      <c r="N1835">
        <v>0</v>
      </c>
      <c r="O1835">
        <v>0</v>
      </c>
      <c r="P1835">
        <v>0</v>
      </c>
      <c r="Q1835" s="1" t="s">
        <v>34</v>
      </c>
      <c r="R1835" s="1" t="s">
        <v>58</v>
      </c>
      <c r="S1835">
        <v>2</v>
      </c>
      <c r="T1835" s="1" t="s">
        <v>36</v>
      </c>
      <c r="U1835">
        <v>0</v>
      </c>
      <c r="V1835">
        <v>223</v>
      </c>
      <c r="W1835">
        <v>0</v>
      </c>
      <c r="X1835" s="1" t="s">
        <v>50</v>
      </c>
      <c r="Y1835">
        <v>66</v>
      </c>
      <c r="Z1835">
        <v>0</v>
      </c>
      <c r="AA1835">
        <v>0</v>
      </c>
      <c r="AB1835" s="1" t="s">
        <v>38</v>
      </c>
      <c r="AC1835" s="2">
        <v>42520</v>
      </c>
      <c r="AD1835" s="1">
        <v>2016</v>
      </c>
      <c r="AE1835" s="15">
        <f xml:space="preserve"> Cleaned_data[[#This Row],[adr]] * (Cleaned_data[[#This Row],[stays_in_week_nights]] + Cleaned_data[[#This Row],[stays_in_weekend_nights]])</f>
        <v>264</v>
      </c>
      <c r="AF1835" s="1">
        <f t="shared" si="28"/>
        <v>4</v>
      </c>
    </row>
    <row r="1836" spans="1:32" x14ac:dyDescent="0.3">
      <c r="A1836" s="1" t="s">
        <v>30</v>
      </c>
      <c r="B1836">
        <v>0</v>
      </c>
      <c r="C1836">
        <v>225</v>
      </c>
      <c r="D1836">
        <v>22</v>
      </c>
      <c r="E1836">
        <v>1</v>
      </c>
      <c r="F1836">
        <v>3</v>
      </c>
      <c r="G1836">
        <v>1</v>
      </c>
      <c r="H1836">
        <v>0</v>
      </c>
      <c r="I1836">
        <v>0</v>
      </c>
      <c r="J1836" s="1" t="s">
        <v>31</v>
      </c>
      <c r="K1836" s="1" t="s">
        <v>56</v>
      </c>
      <c r="L1836" s="1" t="s">
        <v>49</v>
      </c>
      <c r="M1836" s="1" t="s">
        <v>44</v>
      </c>
      <c r="N1836">
        <v>0</v>
      </c>
      <c r="O1836">
        <v>0</v>
      </c>
      <c r="P1836">
        <v>0</v>
      </c>
      <c r="Q1836" s="1" t="s">
        <v>34</v>
      </c>
      <c r="R1836" s="1" t="s">
        <v>34</v>
      </c>
      <c r="S1836">
        <v>2</v>
      </c>
      <c r="T1836" s="1" t="s">
        <v>36</v>
      </c>
      <c r="U1836">
        <v>0</v>
      </c>
      <c r="V1836">
        <v>223</v>
      </c>
      <c r="W1836">
        <v>0</v>
      </c>
      <c r="X1836" s="1" t="s">
        <v>50</v>
      </c>
      <c r="Y1836">
        <v>60</v>
      </c>
      <c r="Z1836">
        <v>0</v>
      </c>
      <c r="AA1836">
        <v>0</v>
      </c>
      <c r="AB1836" s="1" t="s">
        <v>38</v>
      </c>
      <c r="AC1836" s="2">
        <v>42520</v>
      </c>
      <c r="AD1836" s="1">
        <v>2016</v>
      </c>
      <c r="AE1836" s="15">
        <f xml:space="preserve"> Cleaned_data[[#This Row],[adr]] * (Cleaned_data[[#This Row],[stays_in_week_nights]] + Cleaned_data[[#This Row],[stays_in_weekend_nights]])</f>
        <v>240</v>
      </c>
      <c r="AF1836" s="1">
        <f t="shared" si="28"/>
        <v>4</v>
      </c>
    </row>
    <row r="1837" spans="1:32" x14ac:dyDescent="0.3">
      <c r="A1837" s="1" t="s">
        <v>30</v>
      </c>
      <c r="B1837">
        <v>0</v>
      </c>
      <c r="C1837">
        <v>225</v>
      </c>
      <c r="D1837">
        <v>22</v>
      </c>
      <c r="E1837">
        <v>1</v>
      </c>
      <c r="F1837">
        <v>3</v>
      </c>
      <c r="G1837">
        <v>2</v>
      </c>
      <c r="H1837">
        <v>0</v>
      </c>
      <c r="I1837">
        <v>0</v>
      </c>
      <c r="J1837" s="1" t="s">
        <v>31</v>
      </c>
      <c r="K1837" s="1" t="s">
        <v>56</v>
      </c>
      <c r="L1837" s="1" t="s">
        <v>49</v>
      </c>
      <c r="M1837" s="1" t="s">
        <v>44</v>
      </c>
      <c r="N1837">
        <v>0</v>
      </c>
      <c r="O1837">
        <v>0</v>
      </c>
      <c r="P1837">
        <v>0</v>
      </c>
      <c r="Q1837" s="1" t="s">
        <v>34</v>
      </c>
      <c r="R1837" s="1" t="s">
        <v>58</v>
      </c>
      <c r="S1837">
        <v>2</v>
      </c>
      <c r="T1837" s="1" t="s">
        <v>36</v>
      </c>
      <c r="U1837">
        <v>0</v>
      </c>
      <c r="V1837">
        <v>223</v>
      </c>
      <c r="W1837">
        <v>0</v>
      </c>
      <c r="X1837" s="1" t="s">
        <v>50</v>
      </c>
      <c r="Y1837">
        <v>68</v>
      </c>
      <c r="Z1837">
        <v>0</v>
      </c>
      <c r="AA1837">
        <v>0</v>
      </c>
      <c r="AB1837" s="1" t="s">
        <v>38</v>
      </c>
      <c r="AC1837" s="2">
        <v>42520</v>
      </c>
      <c r="AD1837" s="1">
        <v>2016</v>
      </c>
      <c r="AE1837" s="15">
        <f xml:space="preserve"> Cleaned_data[[#This Row],[adr]] * (Cleaned_data[[#This Row],[stays_in_week_nights]] + Cleaned_data[[#This Row],[stays_in_weekend_nights]])</f>
        <v>272</v>
      </c>
      <c r="AF1837" s="1">
        <f t="shared" si="28"/>
        <v>4</v>
      </c>
    </row>
    <row r="1838" spans="1:32" x14ac:dyDescent="0.3">
      <c r="A1838" s="1" t="s">
        <v>30</v>
      </c>
      <c r="B1838">
        <v>0</v>
      </c>
      <c r="C1838">
        <v>225</v>
      </c>
      <c r="D1838">
        <v>22</v>
      </c>
      <c r="E1838">
        <v>1</v>
      </c>
      <c r="F1838">
        <v>3</v>
      </c>
      <c r="G1838">
        <v>2</v>
      </c>
      <c r="H1838">
        <v>0</v>
      </c>
      <c r="I1838">
        <v>0</v>
      </c>
      <c r="J1838" s="1" t="s">
        <v>31</v>
      </c>
      <c r="K1838" s="1" t="s">
        <v>56</v>
      </c>
      <c r="L1838" s="1" t="s">
        <v>49</v>
      </c>
      <c r="M1838" s="1" t="s">
        <v>44</v>
      </c>
      <c r="N1838">
        <v>0</v>
      </c>
      <c r="O1838">
        <v>0</v>
      </c>
      <c r="P1838">
        <v>0</v>
      </c>
      <c r="Q1838" s="1" t="s">
        <v>34</v>
      </c>
      <c r="R1838" s="1" t="s">
        <v>45</v>
      </c>
      <c r="S1838">
        <v>2</v>
      </c>
      <c r="T1838" s="1" t="s">
        <v>36</v>
      </c>
      <c r="U1838">
        <v>0</v>
      </c>
      <c r="V1838">
        <v>223</v>
      </c>
      <c r="W1838">
        <v>0</v>
      </c>
      <c r="X1838" s="1" t="s">
        <v>50</v>
      </c>
      <c r="Y1838">
        <v>66</v>
      </c>
      <c r="Z1838">
        <v>1</v>
      </c>
      <c r="AA1838">
        <v>0</v>
      </c>
      <c r="AB1838" s="1" t="s">
        <v>38</v>
      </c>
      <c r="AC1838" s="2">
        <v>42520</v>
      </c>
      <c r="AD1838" s="1">
        <v>2016</v>
      </c>
      <c r="AE1838" s="15">
        <f xml:space="preserve"> Cleaned_data[[#This Row],[adr]] * (Cleaned_data[[#This Row],[stays_in_week_nights]] + Cleaned_data[[#This Row],[stays_in_weekend_nights]])</f>
        <v>264</v>
      </c>
      <c r="AF1838" s="1">
        <f t="shared" si="28"/>
        <v>4</v>
      </c>
    </row>
    <row r="1839" spans="1:32" x14ac:dyDescent="0.3">
      <c r="A1839" s="1" t="s">
        <v>30</v>
      </c>
      <c r="B1839">
        <v>0</v>
      </c>
      <c r="C1839">
        <v>225</v>
      </c>
      <c r="D1839">
        <v>22</v>
      </c>
      <c r="E1839">
        <v>1</v>
      </c>
      <c r="F1839">
        <v>3</v>
      </c>
      <c r="G1839">
        <v>1</v>
      </c>
      <c r="H1839">
        <v>0</v>
      </c>
      <c r="I1839">
        <v>0</v>
      </c>
      <c r="J1839" s="1" t="s">
        <v>31</v>
      </c>
      <c r="K1839" s="1" t="s">
        <v>56</v>
      </c>
      <c r="L1839" s="1" t="s">
        <v>49</v>
      </c>
      <c r="M1839" s="1" t="s">
        <v>44</v>
      </c>
      <c r="N1839">
        <v>0</v>
      </c>
      <c r="O1839">
        <v>0</v>
      </c>
      <c r="P1839">
        <v>0</v>
      </c>
      <c r="Q1839" s="1" t="s">
        <v>34</v>
      </c>
      <c r="R1839" s="1" t="s">
        <v>34</v>
      </c>
      <c r="S1839">
        <v>2</v>
      </c>
      <c r="T1839" s="1" t="s">
        <v>36</v>
      </c>
      <c r="U1839">
        <v>0</v>
      </c>
      <c r="V1839">
        <v>223</v>
      </c>
      <c r="W1839">
        <v>0</v>
      </c>
      <c r="X1839" s="1" t="s">
        <v>50</v>
      </c>
      <c r="Y1839">
        <v>60</v>
      </c>
      <c r="Z1839">
        <v>1</v>
      </c>
      <c r="AA1839">
        <v>0</v>
      </c>
      <c r="AB1839" s="1" t="s">
        <v>38</v>
      </c>
      <c r="AC1839" s="2">
        <v>42520</v>
      </c>
      <c r="AD1839" s="1">
        <v>2016</v>
      </c>
      <c r="AE1839" s="15">
        <f xml:space="preserve"> Cleaned_data[[#This Row],[adr]] * (Cleaned_data[[#This Row],[stays_in_week_nights]] + Cleaned_data[[#This Row],[stays_in_weekend_nights]])</f>
        <v>240</v>
      </c>
      <c r="AF1839" s="1">
        <f t="shared" si="28"/>
        <v>4</v>
      </c>
    </row>
    <row r="1840" spans="1:32" x14ac:dyDescent="0.3">
      <c r="A1840" s="1" t="s">
        <v>30</v>
      </c>
      <c r="B1840">
        <v>0</v>
      </c>
      <c r="C1840">
        <v>225</v>
      </c>
      <c r="D1840">
        <v>22</v>
      </c>
      <c r="E1840">
        <v>1</v>
      </c>
      <c r="F1840">
        <v>3</v>
      </c>
      <c r="G1840">
        <v>2</v>
      </c>
      <c r="H1840">
        <v>0</v>
      </c>
      <c r="I1840">
        <v>0</v>
      </c>
      <c r="J1840" s="1" t="s">
        <v>31</v>
      </c>
      <c r="K1840" s="1" t="s">
        <v>56</v>
      </c>
      <c r="L1840" s="1" t="s">
        <v>49</v>
      </c>
      <c r="M1840" s="1" t="s">
        <v>44</v>
      </c>
      <c r="N1840">
        <v>0</v>
      </c>
      <c r="O1840">
        <v>0</v>
      </c>
      <c r="P1840">
        <v>0</v>
      </c>
      <c r="Q1840" s="1" t="s">
        <v>34</v>
      </c>
      <c r="R1840" s="1" t="s">
        <v>45</v>
      </c>
      <c r="S1840">
        <v>2</v>
      </c>
      <c r="T1840" s="1" t="s">
        <v>36</v>
      </c>
      <c r="U1840">
        <v>0</v>
      </c>
      <c r="V1840">
        <v>223</v>
      </c>
      <c r="W1840">
        <v>0</v>
      </c>
      <c r="X1840" s="1" t="s">
        <v>50</v>
      </c>
      <c r="Y1840">
        <v>46</v>
      </c>
      <c r="Z1840">
        <v>0</v>
      </c>
      <c r="AA1840">
        <v>0</v>
      </c>
      <c r="AB1840" s="1" t="s">
        <v>38</v>
      </c>
      <c r="AC1840" s="2">
        <v>42520</v>
      </c>
      <c r="AD1840" s="1">
        <v>2016</v>
      </c>
      <c r="AE1840" s="15">
        <f xml:space="preserve"> Cleaned_data[[#This Row],[adr]] * (Cleaned_data[[#This Row],[stays_in_week_nights]] + Cleaned_data[[#This Row],[stays_in_weekend_nights]])</f>
        <v>184</v>
      </c>
      <c r="AF1840" s="1">
        <f t="shared" si="28"/>
        <v>4</v>
      </c>
    </row>
    <row r="1841" spans="1:32" x14ac:dyDescent="0.3">
      <c r="A1841" s="1" t="s">
        <v>30</v>
      </c>
      <c r="B1841">
        <v>0</v>
      </c>
      <c r="C1841">
        <v>225</v>
      </c>
      <c r="D1841">
        <v>22</v>
      </c>
      <c r="E1841">
        <v>1</v>
      </c>
      <c r="F1841">
        <v>3</v>
      </c>
      <c r="G1841">
        <v>1</v>
      </c>
      <c r="H1841">
        <v>0</v>
      </c>
      <c r="I1841">
        <v>0</v>
      </c>
      <c r="J1841" s="1" t="s">
        <v>31</v>
      </c>
      <c r="K1841" s="1" t="s">
        <v>56</v>
      </c>
      <c r="L1841" s="1" t="s">
        <v>49</v>
      </c>
      <c r="M1841" s="1" t="s">
        <v>44</v>
      </c>
      <c r="N1841">
        <v>0</v>
      </c>
      <c r="O1841">
        <v>0</v>
      </c>
      <c r="P1841">
        <v>0</v>
      </c>
      <c r="Q1841" s="1" t="s">
        <v>34</v>
      </c>
      <c r="R1841" s="1" t="s">
        <v>34</v>
      </c>
      <c r="S1841">
        <v>3</v>
      </c>
      <c r="T1841" s="1" t="s">
        <v>36</v>
      </c>
      <c r="U1841">
        <v>0</v>
      </c>
      <c r="V1841">
        <v>223</v>
      </c>
      <c r="W1841">
        <v>0</v>
      </c>
      <c r="X1841" s="1" t="s">
        <v>50</v>
      </c>
      <c r="Y1841">
        <v>60</v>
      </c>
      <c r="Z1841">
        <v>0</v>
      </c>
      <c r="AA1841">
        <v>0</v>
      </c>
      <c r="AB1841" s="1" t="s">
        <v>38</v>
      </c>
      <c r="AC1841" s="2">
        <v>42520</v>
      </c>
      <c r="AD1841" s="1">
        <v>2016</v>
      </c>
      <c r="AE1841" s="15">
        <f xml:space="preserve"> Cleaned_data[[#This Row],[adr]] * (Cleaned_data[[#This Row],[stays_in_week_nights]] + Cleaned_data[[#This Row],[stays_in_weekend_nights]])</f>
        <v>240</v>
      </c>
      <c r="AF1841" s="1">
        <f t="shared" si="28"/>
        <v>4</v>
      </c>
    </row>
    <row r="1842" spans="1:32" x14ac:dyDescent="0.3">
      <c r="A1842" s="1" t="s">
        <v>30</v>
      </c>
      <c r="B1842">
        <v>0</v>
      </c>
      <c r="C1842">
        <v>225</v>
      </c>
      <c r="D1842">
        <v>22</v>
      </c>
      <c r="E1842">
        <v>1</v>
      </c>
      <c r="F1842">
        <v>3</v>
      </c>
      <c r="G1842">
        <v>2</v>
      </c>
      <c r="H1842">
        <v>0</v>
      </c>
      <c r="I1842">
        <v>0</v>
      </c>
      <c r="J1842" s="1" t="s">
        <v>31</v>
      </c>
      <c r="K1842" s="1" t="s">
        <v>56</v>
      </c>
      <c r="L1842" s="1" t="s">
        <v>49</v>
      </c>
      <c r="M1842" s="1" t="s">
        <v>44</v>
      </c>
      <c r="N1842">
        <v>0</v>
      </c>
      <c r="O1842">
        <v>0</v>
      </c>
      <c r="P1842">
        <v>0</v>
      </c>
      <c r="Q1842" s="1" t="s">
        <v>34</v>
      </c>
      <c r="R1842" s="1" t="s">
        <v>55</v>
      </c>
      <c r="S1842">
        <v>2</v>
      </c>
      <c r="T1842" s="1" t="s">
        <v>36</v>
      </c>
      <c r="U1842">
        <v>0</v>
      </c>
      <c r="V1842">
        <v>223</v>
      </c>
      <c r="W1842">
        <v>0</v>
      </c>
      <c r="X1842" s="1" t="s">
        <v>50</v>
      </c>
      <c r="Y1842">
        <v>72</v>
      </c>
      <c r="Z1842">
        <v>1</v>
      </c>
      <c r="AA1842">
        <v>0</v>
      </c>
      <c r="AB1842" s="1" t="s">
        <v>38</v>
      </c>
      <c r="AC1842" s="2">
        <v>42520</v>
      </c>
      <c r="AD1842" s="1">
        <v>2016</v>
      </c>
      <c r="AE1842" s="15">
        <f xml:space="preserve"> Cleaned_data[[#This Row],[adr]] * (Cleaned_data[[#This Row],[stays_in_week_nights]] + Cleaned_data[[#This Row],[stays_in_weekend_nights]])</f>
        <v>288</v>
      </c>
      <c r="AF1842" s="1">
        <f t="shared" si="28"/>
        <v>4</v>
      </c>
    </row>
    <row r="1843" spans="1:32" x14ac:dyDescent="0.3">
      <c r="A1843" s="1" t="s">
        <v>30</v>
      </c>
      <c r="B1843">
        <v>0</v>
      </c>
      <c r="C1843">
        <v>225</v>
      </c>
      <c r="D1843">
        <v>22</v>
      </c>
      <c r="E1843">
        <v>1</v>
      </c>
      <c r="F1843">
        <v>3</v>
      </c>
      <c r="G1843">
        <v>2</v>
      </c>
      <c r="H1843">
        <v>0</v>
      </c>
      <c r="I1843">
        <v>0</v>
      </c>
      <c r="J1843" s="1" t="s">
        <v>31</v>
      </c>
      <c r="K1843" s="1" t="s">
        <v>56</v>
      </c>
      <c r="L1843" s="1" t="s">
        <v>49</v>
      </c>
      <c r="M1843" s="1" t="s">
        <v>44</v>
      </c>
      <c r="N1843">
        <v>0</v>
      </c>
      <c r="O1843">
        <v>0</v>
      </c>
      <c r="P1843">
        <v>0</v>
      </c>
      <c r="Q1843" s="1" t="s">
        <v>34</v>
      </c>
      <c r="R1843" s="1" t="s">
        <v>55</v>
      </c>
      <c r="S1843">
        <v>3</v>
      </c>
      <c r="T1843" s="1" t="s">
        <v>36</v>
      </c>
      <c r="U1843">
        <v>0</v>
      </c>
      <c r="V1843">
        <v>223</v>
      </c>
      <c r="W1843">
        <v>0</v>
      </c>
      <c r="X1843" s="1" t="s">
        <v>50</v>
      </c>
      <c r="Y1843">
        <v>46.5</v>
      </c>
      <c r="Z1843">
        <v>0</v>
      </c>
      <c r="AA1843">
        <v>0</v>
      </c>
      <c r="AB1843" s="1" t="s">
        <v>38</v>
      </c>
      <c r="AC1843" s="2">
        <v>42520</v>
      </c>
      <c r="AD1843" s="1">
        <v>2016</v>
      </c>
      <c r="AE1843" s="15">
        <f xml:space="preserve"> Cleaned_data[[#This Row],[adr]] * (Cleaned_data[[#This Row],[stays_in_week_nights]] + Cleaned_data[[#This Row],[stays_in_weekend_nights]])</f>
        <v>186</v>
      </c>
      <c r="AF1843" s="1">
        <f t="shared" si="28"/>
        <v>4</v>
      </c>
    </row>
    <row r="1844" spans="1:32" x14ac:dyDescent="0.3">
      <c r="A1844" s="1" t="s">
        <v>30</v>
      </c>
      <c r="B1844">
        <v>0</v>
      </c>
      <c r="C1844">
        <v>225</v>
      </c>
      <c r="D1844">
        <v>22</v>
      </c>
      <c r="E1844">
        <v>2</v>
      </c>
      <c r="F1844">
        <v>3</v>
      </c>
      <c r="G1844">
        <v>2</v>
      </c>
      <c r="H1844">
        <v>0</v>
      </c>
      <c r="I1844">
        <v>0</v>
      </c>
      <c r="J1844" s="1" t="s">
        <v>31</v>
      </c>
      <c r="K1844" s="1" t="s">
        <v>56</v>
      </c>
      <c r="L1844" s="1" t="s">
        <v>49</v>
      </c>
      <c r="M1844" s="1" t="s">
        <v>44</v>
      </c>
      <c r="N1844">
        <v>0</v>
      </c>
      <c r="O1844">
        <v>0</v>
      </c>
      <c r="P1844">
        <v>0</v>
      </c>
      <c r="Q1844" s="1" t="s">
        <v>34</v>
      </c>
      <c r="R1844" s="1" t="s">
        <v>34</v>
      </c>
      <c r="S1844">
        <v>2</v>
      </c>
      <c r="T1844" s="1" t="s">
        <v>68</v>
      </c>
      <c r="U1844">
        <v>0</v>
      </c>
      <c r="V1844">
        <v>223</v>
      </c>
      <c r="W1844">
        <v>0</v>
      </c>
      <c r="X1844" s="1" t="s">
        <v>50</v>
      </c>
      <c r="Y1844">
        <v>80</v>
      </c>
      <c r="Z1844">
        <v>2</v>
      </c>
      <c r="AA1844">
        <v>0</v>
      </c>
      <c r="AB1844" s="1" t="s">
        <v>38</v>
      </c>
      <c r="AC1844" s="2">
        <v>42521</v>
      </c>
      <c r="AD1844" s="1">
        <v>2016</v>
      </c>
      <c r="AE1844" s="15">
        <f xml:space="preserve"> Cleaned_data[[#This Row],[adr]] * (Cleaned_data[[#This Row],[stays_in_week_nights]] + Cleaned_data[[#This Row],[stays_in_weekend_nights]])</f>
        <v>400</v>
      </c>
      <c r="AF1844" s="1">
        <f t="shared" si="28"/>
        <v>5</v>
      </c>
    </row>
    <row r="1845" spans="1:32" x14ac:dyDescent="0.3">
      <c r="A1845" s="1" t="s">
        <v>30</v>
      </c>
      <c r="B1845">
        <v>0</v>
      </c>
      <c r="C1845">
        <v>225</v>
      </c>
      <c r="D1845">
        <v>22</v>
      </c>
      <c r="E1845">
        <v>2</v>
      </c>
      <c r="F1845">
        <v>3</v>
      </c>
      <c r="G1845">
        <v>1</v>
      </c>
      <c r="H1845">
        <v>0</v>
      </c>
      <c r="I1845">
        <v>0</v>
      </c>
      <c r="J1845" s="1" t="s">
        <v>31</v>
      </c>
      <c r="K1845" s="1" t="s">
        <v>56</v>
      </c>
      <c r="L1845" s="1" t="s">
        <v>49</v>
      </c>
      <c r="M1845" s="1" t="s">
        <v>44</v>
      </c>
      <c r="N1845">
        <v>0</v>
      </c>
      <c r="O1845">
        <v>0</v>
      </c>
      <c r="P1845">
        <v>0</v>
      </c>
      <c r="Q1845" s="1" t="s">
        <v>34</v>
      </c>
      <c r="R1845" s="1" t="s">
        <v>61</v>
      </c>
      <c r="S1845">
        <v>2</v>
      </c>
      <c r="T1845" s="1" t="s">
        <v>71</v>
      </c>
      <c r="U1845">
        <v>0</v>
      </c>
      <c r="V1845">
        <v>223</v>
      </c>
      <c r="W1845">
        <v>0</v>
      </c>
      <c r="X1845" s="1" t="s">
        <v>50</v>
      </c>
      <c r="Y1845">
        <v>6</v>
      </c>
      <c r="Z1845">
        <v>1</v>
      </c>
      <c r="AA1845">
        <v>0</v>
      </c>
      <c r="AB1845" s="1" t="s">
        <v>38</v>
      </c>
      <c r="AC1845" s="2">
        <v>42521</v>
      </c>
      <c r="AD1845" s="1">
        <v>2016</v>
      </c>
      <c r="AE1845" s="15">
        <f xml:space="preserve"> Cleaned_data[[#This Row],[adr]] * (Cleaned_data[[#This Row],[stays_in_week_nights]] + Cleaned_data[[#This Row],[stays_in_weekend_nights]])</f>
        <v>30</v>
      </c>
      <c r="AF1845" s="1">
        <f t="shared" si="28"/>
        <v>5</v>
      </c>
    </row>
    <row r="1846" spans="1:32" x14ac:dyDescent="0.3">
      <c r="A1846" s="1" t="s">
        <v>30</v>
      </c>
      <c r="B1846">
        <v>1</v>
      </c>
      <c r="C1846">
        <v>7</v>
      </c>
      <c r="D1846">
        <v>22</v>
      </c>
      <c r="E1846">
        <v>0</v>
      </c>
      <c r="F1846">
        <v>1</v>
      </c>
      <c r="G1846">
        <v>1</v>
      </c>
      <c r="H1846">
        <v>0</v>
      </c>
      <c r="I1846">
        <v>0</v>
      </c>
      <c r="J1846" s="1" t="s">
        <v>43</v>
      </c>
      <c r="K1846" s="1" t="s">
        <v>39</v>
      </c>
      <c r="L1846" s="1" t="s">
        <v>49</v>
      </c>
      <c r="M1846" s="1" t="s">
        <v>33</v>
      </c>
      <c r="N1846">
        <v>0</v>
      </c>
      <c r="O1846">
        <v>0</v>
      </c>
      <c r="P1846">
        <v>0</v>
      </c>
      <c r="Q1846" s="1" t="s">
        <v>34</v>
      </c>
      <c r="R1846" s="1" t="s">
        <v>34</v>
      </c>
      <c r="S1846">
        <v>0</v>
      </c>
      <c r="T1846" s="1" t="s">
        <v>71</v>
      </c>
      <c r="U1846">
        <v>0</v>
      </c>
      <c r="V1846">
        <v>20</v>
      </c>
      <c r="W1846">
        <v>0</v>
      </c>
      <c r="X1846" s="1" t="s">
        <v>37</v>
      </c>
      <c r="Y1846">
        <v>58</v>
      </c>
      <c r="Z1846">
        <v>0</v>
      </c>
      <c r="AA1846">
        <v>0</v>
      </c>
      <c r="AB1846" s="1" t="s">
        <v>40</v>
      </c>
      <c r="AC1846" s="2">
        <v>42515</v>
      </c>
      <c r="AD1846" s="1">
        <v>2016</v>
      </c>
      <c r="AE1846" s="15">
        <f xml:space="preserve"> Cleaned_data[[#This Row],[adr]] * (Cleaned_data[[#This Row],[stays_in_week_nights]] + Cleaned_data[[#This Row],[stays_in_weekend_nights]])</f>
        <v>58</v>
      </c>
      <c r="AF1846" s="1">
        <f t="shared" si="28"/>
        <v>1</v>
      </c>
    </row>
    <row r="1847" spans="1:32" x14ac:dyDescent="0.3">
      <c r="A1847" s="1" t="s">
        <v>30</v>
      </c>
      <c r="B1847">
        <v>0</v>
      </c>
      <c r="C1847">
        <v>226</v>
      </c>
      <c r="D1847">
        <v>22</v>
      </c>
      <c r="E1847">
        <v>0</v>
      </c>
      <c r="F1847">
        <v>2</v>
      </c>
      <c r="G1847">
        <v>1</v>
      </c>
      <c r="H1847">
        <v>0</v>
      </c>
      <c r="I1847">
        <v>0</v>
      </c>
      <c r="J1847" s="1" t="s">
        <v>31</v>
      </c>
      <c r="K1847" s="1" t="s">
        <v>56</v>
      </c>
      <c r="L1847" s="1" t="s">
        <v>49</v>
      </c>
      <c r="M1847" s="1" t="s">
        <v>44</v>
      </c>
      <c r="N1847">
        <v>0</v>
      </c>
      <c r="O1847">
        <v>0</v>
      </c>
      <c r="P1847">
        <v>0</v>
      </c>
      <c r="Q1847" s="1" t="s">
        <v>34</v>
      </c>
      <c r="R1847" s="1" t="s">
        <v>55</v>
      </c>
      <c r="S1847">
        <v>3</v>
      </c>
      <c r="T1847" s="1" t="s">
        <v>71</v>
      </c>
      <c r="U1847">
        <v>0</v>
      </c>
      <c r="V1847">
        <v>223</v>
      </c>
      <c r="W1847">
        <v>0</v>
      </c>
      <c r="X1847" s="1" t="s">
        <v>50</v>
      </c>
      <c r="Y1847">
        <v>60</v>
      </c>
      <c r="Z1847">
        <v>0</v>
      </c>
      <c r="AA1847">
        <v>0</v>
      </c>
      <c r="AB1847" s="1" t="s">
        <v>38</v>
      </c>
      <c r="AC1847" s="2">
        <v>42519</v>
      </c>
      <c r="AD1847" s="1">
        <v>2016</v>
      </c>
      <c r="AE1847" s="15">
        <f xml:space="preserve"> Cleaned_data[[#This Row],[adr]] * (Cleaned_data[[#This Row],[stays_in_week_nights]] + Cleaned_data[[#This Row],[stays_in_weekend_nights]])</f>
        <v>120</v>
      </c>
      <c r="AF1847" s="1">
        <f t="shared" si="28"/>
        <v>2</v>
      </c>
    </row>
    <row r="1848" spans="1:32" x14ac:dyDescent="0.3">
      <c r="A1848" s="1" t="s">
        <v>30</v>
      </c>
      <c r="B1848">
        <v>1</v>
      </c>
      <c r="C1848">
        <v>227</v>
      </c>
      <c r="D1848">
        <v>22</v>
      </c>
      <c r="E1848">
        <v>0</v>
      </c>
      <c r="F1848">
        <v>1</v>
      </c>
      <c r="G1848">
        <v>1</v>
      </c>
      <c r="H1848">
        <v>0</v>
      </c>
      <c r="I1848">
        <v>0</v>
      </c>
      <c r="J1848" s="1" t="s">
        <v>31</v>
      </c>
      <c r="K1848" s="1" t="s">
        <v>39</v>
      </c>
      <c r="L1848" s="1" t="s">
        <v>49</v>
      </c>
      <c r="M1848" s="1" t="s">
        <v>44</v>
      </c>
      <c r="N1848">
        <v>0</v>
      </c>
      <c r="O1848">
        <v>0</v>
      </c>
      <c r="P1848">
        <v>0</v>
      </c>
      <c r="Q1848" s="1" t="s">
        <v>34</v>
      </c>
      <c r="R1848" s="1" t="s">
        <v>34</v>
      </c>
      <c r="S1848">
        <v>4</v>
      </c>
      <c r="T1848" s="1" t="s">
        <v>71</v>
      </c>
      <c r="U1848">
        <v>0</v>
      </c>
      <c r="V1848">
        <v>223</v>
      </c>
      <c r="W1848">
        <v>0</v>
      </c>
      <c r="X1848" s="1" t="s">
        <v>50</v>
      </c>
      <c r="Y1848">
        <v>60</v>
      </c>
      <c r="Z1848">
        <v>0</v>
      </c>
      <c r="AA1848">
        <v>0</v>
      </c>
      <c r="AB1848" s="1" t="s">
        <v>51</v>
      </c>
      <c r="AC1848" s="2">
        <v>42518</v>
      </c>
      <c r="AD1848" s="1">
        <v>2016</v>
      </c>
      <c r="AE1848" s="15">
        <f xml:space="preserve"> Cleaned_data[[#This Row],[adr]] * (Cleaned_data[[#This Row],[stays_in_week_nights]] + Cleaned_data[[#This Row],[stays_in_weekend_nights]])</f>
        <v>60</v>
      </c>
      <c r="AF1848" s="1">
        <f t="shared" si="28"/>
        <v>1</v>
      </c>
    </row>
    <row r="1849" spans="1:32" x14ac:dyDescent="0.3">
      <c r="A1849" s="1" t="s">
        <v>30</v>
      </c>
      <c r="B1849">
        <v>0</v>
      </c>
      <c r="C1849">
        <v>0</v>
      </c>
      <c r="D1849">
        <v>23</v>
      </c>
      <c r="E1849">
        <v>0</v>
      </c>
      <c r="F1849">
        <v>0</v>
      </c>
      <c r="G1849">
        <v>1</v>
      </c>
      <c r="H1849">
        <v>0</v>
      </c>
      <c r="I1849">
        <v>0</v>
      </c>
      <c r="J1849" s="1" t="s">
        <v>31</v>
      </c>
      <c r="K1849" s="1" t="s">
        <v>39</v>
      </c>
      <c r="L1849" s="1" t="s">
        <v>49</v>
      </c>
      <c r="M1849" s="1" t="s">
        <v>44</v>
      </c>
      <c r="N1849">
        <v>0</v>
      </c>
      <c r="O1849">
        <v>0</v>
      </c>
      <c r="P1849">
        <v>0</v>
      </c>
      <c r="Q1849" s="1" t="s">
        <v>34</v>
      </c>
      <c r="R1849" s="1" t="s">
        <v>61</v>
      </c>
      <c r="S1849">
        <v>0</v>
      </c>
      <c r="T1849" s="1" t="s">
        <v>36</v>
      </c>
      <c r="U1849">
        <v>0</v>
      </c>
      <c r="V1849">
        <v>223</v>
      </c>
      <c r="W1849">
        <v>0</v>
      </c>
      <c r="X1849" s="1" t="s">
        <v>50</v>
      </c>
      <c r="Y1849">
        <v>0</v>
      </c>
      <c r="Z1849">
        <v>0</v>
      </c>
      <c r="AA1849">
        <v>0</v>
      </c>
      <c r="AB1849" s="1" t="s">
        <v>38</v>
      </c>
      <c r="AC1849" s="2">
        <v>42520</v>
      </c>
      <c r="AD1849" s="1">
        <v>2016</v>
      </c>
      <c r="AE1849" s="15">
        <f xml:space="preserve"> Cleaned_data[[#This Row],[adr]] * (Cleaned_data[[#This Row],[stays_in_week_nights]] + Cleaned_data[[#This Row],[stays_in_weekend_nights]])</f>
        <v>0</v>
      </c>
      <c r="AF1849" s="1">
        <f t="shared" si="28"/>
        <v>0</v>
      </c>
    </row>
    <row r="1850" spans="1:32" x14ac:dyDescent="0.3">
      <c r="A1850" s="1" t="s">
        <v>30</v>
      </c>
      <c r="B1850">
        <v>0</v>
      </c>
      <c r="C1850">
        <v>0</v>
      </c>
      <c r="D1850">
        <v>23</v>
      </c>
      <c r="E1850">
        <v>0</v>
      </c>
      <c r="F1850">
        <v>0</v>
      </c>
      <c r="G1850">
        <v>1</v>
      </c>
      <c r="H1850">
        <v>0</v>
      </c>
      <c r="I1850">
        <v>0</v>
      </c>
      <c r="J1850" s="1" t="s">
        <v>31</v>
      </c>
      <c r="K1850" s="1" t="s">
        <v>56</v>
      </c>
      <c r="L1850" s="1" t="s">
        <v>49</v>
      </c>
      <c r="M1850" s="1" t="s">
        <v>44</v>
      </c>
      <c r="N1850">
        <v>0</v>
      </c>
      <c r="O1850">
        <v>0</v>
      </c>
      <c r="P1850">
        <v>0</v>
      </c>
      <c r="Q1850" s="1" t="s">
        <v>34</v>
      </c>
      <c r="R1850" s="1" t="s">
        <v>61</v>
      </c>
      <c r="S1850">
        <v>0</v>
      </c>
      <c r="T1850" s="1" t="s">
        <v>36</v>
      </c>
      <c r="U1850">
        <v>0</v>
      </c>
      <c r="V1850">
        <v>223</v>
      </c>
      <c r="W1850">
        <v>0</v>
      </c>
      <c r="X1850" s="1" t="s">
        <v>50</v>
      </c>
      <c r="Y1850">
        <v>0</v>
      </c>
      <c r="Z1850">
        <v>0</v>
      </c>
      <c r="AA1850">
        <v>0</v>
      </c>
      <c r="AB1850" s="1" t="s">
        <v>38</v>
      </c>
      <c r="AC1850" s="2">
        <v>42520</v>
      </c>
      <c r="AD1850" s="1">
        <v>2016</v>
      </c>
      <c r="AE1850" s="15">
        <f xml:space="preserve"> Cleaned_data[[#This Row],[adr]] * (Cleaned_data[[#This Row],[stays_in_week_nights]] + Cleaned_data[[#This Row],[stays_in_weekend_nights]])</f>
        <v>0</v>
      </c>
      <c r="AF1850" s="1">
        <f t="shared" si="28"/>
        <v>0</v>
      </c>
    </row>
    <row r="1851" spans="1:32" x14ac:dyDescent="0.3">
      <c r="A1851" s="1" t="s">
        <v>30</v>
      </c>
      <c r="B1851">
        <v>0</v>
      </c>
      <c r="C1851">
        <v>229</v>
      </c>
      <c r="D1851">
        <v>23</v>
      </c>
      <c r="E1851">
        <v>0</v>
      </c>
      <c r="F1851">
        <v>0</v>
      </c>
      <c r="G1851">
        <v>2</v>
      </c>
      <c r="H1851">
        <v>0</v>
      </c>
      <c r="I1851">
        <v>0</v>
      </c>
      <c r="J1851" s="1" t="s">
        <v>31</v>
      </c>
      <c r="K1851" s="1" t="s">
        <v>39</v>
      </c>
      <c r="L1851" s="1" t="s">
        <v>49</v>
      </c>
      <c r="M1851" s="1" t="s">
        <v>44</v>
      </c>
      <c r="N1851">
        <v>0</v>
      </c>
      <c r="O1851">
        <v>0</v>
      </c>
      <c r="P1851">
        <v>0</v>
      </c>
      <c r="Q1851" s="1" t="s">
        <v>34</v>
      </c>
      <c r="R1851" s="1" t="s">
        <v>55</v>
      </c>
      <c r="S1851">
        <v>5</v>
      </c>
      <c r="T1851" s="1" t="s">
        <v>36</v>
      </c>
      <c r="U1851">
        <v>0</v>
      </c>
      <c r="V1851">
        <v>223</v>
      </c>
      <c r="W1851">
        <v>0</v>
      </c>
      <c r="X1851" s="1" t="s">
        <v>50</v>
      </c>
      <c r="Y1851">
        <v>0</v>
      </c>
      <c r="Z1851">
        <v>0</v>
      </c>
      <c r="AA1851">
        <v>0</v>
      </c>
      <c r="AB1851" s="1" t="s">
        <v>38</v>
      </c>
      <c r="AC1851" s="2">
        <v>42520</v>
      </c>
      <c r="AD1851" s="1">
        <v>2016</v>
      </c>
      <c r="AE1851" s="15">
        <f xml:space="preserve"> Cleaned_data[[#This Row],[adr]] * (Cleaned_data[[#This Row],[stays_in_week_nights]] + Cleaned_data[[#This Row],[stays_in_weekend_nights]])</f>
        <v>0</v>
      </c>
      <c r="AF1851" s="1">
        <f t="shared" si="28"/>
        <v>0</v>
      </c>
    </row>
    <row r="1852" spans="1:32" x14ac:dyDescent="0.3">
      <c r="A1852" s="1" t="s">
        <v>30</v>
      </c>
      <c r="B1852">
        <v>1</v>
      </c>
      <c r="C1852">
        <v>0</v>
      </c>
      <c r="D1852">
        <v>23</v>
      </c>
      <c r="E1852">
        <v>1</v>
      </c>
      <c r="F1852">
        <v>4</v>
      </c>
      <c r="G1852">
        <v>1</v>
      </c>
      <c r="H1852">
        <v>0</v>
      </c>
      <c r="I1852">
        <v>0</v>
      </c>
      <c r="J1852" s="1" t="s">
        <v>31</v>
      </c>
      <c r="K1852" s="1" t="s">
        <v>39</v>
      </c>
      <c r="L1852" s="1" t="s">
        <v>33</v>
      </c>
      <c r="M1852" s="1" t="s">
        <v>33</v>
      </c>
      <c r="N1852">
        <v>0</v>
      </c>
      <c r="O1852">
        <v>0</v>
      </c>
      <c r="P1852">
        <v>0</v>
      </c>
      <c r="Q1852" s="1" t="s">
        <v>34</v>
      </c>
      <c r="R1852" s="1" t="s">
        <v>34</v>
      </c>
      <c r="S1852">
        <v>0</v>
      </c>
      <c r="T1852" s="1" t="s">
        <v>36</v>
      </c>
      <c r="U1852">
        <v>0</v>
      </c>
      <c r="V1852">
        <v>195</v>
      </c>
      <c r="W1852">
        <v>0</v>
      </c>
      <c r="X1852" s="1" t="s">
        <v>37</v>
      </c>
      <c r="Y1852">
        <v>57</v>
      </c>
      <c r="Z1852">
        <v>0</v>
      </c>
      <c r="AA1852">
        <v>0</v>
      </c>
      <c r="AB1852" s="1" t="s">
        <v>51</v>
      </c>
      <c r="AC1852" s="2">
        <v>42520</v>
      </c>
      <c r="AD1852" s="1">
        <v>2016</v>
      </c>
      <c r="AE1852" s="15">
        <f xml:space="preserve"> Cleaned_data[[#This Row],[adr]] * (Cleaned_data[[#This Row],[stays_in_week_nights]] + Cleaned_data[[#This Row],[stays_in_weekend_nights]])</f>
        <v>285</v>
      </c>
      <c r="AF1852" s="1">
        <f t="shared" si="28"/>
        <v>5</v>
      </c>
    </row>
    <row r="1853" spans="1:32" x14ac:dyDescent="0.3">
      <c r="A1853" s="1" t="s">
        <v>30</v>
      </c>
      <c r="B1853">
        <v>1</v>
      </c>
      <c r="C1853">
        <v>7</v>
      </c>
      <c r="D1853">
        <v>23</v>
      </c>
      <c r="E1853">
        <v>0</v>
      </c>
      <c r="F1853">
        <v>1</v>
      </c>
      <c r="G1853">
        <v>1</v>
      </c>
      <c r="H1853">
        <v>0</v>
      </c>
      <c r="I1853">
        <v>0</v>
      </c>
      <c r="J1853" s="1" t="s">
        <v>31</v>
      </c>
      <c r="K1853" s="1" t="s">
        <v>39</v>
      </c>
      <c r="L1853" s="1" t="s">
        <v>33</v>
      </c>
      <c r="M1853" s="1" t="s">
        <v>33</v>
      </c>
      <c r="N1853">
        <v>0</v>
      </c>
      <c r="O1853">
        <v>0</v>
      </c>
      <c r="P1853">
        <v>0</v>
      </c>
      <c r="Q1853" s="1" t="s">
        <v>34</v>
      </c>
      <c r="R1853" s="1" t="s">
        <v>34</v>
      </c>
      <c r="S1853">
        <v>0</v>
      </c>
      <c r="T1853" s="1" t="s">
        <v>36</v>
      </c>
      <c r="U1853">
        <v>0</v>
      </c>
      <c r="V1853">
        <v>83</v>
      </c>
      <c r="W1853">
        <v>0</v>
      </c>
      <c r="X1853" s="1" t="s">
        <v>37</v>
      </c>
      <c r="Y1853">
        <v>57</v>
      </c>
      <c r="Z1853">
        <v>0</v>
      </c>
      <c r="AA1853">
        <v>0</v>
      </c>
      <c r="AB1853" s="1" t="s">
        <v>40</v>
      </c>
      <c r="AC1853" s="2">
        <v>42521</v>
      </c>
      <c r="AD1853" s="1">
        <v>2016</v>
      </c>
      <c r="AE1853" s="15">
        <f xml:space="preserve"> Cleaned_data[[#This Row],[adr]] * (Cleaned_data[[#This Row],[stays_in_week_nights]] + Cleaned_data[[#This Row],[stays_in_weekend_nights]])</f>
        <v>57</v>
      </c>
      <c r="AF1853" s="1">
        <f t="shared" si="28"/>
        <v>1</v>
      </c>
    </row>
    <row r="1854" spans="1:32" x14ac:dyDescent="0.3">
      <c r="A1854" s="1" t="s">
        <v>30</v>
      </c>
      <c r="B1854">
        <v>1</v>
      </c>
      <c r="C1854">
        <v>2</v>
      </c>
      <c r="D1854">
        <v>23</v>
      </c>
      <c r="E1854">
        <v>0</v>
      </c>
      <c r="F1854">
        <v>1</v>
      </c>
      <c r="G1854">
        <v>1</v>
      </c>
      <c r="H1854">
        <v>0</v>
      </c>
      <c r="I1854">
        <v>0</v>
      </c>
      <c r="J1854" s="1" t="s">
        <v>31</v>
      </c>
      <c r="K1854" s="1" t="s">
        <v>39</v>
      </c>
      <c r="L1854" s="1" t="s">
        <v>33</v>
      </c>
      <c r="M1854" s="1" t="s">
        <v>33</v>
      </c>
      <c r="N1854">
        <v>0</v>
      </c>
      <c r="O1854">
        <v>0</v>
      </c>
      <c r="P1854">
        <v>0</v>
      </c>
      <c r="Q1854" s="1" t="s">
        <v>34</v>
      </c>
      <c r="R1854" s="1" t="s">
        <v>34</v>
      </c>
      <c r="S1854">
        <v>0</v>
      </c>
      <c r="T1854" s="1" t="s">
        <v>36</v>
      </c>
      <c r="U1854">
        <v>0</v>
      </c>
      <c r="V1854">
        <v>83</v>
      </c>
      <c r="W1854">
        <v>0</v>
      </c>
      <c r="X1854" s="1" t="s">
        <v>37</v>
      </c>
      <c r="Y1854">
        <v>57</v>
      </c>
      <c r="Z1854">
        <v>0</v>
      </c>
      <c r="AA1854">
        <v>0</v>
      </c>
      <c r="AB1854" s="1" t="s">
        <v>40</v>
      </c>
      <c r="AC1854" s="2">
        <v>42522</v>
      </c>
      <c r="AD1854" s="1">
        <v>2016</v>
      </c>
      <c r="AE1854" s="15">
        <f xml:space="preserve"> Cleaned_data[[#This Row],[adr]] * (Cleaned_data[[#This Row],[stays_in_week_nights]] + Cleaned_data[[#This Row],[stays_in_weekend_nights]])</f>
        <v>57</v>
      </c>
      <c r="AF1854" s="1">
        <f t="shared" si="28"/>
        <v>1</v>
      </c>
    </row>
    <row r="1855" spans="1:32" x14ac:dyDescent="0.3">
      <c r="A1855" s="1" t="s">
        <v>30</v>
      </c>
      <c r="B1855">
        <v>0</v>
      </c>
      <c r="C1855">
        <v>19</v>
      </c>
      <c r="D1855">
        <v>25</v>
      </c>
      <c r="E1855">
        <v>2</v>
      </c>
      <c r="F1855">
        <v>0</v>
      </c>
      <c r="G1855">
        <v>1</v>
      </c>
      <c r="H1855">
        <v>0</v>
      </c>
      <c r="I1855">
        <v>0</v>
      </c>
      <c r="J1855" s="1" t="s">
        <v>31</v>
      </c>
      <c r="K1855" s="1" t="s">
        <v>39</v>
      </c>
      <c r="L1855" s="1" t="s">
        <v>33</v>
      </c>
      <c r="M1855" s="1" t="s">
        <v>33</v>
      </c>
      <c r="N1855">
        <v>0</v>
      </c>
      <c r="O1855">
        <v>0</v>
      </c>
      <c r="P1855">
        <v>0</v>
      </c>
      <c r="Q1855" s="1" t="s">
        <v>34</v>
      </c>
      <c r="R1855" s="1" t="s">
        <v>34</v>
      </c>
      <c r="S1855">
        <v>0</v>
      </c>
      <c r="T1855" s="1" t="s">
        <v>36</v>
      </c>
      <c r="U1855">
        <v>0</v>
      </c>
      <c r="V1855">
        <v>154</v>
      </c>
      <c r="W1855">
        <v>0</v>
      </c>
      <c r="X1855" s="1" t="s">
        <v>37</v>
      </c>
      <c r="Y1855">
        <v>58</v>
      </c>
      <c r="Z1855">
        <v>0</v>
      </c>
      <c r="AA1855">
        <v>1</v>
      </c>
      <c r="AB1855" s="1" t="s">
        <v>38</v>
      </c>
      <c r="AC1855" s="2">
        <v>42535</v>
      </c>
      <c r="AD1855" s="1">
        <v>2016</v>
      </c>
      <c r="AE1855" s="15">
        <f xml:space="preserve"> Cleaned_data[[#This Row],[adr]] * (Cleaned_data[[#This Row],[stays_in_week_nights]] + Cleaned_data[[#This Row],[stays_in_weekend_nights]])</f>
        <v>116</v>
      </c>
      <c r="AF1855" s="1">
        <f t="shared" si="28"/>
        <v>2</v>
      </c>
    </row>
    <row r="1856" spans="1:32" x14ac:dyDescent="0.3">
      <c r="A1856" s="1" t="s">
        <v>30</v>
      </c>
      <c r="B1856">
        <v>0</v>
      </c>
      <c r="C1856">
        <v>2</v>
      </c>
      <c r="D1856">
        <v>26</v>
      </c>
      <c r="E1856">
        <v>0</v>
      </c>
      <c r="F1856">
        <v>1</v>
      </c>
      <c r="G1856">
        <v>1</v>
      </c>
      <c r="H1856">
        <v>0</v>
      </c>
      <c r="I1856">
        <v>0</v>
      </c>
      <c r="J1856" s="1" t="s">
        <v>31</v>
      </c>
      <c r="K1856" s="1" t="s">
        <v>39</v>
      </c>
      <c r="L1856" s="1" t="s">
        <v>33</v>
      </c>
      <c r="M1856" s="1" t="s">
        <v>33</v>
      </c>
      <c r="N1856">
        <v>0</v>
      </c>
      <c r="O1856">
        <v>0</v>
      </c>
      <c r="P1856">
        <v>0</v>
      </c>
      <c r="Q1856" s="1" t="s">
        <v>34</v>
      </c>
      <c r="R1856" s="1" t="s">
        <v>42</v>
      </c>
      <c r="S1856">
        <v>0</v>
      </c>
      <c r="T1856" s="1" t="s">
        <v>36</v>
      </c>
      <c r="U1856">
        <v>0</v>
      </c>
      <c r="V1856">
        <v>331</v>
      </c>
      <c r="W1856">
        <v>0</v>
      </c>
      <c r="X1856" s="1" t="s">
        <v>37</v>
      </c>
      <c r="Y1856">
        <v>79</v>
      </c>
      <c r="Z1856">
        <v>0</v>
      </c>
      <c r="AA1856">
        <v>0</v>
      </c>
      <c r="AB1856" s="1" t="s">
        <v>38</v>
      </c>
      <c r="AC1856" s="2">
        <v>42544</v>
      </c>
      <c r="AD1856" s="1">
        <v>2016</v>
      </c>
      <c r="AE1856" s="15">
        <f xml:space="preserve"> Cleaned_data[[#This Row],[adr]] * (Cleaned_data[[#This Row],[stays_in_week_nights]] + Cleaned_data[[#This Row],[stays_in_weekend_nights]])</f>
        <v>79</v>
      </c>
      <c r="AF1856" s="1">
        <f t="shared" si="28"/>
        <v>1</v>
      </c>
    </row>
    <row r="1857" spans="1:32" x14ac:dyDescent="0.3">
      <c r="A1857" s="1" t="s">
        <v>30</v>
      </c>
      <c r="B1857">
        <v>1</v>
      </c>
      <c r="C1857">
        <v>10</v>
      </c>
      <c r="D1857">
        <v>27</v>
      </c>
      <c r="E1857">
        <v>1</v>
      </c>
      <c r="F1857">
        <v>1</v>
      </c>
      <c r="G1857">
        <v>1</v>
      </c>
      <c r="H1857">
        <v>0</v>
      </c>
      <c r="I1857">
        <v>0</v>
      </c>
      <c r="J1857" s="1" t="s">
        <v>31</v>
      </c>
      <c r="K1857" s="1" t="s">
        <v>39</v>
      </c>
      <c r="L1857" s="1" t="s">
        <v>33</v>
      </c>
      <c r="M1857" s="1" t="s">
        <v>33</v>
      </c>
      <c r="N1857">
        <v>0</v>
      </c>
      <c r="O1857">
        <v>0</v>
      </c>
      <c r="P1857">
        <v>0</v>
      </c>
      <c r="Q1857" s="1" t="s">
        <v>34</v>
      </c>
      <c r="R1857" s="1" t="s">
        <v>34</v>
      </c>
      <c r="S1857">
        <v>0</v>
      </c>
      <c r="T1857" s="1" t="s">
        <v>36</v>
      </c>
      <c r="U1857">
        <v>0</v>
      </c>
      <c r="V1857">
        <v>416</v>
      </c>
      <c r="W1857">
        <v>0</v>
      </c>
      <c r="X1857" s="1" t="s">
        <v>37</v>
      </c>
      <c r="Y1857">
        <v>79</v>
      </c>
      <c r="Z1857">
        <v>0</v>
      </c>
      <c r="AA1857">
        <v>0</v>
      </c>
      <c r="AB1857" s="1" t="s">
        <v>40</v>
      </c>
      <c r="AC1857" s="2">
        <v>42545</v>
      </c>
      <c r="AD1857" s="1">
        <v>2016</v>
      </c>
      <c r="AE1857" s="15">
        <f xml:space="preserve"> Cleaned_data[[#This Row],[adr]] * (Cleaned_data[[#This Row],[stays_in_week_nights]] + Cleaned_data[[#This Row],[stays_in_weekend_nights]])</f>
        <v>158</v>
      </c>
      <c r="AF1857" s="1">
        <f t="shared" si="28"/>
        <v>2</v>
      </c>
    </row>
    <row r="1858" spans="1:32" x14ac:dyDescent="0.3">
      <c r="A1858" s="1" t="s">
        <v>30</v>
      </c>
      <c r="B1858">
        <v>1</v>
      </c>
      <c r="C1858">
        <v>16</v>
      </c>
      <c r="D1858">
        <v>28</v>
      </c>
      <c r="E1858">
        <v>0</v>
      </c>
      <c r="F1858">
        <v>1</v>
      </c>
      <c r="G1858">
        <v>1</v>
      </c>
      <c r="H1858">
        <v>0</v>
      </c>
      <c r="I1858">
        <v>0</v>
      </c>
      <c r="J1858" s="1" t="s">
        <v>31</v>
      </c>
      <c r="K1858" s="1" t="s">
        <v>39</v>
      </c>
      <c r="L1858" s="1" t="s">
        <v>33</v>
      </c>
      <c r="M1858" s="1" t="s">
        <v>33</v>
      </c>
      <c r="N1858">
        <v>0</v>
      </c>
      <c r="O1858">
        <v>0</v>
      </c>
      <c r="P1858">
        <v>0</v>
      </c>
      <c r="Q1858" s="1" t="s">
        <v>34</v>
      </c>
      <c r="R1858" s="1" t="s">
        <v>34</v>
      </c>
      <c r="S1858">
        <v>0</v>
      </c>
      <c r="T1858" s="1" t="s">
        <v>36</v>
      </c>
      <c r="U1858">
        <v>0</v>
      </c>
      <c r="V1858">
        <v>331</v>
      </c>
      <c r="W1858">
        <v>0</v>
      </c>
      <c r="X1858" s="1" t="s">
        <v>37</v>
      </c>
      <c r="Y1858">
        <v>105</v>
      </c>
      <c r="Z1858">
        <v>0</v>
      </c>
      <c r="AA1858">
        <v>0</v>
      </c>
      <c r="AB1858" s="1" t="s">
        <v>40</v>
      </c>
      <c r="AC1858" s="2">
        <v>42542</v>
      </c>
      <c r="AD1858" s="1">
        <v>2016</v>
      </c>
      <c r="AE1858" s="15">
        <f xml:space="preserve"> Cleaned_data[[#This Row],[adr]] * (Cleaned_data[[#This Row],[stays_in_week_nights]] + Cleaned_data[[#This Row],[stays_in_weekend_nights]])</f>
        <v>105</v>
      </c>
      <c r="AF1858" s="1">
        <f t="shared" ref="AF1858:AF1921" si="29">E1858 +F1858</f>
        <v>1</v>
      </c>
    </row>
    <row r="1859" spans="1:32" x14ac:dyDescent="0.3">
      <c r="A1859" s="1" t="s">
        <v>30</v>
      </c>
      <c r="B1859">
        <v>1</v>
      </c>
      <c r="C1859">
        <v>8</v>
      </c>
      <c r="D1859">
        <v>28</v>
      </c>
      <c r="E1859">
        <v>0</v>
      </c>
      <c r="F1859">
        <v>1</v>
      </c>
      <c r="G1859">
        <v>1</v>
      </c>
      <c r="H1859">
        <v>0</v>
      </c>
      <c r="I1859">
        <v>0</v>
      </c>
      <c r="J1859" s="1" t="s">
        <v>31</v>
      </c>
      <c r="K1859" s="1" t="s">
        <v>39</v>
      </c>
      <c r="L1859" s="1" t="s">
        <v>33</v>
      </c>
      <c r="M1859" s="1" t="s">
        <v>33</v>
      </c>
      <c r="N1859">
        <v>0</v>
      </c>
      <c r="O1859">
        <v>0</v>
      </c>
      <c r="P1859">
        <v>0</v>
      </c>
      <c r="Q1859" s="1" t="s">
        <v>34</v>
      </c>
      <c r="R1859" s="1" t="s">
        <v>55</v>
      </c>
      <c r="S1859">
        <v>0</v>
      </c>
      <c r="T1859" s="1" t="s">
        <v>36</v>
      </c>
      <c r="U1859">
        <v>0</v>
      </c>
      <c r="V1859">
        <v>51</v>
      </c>
      <c r="W1859">
        <v>0</v>
      </c>
      <c r="X1859" s="1" t="s">
        <v>37</v>
      </c>
      <c r="Y1859">
        <v>126</v>
      </c>
      <c r="Z1859">
        <v>0</v>
      </c>
      <c r="AA1859">
        <v>0</v>
      </c>
      <c r="AB1859" s="1" t="s">
        <v>40</v>
      </c>
      <c r="AC1859" s="2">
        <v>42552</v>
      </c>
      <c r="AD1859" s="1">
        <v>2016</v>
      </c>
      <c r="AE1859" s="15">
        <f xml:space="preserve"> Cleaned_data[[#This Row],[adr]] * (Cleaned_data[[#This Row],[stays_in_week_nights]] + Cleaned_data[[#This Row],[stays_in_weekend_nights]])</f>
        <v>126</v>
      </c>
      <c r="AF1859" s="1">
        <f t="shared" si="29"/>
        <v>1</v>
      </c>
    </row>
    <row r="1860" spans="1:32" x14ac:dyDescent="0.3">
      <c r="A1860" s="1" t="s">
        <v>30</v>
      </c>
      <c r="B1860">
        <v>1</v>
      </c>
      <c r="C1860">
        <v>6</v>
      </c>
      <c r="D1860">
        <v>30</v>
      </c>
      <c r="E1860">
        <v>1</v>
      </c>
      <c r="F1860">
        <v>0</v>
      </c>
      <c r="G1860">
        <v>1</v>
      </c>
      <c r="H1860">
        <v>0</v>
      </c>
      <c r="I1860">
        <v>0</v>
      </c>
      <c r="J1860" s="1" t="s">
        <v>31</v>
      </c>
      <c r="K1860" s="1" t="s">
        <v>39</v>
      </c>
      <c r="L1860" s="1" t="s">
        <v>33</v>
      </c>
      <c r="M1860" s="1" t="s">
        <v>33</v>
      </c>
      <c r="N1860">
        <v>0</v>
      </c>
      <c r="O1860">
        <v>0</v>
      </c>
      <c r="P1860">
        <v>0</v>
      </c>
      <c r="Q1860" s="1" t="s">
        <v>34</v>
      </c>
      <c r="R1860" s="1" t="s">
        <v>34</v>
      </c>
      <c r="S1860">
        <v>0</v>
      </c>
      <c r="T1860" s="1" t="s">
        <v>36</v>
      </c>
      <c r="U1860">
        <v>0</v>
      </c>
      <c r="V1860">
        <v>53</v>
      </c>
      <c r="W1860">
        <v>0</v>
      </c>
      <c r="X1860" s="1" t="s">
        <v>37</v>
      </c>
      <c r="Y1860">
        <v>126</v>
      </c>
      <c r="Z1860">
        <v>0</v>
      </c>
      <c r="AA1860">
        <v>0</v>
      </c>
      <c r="AB1860" s="1" t="s">
        <v>40</v>
      </c>
      <c r="AC1860" s="2">
        <v>42565</v>
      </c>
      <c r="AD1860" s="1">
        <v>2016</v>
      </c>
      <c r="AE1860" s="15">
        <f xml:space="preserve"> Cleaned_data[[#This Row],[adr]] * (Cleaned_data[[#This Row],[stays_in_week_nights]] + Cleaned_data[[#This Row],[stays_in_weekend_nights]])</f>
        <v>126</v>
      </c>
      <c r="AF1860" s="1">
        <f t="shared" si="29"/>
        <v>1</v>
      </c>
    </row>
    <row r="1861" spans="1:32" x14ac:dyDescent="0.3">
      <c r="A1861" s="1" t="s">
        <v>30</v>
      </c>
      <c r="B1861">
        <v>1</v>
      </c>
      <c r="C1861">
        <v>29</v>
      </c>
      <c r="D1861">
        <v>30</v>
      </c>
      <c r="E1861">
        <v>0</v>
      </c>
      <c r="F1861">
        <v>1</v>
      </c>
      <c r="G1861">
        <v>1</v>
      </c>
      <c r="H1861">
        <v>0</v>
      </c>
      <c r="I1861">
        <v>0</v>
      </c>
      <c r="J1861" s="1" t="s">
        <v>31</v>
      </c>
      <c r="K1861" s="1" t="s">
        <v>39</v>
      </c>
      <c r="L1861" s="1" t="s">
        <v>33</v>
      </c>
      <c r="M1861" s="1" t="s">
        <v>33</v>
      </c>
      <c r="N1861">
        <v>0</v>
      </c>
      <c r="O1861">
        <v>0</v>
      </c>
      <c r="P1861">
        <v>0</v>
      </c>
      <c r="Q1861" s="1" t="s">
        <v>34</v>
      </c>
      <c r="R1861" s="1" t="s">
        <v>34</v>
      </c>
      <c r="S1861">
        <v>0</v>
      </c>
      <c r="T1861" s="1" t="s">
        <v>36</v>
      </c>
      <c r="U1861">
        <v>0</v>
      </c>
      <c r="V1861">
        <v>331</v>
      </c>
      <c r="W1861">
        <v>0</v>
      </c>
      <c r="X1861" s="1" t="s">
        <v>37</v>
      </c>
      <c r="Y1861">
        <v>115</v>
      </c>
      <c r="Z1861">
        <v>0</v>
      </c>
      <c r="AA1861">
        <v>0</v>
      </c>
      <c r="AB1861" s="1" t="s">
        <v>40</v>
      </c>
      <c r="AC1861" s="2">
        <v>42542</v>
      </c>
      <c r="AD1861" s="1">
        <v>2016</v>
      </c>
      <c r="AE1861" s="15">
        <f xml:space="preserve"> Cleaned_data[[#This Row],[adr]] * (Cleaned_data[[#This Row],[stays_in_week_nights]] + Cleaned_data[[#This Row],[stays_in_weekend_nights]])</f>
        <v>115</v>
      </c>
      <c r="AF1861" s="1">
        <f t="shared" si="29"/>
        <v>1</v>
      </c>
    </row>
    <row r="1862" spans="1:32" x14ac:dyDescent="0.3">
      <c r="A1862" s="1" t="s">
        <v>30</v>
      </c>
      <c r="B1862">
        <v>1</v>
      </c>
      <c r="C1862">
        <v>1</v>
      </c>
      <c r="D1862">
        <v>30</v>
      </c>
      <c r="E1862">
        <v>0</v>
      </c>
      <c r="F1862">
        <v>1</v>
      </c>
      <c r="G1862">
        <v>1</v>
      </c>
      <c r="H1862">
        <v>0</v>
      </c>
      <c r="I1862">
        <v>0</v>
      </c>
      <c r="J1862" s="1" t="s">
        <v>31</v>
      </c>
      <c r="K1862" s="1" t="s">
        <v>39</v>
      </c>
      <c r="L1862" s="1" t="s">
        <v>33</v>
      </c>
      <c r="M1862" s="1" t="s">
        <v>33</v>
      </c>
      <c r="N1862">
        <v>0</v>
      </c>
      <c r="O1862">
        <v>0</v>
      </c>
      <c r="P1862">
        <v>0</v>
      </c>
      <c r="Q1862" s="1" t="s">
        <v>34</v>
      </c>
      <c r="R1862" s="1" t="s">
        <v>34</v>
      </c>
      <c r="S1862">
        <v>2</v>
      </c>
      <c r="T1862" s="1" t="s">
        <v>36</v>
      </c>
      <c r="U1862">
        <v>0</v>
      </c>
      <c r="V1862">
        <v>204</v>
      </c>
      <c r="W1862">
        <v>0</v>
      </c>
      <c r="X1862" s="1" t="s">
        <v>37</v>
      </c>
      <c r="Y1862">
        <v>73</v>
      </c>
      <c r="Z1862">
        <v>0</v>
      </c>
      <c r="AA1862">
        <v>2</v>
      </c>
      <c r="AB1862" s="1" t="s">
        <v>40</v>
      </c>
      <c r="AC1862" s="2">
        <v>42571</v>
      </c>
      <c r="AD1862" s="1">
        <v>2016</v>
      </c>
      <c r="AE1862" s="15">
        <f xml:space="preserve"> Cleaned_data[[#This Row],[adr]] * (Cleaned_data[[#This Row],[stays_in_week_nights]] + Cleaned_data[[#This Row],[stays_in_weekend_nights]])</f>
        <v>73</v>
      </c>
      <c r="AF1862" s="1">
        <f t="shared" si="29"/>
        <v>1</v>
      </c>
    </row>
    <row r="1863" spans="1:32" x14ac:dyDescent="0.3">
      <c r="A1863" s="1" t="s">
        <v>30</v>
      </c>
      <c r="B1863">
        <v>1</v>
      </c>
      <c r="C1863">
        <v>183</v>
      </c>
      <c r="D1863">
        <v>31</v>
      </c>
      <c r="E1863">
        <v>0</v>
      </c>
      <c r="F1863">
        <v>2</v>
      </c>
      <c r="G1863">
        <v>2</v>
      </c>
      <c r="H1863">
        <v>0</v>
      </c>
      <c r="I1863">
        <v>0</v>
      </c>
      <c r="J1863" s="1" t="s">
        <v>31</v>
      </c>
      <c r="K1863" s="1" t="s">
        <v>39</v>
      </c>
      <c r="L1863" s="1" t="s">
        <v>44</v>
      </c>
      <c r="M1863" s="1" t="s">
        <v>44</v>
      </c>
      <c r="N1863">
        <v>0</v>
      </c>
      <c r="O1863">
        <v>0</v>
      </c>
      <c r="P1863">
        <v>0</v>
      </c>
      <c r="Q1863" s="1" t="s">
        <v>34</v>
      </c>
      <c r="R1863" s="1" t="s">
        <v>34</v>
      </c>
      <c r="S1863">
        <v>0</v>
      </c>
      <c r="T1863" s="1" t="s">
        <v>36</v>
      </c>
      <c r="U1863">
        <v>0</v>
      </c>
      <c r="V1863">
        <v>395</v>
      </c>
      <c r="W1863">
        <v>0</v>
      </c>
      <c r="X1863" s="1" t="s">
        <v>37</v>
      </c>
      <c r="Y1863">
        <v>114.75</v>
      </c>
      <c r="Z1863">
        <v>0</v>
      </c>
      <c r="AA1863">
        <v>0</v>
      </c>
      <c r="AB1863" s="1" t="s">
        <v>40</v>
      </c>
      <c r="AC1863" s="2">
        <v>42564</v>
      </c>
      <c r="AD1863" s="1">
        <v>2016</v>
      </c>
      <c r="AE1863" s="15">
        <f xml:space="preserve"> Cleaned_data[[#This Row],[adr]] * (Cleaned_data[[#This Row],[stays_in_week_nights]] + Cleaned_data[[#This Row],[stays_in_weekend_nights]])</f>
        <v>229.5</v>
      </c>
      <c r="AF1863" s="1">
        <f t="shared" si="29"/>
        <v>2</v>
      </c>
    </row>
    <row r="1864" spans="1:32" x14ac:dyDescent="0.3">
      <c r="A1864" s="1" t="s">
        <v>30</v>
      </c>
      <c r="B1864">
        <v>1</v>
      </c>
      <c r="C1864">
        <v>12</v>
      </c>
      <c r="D1864">
        <v>34</v>
      </c>
      <c r="E1864">
        <v>1</v>
      </c>
      <c r="F1864">
        <v>0</v>
      </c>
      <c r="G1864">
        <v>2</v>
      </c>
      <c r="H1864">
        <v>0</v>
      </c>
      <c r="I1864">
        <v>0</v>
      </c>
      <c r="J1864" s="1" t="s">
        <v>31</v>
      </c>
      <c r="K1864" s="1" t="s">
        <v>39</v>
      </c>
      <c r="L1864" s="1" t="s">
        <v>33</v>
      </c>
      <c r="M1864" s="1" t="s">
        <v>33</v>
      </c>
      <c r="N1864">
        <v>0</v>
      </c>
      <c r="O1864">
        <v>0</v>
      </c>
      <c r="P1864">
        <v>0</v>
      </c>
      <c r="Q1864" s="1" t="s">
        <v>34</v>
      </c>
      <c r="R1864" s="1" t="s">
        <v>34</v>
      </c>
      <c r="S1864">
        <v>0</v>
      </c>
      <c r="T1864" s="1" t="s">
        <v>36</v>
      </c>
      <c r="U1864">
        <v>0</v>
      </c>
      <c r="V1864">
        <v>102</v>
      </c>
      <c r="W1864">
        <v>0</v>
      </c>
      <c r="X1864" s="1" t="s">
        <v>37</v>
      </c>
      <c r="Y1864">
        <v>197.1</v>
      </c>
      <c r="Z1864">
        <v>0</v>
      </c>
      <c r="AA1864">
        <v>0</v>
      </c>
      <c r="AB1864" s="1" t="s">
        <v>40</v>
      </c>
      <c r="AC1864" s="2">
        <v>42587</v>
      </c>
      <c r="AD1864" s="1">
        <v>2016</v>
      </c>
      <c r="AE1864" s="15">
        <f xml:space="preserve"> Cleaned_data[[#This Row],[adr]] * (Cleaned_data[[#This Row],[stays_in_week_nights]] + Cleaned_data[[#This Row],[stays_in_weekend_nights]])</f>
        <v>197.1</v>
      </c>
      <c r="AF1864" s="1">
        <f t="shared" si="29"/>
        <v>1</v>
      </c>
    </row>
    <row r="1865" spans="1:32" x14ac:dyDescent="0.3">
      <c r="A1865" s="1" t="s">
        <v>30</v>
      </c>
      <c r="B1865">
        <v>0</v>
      </c>
      <c r="C1865">
        <v>334</v>
      </c>
      <c r="D1865">
        <v>38</v>
      </c>
      <c r="E1865">
        <v>2</v>
      </c>
      <c r="F1865">
        <v>5</v>
      </c>
      <c r="G1865">
        <v>2</v>
      </c>
      <c r="H1865">
        <v>0</v>
      </c>
      <c r="I1865">
        <v>0</v>
      </c>
      <c r="J1865" s="1" t="s">
        <v>31</v>
      </c>
      <c r="K1865" s="1" t="s">
        <v>56</v>
      </c>
      <c r="L1865" s="1" t="s">
        <v>49</v>
      </c>
      <c r="M1865" s="1" t="s">
        <v>44</v>
      </c>
      <c r="N1865">
        <v>0</v>
      </c>
      <c r="O1865">
        <v>0</v>
      </c>
      <c r="P1865">
        <v>0</v>
      </c>
      <c r="Q1865" s="1" t="s">
        <v>34</v>
      </c>
      <c r="R1865" s="1" t="s">
        <v>34</v>
      </c>
      <c r="S1865">
        <v>2</v>
      </c>
      <c r="T1865" s="1" t="s">
        <v>36</v>
      </c>
      <c r="U1865">
        <v>0</v>
      </c>
      <c r="V1865">
        <v>223</v>
      </c>
      <c r="W1865">
        <v>0</v>
      </c>
      <c r="X1865" s="1" t="s">
        <v>50</v>
      </c>
      <c r="Y1865">
        <v>69.430000000000007</v>
      </c>
      <c r="Z1865">
        <v>0</v>
      </c>
      <c r="AA1865">
        <v>0</v>
      </c>
      <c r="AB1865" s="1" t="s">
        <v>38</v>
      </c>
      <c r="AC1865" s="2">
        <v>42633</v>
      </c>
      <c r="AD1865" s="1">
        <v>2016</v>
      </c>
      <c r="AE1865" s="15">
        <f xml:space="preserve"> Cleaned_data[[#This Row],[adr]] * (Cleaned_data[[#This Row],[stays_in_week_nights]] + Cleaned_data[[#This Row],[stays_in_weekend_nights]])</f>
        <v>486.01000000000005</v>
      </c>
      <c r="AF1865" s="1">
        <f t="shared" si="29"/>
        <v>7</v>
      </c>
    </row>
    <row r="1866" spans="1:32" x14ac:dyDescent="0.3">
      <c r="A1866" s="1" t="s">
        <v>30</v>
      </c>
      <c r="B1866">
        <v>0</v>
      </c>
      <c r="C1866">
        <v>335</v>
      </c>
      <c r="D1866">
        <v>38</v>
      </c>
      <c r="E1866">
        <v>1</v>
      </c>
      <c r="F1866">
        <v>4</v>
      </c>
      <c r="G1866">
        <v>2</v>
      </c>
      <c r="H1866">
        <v>0</v>
      </c>
      <c r="I1866">
        <v>0</v>
      </c>
      <c r="J1866" s="1" t="s">
        <v>31</v>
      </c>
      <c r="K1866" s="1" t="s">
        <v>56</v>
      </c>
      <c r="L1866" s="1" t="s">
        <v>49</v>
      </c>
      <c r="M1866" s="1" t="s">
        <v>44</v>
      </c>
      <c r="N1866">
        <v>0</v>
      </c>
      <c r="O1866">
        <v>0</v>
      </c>
      <c r="P1866">
        <v>0</v>
      </c>
      <c r="Q1866" s="1" t="s">
        <v>34</v>
      </c>
      <c r="R1866" s="1" t="s">
        <v>34</v>
      </c>
      <c r="S1866">
        <v>2</v>
      </c>
      <c r="T1866" s="1" t="s">
        <v>36</v>
      </c>
      <c r="U1866">
        <v>0</v>
      </c>
      <c r="V1866">
        <v>223</v>
      </c>
      <c r="W1866">
        <v>0</v>
      </c>
      <c r="X1866" s="1" t="s">
        <v>50</v>
      </c>
      <c r="Y1866">
        <v>76.400000000000006</v>
      </c>
      <c r="Z1866">
        <v>1</v>
      </c>
      <c r="AA1866">
        <v>0</v>
      </c>
      <c r="AB1866" s="1" t="s">
        <v>38</v>
      </c>
      <c r="AC1866" s="2">
        <v>42632</v>
      </c>
      <c r="AD1866" s="1">
        <v>2016</v>
      </c>
      <c r="AE1866" s="15">
        <f xml:space="preserve"> Cleaned_data[[#This Row],[adr]] * (Cleaned_data[[#This Row],[stays_in_week_nights]] + Cleaned_data[[#This Row],[stays_in_weekend_nights]])</f>
        <v>382</v>
      </c>
      <c r="AF1866" s="1">
        <f t="shared" si="29"/>
        <v>5</v>
      </c>
    </row>
    <row r="1867" spans="1:32" x14ac:dyDescent="0.3">
      <c r="A1867" s="1" t="s">
        <v>30</v>
      </c>
      <c r="B1867">
        <v>0</v>
      </c>
      <c r="C1867">
        <v>335</v>
      </c>
      <c r="D1867">
        <v>38</v>
      </c>
      <c r="E1867">
        <v>1</v>
      </c>
      <c r="F1867">
        <v>4</v>
      </c>
      <c r="G1867">
        <v>1</v>
      </c>
      <c r="H1867">
        <v>0</v>
      </c>
      <c r="I1867">
        <v>0</v>
      </c>
      <c r="J1867" s="1" t="s">
        <v>31</v>
      </c>
      <c r="K1867" s="1" t="s">
        <v>56</v>
      </c>
      <c r="L1867" s="1" t="s">
        <v>49</v>
      </c>
      <c r="M1867" s="1" t="s">
        <v>44</v>
      </c>
      <c r="N1867">
        <v>0</v>
      </c>
      <c r="O1867">
        <v>0</v>
      </c>
      <c r="P1867">
        <v>0</v>
      </c>
      <c r="Q1867" s="1" t="s">
        <v>34</v>
      </c>
      <c r="R1867" s="1" t="s">
        <v>34</v>
      </c>
      <c r="S1867">
        <v>5</v>
      </c>
      <c r="T1867" s="1" t="s">
        <v>36</v>
      </c>
      <c r="U1867">
        <v>0</v>
      </c>
      <c r="V1867">
        <v>223</v>
      </c>
      <c r="W1867">
        <v>0</v>
      </c>
      <c r="X1867" s="1" t="s">
        <v>50</v>
      </c>
      <c r="Y1867">
        <v>66</v>
      </c>
      <c r="Z1867">
        <v>1</v>
      </c>
      <c r="AA1867">
        <v>0</v>
      </c>
      <c r="AB1867" s="1" t="s">
        <v>38</v>
      </c>
      <c r="AC1867" s="2">
        <v>42632</v>
      </c>
      <c r="AD1867" s="1">
        <v>2016</v>
      </c>
      <c r="AE1867" s="15">
        <f xml:space="preserve"> Cleaned_data[[#This Row],[adr]] * (Cleaned_data[[#This Row],[stays_in_week_nights]] + Cleaned_data[[#This Row],[stays_in_weekend_nights]])</f>
        <v>330</v>
      </c>
      <c r="AF1867" s="1">
        <f t="shared" si="29"/>
        <v>5</v>
      </c>
    </row>
    <row r="1868" spans="1:32" x14ac:dyDescent="0.3">
      <c r="A1868" s="1" t="s">
        <v>30</v>
      </c>
      <c r="B1868">
        <v>0</v>
      </c>
      <c r="C1868">
        <v>335</v>
      </c>
      <c r="D1868">
        <v>38</v>
      </c>
      <c r="E1868">
        <v>2</v>
      </c>
      <c r="F1868">
        <v>4</v>
      </c>
      <c r="G1868">
        <v>1</v>
      </c>
      <c r="H1868">
        <v>0</v>
      </c>
      <c r="I1868">
        <v>0</v>
      </c>
      <c r="J1868" s="1" t="s">
        <v>31</v>
      </c>
      <c r="K1868" s="1" t="s">
        <v>56</v>
      </c>
      <c r="L1868" s="1" t="s">
        <v>49</v>
      </c>
      <c r="M1868" s="1" t="s">
        <v>44</v>
      </c>
      <c r="N1868">
        <v>0</v>
      </c>
      <c r="O1868">
        <v>0</v>
      </c>
      <c r="P1868">
        <v>0</v>
      </c>
      <c r="Q1868" s="1" t="s">
        <v>34</v>
      </c>
      <c r="R1868" s="1" t="s">
        <v>34</v>
      </c>
      <c r="S1868">
        <v>3</v>
      </c>
      <c r="T1868" s="1" t="s">
        <v>36</v>
      </c>
      <c r="U1868">
        <v>0</v>
      </c>
      <c r="V1868">
        <v>223</v>
      </c>
      <c r="W1868">
        <v>0</v>
      </c>
      <c r="X1868" s="1" t="s">
        <v>50</v>
      </c>
      <c r="Y1868">
        <v>68</v>
      </c>
      <c r="Z1868">
        <v>1</v>
      </c>
      <c r="AA1868">
        <v>0</v>
      </c>
      <c r="AB1868" s="1" t="s">
        <v>38</v>
      </c>
      <c r="AC1868" s="2">
        <v>42633</v>
      </c>
      <c r="AD1868" s="1">
        <v>2016</v>
      </c>
      <c r="AE1868" s="15">
        <f xml:space="preserve"> Cleaned_data[[#This Row],[adr]] * (Cleaned_data[[#This Row],[stays_in_week_nights]] + Cleaned_data[[#This Row],[stays_in_weekend_nights]])</f>
        <v>408</v>
      </c>
      <c r="AF1868" s="1">
        <f t="shared" si="29"/>
        <v>6</v>
      </c>
    </row>
    <row r="1869" spans="1:32" x14ac:dyDescent="0.3">
      <c r="A1869" s="1" t="s">
        <v>30</v>
      </c>
      <c r="B1869">
        <v>0</v>
      </c>
      <c r="C1869">
        <v>335</v>
      </c>
      <c r="D1869">
        <v>38</v>
      </c>
      <c r="E1869">
        <v>2</v>
      </c>
      <c r="F1869">
        <v>4</v>
      </c>
      <c r="G1869">
        <v>2</v>
      </c>
      <c r="H1869">
        <v>0</v>
      </c>
      <c r="I1869">
        <v>0</v>
      </c>
      <c r="J1869" s="1" t="s">
        <v>31</v>
      </c>
      <c r="K1869" s="1" t="s">
        <v>56</v>
      </c>
      <c r="L1869" s="1" t="s">
        <v>49</v>
      </c>
      <c r="M1869" s="1" t="s">
        <v>44</v>
      </c>
      <c r="N1869">
        <v>0</v>
      </c>
      <c r="O1869">
        <v>0</v>
      </c>
      <c r="P1869">
        <v>0</v>
      </c>
      <c r="Q1869" s="1" t="s">
        <v>34</v>
      </c>
      <c r="R1869" s="1" t="s">
        <v>34</v>
      </c>
      <c r="S1869">
        <v>1</v>
      </c>
      <c r="T1869" s="1" t="s">
        <v>36</v>
      </c>
      <c r="U1869">
        <v>0</v>
      </c>
      <c r="V1869">
        <v>223</v>
      </c>
      <c r="W1869">
        <v>0</v>
      </c>
      <c r="X1869" s="1" t="s">
        <v>50</v>
      </c>
      <c r="Y1869">
        <v>71</v>
      </c>
      <c r="Z1869">
        <v>1</v>
      </c>
      <c r="AA1869">
        <v>0</v>
      </c>
      <c r="AB1869" s="1" t="s">
        <v>38</v>
      </c>
      <c r="AC1869" s="2">
        <v>42633</v>
      </c>
      <c r="AD1869" s="1">
        <v>2016</v>
      </c>
      <c r="AE1869" s="15">
        <f xml:space="preserve"> Cleaned_data[[#This Row],[adr]] * (Cleaned_data[[#This Row],[stays_in_week_nights]] + Cleaned_data[[#This Row],[stays_in_weekend_nights]])</f>
        <v>426</v>
      </c>
      <c r="AF1869" s="1">
        <f t="shared" si="29"/>
        <v>6</v>
      </c>
    </row>
    <row r="1870" spans="1:32" x14ac:dyDescent="0.3">
      <c r="A1870" s="1" t="s">
        <v>30</v>
      </c>
      <c r="B1870">
        <v>0</v>
      </c>
      <c r="C1870">
        <v>335</v>
      </c>
      <c r="D1870">
        <v>38</v>
      </c>
      <c r="E1870">
        <v>2</v>
      </c>
      <c r="F1870">
        <v>4</v>
      </c>
      <c r="G1870">
        <v>2</v>
      </c>
      <c r="H1870">
        <v>0</v>
      </c>
      <c r="I1870">
        <v>0</v>
      </c>
      <c r="J1870" s="1" t="s">
        <v>31</v>
      </c>
      <c r="K1870" s="1" t="s">
        <v>56</v>
      </c>
      <c r="L1870" s="1" t="s">
        <v>49</v>
      </c>
      <c r="M1870" s="1" t="s">
        <v>44</v>
      </c>
      <c r="N1870">
        <v>0</v>
      </c>
      <c r="O1870">
        <v>0</v>
      </c>
      <c r="P1870">
        <v>0</v>
      </c>
      <c r="Q1870" s="1" t="s">
        <v>34</v>
      </c>
      <c r="R1870" s="1" t="s">
        <v>34</v>
      </c>
      <c r="S1870">
        <v>2</v>
      </c>
      <c r="T1870" s="1" t="s">
        <v>36</v>
      </c>
      <c r="U1870">
        <v>0</v>
      </c>
      <c r="V1870">
        <v>223</v>
      </c>
      <c r="W1870">
        <v>0</v>
      </c>
      <c r="X1870" s="1" t="s">
        <v>50</v>
      </c>
      <c r="Y1870">
        <v>68</v>
      </c>
      <c r="Z1870">
        <v>0</v>
      </c>
      <c r="AA1870">
        <v>0</v>
      </c>
      <c r="AB1870" s="1" t="s">
        <v>38</v>
      </c>
      <c r="AC1870" s="2">
        <v>42633</v>
      </c>
      <c r="AD1870" s="1">
        <v>2016</v>
      </c>
      <c r="AE1870" s="15">
        <f xml:space="preserve"> Cleaned_data[[#This Row],[adr]] * (Cleaned_data[[#This Row],[stays_in_week_nights]] + Cleaned_data[[#This Row],[stays_in_weekend_nights]])</f>
        <v>408</v>
      </c>
      <c r="AF1870" s="1">
        <f t="shared" si="29"/>
        <v>6</v>
      </c>
    </row>
    <row r="1871" spans="1:32" x14ac:dyDescent="0.3">
      <c r="A1871" s="1" t="s">
        <v>30</v>
      </c>
      <c r="B1871">
        <v>0</v>
      </c>
      <c r="C1871">
        <v>335</v>
      </c>
      <c r="D1871">
        <v>38</v>
      </c>
      <c r="E1871">
        <v>2</v>
      </c>
      <c r="F1871">
        <v>5</v>
      </c>
      <c r="G1871">
        <v>2</v>
      </c>
      <c r="H1871">
        <v>0</v>
      </c>
      <c r="I1871">
        <v>0</v>
      </c>
      <c r="J1871" s="1" t="s">
        <v>31</v>
      </c>
      <c r="K1871" s="1" t="s">
        <v>56</v>
      </c>
      <c r="L1871" s="1" t="s">
        <v>49</v>
      </c>
      <c r="M1871" s="1" t="s">
        <v>44</v>
      </c>
      <c r="N1871">
        <v>0</v>
      </c>
      <c r="O1871">
        <v>0</v>
      </c>
      <c r="P1871">
        <v>0</v>
      </c>
      <c r="Q1871" s="1" t="s">
        <v>34</v>
      </c>
      <c r="R1871" s="1" t="s">
        <v>34</v>
      </c>
      <c r="S1871">
        <v>1</v>
      </c>
      <c r="T1871" s="1" t="s">
        <v>36</v>
      </c>
      <c r="U1871">
        <v>0</v>
      </c>
      <c r="V1871">
        <v>223</v>
      </c>
      <c r="W1871">
        <v>0</v>
      </c>
      <c r="X1871" s="1" t="s">
        <v>50</v>
      </c>
      <c r="Y1871">
        <v>78</v>
      </c>
      <c r="Z1871">
        <v>1</v>
      </c>
      <c r="AA1871">
        <v>0</v>
      </c>
      <c r="AB1871" s="1" t="s">
        <v>38</v>
      </c>
      <c r="AC1871" s="2">
        <v>42634</v>
      </c>
      <c r="AD1871" s="1">
        <v>2016</v>
      </c>
      <c r="AE1871" s="15">
        <f xml:space="preserve"> Cleaned_data[[#This Row],[adr]] * (Cleaned_data[[#This Row],[stays_in_week_nights]] + Cleaned_data[[#This Row],[stays_in_weekend_nights]])</f>
        <v>546</v>
      </c>
      <c r="AF1871" s="1">
        <f t="shared" si="29"/>
        <v>7</v>
      </c>
    </row>
    <row r="1872" spans="1:32" x14ac:dyDescent="0.3">
      <c r="A1872" s="1" t="s">
        <v>30</v>
      </c>
      <c r="B1872">
        <v>0</v>
      </c>
      <c r="C1872">
        <v>336</v>
      </c>
      <c r="D1872">
        <v>38</v>
      </c>
      <c r="E1872">
        <v>0</v>
      </c>
      <c r="F1872">
        <v>3</v>
      </c>
      <c r="G1872">
        <v>2</v>
      </c>
      <c r="H1872">
        <v>0</v>
      </c>
      <c r="I1872">
        <v>0</v>
      </c>
      <c r="J1872" s="1" t="s">
        <v>31</v>
      </c>
      <c r="K1872" s="1" t="s">
        <v>56</v>
      </c>
      <c r="L1872" s="1" t="s">
        <v>49</v>
      </c>
      <c r="M1872" s="1" t="s">
        <v>44</v>
      </c>
      <c r="N1872">
        <v>0</v>
      </c>
      <c r="O1872">
        <v>0</v>
      </c>
      <c r="P1872">
        <v>0</v>
      </c>
      <c r="Q1872" s="1" t="s">
        <v>34</v>
      </c>
      <c r="R1872" s="1" t="s">
        <v>34</v>
      </c>
      <c r="S1872">
        <v>0</v>
      </c>
      <c r="T1872" s="1" t="s">
        <v>36</v>
      </c>
      <c r="U1872">
        <v>0</v>
      </c>
      <c r="V1872">
        <v>223</v>
      </c>
      <c r="W1872">
        <v>0</v>
      </c>
      <c r="X1872" s="1" t="s">
        <v>50</v>
      </c>
      <c r="Y1872">
        <v>66</v>
      </c>
      <c r="Z1872">
        <v>0</v>
      </c>
      <c r="AA1872">
        <v>0</v>
      </c>
      <c r="AB1872" s="1" t="s">
        <v>38</v>
      </c>
      <c r="AC1872" s="2">
        <v>42631</v>
      </c>
      <c r="AD1872" s="1">
        <v>2016</v>
      </c>
      <c r="AE1872" s="15">
        <f xml:space="preserve"> Cleaned_data[[#This Row],[adr]] * (Cleaned_data[[#This Row],[stays_in_week_nights]] + Cleaned_data[[#This Row],[stays_in_weekend_nights]])</f>
        <v>198</v>
      </c>
      <c r="AF1872" s="1">
        <f t="shared" si="29"/>
        <v>3</v>
      </c>
    </row>
    <row r="1873" spans="1:32" x14ac:dyDescent="0.3">
      <c r="A1873" s="1" t="s">
        <v>30</v>
      </c>
      <c r="B1873">
        <v>0</v>
      </c>
      <c r="C1873">
        <v>336</v>
      </c>
      <c r="D1873">
        <v>38</v>
      </c>
      <c r="E1873">
        <v>0</v>
      </c>
      <c r="F1873">
        <v>3</v>
      </c>
      <c r="G1873">
        <v>2</v>
      </c>
      <c r="H1873">
        <v>0</v>
      </c>
      <c r="I1873">
        <v>0</v>
      </c>
      <c r="J1873" s="1" t="s">
        <v>31</v>
      </c>
      <c r="K1873" s="1" t="s">
        <v>56</v>
      </c>
      <c r="L1873" s="1" t="s">
        <v>49</v>
      </c>
      <c r="M1873" s="1" t="s">
        <v>44</v>
      </c>
      <c r="N1873">
        <v>0</v>
      </c>
      <c r="O1873">
        <v>0</v>
      </c>
      <c r="P1873">
        <v>0</v>
      </c>
      <c r="Q1873" s="1" t="s">
        <v>34</v>
      </c>
      <c r="R1873" s="1" t="s">
        <v>45</v>
      </c>
      <c r="S1873">
        <v>0</v>
      </c>
      <c r="T1873" s="1" t="s">
        <v>36</v>
      </c>
      <c r="U1873">
        <v>0</v>
      </c>
      <c r="V1873">
        <v>223</v>
      </c>
      <c r="W1873">
        <v>0</v>
      </c>
      <c r="X1873" s="1" t="s">
        <v>50</v>
      </c>
      <c r="Y1873">
        <v>66</v>
      </c>
      <c r="Z1873">
        <v>0</v>
      </c>
      <c r="AA1873">
        <v>0</v>
      </c>
      <c r="AB1873" s="1" t="s">
        <v>38</v>
      </c>
      <c r="AC1873" s="2">
        <v>42631</v>
      </c>
      <c r="AD1873" s="1">
        <v>2016</v>
      </c>
      <c r="AE1873" s="15">
        <f xml:space="preserve"> Cleaned_data[[#This Row],[adr]] * (Cleaned_data[[#This Row],[stays_in_week_nights]] + Cleaned_data[[#This Row],[stays_in_weekend_nights]])</f>
        <v>198</v>
      </c>
      <c r="AF1873" s="1">
        <f t="shared" si="29"/>
        <v>3</v>
      </c>
    </row>
    <row r="1874" spans="1:32" x14ac:dyDescent="0.3">
      <c r="A1874" s="1" t="s">
        <v>30</v>
      </c>
      <c r="B1874">
        <v>0</v>
      </c>
      <c r="C1874">
        <v>336</v>
      </c>
      <c r="D1874">
        <v>38</v>
      </c>
      <c r="E1874">
        <v>0</v>
      </c>
      <c r="F1874">
        <v>3</v>
      </c>
      <c r="G1874">
        <v>1</v>
      </c>
      <c r="H1874">
        <v>0</v>
      </c>
      <c r="I1874">
        <v>0</v>
      </c>
      <c r="J1874" s="1" t="s">
        <v>31</v>
      </c>
      <c r="K1874" s="1" t="s">
        <v>56</v>
      </c>
      <c r="L1874" s="1" t="s">
        <v>49</v>
      </c>
      <c r="M1874" s="1" t="s">
        <v>44</v>
      </c>
      <c r="N1874">
        <v>0</v>
      </c>
      <c r="O1874">
        <v>0</v>
      </c>
      <c r="P1874">
        <v>0</v>
      </c>
      <c r="Q1874" s="1" t="s">
        <v>34</v>
      </c>
      <c r="R1874" s="1" t="s">
        <v>34</v>
      </c>
      <c r="S1874">
        <v>1</v>
      </c>
      <c r="T1874" s="1" t="s">
        <v>36</v>
      </c>
      <c r="U1874">
        <v>0</v>
      </c>
      <c r="V1874">
        <v>223</v>
      </c>
      <c r="W1874">
        <v>0</v>
      </c>
      <c r="X1874" s="1" t="s">
        <v>50</v>
      </c>
      <c r="Y1874">
        <v>60</v>
      </c>
      <c r="Z1874">
        <v>0</v>
      </c>
      <c r="AA1874">
        <v>0</v>
      </c>
      <c r="AB1874" s="1" t="s">
        <v>38</v>
      </c>
      <c r="AC1874" s="2">
        <v>42631</v>
      </c>
      <c r="AD1874" s="1">
        <v>2016</v>
      </c>
      <c r="AE1874" s="15">
        <f xml:space="preserve"> Cleaned_data[[#This Row],[adr]] * (Cleaned_data[[#This Row],[stays_in_week_nights]] + Cleaned_data[[#This Row],[stays_in_weekend_nights]])</f>
        <v>180</v>
      </c>
      <c r="AF1874" s="1">
        <f t="shared" si="29"/>
        <v>3</v>
      </c>
    </row>
    <row r="1875" spans="1:32" x14ac:dyDescent="0.3">
      <c r="A1875" s="1" t="s">
        <v>30</v>
      </c>
      <c r="B1875">
        <v>0</v>
      </c>
      <c r="C1875">
        <v>336</v>
      </c>
      <c r="D1875">
        <v>38</v>
      </c>
      <c r="E1875">
        <v>0</v>
      </c>
      <c r="F1875">
        <v>3</v>
      </c>
      <c r="G1875">
        <v>2</v>
      </c>
      <c r="H1875">
        <v>0</v>
      </c>
      <c r="I1875">
        <v>0</v>
      </c>
      <c r="J1875" s="1" t="s">
        <v>31</v>
      </c>
      <c r="K1875" s="1" t="s">
        <v>56</v>
      </c>
      <c r="L1875" s="1" t="s">
        <v>49</v>
      </c>
      <c r="M1875" s="1" t="s">
        <v>44</v>
      </c>
      <c r="N1875">
        <v>0</v>
      </c>
      <c r="O1875">
        <v>0</v>
      </c>
      <c r="P1875">
        <v>0</v>
      </c>
      <c r="Q1875" s="1" t="s">
        <v>34</v>
      </c>
      <c r="R1875" s="1" t="s">
        <v>45</v>
      </c>
      <c r="S1875">
        <v>0</v>
      </c>
      <c r="T1875" s="1" t="s">
        <v>36</v>
      </c>
      <c r="U1875">
        <v>0</v>
      </c>
      <c r="V1875">
        <v>223</v>
      </c>
      <c r="W1875">
        <v>0</v>
      </c>
      <c r="X1875" s="1" t="s">
        <v>50</v>
      </c>
      <c r="Y1875">
        <v>68</v>
      </c>
      <c r="Z1875">
        <v>0</v>
      </c>
      <c r="AA1875">
        <v>0</v>
      </c>
      <c r="AB1875" s="1" t="s">
        <v>38</v>
      </c>
      <c r="AC1875" s="2">
        <v>42631</v>
      </c>
      <c r="AD1875" s="1">
        <v>2016</v>
      </c>
      <c r="AE1875" s="15">
        <f xml:space="preserve"> Cleaned_data[[#This Row],[adr]] * (Cleaned_data[[#This Row],[stays_in_week_nights]] + Cleaned_data[[#This Row],[stays_in_weekend_nights]])</f>
        <v>204</v>
      </c>
      <c r="AF1875" s="1">
        <f t="shared" si="29"/>
        <v>3</v>
      </c>
    </row>
    <row r="1876" spans="1:32" x14ac:dyDescent="0.3">
      <c r="A1876" s="1" t="s">
        <v>30</v>
      </c>
      <c r="B1876">
        <v>0</v>
      </c>
      <c r="C1876">
        <v>336</v>
      </c>
      <c r="D1876">
        <v>38</v>
      </c>
      <c r="E1876">
        <v>0</v>
      </c>
      <c r="F1876">
        <v>3</v>
      </c>
      <c r="G1876">
        <v>2</v>
      </c>
      <c r="H1876">
        <v>0</v>
      </c>
      <c r="I1876">
        <v>0</v>
      </c>
      <c r="J1876" s="1" t="s">
        <v>31</v>
      </c>
      <c r="K1876" s="1" t="s">
        <v>56</v>
      </c>
      <c r="L1876" s="1" t="s">
        <v>49</v>
      </c>
      <c r="M1876" s="1" t="s">
        <v>44</v>
      </c>
      <c r="N1876">
        <v>0</v>
      </c>
      <c r="O1876">
        <v>0</v>
      </c>
      <c r="P1876">
        <v>0</v>
      </c>
      <c r="Q1876" s="1" t="s">
        <v>34</v>
      </c>
      <c r="R1876" s="1" t="s">
        <v>45</v>
      </c>
      <c r="S1876">
        <v>0</v>
      </c>
      <c r="T1876" s="1" t="s">
        <v>36</v>
      </c>
      <c r="U1876">
        <v>0</v>
      </c>
      <c r="V1876">
        <v>223</v>
      </c>
      <c r="W1876">
        <v>0</v>
      </c>
      <c r="X1876" s="1" t="s">
        <v>50</v>
      </c>
      <c r="Y1876">
        <v>70</v>
      </c>
      <c r="Z1876">
        <v>0</v>
      </c>
      <c r="AA1876">
        <v>0</v>
      </c>
      <c r="AB1876" s="1" t="s">
        <v>38</v>
      </c>
      <c r="AC1876" s="2">
        <v>42631</v>
      </c>
      <c r="AD1876" s="1">
        <v>2016</v>
      </c>
      <c r="AE1876" s="15">
        <f xml:space="preserve"> Cleaned_data[[#This Row],[adr]] * (Cleaned_data[[#This Row],[stays_in_week_nights]] + Cleaned_data[[#This Row],[stays_in_weekend_nights]])</f>
        <v>210</v>
      </c>
      <c r="AF1876" s="1">
        <f t="shared" si="29"/>
        <v>3</v>
      </c>
    </row>
    <row r="1877" spans="1:32" x14ac:dyDescent="0.3">
      <c r="A1877" s="1" t="s">
        <v>30</v>
      </c>
      <c r="B1877">
        <v>0</v>
      </c>
      <c r="C1877">
        <v>336</v>
      </c>
      <c r="D1877">
        <v>38</v>
      </c>
      <c r="E1877">
        <v>0</v>
      </c>
      <c r="F1877">
        <v>3</v>
      </c>
      <c r="G1877">
        <v>2</v>
      </c>
      <c r="H1877">
        <v>0</v>
      </c>
      <c r="I1877">
        <v>0</v>
      </c>
      <c r="J1877" s="1" t="s">
        <v>31</v>
      </c>
      <c r="K1877" s="1" t="s">
        <v>56</v>
      </c>
      <c r="L1877" s="1" t="s">
        <v>49</v>
      </c>
      <c r="M1877" s="1" t="s">
        <v>44</v>
      </c>
      <c r="N1877">
        <v>0</v>
      </c>
      <c r="O1877">
        <v>0</v>
      </c>
      <c r="P1877">
        <v>0</v>
      </c>
      <c r="Q1877" s="1" t="s">
        <v>34</v>
      </c>
      <c r="R1877" s="1" t="s">
        <v>55</v>
      </c>
      <c r="S1877">
        <v>0</v>
      </c>
      <c r="T1877" s="1" t="s">
        <v>36</v>
      </c>
      <c r="U1877">
        <v>0</v>
      </c>
      <c r="V1877">
        <v>223</v>
      </c>
      <c r="W1877">
        <v>0</v>
      </c>
      <c r="X1877" s="1" t="s">
        <v>50</v>
      </c>
      <c r="Y1877">
        <v>74</v>
      </c>
      <c r="Z1877">
        <v>0</v>
      </c>
      <c r="AA1877">
        <v>0</v>
      </c>
      <c r="AB1877" s="1" t="s">
        <v>38</v>
      </c>
      <c r="AC1877" s="2">
        <v>42631</v>
      </c>
      <c r="AD1877" s="1">
        <v>2016</v>
      </c>
      <c r="AE1877" s="15">
        <f xml:space="preserve"> Cleaned_data[[#This Row],[adr]] * (Cleaned_data[[#This Row],[stays_in_week_nights]] + Cleaned_data[[#This Row],[stays_in_weekend_nights]])</f>
        <v>222</v>
      </c>
      <c r="AF1877" s="1">
        <f t="shared" si="29"/>
        <v>3</v>
      </c>
    </row>
    <row r="1878" spans="1:32" x14ac:dyDescent="0.3">
      <c r="A1878" s="1" t="s">
        <v>30</v>
      </c>
      <c r="B1878">
        <v>0</v>
      </c>
      <c r="C1878">
        <v>336</v>
      </c>
      <c r="D1878">
        <v>38</v>
      </c>
      <c r="E1878">
        <v>0</v>
      </c>
      <c r="F1878">
        <v>3</v>
      </c>
      <c r="G1878">
        <v>2</v>
      </c>
      <c r="H1878">
        <v>0</v>
      </c>
      <c r="I1878">
        <v>0</v>
      </c>
      <c r="J1878" s="1" t="s">
        <v>31</v>
      </c>
      <c r="K1878" s="1" t="s">
        <v>56</v>
      </c>
      <c r="L1878" s="1" t="s">
        <v>49</v>
      </c>
      <c r="M1878" s="1" t="s">
        <v>44</v>
      </c>
      <c r="N1878">
        <v>0</v>
      </c>
      <c r="O1878">
        <v>0</v>
      </c>
      <c r="P1878">
        <v>0</v>
      </c>
      <c r="Q1878" s="1" t="s">
        <v>34</v>
      </c>
      <c r="R1878" s="1" t="s">
        <v>45</v>
      </c>
      <c r="S1878">
        <v>0</v>
      </c>
      <c r="T1878" s="1" t="s">
        <v>36</v>
      </c>
      <c r="U1878">
        <v>0</v>
      </c>
      <c r="V1878">
        <v>223</v>
      </c>
      <c r="W1878">
        <v>0</v>
      </c>
      <c r="X1878" s="1" t="s">
        <v>50</v>
      </c>
      <c r="Y1878">
        <v>78</v>
      </c>
      <c r="Z1878">
        <v>1</v>
      </c>
      <c r="AA1878">
        <v>0</v>
      </c>
      <c r="AB1878" s="1" t="s">
        <v>38</v>
      </c>
      <c r="AC1878" s="2">
        <v>42631</v>
      </c>
      <c r="AD1878" s="1">
        <v>2016</v>
      </c>
      <c r="AE1878" s="15">
        <f xml:space="preserve"> Cleaned_data[[#This Row],[adr]] * (Cleaned_data[[#This Row],[stays_in_week_nights]] + Cleaned_data[[#This Row],[stays_in_weekend_nights]])</f>
        <v>234</v>
      </c>
      <c r="AF1878" s="1">
        <f t="shared" si="29"/>
        <v>3</v>
      </c>
    </row>
    <row r="1879" spans="1:32" x14ac:dyDescent="0.3">
      <c r="A1879" s="1" t="s">
        <v>30</v>
      </c>
      <c r="B1879">
        <v>0</v>
      </c>
      <c r="C1879">
        <v>336</v>
      </c>
      <c r="D1879">
        <v>38</v>
      </c>
      <c r="E1879">
        <v>0</v>
      </c>
      <c r="F1879">
        <v>3</v>
      </c>
      <c r="G1879">
        <v>2</v>
      </c>
      <c r="H1879">
        <v>0</v>
      </c>
      <c r="I1879">
        <v>0</v>
      </c>
      <c r="J1879" s="1" t="s">
        <v>31</v>
      </c>
      <c r="K1879" s="1" t="s">
        <v>56</v>
      </c>
      <c r="L1879" s="1" t="s">
        <v>49</v>
      </c>
      <c r="M1879" s="1" t="s">
        <v>44</v>
      </c>
      <c r="N1879">
        <v>0</v>
      </c>
      <c r="O1879">
        <v>0</v>
      </c>
      <c r="P1879">
        <v>0</v>
      </c>
      <c r="Q1879" s="1" t="s">
        <v>34</v>
      </c>
      <c r="R1879" s="1" t="s">
        <v>34</v>
      </c>
      <c r="S1879">
        <v>2</v>
      </c>
      <c r="T1879" s="1" t="s">
        <v>36</v>
      </c>
      <c r="U1879">
        <v>0</v>
      </c>
      <c r="V1879">
        <v>223</v>
      </c>
      <c r="W1879">
        <v>0</v>
      </c>
      <c r="X1879" s="1" t="s">
        <v>50</v>
      </c>
      <c r="Y1879">
        <v>68</v>
      </c>
      <c r="Z1879">
        <v>0</v>
      </c>
      <c r="AA1879">
        <v>0</v>
      </c>
      <c r="AB1879" s="1" t="s">
        <v>38</v>
      </c>
      <c r="AC1879" s="2">
        <v>42631</v>
      </c>
      <c r="AD1879" s="1">
        <v>2016</v>
      </c>
      <c r="AE1879" s="15">
        <f xml:space="preserve"> Cleaned_data[[#This Row],[adr]] * (Cleaned_data[[#This Row],[stays_in_week_nights]] + Cleaned_data[[#This Row],[stays_in_weekend_nights]])</f>
        <v>204</v>
      </c>
      <c r="AF1879" s="1">
        <f t="shared" si="29"/>
        <v>3</v>
      </c>
    </row>
    <row r="1880" spans="1:32" x14ac:dyDescent="0.3">
      <c r="A1880" s="1" t="s">
        <v>30</v>
      </c>
      <c r="B1880">
        <v>1</v>
      </c>
      <c r="C1880">
        <v>336</v>
      </c>
      <c r="D1880">
        <v>38</v>
      </c>
      <c r="E1880">
        <v>0</v>
      </c>
      <c r="F1880">
        <v>3</v>
      </c>
      <c r="G1880">
        <v>2</v>
      </c>
      <c r="H1880">
        <v>0</v>
      </c>
      <c r="I1880">
        <v>0</v>
      </c>
      <c r="J1880" s="1" t="s">
        <v>31</v>
      </c>
      <c r="K1880" s="1" t="s">
        <v>39</v>
      </c>
      <c r="L1880" s="1" t="s">
        <v>49</v>
      </c>
      <c r="M1880" s="1" t="s">
        <v>44</v>
      </c>
      <c r="N1880">
        <v>0</v>
      </c>
      <c r="O1880">
        <v>0</v>
      </c>
      <c r="P1880">
        <v>0</v>
      </c>
      <c r="Q1880" s="1" t="s">
        <v>34</v>
      </c>
      <c r="R1880" s="1" t="s">
        <v>34</v>
      </c>
      <c r="S1880">
        <v>0</v>
      </c>
      <c r="T1880" s="1" t="s">
        <v>36</v>
      </c>
      <c r="U1880">
        <v>0</v>
      </c>
      <c r="V1880">
        <v>223</v>
      </c>
      <c r="W1880">
        <v>0</v>
      </c>
      <c r="X1880" s="1" t="s">
        <v>50</v>
      </c>
      <c r="Y1880">
        <v>66</v>
      </c>
      <c r="Z1880">
        <v>0</v>
      </c>
      <c r="AA1880">
        <v>0</v>
      </c>
      <c r="AB1880" s="1" t="s">
        <v>40</v>
      </c>
      <c r="AC1880" s="2">
        <v>42620</v>
      </c>
      <c r="AD1880" s="1">
        <v>2016</v>
      </c>
      <c r="AE1880" s="15">
        <f xml:space="preserve"> Cleaned_data[[#This Row],[adr]] * (Cleaned_data[[#This Row],[stays_in_week_nights]] + Cleaned_data[[#This Row],[stays_in_weekend_nights]])</f>
        <v>198</v>
      </c>
      <c r="AF1880" s="1">
        <f t="shared" si="29"/>
        <v>3</v>
      </c>
    </row>
    <row r="1881" spans="1:32" x14ac:dyDescent="0.3">
      <c r="A1881" s="1" t="s">
        <v>30</v>
      </c>
      <c r="B1881">
        <v>0</v>
      </c>
      <c r="C1881">
        <v>336</v>
      </c>
      <c r="D1881">
        <v>38</v>
      </c>
      <c r="E1881">
        <v>0</v>
      </c>
      <c r="F1881">
        <v>3</v>
      </c>
      <c r="G1881">
        <v>2</v>
      </c>
      <c r="H1881">
        <v>0</v>
      </c>
      <c r="I1881">
        <v>0</v>
      </c>
      <c r="J1881" s="1" t="s">
        <v>31</v>
      </c>
      <c r="K1881" s="1" t="s">
        <v>56</v>
      </c>
      <c r="L1881" s="1" t="s">
        <v>49</v>
      </c>
      <c r="M1881" s="1" t="s">
        <v>44</v>
      </c>
      <c r="N1881">
        <v>0</v>
      </c>
      <c r="O1881">
        <v>0</v>
      </c>
      <c r="P1881">
        <v>0</v>
      </c>
      <c r="Q1881" s="1" t="s">
        <v>34</v>
      </c>
      <c r="R1881" s="1" t="s">
        <v>45</v>
      </c>
      <c r="S1881">
        <v>0</v>
      </c>
      <c r="T1881" s="1" t="s">
        <v>36</v>
      </c>
      <c r="U1881">
        <v>0</v>
      </c>
      <c r="V1881">
        <v>223</v>
      </c>
      <c r="W1881">
        <v>0</v>
      </c>
      <c r="X1881" s="1" t="s">
        <v>50</v>
      </c>
      <c r="Y1881">
        <v>74</v>
      </c>
      <c r="Z1881">
        <v>0</v>
      </c>
      <c r="AA1881">
        <v>0</v>
      </c>
      <c r="AB1881" s="1" t="s">
        <v>38</v>
      </c>
      <c r="AC1881" s="2">
        <v>42631</v>
      </c>
      <c r="AD1881" s="1">
        <v>2016</v>
      </c>
      <c r="AE1881" s="15">
        <f xml:space="preserve"> Cleaned_data[[#This Row],[adr]] * (Cleaned_data[[#This Row],[stays_in_week_nights]] + Cleaned_data[[#This Row],[stays_in_weekend_nights]])</f>
        <v>222</v>
      </c>
      <c r="AF1881" s="1">
        <f t="shared" si="29"/>
        <v>3</v>
      </c>
    </row>
    <row r="1882" spans="1:32" x14ac:dyDescent="0.3">
      <c r="A1882" s="1" t="s">
        <v>30</v>
      </c>
      <c r="B1882">
        <v>0</v>
      </c>
      <c r="C1882">
        <v>336</v>
      </c>
      <c r="D1882">
        <v>38</v>
      </c>
      <c r="E1882">
        <v>0</v>
      </c>
      <c r="F1882">
        <v>3</v>
      </c>
      <c r="G1882">
        <v>2</v>
      </c>
      <c r="H1882">
        <v>0</v>
      </c>
      <c r="I1882">
        <v>0</v>
      </c>
      <c r="J1882" s="1" t="s">
        <v>31</v>
      </c>
      <c r="K1882" s="1" t="s">
        <v>56</v>
      </c>
      <c r="L1882" s="1" t="s">
        <v>49</v>
      </c>
      <c r="M1882" s="1" t="s">
        <v>44</v>
      </c>
      <c r="N1882">
        <v>0</v>
      </c>
      <c r="O1882">
        <v>0</v>
      </c>
      <c r="P1882">
        <v>0</v>
      </c>
      <c r="Q1882" s="1" t="s">
        <v>34</v>
      </c>
      <c r="R1882" s="1" t="s">
        <v>45</v>
      </c>
      <c r="S1882">
        <v>0</v>
      </c>
      <c r="T1882" s="1" t="s">
        <v>36</v>
      </c>
      <c r="U1882">
        <v>0</v>
      </c>
      <c r="V1882">
        <v>223</v>
      </c>
      <c r="W1882">
        <v>0</v>
      </c>
      <c r="X1882" s="1" t="s">
        <v>50</v>
      </c>
      <c r="Y1882">
        <v>74</v>
      </c>
      <c r="Z1882">
        <v>1</v>
      </c>
      <c r="AA1882">
        <v>0</v>
      </c>
      <c r="AB1882" s="1" t="s">
        <v>38</v>
      </c>
      <c r="AC1882" s="2">
        <v>42631</v>
      </c>
      <c r="AD1882" s="1">
        <v>2016</v>
      </c>
      <c r="AE1882" s="15">
        <f xml:space="preserve"> Cleaned_data[[#This Row],[adr]] * (Cleaned_data[[#This Row],[stays_in_week_nights]] + Cleaned_data[[#This Row],[stays_in_weekend_nights]])</f>
        <v>222</v>
      </c>
      <c r="AF1882" s="1">
        <f t="shared" si="29"/>
        <v>3</v>
      </c>
    </row>
    <row r="1883" spans="1:32" x14ac:dyDescent="0.3">
      <c r="A1883" s="1" t="s">
        <v>30</v>
      </c>
      <c r="B1883">
        <v>0</v>
      </c>
      <c r="C1883">
        <v>336</v>
      </c>
      <c r="D1883">
        <v>38</v>
      </c>
      <c r="E1883">
        <v>0</v>
      </c>
      <c r="F1883">
        <v>3</v>
      </c>
      <c r="G1883">
        <v>2</v>
      </c>
      <c r="H1883">
        <v>0</v>
      </c>
      <c r="I1883">
        <v>0</v>
      </c>
      <c r="J1883" s="1" t="s">
        <v>31</v>
      </c>
      <c r="K1883" s="1" t="s">
        <v>56</v>
      </c>
      <c r="L1883" s="1" t="s">
        <v>49</v>
      </c>
      <c r="M1883" s="1" t="s">
        <v>44</v>
      </c>
      <c r="N1883">
        <v>0</v>
      </c>
      <c r="O1883">
        <v>0</v>
      </c>
      <c r="P1883">
        <v>0</v>
      </c>
      <c r="Q1883" s="1" t="s">
        <v>34</v>
      </c>
      <c r="R1883" s="1" t="s">
        <v>34</v>
      </c>
      <c r="S1883">
        <v>0</v>
      </c>
      <c r="T1883" s="1" t="s">
        <v>36</v>
      </c>
      <c r="U1883">
        <v>0</v>
      </c>
      <c r="V1883">
        <v>223</v>
      </c>
      <c r="W1883">
        <v>0</v>
      </c>
      <c r="X1883" s="1" t="s">
        <v>50</v>
      </c>
      <c r="Y1883">
        <v>74</v>
      </c>
      <c r="Z1883">
        <v>0</v>
      </c>
      <c r="AA1883">
        <v>0</v>
      </c>
      <c r="AB1883" s="1" t="s">
        <v>38</v>
      </c>
      <c r="AC1883" s="2">
        <v>42631</v>
      </c>
      <c r="AD1883" s="1">
        <v>2016</v>
      </c>
      <c r="AE1883" s="15">
        <f xml:space="preserve"> Cleaned_data[[#This Row],[adr]] * (Cleaned_data[[#This Row],[stays_in_week_nights]] + Cleaned_data[[#This Row],[stays_in_weekend_nights]])</f>
        <v>222</v>
      </c>
      <c r="AF1883" s="1">
        <f t="shared" si="29"/>
        <v>3</v>
      </c>
    </row>
    <row r="1884" spans="1:32" x14ac:dyDescent="0.3">
      <c r="A1884" s="1" t="s">
        <v>30</v>
      </c>
      <c r="B1884">
        <v>0</v>
      </c>
      <c r="C1884">
        <v>336</v>
      </c>
      <c r="D1884">
        <v>38</v>
      </c>
      <c r="E1884">
        <v>1</v>
      </c>
      <c r="F1884">
        <v>3</v>
      </c>
      <c r="G1884">
        <v>1</v>
      </c>
      <c r="H1884">
        <v>0</v>
      </c>
      <c r="I1884">
        <v>0</v>
      </c>
      <c r="J1884" s="1" t="s">
        <v>31</v>
      </c>
      <c r="K1884" s="1" t="s">
        <v>56</v>
      </c>
      <c r="L1884" s="1" t="s">
        <v>49</v>
      </c>
      <c r="M1884" s="1" t="s">
        <v>44</v>
      </c>
      <c r="N1884">
        <v>0</v>
      </c>
      <c r="O1884">
        <v>0</v>
      </c>
      <c r="P1884">
        <v>0</v>
      </c>
      <c r="Q1884" s="1" t="s">
        <v>34</v>
      </c>
      <c r="R1884" s="1" t="s">
        <v>34</v>
      </c>
      <c r="S1884">
        <v>1</v>
      </c>
      <c r="T1884" s="1" t="s">
        <v>36</v>
      </c>
      <c r="U1884">
        <v>0</v>
      </c>
      <c r="V1884">
        <v>223</v>
      </c>
      <c r="W1884">
        <v>0</v>
      </c>
      <c r="X1884" s="1" t="s">
        <v>50</v>
      </c>
      <c r="Y1884">
        <v>62</v>
      </c>
      <c r="Z1884">
        <v>0</v>
      </c>
      <c r="AA1884">
        <v>0</v>
      </c>
      <c r="AB1884" s="1" t="s">
        <v>38</v>
      </c>
      <c r="AC1884" s="2">
        <v>42632</v>
      </c>
      <c r="AD1884" s="1">
        <v>2016</v>
      </c>
      <c r="AE1884" s="15">
        <f xml:space="preserve"> Cleaned_data[[#This Row],[adr]] * (Cleaned_data[[#This Row],[stays_in_week_nights]] + Cleaned_data[[#This Row],[stays_in_weekend_nights]])</f>
        <v>248</v>
      </c>
      <c r="AF1884" s="1">
        <f t="shared" si="29"/>
        <v>4</v>
      </c>
    </row>
    <row r="1885" spans="1:32" x14ac:dyDescent="0.3">
      <c r="A1885" s="1" t="s">
        <v>30</v>
      </c>
      <c r="B1885">
        <v>0</v>
      </c>
      <c r="C1885">
        <v>336</v>
      </c>
      <c r="D1885">
        <v>38</v>
      </c>
      <c r="E1885">
        <v>1</v>
      </c>
      <c r="F1885">
        <v>3</v>
      </c>
      <c r="G1885">
        <v>3</v>
      </c>
      <c r="H1885">
        <v>0</v>
      </c>
      <c r="I1885">
        <v>0</v>
      </c>
      <c r="J1885" s="1" t="s">
        <v>31</v>
      </c>
      <c r="K1885" s="1" t="s">
        <v>56</v>
      </c>
      <c r="L1885" s="1" t="s">
        <v>49</v>
      </c>
      <c r="M1885" s="1" t="s">
        <v>44</v>
      </c>
      <c r="N1885">
        <v>0</v>
      </c>
      <c r="O1885">
        <v>0</v>
      </c>
      <c r="P1885">
        <v>0</v>
      </c>
      <c r="Q1885" s="1" t="s">
        <v>34</v>
      </c>
      <c r="R1885" s="1" t="s">
        <v>58</v>
      </c>
      <c r="S1885">
        <v>1</v>
      </c>
      <c r="T1885" s="1" t="s">
        <v>36</v>
      </c>
      <c r="U1885">
        <v>0</v>
      </c>
      <c r="V1885">
        <v>223</v>
      </c>
      <c r="W1885">
        <v>0</v>
      </c>
      <c r="X1885" s="1" t="s">
        <v>50</v>
      </c>
      <c r="Y1885">
        <v>110.5</v>
      </c>
      <c r="Z1885">
        <v>0</v>
      </c>
      <c r="AA1885">
        <v>0</v>
      </c>
      <c r="AB1885" s="1" t="s">
        <v>38</v>
      </c>
      <c r="AC1885" s="2">
        <v>42632</v>
      </c>
      <c r="AD1885" s="1">
        <v>2016</v>
      </c>
      <c r="AE1885" s="15">
        <f xml:space="preserve"> Cleaned_data[[#This Row],[adr]] * (Cleaned_data[[#This Row],[stays_in_week_nights]] + Cleaned_data[[#This Row],[stays_in_weekend_nights]])</f>
        <v>442</v>
      </c>
      <c r="AF1885" s="1">
        <f t="shared" si="29"/>
        <v>4</v>
      </c>
    </row>
    <row r="1886" spans="1:32" x14ac:dyDescent="0.3">
      <c r="A1886" s="1" t="s">
        <v>30</v>
      </c>
      <c r="B1886">
        <v>0</v>
      </c>
      <c r="C1886">
        <v>336</v>
      </c>
      <c r="D1886">
        <v>38</v>
      </c>
      <c r="E1886">
        <v>1</v>
      </c>
      <c r="F1886">
        <v>3</v>
      </c>
      <c r="G1886">
        <v>2</v>
      </c>
      <c r="H1886">
        <v>0</v>
      </c>
      <c r="I1886">
        <v>0</v>
      </c>
      <c r="J1886" s="1" t="s">
        <v>31</v>
      </c>
      <c r="K1886" s="1" t="s">
        <v>56</v>
      </c>
      <c r="L1886" s="1" t="s">
        <v>49</v>
      </c>
      <c r="M1886" s="1" t="s">
        <v>44</v>
      </c>
      <c r="N1886">
        <v>0</v>
      </c>
      <c r="O1886">
        <v>0</v>
      </c>
      <c r="P1886">
        <v>0</v>
      </c>
      <c r="Q1886" s="1" t="s">
        <v>34</v>
      </c>
      <c r="R1886" s="1" t="s">
        <v>34</v>
      </c>
      <c r="S1886">
        <v>1</v>
      </c>
      <c r="T1886" s="1" t="s">
        <v>36</v>
      </c>
      <c r="U1886">
        <v>0</v>
      </c>
      <c r="V1886">
        <v>223</v>
      </c>
      <c r="W1886">
        <v>0</v>
      </c>
      <c r="X1886" s="1" t="s">
        <v>50</v>
      </c>
      <c r="Y1886">
        <v>66</v>
      </c>
      <c r="Z1886">
        <v>0</v>
      </c>
      <c r="AA1886">
        <v>0</v>
      </c>
      <c r="AB1886" s="1" t="s">
        <v>38</v>
      </c>
      <c r="AC1886" s="2">
        <v>42632</v>
      </c>
      <c r="AD1886" s="1">
        <v>2016</v>
      </c>
      <c r="AE1886" s="15">
        <f xml:space="preserve"> Cleaned_data[[#This Row],[adr]] * (Cleaned_data[[#This Row],[stays_in_week_nights]] + Cleaned_data[[#This Row],[stays_in_weekend_nights]])</f>
        <v>264</v>
      </c>
      <c r="AF1886" s="1">
        <f t="shared" si="29"/>
        <v>4</v>
      </c>
    </row>
    <row r="1887" spans="1:32" x14ac:dyDescent="0.3">
      <c r="A1887" s="1" t="s">
        <v>30</v>
      </c>
      <c r="B1887">
        <v>0</v>
      </c>
      <c r="C1887">
        <v>336</v>
      </c>
      <c r="D1887">
        <v>38</v>
      </c>
      <c r="E1887">
        <v>1</v>
      </c>
      <c r="F1887">
        <v>3</v>
      </c>
      <c r="G1887">
        <v>1</v>
      </c>
      <c r="H1887">
        <v>0</v>
      </c>
      <c r="I1887">
        <v>0</v>
      </c>
      <c r="J1887" s="1" t="s">
        <v>31</v>
      </c>
      <c r="K1887" s="1" t="s">
        <v>56</v>
      </c>
      <c r="L1887" s="1" t="s">
        <v>49</v>
      </c>
      <c r="M1887" s="1" t="s">
        <v>44</v>
      </c>
      <c r="N1887">
        <v>0</v>
      </c>
      <c r="O1887">
        <v>0</v>
      </c>
      <c r="P1887">
        <v>0</v>
      </c>
      <c r="Q1887" s="1" t="s">
        <v>34</v>
      </c>
      <c r="R1887" s="1" t="s">
        <v>34</v>
      </c>
      <c r="S1887">
        <v>2</v>
      </c>
      <c r="T1887" s="1" t="s">
        <v>36</v>
      </c>
      <c r="U1887">
        <v>0</v>
      </c>
      <c r="V1887">
        <v>223</v>
      </c>
      <c r="W1887">
        <v>0</v>
      </c>
      <c r="X1887" s="1" t="s">
        <v>50</v>
      </c>
      <c r="Y1887">
        <v>60</v>
      </c>
      <c r="Z1887">
        <v>0</v>
      </c>
      <c r="AA1887">
        <v>0</v>
      </c>
      <c r="AB1887" s="1" t="s">
        <v>38</v>
      </c>
      <c r="AC1887" s="2">
        <v>42632</v>
      </c>
      <c r="AD1887" s="1">
        <v>2016</v>
      </c>
      <c r="AE1887" s="15">
        <f xml:space="preserve"> Cleaned_data[[#This Row],[adr]] * (Cleaned_data[[#This Row],[stays_in_week_nights]] + Cleaned_data[[#This Row],[stays_in_weekend_nights]])</f>
        <v>240</v>
      </c>
      <c r="AF1887" s="1">
        <f t="shared" si="29"/>
        <v>4</v>
      </c>
    </row>
    <row r="1888" spans="1:32" x14ac:dyDescent="0.3">
      <c r="A1888" s="1" t="s">
        <v>30</v>
      </c>
      <c r="B1888">
        <v>0</v>
      </c>
      <c r="C1888">
        <v>336</v>
      </c>
      <c r="D1888">
        <v>38</v>
      </c>
      <c r="E1888">
        <v>1</v>
      </c>
      <c r="F1888">
        <v>3</v>
      </c>
      <c r="G1888">
        <v>2</v>
      </c>
      <c r="H1888">
        <v>0</v>
      </c>
      <c r="I1888">
        <v>0</v>
      </c>
      <c r="J1888" s="1" t="s">
        <v>31</v>
      </c>
      <c r="K1888" s="1" t="s">
        <v>56</v>
      </c>
      <c r="L1888" s="1" t="s">
        <v>49</v>
      </c>
      <c r="M1888" s="1" t="s">
        <v>44</v>
      </c>
      <c r="N1888">
        <v>0</v>
      </c>
      <c r="O1888">
        <v>0</v>
      </c>
      <c r="P1888">
        <v>0</v>
      </c>
      <c r="Q1888" s="1" t="s">
        <v>34</v>
      </c>
      <c r="R1888" s="1" t="s">
        <v>34</v>
      </c>
      <c r="S1888">
        <v>1</v>
      </c>
      <c r="T1888" s="1" t="s">
        <v>36</v>
      </c>
      <c r="U1888">
        <v>0</v>
      </c>
      <c r="V1888">
        <v>223</v>
      </c>
      <c r="W1888">
        <v>0</v>
      </c>
      <c r="X1888" s="1" t="s">
        <v>50</v>
      </c>
      <c r="Y1888">
        <v>68</v>
      </c>
      <c r="Z1888">
        <v>0</v>
      </c>
      <c r="AA1888">
        <v>0</v>
      </c>
      <c r="AB1888" s="1" t="s">
        <v>38</v>
      </c>
      <c r="AC1888" s="2">
        <v>42632</v>
      </c>
      <c r="AD1888" s="1">
        <v>2016</v>
      </c>
      <c r="AE1888" s="15">
        <f xml:space="preserve"> Cleaned_data[[#This Row],[adr]] * (Cleaned_data[[#This Row],[stays_in_week_nights]] + Cleaned_data[[#This Row],[stays_in_weekend_nights]])</f>
        <v>272</v>
      </c>
      <c r="AF1888" s="1">
        <f t="shared" si="29"/>
        <v>4</v>
      </c>
    </row>
    <row r="1889" spans="1:32" x14ac:dyDescent="0.3">
      <c r="A1889" s="1" t="s">
        <v>30</v>
      </c>
      <c r="B1889">
        <v>1</v>
      </c>
      <c r="C1889">
        <v>336</v>
      </c>
      <c r="D1889">
        <v>38</v>
      </c>
      <c r="E1889">
        <v>1</v>
      </c>
      <c r="F1889">
        <v>3</v>
      </c>
      <c r="G1889">
        <v>1</v>
      </c>
      <c r="H1889">
        <v>0</v>
      </c>
      <c r="I1889">
        <v>0</v>
      </c>
      <c r="J1889" s="1" t="s">
        <v>31</v>
      </c>
      <c r="K1889" s="1" t="s">
        <v>39</v>
      </c>
      <c r="L1889" s="1" t="s">
        <v>49</v>
      </c>
      <c r="M1889" s="1" t="s">
        <v>44</v>
      </c>
      <c r="N1889">
        <v>0</v>
      </c>
      <c r="O1889">
        <v>0</v>
      </c>
      <c r="P1889">
        <v>0</v>
      </c>
      <c r="Q1889" s="1" t="s">
        <v>34</v>
      </c>
      <c r="R1889" s="1" t="s">
        <v>34</v>
      </c>
      <c r="S1889">
        <v>2</v>
      </c>
      <c r="T1889" s="1" t="s">
        <v>36</v>
      </c>
      <c r="U1889">
        <v>0</v>
      </c>
      <c r="V1889">
        <v>223</v>
      </c>
      <c r="W1889">
        <v>0</v>
      </c>
      <c r="X1889" s="1" t="s">
        <v>50</v>
      </c>
      <c r="Y1889">
        <v>60</v>
      </c>
      <c r="Z1889">
        <v>0</v>
      </c>
      <c r="AA1889">
        <v>0</v>
      </c>
      <c r="AB1889" s="1" t="s">
        <v>40</v>
      </c>
      <c r="AC1889" s="2">
        <v>42628</v>
      </c>
      <c r="AD1889" s="1">
        <v>2016</v>
      </c>
      <c r="AE1889" s="15">
        <f xml:space="preserve"> Cleaned_data[[#This Row],[adr]] * (Cleaned_data[[#This Row],[stays_in_week_nights]] + Cleaned_data[[#This Row],[stays_in_weekend_nights]])</f>
        <v>240</v>
      </c>
      <c r="AF1889" s="1">
        <f t="shared" si="29"/>
        <v>4</v>
      </c>
    </row>
    <row r="1890" spans="1:32" x14ac:dyDescent="0.3">
      <c r="A1890" s="1" t="s">
        <v>30</v>
      </c>
      <c r="B1890">
        <v>0</v>
      </c>
      <c r="C1890">
        <v>336</v>
      </c>
      <c r="D1890">
        <v>38</v>
      </c>
      <c r="E1890">
        <v>2</v>
      </c>
      <c r="F1890">
        <v>3</v>
      </c>
      <c r="G1890">
        <v>1</v>
      </c>
      <c r="H1890">
        <v>0</v>
      </c>
      <c r="I1890">
        <v>0</v>
      </c>
      <c r="J1890" s="1" t="s">
        <v>31</v>
      </c>
      <c r="K1890" s="1" t="s">
        <v>56</v>
      </c>
      <c r="L1890" s="1" t="s">
        <v>49</v>
      </c>
      <c r="M1890" s="1" t="s">
        <v>44</v>
      </c>
      <c r="N1890">
        <v>0</v>
      </c>
      <c r="O1890">
        <v>0</v>
      </c>
      <c r="P1890">
        <v>0</v>
      </c>
      <c r="Q1890" s="1" t="s">
        <v>34</v>
      </c>
      <c r="R1890" s="1" t="s">
        <v>34</v>
      </c>
      <c r="S1890">
        <v>2</v>
      </c>
      <c r="T1890" s="1" t="s">
        <v>36</v>
      </c>
      <c r="U1890">
        <v>0</v>
      </c>
      <c r="V1890">
        <v>223</v>
      </c>
      <c r="W1890">
        <v>0</v>
      </c>
      <c r="X1890" s="1" t="s">
        <v>50</v>
      </c>
      <c r="Y1890">
        <v>60</v>
      </c>
      <c r="Z1890">
        <v>0</v>
      </c>
      <c r="AA1890">
        <v>0</v>
      </c>
      <c r="AB1890" s="1" t="s">
        <v>38</v>
      </c>
      <c r="AC1890" s="2">
        <v>42633</v>
      </c>
      <c r="AD1890" s="1">
        <v>2016</v>
      </c>
      <c r="AE1890" s="15">
        <f xml:space="preserve"> Cleaned_data[[#This Row],[adr]] * (Cleaned_data[[#This Row],[stays_in_week_nights]] + Cleaned_data[[#This Row],[stays_in_weekend_nights]])</f>
        <v>300</v>
      </c>
      <c r="AF1890" s="1">
        <f t="shared" si="29"/>
        <v>5</v>
      </c>
    </row>
    <row r="1891" spans="1:32" x14ac:dyDescent="0.3">
      <c r="A1891" s="1" t="s">
        <v>30</v>
      </c>
      <c r="B1891">
        <v>0</v>
      </c>
      <c r="C1891">
        <v>336</v>
      </c>
      <c r="D1891">
        <v>38</v>
      </c>
      <c r="E1891">
        <v>2</v>
      </c>
      <c r="F1891">
        <v>3</v>
      </c>
      <c r="G1891">
        <v>2</v>
      </c>
      <c r="H1891">
        <v>0</v>
      </c>
      <c r="I1891">
        <v>0</v>
      </c>
      <c r="J1891" s="1" t="s">
        <v>31</v>
      </c>
      <c r="K1891" s="1" t="s">
        <v>56</v>
      </c>
      <c r="L1891" s="1" t="s">
        <v>49</v>
      </c>
      <c r="M1891" s="1" t="s">
        <v>44</v>
      </c>
      <c r="N1891">
        <v>0</v>
      </c>
      <c r="O1891">
        <v>0</v>
      </c>
      <c r="P1891">
        <v>0</v>
      </c>
      <c r="Q1891" s="1" t="s">
        <v>34</v>
      </c>
      <c r="R1891" s="1" t="s">
        <v>34</v>
      </c>
      <c r="S1891">
        <v>1</v>
      </c>
      <c r="T1891" s="1" t="s">
        <v>36</v>
      </c>
      <c r="U1891">
        <v>0</v>
      </c>
      <c r="V1891">
        <v>223</v>
      </c>
      <c r="W1891">
        <v>0</v>
      </c>
      <c r="X1891" s="1" t="s">
        <v>50</v>
      </c>
      <c r="Y1891">
        <v>73.2</v>
      </c>
      <c r="Z1891">
        <v>0</v>
      </c>
      <c r="AA1891">
        <v>0</v>
      </c>
      <c r="AB1891" s="1" t="s">
        <v>38</v>
      </c>
      <c r="AC1891" s="2">
        <v>42633</v>
      </c>
      <c r="AD1891" s="1">
        <v>2016</v>
      </c>
      <c r="AE1891" s="15">
        <f xml:space="preserve"> Cleaned_data[[#This Row],[adr]] * (Cleaned_data[[#This Row],[stays_in_week_nights]] + Cleaned_data[[#This Row],[stays_in_weekend_nights]])</f>
        <v>366</v>
      </c>
      <c r="AF1891" s="1">
        <f t="shared" si="29"/>
        <v>5</v>
      </c>
    </row>
    <row r="1892" spans="1:32" x14ac:dyDescent="0.3">
      <c r="A1892" s="1" t="s">
        <v>30</v>
      </c>
      <c r="B1892">
        <v>0</v>
      </c>
      <c r="C1892">
        <v>336</v>
      </c>
      <c r="D1892">
        <v>38</v>
      </c>
      <c r="E1892">
        <v>2</v>
      </c>
      <c r="F1892">
        <v>3</v>
      </c>
      <c r="G1892">
        <v>2</v>
      </c>
      <c r="H1892">
        <v>0</v>
      </c>
      <c r="I1892">
        <v>0</v>
      </c>
      <c r="J1892" s="1" t="s">
        <v>31</v>
      </c>
      <c r="K1892" s="1" t="s">
        <v>56</v>
      </c>
      <c r="L1892" s="1" t="s">
        <v>49</v>
      </c>
      <c r="M1892" s="1" t="s">
        <v>44</v>
      </c>
      <c r="N1892">
        <v>0</v>
      </c>
      <c r="O1892">
        <v>0</v>
      </c>
      <c r="P1892">
        <v>0</v>
      </c>
      <c r="Q1892" s="1" t="s">
        <v>34</v>
      </c>
      <c r="R1892" s="1" t="s">
        <v>34</v>
      </c>
      <c r="S1892">
        <v>1</v>
      </c>
      <c r="T1892" s="1" t="s">
        <v>36</v>
      </c>
      <c r="U1892">
        <v>0</v>
      </c>
      <c r="V1892">
        <v>223</v>
      </c>
      <c r="W1892">
        <v>0</v>
      </c>
      <c r="X1892" s="1" t="s">
        <v>50</v>
      </c>
      <c r="Y1892">
        <v>66</v>
      </c>
      <c r="Z1892">
        <v>0</v>
      </c>
      <c r="AA1892">
        <v>0</v>
      </c>
      <c r="AB1892" s="1" t="s">
        <v>38</v>
      </c>
      <c r="AC1892" s="2">
        <v>42633</v>
      </c>
      <c r="AD1892" s="1">
        <v>2016</v>
      </c>
      <c r="AE1892" s="15">
        <f xml:space="preserve"> Cleaned_data[[#This Row],[adr]] * (Cleaned_data[[#This Row],[stays_in_week_nights]] + Cleaned_data[[#This Row],[stays_in_weekend_nights]])</f>
        <v>330</v>
      </c>
      <c r="AF1892" s="1">
        <f t="shared" si="29"/>
        <v>5</v>
      </c>
    </row>
    <row r="1893" spans="1:32" x14ac:dyDescent="0.3">
      <c r="A1893" s="1" t="s">
        <v>30</v>
      </c>
      <c r="B1893">
        <v>0</v>
      </c>
      <c r="C1893">
        <v>336</v>
      </c>
      <c r="D1893">
        <v>38</v>
      </c>
      <c r="E1893">
        <v>2</v>
      </c>
      <c r="F1893">
        <v>3</v>
      </c>
      <c r="G1893">
        <v>2</v>
      </c>
      <c r="H1893">
        <v>0</v>
      </c>
      <c r="I1893">
        <v>0</v>
      </c>
      <c r="J1893" s="1" t="s">
        <v>31</v>
      </c>
      <c r="K1893" s="1" t="s">
        <v>56</v>
      </c>
      <c r="L1893" s="1" t="s">
        <v>49</v>
      </c>
      <c r="M1893" s="1" t="s">
        <v>44</v>
      </c>
      <c r="N1893">
        <v>0</v>
      </c>
      <c r="O1893">
        <v>0</v>
      </c>
      <c r="P1893">
        <v>0</v>
      </c>
      <c r="Q1893" s="1" t="s">
        <v>34</v>
      </c>
      <c r="R1893" s="1" t="s">
        <v>34</v>
      </c>
      <c r="S1893">
        <v>2</v>
      </c>
      <c r="T1893" s="1" t="s">
        <v>36</v>
      </c>
      <c r="U1893">
        <v>0</v>
      </c>
      <c r="V1893">
        <v>223</v>
      </c>
      <c r="W1893">
        <v>0</v>
      </c>
      <c r="X1893" s="1" t="s">
        <v>50</v>
      </c>
      <c r="Y1893">
        <v>73.2</v>
      </c>
      <c r="Z1893">
        <v>0</v>
      </c>
      <c r="AA1893">
        <v>0</v>
      </c>
      <c r="AB1893" s="1" t="s">
        <v>38</v>
      </c>
      <c r="AC1893" s="2">
        <v>42633</v>
      </c>
      <c r="AD1893" s="1">
        <v>2016</v>
      </c>
      <c r="AE1893" s="15">
        <f xml:space="preserve"> Cleaned_data[[#This Row],[adr]] * (Cleaned_data[[#This Row],[stays_in_week_nights]] + Cleaned_data[[#This Row],[stays_in_weekend_nights]])</f>
        <v>366</v>
      </c>
      <c r="AF1893" s="1">
        <f t="shared" si="29"/>
        <v>5</v>
      </c>
    </row>
    <row r="1894" spans="1:32" x14ac:dyDescent="0.3">
      <c r="A1894" s="1" t="s">
        <v>30</v>
      </c>
      <c r="B1894">
        <v>0</v>
      </c>
      <c r="C1894">
        <v>336</v>
      </c>
      <c r="D1894">
        <v>38</v>
      </c>
      <c r="E1894">
        <v>2</v>
      </c>
      <c r="F1894">
        <v>3</v>
      </c>
      <c r="G1894">
        <v>1</v>
      </c>
      <c r="H1894">
        <v>0</v>
      </c>
      <c r="I1894">
        <v>0</v>
      </c>
      <c r="J1894" s="1" t="s">
        <v>31</v>
      </c>
      <c r="K1894" s="1" t="s">
        <v>56</v>
      </c>
      <c r="L1894" s="1" t="s">
        <v>49</v>
      </c>
      <c r="M1894" s="1" t="s">
        <v>44</v>
      </c>
      <c r="N1894">
        <v>0</v>
      </c>
      <c r="O1894">
        <v>0</v>
      </c>
      <c r="P1894">
        <v>0</v>
      </c>
      <c r="Q1894" s="1" t="s">
        <v>34</v>
      </c>
      <c r="R1894" s="1" t="s">
        <v>34</v>
      </c>
      <c r="S1894">
        <v>2</v>
      </c>
      <c r="T1894" s="1" t="s">
        <v>36</v>
      </c>
      <c r="U1894">
        <v>0</v>
      </c>
      <c r="V1894">
        <v>223</v>
      </c>
      <c r="W1894">
        <v>0</v>
      </c>
      <c r="X1894" s="1" t="s">
        <v>50</v>
      </c>
      <c r="Y1894">
        <v>60</v>
      </c>
      <c r="Z1894">
        <v>1</v>
      </c>
      <c r="AA1894">
        <v>0</v>
      </c>
      <c r="AB1894" s="1" t="s">
        <v>38</v>
      </c>
      <c r="AC1894" s="2">
        <v>42633</v>
      </c>
      <c r="AD1894" s="1">
        <v>2016</v>
      </c>
      <c r="AE1894" s="15">
        <f xml:space="preserve"> Cleaned_data[[#This Row],[adr]] * (Cleaned_data[[#This Row],[stays_in_week_nights]] + Cleaned_data[[#This Row],[stays_in_weekend_nights]])</f>
        <v>300</v>
      </c>
      <c r="AF1894" s="1">
        <f t="shared" si="29"/>
        <v>5</v>
      </c>
    </row>
    <row r="1895" spans="1:32" x14ac:dyDescent="0.3">
      <c r="A1895" s="1" t="s">
        <v>30</v>
      </c>
      <c r="B1895">
        <v>1</v>
      </c>
      <c r="C1895">
        <v>6</v>
      </c>
      <c r="D1895">
        <v>39</v>
      </c>
      <c r="E1895">
        <v>1</v>
      </c>
      <c r="F1895">
        <v>0</v>
      </c>
      <c r="G1895">
        <v>1</v>
      </c>
      <c r="H1895">
        <v>0</v>
      </c>
      <c r="I1895">
        <v>0</v>
      </c>
      <c r="J1895" s="1" t="s">
        <v>31</v>
      </c>
      <c r="K1895" s="1" t="s">
        <v>39</v>
      </c>
      <c r="L1895" s="1" t="s">
        <v>33</v>
      </c>
      <c r="M1895" s="1" t="s">
        <v>33</v>
      </c>
      <c r="N1895">
        <v>0</v>
      </c>
      <c r="O1895">
        <v>0</v>
      </c>
      <c r="P1895">
        <v>0</v>
      </c>
      <c r="Q1895" s="1" t="s">
        <v>34</v>
      </c>
      <c r="R1895" s="1" t="s">
        <v>34</v>
      </c>
      <c r="S1895">
        <v>0</v>
      </c>
      <c r="T1895" s="1" t="s">
        <v>36</v>
      </c>
      <c r="U1895">
        <v>0</v>
      </c>
      <c r="V1895">
        <v>34</v>
      </c>
      <c r="W1895">
        <v>0</v>
      </c>
      <c r="X1895" s="1" t="s">
        <v>37</v>
      </c>
      <c r="Y1895">
        <v>59</v>
      </c>
      <c r="Z1895">
        <v>0</v>
      </c>
      <c r="AA1895">
        <v>0</v>
      </c>
      <c r="AB1895" s="1" t="s">
        <v>40</v>
      </c>
      <c r="AC1895" s="2">
        <v>42626</v>
      </c>
      <c r="AD1895" s="1">
        <v>2016</v>
      </c>
      <c r="AE1895" s="15">
        <f xml:space="preserve"> Cleaned_data[[#This Row],[adr]] * (Cleaned_data[[#This Row],[stays_in_week_nights]] + Cleaned_data[[#This Row],[stays_in_weekend_nights]])</f>
        <v>59</v>
      </c>
      <c r="AF1895" s="1">
        <f t="shared" si="29"/>
        <v>1</v>
      </c>
    </row>
    <row r="1896" spans="1:32" x14ac:dyDescent="0.3">
      <c r="A1896" s="1" t="s">
        <v>30</v>
      </c>
      <c r="B1896">
        <v>1</v>
      </c>
      <c r="C1896">
        <v>19</v>
      </c>
      <c r="D1896">
        <v>40</v>
      </c>
      <c r="E1896">
        <v>2</v>
      </c>
      <c r="F1896">
        <v>5</v>
      </c>
      <c r="G1896">
        <v>1</v>
      </c>
      <c r="H1896">
        <v>0</v>
      </c>
      <c r="I1896">
        <v>0</v>
      </c>
      <c r="J1896" s="1" t="s">
        <v>31</v>
      </c>
      <c r="K1896" s="1" t="s">
        <v>39</v>
      </c>
      <c r="L1896" s="1" t="s">
        <v>72</v>
      </c>
      <c r="M1896" s="1" t="s">
        <v>44</v>
      </c>
      <c r="N1896">
        <v>0</v>
      </c>
      <c r="O1896">
        <v>0</v>
      </c>
      <c r="P1896">
        <v>0</v>
      </c>
      <c r="Q1896" s="1" t="s">
        <v>34</v>
      </c>
      <c r="R1896" s="1" t="s">
        <v>34</v>
      </c>
      <c r="S1896">
        <v>0</v>
      </c>
      <c r="T1896" s="1" t="s">
        <v>36</v>
      </c>
      <c r="U1896">
        <v>0</v>
      </c>
      <c r="V1896">
        <v>84</v>
      </c>
      <c r="W1896">
        <v>0</v>
      </c>
      <c r="X1896" s="1" t="s">
        <v>37</v>
      </c>
      <c r="Y1896">
        <v>0</v>
      </c>
      <c r="Z1896">
        <v>0</v>
      </c>
      <c r="AA1896">
        <v>0</v>
      </c>
      <c r="AB1896" s="1" t="s">
        <v>40</v>
      </c>
      <c r="AC1896" s="2">
        <v>42639</v>
      </c>
      <c r="AD1896" s="1">
        <v>2016</v>
      </c>
      <c r="AE1896" s="15">
        <f xml:space="preserve"> Cleaned_data[[#This Row],[adr]] * (Cleaned_data[[#This Row],[stays_in_week_nights]] + Cleaned_data[[#This Row],[stays_in_weekend_nights]])</f>
        <v>0</v>
      </c>
      <c r="AF1896" s="1">
        <f t="shared" si="29"/>
        <v>7</v>
      </c>
    </row>
    <row r="1897" spans="1:32" x14ac:dyDescent="0.3">
      <c r="A1897" s="1" t="s">
        <v>30</v>
      </c>
      <c r="B1897">
        <v>1</v>
      </c>
      <c r="C1897">
        <v>127</v>
      </c>
      <c r="D1897">
        <v>40</v>
      </c>
      <c r="E1897">
        <v>0</v>
      </c>
      <c r="F1897">
        <v>1</v>
      </c>
      <c r="G1897">
        <v>2</v>
      </c>
      <c r="H1897">
        <v>0</v>
      </c>
      <c r="I1897">
        <v>0</v>
      </c>
      <c r="J1897" s="1" t="s">
        <v>31</v>
      </c>
      <c r="K1897" s="1" t="s">
        <v>39</v>
      </c>
      <c r="L1897" s="1" t="s">
        <v>67</v>
      </c>
      <c r="M1897" s="1" t="s">
        <v>47</v>
      </c>
      <c r="N1897">
        <v>0</v>
      </c>
      <c r="O1897">
        <v>0</v>
      </c>
      <c r="P1897">
        <v>0</v>
      </c>
      <c r="Q1897" s="1" t="s">
        <v>45</v>
      </c>
      <c r="R1897" s="1" t="s">
        <v>45</v>
      </c>
      <c r="S1897">
        <v>0</v>
      </c>
      <c r="T1897" s="1" t="s">
        <v>36</v>
      </c>
      <c r="U1897">
        <v>0</v>
      </c>
      <c r="V1897">
        <v>360</v>
      </c>
      <c r="W1897">
        <v>0</v>
      </c>
      <c r="X1897" s="1" t="s">
        <v>50</v>
      </c>
      <c r="Y1897">
        <v>116.1</v>
      </c>
      <c r="Z1897">
        <v>0</v>
      </c>
      <c r="AA1897">
        <v>0</v>
      </c>
      <c r="AB1897" s="1" t="s">
        <v>40</v>
      </c>
      <c r="AC1897" s="2">
        <v>42615</v>
      </c>
      <c r="AD1897" s="1">
        <v>2016</v>
      </c>
      <c r="AE1897" s="15">
        <f xml:space="preserve"> Cleaned_data[[#This Row],[adr]] * (Cleaned_data[[#This Row],[stays_in_week_nights]] + Cleaned_data[[#This Row],[stays_in_weekend_nights]])</f>
        <v>116.1</v>
      </c>
      <c r="AF1897" s="1">
        <f t="shared" si="29"/>
        <v>1</v>
      </c>
    </row>
    <row r="1898" spans="1:32" x14ac:dyDescent="0.3">
      <c r="A1898" s="1" t="s">
        <v>30</v>
      </c>
      <c r="B1898">
        <v>1</v>
      </c>
      <c r="C1898">
        <v>7</v>
      </c>
      <c r="D1898">
        <v>41</v>
      </c>
      <c r="E1898">
        <v>1</v>
      </c>
      <c r="F1898">
        <v>4</v>
      </c>
      <c r="G1898">
        <v>2</v>
      </c>
      <c r="H1898">
        <v>0</v>
      </c>
      <c r="I1898">
        <v>0</v>
      </c>
      <c r="J1898" s="1" t="s">
        <v>31</v>
      </c>
      <c r="K1898" s="1" t="s">
        <v>39</v>
      </c>
      <c r="L1898" s="1" t="s">
        <v>49</v>
      </c>
      <c r="M1898" s="1" t="s">
        <v>33</v>
      </c>
      <c r="N1898">
        <v>0</v>
      </c>
      <c r="O1898">
        <v>0</v>
      </c>
      <c r="P1898">
        <v>0</v>
      </c>
      <c r="Q1898" s="1" t="s">
        <v>34</v>
      </c>
      <c r="R1898" s="1" t="s">
        <v>34</v>
      </c>
      <c r="S1898">
        <v>0</v>
      </c>
      <c r="T1898" s="1" t="s">
        <v>36</v>
      </c>
      <c r="U1898">
        <v>0</v>
      </c>
      <c r="V1898">
        <v>405</v>
      </c>
      <c r="W1898">
        <v>0</v>
      </c>
      <c r="X1898" s="1" t="s">
        <v>50</v>
      </c>
      <c r="Y1898">
        <v>50</v>
      </c>
      <c r="Z1898">
        <v>0</v>
      </c>
      <c r="AA1898">
        <v>0</v>
      </c>
      <c r="AB1898" s="1" t="s">
        <v>40</v>
      </c>
      <c r="AC1898" s="2">
        <v>42641</v>
      </c>
      <c r="AD1898" s="1">
        <v>2016</v>
      </c>
      <c r="AE1898" s="15">
        <f xml:space="preserve"> Cleaned_data[[#This Row],[adr]] * (Cleaned_data[[#This Row],[stays_in_week_nights]] + Cleaned_data[[#This Row],[stays_in_weekend_nights]])</f>
        <v>250</v>
      </c>
      <c r="AF1898" s="1">
        <f t="shared" si="29"/>
        <v>5</v>
      </c>
    </row>
    <row r="1899" spans="1:32" x14ac:dyDescent="0.3">
      <c r="A1899" s="1" t="s">
        <v>30</v>
      </c>
      <c r="B1899">
        <v>0</v>
      </c>
      <c r="C1899">
        <v>359</v>
      </c>
      <c r="D1899">
        <v>41</v>
      </c>
      <c r="E1899">
        <v>2</v>
      </c>
      <c r="F1899">
        <v>7</v>
      </c>
      <c r="G1899">
        <v>2</v>
      </c>
      <c r="H1899">
        <v>0</v>
      </c>
      <c r="I1899">
        <v>0</v>
      </c>
      <c r="J1899" s="1" t="s">
        <v>31</v>
      </c>
      <c r="K1899" s="1" t="s">
        <v>56</v>
      </c>
      <c r="L1899" s="1" t="s">
        <v>49</v>
      </c>
      <c r="M1899" s="1" t="s">
        <v>33</v>
      </c>
      <c r="N1899">
        <v>0</v>
      </c>
      <c r="O1899">
        <v>0</v>
      </c>
      <c r="P1899">
        <v>0</v>
      </c>
      <c r="Q1899" s="1" t="s">
        <v>34</v>
      </c>
      <c r="R1899" s="1" t="s">
        <v>55</v>
      </c>
      <c r="S1899">
        <v>1</v>
      </c>
      <c r="T1899" s="1" t="s">
        <v>36</v>
      </c>
      <c r="U1899">
        <v>0</v>
      </c>
      <c r="V1899">
        <v>223</v>
      </c>
      <c r="W1899">
        <v>0</v>
      </c>
      <c r="X1899" s="1" t="s">
        <v>50</v>
      </c>
      <c r="Y1899">
        <v>67.78</v>
      </c>
      <c r="Z1899">
        <v>0</v>
      </c>
      <c r="AA1899">
        <v>1</v>
      </c>
      <c r="AB1899" s="1" t="s">
        <v>38</v>
      </c>
      <c r="AC1899" s="2">
        <v>42659</v>
      </c>
      <c r="AD1899" s="1">
        <v>2016</v>
      </c>
      <c r="AE1899" s="15">
        <f xml:space="preserve"> Cleaned_data[[#This Row],[adr]] * (Cleaned_data[[#This Row],[stays_in_week_nights]] + Cleaned_data[[#This Row],[stays_in_weekend_nights]])</f>
        <v>610.02</v>
      </c>
      <c r="AF1899" s="1">
        <f t="shared" si="29"/>
        <v>9</v>
      </c>
    </row>
    <row r="1900" spans="1:32" x14ac:dyDescent="0.3">
      <c r="A1900" s="1" t="s">
        <v>30</v>
      </c>
      <c r="B1900">
        <v>0</v>
      </c>
      <c r="C1900">
        <v>360</v>
      </c>
      <c r="D1900">
        <v>41</v>
      </c>
      <c r="E1900">
        <v>3</v>
      </c>
      <c r="F1900">
        <v>6</v>
      </c>
      <c r="G1900">
        <v>2</v>
      </c>
      <c r="H1900">
        <v>0</v>
      </c>
      <c r="I1900">
        <v>0</v>
      </c>
      <c r="J1900" s="1" t="s">
        <v>31</v>
      </c>
      <c r="K1900" s="1" t="s">
        <v>56</v>
      </c>
      <c r="L1900" s="1" t="s">
        <v>49</v>
      </c>
      <c r="M1900" s="1" t="s">
        <v>33</v>
      </c>
      <c r="N1900">
        <v>0</v>
      </c>
      <c r="O1900">
        <v>0</v>
      </c>
      <c r="P1900">
        <v>0</v>
      </c>
      <c r="Q1900" s="1" t="s">
        <v>34</v>
      </c>
      <c r="R1900" s="1" t="s">
        <v>55</v>
      </c>
      <c r="S1900">
        <v>4</v>
      </c>
      <c r="T1900" s="1" t="s">
        <v>36</v>
      </c>
      <c r="U1900">
        <v>0</v>
      </c>
      <c r="V1900">
        <v>223</v>
      </c>
      <c r="W1900">
        <v>0</v>
      </c>
      <c r="X1900" s="1" t="s">
        <v>50</v>
      </c>
      <c r="Y1900">
        <v>72</v>
      </c>
      <c r="Z1900">
        <v>1</v>
      </c>
      <c r="AA1900">
        <v>1</v>
      </c>
      <c r="AB1900" s="1" t="s">
        <v>38</v>
      </c>
      <c r="AC1900" s="2">
        <v>42660</v>
      </c>
      <c r="AD1900" s="1">
        <v>2016</v>
      </c>
      <c r="AE1900" s="15">
        <f xml:space="preserve"> Cleaned_data[[#This Row],[adr]] * (Cleaned_data[[#This Row],[stays_in_week_nights]] + Cleaned_data[[#This Row],[stays_in_weekend_nights]])</f>
        <v>648</v>
      </c>
      <c r="AF1900" s="1">
        <f t="shared" si="29"/>
        <v>9</v>
      </c>
    </row>
    <row r="1901" spans="1:32" x14ac:dyDescent="0.3">
      <c r="A1901" s="1" t="s">
        <v>30</v>
      </c>
      <c r="B1901">
        <v>0</v>
      </c>
      <c r="C1901">
        <v>360</v>
      </c>
      <c r="D1901">
        <v>41</v>
      </c>
      <c r="E1901">
        <v>4</v>
      </c>
      <c r="F1901">
        <v>6</v>
      </c>
      <c r="G1901">
        <v>2</v>
      </c>
      <c r="H1901">
        <v>0</v>
      </c>
      <c r="I1901">
        <v>0</v>
      </c>
      <c r="J1901" s="1" t="s">
        <v>31</v>
      </c>
      <c r="K1901" s="1" t="s">
        <v>56</v>
      </c>
      <c r="L1901" s="1" t="s">
        <v>49</v>
      </c>
      <c r="M1901" s="1" t="s">
        <v>33</v>
      </c>
      <c r="N1901">
        <v>0</v>
      </c>
      <c r="O1901">
        <v>0</v>
      </c>
      <c r="P1901">
        <v>0</v>
      </c>
      <c r="Q1901" s="1" t="s">
        <v>34</v>
      </c>
      <c r="R1901" s="1" t="s">
        <v>42</v>
      </c>
      <c r="S1901">
        <v>2</v>
      </c>
      <c r="T1901" s="1" t="s">
        <v>36</v>
      </c>
      <c r="U1901">
        <v>0</v>
      </c>
      <c r="V1901">
        <v>223</v>
      </c>
      <c r="W1901">
        <v>0</v>
      </c>
      <c r="X1901" s="1" t="s">
        <v>50</v>
      </c>
      <c r="Y1901">
        <v>88.4</v>
      </c>
      <c r="Z1901">
        <v>1</v>
      </c>
      <c r="AA1901">
        <v>0</v>
      </c>
      <c r="AB1901" s="1" t="s">
        <v>38</v>
      </c>
      <c r="AC1901" s="2">
        <v>42661</v>
      </c>
      <c r="AD1901" s="1">
        <v>2016</v>
      </c>
      <c r="AE1901" s="15">
        <f xml:space="preserve"> Cleaned_data[[#This Row],[adr]] * (Cleaned_data[[#This Row],[stays_in_week_nights]] + Cleaned_data[[#This Row],[stays_in_weekend_nights]])</f>
        <v>884</v>
      </c>
      <c r="AF1901" s="1">
        <f t="shared" si="29"/>
        <v>10</v>
      </c>
    </row>
    <row r="1902" spans="1:32" x14ac:dyDescent="0.3">
      <c r="A1902" s="1" t="s">
        <v>30</v>
      </c>
      <c r="B1902">
        <v>0</v>
      </c>
      <c r="C1902">
        <v>360</v>
      </c>
      <c r="D1902">
        <v>41</v>
      </c>
      <c r="E1902">
        <v>4</v>
      </c>
      <c r="F1902">
        <v>6</v>
      </c>
      <c r="G1902">
        <v>2</v>
      </c>
      <c r="H1902">
        <v>0</v>
      </c>
      <c r="I1902">
        <v>0</v>
      </c>
      <c r="J1902" s="1" t="s">
        <v>31</v>
      </c>
      <c r="K1902" s="1" t="s">
        <v>56</v>
      </c>
      <c r="L1902" s="1" t="s">
        <v>49</v>
      </c>
      <c r="M1902" s="1" t="s">
        <v>33</v>
      </c>
      <c r="N1902">
        <v>0</v>
      </c>
      <c r="O1902">
        <v>0</v>
      </c>
      <c r="P1902">
        <v>0</v>
      </c>
      <c r="Q1902" s="1" t="s">
        <v>45</v>
      </c>
      <c r="R1902" s="1" t="s">
        <v>45</v>
      </c>
      <c r="S1902">
        <v>2</v>
      </c>
      <c r="T1902" s="1" t="s">
        <v>36</v>
      </c>
      <c r="U1902">
        <v>0</v>
      </c>
      <c r="V1902">
        <v>223</v>
      </c>
      <c r="W1902">
        <v>0</v>
      </c>
      <c r="X1902" s="1" t="s">
        <v>50</v>
      </c>
      <c r="Y1902">
        <v>91.8</v>
      </c>
      <c r="Z1902">
        <v>0</v>
      </c>
      <c r="AA1902">
        <v>0</v>
      </c>
      <c r="AB1902" s="1" t="s">
        <v>38</v>
      </c>
      <c r="AC1902" s="2">
        <v>42661</v>
      </c>
      <c r="AD1902" s="1">
        <v>2016</v>
      </c>
      <c r="AE1902" s="15">
        <f xml:space="preserve"> Cleaned_data[[#This Row],[adr]] * (Cleaned_data[[#This Row],[stays_in_week_nights]] + Cleaned_data[[#This Row],[stays_in_weekend_nights]])</f>
        <v>918</v>
      </c>
      <c r="AF1902" s="1">
        <f t="shared" si="29"/>
        <v>10</v>
      </c>
    </row>
    <row r="1903" spans="1:32" x14ac:dyDescent="0.3">
      <c r="A1903" s="1" t="s">
        <v>30</v>
      </c>
      <c r="B1903">
        <v>1</v>
      </c>
      <c r="C1903">
        <v>10</v>
      </c>
      <c r="D1903">
        <v>42</v>
      </c>
      <c r="E1903">
        <v>1</v>
      </c>
      <c r="F1903">
        <v>0</v>
      </c>
      <c r="G1903">
        <v>1</v>
      </c>
      <c r="H1903">
        <v>0</v>
      </c>
      <c r="I1903">
        <v>0</v>
      </c>
      <c r="J1903" s="1" t="s">
        <v>31</v>
      </c>
      <c r="K1903" s="1" t="s">
        <v>39</v>
      </c>
      <c r="L1903" s="1" t="s">
        <v>33</v>
      </c>
      <c r="M1903" s="1" t="s">
        <v>33</v>
      </c>
      <c r="N1903">
        <v>0</v>
      </c>
      <c r="O1903">
        <v>0</v>
      </c>
      <c r="P1903">
        <v>0</v>
      </c>
      <c r="Q1903" s="1" t="s">
        <v>34</v>
      </c>
      <c r="R1903" s="1" t="s">
        <v>34</v>
      </c>
      <c r="S1903">
        <v>0</v>
      </c>
      <c r="T1903" s="1" t="s">
        <v>36</v>
      </c>
      <c r="U1903">
        <v>0</v>
      </c>
      <c r="V1903">
        <v>394</v>
      </c>
      <c r="W1903">
        <v>0</v>
      </c>
      <c r="X1903" s="1" t="s">
        <v>50</v>
      </c>
      <c r="Y1903">
        <v>41.4</v>
      </c>
      <c r="Z1903">
        <v>0</v>
      </c>
      <c r="AA1903">
        <v>0</v>
      </c>
      <c r="AB1903" s="1" t="s">
        <v>40</v>
      </c>
      <c r="AC1903" s="2">
        <v>42647</v>
      </c>
      <c r="AD1903" s="1">
        <v>2016</v>
      </c>
      <c r="AE1903" s="15">
        <f xml:space="preserve"> Cleaned_data[[#This Row],[adr]] * (Cleaned_data[[#This Row],[stays_in_week_nights]] + Cleaned_data[[#This Row],[stays_in_weekend_nights]])</f>
        <v>41.4</v>
      </c>
      <c r="AF1903" s="1">
        <f t="shared" si="29"/>
        <v>1</v>
      </c>
    </row>
    <row r="1904" spans="1:32" x14ac:dyDescent="0.3">
      <c r="A1904" s="1" t="s">
        <v>30</v>
      </c>
      <c r="B1904">
        <v>0</v>
      </c>
      <c r="C1904">
        <v>362</v>
      </c>
      <c r="D1904">
        <v>42</v>
      </c>
      <c r="E1904">
        <v>2</v>
      </c>
      <c r="F1904">
        <v>5</v>
      </c>
      <c r="G1904">
        <v>2</v>
      </c>
      <c r="H1904">
        <v>0</v>
      </c>
      <c r="I1904">
        <v>0</v>
      </c>
      <c r="J1904" s="1" t="s">
        <v>31</v>
      </c>
      <c r="K1904" s="1" t="s">
        <v>56</v>
      </c>
      <c r="L1904" s="1" t="s">
        <v>49</v>
      </c>
      <c r="M1904" s="1" t="s">
        <v>33</v>
      </c>
      <c r="N1904">
        <v>0</v>
      </c>
      <c r="O1904">
        <v>0</v>
      </c>
      <c r="P1904">
        <v>0</v>
      </c>
      <c r="Q1904" s="1" t="s">
        <v>34</v>
      </c>
      <c r="R1904" s="1" t="s">
        <v>34</v>
      </c>
      <c r="S1904">
        <v>1</v>
      </c>
      <c r="T1904" s="1" t="s">
        <v>36</v>
      </c>
      <c r="U1904">
        <v>0</v>
      </c>
      <c r="V1904">
        <v>223</v>
      </c>
      <c r="W1904">
        <v>0</v>
      </c>
      <c r="X1904" s="1" t="s">
        <v>50</v>
      </c>
      <c r="Y1904">
        <v>68</v>
      </c>
      <c r="Z1904">
        <v>0</v>
      </c>
      <c r="AA1904">
        <v>0</v>
      </c>
      <c r="AB1904" s="1" t="s">
        <v>38</v>
      </c>
      <c r="AC1904" s="2">
        <v>42660</v>
      </c>
      <c r="AD1904" s="1">
        <v>2016</v>
      </c>
      <c r="AE1904" s="15">
        <f xml:space="preserve"> Cleaned_data[[#This Row],[adr]] * (Cleaned_data[[#This Row],[stays_in_week_nights]] + Cleaned_data[[#This Row],[stays_in_weekend_nights]])</f>
        <v>476</v>
      </c>
      <c r="AF1904" s="1">
        <f t="shared" si="29"/>
        <v>7</v>
      </c>
    </row>
    <row r="1905" spans="1:32" x14ac:dyDescent="0.3">
      <c r="A1905" s="1" t="s">
        <v>30</v>
      </c>
      <c r="B1905">
        <v>0</v>
      </c>
      <c r="C1905">
        <v>363</v>
      </c>
      <c r="D1905">
        <v>42</v>
      </c>
      <c r="E1905">
        <v>1</v>
      </c>
      <c r="F1905">
        <v>5</v>
      </c>
      <c r="G1905">
        <v>2</v>
      </c>
      <c r="H1905">
        <v>0</v>
      </c>
      <c r="I1905">
        <v>0</v>
      </c>
      <c r="J1905" s="1" t="s">
        <v>31</v>
      </c>
      <c r="K1905" s="1" t="s">
        <v>56</v>
      </c>
      <c r="L1905" s="1" t="s">
        <v>49</v>
      </c>
      <c r="M1905" s="1" t="s">
        <v>33</v>
      </c>
      <c r="N1905">
        <v>0</v>
      </c>
      <c r="O1905">
        <v>0</v>
      </c>
      <c r="P1905">
        <v>0</v>
      </c>
      <c r="Q1905" s="1" t="s">
        <v>34</v>
      </c>
      <c r="R1905" s="1" t="s">
        <v>42</v>
      </c>
      <c r="S1905">
        <v>3</v>
      </c>
      <c r="T1905" s="1" t="s">
        <v>36</v>
      </c>
      <c r="U1905">
        <v>0</v>
      </c>
      <c r="V1905">
        <v>223</v>
      </c>
      <c r="W1905">
        <v>0</v>
      </c>
      <c r="X1905" s="1" t="s">
        <v>50</v>
      </c>
      <c r="Y1905">
        <v>66</v>
      </c>
      <c r="Z1905">
        <v>0</v>
      </c>
      <c r="AA1905">
        <v>0</v>
      </c>
      <c r="AB1905" s="1" t="s">
        <v>38</v>
      </c>
      <c r="AC1905" s="2">
        <v>42660</v>
      </c>
      <c r="AD1905" s="1">
        <v>2016</v>
      </c>
      <c r="AE1905" s="15">
        <f xml:space="preserve"> Cleaned_data[[#This Row],[adr]] * (Cleaned_data[[#This Row],[stays_in_week_nights]] + Cleaned_data[[#This Row],[stays_in_weekend_nights]])</f>
        <v>396</v>
      </c>
      <c r="AF1905" s="1">
        <f t="shared" si="29"/>
        <v>6</v>
      </c>
    </row>
    <row r="1906" spans="1:32" x14ac:dyDescent="0.3">
      <c r="A1906" s="1" t="s">
        <v>30</v>
      </c>
      <c r="B1906">
        <v>0</v>
      </c>
      <c r="C1906">
        <v>363</v>
      </c>
      <c r="D1906">
        <v>42</v>
      </c>
      <c r="E1906">
        <v>2</v>
      </c>
      <c r="F1906">
        <v>5</v>
      </c>
      <c r="G1906">
        <v>2</v>
      </c>
      <c r="H1906">
        <v>0</v>
      </c>
      <c r="I1906">
        <v>0</v>
      </c>
      <c r="J1906" s="1" t="s">
        <v>31</v>
      </c>
      <c r="K1906" s="1" t="s">
        <v>56</v>
      </c>
      <c r="L1906" s="1" t="s">
        <v>49</v>
      </c>
      <c r="M1906" s="1" t="s">
        <v>33</v>
      </c>
      <c r="N1906">
        <v>0</v>
      </c>
      <c r="O1906">
        <v>0</v>
      </c>
      <c r="P1906">
        <v>0</v>
      </c>
      <c r="Q1906" s="1" t="s">
        <v>34</v>
      </c>
      <c r="R1906" s="1" t="s">
        <v>55</v>
      </c>
      <c r="S1906">
        <v>1</v>
      </c>
      <c r="T1906" s="1" t="s">
        <v>36</v>
      </c>
      <c r="U1906">
        <v>0</v>
      </c>
      <c r="V1906">
        <v>223</v>
      </c>
      <c r="W1906">
        <v>0</v>
      </c>
      <c r="X1906" s="1" t="s">
        <v>50</v>
      </c>
      <c r="Y1906">
        <v>66</v>
      </c>
      <c r="Z1906">
        <v>0</v>
      </c>
      <c r="AA1906">
        <v>0</v>
      </c>
      <c r="AB1906" s="1" t="s">
        <v>38</v>
      </c>
      <c r="AC1906" s="2">
        <v>42661</v>
      </c>
      <c r="AD1906" s="1">
        <v>2016</v>
      </c>
      <c r="AE1906" s="15">
        <f xml:space="preserve"> Cleaned_data[[#This Row],[adr]] * (Cleaned_data[[#This Row],[stays_in_week_nights]] + Cleaned_data[[#This Row],[stays_in_weekend_nights]])</f>
        <v>462</v>
      </c>
      <c r="AF1906" s="1">
        <f t="shared" si="29"/>
        <v>7</v>
      </c>
    </row>
    <row r="1907" spans="1:32" x14ac:dyDescent="0.3">
      <c r="A1907" s="1" t="s">
        <v>30</v>
      </c>
      <c r="B1907">
        <v>0</v>
      </c>
      <c r="C1907">
        <v>364</v>
      </c>
      <c r="D1907">
        <v>42</v>
      </c>
      <c r="E1907">
        <v>0</v>
      </c>
      <c r="F1907">
        <v>3</v>
      </c>
      <c r="G1907">
        <v>1</v>
      </c>
      <c r="H1907">
        <v>0</v>
      </c>
      <c r="I1907">
        <v>0</v>
      </c>
      <c r="J1907" s="1" t="s">
        <v>31</v>
      </c>
      <c r="K1907" s="1" t="s">
        <v>56</v>
      </c>
      <c r="L1907" s="1" t="s">
        <v>49</v>
      </c>
      <c r="M1907" s="1" t="s">
        <v>33</v>
      </c>
      <c r="N1907">
        <v>0</v>
      </c>
      <c r="O1907">
        <v>0</v>
      </c>
      <c r="P1907">
        <v>0</v>
      </c>
      <c r="Q1907" s="1" t="s">
        <v>34</v>
      </c>
      <c r="R1907" s="1" t="s">
        <v>60</v>
      </c>
      <c r="S1907">
        <v>1</v>
      </c>
      <c r="T1907" s="1" t="s">
        <v>36</v>
      </c>
      <c r="U1907">
        <v>0</v>
      </c>
      <c r="V1907">
        <v>223</v>
      </c>
      <c r="W1907">
        <v>0</v>
      </c>
      <c r="X1907" s="1" t="s">
        <v>50</v>
      </c>
      <c r="Y1907">
        <v>60</v>
      </c>
      <c r="Z1907">
        <v>0</v>
      </c>
      <c r="AA1907">
        <v>0</v>
      </c>
      <c r="AB1907" s="1" t="s">
        <v>38</v>
      </c>
      <c r="AC1907" s="2">
        <v>42658</v>
      </c>
      <c r="AD1907" s="1">
        <v>2016</v>
      </c>
      <c r="AE1907" s="15">
        <f xml:space="preserve"> Cleaned_data[[#This Row],[adr]] * (Cleaned_data[[#This Row],[stays_in_week_nights]] + Cleaned_data[[#This Row],[stays_in_weekend_nights]])</f>
        <v>180</v>
      </c>
      <c r="AF1907" s="1">
        <f t="shared" si="29"/>
        <v>3</v>
      </c>
    </row>
    <row r="1908" spans="1:32" x14ac:dyDescent="0.3">
      <c r="A1908" s="1" t="s">
        <v>30</v>
      </c>
      <c r="B1908">
        <v>0</v>
      </c>
      <c r="C1908">
        <v>364</v>
      </c>
      <c r="D1908">
        <v>42</v>
      </c>
      <c r="E1908">
        <v>0</v>
      </c>
      <c r="F1908">
        <v>4</v>
      </c>
      <c r="G1908">
        <v>2</v>
      </c>
      <c r="H1908">
        <v>0</v>
      </c>
      <c r="I1908">
        <v>0</v>
      </c>
      <c r="J1908" s="1" t="s">
        <v>31</v>
      </c>
      <c r="K1908" s="1" t="s">
        <v>56</v>
      </c>
      <c r="L1908" s="1" t="s">
        <v>49</v>
      </c>
      <c r="M1908" s="1" t="s">
        <v>33</v>
      </c>
      <c r="N1908">
        <v>0</v>
      </c>
      <c r="O1908">
        <v>0</v>
      </c>
      <c r="P1908">
        <v>0</v>
      </c>
      <c r="Q1908" s="1" t="s">
        <v>34</v>
      </c>
      <c r="R1908" s="1" t="s">
        <v>55</v>
      </c>
      <c r="S1908">
        <v>0</v>
      </c>
      <c r="T1908" s="1" t="s">
        <v>36</v>
      </c>
      <c r="U1908">
        <v>0</v>
      </c>
      <c r="V1908">
        <v>223</v>
      </c>
      <c r="W1908">
        <v>0</v>
      </c>
      <c r="X1908" s="1" t="s">
        <v>50</v>
      </c>
      <c r="Y1908">
        <v>66</v>
      </c>
      <c r="Z1908">
        <v>0</v>
      </c>
      <c r="AA1908">
        <v>0</v>
      </c>
      <c r="AB1908" s="1" t="s">
        <v>38</v>
      </c>
      <c r="AC1908" s="2">
        <v>42659</v>
      </c>
      <c r="AD1908" s="1">
        <v>2016</v>
      </c>
      <c r="AE1908" s="15">
        <f xml:space="preserve"> Cleaned_data[[#This Row],[adr]] * (Cleaned_data[[#This Row],[stays_in_week_nights]] + Cleaned_data[[#This Row],[stays_in_weekend_nights]])</f>
        <v>264</v>
      </c>
      <c r="AF1908" s="1">
        <f t="shared" si="29"/>
        <v>4</v>
      </c>
    </row>
    <row r="1909" spans="1:32" x14ac:dyDescent="0.3">
      <c r="A1909" s="1" t="s">
        <v>30</v>
      </c>
      <c r="B1909">
        <v>1</v>
      </c>
      <c r="C1909">
        <v>364</v>
      </c>
      <c r="D1909">
        <v>42</v>
      </c>
      <c r="E1909">
        <v>0</v>
      </c>
      <c r="F1909">
        <v>4</v>
      </c>
      <c r="G1909">
        <v>2</v>
      </c>
      <c r="H1909">
        <v>0</v>
      </c>
      <c r="I1909">
        <v>0</v>
      </c>
      <c r="J1909" s="1" t="s">
        <v>31</v>
      </c>
      <c r="K1909" s="1" t="s">
        <v>39</v>
      </c>
      <c r="L1909" s="1" t="s">
        <v>49</v>
      </c>
      <c r="M1909" s="1" t="s">
        <v>33</v>
      </c>
      <c r="N1909">
        <v>0</v>
      </c>
      <c r="O1909">
        <v>0</v>
      </c>
      <c r="P1909">
        <v>0</v>
      </c>
      <c r="Q1909" s="1" t="s">
        <v>34</v>
      </c>
      <c r="R1909" s="1" t="s">
        <v>34</v>
      </c>
      <c r="S1909">
        <v>0</v>
      </c>
      <c r="T1909" s="1" t="s">
        <v>36</v>
      </c>
      <c r="U1909">
        <v>0</v>
      </c>
      <c r="V1909">
        <v>223</v>
      </c>
      <c r="W1909">
        <v>0</v>
      </c>
      <c r="X1909" s="1" t="s">
        <v>50</v>
      </c>
      <c r="Y1909">
        <v>46</v>
      </c>
      <c r="Z1909">
        <v>0</v>
      </c>
      <c r="AA1909">
        <v>0</v>
      </c>
      <c r="AB1909" s="1" t="s">
        <v>40</v>
      </c>
      <c r="AC1909" s="2">
        <v>42642</v>
      </c>
      <c r="AD1909" s="1">
        <v>2016</v>
      </c>
      <c r="AE1909" s="15">
        <f xml:space="preserve"> Cleaned_data[[#This Row],[adr]] * (Cleaned_data[[#This Row],[stays_in_week_nights]] + Cleaned_data[[#This Row],[stays_in_weekend_nights]])</f>
        <v>184</v>
      </c>
      <c r="AF1909" s="1">
        <f t="shared" si="29"/>
        <v>4</v>
      </c>
    </row>
    <row r="1910" spans="1:32" x14ac:dyDescent="0.3">
      <c r="A1910" s="1" t="s">
        <v>30</v>
      </c>
      <c r="B1910">
        <v>0</v>
      </c>
      <c r="C1910">
        <v>364</v>
      </c>
      <c r="D1910">
        <v>42</v>
      </c>
      <c r="E1910">
        <v>0</v>
      </c>
      <c r="F1910">
        <v>4</v>
      </c>
      <c r="G1910">
        <v>2</v>
      </c>
      <c r="H1910">
        <v>0</v>
      </c>
      <c r="I1910">
        <v>0</v>
      </c>
      <c r="J1910" s="1" t="s">
        <v>31</v>
      </c>
      <c r="K1910" s="1" t="s">
        <v>56</v>
      </c>
      <c r="L1910" s="1" t="s">
        <v>49</v>
      </c>
      <c r="M1910" s="1" t="s">
        <v>33</v>
      </c>
      <c r="N1910">
        <v>0</v>
      </c>
      <c r="O1910">
        <v>0</v>
      </c>
      <c r="P1910">
        <v>0</v>
      </c>
      <c r="Q1910" s="1" t="s">
        <v>34</v>
      </c>
      <c r="R1910" s="1" t="s">
        <v>34</v>
      </c>
      <c r="S1910">
        <v>3</v>
      </c>
      <c r="T1910" s="1" t="s">
        <v>36</v>
      </c>
      <c r="U1910">
        <v>0</v>
      </c>
      <c r="V1910">
        <v>223</v>
      </c>
      <c r="W1910">
        <v>0</v>
      </c>
      <c r="X1910" s="1" t="s">
        <v>50</v>
      </c>
      <c r="Y1910">
        <v>66</v>
      </c>
      <c r="Z1910">
        <v>0</v>
      </c>
      <c r="AA1910">
        <v>0</v>
      </c>
      <c r="AB1910" s="1" t="s">
        <v>38</v>
      </c>
      <c r="AC1910" s="2">
        <v>42659</v>
      </c>
      <c r="AD1910" s="1">
        <v>2016</v>
      </c>
      <c r="AE1910" s="15">
        <f xml:space="preserve"> Cleaned_data[[#This Row],[adr]] * (Cleaned_data[[#This Row],[stays_in_week_nights]] + Cleaned_data[[#This Row],[stays_in_weekend_nights]])</f>
        <v>264</v>
      </c>
      <c r="AF1910" s="1">
        <f t="shared" si="29"/>
        <v>4</v>
      </c>
    </row>
    <row r="1911" spans="1:32" x14ac:dyDescent="0.3">
      <c r="A1911" s="1" t="s">
        <v>30</v>
      </c>
      <c r="B1911">
        <v>0</v>
      </c>
      <c r="C1911">
        <v>364</v>
      </c>
      <c r="D1911">
        <v>42</v>
      </c>
      <c r="E1911">
        <v>0</v>
      </c>
      <c r="F1911">
        <v>4</v>
      </c>
      <c r="G1911">
        <v>2</v>
      </c>
      <c r="H1911">
        <v>0</v>
      </c>
      <c r="I1911">
        <v>0</v>
      </c>
      <c r="J1911" s="1" t="s">
        <v>31</v>
      </c>
      <c r="K1911" s="1" t="s">
        <v>56</v>
      </c>
      <c r="L1911" s="1" t="s">
        <v>49</v>
      </c>
      <c r="M1911" s="1" t="s">
        <v>33</v>
      </c>
      <c r="N1911">
        <v>0</v>
      </c>
      <c r="O1911">
        <v>0</v>
      </c>
      <c r="P1911">
        <v>0</v>
      </c>
      <c r="Q1911" s="1" t="s">
        <v>34</v>
      </c>
      <c r="R1911" s="1" t="s">
        <v>34</v>
      </c>
      <c r="S1911">
        <v>0</v>
      </c>
      <c r="T1911" s="1" t="s">
        <v>36</v>
      </c>
      <c r="U1911">
        <v>0</v>
      </c>
      <c r="V1911">
        <v>223</v>
      </c>
      <c r="W1911">
        <v>0</v>
      </c>
      <c r="X1911" s="1" t="s">
        <v>50</v>
      </c>
      <c r="Y1911">
        <v>66</v>
      </c>
      <c r="Z1911">
        <v>0</v>
      </c>
      <c r="AA1911">
        <v>0</v>
      </c>
      <c r="AB1911" s="1" t="s">
        <v>38</v>
      </c>
      <c r="AC1911" s="2">
        <v>42659</v>
      </c>
      <c r="AD1911" s="1">
        <v>2016</v>
      </c>
      <c r="AE1911" s="15">
        <f xml:space="preserve"> Cleaned_data[[#This Row],[adr]] * (Cleaned_data[[#This Row],[stays_in_week_nights]] + Cleaned_data[[#This Row],[stays_in_weekend_nights]])</f>
        <v>264</v>
      </c>
      <c r="AF1911" s="1">
        <f t="shared" si="29"/>
        <v>4</v>
      </c>
    </row>
    <row r="1912" spans="1:32" x14ac:dyDescent="0.3">
      <c r="A1912" s="1" t="s">
        <v>30</v>
      </c>
      <c r="B1912">
        <v>1</v>
      </c>
      <c r="C1912">
        <v>2</v>
      </c>
      <c r="D1912">
        <v>42</v>
      </c>
      <c r="E1912">
        <v>0</v>
      </c>
      <c r="F1912">
        <v>2</v>
      </c>
      <c r="G1912">
        <v>1</v>
      </c>
      <c r="H1912">
        <v>0</v>
      </c>
      <c r="I1912">
        <v>0</v>
      </c>
      <c r="J1912" s="1" t="s">
        <v>31</v>
      </c>
      <c r="K1912" s="1" t="s">
        <v>39</v>
      </c>
      <c r="L1912" s="1" t="s">
        <v>33</v>
      </c>
      <c r="M1912" s="1" t="s">
        <v>33</v>
      </c>
      <c r="N1912">
        <v>0</v>
      </c>
      <c r="O1912">
        <v>0</v>
      </c>
      <c r="P1912">
        <v>0</v>
      </c>
      <c r="Q1912" s="1" t="s">
        <v>34</v>
      </c>
      <c r="R1912" s="1" t="s">
        <v>34</v>
      </c>
      <c r="S1912">
        <v>0</v>
      </c>
      <c r="T1912" s="1" t="s">
        <v>36</v>
      </c>
      <c r="U1912">
        <v>0</v>
      </c>
      <c r="V1912">
        <v>94</v>
      </c>
      <c r="W1912">
        <v>0</v>
      </c>
      <c r="X1912" s="1" t="s">
        <v>37</v>
      </c>
      <c r="Y1912">
        <v>39</v>
      </c>
      <c r="Z1912">
        <v>0</v>
      </c>
      <c r="AA1912">
        <v>0</v>
      </c>
      <c r="AB1912" s="1" t="s">
        <v>40</v>
      </c>
      <c r="AC1912" s="2">
        <v>42653</v>
      </c>
      <c r="AD1912" s="1">
        <v>2016</v>
      </c>
      <c r="AE1912" s="15">
        <f xml:space="preserve"> Cleaned_data[[#This Row],[adr]] * (Cleaned_data[[#This Row],[stays_in_week_nights]] + Cleaned_data[[#This Row],[stays_in_weekend_nights]])</f>
        <v>78</v>
      </c>
      <c r="AF1912" s="1">
        <f t="shared" si="29"/>
        <v>2</v>
      </c>
    </row>
    <row r="1913" spans="1:32" x14ac:dyDescent="0.3">
      <c r="A1913" s="1" t="s">
        <v>30</v>
      </c>
      <c r="B1913">
        <v>0</v>
      </c>
      <c r="C1913">
        <v>364</v>
      </c>
      <c r="D1913">
        <v>42</v>
      </c>
      <c r="E1913">
        <v>0</v>
      </c>
      <c r="F1913">
        <v>4</v>
      </c>
      <c r="G1913">
        <v>2</v>
      </c>
      <c r="H1913">
        <v>0</v>
      </c>
      <c r="I1913">
        <v>0</v>
      </c>
      <c r="J1913" s="1" t="s">
        <v>31</v>
      </c>
      <c r="K1913" s="1" t="s">
        <v>56</v>
      </c>
      <c r="L1913" s="1" t="s">
        <v>49</v>
      </c>
      <c r="M1913" s="1" t="s">
        <v>33</v>
      </c>
      <c r="N1913">
        <v>0</v>
      </c>
      <c r="O1913">
        <v>0</v>
      </c>
      <c r="P1913">
        <v>0</v>
      </c>
      <c r="Q1913" s="1" t="s">
        <v>34</v>
      </c>
      <c r="R1913" s="1" t="s">
        <v>34</v>
      </c>
      <c r="S1913">
        <v>2</v>
      </c>
      <c r="T1913" s="1" t="s">
        <v>36</v>
      </c>
      <c r="U1913">
        <v>0</v>
      </c>
      <c r="V1913">
        <v>223</v>
      </c>
      <c r="W1913">
        <v>0</v>
      </c>
      <c r="X1913" s="1" t="s">
        <v>50</v>
      </c>
      <c r="Y1913">
        <v>66</v>
      </c>
      <c r="Z1913">
        <v>0</v>
      </c>
      <c r="AA1913">
        <v>0</v>
      </c>
      <c r="AB1913" s="1" t="s">
        <v>38</v>
      </c>
      <c r="AC1913" s="2">
        <v>42659</v>
      </c>
      <c r="AD1913" s="1">
        <v>2016</v>
      </c>
      <c r="AE1913" s="15">
        <f xml:space="preserve"> Cleaned_data[[#This Row],[adr]] * (Cleaned_data[[#This Row],[stays_in_week_nights]] + Cleaned_data[[#This Row],[stays_in_weekend_nights]])</f>
        <v>264</v>
      </c>
      <c r="AF1913" s="1">
        <f t="shared" si="29"/>
        <v>4</v>
      </c>
    </row>
    <row r="1914" spans="1:32" x14ac:dyDescent="0.3">
      <c r="A1914" s="1" t="s">
        <v>30</v>
      </c>
      <c r="B1914">
        <v>0</v>
      </c>
      <c r="C1914">
        <v>364</v>
      </c>
      <c r="D1914">
        <v>42</v>
      </c>
      <c r="E1914">
        <v>0</v>
      </c>
      <c r="F1914">
        <v>4</v>
      </c>
      <c r="G1914">
        <v>1</v>
      </c>
      <c r="H1914">
        <v>0</v>
      </c>
      <c r="I1914">
        <v>0</v>
      </c>
      <c r="J1914" s="1" t="s">
        <v>31</v>
      </c>
      <c r="K1914" s="1" t="s">
        <v>56</v>
      </c>
      <c r="L1914" s="1" t="s">
        <v>49</v>
      </c>
      <c r="M1914" s="1" t="s">
        <v>33</v>
      </c>
      <c r="N1914">
        <v>0</v>
      </c>
      <c r="O1914">
        <v>0</v>
      </c>
      <c r="P1914">
        <v>0</v>
      </c>
      <c r="Q1914" s="1" t="s">
        <v>34</v>
      </c>
      <c r="R1914" s="1" t="s">
        <v>34</v>
      </c>
      <c r="S1914">
        <v>1</v>
      </c>
      <c r="T1914" s="1" t="s">
        <v>36</v>
      </c>
      <c r="U1914">
        <v>0</v>
      </c>
      <c r="V1914">
        <v>223</v>
      </c>
      <c r="W1914">
        <v>0</v>
      </c>
      <c r="X1914" s="1" t="s">
        <v>50</v>
      </c>
      <c r="Y1914">
        <v>66</v>
      </c>
      <c r="Z1914">
        <v>1</v>
      </c>
      <c r="AA1914">
        <v>0</v>
      </c>
      <c r="AB1914" s="1" t="s">
        <v>38</v>
      </c>
      <c r="AC1914" s="2">
        <v>42659</v>
      </c>
      <c r="AD1914" s="1">
        <v>2016</v>
      </c>
      <c r="AE1914" s="15">
        <f xml:space="preserve"> Cleaned_data[[#This Row],[adr]] * (Cleaned_data[[#This Row],[stays_in_week_nights]] + Cleaned_data[[#This Row],[stays_in_weekend_nights]])</f>
        <v>264</v>
      </c>
      <c r="AF1914" s="1">
        <f t="shared" si="29"/>
        <v>4</v>
      </c>
    </row>
    <row r="1915" spans="1:32" x14ac:dyDescent="0.3">
      <c r="A1915" s="1" t="s">
        <v>30</v>
      </c>
      <c r="B1915">
        <v>0</v>
      </c>
      <c r="C1915">
        <v>364</v>
      </c>
      <c r="D1915">
        <v>42</v>
      </c>
      <c r="E1915">
        <v>0</v>
      </c>
      <c r="F1915">
        <v>4</v>
      </c>
      <c r="G1915">
        <v>1</v>
      </c>
      <c r="H1915">
        <v>0</v>
      </c>
      <c r="I1915">
        <v>0</v>
      </c>
      <c r="J1915" s="1" t="s">
        <v>31</v>
      </c>
      <c r="K1915" s="1" t="s">
        <v>56</v>
      </c>
      <c r="L1915" s="1" t="s">
        <v>49</v>
      </c>
      <c r="M1915" s="1" t="s">
        <v>33</v>
      </c>
      <c r="N1915">
        <v>0</v>
      </c>
      <c r="O1915">
        <v>0</v>
      </c>
      <c r="P1915">
        <v>0</v>
      </c>
      <c r="Q1915" s="1" t="s">
        <v>34</v>
      </c>
      <c r="R1915" s="1" t="s">
        <v>34</v>
      </c>
      <c r="S1915">
        <v>1</v>
      </c>
      <c r="T1915" s="1" t="s">
        <v>36</v>
      </c>
      <c r="U1915">
        <v>0</v>
      </c>
      <c r="V1915">
        <v>223</v>
      </c>
      <c r="W1915">
        <v>0</v>
      </c>
      <c r="X1915" s="1" t="s">
        <v>50</v>
      </c>
      <c r="Y1915">
        <v>60</v>
      </c>
      <c r="Z1915">
        <v>0</v>
      </c>
      <c r="AA1915">
        <v>0</v>
      </c>
      <c r="AB1915" s="1" t="s">
        <v>38</v>
      </c>
      <c r="AC1915" s="2">
        <v>42659</v>
      </c>
      <c r="AD1915" s="1">
        <v>2016</v>
      </c>
      <c r="AE1915" s="15">
        <f xml:space="preserve"> Cleaned_data[[#This Row],[adr]] * (Cleaned_data[[#This Row],[stays_in_week_nights]] + Cleaned_data[[#This Row],[stays_in_weekend_nights]])</f>
        <v>240</v>
      </c>
      <c r="AF1915" s="1">
        <f t="shared" si="29"/>
        <v>4</v>
      </c>
    </row>
    <row r="1916" spans="1:32" x14ac:dyDescent="0.3">
      <c r="A1916" s="1" t="s">
        <v>30</v>
      </c>
      <c r="B1916">
        <v>0</v>
      </c>
      <c r="C1916">
        <v>364</v>
      </c>
      <c r="D1916">
        <v>42</v>
      </c>
      <c r="E1916">
        <v>0</v>
      </c>
      <c r="F1916">
        <v>4</v>
      </c>
      <c r="G1916">
        <v>1</v>
      </c>
      <c r="H1916">
        <v>0</v>
      </c>
      <c r="I1916">
        <v>0</v>
      </c>
      <c r="J1916" s="1" t="s">
        <v>31</v>
      </c>
      <c r="K1916" s="1" t="s">
        <v>39</v>
      </c>
      <c r="L1916" s="1" t="s">
        <v>49</v>
      </c>
      <c r="M1916" s="1" t="s">
        <v>33</v>
      </c>
      <c r="N1916">
        <v>0</v>
      </c>
      <c r="O1916">
        <v>0</v>
      </c>
      <c r="P1916">
        <v>0</v>
      </c>
      <c r="Q1916" s="1" t="s">
        <v>34</v>
      </c>
      <c r="R1916" s="1" t="s">
        <v>34</v>
      </c>
      <c r="S1916">
        <v>1</v>
      </c>
      <c r="T1916" s="1" t="s">
        <v>36</v>
      </c>
      <c r="U1916">
        <v>0</v>
      </c>
      <c r="V1916">
        <v>223</v>
      </c>
      <c r="W1916">
        <v>0</v>
      </c>
      <c r="X1916" s="1" t="s">
        <v>50</v>
      </c>
      <c r="Y1916">
        <v>66</v>
      </c>
      <c r="Z1916">
        <v>1</v>
      </c>
      <c r="AA1916">
        <v>0</v>
      </c>
      <c r="AB1916" s="1" t="s">
        <v>38</v>
      </c>
      <c r="AC1916" s="2">
        <v>42659</v>
      </c>
      <c r="AD1916" s="1">
        <v>2016</v>
      </c>
      <c r="AE1916" s="15">
        <f xml:space="preserve"> Cleaned_data[[#This Row],[adr]] * (Cleaned_data[[#This Row],[stays_in_week_nights]] + Cleaned_data[[#This Row],[stays_in_weekend_nights]])</f>
        <v>264</v>
      </c>
      <c r="AF1916" s="1">
        <f t="shared" si="29"/>
        <v>4</v>
      </c>
    </row>
    <row r="1917" spans="1:32" x14ac:dyDescent="0.3">
      <c r="A1917" s="1" t="s">
        <v>30</v>
      </c>
      <c r="B1917">
        <v>0</v>
      </c>
      <c r="C1917">
        <v>364</v>
      </c>
      <c r="D1917">
        <v>42</v>
      </c>
      <c r="E1917">
        <v>0</v>
      </c>
      <c r="F1917">
        <v>4</v>
      </c>
      <c r="G1917">
        <v>1</v>
      </c>
      <c r="H1917">
        <v>0</v>
      </c>
      <c r="I1917">
        <v>0</v>
      </c>
      <c r="J1917" s="1" t="s">
        <v>31</v>
      </c>
      <c r="K1917" s="1" t="s">
        <v>56</v>
      </c>
      <c r="L1917" s="1" t="s">
        <v>49</v>
      </c>
      <c r="M1917" s="1" t="s">
        <v>33</v>
      </c>
      <c r="N1917">
        <v>0</v>
      </c>
      <c r="O1917">
        <v>0</v>
      </c>
      <c r="P1917">
        <v>0</v>
      </c>
      <c r="Q1917" s="1" t="s">
        <v>34</v>
      </c>
      <c r="R1917" s="1" t="s">
        <v>55</v>
      </c>
      <c r="S1917">
        <v>0</v>
      </c>
      <c r="T1917" s="1" t="s">
        <v>36</v>
      </c>
      <c r="U1917">
        <v>0</v>
      </c>
      <c r="V1917">
        <v>223</v>
      </c>
      <c r="W1917">
        <v>0</v>
      </c>
      <c r="X1917" s="1" t="s">
        <v>50</v>
      </c>
      <c r="Y1917">
        <v>60</v>
      </c>
      <c r="Z1917">
        <v>0</v>
      </c>
      <c r="AA1917">
        <v>0</v>
      </c>
      <c r="AB1917" s="1" t="s">
        <v>38</v>
      </c>
      <c r="AC1917" s="2">
        <v>42659</v>
      </c>
      <c r="AD1917" s="1">
        <v>2016</v>
      </c>
      <c r="AE1917" s="15">
        <f xml:space="preserve"> Cleaned_data[[#This Row],[adr]] * (Cleaned_data[[#This Row],[stays_in_week_nights]] + Cleaned_data[[#This Row],[stays_in_weekend_nights]])</f>
        <v>240</v>
      </c>
      <c r="AF1917" s="1">
        <f t="shared" si="29"/>
        <v>4</v>
      </c>
    </row>
    <row r="1918" spans="1:32" x14ac:dyDescent="0.3">
      <c r="A1918" s="1" t="s">
        <v>30</v>
      </c>
      <c r="B1918">
        <v>0</v>
      </c>
      <c r="C1918">
        <v>364</v>
      </c>
      <c r="D1918">
        <v>42</v>
      </c>
      <c r="E1918">
        <v>0</v>
      </c>
      <c r="F1918">
        <v>4</v>
      </c>
      <c r="G1918">
        <v>2</v>
      </c>
      <c r="H1918">
        <v>0</v>
      </c>
      <c r="I1918">
        <v>0</v>
      </c>
      <c r="J1918" s="1" t="s">
        <v>31</v>
      </c>
      <c r="K1918" s="1" t="s">
        <v>56</v>
      </c>
      <c r="L1918" s="1" t="s">
        <v>49</v>
      </c>
      <c r="M1918" s="1" t="s">
        <v>33</v>
      </c>
      <c r="N1918">
        <v>0</v>
      </c>
      <c r="O1918">
        <v>0</v>
      </c>
      <c r="P1918">
        <v>0</v>
      </c>
      <c r="Q1918" s="1" t="s">
        <v>34</v>
      </c>
      <c r="R1918" s="1" t="s">
        <v>60</v>
      </c>
      <c r="S1918">
        <v>0</v>
      </c>
      <c r="T1918" s="1" t="s">
        <v>36</v>
      </c>
      <c r="U1918">
        <v>0</v>
      </c>
      <c r="V1918">
        <v>223</v>
      </c>
      <c r="W1918">
        <v>0</v>
      </c>
      <c r="X1918" s="1" t="s">
        <v>50</v>
      </c>
      <c r="Y1918">
        <v>66</v>
      </c>
      <c r="Z1918">
        <v>0</v>
      </c>
      <c r="AA1918">
        <v>0</v>
      </c>
      <c r="AB1918" s="1" t="s">
        <v>38</v>
      </c>
      <c r="AC1918" s="2">
        <v>42659</v>
      </c>
      <c r="AD1918" s="1">
        <v>2016</v>
      </c>
      <c r="AE1918" s="15">
        <f xml:space="preserve"> Cleaned_data[[#This Row],[adr]] * (Cleaned_data[[#This Row],[stays_in_week_nights]] + Cleaned_data[[#This Row],[stays_in_weekend_nights]])</f>
        <v>264</v>
      </c>
      <c r="AF1918" s="1">
        <f t="shared" si="29"/>
        <v>4</v>
      </c>
    </row>
    <row r="1919" spans="1:32" x14ac:dyDescent="0.3">
      <c r="A1919" s="1" t="s">
        <v>30</v>
      </c>
      <c r="B1919">
        <v>0</v>
      </c>
      <c r="C1919">
        <v>364</v>
      </c>
      <c r="D1919">
        <v>42</v>
      </c>
      <c r="E1919">
        <v>0</v>
      </c>
      <c r="F1919">
        <v>4</v>
      </c>
      <c r="G1919">
        <v>1</v>
      </c>
      <c r="H1919">
        <v>0</v>
      </c>
      <c r="I1919">
        <v>1</v>
      </c>
      <c r="J1919" s="1" t="s">
        <v>31</v>
      </c>
      <c r="K1919" s="1" t="s">
        <v>39</v>
      </c>
      <c r="L1919" s="1" t="s">
        <v>49</v>
      </c>
      <c r="M1919" s="1" t="s">
        <v>33</v>
      </c>
      <c r="N1919">
        <v>0</v>
      </c>
      <c r="O1919">
        <v>0</v>
      </c>
      <c r="P1919">
        <v>0</v>
      </c>
      <c r="Q1919" s="1" t="s">
        <v>34</v>
      </c>
      <c r="R1919" s="1" t="s">
        <v>34</v>
      </c>
      <c r="S1919">
        <v>2</v>
      </c>
      <c r="T1919" s="1" t="s">
        <v>36</v>
      </c>
      <c r="U1919">
        <v>0</v>
      </c>
      <c r="V1919">
        <v>223</v>
      </c>
      <c r="W1919">
        <v>0</v>
      </c>
      <c r="X1919" s="1" t="s">
        <v>50</v>
      </c>
      <c r="Y1919">
        <v>60</v>
      </c>
      <c r="Z1919">
        <v>0</v>
      </c>
      <c r="AA1919">
        <v>0</v>
      </c>
      <c r="AB1919" s="1" t="s">
        <v>38</v>
      </c>
      <c r="AC1919" s="2">
        <v>42659</v>
      </c>
      <c r="AD1919" s="1">
        <v>2016</v>
      </c>
      <c r="AE1919" s="15">
        <f xml:space="preserve"> Cleaned_data[[#This Row],[adr]] * (Cleaned_data[[#This Row],[stays_in_week_nights]] + Cleaned_data[[#This Row],[stays_in_weekend_nights]])</f>
        <v>240</v>
      </c>
      <c r="AF1919" s="1">
        <f t="shared" si="29"/>
        <v>4</v>
      </c>
    </row>
    <row r="1920" spans="1:32" x14ac:dyDescent="0.3">
      <c r="A1920" s="1" t="s">
        <v>30</v>
      </c>
      <c r="B1920">
        <v>0</v>
      </c>
      <c r="C1920">
        <v>364</v>
      </c>
      <c r="D1920">
        <v>42</v>
      </c>
      <c r="E1920">
        <v>0</v>
      </c>
      <c r="F1920">
        <v>4</v>
      </c>
      <c r="G1920">
        <v>2</v>
      </c>
      <c r="H1920">
        <v>0</v>
      </c>
      <c r="I1920">
        <v>0</v>
      </c>
      <c r="J1920" s="1" t="s">
        <v>31</v>
      </c>
      <c r="K1920" s="1" t="s">
        <v>56</v>
      </c>
      <c r="L1920" s="1" t="s">
        <v>49</v>
      </c>
      <c r="M1920" s="1" t="s">
        <v>33</v>
      </c>
      <c r="N1920">
        <v>0</v>
      </c>
      <c r="O1920">
        <v>0</v>
      </c>
      <c r="P1920">
        <v>0</v>
      </c>
      <c r="Q1920" s="1" t="s">
        <v>34</v>
      </c>
      <c r="R1920" s="1" t="s">
        <v>55</v>
      </c>
      <c r="S1920">
        <v>0</v>
      </c>
      <c r="T1920" s="1" t="s">
        <v>36</v>
      </c>
      <c r="U1920">
        <v>0</v>
      </c>
      <c r="V1920">
        <v>223</v>
      </c>
      <c r="W1920">
        <v>0</v>
      </c>
      <c r="X1920" s="1" t="s">
        <v>50</v>
      </c>
      <c r="Y1920">
        <v>72</v>
      </c>
      <c r="Z1920">
        <v>1</v>
      </c>
      <c r="AA1920">
        <v>0</v>
      </c>
      <c r="AB1920" s="1" t="s">
        <v>38</v>
      </c>
      <c r="AC1920" s="2">
        <v>42659</v>
      </c>
      <c r="AD1920" s="1">
        <v>2016</v>
      </c>
      <c r="AE1920" s="15">
        <f xml:space="preserve"> Cleaned_data[[#This Row],[adr]] * (Cleaned_data[[#This Row],[stays_in_week_nights]] + Cleaned_data[[#This Row],[stays_in_weekend_nights]])</f>
        <v>288</v>
      </c>
      <c r="AF1920" s="1">
        <f t="shared" si="29"/>
        <v>4</v>
      </c>
    </row>
    <row r="1921" spans="1:32" x14ac:dyDescent="0.3">
      <c r="A1921" s="1" t="s">
        <v>30</v>
      </c>
      <c r="B1921">
        <v>0</v>
      </c>
      <c r="C1921">
        <v>364</v>
      </c>
      <c r="D1921">
        <v>42</v>
      </c>
      <c r="E1921">
        <v>1</v>
      </c>
      <c r="F1921">
        <v>4</v>
      </c>
      <c r="G1921">
        <v>2</v>
      </c>
      <c r="H1921">
        <v>0</v>
      </c>
      <c r="I1921">
        <v>0</v>
      </c>
      <c r="J1921" s="1" t="s">
        <v>31</v>
      </c>
      <c r="K1921" s="1" t="s">
        <v>56</v>
      </c>
      <c r="L1921" s="1" t="s">
        <v>49</v>
      </c>
      <c r="M1921" s="1" t="s">
        <v>33</v>
      </c>
      <c r="N1921">
        <v>0</v>
      </c>
      <c r="O1921">
        <v>0</v>
      </c>
      <c r="P1921">
        <v>0</v>
      </c>
      <c r="Q1921" s="1" t="s">
        <v>34</v>
      </c>
      <c r="R1921" s="1" t="s">
        <v>35</v>
      </c>
      <c r="S1921">
        <v>3</v>
      </c>
      <c r="T1921" s="1" t="s">
        <v>36</v>
      </c>
      <c r="U1921">
        <v>0</v>
      </c>
      <c r="V1921">
        <v>223</v>
      </c>
      <c r="W1921">
        <v>0</v>
      </c>
      <c r="X1921" s="1" t="s">
        <v>50</v>
      </c>
      <c r="Y1921">
        <v>137</v>
      </c>
      <c r="Z1921">
        <v>1</v>
      </c>
      <c r="AA1921">
        <v>1</v>
      </c>
      <c r="AB1921" s="1" t="s">
        <v>38</v>
      </c>
      <c r="AC1921" s="2">
        <v>42660</v>
      </c>
      <c r="AD1921" s="1">
        <v>2016</v>
      </c>
      <c r="AE1921" s="15">
        <f xml:space="preserve"> Cleaned_data[[#This Row],[adr]] * (Cleaned_data[[#This Row],[stays_in_week_nights]] + Cleaned_data[[#This Row],[stays_in_weekend_nights]])</f>
        <v>685</v>
      </c>
      <c r="AF1921" s="1">
        <f t="shared" si="29"/>
        <v>5</v>
      </c>
    </row>
    <row r="1922" spans="1:32" x14ac:dyDescent="0.3">
      <c r="A1922" s="1" t="s">
        <v>30</v>
      </c>
      <c r="B1922">
        <v>0</v>
      </c>
      <c r="C1922">
        <v>364</v>
      </c>
      <c r="D1922">
        <v>42</v>
      </c>
      <c r="E1922">
        <v>1</v>
      </c>
      <c r="F1922">
        <v>4</v>
      </c>
      <c r="G1922">
        <v>2</v>
      </c>
      <c r="H1922">
        <v>0</v>
      </c>
      <c r="I1922">
        <v>0</v>
      </c>
      <c r="J1922" s="1" t="s">
        <v>31</v>
      </c>
      <c r="K1922" s="1" t="s">
        <v>56</v>
      </c>
      <c r="L1922" s="1" t="s">
        <v>49</v>
      </c>
      <c r="M1922" s="1" t="s">
        <v>33</v>
      </c>
      <c r="N1922">
        <v>0</v>
      </c>
      <c r="O1922">
        <v>0</v>
      </c>
      <c r="P1922">
        <v>0</v>
      </c>
      <c r="Q1922" s="1" t="s">
        <v>34</v>
      </c>
      <c r="R1922" s="1" t="s">
        <v>34</v>
      </c>
      <c r="S1922">
        <v>2</v>
      </c>
      <c r="T1922" s="1" t="s">
        <v>36</v>
      </c>
      <c r="U1922">
        <v>0</v>
      </c>
      <c r="V1922">
        <v>223</v>
      </c>
      <c r="W1922">
        <v>0</v>
      </c>
      <c r="X1922" s="1" t="s">
        <v>50</v>
      </c>
      <c r="Y1922">
        <v>68</v>
      </c>
      <c r="Z1922">
        <v>0</v>
      </c>
      <c r="AA1922">
        <v>0</v>
      </c>
      <c r="AB1922" s="1" t="s">
        <v>38</v>
      </c>
      <c r="AC1922" s="2">
        <v>42660</v>
      </c>
      <c r="AD1922" s="1">
        <v>2016</v>
      </c>
      <c r="AE1922" s="15">
        <f xml:space="preserve"> Cleaned_data[[#This Row],[adr]] * (Cleaned_data[[#This Row],[stays_in_week_nights]] + Cleaned_data[[#This Row],[stays_in_weekend_nights]])</f>
        <v>340</v>
      </c>
      <c r="AF1922" s="1">
        <f t="shared" ref="AF1922:AF1985" si="30">E1922 +F1922</f>
        <v>5</v>
      </c>
    </row>
    <row r="1923" spans="1:32" x14ac:dyDescent="0.3">
      <c r="A1923" s="1" t="s">
        <v>30</v>
      </c>
      <c r="B1923">
        <v>0</v>
      </c>
      <c r="C1923">
        <v>364</v>
      </c>
      <c r="D1923">
        <v>42</v>
      </c>
      <c r="E1923">
        <v>1</v>
      </c>
      <c r="F1923">
        <v>4</v>
      </c>
      <c r="G1923">
        <v>2</v>
      </c>
      <c r="H1923">
        <v>0</v>
      </c>
      <c r="I1923">
        <v>0</v>
      </c>
      <c r="J1923" s="1" t="s">
        <v>31</v>
      </c>
      <c r="K1923" s="1" t="s">
        <v>56</v>
      </c>
      <c r="L1923" s="1" t="s">
        <v>49</v>
      </c>
      <c r="M1923" s="1" t="s">
        <v>33</v>
      </c>
      <c r="N1923">
        <v>0</v>
      </c>
      <c r="O1923">
        <v>0</v>
      </c>
      <c r="P1923">
        <v>0</v>
      </c>
      <c r="Q1923" s="1" t="s">
        <v>34</v>
      </c>
      <c r="R1923" s="1" t="s">
        <v>58</v>
      </c>
      <c r="S1923">
        <v>1</v>
      </c>
      <c r="T1923" s="1" t="s">
        <v>36</v>
      </c>
      <c r="U1923">
        <v>0</v>
      </c>
      <c r="V1923">
        <v>223</v>
      </c>
      <c r="W1923">
        <v>0</v>
      </c>
      <c r="X1923" s="1" t="s">
        <v>50</v>
      </c>
      <c r="Y1923">
        <v>66</v>
      </c>
      <c r="Z1923">
        <v>0</v>
      </c>
      <c r="AA1923">
        <v>0</v>
      </c>
      <c r="AB1923" s="1" t="s">
        <v>38</v>
      </c>
      <c r="AC1923" s="2">
        <v>42660</v>
      </c>
      <c r="AD1923" s="1">
        <v>2016</v>
      </c>
      <c r="AE1923" s="15">
        <f xml:space="preserve"> Cleaned_data[[#This Row],[adr]] * (Cleaned_data[[#This Row],[stays_in_week_nights]] + Cleaned_data[[#This Row],[stays_in_weekend_nights]])</f>
        <v>330</v>
      </c>
      <c r="AF1923" s="1">
        <f t="shared" si="30"/>
        <v>5</v>
      </c>
    </row>
    <row r="1924" spans="1:32" x14ac:dyDescent="0.3">
      <c r="A1924" s="1" t="s">
        <v>30</v>
      </c>
      <c r="B1924">
        <v>0</v>
      </c>
      <c r="C1924">
        <v>364</v>
      </c>
      <c r="D1924">
        <v>42</v>
      </c>
      <c r="E1924">
        <v>1</v>
      </c>
      <c r="F1924">
        <v>4</v>
      </c>
      <c r="G1924">
        <v>2</v>
      </c>
      <c r="H1924">
        <v>0</v>
      </c>
      <c r="I1924">
        <v>0</v>
      </c>
      <c r="J1924" s="1" t="s">
        <v>31</v>
      </c>
      <c r="K1924" s="1" t="s">
        <v>56</v>
      </c>
      <c r="L1924" s="1" t="s">
        <v>49</v>
      </c>
      <c r="M1924" s="1" t="s">
        <v>33</v>
      </c>
      <c r="N1924">
        <v>0</v>
      </c>
      <c r="O1924">
        <v>0</v>
      </c>
      <c r="P1924">
        <v>0</v>
      </c>
      <c r="Q1924" s="1" t="s">
        <v>34</v>
      </c>
      <c r="R1924" s="1" t="s">
        <v>34</v>
      </c>
      <c r="S1924">
        <v>1</v>
      </c>
      <c r="T1924" s="1" t="s">
        <v>36</v>
      </c>
      <c r="U1924">
        <v>0</v>
      </c>
      <c r="V1924">
        <v>223</v>
      </c>
      <c r="W1924">
        <v>0</v>
      </c>
      <c r="X1924" s="1" t="s">
        <v>50</v>
      </c>
      <c r="Y1924">
        <v>72</v>
      </c>
      <c r="Z1924">
        <v>0</v>
      </c>
      <c r="AA1924">
        <v>0</v>
      </c>
      <c r="AB1924" s="1" t="s">
        <v>38</v>
      </c>
      <c r="AC1924" s="2">
        <v>42660</v>
      </c>
      <c r="AD1924" s="1">
        <v>2016</v>
      </c>
      <c r="AE1924" s="15">
        <f xml:space="preserve"> Cleaned_data[[#This Row],[adr]] * (Cleaned_data[[#This Row],[stays_in_week_nights]] + Cleaned_data[[#This Row],[stays_in_weekend_nights]])</f>
        <v>360</v>
      </c>
      <c r="AF1924" s="1">
        <f t="shared" si="30"/>
        <v>5</v>
      </c>
    </row>
    <row r="1925" spans="1:32" x14ac:dyDescent="0.3">
      <c r="A1925" s="1" t="s">
        <v>30</v>
      </c>
      <c r="B1925">
        <v>0</v>
      </c>
      <c r="C1925">
        <v>364</v>
      </c>
      <c r="D1925">
        <v>42</v>
      </c>
      <c r="E1925">
        <v>1</v>
      </c>
      <c r="F1925">
        <v>4</v>
      </c>
      <c r="G1925">
        <v>2</v>
      </c>
      <c r="H1925">
        <v>0</v>
      </c>
      <c r="I1925">
        <v>1</v>
      </c>
      <c r="J1925" s="1" t="s">
        <v>31</v>
      </c>
      <c r="K1925" s="1" t="s">
        <v>56</v>
      </c>
      <c r="L1925" s="1" t="s">
        <v>49</v>
      </c>
      <c r="M1925" s="1" t="s">
        <v>33</v>
      </c>
      <c r="N1925">
        <v>0</v>
      </c>
      <c r="O1925">
        <v>0</v>
      </c>
      <c r="P1925">
        <v>0</v>
      </c>
      <c r="Q1925" s="1" t="s">
        <v>34</v>
      </c>
      <c r="R1925" s="1" t="s">
        <v>34</v>
      </c>
      <c r="S1925">
        <v>2</v>
      </c>
      <c r="T1925" s="1" t="s">
        <v>36</v>
      </c>
      <c r="U1925">
        <v>0</v>
      </c>
      <c r="V1925">
        <v>223</v>
      </c>
      <c r="W1925">
        <v>0</v>
      </c>
      <c r="X1925" s="1" t="s">
        <v>50</v>
      </c>
      <c r="Y1925">
        <v>66</v>
      </c>
      <c r="Z1925">
        <v>0</v>
      </c>
      <c r="AA1925">
        <v>1</v>
      </c>
      <c r="AB1925" s="1" t="s">
        <v>38</v>
      </c>
      <c r="AC1925" s="2">
        <v>42660</v>
      </c>
      <c r="AD1925" s="1">
        <v>2016</v>
      </c>
      <c r="AE1925" s="15">
        <f xml:space="preserve"> Cleaned_data[[#This Row],[adr]] * (Cleaned_data[[#This Row],[stays_in_week_nights]] + Cleaned_data[[#This Row],[stays_in_weekend_nights]])</f>
        <v>330</v>
      </c>
      <c r="AF1925" s="1">
        <f t="shared" si="30"/>
        <v>5</v>
      </c>
    </row>
    <row r="1926" spans="1:32" x14ac:dyDescent="0.3">
      <c r="A1926" s="1" t="s">
        <v>30</v>
      </c>
      <c r="B1926">
        <v>1</v>
      </c>
      <c r="C1926">
        <v>364</v>
      </c>
      <c r="D1926">
        <v>42</v>
      </c>
      <c r="E1926">
        <v>1</v>
      </c>
      <c r="F1926">
        <v>4</v>
      </c>
      <c r="G1926">
        <v>1</v>
      </c>
      <c r="H1926">
        <v>0</v>
      </c>
      <c r="I1926">
        <v>0</v>
      </c>
      <c r="J1926" s="1" t="s">
        <v>31</v>
      </c>
      <c r="K1926" s="1" t="s">
        <v>39</v>
      </c>
      <c r="L1926" s="1" t="s">
        <v>49</v>
      </c>
      <c r="M1926" s="1" t="s">
        <v>33</v>
      </c>
      <c r="N1926">
        <v>0</v>
      </c>
      <c r="O1926">
        <v>0</v>
      </c>
      <c r="P1926">
        <v>0</v>
      </c>
      <c r="Q1926" s="1" t="s">
        <v>34</v>
      </c>
      <c r="R1926" s="1" t="s">
        <v>34</v>
      </c>
      <c r="S1926">
        <v>1</v>
      </c>
      <c r="T1926" s="1" t="s">
        <v>36</v>
      </c>
      <c r="U1926">
        <v>0</v>
      </c>
      <c r="V1926">
        <v>223</v>
      </c>
      <c r="W1926">
        <v>0</v>
      </c>
      <c r="X1926" s="1" t="s">
        <v>50</v>
      </c>
      <c r="Y1926">
        <v>60</v>
      </c>
      <c r="Z1926">
        <v>0</v>
      </c>
      <c r="AA1926">
        <v>0</v>
      </c>
      <c r="AB1926" s="1" t="s">
        <v>40</v>
      </c>
      <c r="AC1926" s="2">
        <v>42653</v>
      </c>
      <c r="AD1926" s="1">
        <v>2016</v>
      </c>
      <c r="AE1926" s="15">
        <f xml:space="preserve"> Cleaned_data[[#This Row],[adr]] * (Cleaned_data[[#This Row],[stays_in_week_nights]] + Cleaned_data[[#This Row],[stays_in_weekend_nights]])</f>
        <v>300</v>
      </c>
      <c r="AF1926" s="1">
        <f t="shared" si="30"/>
        <v>5</v>
      </c>
    </row>
    <row r="1927" spans="1:32" x14ac:dyDescent="0.3">
      <c r="A1927" s="1" t="s">
        <v>30</v>
      </c>
      <c r="B1927">
        <v>0</v>
      </c>
      <c r="C1927">
        <v>364</v>
      </c>
      <c r="D1927">
        <v>42</v>
      </c>
      <c r="E1927">
        <v>1</v>
      </c>
      <c r="F1927">
        <v>4</v>
      </c>
      <c r="G1927">
        <v>2</v>
      </c>
      <c r="H1927">
        <v>0</v>
      </c>
      <c r="I1927">
        <v>0</v>
      </c>
      <c r="J1927" s="1" t="s">
        <v>31</v>
      </c>
      <c r="K1927" s="1" t="s">
        <v>56</v>
      </c>
      <c r="L1927" s="1" t="s">
        <v>49</v>
      </c>
      <c r="M1927" s="1" t="s">
        <v>33</v>
      </c>
      <c r="N1927">
        <v>0</v>
      </c>
      <c r="O1927">
        <v>0</v>
      </c>
      <c r="P1927">
        <v>0</v>
      </c>
      <c r="Q1927" s="1" t="s">
        <v>34</v>
      </c>
      <c r="R1927" s="1" t="s">
        <v>34</v>
      </c>
      <c r="S1927">
        <v>3</v>
      </c>
      <c r="T1927" s="1" t="s">
        <v>36</v>
      </c>
      <c r="U1927">
        <v>0</v>
      </c>
      <c r="V1927">
        <v>223</v>
      </c>
      <c r="W1927">
        <v>0</v>
      </c>
      <c r="X1927" s="1" t="s">
        <v>50</v>
      </c>
      <c r="Y1927">
        <v>66</v>
      </c>
      <c r="Z1927">
        <v>0</v>
      </c>
      <c r="AA1927">
        <v>0</v>
      </c>
      <c r="AB1927" s="1" t="s">
        <v>38</v>
      </c>
      <c r="AC1927" s="2">
        <v>42660</v>
      </c>
      <c r="AD1927" s="1">
        <v>2016</v>
      </c>
      <c r="AE1927" s="15">
        <f xml:space="preserve"> Cleaned_data[[#This Row],[adr]] * (Cleaned_data[[#This Row],[stays_in_week_nights]] + Cleaned_data[[#This Row],[stays_in_weekend_nights]])</f>
        <v>330</v>
      </c>
      <c r="AF1927" s="1">
        <f t="shared" si="30"/>
        <v>5</v>
      </c>
    </row>
    <row r="1928" spans="1:32" x14ac:dyDescent="0.3">
      <c r="A1928" s="1" t="s">
        <v>30</v>
      </c>
      <c r="B1928">
        <v>0</v>
      </c>
      <c r="C1928">
        <v>364</v>
      </c>
      <c r="D1928">
        <v>42</v>
      </c>
      <c r="E1928">
        <v>1</v>
      </c>
      <c r="F1928">
        <v>4</v>
      </c>
      <c r="G1928">
        <v>2</v>
      </c>
      <c r="H1928">
        <v>0</v>
      </c>
      <c r="I1928">
        <v>0</v>
      </c>
      <c r="J1928" s="1" t="s">
        <v>31</v>
      </c>
      <c r="K1928" s="1" t="s">
        <v>56</v>
      </c>
      <c r="L1928" s="1" t="s">
        <v>49</v>
      </c>
      <c r="M1928" s="1" t="s">
        <v>33</v>
      </c>
      <c r="N1928">
        <v>0</v>
      </c>
      <c r="O1928">
        <v>0</v>
      </c>
      <c r="P1928">
        <v>0</v>
      </c>
      <c r="Q1928" s="1" t="s">
        <v>34</v>
      </c>
      <c r="R1928" s="1" t="s">
        <v>34</v>
      </c>
      <c r="S1928">
        <v>1</v>
      </c>
      <c r="T1928" s="1" t="s">
        <v>36</v>
      </c>
      <c r="U1928">
        <v>0</v>
      </c>
      <c r="V1928">
        <v>223</v>
      </c>
      <c r="W1928">
        <v>0</v>
      </c>
      <c r="X1928" s="1" t="s">
        <v>50</v>
      </c>
      <c r="Y1928">
        <v>74</v>
      </c>
      <c r="Z1928">
        <v>1</v>
      </c>
      <c r="AA1928">
        <v>0</v>
      </c>
      <c r="AB1928" s="1" t="s">
        <v>38</v>
      </c>
      <c r="AC1928" s="2">
        <v>42660</v>
      </c>
      <c r="AD1928" s="1">
        <v>2016</v>
      </c>
      <c r="AE1928" s="15">
        <f xml:space="preserve"> Cleaned_data[[#This Row],[adr]] * (Cleaned_data[[#This Row],[stays_in_week_nights]] + Cleaned_data[[#This Row],[stays_in_weekend_nights]])</f>
        <v>370</v>
      </c>
      <c r="AF1928" s="1">
        <f t="shared" si="30"/>
        <v>5</v>
      </c>
    </row>
    <row r="1929" spans="1:32" x14ac:dyDescent="0.3">
      <c r="A1929" s="1" t="s">
        <v>30</v>
      </c>
      <c r="B1929">
        <v>0</v>
      </c>
      <c r="C1929">
        <v>364</v>
      </c>
      <c r="D1929">
        <v>42</v>
      </c>
      <c r="E1929">
        <v>1</v>
      </c>
      <c r="F1929">
        <v>4</v>
      </c>
      <c r="G1929">
        <v>3</v>
      </c>
      <c r="H1929">
        <v>0</v>
      </c>
      <c r="I1929">
        <v>0</v>
      </c>
      <c r="J1929" s="1" t="s">
        <v>31</v>
      </c>
      <c r="K1929" s="1" t="s">
        <v>56</v>
      </c>
      <c r="L1929" s="1" t="s">
        <v>49</v>
      </c>
      <c r="M1929" s="1" t="s">
        <v>44</v>
      </c>
      <c r="N1929">
        <v>0</v>
      </c>
      <c r="O1929">
        <v>0</v>
      </c>
      <c r="P1929">
        <v>0</v>
      </c>
      <c r="Q1929" s="1" t="s">
        <v>34</v>
      </c>
      <c r="R1929" s="1" t="s">
        <v>58</v>
      </c>
      <c r="S1929">
        <v>2</v>
      </c>
      <c r="T1929" s="1" t="s">
        <v>36</v>
      </c>
      <c r="U1929">
        <v>223</v>
      </c>
      <c r="V1929">
        <v>223</v>
      </c>
      <c r="W1929">
        <v>0</v>
      </c>
      <c r="X1929" s="1" t="s">
        <v>50</v>
      </c>
      <c r="Y1929">
        <v>101</v>
      </c>
      <c r="Z1929">
        <v>0</v>
      </c>
      <c r="AA1929">
        <v>0</v>
      </c>
      <c r="AB1929" s="1" t="s">
        <v>38</v>
      </c>
      <c r="AC1929" s="2">
        <v>42660</v>
      </c>
      <c r="AD1929" s="1">
        <v>2016</v>
      </c>
      <c r="AE1929" s="15">
        <f xml:space="preserve"> Cleaned_data[[#This Row],[adr]] * (Cleaned_data[[#This Row],[stays_in_week_nights]] + Cleaned_data[[#This Row],[stays_in_weekend_nights]])</f>
        <v>505</v>
      </c>
      <c r="AF1929" s="1">
        <f t="shared" si="30"/>
        <v>5</v>
      </c>
    </row>
    <row r="1930" spans="1:32" x14ac:dyDescent="0.3">
      <c r="A1930" s="1" t="s">
        <v>30</v>
      </c>
      <c r="B1930">
        <v>0</v>
      </c>
      <c r="C1930">
        <v>364</v>
      </c>
      <c r="D1930">
        <v>42</v>
      </c>
      <c r="E1930">
        <v>1</v>
      </c>
      <c r="F1930">
        <v>4</v>
      </c>
      <c r="G1930">
        <v>1</v>
      </c>
      <c r="H1930">
        <v>0</v>
      </c>
      <c r="I1930">
        <v>0</v>
      </c>
      <c r="J1930" s="1" t="s">
        <v>31</v>
      </c>
      <c r="K1930" s="1" t="s">
        <v>56</v>
      </c>
      <c r="L1930" s="1" t="s">
        <v>49</v>
      </c>
      <c r="M1930" s="1" t="s">
        <v>33</v>
      </c>
      <c r="N1930">
        <v>0</v>
      </c>
      <c r="O1930">
        <v>0</v>
      </c>
      <c r="P1930">
        <v>0</v>
      </c>
      <c r="Q1930" s="1" t="s">
        <v>34</v>
      </c>
      <c r="R1930" s="1" t="s">
        <v>34</v>
      </c>
      <c r="S1930">
        <v>2</v>
      </c>
      <c r="T1930" s="1" t="s">
        <v>36</v>
      </c>
      <c r="U1930">
        <v>0</v>
      </c>
      <c r="V1930">
        <v>223</v>
      </c>
      <c r="W1930">
        <v>0</v>
      </c>
      <c r="X1930" s="1" t="s">
        <v>50</v>
      </c>
      <c r="Y1930">
        <v>60</v>
      </c>
      <c r="Z1930">
        <v>0</v>
      </c>
      <c r="AA1930">
        <v>0</v>
      </c>
      <c r="AB1930" s="1" t="s">
        <v>38</v>
      </c>
      <c r="AC1930" s="2">
        <v>42660</v>
      </c>
      <c r="AD1930" s="1">
        <v>2016</v>
      </c>
      <c r="AE1930" s="15">
        <f xml:space="preserve"> Cleaned_data[[#This Row],[adr]] * (Cleaned_data[[#This Row],[stays_in_week_nights]] + Cleaned_data[[#This Row],[stays_in_weekend_nights]])</f>
        <v>300</v>
      </c>
      <c r="AF1930" s="1">
        <f t="shared" si="30"/>
        <v>5</v>
      </c>
    </row>
    <row r="1931" spans="1:32" x14ac:dyDescent="0.3">
      <c r="A1931" s="1" t="s">
        <v>30</v>
      </c>
      <c r="B1931">
        <v>0</v>
      </c>
      <c r="C1931">
        <v>364</v>
      </c>
      <c r="D1931">
        <v>42</v>
      </c>
      <c r="E1931">
        <v>1</v>
      </c>
      <c r="F1931">
        <v>4</v>
      </c>
      <c r="G1931">
        <v>2</v>
      </c>
      <c r="H1931">
        <v>0</v>
      </c>
      <c r="I1931">
        <v>0</v>
      </c>
      <c r="J1931" s="1" t="s">
        <v>31</v>
      </c>
      <c r="K1931" s="1" t="s">
        <v>56</v>
      </c>
      <c r="L1931" s="1" t="s">
        <v>49</v>
      </c>
      <c r="M1931" s="1" t="s">
        <v>33</v>
      </c>
      <c r="N1931">
        <v>0</v>
      </c>
      <c r="O1931">
        <v>0</v>
      </c>
      <c r="P1931">
        <v>0</v>
      </c>
      <c r="Q1931" s="1" t="s">
        <v>34</v>
      </c>
      <c r="R1931" s="1" t="s">
        <v>34</v>
      </c>
      <c r="S1931">
        <v>1</v>
      </c>
      <c r="T1931" s="1" t="s">
        <v>36</v>
      </c>
      <c r="U1931">
        <v>0</v>
      </c>
      <c r="V1931">
        <v>223</v>
      </c>
      <c r="W1931">
        <v>0</v>
      </c>
      <c r="X1931" s="1" t="s">
        <v>50</v>
      </c>
      <c r="Y1931">
        <v>72</v>
      </c>
      <c r="Z1931">
        <v>1</v>
      </c>
      <c r="AA1931">
        <v>0</v>
      </c>
      <c r="AB1931" s="1" t="s">
        <v>38</v>
      </c>
      <c r="AC1931" s="2">
        <v>42660</v>
      </c>
      <c r="AD1931" s="1">
        <v>2016</v>
      </c>
      <c r="AE1931" s="15">
        <f xml:space="preserve"> Cleaned_data[[#This Row],[adr]] * (Cleaned_data[[#This Row],[stays_in_week_nights]] + Cleaned_data[[#This Row],[stays_in_weekend_nights]])</f>
        <v>360</v>
      </c>
      <c r="AF1931" s="1">
        <f t="shared" si="30"/>
        <v>5</v>
      </c>
    </row>
    <row r="1932" spans="1:32" x14ac:dyDescent="0.3">
      <c r="A1932" s="1" t="s">
        <v>30</v>
      </c>
      <c r="B1932">
        <v>0</v>
      </c>
      <c r="C1932">
        <v>364</v>
      </c>
      <c r="D1932">
        <v>42</v>
      </c>
      <c r="E1932">
        <v>1</v>
      </c>
      <c r="F1932">
        <v>4</v>
      </c>
      <c r="G1932">
        <v>2</v>
      </c>
      <c r="H1932">
        <v>0</v>
      </c>
      <c r="I1932">
        <v>0</v>
      </c>
      <c r="J1932" s="1" t="s">
        <v>31</v>
      </c>
      <c r="K1932" s="1" t="s">
        <v>56</v>
      </c>
      <c r="L1932" s="1" t="s">
        <v>49</v>
      </c>
      <c r="M1932" s="1" t="s">
        <v>33</v>
      </c>
      <c r="N1932">
        <v>0</v>
      </c>
      <c r="O1932">
        <v>0</v>
      </c>
      <c r="P1932">
        <v>0</v>
      </c>
      <c r="Q1932" s="1" t="s">
        <v>34</v>
      </c>
      <c r="R1932" s="1" t="s">
        <v>45</v>
      </c>
      <c r="S1932">
        <v>2</v>
      </c>
      <c r="T1932" s="1" t="s">
        <v>36</v>
      </c>
      <c r="U1932">
        <v>0</v>
      </c>
      <c r="V1932">
        <v>223</v>
      </c>
      <c r="W1932">
        <v>0</v>
      </c>
      <c r="X1932" s="1" t="s">
        <v>50</v>
      </c>
      <c r="Y1932">
        <v>86</v>
      </c>
      <c r="Z1932">
        <v>0</v>
      </c>
      <c r="AA1932">
        <v>0</v>
      </c>
      <c r="AB1932" s="1" t="s">
        <v>38</v>
      </c>
      <c r="AC1932" s="2">
        <v>42660</v>
      </c>
      <c r="AD1932" s="1">
        <v>2016</v>
      </c>
      <c r="AE1932" s="15">
        <f xml:space="preserve"> Cleaned_data[[#This Row],[adr]] * (Cleaned_data[[#This Row],[stays_in_week_nights]] + Cleaned_data[[#This Row],[stays_in_weekend_nights]])</f>
        <v>430</v>
      </c>
      <c r="AF1932" s="1">
        <f t="shared" si="30"/>
        <v>5</v>
      </c>
    </row>
    <row r="1933" spans="1:32" x14ac:dyDescent="0.3">
      <c r="A1933" s="1" t="s">
        <v>30</v>
      </c>
      <c r="B1933">
        <v>0</v>
      </c>
      <c r="C1933">
        <v>364</v>
      </c>
      <c r="D1933">
        <v>42</v>
      </c>
      <c r="E1933">
        <v>1</v>
      </c>
      <c r="F1933">
        <v>4</v>
      </c>
      <c r="G1933">
        <v>2</v>
      </c>
      <c r="H1933">
        <v>0</v>
      </c>
      <c r="I1933">
        <v>0</v>
      </c>
      <c r="J1933" s="1" t="s">
        <v>31</v>
      </c>
      <c r="K1933" s="1" t="s">
        <v>56</v>
      </c>
      <c r="L1933" s="1" t="s">
        <v>49</v>
      </c>
      <c r="M1933" s="1" t="s">
        <v>33</v>
      </c>
      <c r="N1933">
        <v>0</v>
      </c>
      <c r="O1933">
        <v>0</v>
      </c>
      <c r="P1933">
        <v>0</v>
      </c>
      <c r="Q1933" s="1" t="s">
        <v>34</v>
      </c>
      <c r="R1933" s="1" t="s">
        <v>34</v>
      </c>
      <c r="S1933">
        <v>1</v>
      </c>
      <c r="T1933" s="1" t="s">
        <v>36</v>
      </c>
      <c r="U1933">
        <v>0</v>
      </c>
      <c r="V1933">
        <v>223</v>
      </c>
      <c r="W1933">
        <v>0</v>
      </c>
      <c r="X1933" s="1" t="s">
        <v>50</v>
      </c>
      <c r="Y1933">
        <v>66</v>
      </c>
      <c r="Z1933">
        <v>0</v>
      </c>
      <c r="AA1933">
        <v>0</v>
      </c>
      <c r="AB1933" s="1" t="s">
        <v>38</v>
      </c>
      <c r="AC1933" s="2">
        <v>42660</v>
      </c>
      <c r="AD1933" s="1">
        <v>2016</v>
      </c>
      <c r="AE1933" s="15">
        <f xml:space="preserve"> Cleaned_data[[#This Row],[adr]] * (Cleaned_data[[#This Row],[stays_in_week_nights]] + Cleaned_data[[#This Row],[stays_in_weekend_nights]])</f>
        <v>330</v>
      </c>
      <c r="AF1933" s="1">
        <f t="shared" si="30"/>
        <v>5</v>
      </c>
    </row>
    <row r="1934" spans="1:32" x14ac:dyDescent="0.3">
      <c r="A1934" s="1" t="s">
        <v>30</v>
      </c>
      <c r="B1934">
        <v>0</v>
      </c>
      <c r="C1934">
        <v>364</v>
      </c>
      <c r="D1934">
        <v>42</v>
      </c>
      <c r="E1934">
        <v>1</v>
      </c>
      <c r="F1934">
        <v>4</v>
      </c>
      <c r="G1934">
        <v>1</v>
      </c>
      <c r="H1934">
        <v>0</v>
      </c>
      <c r="I1934">
        <v>0</v>
      </c>
      <c r="J1934" s="1" t="s">
        <v>31</v>
      </c>
      <c r="K1934" s="1" t="s">
        <v>56</v>
      </c>
      <c r="L1934" s="1" t="s">
        <v>49</v>
      </c>
      <c r="M1934" s="1" t="s">
        <v>33</v>
      </c>
      <c r="N1934">
        <v>0</v>
      </c>
      <c r="O1934">
        <v>0</v>
      </c>
      <c r="P1934">
        <v>0</v>
      </c>
      <c r="Q1934" s="1" t="s">
        <v>34</v>
      </c>
      <c r="R1934" s="1" t="s">
        <v>34</v>
      </c>
      <c r="S1934">
        <v>3</v>
      </c>
      <c r="T1934" s="1" t="s">
        <v>36</v>
      </c>
      <c r="U1934">
        <v>0</v>
      </c>
      <c r="V1934">
        <v>223</v>
      </c>
      <c r="W1934">
        <v>0</v>
      </c>
      <c r="X1934" s="1" t="s">
        <v>50</v>
      </c>
      <c r="Y1934">
        <v>60</v>
      </c>
      <c r="Z1934">
        <v>0</v>
      </c>
      <c r="AA1934">
        <v>0</v>
      </c>
      <c r="AB1934" s="1" t="s">
        <v>38</v>
      </c>
      <c r="AC1934" s="2">
        <v>42660</v>
      </c>
      <c r="AD1934" s="1">
        <v>2016</v>
      </c>
      <c r="AE1934" s="15">
        <f xml:space="preserve"> Cleaned_data[[#This Row],[adr]] * (Cleaned_data[[#This Row],[stays_in_week_nights]] + Cleaned_data[[#This Row],[stays_in_weekend_nights]])</f>
        <v>300</v>
      </c>
      <c r="AF1934" s="1">
        <f t="shared" si="30"/>
        <v>5</v>
      </c>
    </row>
    <row r="1935" spans="1:32" x14ac:dyDescent="0.3">
      <c r="A1935" s="1" t="s">
        <v>30</v>
      </c>
      <c r="B1935">
        <v>0</v>
      </c>
      <c r="C1935">
        <v>364</v>
      </c>
      <c r="D1935">
        <v>42</v>
      </c>
      <c r="E1935">
        <v>1</v>
      </c>
      <c r="F1935">
        <v>4</v>
      </c>
      <c r="G1935">
        <v>2</v>
      </c>
      <c r="H1935">
        <v>0</v>
      </c>
      <c r="I1935">
        <v>0</v>
      </c>
      <c r="J1935" s="1" t="s">
        <v>31</v>
      </c>
      <c r="K1935" s="1" t="s">
        <v>56</v>
      </c>
      <c r="L1935" s="1" t="s">
        <v>49</v>
      </c>
      <c r="M1935" s="1" t="s">
        <v>33</v>
      </c>
      <c r="N1935">
        <v>0</v>
      </c>
      <c r="O1935">
        <v>0</v>
      </c>
      <c r="P1935">
        <v>0</v>
      </c>
      <c r="Q1935" s="1" t="s">
        <v>34</v>
      </c>
      <c r="R1935" s="1" t="s">
        <v>34</v>
      </c>
      <c r="S1935">
        <v>1</v>
      </c>
      <c r="T1935" s="1" t="s">
        <v>36</v>
      </c>
      <c r="U1935">
        <v>0</v>
      </c>
      <c r="V1935">
        <v>223</v>
      </c>
      <c r="W1935">
        <v>0</v>
      </c>
      <c r="X1935" s="1" t="s">
        <v>50</v>
      </c>
      <c r="Y1935">
        <v>68</v>
      </c>
      <c r="Z1935">
        <v>0</v>
      </c>
      <c r="AA1935">
        <v>0</v>
      </c>
      <c r="AB1935" s="1" t="s">
        <v>38</v>
      </c>
      <c r="AC1935" s="2">
        <v>42660</v>
      </c>
      <c r="AD1935" s="1">
        <v>2016</v>
      </c>
      <c r="AE1935" s="15">
        <f xml:space="preserve"> Cleaned_data[[#This Row],[adr]] * (Cleaned_data[[#This Row],[stays_in_week_nights]] + Cleaned_data[[#This Row],[stays_in_weekend_nights]])</f>
        <v>340</v>
      </c>
      <c r="AF1935" s="1">
        <f t="shared" si="30"/>
        <v>5</v>
      </c>
    </row>
    <row r="1936" spans="1:32" x14ac:dyDescent="0.3">
      <c r="A1936" s="1" t="s">
        <v>30</v>
      </c>
      <c r="B1936">
        <v>0</v>
      </c>
      <c r="C1936">
        <v>364</v>
      </c>
      <c r="D1936">
        <v>42</v>
      </c>
      <c r="E1936">
        <v>1</v>
      </c>
      <c r="F1936">
        <v>4</v>
      </c>
      <c r="G1936">
        <v>2</v>
      </c>
      <c r="H1936">
        <v>0</v>
      </c>
      <c r="I1936">
        <v>0</v>
      </c>
      <c r="J1936" s="1" t="s">
        <v>31</v>
      </c>
      <c r="K1936" s="1" t="s">
        <v>56</v>
      </c>
      <c r="L1936" s="1" t="s">
        <v>49</v>
      </c>
      <c r="M1936" s="1" t="s">
        <v>33</v>
      </c>
      <c r="N1936">
        <v>0</v>
      </c>
      <c r="O1936">
        <v>0</v>
      </c>
      <c r="P1936">
        <v>0</v>
      </c>
      <c r="Q1936" s="1" t="s">
        <v>34</v>
      </c>
      <c r="R1936" s="1" t="s">
        <v>55</v>
      </c>
      <c r="S1936">
        <v>1</v>
      </c>
      <c r="T1936" s="1" t="s">
        <v>36</v>
      </c>
      <c r="U1936">
        <v>0</v>
      </c>
      <c r="V1936">
        <v>223</v>
      </c>
      <c r="W1936">
        <v>0</v>
      </c>
      <c r="X1936" s="1" t="s">
        <v>50</v>
      </c>
      <c r="Y1936">
        <v>66</v>
      </c>
      <c r="Z1936">
        <v>0</v>
      </c>
      <c r="AA1936">
        <v>0</v>
      </c>
      <c r="AB1936" s="1" t="s">
        <v>38</v>
      </c>
      <c r="AC1936" s="2">
        <v>42660</v>
      </c>
      <c r="AD1936" s="1">
        <v>2016</v>
      </c>
      <c r="AE1936" s="15">
        <f xml:space="preserve"> Cleaned_data[[#This Row],[adr]] * (Cleaned_data[[#This Row],[stays_in_week_nights]] + Cleaned_data[[#This Row],[stays_in_weekend_nights]])</f>
        <v>330</v>
      </c>
      <c r="AF1936" s="1">
        <f t="shared" si="30"/>
        <v>5</v>
      </c>
    </row>
    <row r="1937" spans="1:32" x14ac:dyDescent="0.3">
      <c r="A1937" s="1" t="s">
        <v>30</v>
      </c>
      <c r="B1937">
        <v>0</v>
      </c>
      <c r="C1937">
        <v>364</v>
      </c>
      <c r="D1937">
        <v>42</v>
      </c>
      <c r="E1937">
        <v>1</v>
      </c>
      <c r="F1937">
        <v>4</v>
      </c>
      <c r="G1937">
        <v>2</v>
      </c>
      <c r="H1937">
        <v>0</v>
      </c>
      <c r="I1937">
        <v>0</v>
      </c>
      <c r="J1937" s="1" t="s">
        <v>31</v>
      </c>
      <c r="K1937" s="1" t="s">
        <v>56</v>
      </c>
      <c r="L1937" s="1" t="s">
        <v>49</v>
      </c>
      <c r="M1937" s="1" t="s">
        <v>33</v>
      </c>
      <c r="N1937">
        <v>0</v>
      </c>
      <c r="O1937">
        <v>0</v>
      </c>
      <c r="P1937">
        <v>0</v>
      </c>
      <c r="Q1937" s="1" t="s">
        <v>34</v>
      </c>
      <c r="R1937" s="1" t="s">
        <v>34</v>
      </c>
      <c r="S1937">
        <v>2</v>
      </c>
      <c r="T1937" s="1" t="s">
        <v>36</v>
      </c>
      <c r="U1937">
        <v>0</v>
      </c>
      <c r="V1937">
        <v>223</v>
      </c>
      <c r="W1937">
        <v>0</v>
      </c>
      <c r="X1937" s="1" t="s">
        <v>50</v>
      </c>
      <c r="Y1937">
        <v>66</v>
      </c>
      <c r="Z1937">
        <v>0</v>
      </c>
      <c r="AA1937">
        <v>0</v>
      </c>
      <c r="AB1937" s="1" t="s">
        <v>38</v>
      </c>
      <c r="AC1937" s="2">
        <v>42660</v>
      </c>
      <c r="AD1937" s="1">
        <v>2016</v>
      </c>
      <c r="AE1937" s="15">
        <f xml:space="preserve"> Cleaned_data[[#This Row],[adr]] * (Cleaned_data[[#This Row],[stays_in_week_nights]] + Cleaned_data[[#This Row],[stays_in_weekend_nights]])</f>
        <v>330</v>
      </c>
      <c r="AF1937" s="1">
        <f t="shared" si="30"/>
        <v>5</v>
      </c>
    </row>
    <row r="1938" spans="1:32" x14ac:dyDescent="0.3">
      <c r="A1938" s="1" t="s">
        <v>30</v>
      </c>
      <c r="B1938">
        <v>0</v>
      </c>
      <c r="C1938">
        <v>364</v>
      </c>
      <c r="D1938">
        <v>42</v>
      </c>
      <c r="E1938">
        <v>2</v>
      </c>
      <c r="F1938">
        <v>4</v>
      </c>
      <c r="G1938">
        <v>2</v>
      </c>
      <c r="H1938">
        <v>0</v>
      </c>
      <c r="I1938">
        <v>0</v>
      </c>
      <c r="J1938" s="1" t="s">
        <v>31</v>
      </c>
      <c r="K1938" s="1" t="s">
        <v>56</v>
      </c>
      <c r="L1938" s="1" t="s">
        <v>49</v>
      </c>
      <c r="M1938" s="1" t="s">
        <v>33</v>
      </c>
      <c r="N1938">
        <v>0</v>
      </c>
      <c r="O1938">
        <v>0</v>
      </c>
      <c r="P1938">
        <v>0</v>
      </c>
      <c r="Q1938" s="1" t="s">
        <v>34</v>
      </c>
      <c r="R1938" s="1" t="s">
        <v>34</v>
      </c>
      <c r="S1938">
        <v>2</v>
      </c>
      <c r="T1938" s="1" t="s">
        <v>36</v>
      </c>
      <c r="U1938">
        <v>0</v>
      </c>
      <c r="V1938">
        <v>223</v>
      </c>
      <c r="W1938">
        <v>0</v>
      </c>
      <c r="X1938" s="1" t="s">
        <v>50</v>
      </c>
      <c r="Y1938">
        <v>72</v>
      </c>
      <c r="Z1938">
        <v>1</v>
      </c>
      <c r="AA1938">
        <v>0</v>
      </c>
      <c r="AB1938" s="1" t="s">
        <v>38</v>
      </c>
      <c r="AC1938" s="2">
        <v>42661</v>
      </c>
      <c r="AD1938" s="1">
        <v>2016</v>
      </c>
      <c r="AE1938" s="15">
        <f xml:space="preserve"> Cleaned_data[[#This Row],[adr]] * (Cleaned_data[[#This Row],[stays_in_week_nights]] + Cleaned_data[[#This Row],[stays_in_weekend_nights]])</f>
        <v>432</v>
      </c>
      <c r="AF1938" s="1">
        <f t="shared" si="30"/>
        <v>6</v>
      </c>
    </row>
    <row r="1939" spans="1:32" x14ac:dyDescent="0.3">
      <c r="A1939" s="1" t="s">
        <v>30</v>
      </c>
      <c r="B1939">
        <v>0</v>
      </c>
      <c r="C1939">
        <v>364</v>
      </c>
      <c r="D1939">
        <v>42</v>
      </c>
      <c r="E1939">
        <v>2</v>
      </c>
      <c r="F1939">
        <v>5</v>
      </c>
      <c r="G1939">
        <v>2</v>
      </c>
      <c r="H1939">
        <v>0</v>
      </c>
      <c r="I1939">
        <v>0</v>
      </c>
      <c r="J1939" s="1" t="s">
        <v>31</v>
      </c>
      <c r="K1939" s="1" t="s">
        <v>56</v>
      </c>
      <c r="L1939" s="1" t="s">
        <v>49</v>
      </c>
      <c r="M1939" s="1" t="s">
        <v>33</v>
      </c>
      <c r="N1939">
        <v>0</v>
      </c>
      <c r="O1939">
        <v>0</v>
      </c>
      <c r="P1939">
        <v>0</v>
      </c>
      <c r="Q1939" s="1" t="s">
        <v>34</v>
      </c>
      <c r="R1939" s="1" t="s">
        <v>34</v>
      </c>
      <c r="S1939">
        <v>1</v>
      </c>
      <c r="T1939" s="1" t="s">
        <v>36</v>
      </c>
      <c r="U1939">
        <v>0</v>
      </c>
      <c r="V1939">
        <v>223</v>
      </c>
      <c r="W1939">
        <v>0</v>
      </c>
      <c r="X1939" s="1" t="s">
        <v>50</v>
      </c>
      <c r="Y1939">
        <v>72</v>
      </c>
      <c r="Z1939">
        <v>1</v>
      </c>
      <c r="AA1939">
        <v>0</v>
      </c>
      <c r="AB1939" s="1" t="s">
        <v>38</v>
      </c>
      <c r="AC1939" s="2">
        <v>42662</v>
      </c>
      <c r="AD1939" s="1">
        <v>2016</v>
      </c>
      <c r="AE1939" s="15">
        <f xml:space="preserve"> Cleaned_data[[#This Row],[adr]] * (Cleaned_data[[#This Row],[stays_in_week_nights]] + Cleaned_data[[#This Row],[stays_in_weekend_nights]])</f>
        <v>504</v>
      </c>
      <c r="AF1939" s="1">
        <f t="shared" si="30"/>
        <v>7</v>
      </c>
    </row>
    <row r="1940" spans="1:32" x14ac:dyDescent="0.3">
      <c r="A1940" s="1" t="s">
        <v>30</v>
      </c>
      <c r="B1940">
        <v>0</v>
      </c>
      <c r="C1940">
        <v>364</v>
      </c>
      <c r="D1940">
        <v>42</v>
      </c>
      <c r="E1940">
        <v>2</v>
      </c>
      <c r="F1940">
        <v>4</v>
      </c>
      <c r="G1940">
        <v>2</v>
      </c>
      <c r="H1940">
        <v>0</v>
      </c>
      <c r="I1940">
        <v>0</v>
      </c>
      <c r="J1940" s="1" t="s">
        <v>31</v>
      </c>
      <c r="K1940" s="1" t="s">
        <v>56</v>
      </c>
      <c r="L1940" s="1" t="s">
        <v>49</v>
      </c>
      <c r="M1940" s="1" t="s">
        <v>33</v>
      </c>
      <c r="N1940">
        <v>0</v>
      </c>
      <c r="O1940">
        <v>0</v>
      </c>
      <c r="P1940">
        <v>0</v>
      </c>
      <c r="Q1940" s="1" t="s">
        <v>34</v>
      </c>
      <c r="R1940" s="1" t="s">
        <v>34</v>
      </c>
      <c r="S1940">
        <v>2</v>
      </c>
      <c r="T1940" s="1" t="s">
        <v>36</v>
      </c>
      <c r="U1940">
        <v>0</v>
      </c>
      <c r="V1940">
        <v>223</v>
      </c>
      <c r="W1940">
        <v>0</v>
      </c>
      <c r="X1940" s="1" t="s">
        <v>50</v>
      </c>
      <c r="Y1940">
        <v>66</v>
      </c>
      <c r="Z1940">
        <v>0</v>
      </c>
      <c r="AA1940">
        <v>0</v>
      </c>
      <c r="AB1940" s="1" t="s">
        <v>38</v>
      </c>
      <c r="AC1940" s="2">
        <v>42661</v>
      </c>
      <c r="AD1940" s="1">
        <v>2016</v>
      </c>
      <c r="AE1940" s="15">
        <f xml:space="preserve"> Cleaned_data[[#This Row],[adr]] * (Cleaned_data[[#This Row],[stays_in_week_nights]] + Cleaned_data[[#This Row],[stays_in_weekend_nights]])</f>
        <v>396</v>
      </c>
      <c r="AF1940" s="1">
        <f t="shared" si="30"/>
        <v>6</v>
      </c>
    </row>
    <row r="1941" spans="1:32" x14ac:dyDescent="0.3">
      <c r="A1941" s="1" t="s">
        <v>30</v>
      </c>
      <c r="B1941">
        <v>0</v>
      </c>
      <c r="C1941">
        <v>365</v>
      </c>
      <c r="D1941">
        <v>42</v>
      </c>
      <c r="E1941">
        <v>1</v>
      </c>
      <c r="F1941">
        <v>3</v>
      </c>
      <c r="G1941">
        <v>2</v>
      </c>
      <c r="H1941">
        <v>0</v>
      </c>
      <c r="I1941">
        <v>0</v>
      </c>
      <c r="J1941" s="1" t="s">
        <v>31</v>
      </c>
      <c r="K1941" s="1" t="s">
        <v>66</v>
      </c>
      <c r="L1941" s="1" t="s">
        <v>49</v>
      </c>
      <c r="M1941" s="1" t="s">
        <v>33</v>
      </c>
      <c r="N1941">
        <v>0</v>
      </c>
      <c r="O1941">
        <v>0</v>
      </c>
      <c r="P1941">
        <v>0</v>
      </c>
      <c r="Q1941" s="1" t="s">
        <v>34</v>
      </c>
      <c r="R1941" s="1" t="s">
        <v>69</v>
      </c>
      <c r="S1941">
        <v>1</v>
      </c>
      <c r="T1941" s="1" t="s">
        <v>36</v>
      </c>
      <c r="U1941">
        <v>0</v>
      </c>
      <c r="V1941">
        <v>223</v>
      </c>
      <c r="W1941">
        <v>0</v>
      </c>
      <c r="X1941" s="1" t="s">
        <v>50</v>
      </c>
      <c r="Y1941">
        <v>66</v>
      </c>
      <c r="Z1941">
        <v>0</v>
      </c>
      <c r="AA1941">
        <v>0</v>
      </c>
      <c r="AB1941" s="1" t="s">
        <v>38</v>
      </c>
      <c r="AC1941" s="2">
        <v>42660</v>
      </c>
      <c r="AD1941" s="1">
        <v>2016</v>
      </c>
      <c r="AE1941" s="15">
        <f xml:space="preserve"> Cleaned_data[[#This Row],[adr]] * (Cleaned_data[[#This Row],[stays_in_week_nights]] + Cleaned_data[[#This Row],[stays_in_weekend_nights]])</f>
        <v>264</v>
      </c>
      <c r="AF1941" s="1">
        <f t="shared" si="30"/>
        <v>4</v>
      </c>
    </row>
    <row r="1942" spans="1:32" x14ac:dyDescent="0.3">
      <c r="A1942" s="1" t="s">
        <v>30</v>
      </c>
      <c r="B1942">
        <v>0</v>
      </c>
      <c r="C1942">
        <v>365</v>
      </c>
      <c r="D1942">
        <v>42</v>
      </c>
      <c r="E1942">
        <v>1</v>
      </c>
      <c r="F1942">
        <v>3</v>
      </c>
      <c r="G1942">
        <v>2</v>
      </c>
      <c r="H1942">
        <v>0</v>
      </c>
      <c r="I1942">
        <v>0</v>
      </c>
      <c r="J1942" s="1" t="s">
        <v>31</v>
      </c>
      <c r="K1942" s="1" t="s">
        <v>66</v>
      </c>
      <c r="L1942" s="1" t="s">
        <v>49</v>
      </c>
      <c r="M1942" s="1" t="s">
        <v>33</v>
      </c>
      <c r="N1942">
        <v>0</v>
      </c>
      <c r="O1942">
        <v>0</v>
      </c>
      <c r="P1942">
        <v>0</v>
      </c>
      <c r="Q1942" s="1" t="s">
        <v>34</v>
      </c>
      <c r="R1942" s="1" t="s">
        <v>60</v>
      </c>
      <c r="S1942">
        <v>1</v>
      </c>
      <c r="T1942" s="1" t="s">
        <v>36</v>
      </c>
      <c r="U1942">
        <v>0</v>
      </c>
      <c r="V1942">
        <v>223</v>
      </c>
      <c r="W1942">
        <v>0</v>
      </c>
      <c r="X1942" s="1" t="s">
        <v>50</v>
      </c>
      <c r="Y1942">
        <v>66</v>
      </c>
      <c r="Z1942">
        <v>0</v>
      </c>
      <c r="AA1942">
        <v>0</v>
      </c>
      <c r="AB1942" s="1" t="s">
        <v>38</v>
      </c>
      <c r="AC1942" s="2">
        <v>42660</v>
      </c>
      <c r="AD1942" s="1">
        <v>2016</v>
      </c>
      <c r="AE1942" s="15">
        <f xml:space="preserve"> Cleaned_data[[#This Row],[adr]] * (Cleaned_data[[#This Row],[stays_in_week_nights]] + Cleaned_data[[#This Row],[stays_in_weekend_nights]])</f>
        <v>264</v>
      </c>
      <c r="AF1942" s="1">
        <f t="shared" si="30"/>
        <v>4</v>
      </c>
    </row>
    <row r="1943" spans="1:32" x14ac:dyDescent="0.3">
      <c r="A1943" s="1" t="s">
        <v>30</v>
      </c>
      <c r="B1943">
        <v>0</v>
      </c>
      <c r="C1943">
        <v>365</v>
      </c>
      <c r="D1943">
        <v>42</v>
      </c>
      <c r="E1943">
        <v>2</v>
      </c>
      <c r="F1943">
        <v>3</v>
      </c>
      <c r="G1943">
        <v>2</v>
      </c>
      <c r="H1943">
        <v>0</v>
      </c>
      <c r="I1943">
        <v>0</v>
      </c>
      <c r="J1943" s="1" t="s">
        <v>31</v>
      </c>
      <c r="K1943" s="1" t="s">
        <v>66</v>
      </c>
      <c r="L1943" s="1" t="s">
        <v>49</v>
      </c>
      <c r="M1943" s="1" t="s">
        <v>33</v>
      </c>
      <c r="N1943">
        <v>0</v>
      </c>
      <c r="O1943">
        <v>0</v>
      </c>
      <c r="P1943">
        <v>0</v>
      </c>
      <c r="Q1943" s="1" t="s">
        <v>34</v>
      </c>
      <c r="R1943" s="1" t="s">
        <v>34</v>
      </c>
      <c r="S1943">
        <v>1</v>
      </c>
      <c r="T1943" s="1" t="s">
        <v>36</v>
      </c>
      <c r="U1943">
        <v>0</v>
      </c>
      <c r="V1943">
        <v>223</v>
      </c>
      <c r="W1943">
        <v>0</v>
      </c>
      <c r="X1943" s="1" t="s">
        <v>50</v>
      </c>
      <c r="Y1943">
        <v>72</v>
      </c>
      <c r="Z1943">
        <v>1</v>
      </c>
      <c r="AA1943">
        <v>0</v>
      </c>
      <c r="AB1943" s="1" t="s">
        <v>38</v>
      </c>
      <c r="AC1943" s="2">
        <v>42661</v>
      </c>
      <c r="AD1943" s="1">
        <v>2016</v>
      </c>
      <c r="AE1943" s="15">
        <f xml:space="preserve"> Cleaned_data[[#This Row],[adr]] * (Cleaned_data[[#This Row],[stays_in_week_nights]] + Cleaned_data[[#This Row],[stays_in_weekend_nights]])</f>
        <v>360</v>
      </c>
      <c r="AF1943" s="1">
        <f t="shared" si="30"/>
        <v>5</v>
      </c>
    </row>
    <row r="1944" spans="1:32" x14ac:dyDescent="0.3">
      <c r="A1944" s="1" t="s">
        <v>30</v>
      </c>
      <c r="B1944">
        <v>0</v>
      </c>
      <c r="C1944">
        <v>365</v>
      </c>
      <c r="D1944">
        <v>42</v>
      </c>
      <c r="E1944">
        <v>2</v>
      </c>
      <c r="F1944">
        <v>3</v>
      </c>
      <c r="G1944">
        <v>2</v>
      </c>
      <c r="H1944">
        <v>0</v>
      </c>
      <c r="I1944">
        <v>0</v>
      </c>
      <c r="J1944" s="1" t="s">
        <v>31</v>
      </c>
      <c r="K1944" s="1" t="s">
        <v>64</v>
      </c>
      <c r="L1944" s="1" t="s">
        <v>49</v>
      </c>
      <c r="M1944" s="1" t="s">
        <v>33</v>
      </c>
      <c r="N1944">
        <v>0</v>
      </c>
      <c r="O1944">
        <v>0</v>
      </c>
      <c r="P1944">
        <v>0</v>
      </c>
      <c r="Q1944" s="1" t="s">
        <v>34</v>
      </c>
      <c r="R1944" s="1" t="s">
        <v>55</v>
      </c>
      <c r="S1944">
        <v>1</v>
      </c>
      <c r="T1944" s="1" t="s">
        <v>36</v>
      </c>
      <c r="U1944">
        <v>0</v>
      </c>
      <c r="V1944">
        <v>223</v>
      </c>
      <c r="W1944">
        <v>0</v>
      </c>
      <c r="X1944" s="1" t="s">
        <v>50</v>
      </c>
      <c r="Y1944">
        <v>66</v>
      </c>
      <c r="Z1944">
        <v>0</v>
      </c>
      <c r="AA1944">
        <v>0</v>
      </c>
      <c r="AB1944" s="1" t="s">
        <v>38</v>
      </c>
      <c r="AC1944" s="2">
        <v>42661</v>
      </c>
      <c r="AD1944" s="1">
        <v>2016</v>
      </c>
      <c r="AE1944" s="15">
        <f xml:space="preserve"> Cleaned_data[[#This Row],[adr]] * (Cleaned_data[[#This Row],[stays_in_week_nights]] + Cleaned_data[[#This Row],[stays_in_weekend_nights]])</f>
        <v>330</v>
      </c>
      <c r="AF1944" s="1">
        <f t="shared" si="30"/>
        <v>5</v>
      </c>
    </row>
    <row r="1945" spans="1:32" x14ac:dyDescent="0.3">
      <c r="A1945" s="1" t="s">
        <v>30</v>
      </c>
      <c r="B1945">
        <v>1</v>
      </c>
      <c r="C1945">
        <v>12</v>
      </c>
      <c r="D1945">
        <v>42</v>
      </c>
      <c r="E1945">
        <v>0</v>
      </c>
      <c r="F1945">
        <v>1</v>
      </c>
      <c r="G1945">
        <v>2</v>
      </c>
      <c r="H1945">
        <v>0</v>
      </c>
      <c r="I1945">
        <v>0</v>
      </c>
      <c r="J1945" s="1" t="s">
        <v>31</v>
      </c>
      <c r="K1945" s="1" t="s">
        <v>39</v>
      </c>
      <c r="L1945" s="1" t="s">
        <v>72</v>
      </c>
      <c r="M1945" s="1" t="s">
        <v>33</v>
      </c>
      <c r="N1945">
        <v>0</v>
      </c>
      <c r="O1945">
        <v>0</v>
      </c>
      <c r="P1945">
        <v>0</v>
      </c>
      <c r="Q1945" s="1" t="s">
        <v>34</v>
      </c>
      <c r="R1945" s="1" t="s">
        <v>34</v>
      </c>
      <c r="S1945">
        <v>0</v>
      </c>
      <c r="T1945" s="1" t="s">
        <v>36</v>
      </c>
      <c r="U1945">
        <v>0</v>
      </c>
      <c r="V1945">
        <v>382</v>
      </c>
      <c r="W1945">
        <v>0</v>
      </c>
      <c r="X1945" s="1" t="s">
        <v>37</v>
      </c>
      <c r="Y1945">
        <v>0</v>
      </c>
      <c r="Z1945">
        <v>0</v>
      </c>
      <c r="AA1945">
        <v>0</v>
      </c>
      <c r="AB1945" s="1" t="s">
        <v>40</v>
      </c>
      <c r="AC1945" s="2">
        <v>42649</v>
      </c>
      <c r="AD1945" s="1">
        <v>2016</v>
      </c>
      <c r="AE1945" s="15">
        <f xml:space="preserve"> Cleaned_data[[#This Row],[adr]] * (Cleaned_data[[#This Row],[stays_in_week_nights]] + Cleaned_data[[#This Row],[stays_in_weekend_nights]])</f>
        <v>0</v>
      </c>
      <c r="AF1945" s="1">
        <f t="shared" si="30"/>
        <v>1</v>
      </c>
    </row>
    <row r="1946" spans="1:32" x14ac:dyDescent="0.3">
      <c r="A1946" s="1" t="s">
        <v>30</v>
      </c>
      <c r="B1946">
        <v>1</v>
      </c>
      <c r="C1946">
        <v>0</v>
      </c>
      <c r="D1946">
        <v>44</v>
      </c>
      <c r="E1946">
        <v>0</v>
      </c>
      <c r="F1946">
        <v>1</v>
      </c>
      <c r="G1946">
        <v>1</v>
      </c>
      <c r="H1946">
        <v>0</v>
      </c>
      <c r="I1946">
        <v>0</v>
      </c>
      <c r="J1946" s="1" t="s">
        <v>31</v>
      </c>
      <c r="K1946" s="1" t="s">
        <v>39</v>
      </c>
      <c r="L1946" s="1" t="s">
        <v>33</v>
      </c>
      <c r="M1946" s="1" t="s">
        <v>33</v>
      </c>
      <c r="N1946">
        <v>0</v>
      </c>
      <c r="O1946">
        <v>0</v>
      </c>
      <c r="P1946">
        <v>0</v>
      </c>
      <c r="Q1946" s="1" t="s">
        <v>34</v>
      </c>
      <c r="R1946" s="1" t="s">
        <v>34</v>
      </c>
      <c r="S1946">
        <v>0</v>
      </c>
      <c r="T1946" s="1" t="s">
        <v>36</v>
      </c>
      <c r="U1946">
        <v>0</v>
      </c>
      <c r="V1946">
        <v>270</v>
      </c>
      <c r="W1946">
        <v>0</v>
      </c>
      <c r="X1946" s="1" t="s">
        <v>37</v>
      </c>
      <c r="Y1946">
        <v>42</v>
      </c>
      <c r="Z1946">
        <v>0</v>
      </c>
      <c r="AA1946">
        <v>0</v>
      </c>
      <c r="AB1946" s="1" t="s">
        <v>40</v>
      </c>
      <c r="AC1946" s="2">
        <v>42668</v>
      </c>
      <c r="AD1946" s="1">
        <v>2016</v>
      </c>
      <c r="AE1946" s="15">
        <f xml:space="preserve"> Cleaned_data[[#This Row],[adr]] * (Cleaned_data[[#This Row],[stays_in_week_nights]] + Cleaned_data[[#This Row],[stays_in_weekend_nights]])</f>
        <v>42</v>
      </c>
      <c r="AF1946" s="1">
        <f t="shared" si="30"/>
        <v>1</v>
      </c>
    </row>
    <row r="1947" spans="1:32" x14ac:dyDescent="0.3">
      <c r="A1947" s="1" t="s">
        <v>30</v>
      </c>
      <c r="B1947">
        <v>0</v>
      </c>
      <c r="C1947">
        <v>0</v>
      </c>
      <c r="D1947">
        <v>44</v>
      </c>
      <c r="E1947">
        <v>0</v>
      </c>
      <c r="F1947">
        <v>1</v>
      </c>
      <c r="G1947">
        <v>1</v>
      </c>
      <c r="H1947">
        <v>0</v>
      </c>
      <c r="I1947">
        <v>0</v>
      </c>
      <c r="J1947" s="1" t="s">
        <v>31</v>
      </c>
      <c r="K1947" s="1" t="s">
        <v>39</v>
      </c>
      <c r="L1947" s="1" t="s">
        <v>33</v>
      </c>
      <c r="M1947" s="1" t="s">
        <v>33</v>
      </c>
      <c r="N1947">
        <v>0</v>
      </c>
      <c r="O1947">
        <v>0</v>
      </c>
      <c r="P1947">
        <v>0</v>
      </c>
      <c r="Q1947" s="1" t="s">
        <v>34</v>
      </c>
      <c r="R1947" s="1" t="s">
        <v>34</v>
      </c>
      <c r="S1947">
        <v>0</v>
      </c>
      <c r="T1947" s="1" t="s">
        <v>36</v>
      </c>
      <c r="U1947">
        <v>0</v>
      </c>
      <c r="V1947">
        <v>47</v>
      </c>
      <c r="W1947">
        <v>0</v>
      </c>
      <c r="X1947" s="1" t="s">
        <v>37</v>
      </c>
      <c r="Y1947">
        <v>48</v>
      </c>
      <c r="Z1947">
        <v>0</v>
      </c>
      <c r="AA1947">
        <v>0</v>
      </c>
      <c r="AB1947" s="1" t="s">
        <v>38</v>
      </c>
      <c r="AC1947" s="2">
        <v>42669</v>
      </c>
      <c r="AD1947" s="1">
        <v>2016</v>
      </c>
      <c r="AE1947" s="15">
        <f xml:space="preserve"> Cleaned_data[[#This Row],[adr]] * (Cleaned_data[[#This Row],[stays_in_week_nights]] + Cleaned_data[[#This Row],[stays_in_weekend_nights]])</f>
        <v>48</v>
      </c>
      <c r="AF1947" s="1">
        <f t="shared" si="30"/>
        <v>1</v>
      </c>
    </row>
    <row r="1948" spans="1:32" x14ac:dyDescent="0.3">
      <c r="A1948" s="1" t="s">
        <v>30</v>
      </c>
      <c r="B1948">
        <v>0</v>
      </c>
      <c r="C1948">
        <v>7</v>
      </c>
      <c r="D1948">
        <v>44</v>
      </c>
      <c r="E1948">
        <v>0</v>
      </c>
      <c r="F1948">
        <v>1</v>
      </c>
      <c r="G1948">
        <v>1</v>
      </c>
      <c r="H1948">
        <v>0</v>
      </c>
      <c r="I1948">
        <v>0</v>
      </c>
      <c r="J1948" s="1" t="s">
        <v>31</v>
      </c>
      <c r="K1948" s="1" t="s">
        <v>39</v>
      </c>
      <c r="L1948" s="1" t="s">
        <v>33</v>
      </c>
      <c r="M1948" s="1" t="s">
        <v>33</v>
      </c>
      <c r="N1948">
        <v>0</v>
      </c>
      <c r="O1948">
        <v>0</v>
      </c>
      <c r="P1948">
        <v>0</v>
      </c>
      <c r="Q1948" s="1" t="s">
        <v>34</v>
      </c>
      <c r="R1948" s="1" t="s">
        <v>34</v>
      </c>
      <c r="S1948">
        <v>0</v>
      </c>
      <c r="T1948" s="1" t="s">
        <v>36</v>
      </c>
      <c r="U1948">
        <v>0</v>
      </c>
      <c r="V1948">
        <v>331</v>
      </c>
      <c r="W1948">
        <v>0</v>
      </c>
      <c r="X1948" s="1" t="s">
        <v>50</v>
      </c>
      <c r="Y1948">
        <v>63</v>
      </c>
      <c r="Z1948">
        <v>0</v>
      </c>
      <c r="AA1948">
        <v>0</v>
      </c>
      <c r="AB1948" s="1" t="s">
        <v>38</v>
      </c>
      <c r="AC1948" s="2">
        <v>42670</v>
      </c>
      <c r="AD1948" s="1">
        <v>2016</v>
      </c>
      <c r="AE1948" s="15">
        <f xml:space="preserve"> Cleaned_data[[#This Row],[adr]] * (Cleaned_data[[#This Row],[stays_in_week_nights]] + Cleaned_data[[#This Row],[stays_in_weekend_nights]])</f>
        <v>63</v>
      </c>
      <c r="AF1948" s="1">
        <f t="shared" si="30"/>
        <v>1</v>
      </c>
    </row>
    <row r="1949" spans="1:32" x14ac:dyDescent="0.3">
      <c r="A1949" s="1" t="s">
        <v>30</v>
      </c>
      <c r="B1949">
        <v>1</v>
      </c>
      <c r="C1949">
        <v>8</v>
      </c>
      <c r="D1949">
        <v>44</v>
      </c>
      <c r="E1949">
        <v>0</v>
      </c>
      <c r="F1949">
        <v>1</v>
      </c>
      <c r="G1949">
        <v>1</v>
      </c>
      <c r="H1949">
        <v>0</v>
      </c>
      <c r="I1949">
        <v>0</v>
      </c>
      <c r="J1949" s="1" t="s">
        <v>31</v>
      </c>
      <c r="K1949" s="1" t="s">
        <v>39</v>
      </c>
      <c r="L1949" s="1" t="s">
        <v>33</v>
      </c>
      <c r="M1949" s="1" t="s">
        <v>33</v>
      </c>
      <c r="N1949">
        <v>0</v>
      </c>
      <c r="O1949">
        <v>0</v>
      </c>
      <c r="P1949">
        <v>0</v>
      </c>
      <c r="Q1949" s="1" t="s">
        <v>34</v>
      </c>
      <c r="R1949" s="1" t="s">
        <v>34</v>
      </c>
      <c r="S1949">
        <v>0</v>
      </c>
      <c r="T1949" s="1" t="s">
        <v>36</v>
      </c>
      <c r="U1949">
        <v>0</v>
      </c>
      <c r="V1949">
        <v>461</v>
      </c>
      <c r="W1949">
        <v>0</v>
      </c>
      <c r="X1949" s="1" t="s">
        <v>37</v>
      </c>
      <c r="Y1949">
        <v>50</v>
      </c>
      <c r="Z1949">
        <v>0</v>
      </c>
      <c r="AA1949">
        <v>0</v>
      </c>
      <c r="AB1949" s="1" t="s">
        <v>40</v>
      </c>
      <c r="AC1949" s="2">
        <v>42667</v>
      </c>
      <c r="AD1949" s="1">
        <v>2016</v>
      </c>
      <c r="AE1949" s="15">
        <f xml:space="preserve"> Cleaned_data[[#This Row],[adr]] * (Cleaned_data[[#This Row],[stays_in_week_nights]] + Cleaned_data[[#This Row],[stays_in_weekend_nights]])</f>
        <v>50</v>
      </c>
      <c r="AF1949" s="1">
        <f t="shared" si="30"/>
        <v>1</v>
      </c>
    </row>
    <row r="1950" spans="1:32" x14ac:dyDescent="0.3">
      <c r="A1950" s="1" t="s">
        <v>30</v>
      </c>
      <c r="B1950">
        <v>1</v>
      </c>
      <c r="C1950">
        <v>0</v>
      </c>
      <c r="D1950">
        <v>47</v>
      </c>
      <c r="E1950">
        <v>1</v>
      </c>
      <c r="F1950">
        <v>3</v>
      </c>
      <c r="G1950">
        <v>2</v>
      </c>
      <c r="H1950">
        <v>0</v>
      </c>
      <c r="I1950">
        <v>0</v>
      </c>
      <c r="J1950" s="1" t="s">
        <v>31</v>
      </c>
      <c r="K1950" s="1" t="s">
        <v>39</v>
      </c>
      <c r="L1950" s="1" t="s">
        <v>33</v>
      </c>
      <c r="M1950" s="1" t="s">
        <v>33</v>
      </c>
      <c r="N1950">
        <v>0</v>
      </c>
      <c r="O1950">
        <v>0</v>
      </c>
      <c r="P1950">
        <v>0</v>
      </c>
      <c r="Q1950" s="1" t="s">
        <v>34</v>
      </c>
      <c r="R1950" s="1" t="s">
        <v>34</v>
      </c>
      <c r="S1950">
        <v>0</v>
      </c>
      <c r="T1950" s="1" t="s">
        <v>36</v>
      </c>
      <c r="U1950">
        <v>0</v>
      </c>
      <c r="V1950">
        <v>478</v>
      </c>
      <c r="W1950">
        <v>0</v>
      </c>
      <c r="X1950" s="1" t="s">
        <v>37</v>
      </c>
      <c r="Y1950">
        <v>45</v>
      </c>
      <c r="Z1950">
        <v>0</v>
      </c>
      <c r="AA1950">
        <v>1</v>
      </c>
      <c r="AB1950" s="1" t="s">
        <v>40</v>
      </c>
      <c r="AC1950" s="2">
        <v>42688</v>
      </c>
      <c r="AD1950" s="1">
        <v>2016</v>
      </c>
      <c r="AE1950" s="15">
        <f xml:space="preserve"> Cleaned_data[[#This Row],[adr]] * (Cleaned_data[[#This Row],[stays_in_week_nights]] + Cleaned_data[[#This Row],[stays_in_weekend_nights]])</f>
        <v>180</v>
      </c>
      <c r="AF1950" s="1">
        <f t="shared" si="30"/>
        <v>4</v>
      </c>
    </row>
    <row r="1951" spans="1:32" x14ac:dyDescent="0.3">
      <c r="A1951" s="1" t="s">
        <v>30</v>
      </c>
      <c r="B1951">
        <v>1</v>
      </c>
      <c r="C1951">
        <v>7</v>
      </c>
      <c r="D1951">
        <v>48</v>
      </c>
      <c r="E1951">
        <v>0</v>
      </c>
      <c r="F1951">
        <v>1</v>
      </c>
      <c r="G1951">
        <v>1</v>
      </c>
      <c r="H1951">
        <v>0</v>
      </c>
      <c r="I1951">
        <v>0</v>
      </c>
      <c r="J1951" s="1" t="s">
        <v>31</v>
      </c>
      <c r="K1951" s="1" t="s">
        <v>39</v>
      </c>
      <c r="L1951" s="1" t="s">
        <v>33</v>
      </c>
      <c r="M1951" s="1" t="s">
        <v>33</v>
      </c>
      <c r="N1951">
        <v>0</v>
      </c>
      <c r="O1951">
        <v>0</v>
      </c>
      <c r="P1951">
        <v>0</v>
      </c>
      <c r="Q1951" s="1" t="s">
        <v>34</v>
      </c>
      <c r="R1951" s="1" t="s">
        <v>55</v>
      </c>
      <c r="S1951">
        <v>0</v>
      </c>
      <c r="T1951" s="1" t="s">
        <v>36</v>
      </c>
      <c r="U1951">
        <v>0</v>
      </c>
      <c r="V1951">
        <v>112</v>
      </c>
      <c r="W1951">
        <v>0</v>
      </c>
      <c r="X1951" s="1" t="s">
        <v>50</v>
      </c>
      <c r="Y1951">
        <v>30</v>
      </c>
      <c r="Z1951">
        <v>0</v>
      </c>
      <c r="AA1951">
        <v>0</v>
      </c>
      <c r="AB1951" s="1" t="s">
        <v>40</v>
      </c>
      <c r="AC1951" s="2">
        <v>42697</v>
      </c>
      <c r="AD1951" s="1">
        <v>2016</v>
      </c>
      <c r="AE1951" s="15">
        <f xml:space="preserve"> Cleaned_data[[#This Row],[adr]] * (Cleaned_data[[#This Row],[stays_in_week_nights]] + Cleaned_data[[#This Row],[stays_in_weekend_nights]])</f>
        <v>30</v>
      </c>
      <c r="AF1951" s="1">
        <f t="shared" si="30"/>
        <v>1</v>
      </c>
    </row>
    <row r="1952" spans="1:32" x14ac:dyDescent="0.3">
      <c r="A1952" s="1" t="s">
        <v>30</v>
      </c>
      <c r="B1952">
        <v>1</v>
      </c>
      <c r="C1952">
        <v>7</v>
      </c>
      <c r="D1952">
        <v>48</v>
      </c>
      <c r="E1952">
        <v>0</v>
      </c>
      <c r="F1952">
        <v>1</v>
      </c>
      <c r="G1952">
        <v>1</v>
      </c>
      <c r="H1952">
        <v>0</v>
      </c>
      <c r="I1952">
        <v>0</v>
      </c>
      <c r="J1952" s="1" t="s">
        <v>31</v>
      </c>
      <c r="K1952" s="1" t="s">
        <v>39</v>
      </c>
      <c r="L1952" s="1" t="s">
        <v>33</v>
      </c>
      <c r="M1952" s="1" t="s">
        <v>33</v>
      </c>
      <c r="N1952">
        <v>0</v>
      </c>
      <c r="O1952">
        <v>0</v>
      </c>
      <c r="P1952">
        <v>0</v>
      </c>
      <c r="Q1952" s="1" t="s">
        <v>34</v>
      </c>
      <c r="R1952" s="1" t="s">
        <v>55</v>
      </c>
      <c r="S1952">
        <v>0</v>
      </c>
      <c r="T1952" s="1" t="s">
        <v>36</v>
      </c>
      <c r="U1952">
        <v>0</v>
      </c>
      <c r="V1952">
        <v>112</v>
      </c>
      <c r="W1952">
        <v>0</v>
      </c>
      <c r="X1952" s="1" t="s">
        <v>50</v>
      </c>
      <c r="Y1952">
        <v>30</v>
      </c>
      <c r="Z1952">
        <v>0</v>
      </c>
      <c r="AA1952">
        <v>0</v>
      </c>
      <c r="AB1952" s="1" t="s">
        <v>40</v>
      </c>
      <c r="AC1952" s="2">
        <v>42691</v>
      </c>
      <c r="AD1952" s="1">
        <v>2016</v>
      </c>
      <c r="AE1952" s="15">
        <f xml:space="preserve"> Cleaned_data[[#This Row],[adr]] * (Cleaned_data[[#This Row],[stays_in_week_nights]] + Cleaned_data[[#This Row],[stays_in_weekend_nights]])</f>
        <v>30</v>
      </c>
      <c r="AF1952" s="1">
        <f t="shared" si="30"/>
        <v>1</v>
      </c>
    </row>
    <row r="1953" spans="1:32" x14ac:dyDescent="0.3">
      <c r="A1953" s="1" t="s">
        <v>30</v>
      </c>
      <c r="B1953">
        <v>1</v>
      </c>
      <c r="C1953">
        <v>7</v>
      </c>
      <c r="D1953">
        <v>48</v>
      </c>
      <c r="E1953">
        <v>0</v>
      </c>
      <c r="F1953">
        <v>1</v>
      </c>
      <c r="G1953">
        <v>2</v>
      </c>
      <c r="H1953">
        <v>0</v>
      </c>
      <c r="I1953">
        <v>0</v>
      </c>
      <c r="J1953" s="1" t="s">
        <v>31</v>
      </c>
      <c r="K1953" s="1" t="s">
        <v>39</v>
      </c>
      <c r="L1953" s="1" t="s">
        <v>33</v>
      </c>
      <c r="M1953" s="1" t="s">
        <v>33</v>
      </c>
      <c r="N1953">
        <v>0</v>
      </c>
      <c r="O1953">
        <v>0</v>
      </c>
      <c r="P1953">
        <v>0</v>
      </c>
      <c r="Q1953" s="1" t="s">
        <v>34</v>
      </c>
      <c r="R1953" s="1" t="s">
        <v>55</v>
      </c>
      <c r="S1953">
        <v>0</v>
      </c>
      <c r="T1953" s="1" t="s">
        <v>36</v>
      </c>
      <c r="U1953">
        <v>0</v>
      </c>
      <c r="V1953">
        <v>112</v>
      </c>
      <c r="W1953">
        <v>0</v>
      </c>
      <c r="X1953" s="1" t="s">
        <v>50</v>
      </c>
      <c r="Y1953">
        <v>35</v>
      </c>
      <c r="Z1953">
        <v>0</v>
      </c>
      <c r="AA1953">
        <v>1</v>
      </c>
      <c r="AB1953" s="1" t="s">
        <v>40</v>
      </c>
      <c r="AC1953" s="2">
        <v>42697</v>
      </c>
      <c r="AD1953" s="1">
        <v>2016</v>
      </c>
      <c r="AE1953" s="15">
        <f xml:space="preserve"> Cleaned_data[[#This Row],[adr]] * (Cleaned_data[[#This Row],[stays_in_week_nights]] + Cleaned_data[[#This Row],[stays_in_weekend_nights]])</f>
        <v>35</v>
      </c>
      <c r="AF1953" s="1">
        <f t="shared" si="30"/>
        <v>1</v>
      </c>
    </row>
    <row r="1954" spans="1:32" x14ac:dyDescent="0.3">
      <c r="A1954" s="1" t="s">
        <v>30</v>
      </c>
      <c r="B1954">
        <v>1</v>
      </c>
      <c r="C1954">
        <v>2</v>
      </c>
      <c r="D1954">
        <v>49</v>
      </c>
      <c r="E1954">
        <v>0</v>
      </c>
      <c r="F1954">
        <v>1</v>
      </c>
      <c r="G1954">
        <v>2</v>
      </c>
      <c r="H1954">
        <v>0</v>
      </c>
      <c r="I1954">
        <v>0</v>
      </c>
      <c r="J1954" s="1" t="s">
        <v>31</v>
      </c>
      <c r="K1954" s="1" t="s">
        <v>39</v>
      </c>
      <c r="L1954" s="1" t="s">
        <v>44</v>
      </c>
      <c r="M1954" s="1" t="s">
        <v>44</v>
      </c>
      <c r="N1954">
        <v>0</v>
      </c>
      <c r="O1954">
        <v>0</v>
      </c>
      <c r="P1954">
        <v>0</v>
      </c>
      <c r="Q1954" s="1" t="s">
        <v>34</v>
      </c>
      <c r="R1954" s="1" t="s">
        <v>55</v>
      </c>
      <c r="S1954">
        <v>0</v>
      </c>
      <c r="T1954" s="1" t="s">
        <v>36</v>
      </c>
      <c r="U1954">
        <v>0</v>
      </c>
      <c r="V1954">
        <v>486</v>
      </c>
      <c r="W1954">
        <v>0</v>
      </c>
      <c r="X1954" s="1" t="s">
        <v>37</v>
      </c>
      <c r="Y1954">
        <v>43</v>
      </c>
      <c r="Z1954">
        <v>0</v>
      </c>
      <c r="AA1954">
        <v>1</v>
      </c>
      <c r="AB1954" s="1" t="s">
        <v>40</v>
      </c>
      <c r="AC1954" s="2">
        <v>42704</v>
      </c>
      <c r="AD1954" s="1">
        <v>2016</v>
      </c>
      <c r="AE1954" s="15">
        <f xml:space="preserve"> Cleaned_data[[#This Row],[adr]] * (Cleaned_data[[#This Row],[stays_in_week_nights]] + Cleaned_data[[#This Row],[stays_in_weekend_nights]])</f>
        <v>43</v>
      </c>
      <c r="AF1954" s="1">
        <f t="shared" si="30"/>
        <v>1</v>
      </c>
    </row>
    <row r="1955" spans="1:32" x14ac:dyDescent="0.3">
      <c r="A1955" s="1" t="s">
        <v>30</v>
      </c>
      <c r="B1955">
        <v>1</v>
      </c>
      <c r="C1955">
        <v>1</v>
      </c>
      <c r="D1955">
        <v>51</v>
      </c>
      <c r="E1955">
        <v>0</v>
      </c>
      <c r="F1955">
        <v>1</v>
      </c>
      <c r="G1955">
        <v>1</v>
      </c>
      <c r="H1955">
        <v>0</v>
      </c>
      <c r="I1955">
        <v>0</v>
      </c>
      <c r="J1955" s="1" t="s">
        <v>31</v>
      </c>
      <c r="K1955" s="1" t="s">
        <v>39</v>
      </c>
      <c r="L1955" s="1" t="s">
        <v>44</v>
      </c>
      <c r="M1955" s="1" t="s">
        <v>44</v>
      </c>
      <c r="N1955">
        <v>0</v>
      </c>
      <c r="O1955">
        <v>0</v>
      </c>
      <c r="P1955">
        <v>0</v>
      </c>
      <c r="Q1955" s="1" t="s">
        <v>34</v>
      </c>
      <c r="R1955" s="1" t="s">
        <v>34</v>
      </c>
      <c r="S1955">
        <v>0</v>
      </c>
      <c r="T1955" s="1" t="s">
        <v>36</v>
      </c>
      <c r="U1955">
        <v>0</v>
      </c>
      <c r="V1955">
        <v>178</v>
      </c>
      <c r="W1955">
        <v>0</v>
      </c>
      <c r="X1955" s="1" t="s">
        <v>37</v>
      </c>
      <c r="Y1955">
        <v>4</v>
      </c>
      <c r="Z1955">
        <v>0</v>
      </c>
      <c r="AA1955">
        <v>0</v>
      </c>
      <c r="AB1955" s="1" t="s">
        <v>40</v>
      </c>
      <c r="AC1955" s="2">
        <v>42717</v>
      </c>
      <c r="AD1955" s="1">
        <v>2016</v>
      </c>
      <c r="AE1955" s="15">
        <f xml:space="preserve"> Cleaned_data[[#This Row],[adr]] * (Cleaned_data[[#This Row],[stays_in_week_nights]] + Cleaned_data[[#This Row],[stays_in_weekend_nights]])</f>
        <v>4</v>
      </c>
      <c r="AF1955" s="1">
        <f t="shared" si="30"/>
        <v>1</v>
      </c>
    </row>
    <row r="1956" spans="1:32" x14ac:dyDescent="0.3">
      <c r="A1956" s="1" t="s">
        <v>30</v>
      </c>
      <c r="B1956">
        <v>1</v>
      </c>
      <c r="C1956">
        <v>9</v>
      </c>
      <c r="D1956">
        <v>52</v>
      </c>
      <c r="E1956">
        <v>1</v>
      </c>
      <c r="F1956">
        <v>1</v>
      </c>
      <c r="G1956">
        <v>2</v>
      </c>
      <c r="H1956">
        <v>0</v>
      </c>
      <c r="I1956">
        <v>0</v>
      </c>
      <c r="J1956" s="1" t="s">
        <v>31</v>
      </c>
      <c r="K1956" s="1" t="s">
        <v>39</v>
      </c>
      <c r="L1956" s="1" t="s">
        <v>33</v>
      </c>
      <c r="M1956" s="1" t="s">
        <v>33</v>
      </c>
      <c r="N1956">
        <v>0</v>
      </c>
      <c r="O1956">
        <v>0</v>
      </c>
      <c r="P1956">
        <v>0</v>
      </c>
      <c r="Q1956" s="1" t="s">
        <v>55</v>
      </c>
      <c r="R1956" s="1" t="s">
        <v>55</v>
      </c>
      <c r="S1956">
        <v>0</v>
      </c>
      <c r="T1956" s="1" t="s">
        <v>36</v>
      </c>
      <c r="U1956">
        <v>0</v>
      </c>
      <c r="V1956">
        <v>270</v>
      </c>
      <c r="W1956">
        <v>0</v>
      </c>
      <c r="X1956" s="1" t="s">
        <v>37</v>
      </c>
      <c r="Y1956">
        <v>45</v>
      </c>
      <c r="Z1956">
        <v>0</v>
      </c>
      <c r="AA1956">
        <v>1</v>
      </c>
      <c r="AB1956" s="1" t="s">
        <v>51</v>
      </c>
      <c r="AC1956" s="2">
        <v>42728</v>
      </c>
      <c r="AD1956" s="1">
        <v>2016</v>
      </c>
      <c r="AE1956" s="15">
        <f xml:space="preserve"> Cleaned_data[[#This Row],[adr]] * (Cleaned_data[[#This Row],[stays_in_week_nights]] + Cleaned_data[[#This Row],[stays_in_weekend_nights]])</f>
        <v>90</v>
      </c>
      <c r="AF1956" s="1">
        <f t="shared" si="30"/>
        <v>2</v>
      </c>
    </row>
    <row r="1957" spans="1:32" x14ac:dyDescent="0.3">
      <c r="A1957" s="1" t="s">
        <v>30</v>
      </c>
      <c r="B1957">
        <v>1</v>
      </c>
      <c r="C1957">
        <v>12</v>
      </c>
      <c r="D1957">
        <v>53</v>
      </c>
      <c r="E1957">
        <v>0</v>
      </c>
      <c r="F1957">
        <v>1</v>
      </c>
      <c r="G1957">
        <v>1</v>
      </c>
      <c r="H1957">
        <v>0</v>
      </c>
      <c r="I1957">
        <v>0</v>
      </c>
      <c r="J1957" s="1" t="s">
        <v>31</v>
      </c>
      <c r="K1957" s="1" t="s">
        <v>39</v>
      </c>
      <c r="L1957" s="1" t="s">
        <v>44</v>
      </c>
      <c r="M1957" s="1" t="s">
        <v>44</v>
      </c>
      <c r="N1957">
        <v>0</v>
      </c>
      <c r="O1957">
        <v>0</v>
      </c>
      <c r="P1957">
        <v>0</v>
      </c>
      <c r="Q1957" s="1" t="s">
        <v>34</v>
      </c>
      <c r="R1957" s="1" t="s">
        <v>34</v>
      </c>
      <c r="S1957">
        <v>1</v>
      </c>
      <c r="T1957" s="1" t="s">
        <v>36</v>
      </c>
      <c r="U1957">
        <v>0</v>
      </c>
      <c r="V1957">
        <v>421</v>
      </c>
      <c r="W1957">
        <v>0</v>
      </c>
      <c r="X1957" s="1" t="s">
        <v>37</v>
      </c>
      <c r="Y1957">
        <v>50.4</v>
      </c>
      <c r="Z1957">
        <v>0</v>
      </c>
      <c r="AA1957">
        <v>0</v>
      </c>
      <c r="AB1957" s="1" t="s">
        <v>40</v>
      </c>
      <c r="AC1957" s="2">
        <v>42728</v>
      </c>
      <c r="AD1957" s="1">
        <v>2016</v>
      </c>
      <c r="AE1957" s="15">
        <f xml:space="preserve"> Cleaned_data[[#This Row],[adr]] * (Cleaned_data[[#This Row],[stays_in_week_nights]] + Cleaned_data[[#This Row],[stays_in_weekend_nights]])</f>
        <v>50.4</v>
      </c>
      <c r="AF1957" s="1">
        <f t="shared" si="30"/>
        <v>1</v>
      </c>
    </row>
    <row r="1958" spans="1:32" x14ac:dyDescent="0.3">
      <c r="A1958" s="1" t="s">
        <v>30</v>
      </c>
      <c r="B1958">
        <v>1</v>
      </c>
      <c r="C1958">
        <v>12</v>
      </c>
      <c r="D1958">
        <v>53</v>
      </c>
      <c r="E1958">
        <v>0</v>
      </c>
      <c r="F1958">
        <v>1</v>
      </c>
      <c r="G1958">
        <v>1</v>
      </c>
      <c r="H1958">
        <v>0</v>
      </c>
      <c r="I1958">
        <v>0</v>
      </c>
      <c r="J1958" s="1" t="s">
        <v>31</v>
      </c>
      <c r="K1958" s="1" t="s">
        <v>39</v>
      </c>
      <c r="L1958" s="1" t="s">
        <v>33</v>
      </c>
      <c r="M1958" s="1" t="s">
        <v>33</v>
      </c>
      <c r="N1958">
        <v>0</v>
      </c>
      <c r="O1958">
        <v>0</v>
      </c>
      <c r="P1958">
        <v>0</v>
      </c>
      <c r="Q1958" s="1" t="s">
        <v>34</v>
      </c>
      <c r="R1958" s="1" t="s">
        <v>58</v>
      </c>
      <c r="S1958">
        <v>0</v>
      </c>
      <c r="T1958" s="1" t="s">
        <v>36</v>
      </c>
      <c r="U1958">
        <v>0</v>
      </c>
      <c r="V1958">
        <v>9</v>
      </c>
      <c r="W1958">
        <v>0</v>
      </c>
      <c r="X1958" s="1" t="s">
        <v>37</v>
      </c>
      <c r="Y1958">
        <v>30</v>
      </c>
      <c r="Z1958">
        <v>0</v>
      </c>
      <c r="AA1958">
        <v>0</v>
      </c>
      <c r="AB1958" s="1" t="s">
        <v>40</v>
      </c>
      <c r="AC1958" s="2">
        <v>42731</v>
      </c>
      <c r="AD1958" s="1">
        <v>2016</v>
      </c>
      <c r="AE1958" s="15">
        <f xml:space="preserve"> Cleaned_data[[#This Row],[adr]] * (Cleaned_data[[#This Row],[stays_in_week_nights]] + Cleaned_data[[#This Row],[stays_in_weekend_nights]])</f>
        <v>30</v>
      </c>
      <c r="AF1958" s="1">
        <f t="shared" si="30"/>
        <v>1</v>
      </c>
    </row>
    <row r="1959" spans="1:32" x14ac:dyDescent="0.3">
      <c r="A1959" s="1" t="s">
        <v>30</v>
      </c>
      <c r="B1959">
        <v>1</v>
      </c>
      <c r="C1959">
        <v>196</v>
      </c>
      <c r="D1959">
        <v>53</v>
      </c>
      <c r="E1959">
        <v>1</v>
      </c>
      <c r="F1959">
        <v>2</v>
      </c>
      <c r="G1959">
        <v>2</v>
      </c>
      <c r="H1959">
        <v>0</v>
      </c>
      <c r="I1959">
        <v>0</v>
      </c>
      <c r="J1959" s="1" t="s">
        <v>43</v>
      </c>
      <c r="K1959" s="1" t="s">
        <v>39</v>
      </c>
      <c r="L1959" s="1" t="s">
        <v>49</v>
      </c>
      <c r="M1959" s="1" t="s">
        <v>47</v>
      </c>
      <c r="N1959">
        <v>0</v>
      </c>
      <c r="O1959">
        <v>0</v>
      </c>
      <c r="P1959">
        <v>0</v>
      </c>
      <c r="Q1959" s="1" t="s">
        <v>34</v>
      </c>
      <c r="R1959" s="1" t="s">
        <v>58</v>
      </c>
      <c r="S1959">
        <v>1</v>
      </c>
      <c r="T1959" s="1" t="s">
        <v>36</v>
      </c>
      <c r="U1959">
        <v>0</v>
      </c>
      <c r="V1959">
        <v>308</v>
      </c>
      <c r="W1959">
        <v>0</v>
      </c>
      <c r="X1959" s="1" t="s">
        <v>50</v>
      </c>
      <c r="Y1959">
        <v>180</v>
      </c>
      <c r="Z1959">
        <v>0</v>
      </c>
      <c r="AA1959">
        <v>0</v>
      </c>
      <c r="AB1959" s="1" t="s">
        <v>40</v>
      </c>
      <c r="AC1959" s="2">
        <v>42723</v>
      </c>
      <c r="AD1959" s="1">
        <v>2016</v>
      </c>
      <c r="AE1959" s="15">
        <f xml:space="preserve"> Cleaned_data[[#This Row],[adr]] * (Cleaned_data[[#This Row],[stays_in_week_nights]] + Cleaned_data[[#This Row],[stays_in_weekend_nights]])</f>
        <v>540</v>
      </c>
      <c r="AF1959" s="1">
        <f t="shared" si="30"/>
        <v>3</v>
      </c>
    </row>
    <row r="1960" spans="1:32" x14ac:dyDescent="0.3">
      <c r="A1960" s="1" t="s">
        <v>30</v>
      </c>
      <c r="B1960">
        <v>1</v>
      </c>
      <c r="C1960">
        <v>196</v>
      </c>
      <c r="D1960">
        <v>53</v>
      </c>
      <c r="E1960">
        <v>1</v>
      </c>
      <c r="F1960">
        <v>2</v>
      </c>
      <c r="G1960">
        <v>2</v>
      </c>
      <c r="H1960">
        <v>0</v>
      </c>
      <c r="I1960">
        <v>0</v>
      </c>
      <c r="J1960" s="1" t="s">
        <v>43</v>
      </c>
      <c r="K1960" s="1" t="s">
        <v>39</v>
      </c>
      <c r="L1960" s="1" t="s">
        <v>49</v>
      </c>
      <c r="M1960" s="1" t="s">
        <v>47</v>
      </c>
      <c r="N1960">
        <v>0</v>
      </c>
      <c r="O1960">
        <v>0</v>
      </c>
      <c r="P1960">
        <v>0</v>
      </c>
      <c r="Q1960" s="1" t="s">
        <v>34</v>
      </c>
      <c r="R1960" s="1" t="s">
        <v>34</v>
      </c>
      <c r="S1960">
        <v>0</v>
      </c>
      <c r="T1960" s="1" t="s">
        <v>36</v>
      </c>
      <c r="U1960">
        <v>0</v>
      </c>
      <c r="V1960">
        <v>308</v>
      </c>
      <c r="W1960">
        <v>0</v>
      </c>
      <c r="X1960" s="1" t="s">
        <v>50</v>
      </c>
      <c r="Y1960">
        <v>114</v>
      </c>
      <c r="Z1960">
        <v>0</v>
      </c>
      <c r="AA1960">
        <v>0</v>
      </c>
      <c r="AB1960" s="1" t="s">
        <v>40</v>
      </c>
      <c r="AC1960" s="2">
        <v>42726</v>
      </c>
      <c r="AD1960" s="1">
        <v>2016</v>
      </c>
      <c r="AE1960" s="15">
        <f xml:space="preserve"> Cleaned_data[[#This Row],[adr]] * (Cleaned_data[[#This Row],[stays_in_week_nights]] + Cleaned_data[[#This Row],[stays_in_weekend_nights]])</f>
        <v>342</v>
      </c>
      <c r="AF1960" s="1">
        <f t="shared" si="30"/>
        <v>3</v>
      </c>
    </row>
    <row r="1961" spans="1:32" x14ac:dyDescent="0.3">
      <c r="A1961" s="1" t="s">
        <v>30</v>
      </c>
      <c r="B1961">
        <v>1</v>
      </c>
      <c r="C1961">
        <v>11</v>
      </c>
      <c r="D1961">
        <v>53</v>
      </c>
      <c r="E1961">
        <v>1</v>
      </c>
      <c r="F1961">
        <v>2</v>
      </c>
      <c r="G1961">
        <v>2</v>
      </c>
      <c r="H1961">
        <v>0</v>
      </c>
      <c r="I1961">
        <v>0</v>
      </c>
      <c r="J1961" s="1" t="s">
        <v>43</v>
      </c>
      <c r="K1961" s="1" t="s">
        <v>39</v>
      </c>
      <c r="L1961" s="1" t="s">
        <v>49</v>
      </c>
      <c r="M1961" s="1" t="s">
        <v>47</v>
      </c>
      <c r="N1961">
        <v>0</v>
      </c>
      <c r="O1961">
        <v>0</v>
      </c>
      <c r="P1961">
        <v>0</v>
      </c>
      <c r="Q1961" s="1" t="s">
        <v>34</v>
      </c>
      <c r="R1961" s="1" t="s">
        <v>34</v>
      </c>
      <c r="S1961">
        <v>0</v>
      </c>
      <c r="T1961" s="1" t="s">
        <v>36</v>
      </c>
      <c r="U1961">
        <v>0</v>
      </c>
      <c r="V1961">
        <v>308</v>
      </c>
      <c r="W1961">
        <v>0</v>
      </c>
      <c r="X1961" s="1" t="s">
        <v>50</v>
      </c>
      <c r="Y1961">
        <v>114</v>
      </c>
      <c r="Z1961">
        <v>0</v>
      </c>
      <c r="AA1961">
        <v>0</v>
      </c>
      <c r="AB1961" s="1" t="s">
        <v>40</v>
      </c>
      <c r="AC1961" s="2">
        <v>42723</v>
      </c>
      <c r="AD1961" s="1">
        <v>2016</v>
      </c>
      <c r="AE1961" s="15">
        <f xml:space="preserve"> Cleaned_data[[#This Row],[adr]] * (Cleaned_data[[#This Row],[stays_in_week_nights]] + Cleaned_data[[#This Row],[stays_in_weekend_nights]])</f>
        <v>342</v>
      </c>
      <c r="AF1961" s="1">
        <f t="shared" si="30"/>
        <v>3</v>
      </c>
    </row>
    <row r="1962" spans="1:32" x14ac:dyDescent="0.3">
      <c r="A1962" s="1" t="s">
        <v>30</v>
      </c>
      <c r="B1962">
        <v>1</v>
      </c>
      <c r="C1962">
        <v>196</v>
      </c>
      <c r="D1962">
        <v>53</v>
      </c>
      <c r="E1962">
        <v>1</v>
      </c>
      <c r="F1962">
        <v>2</v>
      </c>
      <c r="G1962">
        <v>2</v>
      </c>
      <c r="H1962">
        <v>0</v>
      </c>
      <c r="I1962">
        <v>0</v>
      </c>
      <c r="J1962" s="1" t="s">
        <v>43</v>
      </c>
      <c r="K1962" s="1" t="s">
        <v>39</v>
      </c>
      <c r="L1962" s="1" t="s">
        <v>49</v>
      </c>
      <c r="M1962" s="1" t="s">
        <v>47</v>
      </c>
      <c r="N1962">
        <v>0</v>
      </c>
      <c r="O1962">
        <v>0</v>
      </c>
      <c r="P1962">
        <v>0</v>
      </c>
      <c r="Q1962" s="1" t="s">
        <v>34</v>
      </c>
      <c r="R1962" s="1" t="s">
        <v>34</v>
      </c>
      <c r="S1962">
        <v>0</v>
      </c>
      <c r="T1962" s="1" t="s">
        <v>36</v>
      </c>
      <c r="U1962">
        <v>0</v>
      </c>
      <c r="V1962">
        <v>308</v>
      </c>
      <c r="W1962">
        <v>0</v>
      </c>
      <c r="X1962" s="1" t="s">
        <v>50</v>
      </c>
      <c r="Y1962">
        <v>180</v>
      </c>
      <c r="Z1962">
        <v>0</v>
      </c>
      <c r="AA1962">
        <v>0</v>
      </c>
      <c r="AB1962" s="1" t="s">
        <v>40</v>
      </c>
      <c r="AC1962" s="2">
        <v>42724</v>
      </c>
      <c r="AD1962" s="1">
        <v>2016</v>
      </c>
      <c r="AE1962" s="15">
        <f xml:space="preserve"> Cleaned_data[[#This Row],[adr]] * (Cleaned_data[[#This Row],[stays_in_week_nights]] + Cleaned_data[[#This Row],[stays_in_weekend_nights]])</f>
        <v>540</v>
      </c>
      <c r="AF1962" s="1">
        <f t="shared" si="30"/>
        <v>3</v>
      </c>
    </row>
    <row r="1963" spans="1:32" x14ac:dyDescent="0.3">
      <c r="A1963" s="1" t="s">
        <v>30</v>
      </c>
      <c r="B1963">
        <v>1</v>
      </c>
      <c r="C1963">
        <v>10</v>
      </c>
      <c r="D1963">
        <v>53</v>
      </c>
      <c r="E1963">
        <v>1</v>
      </c>
      <c r="F1963">
        <v>2</v>
      </c>
      <c r="G1963">
        <v>1</v>
      </c>
      <c r="H1963">
        <v>0</v>
      </c>
      <c r="I1963">
        <v>0</v>
      </c>
      <c r="J1963" s="1" t="s">
        <v>43</v>
      </c>
      <c r="K1963" s="1" t="s">
        <v>39</v>
      </c>
      <c r="L1963" s="1" t="s">
        <v>49</v>
      </c>
      <c r="M1963" s="1" t="s">
        <v>47</v>
      </c>
      <c r="N1963">
        <v>0</v>
      </c>
      <c r="O1963">
        <v>0</v>
      </c>
      <c r="P1963">
        <v>0</v>
      </c>
      <c r="Q1963" s="1" t="s">
        <v>34</v>
      </c>
      <c r="R1963" s="1" t="s">
        <v>34</v>
      </c>
      <c r="S1963">
        <v>1</v>
      </c>
      <c r="T1963" s="1" t="s">
        <v>36</v>
      </c>
      <c r="U1963">
        <v>0</v>
      </c>
      <c r="V1963">
        <v>308</v>
      </c>
      <c r="W1963">
        <v>0</v>
      </c>
      <c r="X1963" s="1" t="s">
        <v>50</v>
      </c>
      <c r="Y1963">
        <v>100.25</v>
      </c>
      <c r="Z1963">
        <v>0</v>
      </c>
      <c r="AA1963">
        <v>0</v>
      </c>
      <c r="AB1963" s="1" t="s">
        <v>40</v>
      </c>
      <c r="AC1963" s="2">
        <v>42726</v>
      </c>
      <c r="AD1963" s="1">
        <v>2016</v>
      </c>
      <c r="AE1963" s="15">
        <f xml:space="preserve"> Cleaned_data[[#This Row],[adr]] * (Cleaned_data[[#This Row],[stays_in_week_nights]] + Cleaned_data[[#This Row],[stays_in_weekend_nights]])</f>
        <v>300.75</v>
      </c>
      <c r="AF1963" s="1">
        <f t="shared" si="30"/>
        <v>3</v>
      </c>
    </row>
    <row r="1964" spans="1:32" x14ac:dyDescent="0.3">
      <c r="A1964" s="1" t="s">
        <v>30</v>
      </c>
      <c r="B1964">
        <v>1</v>
      </c>
      <c r="C1964">
        <v>196</v>
      </c>
      <c r="D1964">
        <v>53</v>
      </c>
      <c r="E1964">
        <v>1</v>
      </c>
      <c r="F1964">
        <v>2</v>
      </c>
      <c r="G1964">
        <v>2</v>
      </c>
      <c r="H1964">
        <v>0</v>
      </c>
      <c r="I1964">
        <v>0</v>
      </c>
      <c r="J1964" s="1" t="s">
        <v>43</v>
      </c>
      <c r="K1964" s="1" t="s">
        <v>39</v>
      </c>
      <c r="L1964" s="1" t="s">
        <v>49</v>
      </c>
      <c r="M1964" s="1" t="s">
        <v>47</v>
      </c>
      <c r="N1964">
        <v>0</v>
      </c>
      <c r="O1964">
        <v>0</v>
      </c>
      <c r="P1964">
        <v>0</v>
      </c>
      <c r="Q1964" s="1" t="s">
        <v>34</v>
      </c>
      <c r="R1964" s="1" t="s">
        <v>34</v>
      </c>
      <c r="S1964">
        <v>1</v>
      </c>
      <c r="T1964" s="1" t="s">
        <v>36</v>
      </c>
      <c r="U1964">
        <v>0</v>
      </c>
      <c r="V1964">
        <v>308</v>
      </c>
      <c r="W1964">
        <v>0</v>
      </c>
      <c r="X1964" s="1" t="s">
        <v>50</v>
      </c>
      <c r="Y1964">
        <v>114</v>
      </c>
      <c r="Z1964">
        <v>0</v>
      </c>
      <c r="AA1964">
        <v>0</v>
      </c>
      <c r="AB1964" s="1" t="s">
        <v>40</v>
      </c>
      <c r="AC1964" s="2">
        <v>42726</v>
      </c>
      <c r="AD1964" s="1">
        <v>2016</v>
      </c>
      <c r="AE1964" s="15">
        <f xml:space="preserve"> Cleaned_data[[#This Row],[adr]] * (Cleaned_data[[#This Row],[stays_in_week_nights]] + Cleaned_data[[#This Row],[stays_in_weekend_nights]])</f>
        <v>342</v>
      </c>
      <c r="AF1964" s="1">
        <f t="shared" si="30"/>
        <v>3</v>
      </c>
    </row>
    <row r="1965" spans="1:32" x14ac:dyDescent="0.3">
      <c r="A1965" s="1" t="s">
        <v>30</v>
      </c>
      <c r="B1965">
        <v>0</v>
      </c>
      <c r="C1965">
        <v>1</v>
      </c>
      <c r="D1965">
        <v>6</v>
      </c>
      <c r="E1965">
        <v>0</v>
      </c>
      <c r="F1965">
        <v>2</v>
      </c>
      <c r="G1965">
        <v>1</v>
      </c>
      <c r="H1965">
        <v>0</v>
      </c>
      <c r="I1965">
        <v>0</v>
      </c>
      <c r="J1965" s="1" t="s">
        <v>31</v>
      </c>
      <c r="K1965" s="1" t="s">
        <v>39</v>
      </c>
      <c r="L1965" s="1" t="s">
        <v>33</v>
      </c>
      <c r="M1965" s="1" t="s">
        <v>33</v>
      </c>
      <c r="N1965">
        <v>0</v>
      </c>
      <c r="O1965">
        <v>0</v>
      </c>
      <c r="P1965">
        <v>1</v>
      </c>
      <c r="Q1965" s="1" t="s">
        <v>34</v>
      </c>
      <c r="R1965" s="1" t="s">
        <v>55</v>
      </c>
      <c r="S1965">
        <v>1</v>
      </c>
      <c r="T1965" s="1" t="s">
        <v>36</v>
      </c>
      <c r="U1965">
        <v>0</v>
      </c>
      <c r="V1965">
        <v>94</v>
      </c>
      <c r="W1965">
        <v>0</v>
      </c>
      <c r="X1965" s="1" t="s">
        <v>37</v>
      </c>
      <c r="Y1965">
        <v>27</v>
      </c>
      <c r="Z1965">
        <v>0</v>
      </c>
      <c r="AA1965">
        <v>0</v>
      </c>
      <c r="AB1965" s="1" t="s">
        <v>38</v>
      </c>
      <c r="AC1965" s="2">
        <v>42404</v>
      </c>
      <c r="AD1965" s="1">
        <v>2016</v>
      </c>
      <c r="AE1965" s="15">
        <f xml:space="preserve"> Cleaned_data[[#This Row],[adr]] * (Cleaned_data[[#This Row],[stays_in_week_nights]] + Cleaned_data[[#This Row],[stays_in_weekend_nights]])</f>
        <v>54</v>
      </c>
      <c r="AF1965" s="1">
        <f t="shared" si="30"/>
        <v>2</v>
      </c>
    </row>
    <row r="1966" spans="1:32" x14ac:dyDescent="0.3">
      <c r="A1966" s="1" t="s">
        <v>30</v>
      </c>
      <c r="B1966">
        <v>0</v>
      </c>
      <c r="C1966">
        <v>6</v>
      </c>
      <c r="D1966">
        <v>47</v>
      </c>
      <c r="E1966">
        <v>1</v>
      </c>
      <c r="F1966">
        <v>0</v>
      </c>
      <c r="G1966">
        <v>1</v>
      </c>
      <c r="H1966">
        <v>0</v>
      </c>
      <c r="I1966">
        <v>0</v>
      </c>
      <c r="J1966" s="1" t="s">
        <v>31</v>
      </c>
      <c r="K1966" s="1" t="s">
        <v>39</v>
      </c>
      <c r="L1966" s="1" t="s">
        <v>33</v>
      </c>
      <c r="M1966" s="1" t="s">
        <v>33</v>
      </c>
      <c r="N1966">
        <v>0</v>
      </c>
      <c r="O1966">
        <v>0</v>
      </c>
      <c r="P1966">
        <v>2</v>
      </c>
      <c r="Q1966" s="1" t="s">
        <v>34</v>
      </c>
      <c r="R1966" s="1" t="s">
        <v>34</v>
      </c>
      <c r="S1966">
        <v>0</v>
      </c>
      <c r="T1966" s="1" t="s">
        <v>36</v>
      </c>
      <c r="U1966">
        <v>0</v>
      </c>
      <c r="V1966">
        <v>94</v>
      </c>
      <c r="W1966">
        <v>0</v>
      </c>
      <c r="X1966" s="1" t="s">
        <v>37</v>
      </c>
      <c r="Y1966">
        <v>27</v>
      </c>
      <c r="Z1966">
        <v>0</v>
      </c>
      <c r="AA1966">
        <v>0</v>
      </c>
      <c r="AB1966" s="1" t="s">
        <v>38</v>
      </c>
      <c r="AC1966" s="2">
        <v>42689</v>
      </c>
      <c r="AD1966" s="1">
        <v>2016</v>
      </c>
      <c r="AE1966" s="15">
        <f xml:space="preserve"> Cleaned_data[[#This Row],[adr]] * (Cleaned_data[[#This Row],[stays_in_week_nights]] + Cleaned_data[[#This Row],[stays_in_weekend_nights]])</f>
        <v>27</v>
      </c>
      <c r="AF1966" s="1">
        <f t="shared" si="30"/>
        <v>1</v>
      </c>
    </row>
    <row r="1967" spans="1:32" x14ac:dyDescent="0.3">
      <c r="A1967" s="1" t="s">
        <v>30</v>
      </c>
      <c r="B1967">
        <v>1</v>
      </c>
      <c r="C1967">
        <v>0</v>
      </c>
      <c r="D1967">
        <v>12</v>
      </c>
      <c r="E1967">
        <v>1</v>
      </c>
      <c r="F1967">
        <v>0</v>
      </c>
      <c r="G1967">
        <v>1</v>
      </c>
      <c r="H1967">
        <v>0</v>
      </c>
      <c r="I1967">
        <v>0</v>
      </c>
      <c r="J1967" s="1" t="s">
        <v>31</v>
      </c>
      <c r="K1967" s="1" t="s">
        <v>39</v>
      </c>
      <c r="L1967" s="1" t="s">
        <v>33</v>
      </c>
      <c r="M1967" s="1" t="s">
        <v>33</v>
      </c>
      <c r="N1967">
        <v>0</v>
      </c>
      <c r="O1967">
        <v>0</v>
      </c>
      <c r="P1967">
        <v>1</v>
      </c>
      <c r="Q1967" s="1" t="s">
        <v>34</v>
      </c>
      <c r="R1967" s="1" t="s">
        <v>34</v>
      </c>
      <c r="S1967">
        <v>0</v>
      </c>
      <c r="T1967" s="1" t="s">
        <v>36</v>
      </c>
      <c r="U1967">
        <v>0</v>
      </c>
      <c r="V1967">
        <v>53</v>
      </c>
      <c r="W1967">
        <v>0</v>
      </c>
      <c r="X1967" s="1" t="s">
        <v>37</v>
      </c>
      <c r="Y1967">
        <v>40</v>
      </c>
      <c r="Z1967">
        <v>0</v>
      </c>
      <c r="AA1967">
        <v>0</v>
      </c>
      <c r="AB1967" s="1" t="s">
        <v>51</v>
      </c>
      <c r="AC1967" s="2">
        <v>42443</v>
      </c>
      <c r="AD1967" s="1">
        <v>2016</v>
      </c>
      <c r="AE1967" s="15">
        <f xml:space="preserve"> Cleaned_data[[#This Row],[adr]] * (Cleaned_data[[#This Row],[stays_in_week_nights]] + Cleaned_data[[#This Row],[stays_in_weekend_nights]])</f>
        <v>40</v>
      </c>
      <c r="AF1967" s="1">
        <f t="shared" si="30"/>
        <v>1</v>
      </c>
    </row>
    <row r="1968" spans="1:32" x14ac:dyDescent="0.3">
      <c r="A1968" s="1" t="s">
        <v>30</v>
      </c>
      <c r="B1968">
        <v>0</v>
      </c>
      <c r="C1968">
        <v>6</v>
      </c>
      <c r="D1968">
        <v>13</v>
      </c>
      <c r="E1968">
        <v>1</v>
      </c>
      <c r="F1968">
        <v>0</v>
      </c>
      <c r="G1968">
        <v>1</v>
      </c>
      <c r="H1968">
        <v>0</v>
      </c>
      <c r="I1968">
        <v>0</v>
      </c>
      <c r="J1968" s="1" t="s">
        <v>31</v>
      </c>
      <c r="K1968" s="1" t="s">
        <v>39</v>
      </c>
      <c r="L1968" s="1" t="s">
        <v>33</v>
      </c>
      <c r="M1968" s="1" t="s">
        <v>33</v>
      </c>
      <c r="N1968">
        <v>0</v>
      </c>
      <c r="O1968">
        <v>1</v>
      </c>
      <c r="P1968">
        <v>1</v>
      </c>
      <c r="Q1968" s="1" t="s">
        <v>34</v>
      </c>
      <c r="R1968" s="1" t="s">
        <v>34</v>
      </c>
      <c r="S1968">
        <v>0</v>
      </c>
      <c r="T1968" s="1" t="s">
        <v>36</v>
      </c>
      <c r="U1968">
        <v>0</v>
      </c>
      <c r="V1968">
        <v>53</v>
      </c>
      <c r="W1968">
        <v>0</v>
      </c>
      <c r="X1968" s="1" t="s">
        <v>37</v>
      </c>
      <c r="Y1968">
        <v>40</v>
      </c>
      <c r="Z1968">
        <v>0</v>
      </c>
      <c r="AA1968">
        <v>0</v>
      </c>
      <c r="AB1968" s="1" t="s">
        <v>38</v>
      </c>
      <c r="AC1968" s="2">
        <v>42451</v>
      </c>
      <c r="AD1968" s="1">
        <v>2016</v>
      </c>
      <c r="AE1968" s="15">
        <f xml:space="preserve"> Cleaned_data[[#This Row],[adr]] * (Cleaned_data[[#This Row],[stays_in_week_nights]] + Cleaned_data[[#This Row],[stays_in_weekend_nights]])</f>
        <v>40</v>
      </c>
      <c r="AF1968" s="1">
        <f t="shared" si="30"/>
        <v>1</v>
      </c>
    </row>
    <row r="1969" spans="1:32" x14ac:dyDescent="0.3">
      <c r="A1969" s="1" t="s">
        <v>30</v>
      </c>
      <c r="B1969">
        <v>0</v>
      </c>
      <c r="C1969">
        <v>7</v>
      </c>
      <c r="D1969">
        <v>26</v>
      </c>
      <c r="E1969">
        <v>0</v>
      </c>
      <c r="F1969">
        <v>1</v>
      </c>
      <c r="G1969">
        <v>1</v>
      </c>
      <c r="H1969">
        <v>0</v>
      </c>
      <c r="I1969">
        <v>0</v>
      </c>
      <c r="J1969" s="1" t="s">
        <v>31</v>
      </c>
      <c r="K1969" s="1" t="s">
        <v>39</v>
      </c>
      <c r="L1969" s="1" t="s">
        <v>33</v>
      </c>
      <c r="M1969" s="1" t="s">
        <v>33</v>
      </c>
      <c r="N1969">
        <v>0</v>
      </c>
      <c r="O1969">
        <v>1</v>
      </c>
      <c r="P1969">
        <v>2</v>
      </c>
      <c r="Q1969" s="1" t="s">
        <v>34</v>
      </c>
      <c r="R1969" s="1" t="s">
        <v>34</v>
      </c>
      <c r="S1969">
        <v>0</v>
      </c>
      <c r="T1969" s="1" t="s">
        <v>36</v>
      </c>
      <c r="U1969">
        <v>0</v>
      </c>
      <c r="V1969">
        <v>53</v>
      </c>
      <c r="W1969">
        <v>0</v>
      </c>
      <c r="X1969" s="1" t="s">
        <v>37</v>
      </c>
      <c r="Y1969">
        <v>65</v>
      </c>
      <c r="Z1969">
        <v>0</v>
      </c>
      <c r="AA1969">
        <v>0</v>
      </c>
      <c r="AB1969" s="1" t="s">
        <v>38</v>
      </c>
      <c r="AC1969" s="2">
        <v>42543</v>
      </c>
      <c r="AD1969" s="1">
        <v>2016</v>
      </c>
      <c r="AE1969" s="15">
        <f xml:space="preserve"> Cleaned_data[[#This Row],[adr]] * (Cleaned_data[[#This Row],[stays_in_week_nights]] + Cleaned_data[[#This Row],[stays_in_weekend_nights]])</f>
        <v>65</v>
      </c>
      <c r="AF1969" s="1">
        <f t="shared" si="30"/>
        <v>1</v>
      </c>
    </row>
    <row r="1970" spans="1:32" x14ac:dyDescent="0.3">
      <c r="A1970" s="1" t="s">
        <v>30</v>
      </c>
      <c r="B1970">
        <v>0</v>
      </c>
      <c r="C1970">
        <v>8</v>
      </c>
      <c r="D1970">
        <v>40</v>
      </c>
      <c r="E1970">
        <v>0</v>
      </c>
      <c r="F1970">
        <v>2</v>
      </c>
      <c r="G1970">
        <v>2</v>
      </c>
      <c r="H1970">
        <v>0</v>
      </c>
      <c r="I1970">
        <v>0</v>
      </c>
      <c r="J1970" s="1" t="s">
        <v>31</v>
      </c>
      <c r="K1970" s="1" t="s">
        <v>39</v>
      </c>
      <c r="L1970" s="1" t="s">
        <v>33</v>
      </c>
      <c r="M1970" s="1" t="s">
        <v>33</v>
      </c>
      <c r="N1970">
        <v>0</v>
      </c>
      <c r="O1970">
        <v>1</v>
      </c>
      <c r="P1970">
        <v>3</v>
      </c>
      <c r="Q1970" s="1" t="s">
        <v>34</v>
      </c>
      <c r="R1970" s="1" t="s">
        <v>34</v>
      </c>
      <c r="S1970">
        <v>0</v>
      </c>
      <c r="T1970" s="1" t="s">
        <v>36</v>
      </c>
      <c r="U1970">
        <v>0</v>
      </c>
      <c r="V1970">
        <v>53</v>
      </c>
      <c r="W1970">
        <v>0</v>
      </c>
      <c r="X1970" s="1" t="s">
        <v>37</v>
      </c>
      <c r="Y1970">
        <v>65</v>
      </c>
      <c r="Z1970">
        <v>0</v>
      </c>
      <c r="AA1970">
        <v>0</v>
      </c>
      <c r="AB1970" s="1" t="s">
        <v>38</v>
      </c>
      <c r="AC1970" s="2">
        <v>42642</v>
      </c>
      <c r="AD1970" s="1">
        <v>2016</v>
      </c>
      <c r="AE1970" s="15">
        <f xml:space="preserve"> Cleaned_data[[#This Row],[adr]] * (Cleaned_data[[#This Row],[stays_in_week_nights]] + Cleaned_data[[#This Row],[stays_in_weekend_nights]])</f>
        <v>130</v>
      </c>
      <c r="AF1970" s="1">
        <f t="shared" si="30"/>
        <v>2</v>
      </c>
    </row>
    <row r="1971" spans="1:32" x14ac:dyDescent="0.3">
      <c r="A1971" s="1" t="s">
        <v>30</v>
      </c>
      <c r="B1971">
        <v>0</v>
      </c>
      <c r="C1971">
        <v>1</v>
      </c>
      <c r="D1971">
        <v>39</v>
      </c>
      <c r="E1971">
        <v>0</v>
      </c>
      <c r="F1971">
        <v>1</v>
      </c>
      <c r="G1971">
        <v>1</v>
      </c>
      <c r="H1971">
        <v>0</v>
      </c>
      <c r="I1971">
        <v>0</v>
      </c>
      <c r="J1971" s="1" t="s">
        <v>31</v>
      </c>
      <c r="K1971" s="1" t="s">
        <v>39</v>
      </c>
      <c r="L1971" s="1" t="s">
        <v>44</v>
      </c>
      <c r="M1971" s="1" t="s">
        <v>44</v>
      </c>
      <c r="N1971">
        <v>0</v>
      </c>
      <c r="O1971">
        <v>0</v>
      </c>
      <c r="P1971">
        <v>2</v>
      </c>
      <c r="Q1971" s="1" t="s">
        <v>34</v>
      </c>
      <c r="R1971" s="1" t="s">
        <v>34</v>
      </c>
      <c r="S1971">
        <v>0</v>
      </c>
      <c r="T1971" s="1" t="s">
        <v>36</v>
      </c>
      <c r="U1971">
        <v>0</v>
      </c>
      <c r="V1971">
        <v>51</v>
      </c>
      <c r="W1971">
        <v>0</v>
      </c>
      <c r="X1971" s="1" t="s">
        <v>37</v>
      </c>
      <c r="Y1971">
        <v>80</v>
      </c>
      <c r="Z1971">
        <v>1</v>
      </c>
      <c r="AA1971">
        <v>3</v>
      </c>
      <c r="AB1971" s="1" t="s">
        <v>38</v>
      </c>
      <c r="AC1971" s="2">
        <v>42636</v>
      </c>
      <c r="AD1971" s="1">
        <v>2016</v>
      </c>
      <c r="AE1971" s="15">
        <f xml:space="preserve"> Cleaned_data[[#This Row],[adr]] * (Cleaned_data[[#This Row],[stays_in_week_nights]] + Cleaned_data[[#This Row],[stays_in_weekend_nights]])</f>
        <v>80</v>
      </c>
      <c r="AF1971" s="1">
        <f t="shared" si="30"/>
        <v>1</v>
      </c>
    </row>
    <row r="1972" spans="1:32" x14ac:dyDescent="0.3">
      <c r="A1972" s="1" t="s">
        <v>30</v>
      </c>
      <c r="B1972">
        <v>0</v>
      </c>
      <c r="C1972">
        <v>7</v>
      </c>
      <c r="D1972">
        <v>4</v>
      </c>
      <c r="E1972">
        <v>1</v>
      </c>
      <c r="F1972">
        <v>3</v>
      </c>
      <c r="G1972">
        <v>1</v>
      </c>
      <c r="H1972">
        <v>0</v>
      </c>
      <c r="I1972">
        <v>0</v>
      </c>
      <c r="J1972" s="1" t="s">
        <v>31</v>
      </c>
      <c r="K1972" s="1" t="s">
        <v>39</v>
      </c>
      <c r="L1972" s="1" t="s">
        <v>33</v>
      </c>
      <c r="M1972" s="1" t="s">
        <v>33</v>
      </c>
      <c r="N1972">
        <v>0</v>
      </c>
      <c r="O1972">
        <v>1</v>
      </c>
      <c r="P1972">
        <v>3</v>
      </c>
      <c r="Q1972" s="1" t="s">
        <v>34</v>
      </c>
      <c r="R1972" s="1" t="s">
        <v>34</v>
      </c>
      <c r="S1972">
        <v>0</v>
      </c>
      <c r="T1972" s="1" t="s">
        <v>36</v>
      </c>
      <c r="U1972">
        <v>0</v>
      </c>
      <c r="V1972">
        <v>94</v>
      </c>
      <c r="W1972">
        <v>0</v>
      </c>
      <c r="X1972" s="1" t="s">
        <v>37</v>
      </c>
      <c r="Y1972">
        <v>27</v>
      </c>
      <c r="Z1972">
        <v>0</v>
      </c>
      <c r="AA1972">
        <v>0</v>
      </c>
      <c r="AB1972" s="1" t="s">
        <v>38</v>
      </c>
      <c r="AC1972" s="2">
        <v>42391</v>
      </c>
      <c r="AD1972" s="1">
        <v>2016</v>
      </c>
      <c r="AE1972" s="15">
        <f xml:space="preserve"> Cleaned_data[[#This Row],[adr]] * (Cleaned_data[[#This Row],[stays_in_week_nights]] + Cleaned_data[[#This Row],[stays_in_weekend_nights]])</f>
        <v>108</v>
      </c>
      <c r="AF1972" s="1">
        <f t="shared" si="30"/>
        <v>4</v>
      </c>
    </row>
    <row r="1973" spans="1:32" x14ac:dyDescent="0.3">
      <c r="A1973" s="1" t="s">
        <v>30</v>
      </c>
      <c r="B1973">
        <v>0</v>
      </c>
      <c r="C1973">
        <v>5</v>
      </c>
      <c r="D1973">
        <v>15</v>
      </c>
      <c r="E1973">
        <v>0</v>
      </c>
      <c r="F1973">
        <v>2</v>
      </c>
      <c r="G1973">
        <v>1</v>
      </c>
      <c r="H1973">
        <v>0</v>
      </c>
      <c r="I1973">
        <v>0</v>
      </c>
      <c r="J1973" s="1" t="s">
        <v>31</v>
      </c>
      <c r="K1973" s="1" t="s">
        <v>39</v>
      </c>
      <c r="L1973" s="1" t="s">
        <v>33</v>
      </c>
      <c r="M1973" s="1" t="s">
        <v>33</v>
      </c>
      <c r="N1973">
        <v>0</v>
      </c>
      <c r="O1973">
        <v>1</v>
      </c>
      <c r="P1973">
        <v>4</v>
      </c>
      <c r="Q1973" s="1" t="s">
        <v>34</v>
      </c>
      <c r="R1973" s="1" t="s">
        <v>55</v>
      </c>
      <c r="S1973">
        <v>0</v>
      </c>
      <c r="T1973" s="1" t="s">
        <v>36</v>
      </c>
      <c r="U1973">
        <v>0</v>
      </c>
      <c r="V1973">
        <v>94</v>
      </c>
      <c r="W1973">
        <v>0</v>
      </c>
      <c r="X1973" s="1" t="s">
        <v>37</v>
      </c>
      <c r="Y1973">
        <v>39</v>
      </c>
      <c r="Z1973">
        <v>0</v>
      </c>
      <c r="AA1973">
        <v>0</v>
      </c>
      <c r="AB1973" s="1" t="s">
        <v>38</v>
      </c>
      <c r="AC1973" s="2">
        <v>42467</v>
      </c>
      <c r="AD1973" s="1">
        <v>2016</v>
      </c>
      <c r="AE1973" s="15">
        <f xml:space="preserve"> Cleaned_data[[#This Row],[adr]] * (Cleaned_data[[#This Row],[stays_in_week_nights]] + Cleaned_data[[#This Row],[stays_in_weekend_nights]])</f>
        <v>78</v>
      </c>
      <c r="AF1973" s="1">
        <f t="shared" si="30"/>
        <v>2</v>
      </c>
    </row>
    <row r="1974" spans="1:32" x14ac:dyDescent="0.3">
      <c r="A1974" s="1" t="s">
        <v>30</v>
      </c>
      <c r="B1974">
        <v>0</v>
      </c>
      <c r="C1974">
        <v>5</v>
      </c>
      <c r="D1974">
        <v>9</v>
      </c>
      <c r="E1974">
        <v>0</v>
      </c>
      <c r="F1974">
        <v>2</v>
      </c>
      <c r="G1974">
        <v>1</v>
      </c>
      <c r="H1974">
        <v>0</v>
      </c>
      <c r="I1974">
        <v>0</v>
      </c>
      <c r="J1974" s="1" t="s">
        <v>31</v>
      </c>
      <c r="K1974" s="1" t="s">
        <v>39</v>
      </c>
      <c r="L1974" s="1" t="s">
        <v>33</v>
      </c>
      <c r="M1974" s="1" t="s">
        <v>33</v>
      </c>
      <c r="N1974">
        <v>0</v>
      </c>
      <c r="O1974">
        <v>0</v>
      </c>
      <c r="P1974">
        <v>2</v>
      </c>
      <c r="Q1974" s="1" t="s">
        <v>34</v>
      </c>
      <c r="R1974" s="1" t="s">
        <v>55</v>
      </c>
      <c r="S1974">
        <v>1</v>
      </c>
      <c r="T1974" s="1" t="s">
        <v>36</v>
      </c>
      <c r="U1974">
        <v>0</v>
      </c>
      <c r="V1974">
        <v>120</v>
      </c>
      <c r="W1974">
        <v>0</v>
      </c>
      <c r="X1974" s="1" t="s">
        <v>37</v>
      </c>
      <c r="Y1974">
        <v>46</v>
      </c>
      <c r="Z1974">
        <v>1</v>
      </c>
      <c r="AA1974">
        <v>0</v>
      </c>
      <c r="AB1974" s="1" t="s">
        <v>38</v>
      </c>
      <c r="AC1974" s="2">
        <v>42425</v>
      </c>
      <c r="AD1974" s="1">
        <v>2016</v>
      </c>
      <c r="AE1974" s="15">
        <f xml:space="preserve"> Cleaned_data[[#This Row],[adr]] * (Cleaned_data[[#This Row],[stays_in_week_nights]] + Cleaned_data[[#This Row],[stays_in_weekend_nights]])</f>
        <v>92</v>
      </c>
      <c r="AF1974" s="1">
        <f t="shared" si="30"/>
        <v>2</v>
      </c>
    </row>
    <row r="1975" spans="1:32" x14ac:dyDescent="0.3">
      <c r="A1975" s="1" t="s">
        <v>30</v>
      </c>
      <c r="B1975">
        <v>0</v>
      </c>
      <c r="C1975">
        <v>0</v>
      </c>
      <c r="D1975">
        <v>16</v>
      </c>
      <c r="E1975">
        <v>0</v>
      </c>
      <c r="F1975">
        <v>2</v>
      </c>
      <c r="G1975">
        <v>1</v>
      </c>
      <c r="H1975">
        <v>0</v>
      </c>
      <c r="I1975">
        <v>0</v>
      </c>
      <c r="J1975" s="1" t="s">
        <v>31</v>
      </c>
      <c r="K1975" s="1" t="s">
        <v>39</v>
      </c>
      <c r="L1975" s="1" t="s">
        <v>33</v>
      </c>
      <c r="M1975" s="1" t="s">
        <v>33</v>
      </c>
      <c r="N1975">
        <v>0</v>
      </c>
      <c r="O1975">
        <v>0</v>
      </c>
      <c r="P1975">
        <v>3</v>
      </c>
      <c r="Q1975" s="1" t="s">
        <v>34</v>
      </c>
      <c r="R1975" s="1" t="s">
        <v>58</v>
      </c>
      <c r="S1975">
        <v>1</v>
      </c>
      <c r="T1975" s="1" t="s">
        <v>36</v>
      </c>
      <c r="U1975">
        <v>0</v>
      </c>
      <c r="V1975">
        <v>120</v>
      </c>
      <c r="W1975">
        <v>0</v>
      </c>
      <c r="X1975" s="1" t="s">
        <v>37</v>
      </c>
      <c r="Y1975">
        <v>62</v>
      </c>
      <c r="Z1975">
        <v>1</v>
      </c>
      <c r="AA1975">
        <v>0</v>
      </c>
      <c r="AB1975" s="1" t="s">
        <v>38</v>
      </c>
      <c r="AC1975" s="2">
        <v>42474</v>
      </c>
      <c r="AD1975" s="1">
        <v>2016</v>
      </c>
      <c r="AE1975" s="15">
        <f xml:space="preserve"> Cleaned_data[[#This Row],[adr]] * (Cleaned_data[[#This Row],[stays_in_week_nights]] + Cleaned_data[[#This Row],[stays_in_weekend_nights]])</f>
        <v>124</v>
      </c>
      <c r="AF1975" s="1">
        <f t="shared" si="30"/>
        <v>2</v>
      </c>
    </row>
    <row r="1976" spans="1:32" x14ac:dyDescent="0.3">
      <c r="A1976" s="1" t="s">
        <v>30</v>
      </c>
      <c r="B1976">
        <v>0</v>
      </c>
      <c r="C1976">
        <v>4</v>
      </c>
      <c r="D1976">
        <v>5</v>
      </c>
      <c r="E1976">
        <v>0</v>
      </c>
      <c r="F1976">
        <v>2</v>
      </c>
      <c r="G1976">
        <v>1</v>
      </c>
      <c r="H1976">
        <v>0</v>
      </c>
      <c r="I1976">
        <v>0</v>
      </c>
      <c r="J1976" s="1" t="s">
        <v>31</v>
      </c>
      <c r="K1976" s="1" t="s">
        <v>39</v>
      </c>
      <c r="L1976" s="1" t="s">
        <v>33</v>
      </c>
      <c r="M1976" s="1" t="s">
        <v>33</v>
      </c>
      <c r="N1976">
        <v>0</v>
      </c>
      <c r="O1976">
        <v>0</v>
      </c>
      <c r="P1976">
        <v>1</v>
      </c>
      <c r="Q1976" s="1" t="s">
        <v>34</v>
      </c>
      <c r="R1976" s="1" t="s">
        <v>55</v>
      </c>
      <c r="S1976">
        <v>0</v>
      </c>
      <c r="T1976" s="1" t="s">
        <v>36</v>
      </c>
      <c r="U1976">
        <v>0</v>
      </c>
      <c r="V1976">
        <v>94</v>
      </c>
      <c r="W1976">
        <v>0</v>
      </c>
      <c r="X1976" s="1" t="s">
        <v>37</v>
      </c>
      <c r="Y1976">
        <v>33</v>
      </c>
      <c r="Z1976">
        <v>1</v>
      </c>
      <c r="AA1976">
        <v>0</v>
      </c>
      <c r="AB1976" s="1" t="s">
        <v>38</v>
      </c>
      <c r="AC1976" s="2">
        <v>42397</v>
      </c>
      <c r="AD1976" s="1">
        <v>2016</v>
      </c>
      <c r="AE1976" s="15">
        <f xml:space="preserve"> Cleaned_data[[#This Row],[adr]] * (Cleaned_data[[#This Row],[stays_in_week_nights]] + Cleaned_data[[#This Row],[stays_in_weekend_nights]])</f>
        <v>66</v>
      </c>
      <c r="AF1976" s="1">
        <f t="shared" si="30"/>
        <v>2</v>
      </c>
    </row>
    <row r="1977" spans="1:32" x14ac:dyDescent="0.3">
      <c r="A1977" s="1" t="s">
        <v>30</v>
      </c>
      <c r="B1977">
        <v>0</v>
      </c>
      <c r="C1977">
        <v>6</v>
      </c>
      <c r="D1977">
        <v>15</v>
      </c>
      <c r="E1977">
        <v>0</v>
      </c>
      <c r="F1977">
        <v>2</v>
      </c>
      <c r="G1977">
        <v>1</v>
      </c>
      <c r="H1977">
        <v>0</v>
      </c>
      <c r="I1977">
        <v>0</v>
      </c>
      <c r="J1977" s="1" t="s">
        <v>31</v>
      </c>
      <c r="K1977" s="1" t="s">
        <v>39</v>
      </c>
      <c r="L1977" s="1" t="s">
        <v>33</v>
      </c>
      <c r="M1977" s="1" t="s">
        <v>33</v>
      </c>
      <c r="N1977">
        <v>0</v>
      </c>
      <c r="O1977">
        <v>0</v>
      </c>
      <c r="P1977">
        <v>2</v>
      </c>
      <c r="Q1977" s="1" t="s">
        <v>34</v>
      </c>
      <c r="R1977" s="1" t="s">
        <v>55</v>
      </c>
      <c r="S1977">
        <v>0</v>
      </c>
      <c r="T1977" s="1" t="s">
        <v>36</v>
      </c>
      <c r="U1977">
        <v>0</v>
      </c>
      <c r="V1977">
        <v>94</v>
      </c>
      <c r="W1977">
        <v>0</v>
      </c>
      <c r="X1977" s="1" t="s">
        <v>37</v>
      </c>
      <c r="Y1977">
        <v>42</v>
      </c>
      <c r="Z1977">
        <v>1</v>
      </c>
      <c r="AA1977">
        <v>0</v>
      </c>
      <c r="AB1977" s="1" t="s">
        <v>38</v>
      </c>
      <c r="AC1977" s="2">
        <v>42468</v>
      </c>
      <c r="AD1977" s="1">
        <v>2016</v>
      </c>
      <c r="AE1977" s="15">
        <f xml:space="preserve"> Cleaned_data[[#This Row],[adr]] * (Cleaned_data[[#This Row],[stays_in_week_nights]] + Cleaned_data[[#This Row],[stays_in_weekend_nights]])</f>
        <v>84</v>
      </c>
      <c r="AF1977" s="1">
        <f t="shared" si="30"/>
        <v>2</v>
      </c>
    </row>
    <row r="1978" spans="1:32" x14ac:dyDescent="0.3">
      <c r="A1978" s="1" t="s">
        <v>30</v>
      </c>
      <c r="B1978">
        <v>0</v>
      </c>
      <c r="C1978">
        <v>20</v>
      </c>
      <c r="D1978">
        <v>38</v>
      </c>
      <c r="E1978">
        <v>1</v>
      </c>
      <c r="F1978">
        <v>0</v>
      </c>
      <c r="G1978">
        <v>1</v>
      </c>
      <c r="H1978">
        <v>0</v>
      </c>
      <c r="I1978">
        <v>0</v>
      </c>
      <c r="J1978" s="1" t="s">
        <v>31</v>
      </c>
      <c r="K1978" s="1" t="s">
        <v>39</v>
      </c>
      <c r="L1978" s="1" t="s">
        <v>33</v>
      </c>
      <c r="M1978" s="1" t="s">
        <v>33</v>
      </c>
      <c r="N1978">
        <v>0</v>
      </c>
      <c r="O1978">
        <v>1</v>
      </c>
      <c r="P1978">
        <v>4</v>
      </c>
      <c r="Q1978" s="1" t="s">
        <v>34</v>
      </c>
      <c r="R1978" s="1" t="s">
        <v>45</v>
      </c>
      <c r="S1978">
        <v>0</v>
      </c>
      <c r="T1978" s="1" t="s">
        <v>36</v>
      </c>
      <c r="U1978">
        <v>0</v>
      </c>
      <c r="V1978">
        <v>82</v>
      </c>
      <c r="W1978">
        <v>0</v>
      </c>
      <c r="X1978" s="1" t="s">
        <v>37</v>
      </c>
      <c r="Y1978">
        <v>126</v>
      </c>
      <c r="Z1978">
        <v>0</v>
      </c>
      <c r="AA1978">
        <v>0</v>
      </c>
      <c r="AB1978" s="1" t="s">
        <v>38</v>
      </c>
      <c r="AC1978" s="2">
        <v>42626</v>
      </c>
      <c r="AD1978" s="1">
        <v>2016</v>
      </c>
      <c r="AE1978" s="15">
        <f xml:space="preserve"> Cleaned_data[[#This Row],[adr]] * (Cleaned_data[[#This Row],[stays_in_week_nights]] + Cleaned_data[[#This Row],[stays_in_weekend_nights]])</f>
        <v>126</v>
      </c>
      <c r="AF1978" s="1">
        <f t="shared" si="30"/>
        <v>1</v>
      </c>
    </row>
    <row r="1979" spans="1:32" x14ac:dyDescent="0.3">
      <c r="A1979" s="1" t="s">
        <v>30</v>
      </c>
      <c r="B1979">
        <v>0</v>
      </c>
      <c r="C1979">
        <v>1</v>
      </c>
      <c r="D1979">
        <v>46</v>
      </c>
      <c r="E1979">
        <v>0</v>
      </c>
      <c r="F1979">
        <v>1</v>
      </c>
      <c r="G1979">
        <v>1</v>
      </c>
      <c r="H1979">
        <v>0</v>
      </c>
      <c r="I1979">
        <v>0</v>
      </c>
      <c r="J1979" s="1" t="s">
        <v>31</v>
      </c>
      <c r="K1979" s="1" t="s">
        <v>39</v>
      </c>
      <c r="L1979" s="1" t="s">
        <v>33</v>
      </c>
      <c r="M1979" s="1" t="s">
        <v>33</v>
      </c>
      <c r="N1979">
        <v>0</v>
      </c>
      <c r="O1979">
        <v>1</v>
      </c>
      <c r="P1979">
        <v>5</v>
      </c>
      <c r="Q1979" s="1" t="s">
        <v>34</v>
      </c>
      <c r="R1979" s="1" t="s">
        <v>35</v>
      </c>
      <c r="S1979">
        <v>0</v>
      </c>
      <c r="T1979" s="1" t="s">
        <v>36</v>
      </c>
      <c r="U1979">
        <v>0</v>
      </c>
      <c r="V1979">
        <v>82</v>
      </c>
      <c r="W1979">
        <v>0</v>
      </c>
      <c r="X1979" s="1" t="s">
        <v>37</v>
      </c>
      <c r="Y1979">
        <v>30</v>
      </c>
      <c r="Z1979">
        <v>0</v>
      </c>
      <c r="AA1979">
        <v>0</v>
      </c>
      <c r="AB1979" s="1" t="s">
        <v>38</v>
      </c>
      <c r="AC1979" s="2">
        <v>42685</v>
      </c>
      <c r="AD1979" s="1">
        <v>2016</v>
      </c>
      <c r="AE1979" s="15">
        <f xml:space="preserve"> Cleaned_data[[#This Row],[adr]] * (Cleaned_data[[#This Row],[stays_in_week_nights]] + Cleaned_data[[#This Row],[stays_in_weekend_nights]])</f>
        <v>30</v>
      </c>
      <c r="AF1979" s="1">
        <f t="shared" si="30"/>
        <v>1</v>
      </c>
    </row>
    <row r="1980" spans="1:32" x14ac:dyDescent="0.3">
      <c r="A1980" s="1" t="s">
        <v>30</v>
      </c>
      <c r="B1980">
        <v>0</v>
      </c>
      <c r="C1980">
        <v>1</v>
      </c>
      <c r="D1980">
        <v>5</v>
      </c>
      <c r="E1980">
        <v>0</v>
      </c>
      <c r="F1980">
        <v>1</v>
      </c>
      <c r="G1980">
        <v>1</v>
      </c>
      <c r="H1980">
        <v>0</v>
      </c>
      <c r="I1980">
        <v>0</v>
      </c>
      <c r="J1980" s="1" t="s">
        <v>31</v>
      </c>
      <c r="K1980" s="1" t="s">
        <v>39</v>
      </c>
      <c r="L1980" s="1" t="s">
        <v>33</v>
      </c>
      <c r="M1980" s="1" t="s">
        <v>33</v>
      </c>
      <c r="N1980">
        <v>0</v>
      </c>
      <c r="O1980">
        <v>1</v>
      </c>
      <c r="P1980">
        <v>3</v>
      </c>
      <c r="Q1980" s="1" t="s">
        <v>34</v>
      </c>
      <c r="R1980" s="1" t="s">
        <v>45</v>
      </c>
      <c r="S1980">
        <v>1</v>
      </c>
      <c r="T1980" s="1" t="s">
        <v>36</v>
      </c>
      <c r="U1980">
        <v>0</v>
      </c>
      <c r="V1980">
        <v>81</v>
      </c>
      <c r="W1980">
        <v>0</v>
      </c>
      <c r="X1980" s="1" t="s">
        <v>37</v>
      </c>
      <c r="Y1980">
        <v>45</v>
      </c>
      <c r="Z1980">
        <v>1</v>
      </c>
      <c r="AA1980">
        <v>2</v>
      </c>
      <c r="AB1980" s="1" t="s">
        <v>38</v>
      </c>
      <c r="AC1980" s="2">
        <v>42396</v>
      </c>
      <c r="AD1980" s="1">
        <v>2016</v>
      </c>
      <c r="AE1980" s="15">
        <f xml:space="preserve"> Cleaned_data[[#This Row],[adr]] * (Cleaned_data[[#This Row],[stays_in_week_nights]] + Cleaned_data[[#This Row],[stays_in_weekend_nights]])</f>
        <v>45</v>
      </c>
      <c r="AF1980" s="1">
        <f t="shared" si="30"/>
        <v>1</v>
      </c>
    </row>
    <row r="1981" spans="1:32" x14ac:dyDescent="0.3">
      <c r="A1981" s="1" t="s">
        <v>30</v>
      </c>
      <c r="B1981">
        <v>0</v>
      </c>
      <c r="C1981">
        <v>0</v>
      </c>
      <c r="D1981">
        <v>11</v>
      </c>
      <c r="E1981">
        <v>0</v>
      </c>
      <c r="F1981">
        <v>1</v>
      </c>
      <c r="G1981">
        <v>1</v>
      </c>
      <c r="H1981">
        <v>0</v>
      </c>
      <c r="I1981">
        <v>0</v>
      </c>
      <c r="J1981" s="1" t="s">
        <v>31</v>
      </c>
      <c r="K1981" s="1" t="s">
        <v>39</v>
      </c>
      <c r="L1981" s="1" t="s">
        <v>33</v>
      </c>
      <c r="M1981" s="1" t="s">
        <v>33</v>
      </c>
      <c r="N1981">
        <v>0</v>
      </c>
      <c r="O1981">
        <v>1</v>
      </c>
      <c r="P1981">
        <v>4</v>
      </c>
      <c r="Q1981" s="1" t="s">
        <v>34</v>
      </c>
      <c r="R1981" s="1" t="s">
        <v>45</v>
      </c>
      <c r="S1981">
        <v>1</v>
      </c>
      <c r="T1981" s="1" t="s">
        <v>36</v>
      </c>
      <c r="U1981">
        <v>0</v>
      </c>
      <c r="V1981">
        <v>81</v>
      </c>
      <c r="W1981">
        <v>0</v>
      </c>
      <c r="X1981" s="1" t="s">
        <v>37</v>
      </c>
      <c r="Y1981">
        <v>33</v>
      </c>
      <c r="Z1981">
        <v>1</v>
      </c>
      <c r="AA1981">
        <v>2</v>
      </c>
      <c r="AB1981" s="1" t="s">
        <v>38</v>
      </c>
      <c r="AC1981" s="2">
        <v>42438</v>
      </c>
      <c r="AD1981" s="1">
        <v>2016</v>
      </c>
      <c r="AE1981" s="15">
        <f xml:space="preserve"> Cleaned_data[[#This Row],[adr]] * (Cleaned_data[[#This Row],[stays_in_week_nights]] + Cleaned_data[[#This Row],[stays_in_weekend_nights]])</f>
        <v>33</v>
      </c>
      <c r="AF1981" s="1">
        <f t="shared" si="30"/>
        <v>1</v>
      </c>
    </row>
    <row r="1982" spans="1:32" x14ac:dyDescent="0.3">
      <c r="A1982" s="1" t="s">
        <v>30</v>
      </c>
      <c r="B1982">
        <v>0</v>
      </c>
      <c r="C1982">
        <v>0</v>
      </c>
      <c r="D1982">
        <v>15</v>
      </c>
      <c r="E1982">
        <v>0</v>
      </c>
      <c r="F1982">
        <v>2</v>
      </c>
      <c r="G1982">
        <v>1</v>
      </c>
      <c r="H1982">
        <v>0</v>
      </c>
      <c r="I1982">
        <v>0</v>
      </c>
      <c r="J1982" s="1" t="s">
        <v>31</v>
      </c>
      <c r="K1982" s="1" t="s">
        <v>39</v>
      </c>
      <c r="L1982" s="1" t="s">
        <v>33</v>
      </c>
      <c r="M1982" s="1" t="s">
        <v>33</v>
      </c>
      <c r="N1982">
        <v>0</v>
      </c>
      <c r="O1982">
        <v>1</v>
      </c>
      <c r="P1982">
        <v>5</v>
      </c>
      <c r="Q1982" s="1" t="s">
        <v>34</v>
      </c>
      <c r="R1982" s="1" t="s">
        <v>45</v>
      </c>
      <c r="S1982">
        <v>1</v>
      </c>
      <c r="T1982" s="1" t="s">
        <v>36</v>
      </c>
      <c r="U1982">
        <v>0</v>
      </c>
      <c r="V1982">
        <v>81</v>
      </c>
      <c r="W1982">
        <v>0</v>
      </c>
      <c r="X1982" s="1" t="s">
        <v>37</v>
      </c>
      <c r="Y1982">
        <v>45</v>
      </c>
      <c r="Z1982">
        <v>1</v>
      </c>
      <c r="AA1982">
        <v>2</v>
      </c>
      <c r="AB1982" s="1" t="s">
        <v>38</v>
      </c>
      <c r="AC1982" s="2">
        <v>42467</v>
      </c>
      <c r="AD1982" s="1">
        <v>2016</v>
      </c>
      <c r="AE1982" s="15">
        <f xml:space="preserve"> Cleaned_data[[#This Row],[adr]] * (Cleaned_data[[#This Row],[stays_in_week_nights]] + Cleaned_data[[#This Row],[stays_in_weekend_nights]])</f>
        <v>90</v>
      </c>
      <c r="AF1982" s="1">
        <f t="shared" si="30"/>
        <v>2</v>
      </c>
    </row>
    <row r="1983" spans="1:32" x14ac:dyDescent="0.3">
      <c r="A1983" s="1" t="s">
        <v>30</v>
      </c>
      <c r="B1983">
        <v>0</v>
      </c>
      <c r="C1983">
        <v>2</v>
      </c>
      <c r="D1983">
        <v>23</v>
      </c>
      <c r="E1983">
        <v>0</v>
      </c>
      <c r="F1983">
        <v>1</v>
      </c>
      <c r="G1983">
        <v>2</v>
      </c>
      <c r="H1983">
        <v>0</v>
      </c>
      <c r="I1983">
        <v>0</v>
      </c>
      <c r="J1983" s="1" t="s">
        <v>31</v>
      </c>
      <c r="K1983" s="1" t="s">
        <v>39</v>
      </c>
      <c r="L1983" s="1" t="s">
        <v>33</v>
      </c>
      <c r="M1983" s="1" t="s">
        <v>33</v>
      </c>
      <c r="N1983">
        <v>0</v>
      </c>
      <c r="O1983">
        <v>1</v>
      </c>
      <c r="P1983">
        <v>6</v>
      </c>
      <c r="Q1983" s="1" t="s">
        <v>34</v>
      </c>
      <c r="R1983" s="1" t="s">
        <v>58</v>
      </c>
      <c r="S1983">
        <v>0</v>
      </c>
      <c r="T1983" s="1" t="s">
        <v>36</v>
      </c>
      <c r="U1983">
        <v>0</v>
      </c>
      <c r="V1983">
        <v>81</v>
      </c>
      <c r="W1983">
        <v>0</v>
      </c>
      <c r="X1983" s="1" t="s">
        <v>37</v>
      </c>
      <c r="Y1983">
        <v>71</v>
      </c>
      <c r="Z1983">
        <v>1</v>
      </c>
      <c r="AA1983">
        <v>2</v>
      </c>
      <c r="AB1983" s="1" t="s">
        <v>38</v>
      </c>
      <c r="AC1983" s="2">
        <v>42523</v>
      </c>
      <c r="AD1983" s="1">
        <v>2016</v>
      </c>
      <c r="AE1983" s="15">
        <f xml:space="preserve"> Cleaned_data[[#This Row],[adr]] * (Cleaned_data[[#This Row],[stays_in_week_nights]] + Cleaned_data[[#This Row],[stays_in_weekend_nights]])</f>
        <v>71</v>
      </c>
      <c r="AF1983" s="1">
        <f t="shared" si="30"/>
        <v>1</v>
      </c>
    </row>
    <row r="1984" spans="1:32" x14ac:dyDescent="0.3">
      <c r="A1984" s="1" t="s">
        <v>30</v>
      </c>
      <c r="B1984">
        <v>0</v>
      </c>
      <c r="C1984">
        <v>20</v>
      </c>
      <c r="D1984">
        <v>40</v>
      </c>
      <c r="E1984">
        <v>0</v>
      </c>
      <c r="F1984">
        <v>1</v>
      </c>
      <c r="G1984">
        <v>1</v>
      </c>
      <c r="H1984">
        <v>0</v>
      </c>
      <c r="I1984">
        <v>0</v>
      </c>
      <c r="J1984" s="1" t="s">
        <v>31</v>
      </c>
      <c r="K1984" s="1" t="s">
        <v>39</v>
      </c>
      <c r="L1984" s="1" t="s">
        <v>33</v>
      </c>
      <c r="M1984" s="1" t="s">
        <v>33</v>
      </c>
      <c r="N1984">
        <v>0</v>
      </c>
      <c r="O1984">
        <v>1</v>
      </c>
      <c r="P1984">
        <v>7</v>
      </c>
      <c r="Q1984" s="1" t="s">
        <v>34</v>
      </c>
      <c r="R1984" s="1" t="s">
        <v>34</v>
      </c>
      <c r="S1984">
        <v>0</v>
      </c>
      <c r="T1984" s="1" t="s">
        <v>36</v>
      </c>
      <c r="U1984">
        <v>0</v>
      </c>
      <c r="V1984">
        <v>81</v>
      </c>
      <c r="W1984">
        <v>0</v>
      </c>
      <c r="X1984" s="1" t="s">
        <v>37</v>
      </c>
      <c r="Y1984">
        <v>68</v>
      </c>
      <c r="Z1984">
        <v>1</v>
      </c>
      <c r="AA1984">
        <v>2</v>
      </c>
      <c r="AB1984" s="1" t="s">
        <v>38</v>
      </c>
      <c r="AC1984" s="2">
        <v>42641</v>
      </c>
      <c r="AD1984" s="1">
        <v>2016</v>
      </c>
      <c r="AE1984" s="15">
        <f xml:space="preserve"> Cleaned_data[[#This Row],[adr]] * (Cleaned_data[[#This Row],[stays_in_week_nights]] + Cleaned_data[[#This Row],[stays_in_weekend_nights]])</f>
        <v>68</v>
      </c>
      <c r="AF1984" s="1">
        <f t="shared" si="30"/>
        <v>1</v>
      </c>
    </row>
    <row r="1985" spans="1:32" x14ac:dyDescent="0.3">
      <c r="A1985" s="1" t="s">
        <v>30</v>
      </c>
      <c r="B1985">
        <v>0</v>
      </c>
      <c r="C1985">
        <v>2</v>
      </c>
      <c r="D1985">
        <v>46</v>
      </c>
      <c r="E1985">
        <v>0</v>
      </c>
      <c r="F1985">
        <v>1</v>
      </c>
      <c r="G1985">
        <v>1</v>
      </c>
      <c r="H1985">
        <v>0</v>
      </c>
      <c r="I1985">
        <v>0</v>
      </c>
      <c r="J1985" s="1" t="s">
        <v>31</v>
      </c>
      <c r="K1985" s="1" t="s">
        <v>39</v>
      </c>
      <c r="L1985" s="1" t="s">
        <v>33</v>
      </c>
      <c r="M1985" s="1" t="s">
        <v>33</v>
      </c>
      <c r="N1985">
        <v>0</v>
      </c>
      <c r="O1985">
        <v>1</v>
      </c>
      <c r="P1985">
        <v>8</v>
      </c>
      <c r="Q1985" s="1" t="s">
        <v>34</v>
      </c>
      <c r="R1985" s="1" t="s">
        <v>60</v>
      </c>
      <c r="S1985">
        <v>0</v>
      </c>
      <c r="T1985" s="1" t="s">
        <v>36</v>
      </c>
      <c r="U1985">
        <v>0</v>
      </c>
      <c r="V1985">
        <v>81</v>
      </c>
      <c r="W1985">
        <v>0</v>
      </c>
      <c r="X1985" s="1" t="s">
        <v>37</v>
      </c>
      <c r="Y1985">
        <v>33</v>
      </c>
      <c r="Z1985">
        <v>1</v>
      </c>
      <c r="AA1985">
        <v>2</v>
      </c>
      <c r="AB1985" s="1" t="s">
        <v>38</v>
      </c>
      <c r="AC1985" s="2">
        <v>42684</v>
      </c>
      <c r="AD1985" s="1">
        <v>2016</v>
      </c>
      <c r="AE1985" s="15">
        <f xml:space="preserve"> Cleaned_data[[#This Row],[adr]] * (Cleaned_data[[#This Row],[stays_in_week_nights]] + Cleaned_data[[#This Row],[stays_in_weekend_nights]])</f>
        <v>33</v>
      </c>
      <c r="AF1985" s="1">
        <f t="shared" si="30"/>
        <v>1</v>
      </c>
    </row>
    <row r="1986" spans="1:32" x14ac:dyDescent="0.3">
      <c r="A1986" s="1" t="s">
        <v>30</v>
      </c>
      <c r="B1986">
        <v>0</v>
      </c>
      <c r="C1986">
        <v>0</v>
      </c>
      <c r="D1986">
        <v>51</v>
      </c>
      <c r="E1986">
        <v>0</v>
      </c>
      <c r="F1986">
        <v>1</v>
      </c>
      <c r="G1986">
        <v>1</v>
      </c>
      <c r="H1986">
        <v>0</v>
      </c>
      <c r="I1986">
        <v>0</v>
      </c>
      <c r="J1986" s="1" t="s">
        <v>31</v>
      </c>
      <c r="K1986" s="1" t="s">
        <v>39</v>
      </c>
      <c r="L1986" s="1" t="s">
        <v>33</v>
      </c>
      <c r="M1986" s="1" t="s">
        <v>33</v>
      </c>
      <c r="N1986">
        <v>0</v>
      </c>
      <c r="O1986">
        <v>1</v>
      </c>
      <c r="P1986">
        <v>9</v>
      </c>
      <c r="Q1986" s="1" t="s">
        <v>34</v>
      </c>
      <c r="R1986" s="1" t="s">
        <v>55</v>
      </c>
      <c r="S1986">
        <v>1</v>
      </c>
      <c r="T1986" s="1" t="s">
        <v>36</v>
      </c>
      <c r="U1986">
        <v>0</v>
      </c>
      <c r="V1986">
        <v>81</v>
      </c>
      <c r="W1986">
        <v>0</v>
      </c>
      <c r="X1986" s="1" t="s">
        <v>37</v>
      </c>
      <c r="Y1986">
        <v>33</v>
      </c>
      <c r="Z1986">
        <v>1</v>
      </c>
      <c r="AA1986">
        <v>2</v>
      </c>
      <c r="AB1986" s="1" t="s">
        <v>38</v>
      </c>
      <c r="AC1986" s="2">
        <v>42719</v>
      </c>
      <c r="AD1986" s="1">
        <v>2016</v>
      </c>
      <c r="AE1986" s="15">
        <f xml:space="preserve"> Cleaned_data[[#This Row],[adr]] * (Cleaned_data[[#This Row],[stays_in_week_nights]] + Cleaned_data[[#This Row],[stays_in_weekend_nights]])</f>
        <v>33</v>
      </c>
      <c r="AF1986" s="1">
        <f t="shared" ref="AF1986:AF2049" si="31">E1986 +F1986</f>
        <v>1</v>
      </c>
    </row>
    <row r="1987" spans="1:32" x14ac:dyDescent="0.3">
      <c r="A1987" s="1" t="s">
        <v>30</v>
      </c>
      <c r="B1987">
        <v>0</v>
      </c>
      <c r="C1987">
        <v>1</v>
      </c>
      <c r="D1987">
        <v>4</v>
      </c>
      <c r="E1987">
        <v>0</v>
      </c>
      <c r="F1987">
        <v>1</v>
      </c>
      <c r="G1987">
        <v>1</v>
      </c>
      <c r="H1987">
        <v>0</v>
      </c>
      <c r="I1987">
        <v>0</v>
      </c>
      <c r="J1987" s="1" t="s">
        <v>31</v>
      </c>
      <c r="K1987" s="1" t="s">
        <v>39</v>
      </c>
      <c r="L1987" s="1" t="s">
        <v>33</v>
      </c>
      <c r="M1987" s="1" t="s">
        <v>33</v>
      </c>
      <c r="N1987">
        <v>0</v>
      </c>
      <c r="O1987">
        <v>2</v>
      </c>
      <c r="P1987">
        <v>4</v>
      </c>
      <c r="Q1987" s="1" t="s">
        <v>34</v>
      </c>
      <c r="R1987" s="1" t="s">
        <v>45</v>
      </c>
      <c r="S1987">
        <v>0</v>
      </c>
      <c r="T1987" s="1" t="s">
        <v>36</v>
      </c>
      <c r="U1987">
        <v>0</v>
      </c>
      <c r="V1987">
        <v>135</v>
      </c>
      <c r="W1987">
        <v>0</v>
      </c>
      <c r="X1987" s="1" t="s">
        <v>37</v>
      </c>
      <c r="Y1987">
        <v>30</v>
      </c>
      <c r="Z1987">
        <v>0</v>
      </c>
      <c r="AA1987">
        <v>2</v>
      </c>
      <c r="AB1987" s="1" t="s">
        <v>38</v>
      </c>
      <c r="AC1987" s="2">
        <v>42389</v>
      </c>
      <c r="AD1987" s="1">
        <v>2016</v>
      </c>
      <c r="AE1987" s="15">
        <f xml:space="preserve"> Cleaned_data[[#This Row],[adr]] * (Cleaned_data[[#This Row],[stays_in_week_nights]] + Cleaned_data[[#This Row],[stays_in_weekend_nights]])</f>
        <v>30</v>
      </c>
      <c r="AF1987" s="1">
        <f t="shared" si="31"/>
        <v>1</v>
      </c>
    </row>
    <row r="1988" spans="1:32" x14ac:dyDescent="0.3">
      <c r="A1988" s="1" t="s">
        <v>30</v>
      </c>
      <c r="B1988">
        <v>0</v>
      </c>
      <c r="C1988">
        <v>0</v>
      </c>
      <c r="D1988">
        <v>26</v>
      </c>
      <c r="E1988">
        <v>1</v>
      </c>
      <c r="F1988">
        <v>1</v>
      </c>
      <c r="G1988">
        <v>1</v>
      </c>
      <c r="H1988">
        <v>0</v>
      </c>
      <c r="I1988">
        <v>0</v>
      </c>
      <c r="J1988" s="1" t="s">
        <v>31</v>
      </c>
      <c r="K1988" s="1" t="s">
        <v>39</v>
      </c>
      <c r="L1988" s="1" t="s">
        <v>33</v>
      </c>
      <c r="M1988" s="1" t="s">
        <v>33</v>
      </c>
      <c r="N1988">
        <v>0</v>
      </c>
      <c r="O1988">
        <v>2</v>
      </c>
      <c r="P1988">
        <v>5</v>
      </c>
      <c r="Q1988" s="1" t="s">
        <v>34</v>
      </c>
      <c r="R1988" s="1" t="s">
        <v>55</v>
      </c>
      <c r="S1988">
        <v>0</v>
      </c>
      <c r="T1988" s="1" t="s">
        <v>36</v>
      </c>
      <c r="U1988">
        <v>0</v>
      </c>
      <c r="V1988">
        <v>135</v>
      </c>
      <c r="W1988">
        <v>0</v>
      </c>
      <c r="X1988" s="1" t="s">
        <v>37</v>
      </c>
      <c r="Y1988">
        <v>63</v>
      </c>
      <c r="Z1988">
        <v>1</v>
      </c>
      <c r="AA1988">
        <v>2</v>
      </c>
      <c r="AB1988" s="1" t="s">
        <v>38</v>
      </c>
      <c r="AC1988" s="2">
        <v>42543</v>
      </c>
      <c r="AD1988" s="1">
        <v>2016</v>
      </c>
      <c r="AE1988" s="15">
        <f xml:space="preserve"> Cleaned_data[[#This Row],[adr]] * (Cleaned_data[[#This Row],[stays_in_week_nights]] + Cleaned_data[[#This Row],[stays_in_weekend_nights]])</f>
        <v>126</v>
      </c>
      <c r="AF1988" s="1">
        <f t="shared" si="31"/>
        <v>2</v>
      </c>
    </row>
    <row r="1989" spans="1:32" x14ac:dyDescent="0.3">
      <c r="A1989" s="1" t="s">
        <v>30</v>
      </c>
      <c r="B1989">
        <v>0</v>
      </c>
      <c r="C1989">
        <v>1</v>
      </c>
      <c r="D1989">
        <v>46</v>
      </c>
      <c r="E1989">
        <v>0</v>
      </c>
      <c r="F1989">
        <v>1</v>
      </c>
      <c r="G1989">
        <v>1</v>
      </c>
      <c r="H1989">
        <v>0</v>
      </c>
      <c r="I1989">
        <v>0</v>
      </c>
      <c r="J1989" s="1" t="s">
        <v>31</v>
      </c>
      <c r="K1989" s="1" t="s">
        <v>39</v>
      </c>
      <c r="L1989" s="1" t="s">
        <v>33</v>
      </c>
      <c r="M1989" s="1" t="s">
        <v>33</v>
      </c>
      <c r="N1989">
        <v>0</v>
      </c>
      <c r="O1989">
        <v>2</v>
      </c>
      <c r="P1989">
        <v>6</v>
      </c>
      <c r="Q1989" s="1" t="s">
        <v>34</v>
      </c>
      <c r="R1989" s="1" t="s">
        <v>60</v>
      </c>
      <c r="S1989">
        <v>0</v>
      </c>
      <c r="T1989" s="1" t="s">
        <v>36</v>
      </c>
      <c r="U1989">
        <v>0</v>
      </c>
      <c r="V1989">
        <v>135</v>
      </c>
      <c r="W1989">
        <v>0</v>
      </c>
      <c r="X1989" s="1" t="s">
        <v>37</v>
      </c>
      <c r="Y1989">
        <v>30</v>
      </c>
      <c r="Z1989">
        <v>1</v>
      </c>
      <c r="AA1989">
        <v>2</v>
      </c>
      <c r="AB1989" s="1" t="s">
        <v>38</v>
      </c>
      <c r="AC1989" s="2">
        <v>42684</v>
      </c>
      <c r="AD1989" s="1">
        <v>2016</v>
      </c>
      <c r="AE1989" s="15">
        <f xml:space="preserve"> Cleaned_data[[#This Row],[adr]] * (Cleaned_data[[#This Row],[stays_in_week_nights]] + Cleaned_data[[#This Row],[stays_in_weekend_nights]])</f>
        <v>30</v>
      </c>
      <c r="AF1989" s="1">
        <f t="shared" si="31"/>
        <v>1</v>
      </c>
    </row>
    <row r="1990" spans="1:32" x14ac:dyDescent="0.3">
      <c r="A1990" s="1" t="s">
        <v>30</v>
      </c>
      <c r="B1990">
        <v>0</v>
      </c>
      <c r="C1990">
        <v>0</v>
      </c>
      <c r="D1990">
        <v>13</v>
      </c>
      <c r="E1990">
        <v>0</v>
      </c>
      <c r="F1990">
        <v>1</v>
      </c>
      <c r="G1990">
        <v>1</v>
      </c>
      <c r="H1990">
        <v>0</v>
      </c>
      <c r="I1990">
        <v>0</v>
      </c>
      <c r="J1990" s="1" t="s">
        <v>31</v>
      </c>
      <c r="K1990" s="1" t="s">
        <v>39</v>
      </c>
      <c r="L1990" s="1" t="s">
        <v>33</v>
      </c>
      <c r="M1990" s="1" t="s">
        <v>33</v>
      </c>
      <c r="N1990">
        <v>0</v>
      </c>
      <c r="O1990">
        <v>0</v>
      </c>
      <c r="P1990">
        <v>1</v>
      </c>
      <c r="Q1990" s="1" t="s">
        <v>34</v>
      </c>
      <c r="R1990" s="1" t="s">
        <v>34</v>
      </c>
      <c r="S1990">
        <v>0</v>
      </c>
      <c r="T1990" s="1" t="s">
        <v>36</v>
      </c>
      <c r="U1990">
        <v>0</v>
      </c>
      <c r="V1990">
        <v>62</v>
      </c>
      <c r="W1990">
        <v>0</v>
      </c>
      <c r="X1990" s="1" t="s">
        <v>37</v>
      </c>
      <c r="Y1990">
        <v>30</v>
      </c>
      <c r="Z1990">
        <v>0</v>
      </c>
      <c r="AA1990">
        <v>0</v>
      </c>
      <c r="AB1990" s="1" t="s">
        <v>38</v>
      </c>
      <c r="AC1990" s="2">
        <v>42452</v>
      </c>
      <c r="AD1990" s="1">
        <v>2016</v>
      </c>
      <c r="AE1990" s="15">
        <f xml:space="preserve"> Cleaned_data[[#This Row],[adr]] * (Cleaned_data[[#This Row],[stays_in_week_nights]] + Cleaned_data[[#This Row],[stays_in_weekend_nights]])</f>
        <v>30</v>
      </c>
      <c r="AF1990" s="1">
        <f t="shared" si="31"/>
        <v>1</v>
      </c>
    </row>
    <row r="1991" spans="1:32" x14ac:dyDescent="0.3">
      <c r="A1991" s="1" t="s">
        <v>30</v>
      </c>
      <c r="B1991">
        <v>0</v>
      </c>
      <c r="C1991">
        <v>9</v>
      </c>
      <c r="D1991">
        <v>25</v>
      </c>
      <c r="E1991">
        <v>0</v>
      </c>
      <c r="F1991">
        <v>1</v>
      </c>
      <c r="G1991">
        <v>1</v>
      </c>
      <c r="H1991">
        <v>0</v>
      </c>
      <c r="I1991">
        <v>0</v>
      </c>
      <c r="J1991" s="1" t="s">
        <v>31</v>
      </c>
      <c r="K1991" s="1" t="s">
        <v>39</v>
      </c>
      <c r="L1991" s="1" t="s">
        <v>33</v>
      </c>
      <c r="M1991" s="1" t="s">
        <v>33</v>
      </c>
      <c r="N1991">
        <v>0</v>
      </c>
      <c r="O1991">
        <v>0</v>
      </c>
      <c r="P1991">
        <v>2</v>
      </c>
      <c r="Q1991" s="1" t="s">
        <v>34</v>
      </c>
      <c r="R1991" s="1" t="s">
        <v>58</v>
      </c>
      <c r="S1991">
        <v>1</v>
      </c>
      <c r="T1991" s="1" t="s">
        <v>36</v>
      </c>
      <c r="U1991">
        <v>0</v>
      </c>
      <c r="V1991">
        <v>62</v>
      </c>
      <c r="W1991">
        <v>0</v>
      </c>
      <c r="X1991" s="1" t="s">
        <v>37</v>
      </c>
      <c r="Y1991">
        <v>65</v>
      </c>
      <c r="Z1991">
        <v>0</v>
      </c>
      <c r="AA1991">
        <v>0</v>
      </c>
      <c r="AB1991" s="1" t="s">
        <v>38</v>
      </c>
      <c r="AC1991" s="2">
        <v>42538</v>
      </c>
      <c r="AD1991" s="1">
        <v>2016</v>
      </c>
      <c r="AE1991" s="15">
        <f xml:space="preserve"> Cleaned_data[[#This Row],[adr]] * (Cleaned_data[[#This Row],[stays_in_week_nights]] + Cleaned_data[[#This Row],[stays_in_weekend_nights]])</f>
        <v>65</v>
      </c>
      <c r="AF1991" s="1">
        <f t="shared" si="31"/>
        <v>1</v>
      </c>
    </row>
    <row r="1992" spans="1:32" x14ac:dyDescent="0.3">
      <c r="A1992" s="1" t="s">
        <v>30</v>
      </c>
      <c r="B1992">
        <v>0</v>
      </c>
      <c r="C1992">
        <v>20</v>
      </c>
      <c r="D1992">
        <v>45</v>
      </c>
      <c r="E1992">
        <v>0</v>
      </c>
      <c r="F1992">
        <v>2</v>
      </c>
      <c r="G1992">
        <v>1</v>
      </c>
      <c r="H1992">
        <v>0</v>
      </c>
      <c r="I1992">
        <v>0</v>
      </c>
      <c r="J1992" s="1" t="s">
        <v>31</v>
      </c>
      <c r="K1992" s="1" t="s">
        <v>39</v>
      </c>
      <c r="L1992" s="1" t="s">
        <v>33</v>
      </c>
      <c r="M1992" s="1" t="s">
        <v>44</v>
      </c>
      <c r="N1992">
        <v>0</v>
      </c>
      <c r="O1992">
        <v>1</v>
      </c>
      <c r="P1992">
        <v>1</v>
      </c>
      <c r="Q1992" s="1" t="s">
        <v>34</v>
      </c>
      <c r="R1992" s="1" t="s">
        <v>34</v>
      </c>
      <c r="S1992">
        <v>0</v>
      </c>
      <c r="T1992" s="1" t="s">
        <v>36</v>
      </c>
      <c r="U1992">
        <v>0</v>
      </c>
      <c r="V1992">
        <v>39</v>
      </c>
      <c r="W1992">
        <v>0</v>
      </c>
      <c r="X1992" s="1" t="s">
        <v>37</v>
      </c>
      <c r="Y1992">
        <v>40</v>
      </c>
      <c r="Z1992">
        <v>0</v>
      </c>
      <c r="AA1992">
        <v>0</v>
      </c>
      <c r="AB1992" s="1" t="s">
        <v>38</v>
      </c>
      <c r="AC1992" s="2">
        <v>42678</v>
      </c>
      <c r="AD1992" s="1">
        <v>2016</v>
      </c>
      <c r="AE1992" s="15">
        <f xml:space="preserve"> Cleaned_data[[#This Row],[adr]] * (Cleaned_data[[#This Row],[stays_in_week_nights]] + Cleaned_data[[#This Row],[stays_in_weekend_nights]])</f>
        <v>80</v>
      </c>
      <c r="AF1992" s="1">
        <f t="shared" si="31"/>
        <v>2</v>
      </c>
    </row>
    <row r="1993" spans="1:32" x14ac:dyDescent="0.3">
      <c r="A1993" s="1" t="s">
        <v>30</v>
      </c>
      <c r="B1993">
        <v>0</v>
      </c>
      <c r="C1993">
        <v>1</v>
      </c>
      <c r="D1993">
        <v>2</v>
      </c>
      <c r="E1993">
        <v>0</v>
      </c>
      <c r="F1993">
        <v>2</v>
      </c>
      <c r="G1993">
        <v>1</v>
      </c>
      <c r="H1993">
        <v>0</v>
      </c>
      <c r="I1993">
        <v>0</v>
      </c>
      <c r="J1993" s="1" t="s">
        <v>31</v>
      </c>
      <c r="K1993" s="1" t="s">
        <v>39</v>
      </c>
      <c r="L1993" s="1" t="s">
        <v>33</v>
      </c>
      <c r="M1993" s="1" t="s">
        <v>33</v>
      </c>
      <c r="N1993">
        <v>0</v>
      </c>
      <c r="O1993">
        <v>0</v>
      </c>
      <c r="P1993">
        <v>10</v>
      </c>
      <c r="Q1993" s="1" t="s">
        <v>34</v>
      </c>
      <c r="R1993" s="1" t="s">
        <v>45</v>
      </c>
      <c r="S1993">
        <v>1</v>
      </c>
      <c r="T1993" s="1" t="s">
        <v>36</v>
      </c>
      <c r="U1993">
        <v>0</v>
      </c>
      <c r="V1993">
        <v>204</v>
      </c>
      <c r="W1993">
        <v>0</v>
      </c>
      <c r="X1993" s="1" t="s">
        <v>37</v>
      </c>
      <c r="Y1993">
        <v>26</v>
      </c>
      <c r="Z1993">
        <v>0</v>
      </c>
      <c r="AA1993">
        <v>0</v>
      </c>
      <c r="AB1993" s="1" t="s">
        <v>38</v>
      </c>
      <c r="AC1993" s="2">
        <v>42377</v>
      </c>
      <c r="AD1993" s="1">
        <v>2016</v>
      </c>
      <c r="AE1993" s="15">
        <f xml:space="preserve"> Cleaned_data[[#This Row],[adr]] * (Cleaned_data[[#This Row],[stays_in_week_nights]] + Cleaned_data[[#This Row],[stays_in_weekend_nights]])</f>
        <v>52</v>
      </c>
      <c r="AF1993" s="1">
        <f t="shared" si="31"/>
        <v>2</v>
      </c>
    </row>
    <row r="1994" spans="1:32" x14ac:dyDescent="0.3">
      <c r="A1994" s="1" t="s">
        <v>30</v>
      </c>
      <c r="B1994">
        <v>0</v>
      </c>
      <c r="C1994">
        <v>2</v>
      </c>
      <c r="D1994">
        <v>8</v>
      </c>
      <c r="E1994">
        <v>0</v>
      </c>
      <c r="F1994">
        <v>1</v>
      </c>
      <c r="G1994">
        <v>1</v>
      </c>
      <c r="H1994">
        <v>0</v>
      </c>
      <c r="I1994">
        <v>0</v>
      </c>
      <c r="J1994" s="1" t="s">
        <v>31</v>
      </c>
      <c r="K1994" s="1" t="s">
        <v>39</v>
      </c>
      <c r="L1994" s="1" t="s">
        <v>33</v>
      </c>
      <c r="M1994" s="1" t="s">
        <v>33</v>
      </c>
      <c r="N1994">
        <v>0</v>
      </c>
      <c r="O1994">
        <v>0</v>
      </c>
      <c r="P1994">
        <v>12</v>
      </c>
      <c r="Q1994" s="1" t="s">
        <v>34</v>
      </c>
      <c r="R1994" s="1" t="s">
        <v>45</v>
      </c>
      <c r="S1994">
        <v>0</v>
      </c>
      <c r="T1994" s="1" t="s">
        <v>36</v>
      </c>
      <c r="U1994">
        <v>0</v>
      </c>
      <c r="V1994">
        <v>204</v>
      </c>
      <c r="W1994">
        <v>0</v>
      </c>
      <c r="X1994" s="1" t="s">
        <v>37</v>
      </c>
      <c r="Y1994">
        <v>30</v>
      </c>
      <c r="Z1994">
        <v>0</v>
      </c>
      <c r="AA1994">
        <v>0</v>
      </c>
      <c r="AB1994" s="1" t="s">
        <v>38</v>
      </c>
      <c r="AC1994" s="2">
        <v>42418</v>
      </c>
      <c r="AD1994" s="1">
        <v>2016</v>
      </c>
      <c r="AE1994" s="15">
        <f xml:space="preserve"> Cleaned_data[[#This Row],[adr]] * (Cleaned_data[[#This Row],[stays_in_week_nights]] + Cleaned_data[[#This Row],[stays_in_weekend_nights]])</f>
        <v>30</v>
      </c>
      <c r="AF1994" s="1">
        <f t="shared" si="31"/>
        <v>1</v>
      </c>
    </row>
    <row r="1995" spans="1:32" x14ac:dyDescent="0.3">
      <c r="A1995" s="1" t="s">
        <v>30</v>
      </c>
      <c r="B1995">
        <v>0</v>
      </c>
      <c r="C1995">
        <v>1</v>
      </c>
      <c r="D1995">
        <v>11</v>
      </c>
      <c r="E1995">
        <v>0</v>
      </c>
      <c r="F1995">
        <v>1</v>
      </c>
      <c r="G1995">
        <v>1</v>
      </c>
      <c r="H1995">
        <v>0</v>
      </c>
      <c r="I1995">
        <v>0</v>
      </c>
      <c r="J1995" s="1" t="s">
        <v>31</v>
      </c>
      <c r="K1995" s="1" t="s">
        <v>39</v>
      </c>
      <c r="L1995" s="1" t="s">
        <v>33</v>
      </c>
      <c r="M1995" s="1" t="s">
        <v>33</v>
      </c>
      <c r="N1995">
        <v>0</v>
      </c>
      <c r="O1995">
        <v>0</v>
      </c>
      <c r="P1995">
        <v>13</v>
      </c>
      <c r="Q1995" s="1" t="s">
        <v>34</v>
      </c>
      <c r="R1995" s="1" t="s">
        <v>45</v>
      </c>
      <c r="S1995">
        <v>0</v>
      </c>
      <c r="T1995" s="1" t="s">
        <v>36</v>
      </c>
      <c r="U1995">
        <v>0</v>
      </c>
      <c r="V1995">
        <v>204</v>
      </c>
      <c r="W1995">
        <v>0</v>
      </c>
      <c r="X1995" s="1" t="s">
        <v>37</v>
      </c>
      <c r="Y1995">
        <v>30</v>
      </c>
      <c r="Z1995">
        <v>0</v>
      </c>
      <c r="AA1995">
        <v>0</v>
      </c>
      <c r="AB1995" s="1" t="s">
        <v>38</v>
      </c>
      <c r="AC1995" s="2">
        <v>42440</v>
      </c>
      <c r="AD1995" s="1">
        <v>2016</v>
      </c>
      <c r="AE1995" s="15">
        <f xml:space="preserve"> Cleaned_data[[#This Row],[adr]] * (Cleaned_data[[#This Row],[stays_in_week_nights]] + Cleaned_data[[#This Row],[stays_in_weekend_nights]])</f>
        <v>30</v>
      </c>
      <c r="AF1995" s="1">
        <f t="shared" si="31"/>
        <v>1</v>
      </c>
    </row>
    <row r="1996" spans="1:32" x14ac:dyDescent="0.3">
      <c r="A1996" s="1" t="s">
        <v>30</v>
      </c>
      <c r="B1996">
        <v>0</v>
      </c>
      <c r="C1996">
        <v>1</v>
      </c>
      <c r="D1996">
        <v>15</v>
      </c>
      <c r="E1996">
        <v>0</v>
      </c>
      <c r="F1996">
        <v>2</v>
      </c>
      <c r="G1996">
        <v>1</v>
      </c>
      <c r="H1996">
        <v>0</v>
      </c>
      <c r="I1996">
        <v>0</v>
      </c>
      <c r="J1996" s="1" t="s">
        <v>31</v>
      </c>
      <c r="K1996" s="1" t="s">
        <v>39</v>
      </c>
      <c r="L1996" s="1" t="s">
        <v>33</v>
      </c>
      <c r="M1996" s="1" t="s">
        <v>33</v>
      </c>
      <c r="N1996">
        <v>0</v>
      </c>
      <c r="O1996">
        <v>0</v>
      </c>
      <c r="P1996">
        <v>14</v>
      </c>
      <c r="Q1996" s="1" t="s">
        <v>34</v>
      </c>
      <c r="R1996" s="1" t="s">
        <v>45</v>
      </c>
      <c r="S1996">
        <v>0</v>
      </c>
      <c r="T1996" s="1" t="s">
        <v>36</v>
      </c>
      <c r="U1996">
        <v>0</v>
      </c>
      <c r="V1996">
        <v>204</v>
      </c>
      <c r="W1996">
        <v>0</v>
      </c>
      <c r="X1996" s="1" t="s">
        <v>37</v>
      </c>
      <c r="Y1996">
        <v>50</v>
      </c>
      <c r="Z1996">
        <v>0</v>
      </c>
      <c r="AA1996">
        <v>0</v>
      </c>
      <c r="AB1996" s="1" t="s">
        <v>38</v>
      </c>
      <c r="AC1996" s="2">
        <v>42467</v>
      </c>
      <c r="AD1996" s="1">
        <v>2016</v>
      </c>
      <c r="AE1996" s="15">
        <f xml:space="preserve"> Cleaned_data[[#This Row],[adr]] * (Cleaned_data[[#This Row],[stays_in_week_nights]] + Cleaned_data[[#This Row],[stays_in_weekend_nights]])</f>
        <v>100</v>
      </c>
      <c r="AF1996" s="1">
        <f t="shared" si="31"/>
        <v>2</v>
      </c>
    </row>
    <row r="1997" spans="1:32" x14ac:dyDescent="0.3">
      <c r="A1997" s="1" t="s">
        <v>30</v>
      </c>
      <c r="B1997">
        <v>0</v>
      </c>
      <c r="C1997">
        <v>1</v>
      </c>
      <c r="D1997">
        <v>17</v>
      </c>
      <c r="E1997">
        <v>0</v>
      </c>
      <c r="F1997">
        <v>1</v>
      </c>
      <c r="G1997">
        <v>1</v>
      </c>
      <c r="H1997">
        <v>0</v>
      </c>
      <c r="I1997">
        <v>0</v>
      </c>
      <c r="J1997" s="1" t="s">
        <v>31</v>
      </c>
      <c r="K1997" s="1" t="s">
        <v>39</v>
      </c>
      <c r="L1997" s="1" t="s">
        <v>33</v>
      </c>
      <c r="M1997" s="1" t="s">
        <v>33</v>
      </c>
      <c r="N1997">
        <v>0</v>
      </c>
      <c r="O1997">
        <v>0</v>
      </c>
      <c r="P1997">
        <v>15</v>
      </c>
      <c r="Q1997" s="1" t="s">
        <v>34</v>
      </c>
      <c r="R1997" s="1" t="s">
        <v>45</v>
      </c>
      <c r="S1997">
        <v>0</v>
      </c>
      <c r="T1997" s="1" t="s">
        <v>36</v>
      </c>
      <c r="U1997">
        <v>0</v>
      </c>
      <c r="V1997">
        <v>204</v>
      </c>
      <c r="W1997">
        <v>0</v>
      </c>
      <c r="X1997" s="1" t="s">
        <v>37</v>
      </c>
      <c r="Y1997">
        <v>50</v>
      </c>
      <c r="Z1997">
        <v>0</v>
      </c>
      <c r="AA1997">
        <v>0</v>
      </c>
      <c r="AB1997" s="1" t="s">
        <v>38</v>
      </c>
      <c r="AC1997" s="2">
        <v>42481</v>
      </c>
      <c r="AD1997" s="1">
        <v>2016</v>
      </c>
      <c r="AE1997" s="15">
        <f xml:space="preserve"> Cleaned_data[[#This Row],[adr]] * (Cleaned_data[[#This Row],[stays_in_week_nights]] + Cleaned_data[[#This Row],[stays_in_weekend_nights]])</f>
        <v>50</v>
      </c>
      <c r="AF1997" s="1">
        <f t="shared" si="31"/>
        <v>1</v>
      </c>
    </row>
    <row r="1998" spans="1:32" x14ac:dyDescent="0.3">
      <c r="A1998" s="1" t="s">
        <v>30</v>
      </c>
      <c r="B1998">
        <v>0</v>
      </c>
      <c r="C1998">
        <v>9</v>
      </c>
      <c r="D1998">
        <v>40</v>
      </c>
      <c r="E1998">
        <v>0</v>
      </c>
      <c r="F1998">
        <v>1</v>
      </c>
      <c r="G1998">
        <v>1</v>
      </c>
      <c r="H1998">
        <v>0</v>
      </c>
      <c r="I1998">
        <v>0</v>
      </c>
      <c r="J1998" s="1" t="s">
        <v>31</v>
      </c>
      <c r="K1998" s="1" t="s">
        <v>39</v>
      </c>
      <c r="L1998" s="1" t="s">
        <v>33</v>
      </c>
      <c r="M1998" s="1" t="s">
        <v>33</v>
      </c>
      <c r="N1998">
        <v>0</v>
      </c>
      <c r="O1998">
        <v>0</v>
      </c>
      <c r="P1998">
        <v>21</v>
      </c>
      <c r="Q1998" s="1" t="s">
        <v>34</v>
      </c>
      <c r="R1998" s="1" t="s">
        <v>34</v>
      </c>
      <c r="S1998">
        <v>0</v>
      </c>
      <c r="T1998" s="1" t="s">
        <v>36</v>
      </c>
      <c r="U1998">
        <v>0</v>
      </c>
      <c r="V1998">
        <v>204</v>
      </c>
      <c r="W1998">
        <v>0</v>
      </c>
      <c r="X1998" s="1" t="s">
        <v>37</v>
      </c>
      <c r="Y1998">
        <v>65</v>
      </c>
      <c r="Z1998">
        <v>0</v>
      </c>
      <c r="AA1998">
        <v>0</v>
      </c>
      <c r="AB1998" s="1" t="s">
        <v>38</v>
      </c>
      <c r="AC1998" s="2">
        <v>42642</v>
      </c>
      <c r="AD1998" s="1">
        <v>2016</v>
      </c>
      <c r="AE1998" s="15">
        <f xml:space="preserve"> Cleaned_data[[#This Row],[adr]] * (Cleaned_data[[#This Row],[stays_in_week_nights]] + Cleaned_data[[#This Row],[stays_in_weekend_nights]])</f>
        <v>65</v>
      </c>
      <c r="AF1998" s="1">
        <f t="shared" si="31"/>
        <v>1</v>
      </c>
    </row>
    <row r="1999" spans="1:32" x14ac:dyDescent="0.3">
      <c r="A1999" s="1" t="s">
        <v>30</v>
      </c>
      <c r="B1999">
        <v>0</v>
      </c>
      <c r="C1999">
        <v>0</v>
      </c>
      <c r="D1999">
        <v>7</v>
      </c>
      <c r="E1999">
        <v>0</v>
      </c>
      <c r="F1999">
        <v>1</v>
      </c>
      <c r="G1999">
        <v>1</v>
      </c>
      <c r="H1999">
        <v>0</v>
      </c>
      <c r="I1999">
        <v>0</v>
      </c>
      <c r="J1999" s="1" t="s">
        <v>31</v>
      </c>
      <c r="K1999" s="1" t="s">
        <v>39</v>
      </c>
      <c r="L1999" s="1" t="s">
        <v>33</v>
      </c>
      <c r="M1999" s="1" t="s">
        <v>33</v>
      </c>
      <c r="N1999">
        <v>0</v>
      </c>
      <c r="O1999">
        <v>0</v>
      </c>
      <c r="P1999">
        <v>2</v>
      </c>
      <c r="Q1999" s="1" t="s">
        <v>34</v>
      </c>
      <c r="R1999" s="1" t="s">
        <v>45</v>
      </c>
      <c r="S1999">
        <v>1</v>
      </c>
      <c r="T1999" s="1" t="s">
        <v>36</v>
      </c>
      <c r="U1999">
        <v>0</v>
      </c>
      <c r="V1999">
        <v>144</v>
      </c>
      <c r="W1999">
        <v>0</v>
      </c>
      <c r="X1999" s="1" t="s">
        <v>37</v>
      </c>
      <c r="Y1999">
        <v>27</v>
      </c>
      <c r="Z1999">
        <v>1</v>
      </c>
      <c r="AA1999">
        <v>0</v>
      </c>
      <c r="AB1999" s="1" t="s">
        <v>38</v>
      </c>
      <c r="AC1999" s="2">
        <v>42411</v>
      </c>
      <c r="AD1999" s="1">
        <v>2016</v>
      </c>
      <c r="AE1999" s="15">
        <f xml:space="preserve"> Cleaned_data[[#This Row],[adr]] * (Cleaned_data[[#This Row],[stays_in_week_nights]] + Cleaned_data[[#This Row],[stays_in_weekend_nights]])</f>
        <v>27</v>
      </c>
      <c r="AF1999" s="1">
        <f t="shared" si="31"/>
        <v>1</v>
      </c>
    </row>
    <row r="2000" spans="1:32" x14ac:dyDescent="0.3">
      <c r="A2000" s="1" t="s">
        <v>30</v>
      </c>
      <c r="B2000">
        <v>0</v>
      </c>
      <c r="C2000">
        <v>7</v>
      </c>
      <c r="D2000">
        <v>40</v>
      </c>
      <c r="E2000">
        <v>0</v>
      </c>
      <c r="F2000">
        <v>1</v>
      </c>
      <c r="G2000">
        <v>2</v>
      </c>
      <c r="H2000">
        <v>0</v>
      </c>
      <c r="I2000">
        <v>0</v>
      </c>
      <c r="J2000" s="1" t="s">
        <v>31</v>
      </c>
      <c r="K2000" s="1" t="s">
        <v>39</v>
      </c>
      <c r="L2000" s="1" t="s">
        <v>44</v>
      </c>
      <c r="M2000" s="1" t="s">
        <v>33</v>
      </c>
      <c r="N2000">
        <v>0</v>
      </c>
      <c r="O2000">
        <v>0</v>
      </c>
      <c r="P2000">
        <v>1</v>
      </c>
      <c r="Q2000" s="1" t="s">
        <v>34</v>
      </c>
      <c r="R2000" s="1" t="s">
        <v>34</v>
      </c>
      <c r="S2000">
        <v>2</v>
      </c>
      <c r="T2000" s="1" t="s">
        <v>36</v>
      </c>
      <c r="U2000">
        <v>0</v>
      </c>
      <c r="V2000">
        <v>92</v>
      </c>
      <c r="W2000">
        <v>0</v>
      </c>
      <c r="X2000" s="1" t="s">
        <v>37</v>
      </c>
      <c r="Y2000">
        <v>65</v>
      </c>
      <c r="Z2000">
        <v>0</v>
      </c>
      <c r="AA2000">
        <v>0</v>
      </c>
      <c r="AB2000" s="1" t="s">
        <v>38</v>
      </c>
      <c r="AC2000" s="2">
        <v>42643</v>
      </c>
      <c r="AD2000" s="1">
        <v>2016</v>
      </c>
      <c r="AE2000" s="15">
        <f xml:space="preserve"> Cleaned_data[[#This Row],[adr]] * (Cleaned_data[[#This Row],[stays_in_week_nights]] + Cleaned_data[[#This Row],[stays_in_weekend_nights]])</f>
        <v>65</v>
      </c>
      <c r="AF2000" s="1">
        <f t="shared" si="31"/>
        <v>1</v>
      </c>
    </row>
    <row r="2001" spans="1:32" x14ac:dyDescent="0.3">
      <c r="A2001" s="1" t="s">
        <v>30</v>
      </c>
      <c r="B2001">
        <v>0</v>
      </c>
      <c r="C2001">
        <v>9</v>
      </c>
      <c r="D2001">
        <v>9</v>
      </c>
      <c r="E2001">
        <v>0</v>
      </c>
      <c r="F2001">
        <v>3</v>
      </c>
      <c r="G2001">
        <v>1</v>
      </c>
      <c r="H2001">
        <v>0</v>
      </c>
      <c r="I2001">
        <v>0</v>
      </c>
      <c r="J2001" s="1" t="s">
        <v>31</v>
      </c>
      <c r="K2001" s="1" t="s">
        <v>39</v>
      </c>
      <c r="L2001" s="1" t="s">
        <v>33</v>
      </c>
      <c r="M2001" s="1" t="s">
        <v>33</v>
      </c>
      <c r="N2001">
        <v>0</v>
      </c>
      <c r="O2001">
        <v>0</v>
      </c>
      <c r="P2001">
        <v>1</v>
      </c>
      <c r="Q2001" s="1" t="s">
        <v>34</v>
      </c>
      <c r="R2001" s="1" t="s">
        <v>34</v>
      </c>
      <c r="S2001">
        <v>0</v>
      </c>
      <c r="T2001" s="1" t="s">
        <v>36</v>
      </c>
      <c r="U2001">
        <v>0</v>
      </c>
      <c r="V2001">
        <v>154</v>
      </c>
      <c r="W2001">
        <v>0</v>
      </c>
      <c r="X2001" s="1" t="s">
        <v>37</v>
      </c>
      <c r="Y2001">
        <v>27</v>
      </c>
      <c r="Z2001">
        <v>0</v>
      </c>
      <c r="AA2001">
        <v>0</v>
      </c>
      <c r="AB2001" s="1" t="s">
        <v>38</v>
      </c>
      <c r="AC2001" s="2">
        <v>42427</v>
      </c>
      <c r="AD2001" s="1">
        <v>2016</v>
      </c>
      <c r="AE2001" s="15">
        <f xml:space="preserve"> Cleaned_data[[#This Row],[adr]] * (Cleaned_data[[#This Row],[stays_in_week_nights]] + Cleaned_data[[#This Row],[stays_in_weekend_nights]])</f>
        <v>81</v>
      </c>
      <c r="AF2001" s="1">
        <f t="shared" si="31"/>
        <v>3</v>
      </c>
    </row>
    <row r="2002" spans="1:32" x14ac:dyDescent="0.3">
      <c r="A2002" s="1" t="s">
        <v>30</v>
      </c>
      <c r="B2002">
        <v>0</v>
      </c>
      <c r="C2002">
        <v>335</v>
      </c>
      <c r="D2002">
        <v>38</v>
      </c>
      <c r="E2002">
        <v>1</v>
      </c>
      <c r="F2002">
        <v>4</v>
      </c>
      <c r="G2002">
        <v>1</v>
      </c>
      <c r="H2002">
        <v>0</v>
      </c>
      <c r="I2002">
        <v>0</v>
      </c>
      <c r="J2002" s="1" t="s">
        <v>31</v>
      </c>
      <c r="K2002" s="1" t="s">
        <v>56</v>
      </c>
      <c r="L2002" s="1" t="s">
        <v>49</v>
      </c>
      <c r="M2002" s="1" t="s">
        <v>33</v>
      </c>
      <c r="N2002">
        <v>0</v>
      </c>
      <c r="O2002">
        <v>0</v>
      </c>
      <c r="P2002">
        <v>1</v>
      </c>
      <c r="Q2002" s="1" t="s">
        <v>34</v>
      </c>
      <c r="R2002" s="1" t="s">
        <v>42</v>
      </c>
      <c r="S2002">
        <v>1</v>
      </c>
      <c r="T2002" s="1" t="s">
        <v>36</v>
      </c>
      <c r="U2002">
        <v>0</v>
      </c>
      <c r="V2002">
        <v>223</v>
      </c>
      <c r="W2002">
        <v>0</v>
      </c>
      <c r="X2002" s="1" t="s">
        <v>50</v>
      </c>
      <c r="Y2002">
        <v>72</v>
      </c>
      <c r="Z2002">
        <v>1</v>
      </c>
      <c r="AA2002">
        <v>0</v>
      </c>
      <c r="AB2002" s="1" t="s">
        <v>38</v>
      </c>
      <c r="AC2002" s="2">
        <v>42632</v>
      </c>
      <c r="AD2002" s="1">
        <v>2016</v>
      </c>
      <c r="AE2002" s="15">
        <f xml:space="preserve"> Cleaned_data[[#This Row],[adr]] * (Cleaned_data[[#This Row],[stays_in_week_nights]] + Cleaned_data[[#This Row],[stays_in_weekend_nights]])</f>
        <v>360</v>
      </c>
      <c r="AF2002" s="1">
        <f t="shared" si="31"/>
        <v>5</v>
      </c>
    </row>
    <row r="2003" spans="1:32" x14ac:dyDescent="0.3">
      <c r="A2003" s="1" t="s">
        <v>30</v>
      </c>
      <c r="B2003">
        <v>0</v>
      </c>
      <c r="C2003">
        <v>5</v>
      </c>
      <c r="D2003">
        <v>9</v>
      </c>
      <c r="E2003">
        <v>0</v>
      </c>
      <c r="F2003">
        <v>1</v>
      </c>
      <c r="G2003">
        <v>1</v>
      </c>
      <c r="H2003">
        <v>0</v>
      </c>
      <c r="I2003">
        <v>0</v>
      </c>
      <c r="J2003" s="1" t="s">
        <v>31</v>
      </c>
      <c r="K2003" s="1" t="s">
        <v>39</v>
      </c>
      <c r="L2003" s="1" t="s">
        <v>33</v>
      </c>
      <c r="M2003" s="1" t="s">
        <v>33</v>
      </c>
      <c r="N2003">
        <v>0</v>
      </c>
      <c r="O2003">
        <v>0</v>
      </c>
      <c r="P2003">
        <v>3</v>
      </c>
      <c r="Q2003" s="1" t="s">
        <v>34</v>
      </c>
      <c r="R2003" s="1" t="s">
        <v>34</v>
      </c>
      <c r="S2003">
        <v>0</v>
      </c>
      <c r="T2003" s="1" t="s">
        <v>36</v>
      </c>
      <c r="U2003">
        <v>0</v>
      </c>
      <c r="V2003">
        <v>154</v>
      </c>
      <c r="W2003">
        <v>0</v>
      </c>
      <c r="X2003" s="1" t="s">
        <v>37</v>
      </c>
      <c r="Y2003">
        <v>25</v>
      </c>
      <c r="Z2003">
        <v>0</v>
      </c>
      <c r="AA2003">
        <v>1</v>
      </c>
      <c r="AB2003" s="1" t="s">
        <v>38</v>
      </c>
      <c r="AC2003" s="2">
        <v>42425</v>
      </c>
      <c r="AD2003" s="1">
        <v>2016</v>
      </c>
      <c r="AE2003" s="15">
        <f xml:space="preserve"> Cleaned_data[[#This Row],[adr]] * (Cleaned_data[[#This Row],[stays_in_week_nights]] + Cleaned_data[[#This Row],[stays_in_weekend_nights]])</f>
        <v>25</v>
      </c>
      <c r="AF2003" s="1">
        <f t="shared" si="31"/>
        <v>1</v>
      </c>
    </row>
    <row r="2004" spans="1:32" x14ac:dyDescent="0.3">
      <c r="A2004" s="1" t="s">
        <v>30</v>
      </c>
      <c r="B2004">
        <v>0</v>
      </c>
      <c r="C2004">
        <v>11</v>
      </c>
      <c r="D2004">
        <v>17</v>
      </c>
      <c r="E2004">
        <v>0</v>
      </c>
      <c r="F2004">
        <v>2</v>
      </c>
      <c r="G2004">
        <v>1</v>
      </c>
      <c r="H2004">
        <v>0</v>
      </c>
      <c r="I2004">
        <v>0</v>
      </c>
      <c r="J2004" s="1" t="s">
        <v>31</v>
      </c>
      <c r="K2004" s="1" t="s">
        <v>39</v>
      </c>
      <c r="L2004" s="1" t="s">
        <v>33</v>
      </c>
      <c r="M2004" s="1" t="s">
        <v>33</v>
      </c>
      <c r="N2004">
        <v>0</v>
      </c>
      <c r="O2004">
        <v>0</v>
      </c>
      <c r="P2004">
        <v>4</v>
      </c>
      <c r="Q2004" s="1" t="s">
        <v>34</v>
      </c>
      <c r="R2004" s="1" t="s">
        <v>34</v>
      </c>
      <c r="S2004">
        <v>0</v>
      </c>
      <c r="T2004" s="1" t="s">
        <v>36</v>
      </c>
      <c r="U2004">
        <v>0</v>
      </c>
      <c r="V2004">
        <v>154</v>
      </c>
      <c r="W2004">
        <v>0</v>
      </c>
      <c r="X2004" s="1" t="s">
        <v>37</v>
      </c>
      <c r="Y2004">
        <v>39</v>
      </c>
      <c r="Z2004">
        <v>0</v>
      </c>
      <c r="AA2004">
        <v>1</v>
      </c>
      <c r="AB2004" s="1" t="s">
        <v>38</v>
      </c>
      <c r="AC2004" s="2">
        <v>42481</v>
      </c>
      <c r="AD2004" s="1">
        <v>2016</v>
      </c>
      <c r="AE2004" s="15">
        <f xml:space="preserve"> Cleaned_data[[#This Row],[adr]] * (Cleaned_data[[#This Row],[stays_in_week_nights]] + Cleaned_data[[#This Row],[stays_in_weekend_nights]])</f>
        <v>78</v>
      </c>
      <c r="AF2004" s="1">
        <f t="shared" si="31"/>
        <v>2</v>
      </c>
    </row>
    <row r="2005" spans="1:32" x14ac:dyDescent="0.3">
      <c r="A2005" s="1" t="s">
        <v>30</v>
      </c>
      <c r="B2005">
        <v>0</v>
      </c>
      <c r="C2005">
        <v>19</v>
      </c>
      <c r="D2005">
        <v>25</v>
      </c>
      <c r="E2005">
        <v>2</v>
      </c>
      <c r="F2005">
        <v>0</v>
      </c>
      <c r="G2005">
        <v>1</v>
      </c>
      <c r="H2005">
        <v>0</v>
      </c>
      <c r="I2005">
        <v>0</v>
      </c>
      <c r="J2005" s="1" t="s">
        <v>31</v>
      </c>
      <c r="K2005" s="1" t="s">
        <v>39</v>
      </c>
      <c r="L2005" s="1" t="s">
        <v>33</v>
      </c>
      <c r="M2005" s="1" t="s">
        <v>33</v>
      </c>
      <c r="N2005">
        <v>0</v>
      </c>
      <c r="O2005">
        <v>0</v>
      </c>
      <c r="P2005">
        <v>5</v>
      </c>
      <c r="Q2005" s="1" t="s">
        <v>34</v>
      </c>
      <c r="R2005" s="1" t="s">
        <v>34</v>
      </c>
      <c r="S2005">
        <v>0</v>
      </c>
      <c r="T2005" s="1" t="s">
        <v>36</v>
      </c>
      <c r="U2005">
        <v>0</v>
      </c>
      <c r="V2005">
        <v>154</v>
      </c>
      <c r="W2005">
        <v>0</v>
      </c>
      <c r="X2005" s="1" t="s">
        <v>37</v>
      </c>
      <c r="Y2005">
        <v>58</v>
      </c>
      <c r="Z2005">
        <v>0</v>
      </c>
      <c r="AA2005">
        <v>1</v>
      </c>
      <c r="AB2005" s="1" t="s">
        <v>38</v>
      </c>
      <c r="AC2005" s="2">
        <v>42535</v>
      </c>
      <c r="AD2005" s="1">
        <v>2016</v>
      </c>
      <c r="AE2005" s="15">
        <f xml:space="preserve"> Cleaned_data[[#This Row],[adr]] * (Cleaned_data[[#This Row],[stays_in_week_nights]] + Cleaned_data[[#This Row],[stays_in_weekend_nights]])</f>
        <v>116</v>
      </c>
      <c r="AF2005" s="1">
        <f t="shared" si="31"/>
        <v>2</v>
      </c>
    </row>
    <row r="2006" spans="1:32" x14ac:dyDescent="0.3">
      <c r="A2006" s="1" t="s">
        <v>30</v>
      </c>
      <c r="B2006">
        <v>0</v>
      </c>
      <c r="C2006">
        <v>10</v>
      </c>
      <c r="D2006">
        <v>17</v>
      </c>
      <c r="E2006">
        <v>1</v>
      </c>
      <c r="F2006">
        <v>1</v>
      </c>
      <c r="G2006">
        <v>1</v>
      </c>
      <c r="H2006">
        <v>0</v>
      </c>
      <c r="I2006">
        <v>0</v>
      </c>
      <c r="J2006" s="1" t="s">
        <v>31</v>
      </c>
      <c r="K2006" s="1" t="s">
        <v>39</v>
      </c>
      <c r="L2006" s="1" t="s">
        <v>33</v>
      </c>
      <c r="M2006" s="1" t="s">
        <v>33</v>
      </c>
      <c r="N2006">
        <v>0</v>
      </c>
      <c r="O2006">
        <v>0</v>
      </c>
      <c r="P2006">
        <v>1</v>
      </c>
      <c r="Q2006" s="1" t="s">
        <v>34</v>
      </c>
      <c r="R2006" s="1" t="s">
        <v>55</v>
      </c>
      <c r="S2006">
        <v>0</v>
      </c>
      <c r="T2006" s="1" t="s">
        <v>36</v>
      </c>
      <c r="U2006">
        <v>0</v>
      </c>
      <c r="V2006">
        <v>154</v>
      </c>
      <c r="W2006">
        <v>0</v>
      </c>
      <c r="X2006" s="1" t="s">
        <v>37</v>
      </c>
      <c r="Y2006">
        <v>39</v>
      </c>
      <c r="Z2006">
        <v>0</v>
      </c>
      <c r="AA2006">
        <v>0</v>
      </c>
      <c r="AB2006" s="1" t="s">
        <v>38</v>
      </c>
      <c r="AC2006" s="2">
        <v>42480</v>
      </c>
      <c r="AD2006" s="1">
        <v>2016</v>
      </c>
      <c r="AE2006" s="15">
        <f xml:space="preserve"> Cleaned_data[[#This Row],[adr]] * (Cleaned_data[[#This Row],[stays_in_week_nights]] + Cleaned_data[[#This Row],[stays_in_weekend_nights]])</f>
        <v>78</v>
      </c>
      <c r="AF2006" s="1">
        <f t="shared" si="31"/>
        <v>2</v>
      </c>
    </row>
    <row r="2007" spans="1:32" x14ac:dyDescent="0.3">
      <c r="A2007" s="1" t="s">
        <v>30</v>
      </c>
      <c r="B2007">
        <v>0</v>
      </c>
      <c r="C2007">
        <v>8</v>
      </c>
      <c r="D2007">
        <v>18</v>
      </c>
      <c r="E2007">
        <v>0</v>
      </c>
      <c r="F2007">
        <v>2</v>
      </c>
      <c r="G2007">
        <v>2</v>
      </c>
      <c r="H2007">
        <v>0</v>
      </c>
      <c r="I2007">
        <v>0</v>
      </c>
      <c r="J2007" s="1" t="s">
        <v>31</v>
      </c>
      <c r="K2007" s="1" t="s">
        <v>39</v>
      </c>
      <c r="L2007" s="1" t="s">
        <v>33</v>
      </c>
      <c r="M2007" s="1" t="s">
        <v>33</v>
      </c>
      <c r="N2007">
        <v>0</v>
      </c>
      <c r="O2007">
        <v>0</v>
      </c>
      <c r="P2007">
        <v>2</v>
      </c>
      <c r="Q2007" s="1" t="s">
        <v>45</v>
      </c>
      <c r="R2007" s="1" t="s">
        <v>45</v>
      </c>
      <c r="S2007">
        <v>0</v>
      </c>
      <c r="T2007" s="1" t="s">
        <v>36</v>
      </c>
      <c r="U2007">
        <v>0</v>
      </c>
      <c r="V2007">
        <v>154</v>
      </c>
      <c r="W2007">
        <v>0</v>
      </c>
      <c r="X2007" s="1" t="s">
        <v>37</v>
      </c>
      <c r="Y2007">
        <v>23</v>
      </c>
      <c r="Z2007">
        <v>0</v>
      </c>
      <c r="AA2007">
        <v>0</v>
      </c>
      <c r="AB2007" s="1" t="s">
        <v>38</v>
      </c>
      <c r="AC2007" s="2">
        <v>42491</v>
      </c>
      <c r="AD2007" s="1">
        <v>2016</v>
      </c>
      <c r="AE2007" s="15">
        <f xml:space="preserve"> Cleaned_data[[#This Row],[adr]] * (Cleaned_data[[#This Row],[stays_in_week_nights]] + Cleaned_data[[#This Row],[stays_in_weekend_nights]])</f>
        <v>46</v>
      </c>
      <c r="AF2007" s="1">
        <f t="shared" si="31"/>
        <v>2</v>
      </c>
    </row>
    <row r="2008" spans="1:32" x14ac:dyDescent="0.3">
      <c r="A2008" s="1" t="s">
        <v>30</v>
      </c>
      <c r="B2008">
        <v>0</v>
      </c>
      <c r="C2008">
        <v>2</v>
      </c>
      <c r="D2008">
        <v>31</v>
      </c>
      <c r="E2008">
        <v>2</v>
      </c>
      <c r="F2008">
        <v>1</v>
      </c>
      <c r="G2008">
        <v>2</v>
      </c>
      <c r="H2008">
        <v>0</v>
      </c>
      <c r="I2008">
        <v>0</v>
      </c>
      <c r="J2008" s="1" t="s">
        <v>31</v>
      </c>
      <c r="K2008" s="1" t="s">
        <v>39</v>
      </c>
      <c r="L2008" s="1" t="s">
        <v>44</v>
      </c>
      <c r="M2008" s="1" t="s">
        <v>33</v>
      </c>
      <c r="N2008">
        <v>0</v>
      </c>
      <c r="O2008">
        <v>0</v>
      </c>
      <c r="P2008">
        <v>3</v>
      </c>
      <c r="Q2008" s="1" t="s">
        <v>55</v>
      </c>
      <c r="R2008" s="1" t="s">
        <v>42</v>
      </c>
      <c r="S2008">
        <v>0</v>
      </c>
      <c r="T2008" s="1" t="s">
        <v>36</v>
      </c>
      <c r="U2008">
        <v>0</v>
      </c>
      <c r="V2008">
        <v>154</v>
      </c>
      <c r="W2008">
        <v>0</v>
      </c>
      <c r="X2008" s="1" t="s">
        <v>37</v>
      </c>
      <c r="Y2008">
        <v>182.6</v>
      </c>
      <c r="Z2008">
        <v>0</v>
      </c>
      <c r="AA2008">
        <v>0</v>
      </c>
      <c r="AB2008" s="1" t="s">
        <v>38</v>
      </c>
      <c r="AC2008" s="2">
        <v>42584</v>
      </c>
      <c r="AD2008" s="1">
        <v>2016</v>
      </c>
      <c r="AE2008" s="15">
        <f xml:space="preserve"> Cleaned_data[[#This Row],[adr]] * (Cleaned_data[[#This Row],[stays_in_week_nights]] + Cleaned_data[[#This Row],[stays_in_weekend_nights]])</f>
        <v>547.79999999999995</v>
      </c>
      <c r="AF2008" s="1">
        <f t="shared" si="31"/>
        <v>3</v>
      </c>
    </row>
    <row r="2009" spans="1:32" x14ac:dyDescent="0.3">
      <c r="A2009" s="1" t="s">
        <v>30</v>
      </c>
      <c r="B2009">
        <v>0</v>
      </c>
      <c r="C2009">
        <v>20</v>
      </c>
      <c r="D2009">
        <v>40</v>
      </c>
      <c r="E2009">
        <v>0</v>
      </c>
      <c r="F2009">
        <v>2</v>
      </c>
      <c r="G2009">
        <v>2</v>
      </c>
      <c r="H2009">
        <v>0</v>
      </c>
      <c r="I2009">
        <v>0</v>
      </c>
      <c r="J2009" s="1" t="s">
        <v>31</v>
      </c>
      <c r="K2009" s="1" t="s">
        <v>39</v>
      </c>
      <c r="L2009" s="1" t="s">
        <v>44</v>
      </c>
      <c r="M2009" s="1" t="s">
        <v>33</v>
      </c>
      <c r="N2009">
        <v>0</v>
      </c>
      <c r="O2009">
        <v>0</v>
      </c>
      <c r="P2009">
        <v>4</v>
      </c>
      <c r="Q2009" s="1" t="s">
        <v>42</v>
      </c>
      <c r="R2009" s="1" t="s">
        <v>42</v>
      </c>
      <c r="S2009">
        <v>1</v>
      </c>
      <c r="T2009" s="1" t="s">
        <v>36</v>
      </c>
      <c r="U2009">
        <v>0</v>
      </c>
      <c r="V2009">
        <v>154</v>
      </c>
      <c r="W2009">
        <v>0</v>
      </c>
      <c r="X2009" s="1" t="s">
        <v>37</v>
      </c>
      <c r="Y2009">
        <v>129.30000000000001</v>
      </c>
      <c r="Z2009">
        <v>1</v>
      </c>
      <c r="AA2009">
        <v>0</v>
      </c>
      <c r="AB2009" s="1" t="s">
        <v>38</v>
      </c>
      <c r="AC2009" s="2">
        <v>42645</v>
      </c>
      <c r="AD2009" s="1">
        <v>2016</v>
      </c>
      <c r="AE2009" s="15">
        <f xml:space="preserve"> Cleaned_data[[#This Row],[adr]] * (Cleaned_data[[#This Row],[stays_in_week_nights]] + Cleaned_data[[#This Row],[stays_in_weekend_nights]])</f>
        <v>258.60000000000002</v>
      </c>
      <c r="AF2009" s="1">
        <f t="shared" si="31"/>
        <v>2</v>
      </c>
    </row>
    <row r="2010" spans="1:32" x14ac:dyDescent="0.3">
      <c r="A2010" s="1" t="s">
        <v>30</v>
      </c>
      <c r="B2010">
        <v>0</v>
      </c>
      <c r="C2010">
        <v>4</v>
      </c>
      <c r="D2010">
        <v>50</v>
      </c>
      <c r="E2010">
        <v>0</v>
      </c>
      <c r="F2010">
        <v>1</v>
      </c>
      <c r="G2010">
        <v>1</v>
      </c>
      <c r="H2010">
        <v>0</v>
      </c>
      <c r="I2010">
        <v>0</v>
      </c>
      <c r="J2010" s="1" t="s">
        <v>31</v>
      </c>
      <c r="K2010" s="1" t="s">
        <v>39</v>
      </c>
      <c r="L2010" s="1" t="s">
        <v>33</v>
      </c>
      <c r="M2010" s="1" t="s">
        <v>33</v>
      </c>
      <c r="N2010">
        <v>0</v>
      </c>
      <c r="O2010">
        <v>0</v>
      </c>
      <c r="P2010">
        <v>5</v>
      </c>
      <c r="Q2010" s="1" t="s">
        <v>34</v>
      </c>
      <c r="R2010" s="1" t="s">
        <v>55</v>
      </c>
      <c r="S2010">
        <v>0</v>
      </c>
      <c r="T2010" s="1" t="s">
        <v>36</v>
      </c>
      <c r="U2010">
        <v>0</v>
      </c>
      <c r="V2010">
        <v>154</v>
      </c>
      <c r="W2010">
        <v>0</v>
      </c>
      <c r="X2010" s="1" t="s">
        <v>37</v>
      </c>
      <c r="Y2010">
        <v>27</v>
      </c>
      <c r="Z2010">
        <v>0</v>
      </c>
      <c r="AA2010">
        <v>0</v>
      </c>
      <c r="AB2010" s="1" t="s">
        <v>38</v>
      </c>
      <c r="AC2010" s="2">
        <v>42711</v>
      </c>
      <c r="AD2010" s="1">
        <v>2016</v>
      </c>
      <c r="AE2010" s="15">
        <f xml:space="preserve"> Cleaned_data[[#This Row],[adr]] * (Cleaned_data[[#This Row],[stays_in_week_nights]] + Cleaned_data[[#This Row],[stays_in_weekend_nights]])</f>
        <v>27</v>
      </c>
      <c r="AF2010" s="1">
        <f t="shared" si="31"/>
        <v>1</v>
      </c>
    </row>
    <row r="2011" spans="1:32" x14ac:dyDescent="0.3">
      <c r="A2011" s="1" t="s">
        <v>30</v>
      </c>
      <c r="B2011">
        <v>0</v>
      </c>
      <c r="C2011">
        <v>5</v>
      </c>
      <c r="D2011">
        <v>51</v>
      </c>
      <c r="E2011">
        <v>0</v>
      </c>
      <c r="F2011">
        <v>1</v>
      </c>
      <c r="G2011">
        <v>1</v>
      </c>
      <c r="H2011">
        <v>0</v>
      </c>
      <c r="I2011">
        <v>0</v>
      </c>
      <c r="J2011" s="1" t="s">
        <v>31</v>
      </c>
      <c r="K2011" s="1" t="s">
        <v>39</v>
      </c>
      <c r="L2011" s="1" t="s">
        <v>33</v>
      </c>
      <c r="M2011" s="1" t="s">
        <v>33</v>
      </c>
      <c r="N2011">
        <v>0</v>
      </c>
      <c r="O2011">
        <v>0</v>
      </c>
      <c r="P2011">
        <v>2</v>
      </c>
      <c r="Q2011" s="1" t="s">
        <v>34</v>
      </c>
      <c r="R2011" s="1" t="s">
        <v>55</v>
      </c>
      <c r="S2011">
        <v>0</v>
      </c>
      <c r="T2011" s="1" t="s">
        <v>36</v>
      </c>
      <c r="U2011">
        <v>0</v>
      </c>
      <c r="V2011">
        <v>154</v>
      </c>
      <c r="W2011">
        <v>0</v>
      </c>
      <c r="X2011" s="1" t="s">
        <v>37</v>
      </c>
      <c r="Y2011">
        <v>27</v>
      </c>
      <c r="Z2011">
        <v>0</v>
      </c>
      <c r="AA2011">
        <v>0</v>
      </c>
      <c r="AB2011" s="1" t="s">
        <v>38</v>
      </c>
      <c r="AC2011" s="2">
        <v>42719</v>
      </c>
      <c r="AD2011" s="1">
        <v>2016</v>
      </c>
      <c r="AE2011" s="15">
        <f xml:space="preserve"> Cleaned_data[[#This Row],[adr]] * (Cleaned_data[[#This Row],[stays_in_week_nights]] + Cleaned_data[[#This Row],[stays_in_weekend_nights]])</f>
        <v>27</v>
      </c>
      <c r="AF2011" s="1">
        <f t="shared" si="31"/>
        <v>1</v>
      </c>
    </row>
    <row r="2012" spans="1:32" x14ac:dyDescent="0.3">
      <c r="A2012" s="1" t="s">
        <v>30</v>
      </c>
      <c r="B2012">
        <v>0</v>
      </c>
      <c r="C2012">
        <v>3</v>
      </c>
      <c r="D2012">
        <v>21</v>
      </c>
      <c r="E2012">
        <v>1</v>
      </c>
      <c r="F2012">
        <v>1</v>
      </c>
      <c r="G2012">
        <v>1</v>
      </c>
      <c r="H2012">
        <v>0</v>
      </c>
      <c r="I2012">
        <v>0</v>
      </c>
      <c r="J2012" s="1" t="s">
        <v>31</v>
      </c>
      <c r="K2012" s="1" t="s">
        <v>39</v>
      </c>
      <c r="L2012" s="1" t="s">
        <v>33</v>
      </c>
      <c r="M2012" s="1" t="s">
        <v>33</v>
      </c>
      <c r="N2012">
        <v>0</v>
      </c>
      <c r="O2012">
        <v>0</v>
      </c>
      <c r="P2012">
        <v>2</v>
      </c>
      <c r="Q2012" s="1" t="s">
        <v>34</v>
      </c>
      <c r="R2012" s="1" t="s">
        <v>61</v>
      </c>
      <c r="S2012">
        <v>0</v>
      </c>
      <c r="T2012" s="1" t="s">
        <v>36</v>
      </c>
      <c r="U2012">
        <v>0</v>
      </c>
      <c r="V2012">
        <v>154</v>
      </c>
      <c r="W2012">
        <v>0</v>
      </c>
      <c r="X2012" s="1" t="s">
        <v>37</v>
      </c>
      <c r="Y2012">
        <v>39</v>
      </c>
      <c r="Z2012">
        <v>0</v>
      </c>
      <c r="AA2012">
        <v>0</v>
      </c>
      <c r="AB2012" s="1" t="s">
        <v>38</v>
      </c>
      <c r="AC2012" s="2">
        <v>42508</v>
      </c>
      <c r="AD2012" s="1">
        <v>2016</v>
      </c>
      <c r="AE2012" s="15">
        <f xml:space="preserve"> Cleaned_data[[#This Row],[adr]] * (Cleaned_data[[#This Row],[stays_in_week_nights]] + Cleaned_data[[#This Row],[stays_in_weekend_nights]])</f>
        <v>78</v>
      </c>
      <c r="AF2012" s="1">
        <f t="shared" si="31"/>
        <v>2</v>
      </c>
    </row>
    <row r="2013" spans="1:32" x14ac:dyDescent="0.3">
      <c r="A2013" s="1" t="s">
        <v>30</v>
      </c>
      <c r="B2013">
        <v>0</v>
      </c>
      <c r="C2013">
        <v>6</v>
      </c>
      <c r="D2013">
        <v>48</v>
      </c>
      <c r="E2013">
        <v>0</v>
      </c>
      <c r="F2013">
        <v>2</v>
      </c>
      <c r="G2013">
        <v>1</v>
      </c>
      <c r="H2013">
        <v>0</v>
      </c>
      <c r="I2013">
        <v>0</v>
      </c>
      <c r="J2013" s="1" t="s">
        <v>31</v>
      </c>
      <c r="K2013" s="1" t="s">
        <v>39</v>
      </c>
      <c r="L2013" s="1" t="s">
        <v>33</v>
      </c>
      <c r="M2013" s="1" t="s">
        <v>33</v>
      </c>
      <c r="N2013">
        <v>0</v>
      </c>
      <c r="O2013">
        <v>0</v>
      </c>
      <c r="P2013">
        <v>3</v>
      </c>
      <c r="Q2013" s="1" t="s">
        <v>34</v>
      </c>
      <c r="R2013" s="1" t="s">
        <v>55</v>
      </c>
      <c r="S2013">
        <v>0</v>
      </c>
      <c r="T2013" s="1" t="s">
        <v>36</v>
      </c>
      <c r="U2013">
        <v>0</v>
      </c>
      <c r="V2013">
        <v>154</v>
      </c>
      <c r="W2013">
        <v>0</v>
      </c>
      <c r="X2013" s="1" t="s">
        <v>37</v>
      </c>
      <c r="Y2013">
        <v>27</v>
      </c>
      <c r="Z2013">
        <v>0</v>
      </c>
      <c r="AA2013">
        <v>0</v>
      </c>
      <c r="AB2013" s="1" t="s">
        <v>38</v>
      </c>
      <c r="AC2013" s="2">
        <v>42698</v>
      </c>
      <c r="AD2013" s="1">
        <v>2016</v>
      </c>
      <c r="AE2013" s="15">
        <f xml:space="preserve"> Cleaned_data[[#This Row],[adr]] * (Cleaned_data[[#This Row],[stays_in_week_nights]] + Cleaned_data[[#This Row],[stays_in_weekend_nights]])</f>
        <v>54</v>
      </c>
      <c r="AF2013" s="1">
        <f t="shared" si="31"/>
        <v>2</v>
      </c>
    </row>
    <row r="2014" spans="1:32" x14ac:dyDescent="0.3">
      <c r="A2014" s="1" t="s">
        <v>30</v>
      </c>
      <c r="B2014">
        <v>0</v>
      </c>
      <c r="C2014">
        <v>10</v>
      </c>
      <c r="D2014">
        <v>3</v>
      </c>
      <c r="E2014">
        <v>0</v>
      </c>
      <c r="F2014">
        <v>1</v>
      </c>
      <c r="G2014">
        <v>1</v>
      </c>
      <c r="H2014">
        <v>0</v>
      </c>
      <c r="I2014">
        <v>0</v>
      </c>
      <c r="J2014" s="1" t="s">
        <v>31</v>
      </c>
      <c r="K2014" s="1" t="s">
        <v>39</v>
      </c>
      <c r="L2014" s="1" t="s">
        <v>33</v>
      </c>
      <c r="M2014" s="1" t="s">
        <v>33</v>
      </c>
      <c r="N2014">
        <v>0</v>
      </c>
      <c r="O2014">
        <v>0</v>
      </c>
      <c r="P2014">
        <v>1</v>
      </c>
      <c r="Q2014" s="1" t="s">
        <v>34</v>
      </c>
      <c r="R2014" s="1" t="s">
        <v>55</v>
      </c>
      <c r="S2014">
        <v>0</v>
      </c>
      <c r="T2014" s="1" t="s">
        <v>36</v>
      </c>
      <c r="U2014">
        <v>0</v>
      </c>
      <c r="V2014">
        <v>113</v>
      </c>
      <c r="W2014">
        <v>0</v>
      </c>
      <c r="X2014" s="1" t="s">
        <v>37</v>
      </c>
      <c r="Y2014">
        <v>30</v>
      </c>
      <c r="Z2014">
        <v>0</v>
      </c>
      <c r="AA2014">
        <v>0</v>
      </c>
      <c r="AB2014" s="1" t="s">
        <v>38</v>
      </c>
      <c r="AC2014" s="2">
        <v>42384</v>
      </c>
      <c r="AD2014" s="1">
        <v>2016</v>
      </c>
      <c r="AE2014" s="15">
        <f xml:space="preserve"> Cleaned_data[[#This Row],[adr]] * (Cleaned_data[[#This Row],[stays_in_week_nights]] + Cleaned_data[[#This Row],[stays_in_weekend_nights]])</f>
        <v>30</v>
      </c>
      <c r="AF2014" s="1">
        <f t="shared" si="31"/>
        <v>1</v>
      </c>
    </row>
    <row r="2015" spans="1:32" x14ac:dyDescent="0.3">
      <c r="A2015" s="1" t="s">
        <v>30</v>
      </c>
      <c r="B2015">
        <v>0</v>
      </c>
      <c r="C2015">
        <v>2</v>
      </c>
      <c r="D2015">
        <v>10</v>
      </c>
      <c r="E2015">
        <v>0</v>
      </c>
      <c r="F2015">
        <v>2</v>
      </c>
      <c r="G2015">
        <v>1</v>
      </c>
      <c r="H2015">
        <v>0</v>
      </c>
      <c r="I2015">
        <v>0</v>
      </c>
      <c r="J2015" s="1" t="s">
        <v>31</v>
      </c>
      <c r="K2015" s="1" t="s">
        <v>39</v>
      </c>
      <c r="L2015" s="1" t="s">
        <v>33</v>
      </c>
      <c r="M2015" s="1" t="s">
        <v>33</v>
      </c>
      <c r="N2015">
        <v>0</v>
      </c>
      <c r="O2015">
        <v>0</v>
      </c>
      <c r="P2015">
        <v>2</v>
      </c>
      <c r="Q2015" s="1" t="s">
        <v>34</v>
      </c>
      <c r="R2015" s="1" t="s">
        <v>55</v>
      </c>
      <c r="S2015">
        <v>0</v>
      </c>
      <c r="T2015" s="1" t="s">
        <v>36</v>
      </c>
      <c r="U2015">
        <v>0</v>
      </c>
      <c r="V2015">
        <v>113</v>
      </c>
      <c r="W2015">
        <v>0</v>
      </c>
      <c r="X2015" s="1" t="s">
        <v>37</v>
      </c>
      <c r="Y2015">
        <v>30</v>
      </c>
      <c r="Z2015">
        <v>0</v>
      </c>
      <c r="AA2015">
        <v>0</v>
      </c>
      <c r="AB2015" s="1" t="s">
        <v>38</v>
      </c>
      <c r="AC2015" s="2">
        <v>42433</v>
      </c>
      <c r="AD2015" s="1">
        <v>2016</v>
      </c>
      <c r="AE2015" s="15">
        <f xml:space="preserve"> Cleaned_data[[#This Row],[adr]] * (Cleaned_data[[#This Row],[stays_in_week_nights]] + Cleaned_data[[#This Row],[stays_in_weekend_nights]])</f>
        <v>60</v>
      </c>
      <c r="AF2015" s="1">
        <f t="shared" si="31"/>
        <v>2</v>
      </c>
    </row>
    <row r="2016" spans="1:32" x14ac:dyDescent="0.3">
      <c r="A2016" s="1" t="s">
        <v>30</v>
      </c>
      <c r="B2016">
        <v>0</v>
      </c>
      <c r="C2016">
        <v>1</v>
      </c>
      <c r="D2016">
        <v>6</v>
      </c>
      <c r="E2016">
        <v>0</v>
      </c>
      <c r="F2016">
        <v>2</v>
      </c>
      <c r="G2016">
        <v>1</v>
      </c>
      <c r="H2016">
        <v>0</v>
      </c>
      <c r="I2016">
        <v>0</v>
      </c>
      <c r="J2016" s="1" t="s">
        <v>31</v>
      </c>
      <c r="K2016" s="1" t="s">
        <v>39</v>
      </c>
      <c r="L2016" s="1" t="s">
        <v>33</v>
      </c>
      <c r="M2016" s="1" t="s">
        <v>33</v>
      </c>
      <c r="N2016">
        <v>0</v>
      </c>
      <c r="O2016">
        <v>0</v>
      </c>
      <c r="P2016">
        <v>5</v>
      </c>
      <c r="Q2016" s="1" t="s">
        <v>34</v>
      </c>
      <c r="R2016" s="1" t="s">
        <v>55</v>
      </c>
      <c r="S2016">
        <v>0</v>
      </c>
      <c r="T2016" s="1" t="s">
        <v>36</v>
      </c>
      <c r="U2016">
        <v>0</v>
      </c>
      <c r="V2016">
        <v>113</v>
      </c>
      <c r="W2016">
        <v>0</v>
      </c>
      <c r="X2016" s="1" t="s">
        <v>37</v>
      </c>
      <c r="Y2016">
        <v>30</v>
      </c>
      <c r="Z2016">
        <v>0</v>
      </c>
      <c r="AA2016">
        <v>0</v>
      </c>
      <c r="AB2016" s="1" t="s">
        <v>38</v>
      </c>
      <c r="AC2016" s="2">
        <v>42404</v>
      </c>
      <c r="AD2016" s="1">
        <v>2016</v>
      </c>
      <c r="AE2016" s="15">
        <f xml:space="preserve"> Cleaned_data[[#This Row],[adr]] * (Cleaned_data[[#This Row],[stays_in_week_nights]] + Cleaned_data[[#This Row],[stays_in_weekend_nights]])</f>
        <v>60</v>
      </c>
      <c r="AF2016" s="1">
        <f t="shared" si="31"/>
        <v>2</v>
      </c>
    </row>
    <row r="2017" spans="1:32" x14ac:dyDescent="0.3">
      <c r="A2017" s="1" t="s">
        <v>30</v>
      </c>
      <c r="B2017">
        <v>0</v>
      </c>
      <c r="C2017">
        <v>0</v>
      </c>
      <c r="D2017">
        <v>50</v>
      </c>
      <c r="E2017">
        <v>1</v>
      </c>
      <c r="F2017">
        <v>0</v>
      </c>
      <c r="G2017">
        <v>1</v>
      </c>
      <c r="H2017">
        <v>0</v>
      </c>
      <c r="I2017">
        <v>0</v>
      </c>
      <c r="J2017" s="1" t="s">
        <v>31</v>
      </c>
      <c r="K2017" s="1" t="s">
        <v>39</v>
      </c>
      <c r="L2017" s="1" t="s">
        <v>33</v>
      </c>
      <c r="M2017" s="1" t="s">
        <v>33</v>
      </c>
      <c r="N2017">
        <v>0</v>
      </c>
      <c r="O2017">
        <v>0</v>
      </c>
      <c r="P2017">
        <v>6</v>
      </c>
      <c r="Q2017" s="1" t="s">
        <v>34</v>
      </c>
      <c r="R2017" s="1" t="s">
        <v>55</v>
      </c>
      <c r="S2017">
        <v>0</v>
      </c>
      <c r="T2017" s="1" t="s">
        <v>36</v>
      </c>
      <c r="U2017">
        <v>0</v>
      </c>
      <c r="V2017">
        <v>113</v>
      </c>
      <c r="W2017">
        <v>0</v>
      </c>
      <c r="X2017" s="1" t="s">
        <v>37</v>
      </c>
      <c r="Y2017">
        <v>30</v>
      </c>
      <c r="Z2017">
        <v>0</v>
      </c>
      <c r="AA2017">
        <v>0</v>
      </c>
      <c r="AB2017" s="1" t="s">
        <v>38</v>
      </c>
      <c r="AC2017" s="2">
        <v>42710</v>
      </c>
      <c r="AD2017" s="1">
        <v>2016</v>
      </c>
      <c r="AE2017" s="15">
        <f xml:space="preserve"> Cleaned_data[[#This Row],[adr]] * (Cleaned_data[[#This Row],[stays_in_week_nights]] + Cleaned_data[[#This Row],[stays_in_weekend_nights]])</f>
        <v>30</v>
      </c>
      <c r="AF2017" s="1">
        <f t="shared" si="31"/>
        <v>1</v>
      </c>
    </row>
    <row r="2018" spans="1:32" x14ac:dyDescent="0.3">
      <c r="A2018" s="1" t="s">
        <v>30</v>
      </c>
      <c r="B2018">
        <v>0</v>
      </c>
      <c r="C2018">
        <v>3</v>
      </c>
      <c r="D2018">
        <v>3</v>
      </c>
      <c r="E2018">
        <v>0</v>
      </c>
      <c r="F2018">
        <v>1</v>
      </c>
      <c r="G2018">
        <v>1</v>
      </c>
      <c r="H2018">
        <v>0</v>
      </c>
      <c r="I2018">
        <v>0</v>
      </c>
      <c r="J2018" s="1" t="s">
        <v>31</v>
      </c>
      <c r="K2018" s="1" t="s">
        <v>39</v>
      </c>
      <c r="L2018" s="1" t="s">
        <v>33</v>
      </c>
      <c r="M2018" s="1" t="s">
        <v>33</v>
      </c>
      <c r="N2018">
        <v>0</v>
      </c>
      <c r="O2018">
        <v>0</v>
      </c>
      <c r="P2018">
        <v>1</v>
      </c>
      <c r="Q2018" s="1" t="s">
        <v>34</v>
      </c>
      <c r="R2018" s="1" t="s">
        <v>55</v>
      </c>
      <c r="S2018">
        <v>0</v>
      </c>
      <c r="T2018" s="1" t="s">
        <v>36</v>
      </c>
      <c r="U2018">
        <v>0</v>
      </c>
      <c r="V2018">
        <v>291</v>
      </c>
      <c r="W2018">
        <v>0</v>
      </c>
      <c r="X2018" s="1" t="s">
        <v>37</v>
      </c>
      <c r="Y2018">
        <v>30</v>
      </c>
      <c r="Z2018">
        <v>0</v>
      </c>
      <c r="AA2018">
        <v>0</v>
      </c>
      <c r="AB2018" s="1" t="s">
        <v>38</v>
      </c>
      <c r="AC2018" s="2">
        <v>42385</v>
      </c>
      <c r="AD2018" s="1">
        <v>2016</v>
      </c>
      <c r="AE2018" s="15">
        <f xml:space="preserve"> Cleaned_data[[#This Row],[adr]] * (Cleaned_data[[#This Row],[stays_in_week_nights]] + Cleaned_data[[#This Row],[stays_in_weekend_nights]])</f>
        <v>30</v>
      </c>
      <c r="AF2018" s="1">
        <f t="shared" si="31"/>
        <v>1</v>
      </c>
    </row>
    <row r="2019" spans="1:32" x14ac:dyDescent="0.3">
      <c r="A2019" s="1" t="s">
        <v>30</v>
      </c>
      <c r="B2019">
        <v>0</v>
      </c>
      <c r="C2019">
        <v>8</v>
      </c>
      <c r="D2019">
        <v>5</v>
      </c>
      <c r="E2019">
        <v>0</v>
      </c>
      <c r="F2019">
        <v>1</v>
      </c>
      <c r="G2019">
        <v>1</v>
      </c>
      <c r="H2019">
        <v>0</v>
      </c>
      <c r="I2019">
        <v>0</v>
      </c>
      <c r="J2019" s="1" t="s">
        <v>31</v>
      </c>
      <c r="K2019" s="1" t="s">
        <v>39</v>
      </c>
      <c r="L2019" s="1" t="s">
        <v>33</v>
      </c>
      <c r="M2019" s="1" t="s">
        <v>33</v>
      </c>
      <c r="N2019">
        <v>0</v>
      </c>
      <c r="O2019">
        <v>0</v>
      </c>
      <c r="P2019">
        <v>2</v>
      </c>
      <c r="Q2019" s="1" t="s">
        <v>34</v>
      </c>
      <c r="R2019" s="1" t="s">
        <v>55</v>
      </c>
      <c r="S2019">
        <v>0</v>
      </c>
      <c r="T2019" s="1" t="s">
        <v>36</v>
      </c>
      <c r="U2019">
        <v>0</v>
      </c>
      <c r="V2019">
        <v>291</v>
      </c>
      <c r="W2019">
        <v>0</v>
      </c>
      <c r="X2019" s="1" t="s">
        <v>37</v>
      </c>
      <c r="Y2019">
        <v>30</v>
      </c>
      <c r="Z2019">
        <v>0</v>
      </c>
      <c r="AA2019">
        <v>0</v>
      </c>
      <c r="AB2019" s="1" t="s">
        <v>38</v>
      </c>
      <c r="AC2019" s="2">
        <v>42398</v>
      </c>
      <c r="AD2019" s="1">
        <v>2016</v>
      </c>
      <c r="AE2019" s="15">
        <f xml:space="preserve"> Cleaned_data[[#This Row],[adr]] * (Cleaned_data[[#This Row],[stays_in_week_nights]] + Cleaned_data[[#This Row],[stays_in_weekend_nights]])</f>
        <v>30</v>
      </c>
      <c r="AF2019" s="1">
        <f t="shared" si="31"/>
        <v>1</v>
      </c>
    </row>
    <row r="2020" spans="1:32" x14ac:dyDescent="0.3">
      <c r="A2020" s="1" t="s">
        <v>30</v>
      </c>
      <c r="B2020">
        <v>0</v>
      </c>
      <c r="C2020">
        <v>2</v>
      </c>
      <c r="D2020">
        <v>16</v>
      </c>
      <c r="E2020">
        <v>0</v>
      </c>
      <c r="F2020">
        <v>1</v>
      </c>
      <c r="G2020">
        <v>1</v>
      </c>
      <c r="H2020">
        <v>0</v>
      </c>
      <c r="I2020">
        <v>0</v>
      </c>
      <c r="J2020" s="1" t="s">
        <v>31</v>
      </c>
      <c r="K2020" s="1" t="s">
        <v>39</v>
      </c>
      <c r="L2020" s="1" t="s">
        <v>33</v>
      </c>
      <c r="M2020" s="1" t="s">
        <v>33</v>
      </c>
      <c r="N2020">
        <v>0</v>
      </c>
      <c r="O2020">
        <v>0</v>
      </c>
      <c r="P2020">
        <v>6</v>
      </c>
      <c r="Q2020" s="1" t="s">
        <v>34</v>
      </c>
      <c r="R2020" s="1" t="s">
        <v>34</v>
      </c>
      <c r="S2020">
        <v>0</v>
      </c>
      <c r="T2020" s="1" t="s">
        <v>36</v>
      </c>
      <c r="U2020">
        <v>0</v>
      </c>
      <c r="V2020">
        <v>291</v>
      </c>
      <c r="W2020">
        <v>0</v>
      </c>
      <c r="X2020" s="1" t="s">
        <v>37</v>
      </c>
      <c r="Y2020">
        <v>42</v>
      </c>
      <c r="Z2020">
        <v>0</v>
      </c>
      <c r="AA2020">
        <v>0</v>
      </c>
      <c r="AB2020" s="1" t="s">
        <v>38</v>
      </c>
      <c r="AC2020" s="2">
        <v>42476</v>
      </c>
      <c r="AD2020" s="1">
        <v>2016</v>
      </c>
      <c r="AE2020" s="15">
        <f xml:space="preserve"> Cleaned_data[[#This Row],[adr]] * (Cleaned_data[[#This Row],[stays_in_week_nights]] + Cleaned_data[[#This Row],[stays_in_weekend_nights]])</f>
        <v>42</v>
      </c>
      <c r="AF2020" s="1">
        <f t="shared" si="31"/>
        <v>1</v>
      </c>
    </row>
    <row r="2021" spans="1:32" x14ac:dyDescent="0.3">
      <c r="A2021" s="1" t="s">
        <v>30</v>
      </c>
      <c r="B2021">
        <v>0</v>
      </c>
      <c r="C2021">
        <v>6</v>
      </c>
      <c r="D2021">
        <v>23</v>
      </c>
      <c r="E2021">
        <v>0</v>
      </c>
      <c r="F2021">
        <v>1</v>
      </c>
      <c r="G2021">
        <v>1</v>
      </c>
      <c r="H2021">
        <v>0</v>
      </c>
      <c r="I2021">
        <v>0</v>
      </c>
      <c r="J2021" s="1" t="s">
        <v>31</v>
      </c>
      <c r="K2021" s="1" t="s">
        <v>39</v>
      </c>
      <c r="L2021" s="1" t="s">
        <v>33</v>
      </c>
      <c r="M2021" s="1" t="s">
        <v>33</v>
      </c>
      <c r="N2021">
        <v>0</v>
      </c>
      <c r="O2021">
        <v>0</v>
      </c>
      <c r="P2021">
        <v>7</v>
      </c>
      <c r="Q2021" s="1" t="s">
        <v>34</v>
      </c>
      <c r="R2021" s="1" t="s">
        <v>34</v>
      </c>
      <c r="S2021">
        <v>0</v>
      </c>
      <c r="T2021" s="1" t="s">
        <v>36</v>
      </c>
      <c r="U2021">
        <v>0</v>
      </c>
      <c r="V2021">
        <v>291</v>
      </c>
      <c r="W2021">
        <v>0</v>
      </c>
      <c r="X2021" s="1" t="s">
        <v>37</v>
      </c>
      <c r="Y2021">
        <v>57</v>
      </c>
      <c r="Z2021">
        <v>0</v>
      </c>
      <c r="AA2021">
        <v>0</v>
      </c>
      <c r="AB2021" s="1" t="s">
        <v>38</v>
      </c>
      <c r="AC2021" s="2">
        <v>42522</v>
      </c>
      <c r="AD2021" s="1">
        <v>2016</v>
      </c>
      <c r="AE2021" s="15">
        <f xml:space="preserve"> Cleaned_data[[#This Row],[adr]] * (Cleaned_data[[#This Row],[stays_in_week_nights]] + Cleaned_data[[#This Row],[stays_in_weekend_nights]])</f>
        <v>57</v>
      </c>
      <c r="AF2021" s="1">
        <f t="shared" si="31"/>
        <v>1</v>
      </c>
    </row>
    <row r="2022" spans="1:32" x14ac:dyDescent="0.3">
      <c r="A2022" s="1" t="s">
        <v>30</v>
      </c>
      <c r="B2022">
        <v>0</v>
      </c>
      <c r="C2022">
        <v>37</v>
      </c>
      <c r="D2022">
        <v>13</v>
      </c>
      <c r="E2022">
        <v>2</v>
      </c>
      <c r="F2022">
        <v>1</v>
      </c>
      <c r="G2022">
        <v>1</v>
      </c>
      <c r="H2022">
        <v>0</v>
      </c>
      <c r="I2022">
        <v>0</v>
      </c>
      <c r="J2022" s="1" t="s">
        <v>31</v>
      </c>
      <c r="K2022" s="1" t="s">
        <v>39</v>
      </c>
      <c r="L2022" s="1" t="s">
        <v>44</v>
      </c>
      <c r="M2022" s="1" t="s">
        <v>33</v>
      </c>
      <c r="N2022">
        <v>0</v>
      </c>
      <c r="O2022">
        <v>1</v>
      </c>
      <c r="P2022">
        <v>4</v>
      </c>
      <c r="Q2022" s="1" t="s">
        <v>34</v>
      </c>
      <c r="R2022" s="1" t="s">
        <v>45</v>
      </c>
      <c r="S2022">
        <v>0</v>
      </c>
      <c r="T2022" s="1" t="s">
        <v>36</v>
      </c>
      <c r="U2022">
        <v>0</v>
      </c>
      <c r="V2022">
        <v>292</v>
      </c>
      <c r="W2022">
        <v>0</v>
      </c>
      <c r="X2022" s="1" t="s">
        <v>37</v>
      </c>
      <c r="Y2022">
        <v>40</v>
      </c>
      <c r="Z2022">
        <v>0</v>
      </c>
      <c r="AA2022">
        <v>0</v>
      </c>
      <c r="AB2022" s="1" t="s">
        <v>38</v>
      </c>
      <c r="AC2022" s="2">
        <v>42452</v>
      </c>
      <c r="AD2022" s="1">
        <v>2016</v>
      </c>
      <c r="AE2022" s="15">
        <f xml:space="preserve"> Cleaned_data[[#This Row],[adr]] * (Cleaned_data[[#This Row],[stays_in_week_nights]] + Cleaned_data[[#This Row],[stays_in_weekend_nights]])</f>
        <v>120</v>
      </c>
      <c r="AF2022" s="1">
        <f t="shared" si="31"/>
        <v>3</v>
      </c>
    </row>
    <row r="2023" spans="1:32" x14ac:dyDescent="0.3">
      <c r="A2023" s="1" t="s">
        <v>30</v>
      </c>
      <c r="B2023">
        <v>0</v>
      </c>
      <c r="C2023">
        <v>16</v>
      </c>
      <c r="D2023">
        <v>22</v>
      </c>
      <c r="E2023">
        <v>2</v>
      </c>
      <c r="F2023">
        <v>1</v>
      </c>
      <c r="G2023">
        <v>1</v>
      </c>
      <c r="H2023">
        <v>0</v>
      </c>
      <c r="I2023">
        <v>0</v>
      </c>
      <c r="J2023" s="1" t="s">
        <v>31</v>
      </c>
      <c r="K2023" s="1" t="s">
        <v>39</v>
      </c>
      <c r="L2023" s="1" t="s">
        <v>44</v>
      </c>
      <c r="M2023" s="1" t="s">
        <v>33</v>
      </c>
      <c r="N2023">
        <v>0</v>
      </c>
      <c r="O2023">
        <v>1</v>
      </c>
      <c r="P2023">
        <v>5</v>
      </c>
      <c r="Q2023" s="1" t="s">
        <v>34</v>
      </c>
      <c r="R2023" s="1" t="s">
        <v>34</v>
      </c>
      <c r="S2023">
        <v>1</v>
      </c>
      <c r="T2023" s="1" t="s">
        <v>36</v>
      </c>
      <c r="U2023">
        <v>0</v>
      </c>
      <c r="V2023">
        <v>292</v>
      </c>
      <c r="W2023">
        <v>0</v>
      </c>
      <c r="X2023" s="1" t="s">
        <v>37</v>
      </c>
      <c r="Y2023">
        <v>70</v>
      </c>
      <c r="Z2023">
        <v>0</v>
      </c>
      <c r="AA2023">
        <v>0</v>
      </c>
      <c r="AB2023" s="1" t="s">
        <v>38</v>
      </c>
      <c r="AC2023" s="2">
        <v>42515</v>
      </c>
      <c r="AD2023" s="1">
        <v>2016</v>
      </c>
      <c r="AE2023" s="15">
        <f xml:space="preserve"> Cleaned_data[[#This Row],[adr]] * (Cleaned_data[[#This Row],[stays_in_week_nights]] + Cleaned_data[[#This Row],[stays_in_weekend_nights]])</f>
        <v>210</v>
      </c>
      <c r="AF2023" s="1">
        <f t="shared" si="31"/>
        <v>3</v>
      </c>
    </row>
    <row r="2024" spans="1:32" x14ac:dyDescent="0.3">
      <c r="A2024" s="1" t="s">
        <v>30</v>
      </c>
      <c r="B2024">
        <v>0</v>
      </c>
      <c r="C2024">
        <v>37</v>
      </c>
      <c r="D2024">
        <v>40</v>
      </c>
      <c r="E2024">
        <v>2</v>
      </c>
      <c r="F2024">
        <v>0</v>
      </c>
      <c r="G2024">
        <v>1</v>
      </c>
      <c r="H2024">
        <v>0</v>
      </c>
      <c r="I2024">
        <v>0</v>
      </c>
      <c r="J2024" s="1" t="s">
        <v>31</v>
      </c>
      <c r="K2024" s="1" t="s">
        <v>39</v>
      </c>
      <c r="L2024" s="1" t="s">
        <v>44</v>
      </c>
      <c r="M2024" s="1" t="s">
        <v>33</v>
      </c>
      <c r="N2024">
        <v>0</v>
      </c>
      <c r="O2024">
        <v>1</v>
      </c>
      <c r="P2024">
        <v>6</v>
      </c>
      <c r="Q2024" s="1" t="s">
        <v>34</v>
      </c>
      <c r="R2024" s="1" t="s">
        <v>34</v>
      </c>
      <c r="S2024">
        <v>3</v>
      </c>
      <c r="T2024" s="1" t="s">
        <v>36</v>
      </c>
      <c r="U2024">
        <v>0</v>
      </c>
      <c r="V2024">
        <v>292</v>
      </c>
      <c r="W2024">
        <v>0</v>
      </c>
      <c r="X2024" s="1" t="s">
        <v>37</v>
      </c>
      <c r="Y2024">
        <v>65</v>
      </c>
      <c r="Z2024">
        <v>0</v>
      </c>
      <c r="AA2024">
        <v>0</v>
      </c>
      <c r="AB2024" s="1" t="s">
        <v>38</v>
      </c>
      <c r="AC2024" s="2">
        <v>42640</v>
      </c>
      <c r="AD2024" s="1">
        <v>2016</v>
      </c>
      <c r="AE2024" s="15">
        <f xml:space="preserve"> Cleaned_data[[#This Row],[adr]] * (Cleaned_data[[#This Row],[stays_in_week_nights]] + Cleaned_data[[#This Row],[stays_in_weekend_nights]])</f>
        <v>130</v>
      </c>
      <c r="AF2024" s="1">
        <f t="shared" si="31"/>
        <v>2</v>
      </c>
    </row>
    <row r="2025" spans="1:32" x14ac:dyDescent="0.3">
      <c r="A2025" s="1" t="s">
        <v>30</v>
      </c>
      <c r="B2025">
        <v>0</v>
      </c>
      <c r="C2025">
        <v>24</v>
      </c>
      <c r="D2025">
        <v>47</v>
      </c>
      <c r="E2025">
        <v>1</v>
      </c>
      <c r="F2025">
        <v>1</v>
      </c>
      <c r="G2025">
        <v>1</v>
      </c>
      <c r="H2025">
        <v>0</v>
      </c>
      <c r="I2025">
        <v>0</v>
      </c>
      <c r="J2025" s="1" t="s">
        <v>31</v>
      </c>
      <c r="K2025" s="1" t="s">
        <v>39</v>
      </c>
      <c r="L2025" s="1" t="s">
        <v>44</v>
      </c>
      <c r="M2025" s="1" t="s">
        <v>33</v>
      </c>
      <c r="N2025">
        <v>0</v>
      </c>
      <c r="O2025">
        <v>1</v>
      </c>
      <c r="P2025">
        <v>7</v>
      </c>
      <c r="Q2025" s="1" t="s">
        <v>34</v>
      </c>
      <c r="R2025" s="1" t="s">
        <v>55</v>
      </c>
      <c r="S2025">
        <v>1</v>
      </c>
      <c r="T2025" s="1" t="s">
        <v>36</v>
      </c>
      <c r="U2025">
        <v>0</v>
      </c>
      <c r="V2025">
        <v>292</v>
      </c>
      <c r="W2025">
        <v>0</v>
      </c>
      <c r="X2025" s="1" t="s">
        <v>37</v>
      </c>
      <c r="Y2025">
        <v>34.5</v>
      </c>
      <c r="Z2025">
        <v>1</v>
      </c>
      <c r="AA2025">
        <v>0</v>
      </c>
      <c r="AB2025" s="1" t="s">
        <v>38</v>
      </c>
      <c r="AC2025" s="2">
        <v>42690</v>
      </c>
      <c r="AD2025" s="1">
        <v>2016</v>
      </c>
      <c r="AE2025" s="15">
        <f xml:space="preserve"> Cleaned_data[[#This Row],[adr]] * (Cleaned_data[[#This Row],[stays_in_week_nights]] + Cleaned_data[[#This Row],[stays_in_weekend_nights]])</f>
        <v>69</v>
      </c>
      <c r="AF2025" s="1">
        <f t="shared" si="31"/>
        <v>2</v>
      </c>
    </row>
    <row r="2026" spans="1:32" x14ac:dyDescent="0.3">
      <c r="A2026" s="1" t="s">
        <v>30</v>
      </c>
      <c r="B2026">
        <v>0</v>
      </c>
      <c r="C2026">
        <v>13</v>
      </c>
      <c r="D2026">
        <v>50</v>
      </c>
      <c r="E2026">
        <v>1</v>
      </c>
      <c r="F2026">
        <v>0</v>
      </c>
      <c r="G2026">
        <v>2</v>
      </c>
      <c r="H2026">
        <v>0</v>
      </c>
      <c r="I2026">
        <v>0</v>
      </c>
      <c r="J2026" s="1" t="s">
        <v>31</v>
      </c>
      <c r="K2026" s="1" t="s">
        <v>39</v>
      </c>
      <c r="L2026" s="1" t="s">
        <v>44</v>
      </c>
      <c r="M2026" s="1" t="s">
        <v>33</v>
      </c>
      <c r="N2026">
        <v>0</v>
      </c>
      <c r="O2026">
        <v>1</v>
      </c>
      <c r="P2026">
        <v>8</v>
      </c>
      <c r="Q2026" s="1" t="s">
        <v>45</v>
      </c>
      <c r="R2026" s="1" t="s">
        <v>45</v>
      </c>
      <c r="S2026">
        <v>1</v>
      </c>
      <c r="T2026" s="1" t="s">
        <v>36</v>
      </c>
      <c r="U2026">
        <v>0</v>
      </c>
      <c r="V2026">
        <v>292</v>
      </c>
      <c r="W2026">
        <v>0</v>
      </c>
      <c r="X2026" s="1" t="s">
        <v>37</v>
      </c>
      <c r="Y2026">
        <v>60</v>
      </c>
      <c r="Z2026">
        <v>1</v>
      </c>
      <c r="AA2026">
        <v>1</v>
      </c>
      <c r="AB2026" s="1" t="s">
        <v>38</v>
      </c>
      <c r="AC2026" s="2">
        <v>42710</v>
      </c>
      <c r="AD2026" s="1">
        <v>2016</v>
      </c>
      <c r="AE2026" s="15">
        <f xml:space="preserve"> Cleaned_data[[#This Row],[adr]] * (Cleaned_data[[#This Row],[stays_in_week_nights]] + Cleaned_data[[#This Row],[stays_in_weekend_nights]])</f>
        <v>60</v>
      </c>
      <c r="AF2026" s="1">
        <f t="shared" si="31"/>
        <v>1</v>
      </c>
    </row>
    <row r="2027" spans="1:32" x14ac:dyDescent="0.3">
      <c r="A2027" s="1" t="s">
        <v>30</v>
      </c>
      <c r="B2027">
        <v>0</v>
      </c>
      <c r="C2027">
        <v>12</v>
      </c>
      <c r="D2027">
        <v>26</v>
      </c>
      <c r="E2027">
        <v>1</v>
      </c>
      <c r="F2027">
        <v>1</v>
      </c>
      <c r="G2027">
        <v>1</v>
      </c>
      <c r="H2027">
        <v>0</v>
      </c>
      <c r="I2027">
        <v>0</v>
      </c>
      <c r="J2027" s="1" t="s">
        <v>31</v>
      </c>
      <c r="K2027" s="1" t="s">
        <v>39</v>
      </c>
      <c r="L2027" s="1" t="s">
        <v>33</v>
      </c>
      <c r="M2027" s="1" t="s">
        <v>33</v>
      </c>
      <c r="N2027">
        <v>0</v>
      </c>
      <c r="O2027">
        <v>1</v>
      </c>
      <c r="P2027">
        <v>7</v>
      </c>
      <c r="Q2027" s="1" t="s">
        <v>34</v>
      </c>
      <c r="R2027" s="1" t="s">
        <v>55</v>
      </c>
      <c r="S2027">
        <v>0</v>
      </c>
      <c r="T2027" s="1" t="s">
        <v>36</v>
      </c>
      <c r="U2027">
        <v>0</v>
      </c>
      <c r="V2027">
        <v>86</v>
      </c>
      <c r="W2027">
        <v>0</v>
      </c>
      <c r="X2027" s="1" t="s">
        <v>37</v>
      </c>
      <c r="Y2027">
        <v>65</v>
      </c>
      <c r="Z2027">
        <v>0</v>
      </c>
      <c r="AA2027">
        <v>0</v>
      </c>
      <c r="AB2027" s="1" t="s">
        <v>38</v>
      </c>
      <c r="AC2027" s="2">
        <v>42543</v>
      </c>
      <c r="AD2027" s="1">
        <v>2016</v>
      </c>
      <c r="AE2027" s="15">
        <f xml:space="preserve"> Cleaned_data[[#This Row],[adr]] * (Cleaned_data[[#This Row],[stays_in_week_nights]] + Cleaned_data[[#This Row],[stays_in_weekend_nights]])</f>
        <v>130</v>
      </c>
      <c r="AF2027" s="1">
        <f t="shared" si="31"/>
        <v>2</v>
      </c>
    </row>
    <row r="2028" spans="1:32" x14ac:dyDescent="0.3">
      <c r="A2028" s="1" t="s">
        <v>30</v>
      </c>
      <c r="B2028">
        <v>1</v>
      </c>
      <c r="C2028">
        <v>28</v>
      </c>
      <c r="D2028">
        <v>30</v>
      </c>
      <c r="E2028">
        <v>0</v>
      </c>
      <c r="F2028">
        <v>2</v>
      </c>
      <c r="G2028">
        <v>1</v>
      </c>
      <c r="H2028">
        <v>0</v>
      </c>
      <c r="I2028">
        <v>0</v>
      </c>
      <c r="J2028" s="1" t="s">
        <v>31</v>
      </c>
      <c r="K2028" s="1" t="s">
        <v>39</v>
      </c>
      <c r="L2028" s="1" t="s">
        <v>33</v>
      </c>
      <c r="M2028" s="1" t="s">
        <v>33</v>
      </c>
      <c r="N2028">
        <v>0</v>
      </c>
      <c r="O2028">
        <v>2</v>
      </c>
      <c r="P2028">
        <v>8</v>
      </c>
      <c r="Q2028" s="1" t="s">
        <v>34</v>
      </c>
      <c r="R2028" s="1" t="s">
        <v>55</v>
      </c>
      <c r="S2028">
        <v>0</v>
      </c>
      <c r="T2028" s="1" t="s">
        <v>36</v>
      </c>
      <c r="U2028">
        <v>0</v>
      </c>
      <c r="V2028">
        <v>86</v>
      </c>
      <c r="W2028">
        <v>0</v>
      </c>
      <c r="X2028" s="1" t="s">
        <v>37</v>
      </c>
      <c r="Y2028">
        <v>89</v>
      </c>
      <c r="Z2028">
        <v>0</v>
      </c>
      <c r="AA2028">
        <v>0</v>
      </c>
      <c r="AB2028" s="1" t="s">
        <v>40</v>
      </c>
      <c r="AC2028" s="2">
        <v>42563</v>
      </c>
      <c r="AD2028" s="1">
        <v>2016</v>
      </c>
      <c r="AE2028" s="15">
        <f xml:space="preserve"> Cleaned_data[[#This Row],[adr]] * (Cleaned_data[[#This Row],[stays_in_week_nights]] + Cleaned_data[[#This Row],[stays_in_weekend_nights]])</f>
        <v>178</v>
      </c>
      <c r="AF2028" s="1">
        <f t="shared" si="31"/>
        <v>2</v>
      </c>
    </row>
    <row r="2029" spans="1:32" x14ac:dyDescent="0.3">
      <c r="A2029" s="1" t="s">
        <v>30</v>
      </c>
      <c r="B2029">
        <v>0</v>
      </c>
      <c r="C2029">
        <v>0</v>
      </c>
      <c r="D2029">
        <v>11</v>
      </c>
      <c r="E2029">
        <v>0</v>
      </c>
      <c r="F2029">
        <v>2</v>
      </c>
      <c r="G2029">
        <v>1</v>
      </c>
      <c r="H2029">
        <v>0</v>
      </c>
      <c r="I2029">
        <v>0</v>
      </c>
      <c r="J2029" s="1" t="s">
        <v>31</v>
      </c>
      <c r="K2029" s="1" t="s">
        <v>39</v>
      </c>
      <c r="L2029" s="1" t="s">
        <v>33</v>
      </c>
      <c r="M2029" s="1" t="s">
        <v>33</v>
      </c>
      <c r="N2029">
        <v>0</v>
      </c>
      <c r="O2029">
        <v>0</v>
      </c>
      <c r="P2029">
        <v>4</v>
      </c>
      <c r="Q2029" s="1" t="s">
        <v>34</v>
      </c>
      <c r="R2029" s="1" t="s">
        <v>55</v>
      </c>
      <c r="S2029">
        <v>0</v>
      </c>
      <c r="T2029" s="1" t="s">
        <v>36</v>
      </c>
      <c r="U2029">
        <v>0</v>
      </c>
      <c r="V2029">
        <v>290</v>
      </c>
      <c r="W2029">
        <v>0</v>
      </c>
      <c r="X2029" s="1" t="s">
        <v>37</v>
      </c>
      <c r="Y2029">
        <v>30</v>
      </c>
      <c r="Z2029">
        <v>0</v>
      </c>
      <c r="AA2029">
        <v>0</v>
      </c>
      <c r="AB2029" s="1" t="s">
        <v>38</v>
      </c>
      <c r="AC2029" s="2">
        <v>42440</v>
      </c>
      <c r="AD2029" s="1">
        <v>2016</v>
      </c>
      <c r="AE2029" s="15">
        <f xml:space="preserve"> Cleaned_data[[#This Row],[adr]] * (Cleaned_data[[#This Row],[stays_in_week_nights]] + Cleaned_data[[#This Row],[stays_in_weekend_nights]])</f>
        <v>60</v>
      </c>
      <c r="AF2029" s="1">
        <f t="shared" si="31"/>
        <v>2</v>
      </c>
    </row>
    <row r="2030" spans="1:32" x14ac:dyDescent="0.3">
      <c r="A2030" s="1" t="s">
        <v>30</v>
      </c>
      <c r="B2030">
        <v>0</v>
      </c>
      <c r="C2030">
        <v>0</v>
      </c>
      <c r="D2030">
        <v>27</v>
      </c>
      <c r="E2030">
        <v>0</v>
      </c>
      <c r="F2030">
        <v>1</v>
      </c>
      <c r="G2030">
        <v>1</v>
      </c>
      <c r="H2030">
        <v>0</v>
      </c>
      <c r="I2030">
        <v>0</v>
      </c>
      <c r="J2030" s="1" t="s">
        <v>31</v>
      </c>
      <c r="K2030" s="1" t="s">
        <v>39</v>
      </c>
      <c r="L2030" s="1" t="s">
        <v>33</v>
      </c>
      <c r="M2030" s="1" t="s">
        <v>33</v>
      </c>
      <c r="N2030">
        <v>0</v>
      </c>
      <c r="O2030">
        <v>0</v>
      </c>
      <c r="P2030">
        <v>5</v>
      </c>
      <c r="Q2030" s="1" t="s">
        <v>34</v>
      </c>
      <c r="R2030" s="1" t="s">
        <v>60</v>
      </c>
      <c r="S2030">
        <v>0</v>
      </c>
      <c r="T2030" s="1" t="s">
        <v>36</v>
      </c>
      <c r="U2030">
        <v>0</v>
      </c>
      <c r="V2030">
        <v>290</v>
      </c>
      <c r="W2030">
        <v>0</v>
      </c>
      <c r="X2030" s="1" t="s">
        <v>37</v>
      </c>
      <c r="Y2030">
        <v>79</v>
      </c>
      <c r="Z2030">
        <v>0</v>
      </c>
      <c r="AA2030">
        <v>0</v>
      </c>
      <c r="AB2030" s="1" t="s">
        <v>38</v>
      </c>
      <c r="AC2030" s="2">
        <v>42550</v>
      </c>
      <c r="AD2030" s="1">
        <v>2016</v>
      </c>
      <c r="AE2030" s="15">
        <f xml:space="preserve"> Cleaned_data[[#This Row],[adr]] * (Cleaned_data[[#This Row],[stays_in_week_nights]] + Cleaned_data[[#This Row],[stays_in_weekend_nights]])</f>
        <v>79</v>
      </c>
      <c r="AF2030" s="1">
        <f t="shared" si="31"/>
        <v>1</v>
      </c>
    </row>
    <row r="2031" spans="1:32" x14ac:dyDescent="0.3">
      <c r="A2031" s="1" t="s">
        <v>30</v>
      </c>
      <c r="B2031">
        <v>0</v>
      </c>
      <c r="C2031">
        <v>7</v>
      </c>
      <c r="D2031">
        <v>9</v>
      </c>
      <c r="E2031">
        <v>0</v>
      </c>
      <c r="F2031">
        <v>1</v>
      </c>
      <c r="G2031">
        <v>1</v>
      </c>
      <c r="H2031">
        <v>0</v>
      </c>
      <c r="I2031">
        <v>0</v>
      </c>
      <c r="J2031" s="1" t="s">
        <v>31</v>
      </c>
      <c r="K2031" s="1" t="s">
        <v>39</v>
      </c>
      <c r="L2031" s="1" t="s">
        <v>33</v>
      </c>
      <c r="M2031" s="1" t="s">
        <v>33</v>
      </c>
      <c r="N2031">
        <v>0</v>
      </c>
      <c r="O2031">
        <v>0</v>
      </c>
      <c r="P2031">
        <v>2</v>
      </c>
      <c r="Q2031" s="1" t="s">
        <v>34</v>
      </c>
      <c r="R2031" s="1" t="s">
        <v>55</v>
      </c>
      <c r="S2031">
        <v>0</v>
      </c>
      <c r="T2031" s="1" t="s">
        <v>36</v>
      </c>
      <c r="U2031">
        <v>0</v>
      </c>
      <c r="V2031">
        <v>192</v>
      </c>
      <c r="W2031">
        <v>0</v>
      </c>
      <c r="X2031" s="1" t="s">
        <v>37</v>
      </c>
      <c r="Y2031">
        <v>33</v>
      </c>
      <c r="Z2031">
        <v>1</v>
      </c>
      <c r="AA2031">
        <v>0</v>
      </c>
      <c r="AB2031" s="1" t="s">
        <v>38</v>
      </c>
      <c r="AC2031" s="2">
        <v>42426</v>
      </c>
      <c r="AD2031" s="1">
        <v>2016</v>
      </c>
      <c r="AE2031" s="15">
        <f xml:space="preserve"> Cleaned_data[[#This Row],[adr]] * (Cleaned_data[[#This Row],[stays_in_week_nights]] + Cleaned_data[[#This Row],[stays_in_weekend_nights]])</f>
        <v>33</v>
      </c>
      <c r="AF2031" s="1">
        <f t="shared" si="31"/>
        <v>1</v>
      </c>
    </row>
    <row r="2032" spans="1:32" x14ac:dyDescent="0.3">
      <c r="A2032" s="1" t="s">
        <v>30</v>
      </c>
      <c r="B2032">
        <v>0</v>
      </c>
      <c r="C2032">
        <v>7</v>
      </c>
      <c r="D2032">
        <v>25</v>
      </c>
      <c r="E2032">
        <v>0</v>
      </c>
      <c r="F2032">
        <v>1</v>
      </c>
      <c r="G2032">
        <v>1</v>
      </c>
      <c r="H2032">
        <v>0</v>
      </c>
      <c r="I2032">
        <v>0</v>
      </c>
      <c r="J2032" s="1" t="s">
        <v>31</v>
      </c>
      <c r="K2032" s="1" t="s">
        <v>39</v>
      </c>
      <c r="L2032" s="1" t="s">
        <v>44</v>
      </c>
      <c r="M2032" s="1" t="s">
        <v>44</v>
      </c>
      <c r="N2032">
        <v>0</v>
      </c>
      <c r="O2032">
        <v>0</v>
      </c>
      <c r="P2032">
        <v>0</v>
      </c>
      <c r="Q2032" s="1" t="s">
        <v>34</v>
      </c>
      <c r="R2032" s="1" t="s">
        <v>58</v>
      </c>
      <c r="S2032">
        <v>0</v>
      </c>
      <c r="T2032" s="1" t="s">
        <v>36</v>
      </c>
      <c r="U2032">
        <v>0</v>
      </c>
      <c r="V2032">
        <v>34</v>
      </c>
      <c r="W2032">
        <v>0</v>
      </c>
      <c r="X2032" s="1" t="s">
        <v>37</v>
      </c>
      <c r="Y2032">
        <v>79</v>
      </c>
      <c r="Z2032">
        <v>0</v>
      </c>
      <c r="AA2032">
        <v>0</v>
      </c>
      <c r="AB2032" s="1" t="s">
        <v>38</v>
      </c>
      <c r="AC2032" s="2">
        <v>42537</v>
      </c>
      <c r="AD2032" s="1">
        <v>2016</v>
      </c>
      <c r="AE2032" s="15">
        <f xml:space="preserve"> Cleaned_data[[#This Row],[adr]] * (Cleaned_data[[#This Row],[stays_in_week_nights]] + Cleaned_data[[#This Row],[stays_in_weekend_nights]])</f>
        <v>79</v>
      </c>
      <c r="AF2032" s="1">
        <f t="shared" si="31"/>
        <v>1</v>
      </c>
    </row>
    <row r="2033" spans="1:32" x14ac:dyDescent="0.3">
      <c r="A2033" s="1" t="s">
        <v>30</v>
      </c>
      <c r="B2033">
        <v>0</v>
      </c>
      <c r="C2033">
        <v>3</v>
      </c>
      <c r="D2033">
        <v>5</v>
      </c>
      <c r="E2033">
        <v>0</v>
      </c>
      <c r="F2033">
        <v>2</v>
      </c>
      <c r="G2033">
        <v>1</v>
      </c>
      <c r="H2033">
        <v>0</v>
      </c>
      <c r="I2033">
        <v>0</v>
      </c>
      <c r="J2033" s="1" t="s">
        <v>31</v>
      </c>
      <c r="K2033" s="1" t="s">
        <v>74</v>
      </c>
      <c r="L2033" s="1" t="s">
        <v>33</v>
      </c>
      <c r="M2033" s="1" t="s">
        <v>33</v>
      </c>
      <c r="N2033">
        <v>0</v>
      </c>
      <c r="O2033">
        <v>0</v>
      </c>
      <c r="P2033">
        <v>0</v>
      </c>
      <c r="Q2033" s="1" t="s">
        <v>34</v>
      </c>
      <c r="R2033" s="1" t="s">
        <v>55</v>
      </c>
      <c r="S2033">
        <v>0</v>
      </c>
      <c r="T2033" s="1" t="s">
        <v>36</v>
      </c>
      <c r="U2033">
        <v>0</v>
      </c>
      <c r="V2033">
        <v>144</v>
      </c>
      <c r="W2033">
        <v>0</v>
      </c>
      <c r="X2033" s="1" t="s">
        <v>37</v>
      </c>
      <c r="Y2033">
        <v>27</v>
      </c>
      <c r="Z2033">
        <v>1</v>
      </c>
      <c r="AA2033">
        <v>0</v>
      </c>
      <c r="AB2033" s="1" t="s">
        <v>38</v>
      </c>
      <c r="AC2033" s="2">
        <v>42397</v>
      </c>
      <c r="AD2033" s="1">
        <v>2016</v>
      </c>
      <c r="AE2033" s="15">
        <f xml:space="preserve"> Cleaned_data[[#This Row],[adr]] * (Cleaned_data[[#This Row],[stays_in_week_nights]] + Cleaned_data[[#This Row],[stays_in_weekend_nights]])</f>
        <v>54</v>
      </c>
      <c r="AF2033" s="1">
        <f t="shared" si="31"/>
        <v>2</v>
      </c>
    </row>
    <row r="2034" spans="1:32" x14ac:dyDescent="0.3">
      <c r="A2034" s="1" t="s">
        <v>30</v>
      </c>
      <c r="B2034">
        <v>0</v>
      </c>
      <c r="C2034">
        <v>14</v>
      </c>
      <c r="D2034">
        <v>50</v>
      </c>
      <c r="E2034">
        <v>1</v>
      </c>
      <c r="F2034">
        <v>3</v>
      </c>
      <c r="G2034">
        <v>2</v>
      </c>
      <c r="H2034">
        <v>0</v>
      </c>
      <c r="I2034">
        <v>0</v>
      </c>
      <c r="J2034" s="1" t="s">
        <v>59</v>
      </c>
      <c r="K2034" s="1" t="s">
        <v>74</v>
      </c>
      <c r="L2034" s="1" t="s">
        <v>33</v>
      </c>
      <c r="M2034" s="1" t="s">
        <v>33</v>
      </c>
      <c r="N2034">
        <v>0</v>
      </c>
      <c r="O2034">
        <v>0</v>
      </c>
      <c r="P2034">
        <v>1</v>
      </c>
      <c r="Q2034" s="1" t="s">
        <v>34</v>
      </c>
      <c r="R2034" s="1" t="s">
        <v>61</v>
      </c>
      <c r="S2034">
        <v>3</v>
      </c>
      <c r="T2034" s="1" t="s">
        <v>36</v>
      </c>
      <c r="U2034">
        <v>0</v>
      </c>
      <c r="V2034">
        <v>144</v>
      </c>
      <c r="W2034">
        <v>0</v>
      </c>
      <c r="X2034" s="1" t="s">
        <v>37</v>
      </c>
      <c r="Y2034">
        <v>0</v>
      </c>
      <c r="Z2034">
        <v>0</v>
      </c>
      <c r="AA2034">
        <v>0</v>
      </c>
      <c r="AB2034" s="1" t="s">
        <v>38</v>
      </c>
      <c r="AC2034" s="2">
        <v>42713</v>
      </c>
      <c r="AD2034" s="1">
        <v>2016</v>
      </c>
      <c r="AE2034" s="15">
        <f xml:space="preserve"> Cleaned_data[[#This Row],[adr]] * (Cleaned_data[[#This Row],[stays_in_week_nights]] + Cleaned_data[[#This Row],[stays_in_weekend_nights]])</f>
        <v>0</v>
      </c>
      <c r="AF2034" s="1">
        <f t="shared" si="31"/>
        <v>4</v>
      </c>
    </row>
    <row r="2035" spans="1:32" x14ac:dyDescent="0.3">
      <c r="A2035" s="1" t="s">
        <v>30</v>
      </c>
      <c r="B2035">
        <v>0</v>
      </c>
      <c r="C2035">
        <v>1</v>
      </c>
      <c r="D2035">
        <v>52</v>
      </c>
      <c r="E2035">
        <v>0</v>
      </c>
      <c r="F2035">
        <v>1</v>
      </c>
      <c r="G2035">
        <v>1</v>
      </c>
      <c r="H2035">
        <v>0</v>
      </c>
      <c r="I2035">
        <v>0</v>
      </c>
      <c r="J2035" s="1" t="s">
        <v>31</v>
      </c>
      <c r="K2035" s="1" t="s">
        <v>39</v>
      </c>
      <c r="L2035" s="1" t="s">
        <v>33</v>
      </c>
      <c r="M2035" s="1" t="s">
        <v>44</v>
      </c>
      <c r="N2035">
        <v>0</v>
      </c>
      <c r="O2035">
        <v>0</v>
      </c>
      <c r="P2035">
        <v>0</v>
      </c>
      <c r="Q2035" s="1" t="s">
        <v>34</v>
      </c>
      <c r="R2035" s="1" t="s">
        <v>34</v>
      </c>
      <c r="S2035">
        <v>1</v>
      </c>
      <c r="T2035" s="1" t="s">
        <v>36</v>
      </c>
      <c r="U2035">
        <v>0</v>
      </c>
      <c r="V2035">
        <v>12</v>
      </c>
      <c r="W2035">
        <v>0</v>
      </c>
      <c r="X2035" s="1" t="s">
        <v>37</v>
      </c>
      <c r="Y2035">
        <v>30</v>
      </c>
      <c r="Z2035">
        <v>0</v>
      </c>
      <c r="AA2035">
        <v>0</v>
      </c>
      <c r="AB2035" s="1" t="s">
        <v>38</v>
      </c>
      <c r="AC2035" s="2">
        <v>42727</v>
      </c>
      <c r="AD2035" s="1">
        <v>2016</v>
      </c>
      <c r="AE2035" s="15">
        <f xml:space="preserve"> Cleaned_data[[#This Row],[adr]] * (Cleaned_data[[#This Row],[stays_in_week_nights]] + Cleaned_data[[#This Row],[stays_in_weekend_nights]])</f>
        <v>30</v>
      </c>
      <c r="AF2035" s="1">
        <f t="shared" si="31"/>
        <v>1</v>
      </c>
    </row>
    <row r="2036" spans="1:32" x14ac:dyDescent="0.3">
      <c r="A2036" s="1" t="s">
        <v>30</v>
      </c>
      <c r="B2036">
        <v>0</v>
      </c>
      <c r="C2036">
        <v>0</v>
      </c>
      <c r="D2036">
        <v>2</v>
      </c>
      <c r="E2036">
        <v>1</v>
      </c>
      <c r="F2036">
        <v>3</v>
      </c>
      <c r="G2036">
        <v>1</v>
      </c>
      <c r="H2036">
        <v>0</v>
      </c>
      <c r="I2036">
        <v>0</v>
      </c>
      <c r="J2036" s="1" t="s">
        <v>31</v>
      </c>
      <c r="K2036" s="1" t="s">
        <v>39</v>
      </c>
      <c r="L2036" s="1" t="s">
        <v>33</v>
      </c>
      <c r="M2036" s="1" t="s">
        <v>33</v>
      </c>
      <c r="N2036">
        <v>0</v>
      </c>
      <c r="O2036">
        <v>0</v>
      </c>
      <c r="P2036">
        <v>0</v>
      </c>
      <c r="Q2036" s="1" t="s">
        <v>34</v>
      </c>
      <c r="R2036" s="1" t="s">
        <v>55</v>
      </c>
      <c r="S2036">
        <v>0</v>
      </c>
      <c r="T2036" s="1" t="s">
        <v>36</v>
      </c>
      <c r="U2036">
        <v>0</v>
      </c>
      <c r="V2036">
        <v>47</v>
      </c>
      <c r="W2036">
        <v>0</v>
      </c>
      <c r="X2036" s="1" t="s">
        <v>37</v>
      </c>
      <c r="Y2036">
        <v>30</v>
      </c>
      <c r="Z2036">
        <v>0</v>
      </c>
      <c r="AA2036">
        <v>0</v>
      </c>
      <c r="AB2036" s="1" t="s">
        <v>38</v>
      </c>
      <c r="AC2036" s="2">
        <v>42377</v>
      </c>
      <c r="AD2036" s="1">
        <v>2016</v>
      </c>
      <c r="AE2036" s="15">
        <f xml:space="preserve"> Cleaned_data[[#This Row],[adr]] * (Cleaned_data[[#This Row],[stays_in_week_nights]] + Cleaned_data[[#This Row],[stays_in_weekend_nights]])</f>
        <v>120</v>
      </c>
      <c r="AF2036" s="1">
        <f t="shared" si="31"/>
        <v>4</v>
      </c>
    </row>
    <row r="2037" spans="1:32" x14ac:dyDescent="0.3">
      <c r="A2037" s="1" t="s">
        <v>30</v>
      </c>
      <c r="B2037">
        <v>0</v>
      </c>
      <c r="C2037">
        <v>0</v>
      </c>
      <c r="D2037">
        <v>6</v>
      </c>
      <c r="E2037">
        <v>1</v>
      </c>
      <c r="F2037">
        <v>2</v>
      </c>
      <c r="G2037">
        <v>1</v>
      </c>
      <c r="H2037">
        <v>0</v>
      </c>
      <c r="I2037">
        <v>0</v>
      </c>
      <c r="J2037" s="1" t="s">
        <v>31</v>
      </c>
      <c r="K2037" s="1" t="s">
        <v>39</v>
      </c>
      <c r="L2037" s="1" t="s">
        <v>33</v>
      </c>
      <c r="M2037" s="1" t="s">
        <v>33</v>
      </c>
      <c r="N2037">
        <v>0</v>
      </c>
      <c r="O2037">
        <v>0</v>
      </c>
      <c r="P2037">
        <v>1</v>
      </c>
      <c r="Q2037" s="1" t="s">
        <v>34</v>
      </c>
      <c r="R2037" s="1" t="s">
        <v>55</v>
      </c>
      <c r="S2037">
        <v>0</v>
      </c>
      <c r="T2037" s="1" t="s">
        <v>36</v>
      </c>
      <c r="U2037">
        <v>0</v>
      </c>
      <c r="V2037">
        <v>47</v>
      </c>
      <c r="W2037">
        <v>0</v>
      </c>
      <c r="X2037" s="1" t="s">
        <v>37</v>
      </c>
      <c r="Y2037">
        <v>30</v>
      </c>
      <c r="Z2037">
        <v>0</v>
      </c>
      <c r="AA2037">
        <v>0</v>
      </c>
      <c r="AB2037" s="1" t="s">
        <v>38</v>
      </c>
      <c r="AC2037" s="2">
        <v>42404</v>
      </c>
      <c r="AD2037" s="1">
        <v>2016</v>
      </c>
      <c r="AE2037" s="15">
        <f xml:space="preserve"> Cleaned_data[[#This Row],[adr]] * (Cleaned_data[[#This Row],[stays_in_week_nights]] + Cleaned_data[[#This Row],[stays_in_weekend_nights]])</f>
        <v>90</v>
      </c>
      <c r="AF2037" s="1">
        <f t="shared" si="31"/>
        <v>3</v>
      </c>
    </row>
    <row r="2038" spans="1:32" x14ac:dyDescent="0.3">
      <c r="A2038" s="1" t="s">
        <v>30</v>
      </c>
      <c r="B2038">
        <v>0</v>
      </c>
      <c r="C2038">
        <v>0</v>
      </c>
      <c r="D2038">
        <v>10</v>
      </c>
      <c r="E2038">
        <v>1</v>
      </c>
      <c r="F2038">
        <v>3</v>
      </c>
      <c r="G2038">
        <v>1</v>
      </c>
      <c r="H2038">
        <v>0</v>
      </c>
      <c r="I2038">
        <v>0</v>
      </c>
      <c r="J2038" s="1" t="s">
        <v>31</v>
      </c>
      <c r="K2038" s="1" t="s">
        <v>39</v>
      </c>
      <c r="L2038" s="1" t="s">
        <v>33</v>
      </c>
      <c r="M2038" s="1" t="s">
        <v>33</v>
      </c>
      <c r="N2038">
        <v>0</v>
      </c>
      <c r="O2038">
        <v>0</v>
      </c>
      <c r="P2038">
        <v>2</v>
      </c>
      <c r="Q2038" s="1" t="s">
        <v>34</v>
      </c>
      <c r="R2038" s="1" t="s">
        <v>34</v>
      </c>
      <c r="S2038">
        <v>1</v>
      </c>
      <c r="T2038" s="1" t="s">
        <v>36</v>
      </c>
      <c r="U2038">
        <v>0</v>
      </c>
      <c r="V2038">
        <v>47</v>
      </c>
      <c r="W2038">
        <v>0</v>
      </c>
      <c r="X2038" s="1" t="s">
        <v>37</v>
      </c>
      <c r="Y2038">
        <v>30</v>
      </c>
      <c r="Z2038">
        <v>0</v>
      </c>
      <c r="AA2038">
        <v>0</v>
      </c>
      <c r="AB2038" s="1" t="s">
        <v>38</v>
      </c>
      <c r="AC2038" s="2">
        <v>42433</v>
      </c>
      <c r="AD2038" s="1">
        <v>2016</v>
      </c>
      <c r="AE2038" s="15">
        <f xml:space="preserve"> Cleaned_data[[#This Row],[adr]] * (Cleaned_data[[#This Row],[stays_in_week_nights]] + Cleaned_data[[#This Row],[stays_in_weekend_nights]])</f>
        <v>120</v>
      </c>
      <c r="AF2038" s="1">
        <f t="shared" si="31"/>
        <v>4</v>
      </c>
    </row>
    <row r="2039" spans="1:32" x14ac:dyDescent="0.3">
      <c r="A2039" s="1" t="s">
        <v>30</v>
      </c>
      <c r="B2039">
        <v>0</v>
      </c>
      <c r="C2039">
        <v>0</v>
      </c>
      <c r="D2039">
        <v>16</v>
      </c>
      <c r="E2039">
        <v>1</v>
      </c>
      <c r="F2039">
        <v>3</v>
      </c>
      <c r="G2039">
        <v>1</v>
      </c>
      <c r="H2039">
        <v>0</v>
      </c>
      <c r="I2039">
        <v>0</v>
      </c>
      <c r="J2039" s="1" t="s">
        <v>31</v>
      </c>
      <c r="K2039" s="1" t="s">
        <v>39</v>
      </c>
      <c r="L2039" s="1" t="s">
        <v>33</v>
      </c>
      <c r="M2039" s="1" t="s">
        <v>33</v>
      </c>
      <c r="N2039">
        <v>0</v>
      </c>
      <c r="O2039">
        <v>0</v>
      </c>
      <c r="P2039">
        <v>3</v>
      </c>
      <c r="Q2039" s="1" t="s">
        <v>34</v>
      </c>
      <c r="R2039" s="1" t="s">
        <v>34</v>
      </c>
      <c r="S2039">
        <v>0</v>
      </c>
      <c r="T2039" s="1" t="s">
        <v>36</v>
      </c>
      <c r="U2039">
        <v>0</v>
      </c>
      <c r="V2039">
        <v>47</v>
      </c>
      <c r="W2039">
        <v>0</v>
      </c>
      <c r="X2039" s="1" t="s">
        <v>37</v>
      </c>
      <c r="Y2039">
        <v>39</v>
      </c>
      <c r="Z2039">
        <v>0</v>
      </c>
      <c r="AA2039">
        <v>0</v>
      </c>
      <c r="AB2039" s="1" t="s">
        <v>38</v>
      </c>
      <c r="AC2039" s="2">
        <v>42475</v>
      </c>
      <c r="AD2039" s="1">
        <v>2016</v>
      </c>
      <c r="AE2039" s="15">
        <f xml:space="preserve"> Cleaned_data[[#This Row],[adr]] * (Cleaned_data[[#This Row],[stays_in_week_nights]] + Cleaned_data[[#This Row],[stays_in_weekend_nights]])</f>
        <v>156</v>
      </c>
      <c r="AF2039" s="1">
        <f t="shared" si="31"/>
        <v>4</v>
      </c>
    </row>
    <row r="2040" spans="1:32" x14ac:dyDescent="0.3">
      <c r="A2040" s="1" t="s">
        <v>30</v>
      </c>
      <c r="B2040">
        <v>0</v>
      </c>
      <c r="C2040">
        <v>10</v>
      </c>
      <c r="D2040">
        <v>20</v>
      </c>
      <c r="E2040">
        <v>1</v>
      </c>
      <c r="F2040">
        <v>3</v>
      </c>
      <c r="G2040">
        <v>1</v>
      </c>
      <c r="H2040">
        <v>0</v>
      </c>
      <c r="I2040">
        <v>0</v>
      </c>
      <c r="J2040" s="1" t="s">
        <v>31</v>
      </c>
      <c r="K2040" s="1" t="s">
        <v>39</v>
      </c>
      <c r="L2040" s="1" t="s">
        <v>33</v>
      </c>
      <c r="M2040" s="1" t="s">
        <v>33</v>
      </c>
      <c r="N2040">
        <v>0</v>
      </c>
      <c r="O2040">
        <v>0</v>
      </c>
      <c r="P2040">
        <v>4</v>
      </c>
      <c r="Q2040" s="1" t="s">
        <v>34</v>
      </c>
      <c r="R2040" s="1" t="s">
        <v>58</v>
      </c>
      <c r="S2040">
        <v>0</v>
      </c>
      <c r="T2040" s="1" t="s">
        <v>36</v>
      </c>
      <c r="U2040">
        <v>0</v>
      </c>
      <c r="V2040">
        <v>47</v>
      </c>
      <c r="W2040">
        <v>0</v>
      </c>
      <c r="X2040" s="1" t="s">
        <v>37</v>
      </c>
      <c r="Y2040">
        <v>42</v>
      </c>
      <c r="Z2040">
        <v>0</v>
      </c>
      <c r="AA2040">
        <v>0</v>
      </c>
      <c r="AB2040" s="1" t="s">
        <v>38</v>
      </c>
      <c r="AC2040" s="2">
        <v>42503</v>
      </c>
      <c r="AD2040" s="1">
        <v>2016</v>
      </c>
      <c r="AE2040" s="15">
        <f xml:space="preserve"> Cleaned_data[[#This Row],[adr]] * (Cleaned_data[[#This Row],[stays_in_week_nights]] + Cleaned_data[[#This Row],[stays_in_weekend_nights]])</f>
        <v>168</v>
      </c>
      <c r="AF2040" s="1">
        <f t="shared" si="31"/>
        <v>4</v>
      </c>
    </row>
    <row r="2041" spans="1:32" x14ac:dyDescent="0.3">
      <c r="A2041" s="1" t="s">
        <v>30</v>
      </c>
      <c r="B2041">
        <v>0</v>
      </c>
      <c r="C2041">
        <v>0</v>
      </c>
      <c r="D2041">
        <v>44</v>
      </c>
      <c r="E2041">
        <v>0</v>
      </c>
      <c r="F2041">
        <v>1</v>
      </c>
      <c r="G2041">
        <v>1</v>
      </c>
      <c r="H2041">
        <v>0</v>
      </c>
      <c r="I2041">
        <v>0</v>
      </c>
      <c r="J2041" s="1" t="s">
        <v>31</v>
      </c>
      <c r="K2041" s="1" t="s">
        <v>39</v>
      </c>
      <c r="L2041" s="1" t="s">
        <v>33</v>
      </c>
      <c r="M2041" s="1" t="s">
        <v>33</v>
      </c>
      <c r="N2041">
        <v>0</v>
      </c>
      <c r="O2041">
        <v>0</v>
      </c>
      <c r="P2041">
        <v>4</v>
      </c>
      <c r="Q2041" s="1" t="s">
        <v>58</v>
      </c>
      <c r="R2041" s="1" t="s">
        <v>45</v>
      </c>
      <c r="S2041">
        <v>0</v>
      </c>
      <c r="T2041" s="1" t="s">
        <v>36</v>
      </c>
      <c r="U2041">
        <v>0</v>
      </c>
      <c r="V2041">
        <v>465</v>
      </c>
      <c r="W2041">
        <v>0</v>
      </c>
      <c r="X2041" s="1" t="s">
        <v>37</v>
      </c>
      <c r="Y2041">
        <v>50</v>
      </c>
      <c r="Z2041">
        <v>0</v>
      </c>
      <c r="AA2041">
        <v>0</v>
      </c>
      <c r="AB2041" s="1" t="s">
        <v>38</v>
      </c>
      <c r="AC2041" s="2">
        <v>42670</v>
      </c>
      <c r="AD2041" s="1">
        <v>2016</v>
      </c>
      <c r="AE2041" s="15">
        <f xml:space="preserve"> Cleaned_data[[#This Row],[adr]] * (Cleaned_data[[#This Row],[stays_in_week_nights]] + Cleaned_data[[#This Row],[stays_in_weekend_nights]])</f>
        <v>50</v>
      </c>
      <c r="AF2041" s="1">
        <f t="shared" si="31"/>
        <v>1</v>
      </c>
    </row>
    <row r="2042" spans="1:32" x14ac:dyDescent="0.3">
      <c r="A2042" s="1" t="s">
        <v>30</v>
      </c>
      <c r="B2042">
        <v>0</v>
      </c>
      <c r="C2042">
        <v>1</v>
      </c>
      <c r="D2042">
        <v>52</v>
      </c>
      <c r="E2042">
        <v>0</v>
      </c>
      <c r="F2042">
        <v>1</v>
      </c>
      <c r="G2042">
        <v>1</v>
      </c>
      <c r="H2042">
        <v>0</v>
      </c>
      <c r="I2042">
        <v>0</v>
      </c>
      <c r="J2042" s="1" t="s">
        <v>31</v>
      </c>
      <c r="K2042" s="1" t="s">
        <v>39</v>
      </c>
      <c r="L2042" s="1" t="s">
        <v>33</v>
      </c>
      <c r="M2042" s="1" t="s">
        <v>33</v>
      </c>
      <c r="N2042">
        <v>0</v>
      </c>
      <c r="O2042">
        <v>0</v>
      </c>
      <c r="P2042">
        <v>5</v>
      </c>
      <c r="Q2042" s="1" t="s">
        <v>34</v>
      </c>
      <c r="R2042" s="1" t="s">
        <v>34</v>
      </c>
      <c r="S2042">
        <v>0</v>
      </c>
      <c r="T2042" s="1" t="s">
        <v>36</v>
      </c>
      <c r="U2042">
        <v>0</v>
      </c>
      <c r="V2042">
        <v>465</v>
      </c>
      <c r="W2042">
        <v>0</v>
      </c>
      <c r="X2042" s="1" t="s">
        <v>37</v>
      </c>
      <c r="Y2042">
        <v>39</v>
      </c>
      <c r="Z2042">
        <v>0</v>
      </c>
      <c r="AA2042">
        <v>0</v>
      </c>
      <c r="AB2042" s="1" t="s">
        <v>38</v>
      </c>
      <c r="AC2042" s="2">
        <v>42726</v>
      </c>
      <c r="AD2042" s="1">
        <v>2016</v>
      </c>
      <c r="AE2042" s="15">
        <f xml:space="preserve"> Cleaned_data[[#This Row],[adr]] * (Cleaned_data[[#This Row],[stays_in_week_nights]] + Cleaned_data[[#This Row],[stays_in_weekend_nights]])</f>
        <v>39</v>
      </c>
      <c r="AF2042" s="1">
        <f t="shared" si="31"/>
        <v>1</v>
      </c>
    </row>
    <row r="2043" spans="1:32" x14ac:dyDescent="0.3">
      <c r="A2043" s="1" t="s">
        <v>30</v>
      </c>
      <c r="B2043">
        <v>0</v>
      </c>
      <c r="C2043">
        <v>11</v>
      </c>
      <c r="D2043">
        <v>4</v>
      </c>
      <c r="E2043">
        <v>0</v>
      </c>
      <c r="F2043">
        <v>1</v>
      </c>
      <c r="G2043">
        <v>1</v>
      </c>
      <c r="H2043">
        <v>0</v>
      </c>
      <c r="I2043">
        <v>0</v>
      </c>
      <c r="J2043" s="1" t="s">
        <v>31</v>
      </c>
      <c r="K2043" s="1" t="s">
        <v>39</v>
      </c>
      <c r="L2043" s="1" t="s">
        <v>33</v>
      </c>
      <c r="M2043" s="1" t="s">
        <v>33</v>
      </c>
      <c r="N2043">
        <v>0</v>
      </c>
      <c r="O2043">
        <v>0</v>
      </c>
      <c r="P2043">
        <v>1</v>
      </c>
      <c r="Q2043" s="1" t="s">
        <v>34</v>
      </c>
      <c r="R2043" s="1" t="s">
        <v>61</v>
      </c>
      <c r="S2043">
        <v>0</v>
      </c>
      <c r="T2043" s="1" t="s">
        <v>36</v>
      </c>
      <c r="U2043">
        <v>0</v>
      </c>
      <c r="V2043">
        <v>287</v>
      </c>
      <c r="W2043">
        <v>0</v>
      </c>
      <c r="X2043" s="1" t="s">
        <v>37</v>
      </c>
      <c r="Y2043">
        <v>38</v>
      </c>
      <c r="Z2043">
        <v>1</v>
      </c>
      <c r="AA2043">
        <v>1</v>
      </c>
      <c r="AB2043" s="1" t="s">
        <v>38</v>
      </c>
      <c r="AC2043" s="2">
        <v>42389</v>
      </c>
      <c r="AD2043" s="1">
        <v>2016</v>
      </c>
      <c r="AE2043" s="15">
        <f xml:space="preserve"> Cleaned_data[[#This Row],[adr]] * (Cleaned_data[[#This Row],[stays_in_week_nights]] + Cleaned_data[[#This Row],[stays_in_weekend_nights]])</f>
        <v>38</v>
      </c>
      <c r="AF2043" s="1">
        <f t="shared" si="31"/>
        <v>1</v>
      </c>
    </row>
    <row r="2044" spans="1:32" x14ac:dyDescent="0.3">
      <c r="A2044" s="1" t="s">
        <v>30</v>
      </c>
      <c r="B2044">
        <v>0</v>
      </c>
      <c r="C2044">
        <v>3</v>
      </c>
      <c r="D2044">
        <v>9</v>
      </c>
      <c r="E2044">
        <v>0</v>
      </c>
      <c r="F2044">
        <v>1</v>
      </c>
      <c r="G2044">
        <v>1</v>
      </c>
      <c r="H2044">
        <v>0</v>
      </c>
      <c r="I2044">
        <v>0</v>
      </c>
      <c r="J2044" s="1" t="s">
        <v>31</v>
      </c>
      <c r="K2044" s="1" t="s">
        <v>39</v>
      </c>
      <c r="L2044" s="1" t="s">
        <v>33</v>
      </c>
      <c r="M2044" s="1" t="s">
        <v>33</v>
      </c>
      <c r="N2044">
        <v>0</v>
      </c>
      <c r="O2044">
        <v>0</v>
      </c>
      <c r="P2044">
        <v>2</v>
      </c>
      <c r="Q2044" s="1" t="s">
        <v>34</v>
      </c>
      <c r="R2044" s="1" t="s">
        <v>61</v>
      </c>
      <c r="S2044">
        <v>2</v>
      </c>
      <c r="T2044" s="1" t="s">
        <v>36</v>
      </c>
      <c r="U2044">
        <v>0</v>
      </c>
      <c r="V2044">
        <v>287</v>
      </c>
      <c r="W2044">
        <v>0</v>
      </c>
      <c r="X2044" s="1" t="s">
        <v>37</v>
      </c>
      <c r="Y2044">
        <v>40</v>
      </c>
      <c r="Z2044">
        <v>1</v>
      </c>
      <c r="AA2044">
        <v>1</v>
      </c>
      <c r="AB2044" s="1" t="s">
        <v>38</v>
      </c>
      <c r="AC2044" s="2">
        <v>42426</v>
      </c>
      <c r="AD2044" s="1">
        <v>2016</v>
      </c>
      <c r="AE2044" s="15">
        <f xml:space="preserve"> Cleaned_data[[#This Row],[adr]] * (Cleaned_data[[#This Row],[stays_in_week_nights]] + Cleaned_data[[#This Row],[stays_in_weekend_nights]])</f>
        <v>40</v>
      </c>
      <c r="AF2044" s="1">
        <f t="shared" si="31"/>
        <v>1</v>
      </c>
    </row>
    <row r="2045" spans="1:32" x14ac:dyDescent="0.3">
      <c r="A2045" s="1" t="s">
        <v>30</v>
      </c>
      <c r="B2045">
        <v>0</v>
      </c>
      <c r="C2045">
        <v>0</v>
      </c>
      <c r="D2045">
        <v>11</v>
      </c>
      <c r="E2045">
        <v>0</v>
      </c>
      <c r="F2045">
        <v>1</v>
      </c>
      <c r="G2045">
        <v>2</v>
      </c>
      <c r="H2045">
        <v>0</v>
      </c>
      <c r="I2045">
        <v>0</v>
      </c>
      <c r="J2045" s="1" t="s">
        <v>31</v>
      </c>
      <c r="K2045" s="1" t="s">
        <v>39</v>
      </c>
      <c r="L2045" s="1" t="s">
        <v>33</v>
      </c>
      <c r="M2045" s="1" t="s">
        <v>33</v>
      </c>
      <c r="N2045">
        <v>0</v>
      </c>
      <c r="O2045">
        <v>0</v>
      </c>
      <c r="P2045">
        <v>3</v>
      </c>
      <c r="Q2045" s="1" t="s">
        <v>34</v>
      </c>
      <c r="R2045" s="1" t="s">
        <v>45</v>
      </c>
      <c r="S2045">
        <v>0</v>
      </c>
      <c r="T2045" s="1" t="s">
        <v>36</v>
      </c>
      <c r="U2045">
        <v>0</v>
      </c>
      <c r="V2045">
        <v>287</v>
      </c>
      <c r="W2045">
        <v>0</v>
      </c>
      <c r="X2045" s="1" t="s">
        <v>37</v>
      </c>
      <c r="Y2045">
        <v>40</v>
      </c>
      <c r="Z2045">
        <v>1</v>
      </c>
      <c r="AA2045">
        <v>1</v>
      </c>
      <c r="AB2045" s="1" t="s">
        <v>38</v>
      </c>
      <c r="AC2045" s="2">
        <v>42440</v>
      </c>
      <c r="AD2045" s="1">
        <v>2016</v>
      </c>
      <c r="AE2045" s="15">
        <f xml:space="preserve"> Cleaned_data[[#This Row],[adr]] * (Cleaned_data[[#This Row],[stays_in_week_nights]] + Cleaned_data[[#This Row],[stays_in_weekend_nights]])</f>
        <v>40</v>
      </c>
      <c r="AF2045" s="1">
        <f t="shared" si="31"/>
        <v>1</v>
      </c>
    </row>
    <row r="2046" spans="1:32" x14ac:dyDescent="0.3">
      <c r="A2046" s="1" t="s">
        <v>30</v>
      </c>
      <c r="B2046">
        <v>0</v>
      </c>
      <c r="C2046">
        <v>3</v>
      </c>
      <c r="D2046">
        <v>43</v>
      </c>
      <c r="E2046">
        <v>1</v>
      </c>
      <c r="F2046">
        <v>0</v>
      </c>
      <c r="G2046">
        <v>1</v>
      </c>
      <c r="H2046">
        <v>0</v>
      </c>
      <c r="I2046">
        <v>0</v>
      </c>
      <c r="J2046" s="1" t="s">
        <v>31</v>
      </c>
      <c r="K2046" s="1" t="s">
        <v>39</v>
      </c>
      <c r="L2046" s="1" t="s">
        <v>33</v>
      </c>
      <c r="M2046" s="1" t="s">
        <v>33</v>
      </c>
      <c r="N2046">
        <v>0</v>
      </c>
      <c r="O2046">
        <v>0</v>
      </c>
      <c r="P2046">
        <v>4</v>
      </c>
      <c r="Q2046" s="1" t="s">
        <v>34</v>
      </c>
      <c r="R2046" s="1" t="s">
        <v>34</v>
      </c>
      <c r="S2046">
        <v>0</v>
      </c>
      <c r="T2046" s="1" t="s">
        <v>36</v>
      </c>
      <c r="U2046">
        <v>0</v>
      </c>
      <c r="V2046">
        <v>297</v>
      </c>
      <c r="W2046">
        <v>0</v>
      </c>
      <c r="X2046" s="1" t="s">
        <v>37</v>
      </c>
      <c r="Y2046">
        <v>57.9</v>
      </c>
      <c r="Z2046">
        <v>1</v>
      </c>
      <c r="AA2046">
        <v>1</v>
      </c>
      <c r="AB2046" s="1" t="s">
        <v>38</v>
      </c>
      <c r="AC2046" s="2">
        <v>42661</v>
      </c>
      <c r="AD2046" s="1">
        <v>2016</v>
      </c>
      <c r="AE2046" s="15">
        <f xml:space="preserve"> Cleaned_data[[#This Row],[adr]] * (Cleaned_data[[#This Row],[stays_in_week_nights]] + Cleaned_data[[#This Row],[stays_in_weekend_nights]])</f>
        <v>57.9</v>
      </c>
      <c r="AF2046" s="1">
        <f t="shared" si="31"/>
        <v>1</v>
      </c>
    </row>
    <row r="2047" spans="1:32" x14ac:dyDescent="0.3">
      <c r="A2047" s="1" t="s">
        <v>30</v>
      </c>
      <c r="B2047">
        <v>1</v>
      </c>
      <c r="C2047">
        <v>28</v>
      </c>
      <c r="D2047">
        <v>25</v>
      </c>
      <c r="E2047">
        <v>1</v>
      </c>
      <c r="F2047">
        <v>3</v>
      </c>
      <c r="G2047">
        <v>1</v>
      </c>
      <c r="H2047">
        <v>0</v>
      </c>
      <c r="I2047">
        <v>0</v>
      </c>
      <c r="J2047" s="1" t="s">
        <v>31</v>
      </c>
      <c r="K2047" s="1" t="s">
        <v>39</v>
      </c>
      <c r="L2047" s="1" t="s">
        <v>33</v>
      </c>
      <c r="M2047" s="1" t="s">
        <v>33</v>
      </c>
      <c r="N2047">
        <v>0</v>
      </c>
      <c r="O2047">
        <v>1</v>
      </c>
      <c r="P2047">
        <v>3</v>
      </c>
      <c r="Q2047" s="1" t="s">
        <v>34</v>
      </c>
      <c r="R2047" s="1" t="s">
        <v>34</v>
      </c>
      <c r="S2047">
        <v>0</v>
      </c>
      <c r="T2047" s="1" t="s">
        <v>36</v>
      </c>
      <c r="U2047">
        <v>0</v>
      </c>
      <c r="V2047">
        <v>86</v>
      </c>
      <c r="W2047">
        <v>0</v>
      </c>
      <c r="X2047" s="1" t="s">
        <v>37</v>
      </c>
      <c r="Y2047">
        <v>65</v>
      </c>
      <c r="Z2047">
        <v>0</v>
      </c>
      <c r="AA2047">
        <v>0</v>
      </c>
      <c r="AB2047" s="1" t="s">
        <v>40</v>
      </c>
      <c r="AC2047" s="2">
        <v>42529</v>
      </c>
      <c r="AD2047" s="1">
        <v>2016</v>
      </c>
      <c r="AE2047" s="15">
        <f xml:space="preserve"> Cleaned_data[[#This Row],[adr]] * (Cleaned_data[[#This Row],[stays_in_week_nights]] + Cleaned_data[[#This Row],[stays_in_weekend_nights]])</f>
        <v>260</v>
      </c>
      <c r="AF2047" s="1">
        <f t="shared" si="31"/>
        <v>4</v>
      </c>
    </row>
    <row r="2048" spans="1:32" x14ac:dyDescent="0.3">
      <c r="A2048" s="1" t="s">
        <v>30</v>
      </c>
      <c r="B2048">
        <v>0</v>
      </c>
      <c r="C2048">
        <v>0</v>
      </c>
      <c r="D2048">
        <v>16</v>
      </c>
      <c r="E2048">
        <v>1</v>
      </c>
      <c r="F2048">
        <v>0</v>
      </c>
      <c r="G2048">
        <v>1</v>
      </c>
      <c r="H2048">
        <v>0</v>
      </c>
      <c r="I2048">
        <v>0</v>
      </c>
      <c r="J2048" s="1" t="s">
        <v>31</v>
      </c>
      <c r="K2048" s="1" t="s">
        <v>39</v>
      </c>
      <c r="L2048" s="1" t="s">
        <v>33</v>
      </c>
      <c r="M2048" s="1" t="s">
        <v>33</v>
      </c>
      <c r="N2048">
        <v>0</v>
      </c>
      <c r="O2048">
        <v>0</v>
      </c>
      <c r="P2048">
        <v>3</v>
      </c>
      <c r="Q2048" s="1" t="s">
        <v>34</v>
      </c>
      <c r="R2048" s="1" t="s">
        <v>34</v>
      </c>
      <c r="S2048">
        <v>0</v>
      </c>
      <c r="T2048" s="1" t="s">
        <v>36</v>
      </c>
      <c r="U2048">
        <v>0</v>
      </c>
      <c r="V2048">
        <v>86</v>
      </c>
      <c r="W2048">
        <v>0</v>
      </c>
      <c r="X2048" s="1" t="s">
        <v>37</v>
      </c>
      <c r="Y2048">
        <v>65.400000000000006</v>
      </c>
      <c r="Z2048">
        <v>1</v>
      </c>
      <c r="AA2048">
        <v>0</v>
      </c>
      <c r="AB2048" s="1" t="s">
        <v>38</v>
      </c>
      <c r="AC2048" s="2">
        <v>42472</v>
      </c>
      <c r="AD2048" s="1">
        <v>2016</v>
      </c>
      <c r="AE2048" s="15">
        <f xml:space="preserve"> Cleaned_data[[#This Row],[adr]] * (Cleaned_data[[#This Row],[stays_in_week_nights]] + Cleaned_data[[#This Row],[stays_in_weekend_nights]])</f>
        <v>65.400000000000006</v>
      </c>
      <c r="AF2048" s="1">
        <f t="shared" si="31"/>
        <v>1</v>
      </c>
    </row>
    <row r="2049" spans="1:32" x14ac:dyDescent="0.3">
      <c r="A2049" s="1" t="s">
        <v>30</v>
      </c>
      <c r="B2049">
        <v>0</v>
      </c>
      <c r="C2049">
        <v>4</v>
      </c>
      <c r="D2049">
        <v>15</v>
      </c>
      <c r="E2049">
        <v>1</v>
      </c>
      <c r="F2049">
        <v>2</v>
      </c>
      <c r="G2049">
        <v>1</v>
      </c>
      <c r="H2049">
        <v>0</v>
      </c>
      <c r="I2049">
        <v>0</v>
      </c>
      <c r="J2049" s="1" t="s">
        <v>31</v>
      </c>
      <c r="K2049" s="1" t="s">
        <v>39</v>
      </c>
      <c r="L2049" s="1" t="s">
        <v>44</v>
      </c>
      <c r="M2049" s="1" t="s">
        <v>44</v>
      </c>
      <c r="N2049">
        <v>0</v>
      </c>
      <c r="O2049">
        <v>0</v>
      </c>
      <c r="P2049">
        <v>2</v>
      </c>
      <c r="Q2049" s="1" t="s">
        <v>34</v>
      </c>
      <c r="R2049" s="1" t="s">
        <v>55</v>
      </c>
      <c r="S2049">
        <v>0</v>
      </c>
      <c r="T2049" s="1" t="s">
        <v>36</v>
      </c>
      <c r="U2049">
        <v>0</v>
      </c>
      <c r="V2049">
        <v>207</v>
      </c>
      <c r="W2049">
        <v>0</v>
      </c>
      <c r="X2049" s="1" t="s">
        <v>37</v>
      </c>
      <c r="Y2049">
        <v>45</v>
      </c>
      <c r="Z2049">
        <v>1</v>
      </c>
      <c r="AA2049">
        <v>0</v>
      </c>
      <c r="AB2049" s="1" t="s">
        <v>38</v>
      </c>
      <c r="AC2049" s="2">
        <v>42467</v>
      </c>
      <c r="AD2049" s="1">
        <v>2016</v>
      </c>
      <c r="AE2049" s="15">
        <f xml:space="preserve"> Cleaned_data[[#This Row],[adr]] * (Cleaned_data[[#This Row],[stays_in_week_nights]] + Cleaned_data[[#This Row],[stays_in_weekend_nights]])</f>
        <v>135</v>
      </c>
      <c r="AF2049" s="1">
        <f t="shared" si="31"/>
        <v>3</v>
      </c>
    </row>
    <row r="2050" spans="1:32" x14ac:dyDescent="0.3">
      <c r="A2050" s="1" t="s">
        <v>30</v>
      </c>
      <c r="B2050">
        <v>0</v>
      </c>
      <c r="C2050">
        <v>3</v>
      </c>
      <c r="D2050">
        <v>49</v>
      </c>
      <c r="E2050">
        <v>1</v>
      </c>
      <c r="F2050">
        <v>1</v>
      </c>
      <c r="G2050">
        <v>1</v>
      </c>
      <c r="H2050">
        <v>0</v>
      </c>
      <c r="I2050">
        <v>0</v>
      </c>
      <c r="J2050" s="1" t="s">
        <v>31</v>
      </c>
      <c r="K2050" s="1" t="s">
        <v>39</v>
      </c>
      <c r="L2050" s="1" t="s">
        <v>33</v>
      </c>
      <c r="M2050" s="1" t="s">
        <v>44</v>
      </c>
      <c r="N2050">
        <v>0</v>
      </c>
      <c r="O2050">
        <v>0</v>
      </c>
      <c r="P2050">
        <v>3</v>
      </c>
      <c r="Q2050" s="1" t="s">
        <v>34</v>
      </c>
      <c r="R2050" s="1" t="s">
        <v>55</v>
      </c>
      <c r="S2050">
        <v>0</v>
      </c>
      <c r="T2050" s="1" t="s">
        <v>36</v>
      </c>
      <c r="U2050">
        <v>0</v>
      </c>
      <c r="V2050">
        <v>207</v>
      </c>
      <c r="W2050">
        <v>0</v>
      </c>
      <c r="X2050" s="1" t="s">
        <v>37</v>
      </c>
      <c r="Y2050">
        <v>33</v>
      </c>
      <c r="Z2050">
        <v>1</v>
      </c>
      <c r="AA2050">
        <v>0</v>
      </c>
      <c r="AB2050" s="1" t="s">
        <v>38</v>
      </c>
      <c r="AC2050" s="2">
        <v>42704</v>
      </c>
      <c r="AD2050" s="1">
        <v>2016</v>
      </c>
      <c r="AE2050" s="15">
        <f xml:space="preserve"> Cleaned_data[[#This Row],[adr]] * (Cleaned_data[[#This Row],[stays_in_week_nights]] + Cleaned_data[[#This Row],[stays_in_weekend_nights]])</f>
        <v>66</v>
      </c>
      <c r="AF2050" s="1">
        <f t="shared" ref="AF2050:AF2113" si="32">E2050 +F2050</f>
        <v>2</v>
      </c>
    </row>
    <row r="2051" spans="1:32" x14ac:dyDescent="0.3">
      <c r="A2051" s="1" t="s">
        <v>30</v>
      </c>
      <c r="B2051">
        <v>0</v>
      </c>
      <c r="C2051">
        <v>1</v>
      </c>
      <c r="D2051">
        <v>6</v>
      </c>
      <c r="E2051">
        <v>0</v>
      </c>
      <c r="F2051">
        <v>1</v>
      </c>
      <c r="G2051">
        <v>1</v>
      </c>
      <c r="H2051">
        <v>0</v>
      </c>
      <c r="I2051">
        <v>0</v>
      </c>
      <c r="J2051" s="1" t="s">
        <v>31</v>
      </c>
      <c r="K2051" s="1" t="s">
        <v>39</v>
      </c>
      <c r="L2051" s="1" t="s">
        <v>33</v>
      </c>
      <c r="M2051" s="1" t="s">
        <v>33</v>
      </c>
      <c r="N2051">
        <v>0</v>
      </c>
      <c r="O2051">
        <v>0</v>
      </c>
      <c r="P2051">
        <v>1</v>
      </c>
      <c r="Q2051" s="1" t="s">
        <v>34</v>
      </c>
      <c r="R2051" s="1" t="s">
        <v>55</v>
      </c>
      <c r="S2051">
        <v>0</v>
      </c>
      <c r="T2051" s="1" t="s">
        <v>36</v>
      </c>
      <c r="U2051">
        <v>0</v>
      </c>
      <c r="V2051">
        <v>20</v>
      </c>
      <c r="W2051">
        <v>0</v>
      </c>
      <c r="X2051" s="1" t="s">
        <v>37</v>
      </c>
      <c r="Y2051">
        <v>30</v>
      </c>
      <c r="Z2051">
        <v>0</v>
      </c>
      <c r="AA2051">
        <v>0</v>
      </c>
      <c r="AB2051" s="1" t="s">
        <v>38</v>
      </c>
      <c r="AC2051" s="2">
        <v>42404</v>
      </c>
      <c r="AD2051" s="1">
        <v>2016</v>
      </c>
      <c r="AE2051" s="15">
        <f xml:space="preserve"> Cleaned_data[[#This Row],[adr]] * (Cleaned_data[[#This Row],[stays_in_week_nights]] + Cleaned_data[[#This Row],[stays_in_weekend_nights]])</f>
        <v>30</v>
      </c>
      <c r="AF2051" s="1">
        <f t="shared" si="32"/>
        <v>1</v>
      </c>
    </row>
    <row r="2052" spans="1:32" x14ac:dyDescent="0.3">
      <c r="A2052" s="1" t="s">
        <v>30</v>
      </c>
      <c r="B2052">
        <v>0</v>
      </c>
      <c r="C2052">
        <v>1</v>
      </c>
      <c r="D2052">
        <v>6</v>
      </c>
      <c r="E2052">
        <v>0</v>
      </c>
      <c r="F2052">
        <v>1</v>
      </c>
      <c r="G2052">
        <v>1</v>
      </c>
      <c r="H2052">
        <v>0</v>
      </c>
      <c r="I2052">
        <v>0</v>
      </c>
      <c r="J2052" s="1" t="s">
        <v>31</v>
      </c>
      <c r="K2052" s="1" t="s">
        <v>39</v>
      </c>
      <c r="L2052" s="1" t="s">
        <v>33</v>
      </c>
      <c r="M2052" s="1" t="s">
        <v>33</v>
      </c>
      <c r="N2052">
        <v>0</v>
      </c>
      <c r="O2052">
        <v>0</v>
      </c>
      <c r="P2052">
        <v>1</v>
      </c>
      <c r="Q2052" s="1" t="s">
        <v>34</v>
      </c>
      <c r="R2052" s="1" t="s">
        <v>55</v>
      </c>
      <c r="S2052">
        <v>1</v>
      </c>
      <c r="T2052" s="1" t="s">
        <v>36</v>
      </c>
      <c r="U2052">
        <v>0</v>
      </c>
      <c r="V2052">
        <v>20</v>
      </c>
      <c r="W2052">
        <v>0</v>
      </c>
      <c r="X2052" s="1" t="s">
        <v>37</v>
      </c>
      <c r="Y2052">
        <v>30</v>
      </c>
      <c r="Z2052">
        <v>0</v>
      </c>
      <c r="AA2052">
        <v>0</v>
      </c>
      <c r="AB2052" s="1" t="s">
        <v>38</v>
      </c>
      <c r="AC2052" s="2">
        <v>42405</v>
      </c>
      <c r="AD2052" s="1">
        <v>2016</v>
      </c>
      <c r="AE2052" s="15">
        <f xml:space="preserve"> Cleaned_data[[#This Row],[adr]] * (Cleaned_data[[#This Row],[stays_in_week_nights]] + Cleaned_data[[#This Row],[stays_in_weekend_nights]])</f>
        <v>30</v>
      </c>
      <c r="AF2052" s="1">
        <f t="shared" si="32"/>
        <v>1</v>
      </c>
    </row>
    <row r="2053" spans="1:32" x14ac:dyDescent="0.3">
      <c r="A2053" s="1" t="s">
        <v>30</v>
      </c>
      <c r="B2053">
        <v>0</v>
      </c>
      <c r="C2053">
        <v>1</v>
      </c>
      <c r="D2053">
        <v>25</v>
      </c>
      <c r="E2053">
        <v>0</v>
      </c>
      <c r="F2053">
        <v>0</v>
      </c>
      <c r="G2053">
        <v>1</v>
      </c>
      <c r="H2053">
        <v>0</v>
      </c>
      <c r="I2053">
        <v>0</v>
      </c>
      <c r="J2053" s="1" t="s">
        <v>31</v>
      </c>
      <c r="K2053" s="1" t="s">
        <v>39</v>
      </c>
      <c r="L2053" s="1" t="s">
        <v>33</v>
      </c>
      <c r="M2053" s="1" t="s">
        <v>33</v>
      </c>
      <c r="N2053">
        <v>0</v>
      </c>
      <c r="O2053">
        <v>0</v>
      </c>
      <c r="P2053">
        <v>3</v>
      </c>
      <c r="Q2053" s="1" t="s">
        <v>34</v>
      </c>
      <c r="R2053" s="1" t="s">
        <v>34</v>
      </c>
      <c r="S2053">
        <v>0</v>
      </c>
      <c r="T2053" s="1" t="s">
        <v>36</v>
      </c>
      <c r="U2053">
        <v>0</v>
      </c>
      <c r="V2053">
        <v>20</v>
      </c>
      <c r="W2053">
        <v>0</v>
      </c>
      <c r="X2053" s="1" t="s">
        <v>37</v>
      </c>
      <c r="Y2053">
        <v>0</v>
      </c>
      <c r="Z2053">
        <v>0</v>
      </c>
      <c r="AA2053">
        <v>0</v>
      </c>
      <c r="AB2053" s="1" t="s">
        <v>38</v>
      </c>
      <c r="AC2053" s="2">
        <v>42538</v>
      </c>
      <c r="AD2053" s="1">
        <v>2016</v>
      </c>
      <c r="AE2053" s="15">
        <f xml:space="preserve"> Cleaned_data[[#This Row],[adr]] * (Cleaned_data[[#This Row],[stays_in_week_nights]] + Cleaned_data[[#This Row],[stays_in_weekend_nights]])</f>
        <v>0</v>
      </c>
      <c r="AF2053" s="1">
        <f t="shared" si="32"/>
        <v>0</v>
      </c>
    </row>
    <row r="2054" spans="1:32" x14ac:dyDescent="0.3">
      <c r="A2054" s="1" t="s">
        <v>30</v>
      </c>
      <c r="B2054">
        <v>0</v>
      </c>
      <c r="C2054">
        <v>0</v>
      </c>
      <c r="D2054">
        <v>48</v>
      </c>
      <c r="E2054">
        <v>0</v>
      </c>
      <c r="F2054">
        <v>1</v>
      </c>
      <c r="G2054">
        <v>1</v>
      </c>
      <c r="H2054">
        <v>0</v>
      </c>
      <c r="I2054">
        <v>0</v>
      </c>
      <c r="J2054" s="1" t="s">
        <v>31</v>
      </c>
      <c r="K2054" s="1" t="s">
        <v>39</v>
      </c>
      <c r="L2054" s="1" t="s">
        <v>33</v>
      </c>
      <c r="M2054" s="1" t="s">
        <v>33</v>
      </c>
      <c r="N2054">
        <v>0</v>
      </c>
      <c r="O2054">
        <v>0</v>
      </c>
      <c r="P2054">
        <v>2</v>
      </c>
      <c r="Q2054" s="1" t="s">
        <v>34</v>
      </c>
      <c r="R2054" s="1" t="s">
        <v>55</v>
      </c>
      <c r="S2054">
        <v>0</v>
      </c>
      <c r="T2054" s="1" t="s">
        <v>36</v>
      </c>
      <c r="U2054">
        <v>0</v>
      </c>
      <c r="V2054">
        <v>329</v>
      </c>
      <c r="W2054">
        <v>0</v>
      </c>
      <c r="X2054" s="1" t="s">
        <v>37</v>
      </c>
      <c r="Y2054">
        <v>44</v>
      </c>
      <c r="Z2054">
        <v>0</v>
      </c>
      <c r="AA2054">
        <v>1</v>
      </c>
      <c r="AB2054" s="1" t="s">
        <v>38</v>
      </c>
      <c r="AC2054" s="2">
        <v>42699</v>
      </c>
      <c r="AD2054" s="1">
        <v>2016</v>
      </c>
      <c r="AE2054" s="15">
        <f xml:space="preserve"> Cleaned_data[[#This Row],[adr]] * (Cleaned_data[[#This Row],[stays_in_week_nights]] + Cleaned_data[[#This Row],[stays_in_weekend_nights]])</f>
        <v>44</v>
      </c>
      <c r="AF2054" s="1">
        <f t="shared" si="32"/>
        <v>1</v>
      </c>
    </row>
    <row r="2055" spans="1:32" x14ac:dyDescent="0.3">
      <c r="A2055" s="1" t="s">
        <v>30</v>
      </c>
      <c r="B2055">
        <v>0</v>
      </c>
      <c r="C2055">
        <v>169</v>
      </c>
      <c r="D2055">
        <v>14</v>
      </c>
      <c r="E2055">
        <v>1</v>
      </c>
      <c r="F2055">
        <v>3</v>
      </c>
      <c r="G2055">
        <v>1</v>
      </c>
      <c r="H2055">
        <v>0</v>
      </c>
      <c r="I2055">
        <v>0</v>
      </c>
      <c r="J2055" s="1" t="s">
        <v>31</v>
      </c>
      <c r="K2055" s="1" t="s">
        <v>56</v>
      </c>
      <c r="L2055" s="1" t="s">
        <v>49</v>
      </c>
      <c r="M2055" s="1" t="s">
        <v>44</v>
      </c>
      <c r="N2055">
        <v>1</v>
      </c>
      <c r="O2055">
        <v>0</v>
      </c>
      <c r="P2055">
        <v>1</v>
      </c>
      <c r="Q2055" s="1" t="s">
        <v>34</v>
      </c>
      <c r="R2055" s="1" t="s">
        <v>34</v>
      </c>
      <c r="S2055">
        <v>1</v>
      </c>
      <c r="T2055" s="1" t="s">
        <v>68</v>
      </c>
      <c r="U2055">
        <v>0</v>
      </c>
      <c r="V2055">
        <v>223</v>
      </c>
      <c r="W2055">
        <v>0</v>
      </c>
      <c r="X2055" s="1" t="s">
        <v>50</v>
      </c>
      <c r="Y2055">
        <v>60</v>
      </c>
      <c r="Z2055">
        <v>0</v>
      </c>
      <c r="AA2055">
        <v>0</v>
      </c>
      <c r="AB2055" s="1" t="s">
        <v>38</v>
      </c>
      <c r="AC2055" s="2">
        <v>42464</v>
      </c>
      <c r="AD2055" s="1">
        <v>2016</v>
      </c>
      <c r="AE2055" s="15">
        <f xml:space="preserve"> Cleaned_data[[#This Row],[adr]] * (Cleaned_data[[#This Row],[stays_in_week_nights]] + Cleaned_data[[#This Row],[stays_in_weekend_nights]])</f>
        <v>240</v>
      </c>
      <c r="AF2055" s="1">
        <f t="shared" si="32"/>
        <v>4</v>
      </c>
    </row>
    <row r="2056" spans="1:32" x14ac:dyDescent="0.3">
      <c r="A2056" s="1" t="s">
        <v>30</v>
      </c>
      <c r="B2056">
        <v>0</v>
      </c>
      <c r="C2056">
        <v>8</v>
      </c>
      <c r="D2056">
        <v>2</v>
      </c>
      <c r="E2056">
        <v>0</v>
      </c>
      <c r="F2056">
        <v>1</v>
      </c>
      <c r="G2056">
        <v>1</v>
      </c>
      <c r="H2056">
        <v>0</v>
      </c>
      <c r="I2056">
        <v>0</v>
      </c>
      <c r="J2056" s="1" t="s">
        <v>31</v>
      </c>
      <c r="K2056" s="1" t="s">
        <v>39</v>
      </c>
      <c r="L2056" s="1" t="s">
        <v>33</v>
      </c>
      <c r="M2056" s="1" t="s">
        <v>33</v>
      </c>
      <c r="N2056">
        <v>1</v>
      </c>
      <c r="O2056">
        <v>1</v>
      </c>
      <c r="P2056">
        <v>2</v>
      </c>
      <c r="Q2056" s="1" t="s">
        <v>34</v>
      </c>
      <c r="R2056" s="1" t="s">
        <v>45</v>
      </c>
      <c r="S2056">
        <v>0</v>
      </c>
      <c r="T2056" s="1" t="s">
        <v>36</v>
      </c>
      <c r="U2056">
        <v>0</v>
      </c>
      <c r="V2056">
        <v>28</v>
      </c>
      <c r="W2056">
        <v>0</v>
      </c>
      <c r="X2056" s="1" t="s">
        <v>37</v>
      </c>
      <c r="Y2056">
        <v>38</v>
      </c>
      <c r="Z2056">
        <v>0</v>
      </c>
      <c r="AA2056">
        <v>0</v>
      </c>
      <c r="AB2056" s="1" t="s">
        <v>38</v>
      </c>
      <c r="AC2056" s="2">
        <v>42378</v>
      </c>
      <c r="AD2056" s="1">
        <v>2016</v>
      </c>
      <c r="AE2056" s="15">
        <f xml:space="preserve"> Cleaned_data[[#This Row],[adr]] * (Cleaned_data[[#This Row],[stays_in_week_nights]] + Cleaned_data[[#This Row],[stays_in_weekend_nights]])</f>
        <v>38</v>
      </c>
      <c r="AF2056" s="1">
        <f t="shared" si="32"/>
        <v>1</v>
      </c>
    </row>
    <row r="2057" spans="1:32" x14ac:dyDescent="0.3">
      <c r="A2057" s="1" t="s">
        <v>30</v>
      </c>
      <c r="B2057">
        <v>0</v>
      </c>
      <c r="C2057">
        <v>15</v>
      </c>
      <c r="D2057">
        <v>9</v>
      </c>
      <c r="E2057">
        <v>0</v>
      </c>
      <c r="F2057">
        <v>1</v>
      </c>
      <c r="G2057">
        <v>2</v>
      </c>
      <c r="H2057">
        <v>0</v>
      </c>
      <c r="I2057">
        <v>0</v>
      </c>
      <c r="J2057" s="1" t="s">
        <v>31</v>
      </c>
      <c r="K2057" s="1" t="s">
        <v>39</v>
      </c>
      <c r="L2057" s="1" t="s">
        <v>33</v>
      </c>
      <c r="M2057" s="1" t="s">
        <v>33</v>
      </c>
      <c r="N2057">
        <v>1</v>
      </c>
      <c r="O2057">
        <v>1</v>
      </c>
      <c r="P2057">
        <v>3</v>
      </c>
      <c r="Q2057" s="1" t="s">
        <v>34</v>
      </c>
      <c r="R2057" s="1" t="s">
        <v>45</v>
      </c>
      <c r="S2057">
        <v>2</v>
      </c>
      <c r="T2057" s="1" t="s">
        <v>36</v>
      </c>
      <c r="U2057">
        <v>0</v>
      </c>
      <c r="V2057">
        <v>28</v>
      </c>
      <c r="W2057">
        <v>0</v>
      </c>
      <c r="X2057" s="1" t="s">
        <v>37</v>
      </c>
      <c r="Y2057">
        <v>45</v>
      </c>
      <c r="Z2057">
        <v>0</v>
      </c>
      <c r="AA2057">
        <v>1</v>
      </c>
      <c r="AB2057" s="1" t="s">
        <v>38</v>
      </c>
      <c r="AC2057" s="2">
        <v>42427</v>
      </c>
      <c r="AD2057" s="1">
        <v>2016</v>
      </c>
      <c r="AE2057" s="15">
        <f xml:space="preserve"> Cleaned_data[[#This Row],[adr]] * (Cleaned_data[[#This Row],[stays_in_week_nights]] + Cleaned_data[[#This Row],[stays_in_weekend_nights]])</f>
        <v>45</v>
      </c>
      <c r="AF2057" s="1">
        <f t="shared" si="32"/>
        <v>1</v>
      </c>
    </row>
    <row r="2058" spans="1:32" x14ac:dyDescent="0.3">
      <c r="A2058" s="1" t="s">
        <v>30</v>
      </c>
      <c r="B2058">
        <v>0</v>
      </c>
      <c r="C2058">
        <v>3</v>
      </c>
      <c r="D2058">
        <v>48</v>
      </c>
      <c r="E2058">
        <v>1</v>
      </c>
      <c r="F2058">
        <v>1</v>
      </c>
      <c r="G2058">
        <v>1</v>
      </c>
      <c r="H2058">
        <v>0</v>
      </c>
      <c r="I2058">
        <v>0</v>
      </c>
      <c r="J2058" s="1" t="s">
        <v>31</v>
      </c>
      <c r="K2058" s="1" t="s">
        <v>39</v>
      </c>
      <c r="L2058" s="1" t="s">
        <v>33</v>
      </c>
      <c r="M2058" s="1" t="s">
        <v>33</v>
      </c>
      <c r="N2058">
        <v>1</v>
      </c>
      <c r="O2058">
        <v>0</v>
      </c>
      <c r="P2058">
        <v>1</v>
      </c>
      <c r="Q2058" s="1" t="s">
        <v>34</v>
      </c>
      <c r="R2058" s="1" t="s">
        <v>55</v>
      </c>
      <c r="S2058">
        <v>0</v>
      </c>
      <c r="T2058" s="1" t="s">
        <v>36</v>
      </c>
      <c r="U2058">
        <v>0</v>
      </c>
      <c r="V2058">
        <v>120</v>
      </c>
      <c r="W2058">
        <v>0</v>
      </c>
      <c r="X2058" s="1" t="s">
        <v>37</v>
      </c>
      <c r="Y2058">
        <v>36</v>
      </c>
      <c r="Z2058">
        <v>1</v>
      </c>
      <c r="AA2058">
        <v>0</v>
      </c>
      <c r="AB2058" s="1" t="s">
        <v>38</v>
      </c>
      <c r="AC2058" s="2">
        <v>42697</v>
      </c>
      <c r="AD2058" s="1">
        <v>2016</v>
      </c>
      <c r="AE2058" s="15">
        <f xml:space="preserve"> Cleaned_data[[#This Row],[adr]] * (Cleaned_data[[#This Row],[stays_in_week_nights]] + Cleaned_data[[#This Row],[stays_in_weekend_nights]])</f>
        <v>72</v>
      </c>
      <c r="AF2058" s="1">
        <f t="shared" si="32"/>
        <v>2</v>
      </c>
    </row>
    <row r="2059" spans="1:32" x14ac:dyDescent="0.3">
      <c r="A2059" s="1" t="s">
        <v>30</v>
      </c>
      <c r="B2059">
        <v>0</v>
      </c>
      <c r="C2059">
        <v>14</v>
      </c>
      <c r="D2059">
        <v>44</v>
      </c>
      <c r="E2059">
        <v>1</v>
      </c>
      <c r="F2059">
        <v>2</v>
      </c>
      <c r="G2059">
        <v>1</v>
      </c>
      <c r="H2059">
        <v>0</v>
      </c>
      <c r="I2059">
        <v>0</v>
      </c>
      <c r="J2059" s="1" t="s">
        <v>31</v>
      </c>
      <c r="K2059" s="1" t="s">
        <v>39</v>
      </c>
      <c r="L2059" s="1" t="s">
        <v>33</v>
      </c>
      <c r="M2059" s="1" t="s">
        <v>33</v>
      </c>
      <c r="N2059">
        <v>1</v>
      </c>
      <c r="O2059">
        <v>0</v>
      </c>
      <c r="P2059">
        <v>1</v>
      </c>
      <c r="Q2059" s="1" t="s">
        <v>34</v>
      </c>
      <c r="R2059" s="1" t="s">
        <v>34</v>
      </c>
      <c r="S2059">
        <v>0</v>
      </c>
      <c r="T2059" s="1" t="s">
        <v>36</v>
      </c>
      <c r="U2059">
        <v>0</v>
      </c>
      <c r="V2059">
        <v>94</v>
      </c>
      <c r="W2059">
        <v>0</v>
      </c>
      <c r="X2059" s="1" t="s">
        <v>37</v>
      </c>
      <c r="Y2059">
        <v>39</v>
      </c>
      <c r="Z2059">
        <v>0</v>
      </c>
      <c r="AA2059">
        <v>0</v>
      </c>
      <c r="AB2059" s="1" t="s">
        <v>38</v>
      </c>
      <c r="AC2059" s="2">
        <v>42670</v>
      </c>
      <c r="AD2059" s="1">
        <v>2016</v>
      </c>
      <c r="AE2059" s="15">
        <f xml:space="preserve"> Cleaned_data[[#This Row],[adr]] * (Cleaned_data[[#This Row],[stays_in_week_nights]] + Cleaned_data[[#This Row],[stays_in_weekend_nights]])</f>
        <v>117</v>
      </c>
      <c r="AF2059" s="1">
        <f t="shared" si="32"/>
        <v>3</v>
      </c>
    </row>
    <row r="2060" spans="1:32" x14ac:dyDescent="0.3">
      <c r="A2060" s="1" t="s">
        <v>30</v>
      </c>
      <c r="B2060">
        <v>0</v>
      </c>
      <c r="C2060">
        <v>1</v>
      </c>
      <c r="D2060">
        <v>21</v>
      </c>
      <c r="E2060">
        <v>0</v>
      </c>
      <c r="F2060">
        <v>2</v>
      </c>
      <c r="G2060">
        <v>1</v>
      </c>
      <c r="H2060">
        <v>0</v>
      </c>
      <c r="I2060">
        <v>0</v>
      </c>
      <c r="J2060" s="1" t="s">
        <v>31</v>
      </c>
      <c r="K2060" s="1" t="s">
        <v>39</v>
      </c>
      <c r="L2060" s="1" t="s">
        <v>33</v>
      </c>
      <c r="M2060" s="1" t="s">
        <v>33</v>
      </c>
      <c r="N2060">
        <v>1</v>
      </c>
      <c r="O2060">
        <v>0</v>
      </c>
      <c r="P2060">
        <v>2</v>
      </c>
      <c r="Q2060" s="1" t="s">
        <v>34</v>
      </c>
      <c r="R2060" s="1" t="s">
        <v>55</v>
      </c>
      <c r="S2060">
        <v>0</v>
      </c>
      <c r="T2060" s="1" t="s">
        <v>36</v>
      </c>
      <c r="U2060">
        <v>0</v>
      </c>
      <c r="V2060">
        <v>270</v>
      </c>
      <c r="W2060">
        <v>0</v>
      </c>
      <c r="X2060" s="1" t="s">
        <v>37</v>
      </c>
      <c r="Y2060">
        <v>42</v>
      </c>
      <c r="Z2060">
        <v>0</v>
      </c>
      <c r="AA2060">
        <v>0</v>
      </c>
      <c r="AB2060" s="1" t="s">
        <v>38</v>
      </c>
      <c r="AC2060" s="2">
        <v>42509</v>
      </c>
      <c r="AD2060" s="1">
        <v>2016</v>
      </c>
      <c r="AE2060" s="15">
        <f xml:space="preserve"> Cleaned_data[[#This Row],[adr]] * (Cleaned_data[[#This Row],[stays_in_week_nights]] + Cleaned_data[[#This Row],[stays_in_weekend_nights]])</f>
        <v>84</v>
      </c>
      <c r="AF2060" s="1">
        <f t="shared" si="32"/>
        <v>2</v>
      </c>
    </row>
    <row r="2061" spans="1:32" x14ac:dyDescent="0.3">
      <c r="A2061" s="1" t="s">
        <v>30</v>
      </c>
      <c r="B2061">
        <v>0</v>
      </c>
      <c r="C2061">
        <v>6</v>
      </c>
      <c r="D2061">
        <v>24</v>
      </c>
      <c r="E2061">
        <v>1</v>
      </c>
      <c r="F2061">
        <v>0</v>
      </c>
      <c r="G2061">
        <v>1</v>
      </c>
      <c r="H2061">
        <v>0</v>
      </c>
      <c r="I2061">
        <v>0</v>
      </c>
      <c r="J2061" s="1" t="s">
        <v>31</v>
      </c>
      <c r="K2061" s="1" t="s">
        <v>39</v>
      </c>
      <c r="L2061" s="1" t="s">
        <v>33</v>
      </c>
      <c r="M2061" s="1" t="s">
        <v>33</v>
      </c>
      <c r="N2061">
        <v>1</v>
      </c>
      <c r="O2061">
        <v>0</v>
      </c>
      <c r="P2061">
        <v>3</v>
      </c>
      <c r="Q2061" s="1" t="s">
        <v>34</v>
      </c>
      <c r="R2061" s="1" t="s">
        <v>34</v>
      </c>
      <c r="S2061">
        <v>0</v>
      </c>
      <c r="T2061" s="1" t="s">
        <v>36</v>
      </c>
      <c r="U2061">
        <v>0</v>
      </c>
      <c r="V2061">
        <v>270</v>
      </c>
      <c r="W2061">
        <v>0</v>
      </c>
      <c r="X2061" s="1" t="s">
        <v>37</v>
      </c>
      <c r="Y2061">
        <v>57</v>
      </c>
      <c r="Z2061">
        <v>0</v>
      </c>
      <c r="AA2061">
        <v>0</v>
      </c>
      <c r="AB2061" s="1" t="s">
        <v>38</v>
      </c>
      <c r="AC2061" s="2">
        <v>42528</v>
      </c>
      <c r="AD2061" s="1">
        <v>2016</v>
      </c>
      <c r="AE2061" s="15">
        <f xml:space="preserve"> Cleaned_data[[#This Row],[adr]] * (Cleaned_data[[#This Row],[stays_in_week_nights]] + Cleaned_data[[#This Row],[stays_in_weekend_nights]])</f>
        <v>57</v>
      </c>
      <c r="AF2061" s="1">
        <f t="shared" si="32"/>
        <v>1</v>
      </c>
    </row>
    <row r="2062" spans="1:32" x14ac:dyDescent="0.3">
      <c r="A2062" s="1" t="s">
        <v>30</v>
      </c>
      <c r="B2062">
        <v>0</v>
      </c>
      <c r="C2062">
        <v>6</v>
      </c>
      <c r="D2062">
        <v>29</v>
      </c>
      <c r="E2062">
        <v>0</v>
      </c>
      <c r="F2062">
        <v>1</v>
      </c>
      <c r="G2062">
        <v>1</v>
      </c>
      <c r="H2062">
        <v>0</v>
      </c>
      <c r="I2062">
        <v>0</v>
      </c>
      <c r="J2062" s="1" t="s">
        <v>31</v>
      </c>
      <c r="K2062" s="1" t="s">
        <v>39</v>
      </c>
      <c r="L2062" s="1" t="s">
        <v>33</v>
      </c>
      <c r="M2062" s="1" t="s">
        <v>33</v>
      </c>
      <c r="N2062">
        <v>1</v>
      </c>
      <c r="O2062">
        <v>0</v>
      </c>
      <c r="P2062">
        <v>4</v>
      </c>
      <c r="Q2062" s="1" t="s">
        <v>34</v>
      </c>
      <c r="R2062" s="1" t="s">
        <v>55</v>
      </c>
      <c r="S2062">
        <v>0</v>
      </c>
      <c r="T2062" s="1" t="s">
        <v>36</v>
      </c>
      <c r="U2062">
        <v>0</v>
      </c>
      <c r="V2062">
        <v>270</v>
      </c>
      <c r="W2062">
        <v>0</v>
      </c>
      <c r="X2062" s="1" t="s">
        <v>37</v>
      </c>
      <c r="Y2062">
        <v>65</v>
      </c>
      <c r="Z2062">
        <v>0</v>
      </c>
      <c r="AA2062">
        <v>0</v>
      </c>
      <c r="AB2062" s="1" t="s">
        <v>38</v>
      </c>
      <c r="AC2062" s="2">
        <v>42565</v>
      </c>
      <c r="AD2062" s="1">
        <v>2016</v>
      </c>
      <c r="AE2062" s="15">
        <f xml:space="preserve"> Cleaned_data[[#This Row],[adr]] * (Cleaned_data[[#This Row],[stays_in_week_nights]] + Cleaned_data[[#This Row],[stays_in_weekend_nights]])</f>
        <v>65</v>
      </c>
      <c r="AF2062" s="1">
        <f t="shared" si="32"/>
        <v>1</v>
      </c>
    </row>
    <row r="2063" spans="1:32" x14ac:dyDescent="0.3">
      <c r="A2063" s="1" t="s">
        <v>30</v>
      </c>
      <c r="B2063">
        <v>0</v>
      </c>
      <c r="C2063">
        <v>7</v>
      </c>
      <c r="D2063">
        <v>43</v>
      </c>
      <c r="E2063">
        <v>0</v>
      </c>
      <c r="F2063">
        <v>2</v>
      </c>
      <c r="G2063">
        <v>1</v>
      </c>
      <c r="H2063">
        <v>0</v>
      </c>
      <c r="I2063">
        <v>0</v>
      </c>
      <c r="J2063" s="1" t="s">
        <v>31</v>
      </c>
      <c r="K2063" s="1" t="s">
        <v>39</v>
      </c>
      <c r="L2063" s="1" t="s">
        <v>33</v>
      </c>
      <c r="M2063" s="1" t="s">
        <v>33</v>
      </c>
      <c r="N2063">
        <v>1</v>
      </c>
      <c r="O2063">
        <v>0</v>
      </c>
      <c r="P2063">
        <v>5</v>
      </c>
      <c r="Q2063" s="1" t="s">
        <v>34</v>
      </c>
      <c r="R2063" s="1" t="s">
        <v>45</v>
      </c>
      <c r="S2063">
        <v>0</v>
      </c>
      <c r="T2063" s="1" t="s">
        <v>36</v>
      </c>
      <c r="U2063">
        <v>0</v>
      </c>
      <c r="V2063">
        <v>270</v>
      </c>
      <c r="W2063">
        <v>0</v>
      </c>
      <c r="X2063" s="1" t="s">
        <v>37</v>
      </c>
      <c r="Y2063">
        <v>42</v>
      </c>
      <c r="Z2063">
        <v>0</v>
      </c>
      <c r="AA2063">
        <v>0</v>
      </c>
      <c r="AB2063" s="1" t="s">
        <v>38</v>
      </c>
      <c r="AC2063" s="2">
        <v>42664</v>
      </c>
      <c r="AD2063" s="1">
        <v>2016</v>
      </c>
      <c r="AE2063" s="15">
        <f xml:space="preserve"> Cleaned_data[[#This Row],[adr]] * (Cleaned_data[[#This Row],[stays_in_week_nights]] + Cleaned_data[[#This Row],[stays_in_weekend_nights]])</f>
        <v>84</v>
      </c>
      <c r="AF2063" s="1">
        <f t="shared" si="32"/>
        <v>2</v>
      </c>
    </row>
    <row r="2064" spans="1:32" x14ac:dyDescent="0.3">
      <c r="A2064" s="1" t="s">
        <v>30</v>
      </c>
      <c r="B2064">
        <v>0</v>
      </c>
      <c r="C2064">
        <v>1</v>
      </c>
      <c r="D2064">
        <v>48</v>
      </c>
      <c r="E2064">
        <v>0</v>
      </c>
      <c r="F2064">
        <v>1</v>
      </c>
      <c r="G2064">
        <v>1</v>
      </c>
      <c r="H2064">
        <v>0</v>
      </c>
      <c r="I2064">
        <v>0</v>
      </c>
      <c r="J2064" s="1" t="s">
        <v>31</v>
      </c>
      <c r="K2064" s="1" t="s">
        <v>39</v>
      </c>
      <c r="L2064" s="1" t="s">
        <v>33</v>
      </c>
      <c r="M2064" s="1" t="s">
        <v>33</v>
      </c>
      <c r="N2064">
        <v>1</v>
      </c>
      <c r="O2064">
        <v>0</v>
      </c>
      <c r="P2064">
        <v>6</v>
      </c>
      <c r="Q2064" s="1" t="s">
        <v>34</v>
      </c>
      <c r="R2064" s="1" t="s">
        <v>55</v>
      </c>
      <c r="S2064">
        <v>0</v>
      </c>
      <c r="T2064" s="1" t="s">
        <v>36</v>
      </c>
      <c r="U2064">
        <v>0</v>
      </c>
      <c r="V2064">
        <v>270</v>
      </c>
      <c r="W2064">
        <v>0</v>
      </c>
      <c r="X2064" s="1" t="s">
        <v>37</v>
      </c>
      <c r="Y2064">
        <v>30</v>
      </c>
      <c r="Z2064">
        <v>0</v>
      </c>
      <c r="AA2064">
        <v>0</v>
      </c>
      <c r="AB2064" s="1" t="s">
        <v>38</v>
      </c>
      <c r="AC2064" s="2">
        <v>42697</v>
      </c>
      <c r="AD2064" s="1">
        <v>2016</v>
      </c>
      <c r="AE2064" s="15">
        <f xml:space="preserve"> Cleaned_data[[#This Row],[adr]] * (Cleaned_data[[#This Row],[stays_in_week_nights]] + Cleaned_data[[#This Row],[stays_in_weekend_nights]])</f>
        <v>30</v>
      </c>
      <c r="AF2064" s="1">
        <f t="shared" si="32"/>
        <v>1</v>
      </c>
    </row>
    <row r="2065" spans="1:32" x14ac:dyDescent="0.3">
      <c r="A2065" s="1" t="s">
        <v>30</v>
      </c>
      <c r="B2065">
        <v>0</v>
      </c>
      <c r="C2065">
        <v>0</v>
      </c>
      <c r="D2065">
        <v>51</v>
      </c>
      <c r="E2065">
        <v>0</v>
      </c>
      <c r="F2065">
        <v>2</v>
      </c>
      <c r="G2065">
        <v>1</v>
      </c>
      <c r="H2065">
        <v>0</v>
      </c>
      <c r="I2065">
        <v>0</v>
      </c>
      <c r="J2065" s="1" t="s">
        <v>31</v>
      </c>
      <c r="K2065" s="1" t="s">
        <v>39</v>
      </c>
      <c r="L2065" s="1" t="s">
        <v>33</v>
      </c>
      <c r="M2065" s="1" t="s">
        <v>33</v>
      </c>
      <c r="N2065">
        <v>1</v>
      </c>
      <c r="O2065">
        <v>0</v>
      </c>
      <c r="P2065">
        <v>7</v>
      </c>
      <c r="Q2065" s="1" t="s">
        <v>34</v>
      </c>
      <c r="R2065" s="1" t="s">
        <v>45</v>
      </c>
      <c r="S2065">
        <v>0</v>
      </c>
      <c r="T2065" s="1" t="s">
        <v>36</v>
      </c>
      <c r="U2065">
        <v>0</v>
      </c>
      <c r="V2065">
        <v>270</v>
      </c>
      <c r="W2065">
        <v>0</v>
      </c>
      <c r="X2065" s="1" t="s">
        <v>37</v>
      </c>
      <c r="Y2065">
        <v>30</v>
      </c>
      <c r="Z2065">
        <v>0</v>
      </c>
      <c r="AA2065">
        <v>0</v>
      </c>
      <c r="AB2065" s="1" t="s">
        <v>38</v>
      </c>
      <c r="AC2065" s="2">
        <v>42719</v>
      </c>
      <c r="AD2065" s="1">
        <v>2016</v>
      </c>
      <c r="AE2065" s="15">
        <f xml:space="preserve"> Cleaned_data[[#This Row],[adr]] * (Cleaned_data[[#This Row],[stays_in_week_nights]] + Cleaned_data[[#This Row],[stays_in_weekend_nights]])</f>
        <v>60</v>
      </c>
      <c r="AF2065" s="1">
        <f t="shared" si="32"/>
        <v>2</v>
      </c>
    </row>
    <row r="2066" spans="1:32" x14ac:dyDescent="0.3">
      <c r="A2066" s="1" t="s">
        <v>30</v>
      </c>
      <c r="B2066">
        <v>0</v>
      </c>
      <c r="C2066">
        <v>0</v>
      </c>
      <c r="D2066">
        <v>47</v>
      </c>
      <c r="E2066">
        <v>0</v>
      </c>
      <c r="F2066">
        <v>1</v>
      </c>
      <c r="G2066">
        <v>1</v>
      </c>
      <c r="H2066">
        <v>0</v>
      </c>
      <c r="I2066">
        <v>0</v>
      </c>
      <c r="J2066" s="1" t="s">
        <v>31</v>
      </c>
      <c r="K2066" s="1" t="s">
        <v>39</v>
      </c>
      <c r="L2066" s="1" t="s">
        <v>44</v>
      </c>
      <c r="M2066" s="1" t="s">
        <v>44</v>
      </c>
      <c r="N2066">
        <v>1</v>
      </c>
      <c r="O2066">
        <v>0</v>
      </c>
      <c r="P2066">
        <v>1</v>
      </c>
      <c r="Q2066" s="1" t="s">
        <v>34</v>
      </c>
      <c r="R2066" s="1" t="s">
        <v>55</v>
      </c>
      <c r="S2066">
        <v>0</v>
      </c>
      <c r="T2066" s="1" t="s">
        <v>36</v>
      </c>
      <c r="U2066">
        <v>0</v>
      </c>
      <c r="V2066">
        <v>482</v>
      </c>
      <c r="W2066">
        <v>0</v>
      </c>
      <c r="X2066" s="1" t="s">
        <v>37</v>
      </c>
      <c r="Y2066">
        <v>40</v>
      </c>
      <c r="Z2066">
        <v>0</v>
      </c>
      <c r="AA2066">
        <v>0</v>
      </c>
      <c r="AB2066" s="1" t="s">
        <v>38</v>
      </c>
      <c r="AC2066" s="2">
        <v>42691</v>
      </c>
      <c r="AD2066" s="1">
        <v>2016</v>
      </c>
      <c r="AE2066" s="15">
        <f xml:space="preserve"> Cleaned_data[[#This Row],[adr]] * (Cleaned_data[[#This Row],[stays_in_week_nights]] + Cleaned_data[[#This Row],[stays_in_weekend_nights]])</f>
        <v>40</v>
      </c>
      <c r="AF2066" s="1">
        <f t="shared" si="32"/>
        <v>1</v>
      </c>
    </row>
    <row r="2067" spans="1:32" x14ac:dyDescent="0.3">
      <c r="A2067" s="1" t="s">
        <v>30</v>
      </c>
      <c r="B2067">
        <v>0</v>
      </c>
      <c r="C2067">
        <v>1</v>
      </c>
      <c r="D2067">
        <v>20</v>
      </c>
      <c r="E2067">
        <v>0</v>
      </c>
      <c r="F2067">
        <v>0</v>
      </c>
      <c r="G2067">
        <v>1</v>
      </c>
      <c r="H2067">
        <v>0</v>
      </c>
      <c r="I2067">
        <v>0</v>
      </c>
      <c r="J2067" s="1" t="s">
        <v>31</v>
      </c>
      <c r="K2067" s="1" t="s">
        <v>39</v>
      </c>
      <c r="L2067" s="1" t="s">
        <v>33</v>
      </c>
      <c r="M2067" s="1" t="s">
        <v>33</v>
      </c>
      <c r="N2067">
        <v>1</v>
      </c>
      <c r="O2067">
        <v>0</v>
      </c>
      <c r="P2067">
        <v>2</v>
      </c>
      <c r="Q2067" s="1" t="s">
        <v>34</v>
      </c>
      <c r="R2067" s="1" t="s">
        <v>34</v>
      </c>
      <c r="S2067">
        <v>0</v>
      </c>
      <c r="T2067" s="1" t="s">
        <v>36</v>
      </c>
      <c r="U2067">
        <v>0</v>
      </c>
      <c r="V2067">
        <v>200</v>
      </c>
      <c r="W2067">
        <v>0</v>
      </c>
      <c r="X2067" s="1" t="s">
        <v>37</v>
      </c>
      <c r="Y2067">
        <v>0</v>
      </c>
      <c r="Z2067">
        <v>0</v>
      </c>
      <c r="AA2067">
        <v>0</v>
      </c>
      <c r="AB2067" s="1" t="s">
        <v>38</v>
      </c>
      <c r="AC2067" s="2">
        <v>42501</v>
      </c>
      <c r="AD2067" s="1">
        <v>2016</v>
      </c>
      <c r="AE2067" s="15">
        <f xml:space="preserve"> Cleaned_data[[#This Row],[adr]] * (Cleaned_data[[#This Row],[stays_in_week_nights]] + Cleaned_data[[#This Row],[stays_in_weekend_nights]])</f>
        <v>0</v>
      </c>
      <c r="AF2067" s="1">
        <f t="shared" si="32"/>
        <v>0</v>
      </c>
    </row>
    <row r="2068" spans="1:32" x14ac:dyDescent="0.3">
      <c r="A2068" s="1" t="s">
        <v>30</v>
      </c>
      <c r="B2068">
        <v>0</v>
      </c>
      <c r="C2068">
        <v>8</v>
      </c>
      <c r="D2068">
        <v>6</v>
      </c>
      <c r="E2068">
        <v>0</v>
      </c>
      <c r="F2068">
        <v>1</v>
      </c>
      <c r="G2068">
        <v>1</v>
      </c>
      <c r="H2068">
        <v>0</v>
      </c>
      <c r="I2068">
        <v>0</v>
      </c>
      <c r="J2068" s="1" t="s">
        <v>31</v>
      </c>
      <c r="K2068" s="1" t="s">
        <v>39</v>
      </c>
      <c r="L2068" s="1" t="s">
        <v>33</v>
      </c>
      <c r="M2068" s="1" t="s">
        <v>33</v>
      </c>
      <c r="N2068">
        <v>1</v>
      </c>
      <c r="O2068">
        <v>0</v>
      </c>
      <c r="P2068">
        <v>1</v>
      </c>
      <c r="Q2068" s="1" t="s">
        <v>34</v>
      </c>
      <c r="R2068" s="1" t="s">
        <v>55</v>
      </c>
      <c r="S2068">
        <v>0</v>
      </c>
      <c r="T2068" s="1" t="s">
        <v>36</v>
      </c>
      <c r="U2068">
        <v>0</v>
      </c>
      <c r="V2068">
        <v>82</v>
      </c>
      <c r="W2068">
        <v>0</v>
      </c>
      <c r="X2068" s="1" t="s">
        <v>37</v>
      </c>
      <c r="Y2068">
        <v>30</v>
      </c>
      <c r="Z2068">
        <v>0</v>
      </c>
      <c r="AA2068">
        <v>0</v>
      </c>
      <c r="AB2068" s="1" t="s">
        <v>38</v>
      </c>
      <c r="AC2068" s="2">
        <v>42405</v>
      </c>
      <c r="AD2068" s="1">
        <v>2016</v>
      </c>
      <c r="AE2068" s="15">
        <f xml:space="preserve"> Cleaned_data[[#This Row],[adr]] * (Cleaned_data[[#This Row],[stays_in_week_nights]] + Cleaned_data[[#This Row],[stays_in_weekend_nights]])</f>
        <v>30</v>
      </c>
      <c r="AF2068" s="1">
        <f t="shared" si="32"/>
        <v>1</v>
      </c>
    </row>
    <row r="2069" spans="1:32" x14ac:dyDescent="0.3">
      <c r="A2069" s="1" t="s">
        <v>30</v>
      </c>
      <c r="B2069">
        <v>0</v>
      </c>
      <c r="C2069">
        <v>1</v>
      </c>
      <c r="D2069">
        <v>4</v>
      </c>
      <c r="E2069">
        <v>0</v>
      </c>
      <c r="F2069">
        <v>1</v>
      </c>
      <c r="G2069">
        <v>1</v>
      </c>
      <c r="H2069">
        <v>0</v>
      </c>
      <c r="I2069">
        <v>0</v>
      </c>
      <c r="J2069" s="1" t="s">
        <v>31</v>
      </c>
      <c r="K2069" s="1" t="s">
        <v>39</v>
      </c>
      <c r="L2069" s="1" t="s">
        <v>33</v>
      </c>
      <c r="M2069" s="1" t="s">
        <v>33</v>
      </c>
      <c r="N2069">
        <v>1</v>
      </c>
      <c r="O2069">
        <v>0</v>
      </c>
      <c r="P2069">
        <v>2</v>
      </c>
      <c r="Q2069" s="1" t="s">
        <v>34</v>
      </c>
      <c r="R2069" s="1" t="s">
        <v>55</v>
      </c>
      <c r="S2069">
        <v>0</v>
      </c>
      <c r="T2069" s="1" t="s">
        <v>36</v>
      </c>
      <c r="U2069">
        <v>0</v>
      </c>
      <c r="V2069">
        <v>270</v>
      </c>
      <c r="W2069">
        <v>0</v>
      </c>
      <c r="X2069" s="1" t="s">
        <v>37</v>
      </c>
      <c r="Y2069">
        <v>30</v>
      </c>
      <c r="Z2069">
        <v>0</v>
      </c>
      <c r="AA2069">
        <v>0</v>
      </c>
      <c r="AB2069" s="1" t="s">
        <v>38</v>
      </c>
      <c r="AC2069" s="2">
        <v>42391</v>
      </c>
      <c r="AD2069" s="1">
        <v>2016</v>
      </c>
      <c r="AE2069" s="15">
        <f xml:space="preserve"> Cleaned_data[[#This Row],[adr]] * (Cleaned_data[[#This Row],[stays_in_week_nights]] + Cleaned_data[[#This Row],[stays_in_weekend_nights]])</f>
        <v>30</v>
      </c>
      <c r="AF2069" s="1">
        <f t="shared" si="32"/>
        <v>1</v>
      </c>
    </row>
    <row r="2070" spans="1:32" x14ac:dyDescent="0.3">
      <c r="A2070" s="1" t="s">
        <v>30</v>
      </c>
      <c r="B2070">
        <v>0</v>
      </c>
      <c r="C2070">
        <v>0</v>
      </c>
      <c r="D2070">
        <v>9</v>
      </c>
      <c r="E2070">
        <v>0</v>
      </c>
      <c r="F2070">
        <v>1</v>
      </c>
      <c r="G2070">
        <v>1</v>
      </c>
      <c r="H2070">
        <v>0</v>
      </c>
      <c r="I2070">
        <v>0</v>
      </c>
      <c r="J2070" s="1" t="s">
        <v>31</v>
      </c>
      <c r="K2070" s="1" t="s">
        <v>39</v>
      </c>
      <c r="L2070" s="1" t="s">
        <v>33</v>
      </c>
      <c r="M2070" s="1" t="s">
        <v>33</v>
      </c>
      <c r="N2070">
        <v>1</v>
      </c>
      <c r="O2070">
        <v>0</v>
      </c>
      <c r="P2070">
        <v>3</v>
      </c>
      <c r="Q2070" s="1" t="s">
        <v>34</v>
      </c>
      <c r="R2070" s="1" t="s">
        <v>55</v>
      </c>
      <c r="S2070">
        <v>0</v>
      </c>
      <c r="T2070" s="1" t="s">
        <v>36</v>
      </c>
      <c r="U2070">
        <v>0</v>
      </c>
      <c r="V2070">
        <v>270</v>
      </c>
      <c r="W2070">
        <v>0</v>
      </c>
      <c r="X2070" s="1" t="s">
        <v>37</v>
      </c>
      <c r="Y2070">
        <v>30</v>
      </c>
      <c r="Z2070">
        <v>0</v>
      </c>
      <c r="AA2070">
        <v>0</v>
      </c>
      <c r="AB2070" s="1" t="s">
        <v>38</v>
      </c>
      <c r="AC2070" s="2">
        <v>42425</v>
      </c>
      <c r="AD2070" s="1">
        <v>2016</v>
      </c>
      <c r="AE2070" s="15">
        <f xml:space="preserve"> Cleaned_data[[#This Row],[adr]] * (Cleaned_data[[#This Row],[stays_in_week_nights]] + Cleaned_data[[#This Row],[stays_in_weekend_nights]])</f>
        <v>30</v>
      </c>
      <c r="AF2070" s="1">
        <f t="shared" si="32"/>
        <v>1</v>
      </c>
    </row>
    <row r="2071" spans="1:32" x14ac:dyDescent="0.3">
      <c r="A2071" s="1" t="s">
        <v>30</v>
      </c>
      <c r="B2071">
        <v>0</v>
      </c>
      <c r="C2071">
        <v>1</v>
      </c>
      <c r="D2071">
        <v>20</v>
      </c>
      <c r="E2071">
        <v>0</v>
      </c>
      <c r="F2071">
        <v>1</v>
      </c>
      <c r="G2071">
        <v>1</v>
      </c>
      <c r="H2071">
        <v>0</v>
      </c>
      <c r="I2071">
        <v>0</v>
      </c>
      <c r="J2071" s="1" t="s">
        <v>31</v>
      </c>
      <c r="K2071" s="1" t="s">
        <v>39</v>
      </c>
      <c r="L2071" s="1" t="s">
        <v>33</v>
      </c>
      <c r="M2071" s="1" t="s">
        <v>33</v>
      </c>
      <c r="N2071">
        <v>1</v>
      </c>
      <c r="O2071">
        <v>0</v>
      </c>
      <c r="P2071">
        <v>4</v>
      </c>
      <c r="Q2071" s="1" t="s">
        <v>34</v>
      </c>
      <c r="R2071" s="1" t="s">
        <v>34</v>
      </c>
      <c r="S2071">
        <v>1</v>
      </c>
      <c r="T2071" s="1" t="s">
        <v>36</v>
      </c>
      <c r="U2071">
        <v>0</v>
      </c>
      <c r="V2071">
        <v>270</v>
      </c>
      <c r="W2071">
        <v>0</v>
      </c>
      <c r="X2071" s="1" t="s">
        <v>37</v>
      </c>
      <c r="Y2071">
        <v>42</v>
      </c>
      <c r="Z2071">
        <v>0</v>
      </c>
      <c r="AA2071">
        <v>0</v>
      </c>
      <c r="AB2071" s="1" t="s">
        <v>38</v>
      </c>
      <c r="AC2071" s="2">
        <v>42502</v>
      </c>
      <c r="AD2071" s="1">
        <v>2016</v>
      </c>
      <c r="AE2071" s="15">
        <f xml:space="preserve"> Cleaned_data[[#This Row],[adr]] * (Cleaned_data[[#This Row],[stays_in_week_nights]] + Cleaned_data[[#This Row],[stays_in_weekend_nights]])</f>
        <v>42</v>
      </c>
      <c r="AF2071" s="1">
        <f t="shared" si="32"/>
        <v>1</v>
      </c>
    </row>
    <row r="2072" spans="1:32" x14ac:dyDescent="0.3">
      <c r="A2072" s="1" t="s">
        <v>30</v>
      </c>
      <c r="B2072">
        <v>1</v>
      </c>
      <c r="C2072">
        <v>22</v>
      </c>
      <c r="D2072">
        <v>22</v>
      </c>
      <c r="E2072">
        <v>0</v>
      </c>
      <c r="F2072">
        <v>3</v>
      </c>
      <c r="G2072">
        <v>2</v>
      </c>
      <c r="H2072">
        <v>0</v>
      </c>
      <c r="I2072">
        <v>0</v>
      </c>
      <c r="J2072" s="1" t="s">
        <v>31</v>
      </c>
      <c r="K2072" s="1" t="s">
        <v>39</v>
      </c>
      <c r="L2072" s="1" t="s">
        <v>33</v>
      </c>
      <c r="M2072" s="1" t="s">
        <v>33</v>
      </c>
      <c r="N2072">
        <v>1</v>
      </c>
      <c r="O2072">
        <v>1</v>
      </c>
      <c r="P2072">
        <v>5</v>
      </c>
      <c r="Q2072" s="1" t="s">
        <v>34</v>
      </c>
      <c r="R2072" s="1" t="s">
        <v>34</v>
      </c>
      <c r="S2072">
        <v>0</v>
      </c>
      <c r="T2072" s="1" t="s">
        <v>36</v>
      </c>
      <c r="U2072">
        <v>0</v>
      </c>
      <c r="V2072">
        <v>281</v>
      </c>
      <c r="W2072">
        <v>0</v>
      </c>
      <c r="X2072" s="1" t="s">
        <v>37</v>
      </c>
      <c r="Y2072">
        <v>59</v>
      </c>
      <c r="Z2072">
        <v>0</v>
      </c>
      <c r="AA2072">
        <v>1</v>
      </c>
      <c r="AB2072" s="1" t="s">
        <v>40</v>
      </c>
      <c r="AC2072" s="2">
        <v>42501</v>
      </c>
      <c r="AD2072" s="1">
        <v>2016</v>
      </c>
      <c r="AE2072" s="15">
        <f xml:space="preserve"> Cleaned_data[[#This Row],[adr]] * (Cleaned_data[[#This Row],[stays_in_week_nights]] + Cleaned_data[[#This Row],[stays_in_weekend_nights]])</f>
        <v>177</v>
      </c>
      <c r="AF2072" s="1">
        <f t="shared" si="32"/>
        <v>3</v>
      </c>
    </row>
    <row r="2073" spans="1:32" x14ac:dyDescent="0.3">
      <c r="A2073" s="1" t="s">
        <v>30</v>
      </c>
      <c r="B2073">
        <v>0</v>
      </c>
      <c r="C2073">
        <v>1</v>
      </c>
      <c r="D2073">
        <v>46</v>
      </c>
      <c r="E2073">
        <v>0</v>
      </c>
      <c r="F2073">
        <v>1</v>
      </c>
      <c r="G2073">
        <v>1</v>
      </c>
      <c r="H2073">
        <v>0</v>
      </c>
      <c r="I2073">
        <v>0</v>
      </c>
      <c r="J2073" s="1" t="s">
        <v>31</v>
      </c>
      <c r="K2073" s="1" t="s">
        <v>39</v>
      </c>
      <c r="L2073" s="1" t="s">
        <v>72</v>
      </c>
      <c r="M2073" s="1" t="s">
        <v>33</v>
      </c>
      <c r="N2073">
        <v>1</v>
      </c>
      <c r="O2073">
        <v>1</v>
      </c>
      <c r="P2073">
        <v>5</v>
      </c>
      <c r="Q2073" s="1" t="s">
        <v>34</v>
      </c>
      <c r="R2073" s="1" t="s">
        <v>45</v>
      </c>
      <c r="S2073">
        <v>0</v>
      </c>
      <c r="T2073" s="1" t="s">
        <v>36</v>
      </c>
      <c r="U2073">
        <v>0</v>
      </c>
      <c r="V2073">
        <v>281</v>
      </c>
      <c r="W2073">
        <v>0</v>
      </c>
      <c r="X2073" s="1" t="s">
        <v>37</v>
      </c>
      <c r="Y2073">
        <v>0</v>
      </c>
      <c r="Z2073">
        <v>1</v>
      </c>
      <c r="AA2073">
        <v>3</v>
      </c>
      <c r="AB2073" s="1" t="s">
        <v>38</v>
      </c>
      <c r="AC2073" s="2">
        <v>42684</v>
      </c>
      <c r="AD2073" s="1">
        <v>2016</v>
      </c>
      <c r="AE2073" s="15">
        <f xml:space="preserve"> Cleaned_data[[#This Row],[adr]] * (Cleaned_data[[#This Row],[stays_in_week_nights]] + Cleaned_data[[#This Row],[stays_in_weekend_nights]])</f>
        <v>0</v>
      </c>
      <c r="AF2073" s="1">
        <f t="shared" si="32"/>
        <v>1</v>
      </c>
    </row>
    <row r="2074" spans="1:32" x14ac:dyDescent="0.3">
      <c r="A2074" s="1" t="s">
        <v>30</v>
      </c>
      <c r="B2074">
        <v>0</v>
      </c>
      <c r="C2074">
        <v>4</v>
      </c>
      <c r="D2074">
        <v>30</v>
      </c>
      <c r="E2074">
        <v>0</v>
      </c>
      <c r="F2074">
        <v>1</v>
      </c>
      <c r="G2074">
        <v>1</v>
      </c>
      <c r="H2074">
        <v>0</v>
      </c>
      <c r="I2074">
        <v>0</v>
      </c>
      <c r="J2074" s="1" t="s">
        <v>31</v>
      </c>
      <c r="K2074" s="1" t="s">
        <v>39</v>
      </c>
      <c r="L2074" s="1" t="s">
        <v>33</v>
      </c>
      <c r="M2074" s="1" t="s">
        <v>33</v>
      </c>
      <c r="N2074">
        <v>1</v>
      </c>
      <c r="O2074">
        <v>0</v>
      </c>
      <c r="P2074">
        <v>2</v>
      </c>
      <c r="Q2074" s="1" t="s">
        <v>34</v>
      </c>
      <c r="R2074" s="1" t="s">
        <v>34</v>
      </c>
      <c r="S2074">
        <v>0</v>
      </c>
      <c r="T2074" s="1" t="s">
        <v>36</v>
      </c>
      <c r="U2074">
        <v>0</v>
      </c>
      <c r="V2074">
        <v>42</v>
      </c>
      <c r="W2074">
        <v>0</v>
      </c>
      <c r="X2074" s="1" t="s">
        <v>37</v>
      </c>
      <c r="Y2074">
        <v>126</v>
      </c>
      <c r="Z2074">
        <v>0</v>
      </c>
      <c r="AA2074">
        <v>0</v>
      </c>
      <c r="AB2074" s="1" t="s">
        <v>38</v>
      </c>
      <c r="AC2074" s="2">
        <v>42571</v>
      </c>
      <c r="AD2074" s="1">
        <v>2016</v>
      </c>
      <c r="AE2074" s="15">
        <f xml:space="preserve"> Cleaned_data[[#This Row],[adr]] * (Cleaned_data[[#This Row],[stays_in_week_nights]] + Cleaned_data[[#This Row],[stays_in_weekend_nights]])</f>
        <v>126</v>
      </c>
      <c r="AF2074" s="1">
        <f t="shared" si="32"/>
        <v>1</v>
      </c>
    </row>
    <row r="2075" spans="1:32" x14ac:dyDescent="0.3">
      <c r="A2075" s="1" t="s">
        <v>30</v>
      </c>
      <c r="B2075">
        <v>0</v>
      </c>
      <c r="C2075">
        <v>4</v>
      </c>
      <c r="D2075">
        <v>3</v>
      </c>
      <c r="E2075">
        <v>1</v>
      </c>
      <c r="F2075">
        <v>1</v>
      </c>
      <c r="G2075">
        <v>1</v>
      </c>
      <c r="H2075">
        <v>0</v>
      </c>
      <c r="I2075">
        <v>0</v>
      </c>
      <c r="J2075" s="1" t="s">
        <v>31</v>
      </c>
      <c r="K2075" s="1" t="s">
        <v>39</v>
      </c>
      <c r="L2075" s="1" t="s">
        <v>44</v>
      </c>
      <c r="M2075" s="1" t="s">
        <v>44</v>
      </c>
      <c r="N2075">
        <v>1</v>
      </c>
      <c r="O2075">
        <v>0</v>
      </c>
      <c r="P2075">
        <v>2</v>
      </c>
      <c r="Q2075" s="1" t="s">
        <v>34</v>
      </c>
      <c r="R2075" s="1" t="s">
        <v>34</v>
      </c>
      <c r="S2075">
        <v>1</v>
      </c>
      <c r="T2075" s="1" t="s">
        <v>36</v>
      </c>
      <c r="U2075">
        <v>0</v>
      </c>
      <c r="V2075">
        <v>338</v>
      </c>
      <c r="W2075">
        <v>0</v>
      </c>
      <c r="X2075" s="1" t="s">
        <v>37</v>
      </c>
      <c r="Y2075">
        <v>44</v>
      </c>
      <c r="Z2075">
        <v>1</v>
      </c>
      <c r="AA2075">
        <v>0</v>
      </c>
      <c r="AB2075" s="1" t="s">
        <v>38</v>
      </c>
      <c r="AC2075" s="2">
        <v>42382</v>
      </c>
      <c r="AD2075" s="1">
        <v>2016</v>
      </c>
      <c r="AE2075" s="15">
        <f xml:space="preserve"> Cleaned_data[[#This Row],[adr]] * (Cleaned_data[[#This Row],[stays_in_week_nights]] + Cleaned_data[[#This Row],[stays_in_weekend_nights]])</f>
        <v>88</v>
      </c>
      <c r="AF2075" s="1">
        <f t="shared" si="32"/>
        <v>2</v>
      </c>
    </row>
    <row r="2076" spans="1:32" x14ac:dyDescent="0.3">
      <c r="A2076" s="1" t="s">
        <v>30</v>
      </c>
      <c r="B2076">
        <v>0</v>
      </c>
      <c r="C2076">
        <v>7</v>
      </c>
      <c r="D2076">
        <v>18</v>
      </c>
      <c r="E2076">
        <v>0</v>
      </c>
      <c r="F2076">
        <v>2</v>
      </c>
      <c r="G2076">
        <v>1</v>
      </c>
      <c r="H2076">
        <v>0</v>
      </c>
      <c r="I2076">
        <v>0</v>
      </c>
      <c r="J2076" s="1" t="s">
        <v>31</v>
      </c>
      <c r="K2076" s="1" t="s">
        <v>39</v>
      </c>
      <c r="L2076" s="1" t="s">
        <v>44</v>
      </c>
      <c r="M2076" s="1" t="s">
        <v>44</v>
      </c>
      <c r="N2076">
        <v>1</v>
      </c>
      <c r="O2076">
        <v>0</v>
      </c>
      <c r="P2076">
        <v>4</v>
      </c>
      <c r="Q2076" s="1" t="s">
        <v>34</v>
      </c>
      <c r="R2076" s="1" t="s">
        <v>34</v>
      </c>
      <c r="S2076">
        <v>0</v>
      </c>
      <c r="T2076" s="1" t="s">
        <v>36</v>
      </c>
      <c r="U2076">
        <v>0</v>
      </c>
      <c r="V2076">
        <v>338</v>
      </c>
      <c r="W2076">
        <v>0</v>
      </c>
      <c r="X2076" s="1" t="s">
        <v>37</v>
      </c>
      <c r="Y2076">
        <v>56.4</v>
      </c>
      <c r="Z2076">
        <v>1</v>
      </c>
      <c r="AA2076">
        <v>0</v>
      </c>
      <c r="AB2076" s="1" t="s">
        <v>38</v>
      </c>
      <c r="AC2076" s="2">
        <v>42488</v>
      </c>
      <c r="AD2076" s="1">
        <v>2016</v>
      </c>
      <c r="AE2076" s="15">
        <f xml:space="preserve"> Cleaned_data[[#This Row],[adr]] * (Cleaned_data[[#This Row],[stays_in_week_nights]] + Cleaned_data[[#This Row],[stays_in_weekend_nights]])</f>
        <v>112.8</v>
      </c>
      <c r="AF2076" s="1">
        <f t="shared" si="32"/>
        <v>2</v>
      </c>
    </row>
    <row r="2077" spans="1:32" x14ac:dyDescent="0.3">
      <c r="A2077" s="1" t="s">
        <v>30</v>
      </c>
      <c r="B2077">
        <v>0</v>
      </c>
      <c r="C2077">
        <v>19</v>
      </c>
      <c r="D2077">
        <v>30</v>
      </c>
      <c r="E2077">
        <v>0</v>
      </c>
      <c r="F2077">
        <v>2</v>
      </c>
      <c r="G2077">
        <v>1</v>
      </c>
      <c r="H2077">
        <v>0</v>
      </c>
      <c r="I2077">
        <v>0</v>
      </c>
      <c r="J2077" s="1" t="s">
        <v>31</v>
      </c>
      <c r="K2077" s="1" t="s">
        <v>39</v>
      </c>
      <c r="L2077" s="1" t="s">
        <v>44</v>
      </c>
      <c r="M2077" s="1" t="s">
        <v>44</v>
      </c>
      <c r="N2077">
        <v>1</v>
      </c>
      <c r="O2077">
        <v>0</v>
      </c>
      <c r="P2077">
        <v>5</v>
      </c>
      <c r="Q2077" s="1" t="s">
        <v>34</v>
      </c>
      <c r="R2077" s="1" t="s">
        <v>34</v>
      </c>
      <c r="S2077">
        <v>0</v>
      </c>
      <c r="T2077" s="1" t="s">
        <v>36</v>
      </c>
      <c r="U2077">
        <v>0</v>
      </c>
      <c r="V2077">
        <v>338</v>
      </c>
      <c r="W2077">
        <v>0</v>
      </c>
      <c r="X2077" s="1" t="s">
        <v>37</v>
      </c>
      <c r="Y2077">
        <v>101</v>
      </c>
      <c r="Z2077">
        <v>1</v>
      </c>
      <c r="AA2077">
        <v>0</v>
      </c>
      <c r="AB2077" s="1" t="s">
        <v>38</v>
      </c>
      <c r="AC2077" s="2">
        <v>42572</v>
      </c>
      <c r="AD2077" s="1">
        <v>2016</v>
      </c>
      <c r="AE2077" s="15">
        <f xml:space="preserve"> Cleaned_data[[#This Row],[adr]] * (Cleaned_data[[#This Row],[stays_in_week_nights]] + Cleaned_data[[#This Row],[stays_in_weekend_nights]])</f>
        <v>202</v>
      </c>
      <c r="AF2077" s="1">
        <f t="shared" si="32"/>
        <v>2</v>
      </c>
    </row>
    <row r="2078" spans="1:32" x14ac:dyDescent="0.3">
      <c r="A2078" s="1" t="s">
        <v>30</v>
      </c>
      <c r="B2078">
        <v>0</v>
      </c>
      <c r="C2078">
        <v>8</v>
      </c>
      <c r="D2078">
        <v>39</v>
      </c>
      <c r="E2078">
        <v>0</v>
      </c>
      <c r="F2078">
        <v>2</v>
      </c>
      <c r="G2078">
        <v>1</v>
      </c>
      <c r="H2078">
        <v>0</v>
      </c>
      <c r="I2078">
        <v>0</v>
      </c>
      <c r="J2078" s="1" t="s">
        <v>31</v>
      </c>
      <c r="K2078" s="1" t="s">
        <v>39</v>
      </c>
      <c r="L2078" s="1" t="s">
        <v>33</v>
      </c>
      <c r="M2078" s="1" t="s">
        <v>33</v>
      </c>
      <c r="N2078">
        <v>1</v>
      </c>
      <c r="O2078">
        <v>0</v>
      </c>
      <c r="P2078">
        <v>6</v>
      </c>
      <c r="Q2078" s="1" t="s">
        <v>34</v>
      </c>
      <c r="R2078" s="1" t="s">
        <v>34</v>
      </c>
      <c r="S2078">
        <v>0</v>
      </c>
      <c r="T2078" s="1" t="s">
        <v>36</v>
      </c>
      <c r="U2078">
        <v>0</v>
      </c>
      <c r="V2078">
        <v>338</v>
      </c>
      <c r="W2078">
        <v>0</v>
      </c>
      <c r="X2078" s="1" t="s">
        <v>37</v>
      </c>
      <c r="Y2078">
        <v>68</v>
      </c>
      <c r="Z2078">
        <v>1</v>
      </c>
      <c r="AA2078">
        <v>0</v>
      </c>
      <c r="AB2078" s="1" t="s">
        <v>38</v>
      </c>
      <c r="AC2078" s="2">
        <v>42635</v>
      </c>
      <c r="AD2078" s="1">
        <v>2016</v>
      </c>
      <c r="AE2078" s="15">
        <f xml:space="preserve"> Cleaned_data[[#This Row],[adr]] * (Cleaned_data[[#This Row],[stays_in_week_nights]] + Cleaned_data[[#This Row],[stays_in_weekend_nights]])</f>
        <v>136</v>
      </c>
      <c r="AF2078" s="1">
        <f t="shared" si="32"/>
        <v>2</v>
      </c>
    </row>
    <row r="2079" spans="1:32" x14ac:dyDescent="0.3">
      <c r="A2079" s="1" t="s">
        <v>30</v>
      </c>
      <c r="B2079">
        <v>0</v>
      </c>
      <c r="C2079">
        <v>29</v>
      </c>
      <c r="D2079">
        <v>47</v>
      </c>
      <c r="E2079">
        <v>0</v>
      </c>
      <c r="F2079">
        <v>2</v>
      </c>
      <c r="G2079">
        <v>1</v>
      </c>
      <c r="H2079">
        <v>0</v>
      </c>
      <c r="I2079">
        <v>0</v>
      </c>
      <c r="J2079" s="1" t="s">
        <v>31</v>
      </c>
      <c r="K2079" s="1" t="s">
        <v>39</v>
      </c>
      <c r="L2079" s="1" t="s">
        <v>33</v>
      </c>
      <c r="M2079" s="1" t="s">
        <v>33</v>
      </c>
      <c r="N2079">
        <v>1</v>
      </c>
      <c r="O2079">
        <v>0</v>
      </c>
      <c r="P2079">
        <v>7</v>
      </c>
      <c r="Q2079" s="1" t="s">
        <v>34</v>
      </c>
      <c r="R2079" s="1" t="s">
        <v>34</v>
      </c>
      <c r="S2079">
        <v>0</v>
      </c>
      <c r="T2079" s="1" t="s">
        <v>36</v>
      </c>
      <c r="U2079">
        <v>0</v>
      </c>
      <c r="V2079">
        <v>338</v>
      </c>
      <c r="W2079">
        <v>0</v>
      </c>
      <c r="X2079" s="1" t="s">
        <v>37</v>
      </c>
      <c r="Y2079">
        <v>48</v>
      </c>
      <c r="Z2079">
        <v>1</v>
      </c>
      <c r="AA2079">
        <v>0</v>
      </c>
      <c r="AB2079" s="1" t="s">
        <v>38</v>
      </c>
      <c r="AC2079" s="2">
        <v>42691</v>
      </c>
      <c r="AD2079" s="1">
        <v>2016</v>
      </c>
      <c r="AE2079" s="15">
        <f xml:space="preserve"> Cleaned_data[[#This Row],[adr]] * (Cleaned_data[[#This Row],[stays_in_week_nights]] + Cleaned_data[[#This Row],[stays_in_weekend_nights]])</f>
        <v>96</v>
      </c>
      <c r="AF2079" s="1">
        <f t="shared" si="32"/>
        <v>2</v>
      </c>
    </row>
    <row r="2080" spans="1:32" x14ac:dyDescent="0.3">
      <c r="A2080" s="1" t="s">
        <v>30</v>
      </c>
      <c r="B2080">
        <v>0</v>
      </c>
      <c r="C2080">
        <v>7</v>
      </c>
      <c r="D2080">
        <v>51</v>
      </c>
      <c r="E2080">
        <v>0</v>
      </c>
      <c r="F2080">
        <v>1</v>
      </c>
      <c r="G2080">
        <v>1</v>
      </c>
      <c r="H2080">
        <v>0</v>
      </c>
      <c r="I2080">
        <v>0</v>
      </c>
      <c r="J2080" s="1" t="s">
        <v>31</v>
      </c>
      <c r="K2080" s="1" t="s">
        <v>39</v>
      </c>
      <c r="L2080" s="1" t="s">
        <v>33</v>
      </c>
      <c r="M2080" s="1" t="s">
        <v>33</v>
      </c>
      <c r="N2080">
        <v>1</v>
      </c>
      <c r="O2080">
        <v>0</v>
      </c>
      <c r="P2080">
        <v>8</v>
      </c>
      <c r="Q2080" s="1" t="s">
        <v>34</v>
      </c>
      <c r="R2080" s="1" t="s">
        <v>55</v>
      </c>
      <c r="S2080">
        <v>0</v>
      </c>
      <c r="T2080" s="1" t="s">
        <v>36</v>
      </c>
      <c r="U2080">
        <v>0</v>
      </c>
      <c r="V2080">
        <v>338</v>
      </c>
      <c r="W2080">
        <v>0</v>
      </c>
      <c r="X2080" s="1" t="s">
        <v>37</v>
      </c>
      <c r="Y2080">
        <v>42</v>
      </c>
      <c r="Z2080">
        <v>1</v>
      </c>
      <c r="AA2080">
        <v>0</v>
      </c>
      <c r="AB2080" s="1" t="s">
        <v>38</v>
      </c>
      <c r="AC2080" s="2">
        <v>42718</v>
      </c>
      <c r="AD2080" s="1">
        <v>2016</v>
      </c>
      <c r="AE2080" s="15">
        <f xml:space="preserve"> Cleaned_data[[#This Row],[adr]] * (Cleaned_data[[#This Row],[stays_in_week_nights]] + Cleaned_data[[#This Row],[stays_in_weekend_nights]])</f>
        <v>42</v>
      </c>
      <c r="AF2080" s="1">
        <f t="shared" si="32"/>
        <v>1</v>
      </c>
    </row>
    <row r="2081" spans="1:32" x14ac:dyDescent="0.3">
      <c r="A2081" s="1" t="s">
        <v>30</v>
      </c>
      <c r="B2081">
        <v>0</v>
      </c>
      <c r="C2081">
        <v>2</v>
      </c>
      <c r="D2081">
        <v>17</v>
      </c>
      <c r="E2081">
        <v>0</v>
      </c>
      <c r="F2081">
        <v>1</v>
      </c>
      <c r="G2081">
        <v>1</v>
      </c>
      <c r="H2081">
        <v>0</v>
      </c>
      <c r="I2081">
        <v>0</v>
      </c>
      <c r="J2081" s="1" t="s">
        <v>31</v>
      </c>
      <c r="K2081" s="1" t="s">
        <v>39</v>
      </c>
      <c r="L2081" s="1" t="s">
        <v>33</v>
      </c>
      <c r="M2081" s="1" t="s">
        <v>33</v>
      </c>
      <c r="N2081">
        <v>1</v>
      </c>
      <c r="O2081">
        <v>0</v>
      </c>
      <c r="P2081">
        <v>1</v>
      </c>
      <c r="Q2081" s="1" t="s">
        <v>34</v>
      </c>
      <c r="R2081" s="1" t="s">
        <v>34</v>
      </c>
      <c r="S2081">
        <v>0</v>
      </c>
      <c r="T2081" s="1" t="s">
        <v>36</v>
      </c>
      <c r="U2081">
        <v>0</v>
      </c>
      <c r="V2081">
        <v>154</v>
      </c>
      <c r="W2081">
        <v>0</v>
      </c>
      <c r="X2081" s="1" t="s">
        <v>37</v>
      </c>
      <c r="Y2081">
        <v>39</v>
      </c>
      <c r="Z2081">
        <v>0</v>
      </c>
      <c r="AA2081">
        <v>0</v>
      </c>
      <c r="AB2081" s="1" t="s">
        <v>38</v>
      </c>
      <c r="AC2081" s="2">
        <v>42481</v>
      </c>
      <c r="AD2081" s="1">
        <v>2016</v>
      </c>
      <c r="AE2081" s="15">
        <f xml:space="preserve"> Cleaned_data[[#This Row],[adr]] * (Cleaned_data[[#This Row],[stays_in_week_nights]] + Cleaned_data[[#This Row],[stays_in_weekend_nights]])</f>
        <v>39</v>
      </c>
      <c r="AF2081" s="1">
        <f t="shared" si="32"/>
        <v>1</v>
      </c>
    </row>
    <row r="2082" spans="1:32" x14ac:dyDescent="0.3">
      <c r="A2082" s="1" t="s">
        <v>30</v>
      </c>
      <c r="B2082">
        <v>0</v>
      </c>
      <c r="C2082">
        <v>1</v>
      </c>
      <c r="D2082">
        <v>50</v>
      </c>
      <c r="E2082">
        <v>0</v>
      </c>
      <c r="F2082">
        <v>1</v>
      </c>
      <c r="G2082">
        <v>1</v>
      </c>
      <c r="H2082">
        <v>0</v>
      </c>
      <c r="I2082">
        <v>0</v>
      </c>
      <c r="J2082" s="1" t="s">
        <v>31</v>
      </c>
      <c r="K2082" s="1" t="s">
        <v>39</v>
      </c>
      <c r="L2082" s="1" t="s">
        <v>33</v>
      </c>
      <c r="M2082" s="1" t="s">
        <v>33</v>
      </c>
      <c r="N2082">
        <v>1</v>
      </c>
      <c r="O2082">
        <v>0</v>
      </c>
      <c r="P2082">
        <v>2</v>
      </c>
      <c r="Q2082" s="1" t="s">
        <v>34</v>
      </c>
      <c r="R2082" s="1" t="s">
        <v>55</v>
      </c>
      <c r="S2082">
        <v>0</v>
      </c>
      <c r="T2082" s="1" t="s">
        <v>36</v>
      </c>
      <c r="U2082">
        <v>0</v>
      </c>
      <c r="V2082">
        <v>154</v>
      </c>
      <c r="W2082">
        <v>0</v>
      </c>
      <c r="X2082" s="1" t="s">
        <v>37</v>
      </c>
      <c r="Y2082">
        <v>27</v>
      </c>
      <c r="Z2082">
        <v>0</v>
      </c>
      <c r="AA2082">
        <v>0</v>
      </c>
      <c r="AB2082" s="1" t="s">
        <v>38</v>
      </c>
      <c r="AC2082" s="2">
        <v>42711</v>
      </c>
      <c r="AD2082" s="1">
        <v>2016</v>
      </c>
      <c r="AE2082" s="15">
        <f xml:space="preserve"> Cleaned_data[[#This Row],[adr]] * (Cleaned_data[[#This Row],[stays_in_week_nights]] + Cleaned_data[[#This Row],[stays_in_weekend_nights]])</f>
        <v>27</v>
      </c>
      <c r="AF2082" s="1">
        <f t="shared" si="32"/>
        <v>1</v>
      </c>
    </row>
    <row r="2083" spans="1:32" x14ac:dyDescent="0.3">
      <c r="A2083" s="1" t="s">
        <v>30</v>
      </c>
      <c r="B2083">
        <v>0</v>
      </c>
      <c r="C2083">
        <v>2</v>
      </c>
      <c r="D2083">
        <v>29</v>
      </c>
      <c r="E2083">
        <v>0</v>
      </c>
      <c r="F2083">
        <v>2</v>
      </c>
      <c r="G2083">
        <v>2</v>
      </c>
      <c r="H2083">
        <v>0</v>
      </c>
      <c r="I2083">
        <v>0</v>
      </c>
      <c r="J2083" s="1" t="s">
        <v>31</v>
      </c>
      <c r="K2083" s="1" t="s">
        <v>39</v>
      </c>
      <c r="L2083" s="1" t="s">
        <v>33</v>
      </c>
      <c r="M2083" s="1" t="s">
        <v>33</v>
      </c>
      <c r="N2083">
        <v>1</v>
      </c>
      <c r="O2083">
        <v>0</v>
      </c>
      <c r="P2083">
        <v>1</v>
      </c>
      <c r="Q2083" s="1" t="s">
        <v>34</v>
      </c>
      <c r="R2083" s="1" t="s">
        <v>34</v>
      </c>
      <c r="S2083">
        <v>0</v>
      </c>
      <c r="T2083" s="1" t="s">
        <v>36</v>
      </c>
      <c r="U2083">
        <v>0</v>
      </c>
      <c r="V2083">
        <v>135</v>
      </c>
      <c r="W2083">
        <v>0</v>
      </c>
      <c r="X2083" s="1" t="s">
        <v>37</v>
      </c>
      <c r="Y2083">
        <v>138</v>
      </c>
      <c r="Z2083">
        <v>0</v>
      </c>
      <c r="AA2083">
        <v>0</v>
      </c>
      <c r="AB2083" s="1" t="s">
        <v>38</v>
      </c>
      <c r="AC2083" s="2">
        <v>42568</v>
      </c>
      <c r="AD2083" s="1">
        <v>2016</v>
      </c>
      <c r="AE2083" s="15">
        <f xml:space="preserve"> Cleaned_data[[#This Row],[adr]] * (Cleaned_data[[#This Row],[stays_in_week_nights]] + Cleaned_data[[#This Row],[stays_in_weekend_nights]])</f>
        <v>276</v>
      </c>
      <c r="AF2083" s="1">
        <f t="shared" si="32"/>
        <v>2</v>
      </c>
    </row>
    <row r="2084" spans="1:32" x14ac:dyDescent="0.3">
      <c r="A2084" s="1" t="s">
        <v>30</v>
      </c>
      <c r="B2084">
        <v>0</v>
      </c>
      <c r="C2084">
        <v>3</v>
      </c>
      <c r="D2084">
        <v>4</v>
      </c>
      <c r="E2084">
        <v>1</v>
      </c>
      <c r="F2084">
        <v>0</v>
      </c>
      <c r="G2084">
        <v>1</v>
      </c>
      <c r="H2084">
        <v>0</v>
      </c>
      <c r="I2084">
        <v>0</v>
      </c>
      <c r="J2084" s="1" t="s">
        <v>31</v>
      </c>
      <c r="K2084" s="1" t="s">
        <v>39</v>
      </c>
      <c r="L2084" s="1" t="s">
        <v>33</v>
      </c>
      <c r="M2084" s="1" t="s">
        <v>33</v>
      </c>
      <c r="N2084">
        <v>1</v>
      </c>
      <c r="O2084">
        <v>0</v>
      </c>
      <c r="P2084">
        <v>1</v>
      </c>
      <c r="Q2084" s="1" t="s">
        <v>34</v>
      </c>
      <c r="R2084" s="1" t="s">
        <v>55</v>
      </c>
      <c r="S2084">
        <v>0</v>
      </c>
      <c r="T2084" s="1" t="s">
        <v>36</v>
      </c>
      <c r="U2084">
        <v>0</v>
      </c>
      <c r="V2084">
        <v>9</v>
      </c>
      <c r="W2084">
        <v>0</v>
      </c>
      <c r="X2084" s="1" t="s">
        <v>37</v>
      </c>
      <c r="Y2084">
        <v>30</v>
      </c>
      <c r="Z2084">
        <v>0</v>
      </c>
      <c r="AA2084">
        <v>0</v>
      </c>
      <c r="AB2084" s="1" t="s">
        <v>38</v>
      </c>
      <c r="AC2084" s="2">
        <v>42388</v>
      </c>
      <c r="AD2084" s="1">
        <v>2016</v>
      </c>
      <c r="AE2084" s="15">
        <f xml:space="preserve"> Cleaned_data[[#This Row],[adr]] * (Cleaned_data[[#This Row],[stays_in_week_nights]] + Cleaned_data[[#This Row],[stays_in_weekend_nights]])</f>
        <v>30</v>
      </c>
      <c r="AF2084" s="1">
        <f t="shared" si="32"/>
        <v>1</v>
      </c>
    </row>
    <row r="2085" spans="1:32" x14ac:dyDescent="0.3">
      <c r="A2085" s="1" t="s">
        <v>30</v>
      </c>
      <c r="B2085">
        <v>0</v>
      </c>
      <c r="C2085">
        <v>0</v>
      </c>
      <c r="D2085">
        <v>26</v>
      </c>
      <c r="E2085">
        <v>0</v>
      </c>
      <c r="F2085">
        <v>1</v>
      </c>
      <c r="G2085">
        <v>1</v>
      </c>
      <c r="H2085">
        <v>0</v>
      </c>
      <c r="I2085">
        <v>0</v>
      </c>
      <c r="J2085" s="1" t="s">
        <v>31</v>
      </c>
      <c r="K2085" s="1" t="s">
        <v>39</v>
      </c>
      <c r="L2085" s="1" t="s">
        <v>44</v>
      </c>
      <c r="M2085" s="1" t="s">
        <v>33</v>
      </c>
      <c r="N2085">
        <v>1</v>
      </c>
      <c r="O2085">
        <v>0</v>
      </c>
      <c r="P2085">
        <v>2</v>
      </c>
      <c r="Q2085" s="1" t="s">
        <v>34</v>
      </c>
      <c r="R2085" s="1" t="s">
        <v>34</v>
      </c>
      <c r="S2085">
        <v>1</v>
      </c>
      <c r="T2085" s="1" t="s">
        <v>36</v>
      </c>
      <c r="U2085">
        <v>0</v>
      </c>
      <c r="V2085">
        <v>9</v>
      </c>
      <c r="W2085">
        <v>0</v>
      </c>
      <c r="X2085" s="1" t="s">
        <v>37</v>
      </c>
      <c r="Y2085">
        <v>65</v>
      </c>
      <c r="Z2085">
        <v>0</v>
      </c>
      <c r="AA2085">
        <v>0</v>
      </c>
      <c r="AB2085" s="1" t="s">
        <v>38</v>
      </c>
      <c r="AC2085" s="2">
        <v>42543</v>
      </c>
      <c r="AD2085" s="1">
        <v>2016</v>
      </c>
      <c r="AE2085" s="15">
        <f xml:space="preserve"> Cleaned_data[[#This Row],[adr]] * (Cleaned_data[[#This Row],[stays_in_week_nights]] + Cleaned_data[[#This Row],[stays_in_weekend_nights]])</f>
        <v>65</v>
      </c>
      <c r="AF2085" s="1">
        <f t="shared" si="32"/>
        <v>1</v>
      </c>
    </row>
    <row r="2086" spans="1:32" x14ac:dyDescent="0.3">
      <c r="A2086" s="1" t="s">
        <v>30</v>
      </c>
      <c r="B2086">
        <v>0</v>
      </c>
      <c r="C2086">
        <v>1</v>
      </c>
      <c r="D2086">
        <v>3</v>
      </c>
      <c r="E2086">
        <v>0</v>
      </c>
      <c r="F2086">
        <v>1</v>
      </c>
      <c r="G2086">
        <v>1</v>
      </c>
      <c r="H2086">
        <v>0</v>
      </c>
      <c r="I2086">
        <v>0</v>
      </c>
      <c r="J2086" s="1" t="s">
        <v>31</v>
      </c>
      <c r="K2086" s="1" t="s">
        <v>39</v>
      </c>
      <c r="L2086" s="1" t="s">
        <v>33</v>
      </c>
      <c r="M2086" s="1" t="s">
        <v>33</v>
      </c>
      <c r="N2086">
        <v>1</v>
      </c>
      <c r="O2086">
        <v>0</v>
      </c>
      <c r="P2086">
        <v>1</v>
      </c>
      <c r="Q2086" s="1" t="s">
        <v>34</v>
      </c>
      <c r="R2086" s="1" t="s">
        <v>55</v>
      </c>
      <c r="S2086">
        <v>0</v>
      </c>
      <c r="T2086" s="1" t="s">
        <v>36</v>
      </c>
      <c r="U2086">
        <v>0</v>
      </c>
      <c r="V2086">
        <v>103</v>
      </c>
      <c r="W2086">
        <v>0</v>
      </c>
      <c r="X2086" s="1" t="s">
        <v>37</v>
      </c>
      <c r="Y2086">
        <v>30</v>
      </c>
      <c r="Z2086">
        <v>0</v>
      </c>
      <c r="AA2086">
        <v>0</v>
      </c>
      <c r="AB2086" s="1" t="s">
        <v>38</v>
      </c>
      <c r="AC2086" s="2">
        <v>42382</v>
      </c>
      <c r="AD2086" s="1">
        <v>2016</v>
      </c>
      <c r="AE2086" s="15">
        <f xml:space="preserve"> Cleaned_data[[#This Row],[adr]] * (Cleaned_data[[#This Row],[stays_in_week_nights]] + Cleaned_data[[#This Row],[stays_in_weekend_nights]])</f>
        <v>30</v>
      </c>
      <c r="AF2086" s="1">
        <f t="shared" si="32"/>
        <v>1</v>
      </c>
    </row>
    <row r="2087" spans="1:32" x14ac:dyDescent="0.3">
      <c r="A2087" s="1" t="s">
        <v>30</v>
      </c>
      <c r="B2087">
        <v>0</v>
      </c>
      <c r="C2087">
        <v>5</v>
      </c>
      <c r="D2087">
        <v>39</v>
      </c>
      <c r="E2087">
        <v>1</v>
      </c>
      <c r="F2087">
        <v>0</v>
      </c>
      <c r="G2087">
        <v>1</v>
      </c>
      <c r="H2087">
        <v>0</v>
      </c>
      <c r="I2087">
        <v>0</v>
      </c>
      <c r="J2087" s="1" t="s">
        <v>31</v>
      </c>
      <c r="K2087" s="1" t="s">
        <v>39</v>
      </c>
      <c r="L2087" s="1" t="s">
        <v>33</v>
      </c>
      <c r="M2087" s="1" t="s">
        <v>33</v>
      </c>
      <c r="N2087">
        <v>1</v>
      </c>
      <c r="O2087">
        <v>0</v>
      </c>
      <c r="P2087">
        <v>2</v>
      </c>
      <c r="Q2087" s="1" t="s">
        <v>34</v>
      </c>
      <c r="R2087" s="1" t="s">
        <v>58</v>
      </c>
      <c r="S2087">
        <v>0</v>
      </c>
      <c r="T2087" s="1" t="s">
        <v>36</v>
      </c>
      <c r="U2087">
        <v>0</v>
      </c>
      <c r="V2087">
        <v>103</v>
      </c>
      <c r="W2087">
        <v>0</v>
      </c>
      <c r="X2087" s="1" t="s">
        <v>37</v>
      </c>
      <c r="Y2087">
        <v>65</v>
      </c>
      <c r="Z2087">
        <v>0</v>
      </c>
      <c r="AA2087">
        <v>0</v>
      </c>
      <c r="AB2087" s="1" t="s">
        <v>38</v>
      </c>
      <c r="AC2087" s="2">
        <v>42633</v>
      </c>
      <c r="AD2087" s="1">
        <v>2016</v>
      </c>
      <c r="AE2087" s="15">
        <f xml:space="preserve"> Cleaned_data[[#This Row],[adr]] * (Cleaned_data[[#This Row],[stays_in_week_nights]] + Cleaned_data[[#This Row],[stays_in_weekend_nights]])</f>
        <v>65</v>
      </c>
      <c r="AF2087" s="1">
        <f t="shared" si="32"/>
        <v>1</v>
      </c>
    </row>
    <row r="2088" spans="1:32" x14ac:dyDescent="0.3">
      <c r="A2088" s="1" t="s">
        <v>30</v>
      </c>
      <c r="B2088">
        <v>0</v>
      </c>
      <c r="C2088">
        <v>8</v>
      </c>
      <c r="D2088">
        <v>6</v>
      </c>
      <c r="E2088">
        <v>0</v>
      </c>
      <c r="F2088">
        <v>2</v>
      </c>
      <c r="G2088">
        <v>1</v>
      </c>
      <c r="H2088">
        <v>0</v>
      </c>
      <c r="I2088">
        <v>0</v>
      </c>
      <c r="J2088" s="1" t="s">
        <v>31</v>
      </c>
      <c r="K2088" s="1" t="s">
        <v>39</v>
      </c>
      <c r="L2088" s="1" t="s">
        <v>33</v>
      </c>
      <c r="M2088" s="1" t="s">
        <v>33</v>
      </c>
      <c r="N2088">
        <v>1</v>
      </c>
      <c r="O2088">
        <v>0</v>
      </c>
      <c r="P2088">
        <v>1</v>
      </c>
      <c r="Q2088" s="1" t="s">
        <v>34</v>
      </c>
      <c r="R2088" s="1" t="s">
        <v>55</v>
      </c>
      <c r="S2088">
        <v>0</v>
      </c>
      <c r="T2088" s="1" t="s">
        <v>36</v>
      </c>
      <c r="U2088">
        <v>0</v>
      </c>
      <c r="V2088">
        <v>154</v>
      </c>
      <c r="W2088">
        <v>0</v>
      </c>
      <c r="X2088" s="1" t="s">
        <v>37</v>
      </c>
      <c r="Y2088">
        <v>27</v>
      </c>
      <c r="Z2088">
        <v>0</v>
      </c>
      <c r="AA2088">
        <v>0</v>
      </c>
      <c r="AB2088" s="1" t="s">
        <v>38</v>
      </c>
      <c r="AC2088" s="2">
        <v>42405</v>
      </c>
      <c r="AD2088" s="1">
        <v>2016</v>
      </c>
      <c r="AE2088" s="15">
        <f xml:space="preserve"> Cleaned_data[[#This Row],[adr]] * (Cleaned_data[[#This Row],[stays_in_week_nights]] + Cleaned_data[[#This Row],[stays_in_weekend_nights]])</f>
        <v>54</v>
      </c>
      <c r="AF2088" s="1">
        <f t="shared" si="32"/>
        <v>2</v>
      </c>
    </row>
    <row r="2089" spans="1:32" x14ac:dyDescent="0.3">
      <c r="A2089" s="1" t="s">
        <v>30</v>
      </c>
      <c r="B2089">
        <v>0</v>
      </c>
      <c r="C2089">
        <v>1</v>
      </c>
      <c r="D2089">
        <v>10</v>
      </c>
      <c r="E2089">
        <v>0</v>
      </c>
      <c r="F2089">
        <v>2</v>
      </c>
      <c r="G2089">
        <v>1</v>
      </c>
      <c r="H2089">
        <v>0</v>
      </c>
      <c r="I2089">
        <v>0</v>
      </c>
      <c r="J2089" s="1" t="s">
        <v>31</v>
      </c>
      <c r="K2089" s="1" t="s">
        <v>39</v>
      </c>
      <c r="L2089" s="1" t="s">
        <v>33</v>
      </c>
      <c r="M2089" s="1" t="s">
        <v>33</v>
      </c>
      <c r="N2089">
        <v>1</v>
      </c>
      <c r="O2089">
        <v>0</v>
      </c>
      <c r="P2089">
        <v>2</v>
      </c>
      <c r="Q2089" s="1" t="s">
        <v>34</v>
      </c>
      <c r="R2089" s="1" t="s">
        <v>34</v>
      </c>
      <c r="S2089">
        <v>0</v>
      </c>
      <c r="T2089" s="1" t="s">
        <v>36</v>
      </c>
      <c r="U2089">
        <v>0</v>
      </c>
      <c r="V2089">
        <v>154</v>
      </c>
      <c r="W2089">
        <v>0</v>
      </c>
      <c r="X2089" s="1" t="s">
        <v>37</v>
      </c>
      <c r="Y2089">
        <v>27</v>
      </c>
      <c r="Z2089">
        <v>0</v>
      </c>
      <c r="AA2089">
        <v>0</v>
      </c>
      <c r="AB2089" s="1" t="s">
        <v>38</v>
      </c>
      <c r="AC2089" s="2">
        <v>42432</v>
      </c>
      <c r="AD2089" s="1">
        <v>2016</v>
      </c>
      <c r="AE2089" s="15">
        <f xml:space="preserve"> Cleaned_data[[#This Row],[adr]] * (Cleaned_data[[#This Row],[stays_in_week_nights]] + Cleaned_data[[#This Row],[stays_in_weekend_nights]])</f>
        <v>54</v>
      </c>
      <c r="AF2089" s="1">
        <f t="shared" si="32"/>
        <v>2</v>
      </c>
    </row>
    <row r="2090" spans="1:32" x14ac:dyDescent="0.3">
      <c r="A2090" s="1" t="s">
        <v>30</v>
      </c>
      <c r="B2090">
        <v>0</v>
      </c>
      <c r="C2090">
        <v>3</v>
      </c>
      <c r="D2090">
        <v>15</v>
      </c>
      <c r="E2090">
        <v>1</v>
      </c>
      <c r="F2090">
        <v>2</v>
      </c>
      <c r="G2090">
        <v>1</v>
      </c>
      <c r="H2090">
        <v>0</v>
      </c>
      <c r="I2090">
        <v>0</v>
      </c>
      <c r="J2090" s="1" t="s">
        <v>31</v>
      </c>
      <c r="K2090" s="1" t="s">
        <v>39</v>
      </c>
      <c r="L2090" s="1" t="s">
        <v>33</v>
      </c>
      <c r="M2090" s="1" t="s">
        <v>33</v>
      </c>
      <c r="N2090">
        <v>1</v>
      </c>
      <c r="O2090">
        <v>0</v>
      </c>
      <c r="P2090">
        <v>3</v>
      </c>
      <c r="Q2090" s="1" t="s">
        <v>34</v>
      </c>
      <c r="R2090" s="1" t="s">
        <v>55</v>
      </c>
      <c r="S2090">
        <v>1</v>
      </c>
      <c r="T2090" s="1" t="s">
        <v>36</v>
      </c>
      <c r="U2090">
        <v>0</v>
      </c>
      <c r="V2090">
        <v>154</v>
      </c>
      <c r="W2090">
        <v>0</v>
      </c>
      <c r="X2090" s="1" t="s">
        <v>37</v>
      </c>
      <c r="Y2090">
        <v>39</v>
      </c>
      <c r="Z2090">
        <v>0</v>
      </c>
      <c r="AA2090">
        <v>0</v>
      </c>
      <c r="AB2090" s="1" t="s">
        <v>38</v>
      </c>
      <c r="AC2090" s="2">
        <v>42467</v>
      </c>
      <c r="AD2090" s="1">
        <v>2016</v>
      </c>
      <c r="AE2090" s="15">
        <f xml:space="preserve"> Cleaned_data[[#This Row],[adr]] * (Cleaned_data[[#This Row],[stays_in_week_nights]] + Cleaned_data[[#This Row],[stays_in_weekend_nights]])</f>
        <v>117</v>
      </c>
      <c r="AF2090" s="1">
        <f t="shared" si="32"/>
        <v>3</v>
      </c>
    </row>
    <row r="2091" spans="1:32" x14ac:dyDescent="0.3">
      <c r="A2091" s="1" t="s">
        <v>30</v>
      </c>
      <c r="B2091">
        <v>0</v>
      </c>
      <c r="C2091">
        <v>6</v>
      </c>
      <c r="D2091">
        <v>23</v>
      </c>
      <c r="E2091">
        <v>2</v>
      </c>
      <c r="F2091">
        <v>2</v>
      </c>
      <c r="G2091">
        <v>1</v>
      </c>
      <c r="H2091">
        <v>0</v>
      </c>
      <c r="I2091">
        <v>0</v>
      </c>
      <c r="J2091" s="1" t="s">
        <v>31</v>
      </c>
      <c r="K2091" s="1" t="s">
        <v>39</v>
      </c>
      <c r="L2091" s="1" t="s">
        <v>33</v>
      </c>
      <c r="M2091" s="1" t="s">
        <v>33</v>
      </c>
      <c r="N2091">
        <v>1</v>
      </c>
      <c r="O2091">
        <v>0</v>
      </c>
      <c r="P2091">
        <v>4</v>
      </c>
      <c r="Q2091" s="1" t="s">
        <v>34</v>
      </c>
      <c r="R2091" s="1" t="s">
        <v>34</v>
      </c>
      <c r="S2091">
        <v>0</v>
      </c>
      <c r="T2091" s="1" t="s">
        <v>36</v>
      </c>
      <c r="U2091">
        <v>0</v>
      </c>
      <c r="V2091">
        <v>154</v>
      </c>
      <c r="W2091">
        <v>0</v>
      </c>
      <c r="X2091" s="1" t="s">
        <v>37</v>
      </c>
      <c r="Y2091">
        <v>58</v>
      </c>
      <c r="Z2091">
        <v>0</v>
      </c>
      <c r="AA2091">
        <v>0</v>
      </c>
      <c r="AB2091" s="1" t="s">
        <v>38</v>
      </c>
      <c r="AC2091" s="2">
        <v>42523</v>
      </c>
      <c r="AD2091" s="1">
        <v>2016</v>
      </c>
      <c r="AE2091" s="15">
        <f xml:space="preserve"> Cleaned_data[[#This Row],[adr]] * (Cleaned_data[[#This Row],[stays_in_week_nights]] + Cleaned_data[[#This Row],[stays_in_weekend_nights]])</f>
        <v>232</v>
      </c>
      <c r="AF2091" s="1">
        <f t="shared" si="32"/>
        <v>4</v>
      </c>
    </row>
    <row r="2092" spans="1:32" x14ac:dyDescent="0.3">
      <c r="A2092" s="1" t="s">
        <v>30</v>
      </c>
      <c r="B2092">
        <v>0</v>
      </c>
      <c r="C2092">
        <v>0</v>
      </c>
      <c r="D2092">
        <v>14</v>
      </c>
      <c r="E2092">
        <v>1</v>
      </c>
      <c r="F2092">
        <v>0</v>
      </c>
      <c r="G2092">
        <v>1</v>
      </c>
      <c r="H2092">
        <v>0</v>
      </c>
      <c r="I2092">
        <v>0</v>
      </c>
      <c r="J2092" s="1" t="s">
        <v>31</v>
      </c>
      <c r="K2092" s="1" t="s">
        <v>39</v>
      </c>
      <c r="L2092" s="1" t="s">
        <v>33</v>
      </c>
      <c r="M2092" s="1" t="s">
        <v>44</v>
      </c>
      <c r="N2092">
        <v>1</v>
      </c>
      <c r="O2092">
        <v>0</v>
      </c>
      <c r="P2092">
        <v>1</v>
      </c>
      <c r="Q2092" s="1" t="s">
        <v>34</v>
      </c>
      <c r="R2092" s="1" t="s">
        <v>55</v>
      </c>
      <c r="S2092">
        <v>0</v>
      </c>
      <c r="T2092" s="1" t="s">
        <v>36</v>
      </c>
      <c r="U2092">
        <v>0</v>
      </c>
      <c r="V2092">
        <v>195</v>
      </c>
      <c r="W2092">
        <v>0</v>
      </c>
      <c r="X2092" s="1" t="s">
        <v>37</v>
      </c>
      <c r="Y2092">
        <v>42</v>
      </c>
      <c r="Z2092">
        <v>0</v>
      </c>
      <c r="AA2092">
        <v>0</v>
      </c>
      <c r="AB2092" s="1" t="s">
        <v>38</v>
      </c>
      <c r="AC2092" s="2">
        <v>42458</v>
      </c>
      <c r="AD2092" s="1">
        <v>2016</v>
      </c>
      <c r="AE2092" s="15">
        <f xml:space="preserve"> Cleaned_data[[#This Row],[adr]] * (Cleaned_data[[#This Row],[stays_in_week_nights]] + Cleaned_data[[#This Row],[stays_in_weekend_nights]])</f>
        <v>42</v>
      </c>
      <c r="AF2092" s="1">
        <f t="shared" si="32"/>
        <v>1</v>
      </c>
    </row>
    <row r="2093" spans="1:32" x14ac:dyDescent="0.3">
      <c r="A2093" s="1" t="s">
        <v>30</v>
      </c>
      <c r="B2093">
        <v>0</v>
      </c>
      <c r="C2093">
        <v>0</v>
      </c>
      <c r="D2093">
        <v>17</v>
      </c>
      <c r="E2093">
        <v>1</v>
      </c>
      <c r="F2093">
        <v>0</v>
      </c>
      <c r="G2093">
        <v>1</v>
      </c>
      <c r="H2093">
        <v>0</v>
      </c>
      <c r="I2093">
        <v>0</v>
      </c>
      <c r="J2093" s="1" t="s">
        <v>31</v>
      </c>
      <c r="K2093" s="1" t="s">
        <v>39</v>
      </c>
      <c r="L2093" s="1" t="s">
        <v>33</v>
      </c>
      <c r="M2093" s="1" t="s">
        <v>44</v>
      </c>
      <c r="N2093">
        <v>1</v>
      </c>
      <c r="O2093">
        <v>0</v>
      </c>
      <c r="P2093">
        <v>2</v>
      </c>
      <c r="Q2093" s="1" t="s">
        <v>34</v>
      </c>
      <c r="R2093" s="1" t="s">
        <v>55</v>
      </c>
      <c r="S2093">
        <v>0</v>
      </c>
      <c r="T2093" s="1" t="s">
        <v>36</v>
      </c>
      <c r="U2093">
        <v>0</v>
      </c>
      <c r="V2093">
        <v>195</v>
      </c>
      <c r="W2093">
        <v>0</v>
      </c>
      <c r="X2093" s="1" t="s">
        <v>37</v>
      </c>
      <c r="Y2093">
        <v>42</v>
      </c>
      <c r="Z2093">
        <v>0</v>
      </c>
      <c r="AA2093">
        <v>0</v>
      </c>
      <c r="AB2093" s="1" t="s">
        <v>38</v>
      </c>
      <c r="AC2093" s="2">
        <v>42479</v>
      </c>
      <c r="AD2093" s="1">
        <v>2016</v>
      </c>
      <c r="AE2093" s="15">
        <f xml:space="preserve"> Cleaned_data[[#This Row],[adr]] * (Cleaned_data[[#This Row],[stays_in_week_nights]] + Cleaned_data[[#This Row],[stays_in_weekend_nights]])</f>
        <v>42</v>
      </c>
      <c r="AF2093" s="1">
        <f t="shared" si="32"/>
        <v>1</v>
      </c>
    </row>
    <row r="2094" spans="1:32" x14ac:dyDescent="0.3">
      <c r="A2094" s="1" t="s">
        <v>30</v>
      </c>
      <c r="B2094">
        <v>0</v>
      </c>
      <c r="C2094">
        <v>4</v>
      </c>
      <c r="D2094">
        <v>48</v>
      </c>
      <c r="E2094">
        <v>0</v>
      </c>
      <c r="F2094">
        <v>1</v>
      </c>
      <c r="G2094">
        <v>1</v>
      </c>
      <c r="H2094">
        <v>0</v>
      </c>
      <c r="I2094">
        <v>0</v>
      </c>
      <c r="J2094" s="1" t="s">
        <v>31</v>
      </c>
      <c r="K2094" s="1" t="s">
        <v>39</v>
      </c>
      <c r="L2094" s="1" t="s">
        <v>33</v>
      </c>
      <c r="M2094" s="1" t="s">
        <v>44</v>
      </c>
      <c r="N2094">
        <v>1</v>
      </c>
      <c r="O2094">
        <v>0</v>
      </c>
      <c r="P2094">
        <v>3</v>
      </c>
      <c r="Q2094" s="1" t="s">
        <v>34</v>
      </c>
      <c r="R2094" s="1" t="s">
        <v>55</v>
      </c>
      <c r="S2094">
        <v>0</v>
      </c>
      <c r="T2094" s="1" t="s">
        <v>36</v>
      </c>
      <c r="U2094">
        <v>0</v>
      </c>
      <c r="V2094">
        <v>195</v>
      </c>
      <c r="W2094">
        <v>0</v>
      </c>
      <c r="X2094" s="1" t="s">
        <v>37</v>
      </c>
      <c r="Y2094">
        <v>35</v>
      </c>
      <c r="Z2094">
        <v>0</v>
      </c>
      <c r="AA2094">
        <v>0</v>
      </c>
      <c r="AB2094" s="1" t="s">
        <v>38</v>
      </c>
      <c r="AC2094" s="2">
        <v>42698</v>
      </c>
      <c r="AD2094" s="1">
        <v>2016</v>
      </c>
      <c r="AE2094" s="15">
        <f xml:space="preserve"> Cleaned_data[[#This Row],[adr]] * (Cleaned_data[[#This Row],[stays_in_week_nights]] + Cleaned_data[[#This Row],[stays_in_weekend_nights]])</f>
        <v>35</v>
      </c>
      <c r="AF2094" s="1">
        <f t="shared" si="32"/>
        <v>1</v>
      </c>
    </row>
    <row r="2095" spans="1:32" x14ac:dyDescent="0.3">
      <c r="A2095" s="1" t="s">
        <v>30</v>
      </c>
      <c r="B2095">
        <v>0</v>
      </c>
      <c r="C2095">
        <v>11</v>
      </c>
      <c r="D2095">
        <v>4</v>
      </c>
      <c r="E2095">
        <v>1</v>
      </c>
      <c r="F2095">
        <v>2</v>
      </c>
      <c r="G2095">
        <v>1</v>
      </c>
      <c r="H2095">
        <v>0</v>
      </c>
      <c r="I2095">
        <v>0</v>
      </c>
      <c r="J2095" s="1" t="s">
        <v>31</v>
      </c>
      <c r="K2095" s="1" t="s">
        <v>39</v>
      </c>
      <c r="L2095" s="1" t="s">
        <v>33</v>
      </c>
      <c r="M2095" s="1" t="s">
        <v>33</v>
      </c>
      <c r="N2095">
        <v>1</v>
      </c>
      <c r="O2095">
        <v>0</v>
      </c>
      <c r="P2095">
        <v>1</v>
      </c>
      <c r="Q2095" s="1" t="s">
        <v>34</v>
      </c>
      <c r="R2095" s="1" t="s">
        <v>55</v>
      </c>
      <c r="S2095">
        <v>0</v>
      </c>
      <c r="T2095" s="1" t="s">
        <v>36</v>
      </c>
      <c r="U2095">
        <v>0</v>
      </c>
      <c r="V2095">
        <v>86</v>
      </c>
      <c r="W2095">
        <v>0</v>
      </c>
      <c r="X2095" s="1" t="s">
        <v>37</v>
      </c>
      <c r="Y2095">
        <v>38</v>
      </c>
      <c r="Z2095">
        <v>0</v>
      </c>
      <c r="AA2095">
        <v>0</v>
      </c>
      <c r="AB2095" s="1" t="s">
        <v>38</v>
      </c>
      <c r="AC2095" s="2">
        <v>42390</v>
      </c>
      <c r="AD2095" s="1">
        <v>2016</v>
      </c>
      <c r="AE2095" s="15">
        <f xml:space="preserve"> Cleaned_data[[#This Row],[adr]] * (Cleaned_data[[#This Row],[stays_in_week_nights]] + Cleaned_data[[#This Row],[stays_in_weekend_nights]])</f>
        <v>114</v>
      </c>
      <c r="AF2095" s="1">
        <f t="shared" si="32"/>
        <v>3</v>
      </c>
    </row>
    <row r="2096" spans="1:32" x14ac:dyDescent="0.3">
      <c r="A2096" s="1" t="s">
        <v>30</v>
      </c>
      <c r="B2096">
        <v>0</v>
      </c>
      <c r="C2096">
        <v>26</v>
      </c>
      <c r="D2096">
        <v>8</v>
      </c>
      <c r="E2096">
        <v>1</v>
      </c>
      <c r="F2096">
        <v>1</v>
      </c>
      <c r="G2096">
        <v>1</v>
      </c>
      <c r="H2096">
        <v>0</v>
      </c>
      <c r="I2096">
        <v>0</v>
      </c>
      <c r="J2096" s="1" t="s">
        <v>31</v>
      </c>
      <c r="K2096" s="1" t="s">
        <v>39</v>
      </c>
      <c r="L2096" s="1" t="s">
        <v>33</v>
      </c>
      <c r="M2096" s="1" t="s">
        <v>33</v>
      </c>
      <c r="N2096">
        <v>1</v>
      </c>
      <c r="O2096">
        <v>0</v>
      </c>
      <c r="P2096">
        <v>2</v>
      </c>
      <c r="Q2096" s="1" t="s">
        <v>34</v>
      </c>
      <c r="R2096" s="1" t="s">
        <v>55</v>
      </c>
      <c r="S2096">
        <v>0</v>
      </c>
      <c r="T2096" s="1" t="s">
        <v>36</v>
      </c>
      <c r="U2096">
        <v>0</v>
      </c>
      <c r="V2096">
        <v>86</v>
      </c>
      <c r="W2096">
        <v>0</v>
      </c>
      <c r="X2096" s="1" t="s">
        <v>37</v>
      </c>
      <c r="Y2096">
        <v>38</v>
      </c>
      <c r="Z2096">
        <v>0</v>
      </c>
      <c r="AA2096">
        <v>0</v>
      </c>
      <c r="AB2096" s="1" t="s">
        <v>38</v>
      </c>
      <c r="AC2096" s="2">
        <v>42417</v>
      </c>
      <c r="AD2096" s="1">
        <v>2016</v>
      </c>
      <c r="AE2096" s="15">
        <f xml:space="preserve"> Cleaned_data[[#This Row],[adr]] * (Cleaned_data[[#This Row],[stays_in_week_nights]] + Cleaned_data[[#This Row],[stays_in_weekend_nights]])</f>
        <v>76</v>
      </c>
      <c r="AF2096" s="1">
        <f t="shared" si="32"/>
        <v>2</v>
      </c>
    </row>
    <row r="2097" spans="1:32" x14ac:dyDescent="0.3">
      <c r="A2097" s="1" t="s">
        <v>30</v>
      </c>
      <c r="B2097">
        <v>0</v>
      </c>
      <c r="C2097">
        <v>5</v>
      </c>
      <c r="D2097">
        <v>17</v>
      </c>
      <c r="E2097">
        <v>0</v>
      </c>
      <c r="F2097">
        <v>3</v>
      </c>
      <c r="G2097">
        <v>1</v>
      </c>
      <c r="H2097">
        <v>0</v>
      </c>
      <c r="I2097">
        <v>0</v>
      </c>
      <c r="J2097" s="1" t="s">
        <v>31</v>
      </c>
      <c r="K2097" s="1" t="s">
        <v>39</v>
      </c>
      <c r="L2097" s="1" t="s">
        <v>33</v>
      </c>
      <c r="M2097" s="1" t="s">
        <v>33</v>
      </c>
      <c r="N2097">
        <v>1</v>
      </c>
      <c r="O2097">
        <v>0</v>
      </c>
      <c r="P2097">
        <v>3</v>
      </c>
      <c r="Q2097" s="1" t="s">
        <v>34</v>
      </c>
      <c r="R2097" s="1" t="s">
        <v>55</v>
      </c>
      <c r="S2097">
        <v>0</v>
      </c>
      <c r="T2097" s="1" t="s">
        <v>36</v>
      </c>
      <c r="U2097">
        <v>0</v>
      </c>
      <c r="V2097">
        <v>86</v>
      </c>
      <c r="W2097">
        <v>0</v>
      </c>
      <c r="X2097" s="1" t="s">
        <v>37</v>
      </c>
      <c r="Y2097">
        <v>59</v>
      </c>
      <c r="Z2097">
        <v>0</v>
      </c>
      <c r="AA2097">
        <v>0</v>
      </c>
      <c r="AB2097" s="1" t="s">
        <v>38</v>
      </c>
      <c r="AC2097" s="2">
        <v>42482</v>
      </c>
      <c r="AD2097" s="1">
        <v>2016</v>
      </c>
      <c r="AE2097" s="15">
        <f xml:space="preserve"> Cleaned_data[[#This Row],[adr]] * (Cleaned_data[[#This Row],[stays_in_week_nights]] + Cleaned_data[[#This Row],[stays_in_weekend_nights]])</f>
        <v>177</v>
      </c>
      <c r="AF2097" s="1">
        <f t="shared" si="32"/>
        <v>3</v>
      </c>
    </row>
    <row r="2098" spans="1:32" x14ac:dyDescent="0.3">
      <c r="A2098" s="1" t="s">
        <v>30</v>
      </c>
      <c r="B2098">
        <v>1</v>
      </c>
      <c r="C2098">
        <v>18</v>
      </c>
      <c r="D2098">
        <v>39</v>
      </c>
      <c r="E2098">
        <v>0</v>
      </c>
      <c r="F2098">
        <v>1</v>
      </c>
      <c r="G2098">
        <v>1</v>
      </c>
      <c r="H2098">
        <v>0</v>
      </c>
      <c r="I2098">
        <v>0</v>
      </c>
      <c r="J2098" s="1" t="s">
        <v>31</v>
      </c>
      <c r="K2098" s="1" t="s">
        <v>39</v>
      </c>
      <c r="L2098" s="1" t="s">
        <v>33</v>
      </c>
      <c r="M2098" s="1" t="s">
        <v>33</v>
      </c>
      <c r="N2098">
        <v>1</v>
      </c>
      <c r="O2098">
        <v>1</v>
      </c>
      <c r="P2098">
        <v>4</v>
      </c>
      <c r="Q2098" s="1" t="s">
        <v>34</v>
      </c>
      <c r="R2098" s="1" t="s">
        <v>34</v>
      </c>
      <c r="S2098">
        <v>0</v>
      </c>
      <c r="T2098" s="1" t="s">
        <v>36</v>
      </c>
      <c r="U2098">
        <v>0</v>
      </c>
      <c r="V2098">
        <v>86</v>
      </c>
      <c r="W2098">
        <v>0</v>
      </c>
      <c r="X2098" s="1" t="s">
        <v>37</v>
      </c>
      <c r="Y2098">
        <v>126</v>
      </c>
      <c r="Z2098">
        <v>0</v>
      </c>
      <c r="AA2098">
        <v>0</v>
      </c>
      <c r="AB2098" s="1" t="s">
        <v>40</v>
      </c>
      <c r="AC2098" s="2">
        <v>42626</v>
      </c>
      <c r="AD2098" s="1">
        <v>2016</v>
      </c>
      <c r="AE2098" s="15">
        <f xml:space="preserve"> Cleaned_data[[#This Row],[adr]] * (Cleaned_data[[#This Row],[stays_in_week_nights]] + Cleaned_data[[#This Row],[stays_in_weekend_nights]])</f>
        <v>126</v>
      </c>
      <c r="AF2098" s="1">
        <f t="shared" si="32"/>
        <v>1</v>
      </c>
    </row>
    <row r="2099" spans="1:32" x14ac:dyDescent="0.3">
      <c r="A2099" s="1" t="s">
        <v>30</v>
      </c>
      <c r="B2099">
        <v>0</v>
      </c>
      <c r="C2099">
        <v>6</v>
      </c>
      <c r="D2099">
        <v>43</v>
      </c>
      <c r="E2099">
        <v>0</v>
      </c>
      <c r="F2099">
        <v>2</v>
      </c>
      <c r="G2099">
        <v>1</v>
      </c>
      <c r="H2099">
        <v>0</v>
      </c>
      <c r="I2099">
        <v>0</v>
      </c>
      <c r="J2099" s="1" t="s">
        <v>31</v>
      </c>
      <c r="K2099" s="1" t="s">
        <v>39</v>
      </c>
      <c r="L2099" s="1" t="s">
        <v>33</v>
      </c>
      <c r="M2099" s="1" t="s">
        <v>33</v>
      </c>
      <c r="N2099">
        <v>1</v>
      </c>
      <c r="O2099">
        <v>1</v>
      </c>
      <c r="P2099">
        <v>4</v>
      </c>
      <c r="Q2099" s="1" t="s">
        <v>34</v>
      </c>
      <c r="R2099" s="1" t="s">
        <v>45</v>
      </c>
      <c r="S2099">
        <v>0</v>
      </c>
      <c r="T2099" s="1" t="s">
        <v>36</v>
      </c>
      <c r="U2099">
        <v>0</v>
      </c>
      <c r="V2099">
        <v>86</v>
      </c>
      <c r="W2099">
        <v>0</v>
      </c>
      <c r="X2099" s="1" t="s">
        <v>37</v>
      </c>
      <c r="Y2099">
        <v>45</v>
      </c>
      <c r="Z2099">
        <v>0</v>
      </c>
      <c r="AA2099">
        <v>0</v>
      </c>
      <c r="AB2099" s="1" t="s">
        <v>38</v>
      </c>
      <c r="AC2099" s="2">
        <v>42664</v>
      </c>
      <c r="AD2099" s="1">
        <v>2016</v>
      </c>
      <c r="AE2099" s="15">
        <f xml:space="preserve"> Cleaned_data[[#This Row],[adr]] * (Cleaned_data[[#This Row],[stays_in_week_nights]] + Cleaned_data[[#This Row],[stays_in_weekend_nights]])</f>
        <v>90</v>
      </c>
      <c r="AF2099" s="1">
        <f t="shared" si="32"/>
        <v>2</v>
      </c>
    </row>
    <row r="2100" spans="1:32" x14ac:dyDescent="0.3">
      <c r="A2100" s="1" t="s">
        <v>30</v>
      </c>
      <c r="B2100">
        <v>0</v>
      </c>
      <c r="C2100">
        <v>6</v>
      </c>
      <c r="D2100">
        <v>48</v>
      </c>
      <c r="E2100">
        <v>0</v>
      </c>
      <c r="F2100">
        <v>2</v>
      </c>
      <c r="G2100">
        <v>1</v>
      </c>
      <c r="H2100">
        <v>0</v>
      </c>
      <c r="I2100">
        <v>0</v>
      </c>
      <c r="J2100" s="1" t="s">
        <v>31</v>
      </c>
      <c r="K2100" s="1" t="s">
        <v>39</v>
      </c>
      <c r="L2100" s="1" t="s">
        <v>33</v>
      </c>
      <c r="M2100" s="1" t="s">
        <v>33</v>
      </c>
      <c r="N2100">
        <v>1</v>
      </c>
      <c r="O2100">
        <v>1</v>
      </c>
      <c r="P2100">
        <v>5</v>
      </c>
      <c r="Q2100" s="1" t="s">
        <v>34</v>
      </c>
      <c r="R2100" s="1" t="s">
        <v>45</v>
      </c>
      <c r="S2100">
        <v>0</v>
      </c>
      <c r="T2100" s="1" t="s">
        <v>36</v>
      </c>
      <c r="U2100">
        <v>0</v>
      </c>
      <c r="V2100">
        <v>86</v>
      </c>
      <c r="W2100">
        <v>0</v>
      </c>
      <c r="X2100" s="1" t="s">
        <v>37</v>
      </c>
      <c r="Y2100">
        <v>30</v>
      </c>
      <c r="Z2100">
        <v>0</v>
      </c>
      <c r="AA2100">
        <v>0</v>
      </c>
      <c r="AB2100" s="1" t="s">
        <v>38</v>
      </c>
      <c r="AC2100" s="2">
        <v>42698</v>
      </c>
      <c r="AD2100" s="1">
        <v>2016</v>
      </c>
      <c r="AE2100" s="15">
        <f xml:space="preserve"> Cleaned_data[[#This Row],[adr]] * (Cleaned_data[[#This Row],[stays_in_week_nights]] + Cleaned_data[[#This Row],[stays_in_weekend_nights]])</f>
        <v>60</v>
      </c>
      <c r="AF2100" s="1">
        <f t="shared" si="32"/>
        <v>2</v>
      </c>
    </row>
    <row r="2101" spans="1:32" x14ac:dyDescent="0.3">
      <c r="A2101" s="1" t="s">
        <v>30</v>
      </c>
      <c r="B2101">
        <v>0</v>
      </c>
      <c r="C2101">
        <v>4</v>
      </c>
      <c r="D2101">
        <v>52</v>
      </c>
      <c r="E2101">
        <v>0</v>
      </c>
      <c r="F2101">
        <v>1</v>
      </c>
      <c r="G2101">
        <v>1</v>
      </c>
      <c r="H2101">
        <v>0</v>
      </c>
      <c r="I2101">
        <v>0</v>
      </c>
      <c r="J2101" s="1" t="s">
        <v>31</v>
      </c>
      <c r="K2101" s="1" t="s">
        <v>39</v>
      </c>
      <c r="L2101" s="1" t="s">
        <v>33</v>
      </c>
      <c r="M2101" s="1" t="s">
        <v>33</v>
      </c>
      <c r="N2101">
        <v>1</v>
      </c>
      <c r="O2101">
        <v>1</v>
      </c>
      <c r="P2101">
        <v>6</v>
      </c>
      <c r="Q2101" s="1" t="s">
        <v>34</v>
      </c>
      <c r="R2101" s="1" t="s">
        <v>34</v>
      </c>
      <c r="S2101">
        <v>2</v>
      </c>
      <c r="T2101" s="1" t="s">
        <v>36</v>
      </c>
      <c r="U2101">
        <v>0</v>
      </c>
      <c r="V2101">
        <v>86</v>
      </c>
      <c r="W2101">
        <v>0</v>
      </c>
      <c r="X2101" s="1" t="s">
        <v>37</v>
      </c>
      <c r="Y2101">
        <v>39</v>
      </c>
      <c r="Z2101">
        <v>0</v>
      </c>
      <c r="AA2101">
        <v>0</v>
      </c>
      <c r="AB2101" s="1" t="s">
        <v>38</v>
      </c>
      <c r="AC2101" s="2">
        <v>42725</v>
      </c>
      <c r="AD2101" s="1">
        <v>2016</v>
      </c>
      <c r="AE2101" s="15">
        <f xml:space="preserve"> Cleaned_data[[#This Row],[adr]] * (Cleaned_data[[#This Row],[stays_in_week_nights]] + Cleaned_data[[#This Row],[stays_in_weekend_nights]])</f>
        <v>39</v>
      </c>
      <c r="AF2101" s="1">
        <f t="shared" si="32"/>
        <v>1</v>
      </c>
    </row>
    <row r="2102" spans="1:32" x14ac:dyDescent="0.3">
      <c r="A2102" s="1" t="s">
        <v>30</v>
      </c>
      <c r="B2102">
        <v>0</v>
      </c>
      <c r="C2102">
        <v>3</v>
      </c>
      <c r="D2102">
        <v>48</v>
      </c>
      <c r="E2102">
        <v>1</v>
      </c>
      <c r="F2102">
        <v>0</v>
      </c>
      <c r="G2102">
        <v>1</v>
      </c>
      <c r="H2102">
        <v>0</v>
      </c>
      <c r="I2102">
        <v>0</v>
      </c>
      <c r="J2102" s="1" t="s">
        <v>31</v>
      </c>
      <c r="K2102" s="1" t="s">
        <v>39</v>
      </c>
      <c r="L2102" s="1" t="s">
        <v>33</v>
      </c>
      <c r="M2102" s="1" t="s">
        <v>33</v>
      </c>
      <c r="N2102">
        <v>1</v>
      </c>
      <c r="O2102">
        <v>0</v>
      </c>
      <c r="P2102">
        <v>1</v>
      </c>
      <c r="Q2102" s="1" t="s">
        <v>34</v>
      </c>
      <c r="R2102" s="1" t="s">
        <v>55</v>
      </c>
      <c r="S2102">
        <v>0</v>
      </c>
      <c r="T2102" s="1" t="s">
        <v>36</v>
      </c>
      <c r="U2102">
        <v>0</v>
      </c>
      <c r="V2102">
        <v>319</v>
      </c>
      <c r="W2102">
        <v>0</v>
      </c>
      <c r="X2102" s="1" t="s">
        <v>37</v>
      </c>
      <c r="Y2102">
        <v>52.8</v>
      </c>
      <c r="Z2102">
        <v>0</v>
      </c>
      <c r="AA2102">
        <v>0</v>
      </c>
      <c r="AB2102" s="1" t="s">
        <v>38</v>
      </c>
      <c r="AC2102" s="2">
        <v>42695</v>
      </c>
      <c r="AD2102" s="1">
        <v>2016</v>
      </c>
      <c r="AE2102" s="15">
        <f xml:space="preserve"> Cleaned_data[[#This Row],[adr]] * (Cleaned_data[[#This Row],[stays_in_week_nights]] + Cleaned_data[[#This Row],[stays_in_weekend_nights]])</f>
        <v>52.8</v>
      </c>
      <c r="AF2102" s="1">
        <f t="shared" si="32"/>
        <v>1</v>
      </c>
    </row>
    <row r="2103" spans="1:32" x14ac:dyDescent="0.3">
      <c r="A2103" s="1" t="s">
        <v>30</v>
      </c>
      <c r="B2103">
        <v>0</v>
      </c>
      <c r="C2103">
        <v>0</v>
      </c>
      <c r="D2103">
        <v>3</v>
      </c>
      <c r="E2103">
        <v>0</v>
      </c>
      <c r="F2103">
        <v>1</v>
      </c>
      <c r="G2103">
        <v>1</v>
      </c>
      <c r="H2103">
        <v>0</v>
      </c>
      <c r="I2103">
        <v>0</v>
      </c>
      <c r="J2103" s="1" t="s">
        <v>31</v>
      </c>
      <c r="K2103" s="1" t="s">
        <v>39</v>
      </c>
      <c r="L2103" s="1" t="s">
        <v>33</v>
      </c>
      <c r="M2103" s="1" t="s">
        <v>33</v>
      </c>
      <c r="N2103">
        <v>1</v>
      </c>
      <c r="O2103">
        <v>0</v>
      </c>
      <c r="P2103">
        <v>3</v>
      </c>
      <c r="Q2103" s="1" t="s">
        <v>34</v>
      </c>
      <c r="R2103" s="1" t="s">
        <v>55</v>
      </c>
      <c r="S2103">
        <v>0</v>
      </c>
      <c r="T2103" s="1" t="s">
        <v>36</v>
      </c>
      <c r="U2103">
        <v>0</v>
      </c>
      <c r="V2103">
        <v>274</v>
      </c>
      <c r="W2103">
        <v>0</v>
      </c>
      <c r="X2103" s="1" t="s">
        <v>37</v>
      </c>
      <c r="Y2103">
        <v>38</v>
      </c>
      <c r="Z2103">
        <v>0</v>
      </c>
      <c r="AA2103">
        <v>0</v>
      </c>
      <c r="AB2103" s="1" t="s">
        <v>38</v>
      </c>
      <c r="AC2103" s="2">
        <v>42382</v>
      </c>
      <c r="AD2103" s="1">
        <v>2016</v>
      </c>
      <c r="AE2103" s="15">
        <f xml:space="preserve"> Cleaned_data[[#This Row],[adr]] * (Cleaned_data[[#This Row],[stays_in_week_nights]] + Cleaned_data[[#This Row],[stays_in_weekend_nights]])</f>
        <v>38</v>
      </c>
      <c r="AF2103" s="1">
        <f t="shared" si="32"/>
        <v>1</v>
      </c>
    </row>
    <row r="2104" spans="1:32" x14ac:dyDescent="0.3">
      <c r="A2104" s="1" t="s">
        <v>30</v>
      </c>
      <c r="B2104">
        <v>0</v>
      </c>
      <c r="C2104">
        <v>0</v>
      </c>
      <c r="D2104">
        <v>17</v>
      </c>
      <c r="E2104">
        <v>0</v>
      </c>
      <c r="F2104">
        <v>1</v>
      </c>
      <c r="G2104">
        <v>1</v>
      </c>
      <c r="H2104">
        <v>0</v>
      </c>
      <c r="I2104">
        <v>0</v>
      </c>
      <c r="J2104" s="1" t="s">
        <v>31</v>
      </c>
      <c r="K2104" s="1" t="s">
        <v>39</v>
      </c>
      <c r="L2104" s="1" t="s">
        <v>33</v>
      </c>
      <c r="M2104" s="1" t="s">
        <v>33</v>
      </c>
      <c r="N2104">
        <v>1</v>
      </c>
      <c r="O2104">
        <v>0</v>
      </c>
      <c r="P2104">
        <v>4</v>
      </c>
      <c r="Q2104" s="1" t="s">
        <v>34</v>
      </c>
      <c r="R2104" s="1" t="s">
        <v>34</v>
      </c>
      <c r="S2104">
        <v>0</v>
      </c>
      <c r="T2104" s="1" t="s">
        <v>36</v>
      </c>
      <c r="U2104">
        <v>0</v>
      </c>
      <c r="V2104">
        <v>274</v>
      </c>
      <c r="W2104">
        <v>0</v>
      </c>
      <c r="X2104" s="1" t="s">
        <v>37</v>
      </c>
      <c r="Y2104">
        <v>58.5</v>
      </c>
      <c r="Z2104">
        <v>0</v>
      </c>
      <c r="AA2104">
        <v>0</v>
      </c>
      <c r="AB2104" s="1" t="s">
        <v>38</v>
      </c>
      <c r="AC2104" s="2">
        <v>42481</v>
      </c>
      <c r="AD2104" s="1">
        <v>2016</v>
      </c>
      <c r="AE2104" s="15">
        <f xml:space="preserve"> Cleaned_data[[#This Row],[adr]] * (Cleaned_data[[#This Row],[stays_in_week_nights]] + Cleaned_data[[#This Row],[stays_in_weekend_nights]])</f>
        <v>58.5</v>
      </c>
      <c r="AF2104" s="1">
        <f t="shared" si="32"/>
        <v>1</v>
      </c>
    </row>
    <row r="2105" spans="1:32" x14ac:dyDescent="0.3">
      <c r="A2105" s="1" t="s">
        <v>30</v>
      </c>
      <c r="B2105">
        <v>0</v>
      </c>
      <c r="C2105">
        <v>12</v>
      </c>
      <c r="D2105">
        <v>21</v>
      </c>
      <c r="E2105">
        <v>1</v>
      </c>
      <c r="F2105">
        <v>0</v>
      </c>
      <c r="G2105">
        <v>1</v>
      </c>
      <c r="H2105">
        <v>0</v>
      </c>
      <c r="I2105">
        <v>0</v>
      </c>
      <c r="J2105" s="1" t="s">
        <v>31</v>
      </c>
      <c r="K2105" s="1" t="s">
        <v>39</v>
      </c>
      <c r="L2105" s="1" t="s">
        <v>46</v>
      </c>
      <c r="M2105" s="1" t="s">
        <v>47</v>
      </c>
      <c r="N2105">
        <v>1</v>
      </c>
      <c r="O2105">
        <v>0</v>
      </c>
      <c r="P2105">
        <v>1</v>
      </c>
      <c r="Q2105" s="1" t="s">
        <v>34</v>
      </c>
      <c r="R2105" s="1" t="s">
        <v>34</v>
      </c>
      <c r="S2105">
        <v>0</v>
      </c>
      <c r="T2105" s="1" t="s">
        <v>36</v>
      </c>
      <c r="U2105">
        <v>184</v>
      </c>
      <c r="V2105">
        <v>146</v>
      </c>
      <c r="W2105">
        <v>0</v>
      </c>
      <c r="X2105" s="1" t="s">
        <v>48</v>
      </c>
      <c r="Y2105">
        <v>70</v>
      </c>
      <c r="Z2105">
        <v>0</v>
      </c>
      <c r="AA2105">
        <v>0</v>
      </c>
      <c r="AB2105" s="1" t="s">
        <v>38</v>
      </c>
      <c r="AC2105" s="2">
        <v>42507</v>
      </c>
      <c r="AD2105" s="1">
        <v>2016</v>
      </c>
      <c r="AE2105" s="15">
        <f xml:space="preserve"> Cleaned_data[[#This Row],[adr]] * (Cleaned_data[[#This Row],[stays_in_week_nights]] + Cleaned_data[[#This Row],[stays_in_weekend_nights]])</f>
        <v>70</v>
      </c>
      <c r="AF2105" s="1">
        <f t="shared" si="32"/>
        <v>1</v>
      </c>
    </row>
    <row r="2106" spans="1:32" x14ac:dyDescent="0.3">
      <c r="A2106" s="1" t="s">
        <v>30</v>
      </c>
      <c r="B2106">
        <v>0</v>
      </c>
      <c r="C2106">
        <v>5</v>
      </c>
      <c r="D2106">
        <v>19</v>
      </c>
      <c r="E2106">
        <v>0</v>
      </c>
      <c r="F2106">
        <v>1</v>
      </c>
      <c r="G2106">
        <v>1</v>
      </c>
      <c r="H2106">
        <v>0</v>
      </c>
      <c r="I2106">
        <v>0</v>
      </c>
      <c r="J2106" s="1" t="s">
        <v>31</v>
      </c>
      <c r="K2106" s="1" t="s">
        <v>39</v>
      </c>
      <c r="L2106" s="1" t="s">
        <v>33</v>
      </c>
      <c r="M2106" s="1" t="s">
        <v>33</v>
      </c>
      <c r="N2106">
        <v>1</v>
      </c>
      <c r="O2106">
        <v>0</v>
      </c>
      <c r="P2106">
        <v>2</v>
      </c>
      <c r="Q2106" s="1" t="s">
        <v>34</v>
      </c>
      <c r="R2106" s="1" t="s">
        <v>34</v>
      </c>
      <c r="S2106">
        <v>0</v>
      </c>
      <c r="T2106" s="1" t="s">
        <v>36</v>
      </c>
      <c r="U2106">
        <v>0</v>
      </c>
      <c r="V2106">
        <v>9</v>
      </c>
      <c r="W2106">
        <v>0</v>
      </c>
      <c r="X2106" s="1" t="s">
        <v>37</v>
      </c>
      <c r="Y2106">
        <v>42</v>
      </c>
      <c r="Z2106">
        <v>0</v>
      </c>
      <c r="AA2106">
        <v>0</v>
      </c>
      <c r="AB2106" s="1" t="s">
        <v>38</v>
      </c>
      <c r="AC2106" s="2">
        <v>42495</v>
      </c>
      <c r="AD2106" s="1">
        <v>2016</v>
      </c>
      <c r="AE2106" s="15">
        <f xml:space="preserve"> Cleaned_data[[#This Row],[adr]] * (Cleaned_data[[#This Row],[stays_in_week_nights]] + Cleaned_data[[#This Row],[stays_in_weekend_nights]])</f>
        <v>42</v>
      </c>
      <c r="AF2106" s="1">
        <f t="shared" si="32"/>
        <v>1</v>
      </c>
    </row>
    <row r="2107" spans="1:32" x14ac:dyDescent="0.3">
      <c r="A2107" s="1" t="s">
        <v>30</v>
      </c>
      <c r="B2107">
        <v>0</v>
      </c>
      <c r="C2107">
        <v>4</v>
      </c>
      <c r="D2107">
        <v>40</v>
      </c>
      <c r="E2107">
        <v>0</v>
      </c>
      <c r="F2107">
        <v>1</v>
      </c>
      <c r="G2107">
        <v>1</v>
      </c>
      <c r="H2107">
        <v>0</v>
      </c>
      <c r="I2107">
        <v>0</v>
      </c>
      <c r="J2107" s="1" t="s">
        <v>31</v>
      </c>
      <c r="K2107" s="1" t="s">
        <v>39</v>
      </c>
      <c r="L2107" s="1" t="s">
        <v>33</v>
      </c>
      <c r="M2107" s="1" t="s">
        <v>33</v>
      </c>
      <c r="N2107">
        <v>1</v>
      </c>
      <c r="O2107">
        <v>0</v>
      </c>
      <c r="P2107">
        <v>3</v>
      </c>
      <c r="Q2107" s="1" t="s">
        <v>34</v>
      </c>
      <c r="R2107" s="1" t="s">
        <v>55</v>
      </c>
      <c r="S2107">
        <v>0</v>
      </c>
      <c r="T2107" s="1" t="s">
        <v>36</v>
      </c>
      <c r="U2107">
        <v>0</v>
      </c>
      <c r="V2107">
        <v>9</v>
      </c>
      <c r="W2107">
        <v>0</v>
      </c>
      <c r="X2107" s="1" t="s">
        <v>37</v>
      </c>
      <c r="Y2107">
        <v>59</v>
      </c>
      <c r="Z2107">
        <v>0</v>
      </c>
      <c r="AA2107">
        <v>0</v>
      </c>
      <c r="AB2107" s="1" t="s">
        <v>38</v>
      </c>
      <c r="AC2107" s="2">
        <v>42641</v>
      </c>
      <c r="AD2107" s="1">
        <v>2016</v>
      </c>
      <c r="AE2107" s="15">
        <f xml:space="preserve"> Cleaned_data[[#This Row],[adr]] * (Cleaned_data[[#This Row],[stays_in_week_nights]] + Cleaned_data[[#This Row],[stays_in_weekend_nights]])</f>
        <v>59</v>
      </c>
      <c r="AF2107" s="1">
        <f t="shared" si="32"/>
        <v>1</v>
      </c>
    </row>
    <row r="2108" spans="1:32" x14ac:dyDescent="0.3">
      <c r="A2108" s="1" t="s">
        <v>30</v>
      </c>
      <c r="B2108">
        <v>0</v>
      </c>
      <c r="C2108">
        <v>0</v>
      </c>
      <c r="D2108">
        <v>6</v>
      </c>
      <c r="E2108">
        <v>1</v>
      </c>
      <c r="F2108">
        <v>1</v>
      </c>
      <c r="G2108">
        <v>1</v>
      </c>
      <c r="H2108">
        <v>0</v>
      </c>
      <c r="I2108">
        <v>0</v>
      </c>
      <c r="J2108" s="1" t="s">
        <v>43</v>
      </c>
      <c r="K2108" s="1" t="s">
        <v>39</v>
      </c>
      <c r="L2108" s="1" t="s">
        <v>33</v>
      </c>
      <c r="M2108" s="1" t="s">
        <v>33</v>
      </c>
      <c r="N2108">
        <v>1</v>
      </c>
      <c r="O2108">
        <v>0</v>
      </c>
      <c r="P2108">
        <v>1</v>
      </c>
      <c r="Q2108" s="1" t="s">
        <v>34</v>
      </c>
      <c r="R2108" s="1" t="s">
        <v>34</v>
      </c>
      <c r="S2108">
        <v>0</v>
      </c>
      <c r="T2108" s="1" t="s">
        <v>36</v>
      </c>
      <c r="U2108">
        <v>0</v>
      </c>
      <c r="V2108">
        <v>20</v>
      </c>
      <c r="W2108">
        <v>0</v>
      </c>
      <c r="X2108" s="1" t="s">
        <v>37</v>
      </c>
      <c r="Y2108">
        <v>46</v>
      </c>
      <c r="Z2108">
        <v>0</v>
      </c>
      <c r="AA2108">
        <v>0</v>
      </c>
      <c r="AB2108" s="1" t="s">
        <v>38</v>
      </c>
      <c r="AC2108" s="2">
        <v>42403</v>
      </c>
      <c r="AD2108" s="1">
        <v>2016</v>
      </c>
      <c r="AE2108" s="15">
        <f xml:space="preserve"> Cleaned_data[[#This Row],[adr]] * (Cleaned_data[[#This Row],[stays_in_week_nights]] + Cleaned_data[[#This Row],[stays_in_weekend_nights]])</f>
        <v>92</v>
      </c>
      <c r="AF2108" s="1">
        <f t="shared" si="32"/>
        <v>2</v>
      </c>
    </row>
    <row r="2109" spans="1:32" x14ac:dyDescent="0.3">
      <c r="A2109" s="1" t="s">
        <v>30</v>
      </c>
      <c r="B2109">
        <v>0</v>
      </c>
      <c r="C2109">
        <v>2</v>
      </c>
      <c r="D2109">
        <v>17</v>
      </c>
      <c r="E2109">
        <v>0</v>
      </c>
      <c r="F2109">
        <v>1</v>
      </c>
      <c r="G2109">
        <v>1</v>
      </c>
      <c r="H2109">
        <v>0</v>
      </c>
      <c r="I2109">
        <v>0</v>
      </c>
      <c r="J2109" s="1" t="s">
        <v>31</v>
      </c>
      <c r="K2109" s="1" t="s">
        <v>39</v>
      </c>
      <c r="L2109" s="1" t="s">
        <v>33</v>
      </c>
      <c r="M2109" s="1" t="s">
        <v>33</v>
      </c>
      <c r="N2109">
        <v>1</v>
      </c>
      <c r="O2109">
        <v>0</v>
      </c>
      <c r="P2109">
        <v>1</v>
      </c>
      <c r="Q2109" s="1" t="s">
        <v>34</v>
      </c>
      <c r="R2109" s="1" t="s">
        <v>34</v>
      </c>
      <c r="S2109">
        <v>0</v>
      </c>
      <c r="T2109" s="1" t="s">
        <v>36</v>
      </c>
      <c r="U2109">
        <v>0</v>
      </c>
      <c r="V2109">
        <v>195</v>
      </c>
      <c r="W2109">
        <v>0</v>
      </c>
      <c r="X2109" s="1" t="s">
        <v>37</v>
      </c>
      <c r="Y2109">
        <v>42</v>
      </c>
      <c r="Z2109">
        <v>0</v>
      </c>
      <c r="AA2109">
        <v>0</v>
      </c>
      <c r="AB2109" s="1" t="s">
        <v>38</v>
      </c>
      <c r="AC2109" s="2">
        <v>42481</v>
      </c>
      <c r="AD2109" s="1">
        <v>2016</v>
      </c>
      <c r="AE2109" s="15">
        <f xml:space="preserve"> Cleaned_data[[#This Row],[adr]] * (Cleaned_data[[#This Row],[stays_in_week_nights]] + Cleaned_data[[#This Row],[stays_in_weekend_nights]])</f>
        <v>42</v>
      </c>
      <c r="AF2109" s="1">
        <f t="shared" si="32"/>
        <v>1</v>
      </c>
    </row>
    <row r="2110" spans="1:32" x14ac:dyDescent="0.3">
      <c r="A2110" s="1" t="s">
        <v>30</v>
      </c>
      <c r="B2110">
        <v>0</v>
      </c>
      <c r="C2110">
        <v>168</v>
      </c>
      <c r="D2110">
        <v>14</v>
      </c>
      <c r="E2110">
        <v>2</v>
      </c>
      <c r="F2110">
        <v>4</v>
      </c>
      <c r="G2110">
        <v>2</v>
      </c>
      <c r="H2110">
        <v>0</v>
      </c>
      <c r="I2110">
        <v>0</v>
      </c>
      <c r="J2110" s="1" t="s">
        <v>31</v>
      </c>
      <c r="K2110" s="1" t="s">
        <v>56</v>
      </c>
      <c r="L2110" s="1" t="s">
        <v>49</v>
      </c>
      <c r="M2110" s="1" t="s">
        <v>33</v>
      </c>
      <c r="N2110">
        <v>0</v>
      </c>
      <c r="O2110">
        <v>0</v>
      </c>
      <c r="P2110">
        <v>1</v>
      </c>
      <c r="Q2110" s="1" t="s">
        <v>34</v>
      </c>
      <c r="R2110" s="1" t="s">
        <v>61</v>
      </c>
      <c r="S2110">
        <v>4</v>
      </c>
      <c r="T2110" s="1" t="s">
        <v>36</v>
      </c>
      <c r="U2110">
        <v>0</v>
      </c>
      <c r="V2110">
        <v>223</v>
      </c>
      <c r="W2110">
        <v>0</v>
      </c>
      <c r="X2110" s="1" t="s">
        <v>50</v>
      </c>
      <c r="Y2110">
        <v>0</v>
      </c>
      <c r="Z2110">
        <v>0</v>
      </c>
      <c r="AA2110">
        <v>0</v>
      </c>
      <c r="AB2110" s="1" t="s">
        <v>38</v>
      </c>
      <c r="AC2110" s="2">
        <v>42465</v>
      </c>
      <c r="AD2110" s="1">
        <v>2016</v>
      </c>
      <c r="AE2110" s="15">
        <f xml:space="preserve"> Cleaned_data[[#This Row],[adr]] * (Cleaned_data[[#This Row],[stays_in_week_nights]] + Cleaned_data[[#This Row],[stays_in_weekend_nights]])</f>
        <v>0</v>
      </c>
      <c r="AF2110" s="1">
        <f t="shared" si="32"/>
        <v>6</v>
      </c>
    </row>
    <row r="2111" spans="1:32" x14ac:dyDescent="0.3">
      <c r="A2111" s="1" t="s">
        <v>30</v>
      </c>
      <c r="B2111">
        <v>1</v>
      </c>
      <c r="C2111">
        <v>3</v>
      </c>
      <c r="D2111">
        <v>6</v>
      </c>
      <c r="E2111">
        <v>1</v>
      </c>
      <c r="F2111">
        <v>0</v>
      </c>
      <c r="G2111">
        <v>1</v>
      </c>
      <c r="H2111">
        <v>0</v>
      </c>
      <c r="I2111">
        <v>0</v>
      </c>
      <c r="J2111" s="1" t="s">
        <v>31</v>
      </c>
      <c r="K2111" s="1" t="s">
        <v>39</v>
      </c>
      <c r="L2111" s="1" t="s">
        <v>33</v>
      </c>
      <c r="M2111" s="1" t="s">
        <v>33</v>
      </c>
      <c r="N2111">
        <v>1</v>
      </c>
      <c r="O2111">
        <v>0</v>
      </c>
      <c r="P2111">
        <v>1</v>
      </c>
      <c r="Q2111" s="1" t="s">
        <v>34</v>
      </c>
      <c r="R2111" s="1" t="s">
        <v>55</v>
      </c>
      <c r="S2111">
        <v>0</v>
      </c>
      <c r="T2111" s="1" t="s">
        <v>36</v>
      </c>
      <c r="U2111">
        <v>0</v>
      </c>
      <c r="V2111">
        <v>286</v>
      </c>
      <c r="W2111">
        <v>0</v>
      </c>
      <c r="X2111" s="1" t="s">
        <v>50</v>
      </c>
      <c r="Y2111">
        <v>39</v>
      </c>
      <c r="Z2111">
        <v>0</v>
      </c>
      <c r="AA2111">
        <v>0</v>
      </c>
      <c r="AB2111" s="1" t="s">
        <v>40</v>
      </c>
      <c r="AC2111" s="2">
        <v>42401</v>
      </c>
      <c r="AD2111" s="1">
        <v>2016</v>
      </c>
      <c r="AE2111" s="15">
        <f xml:space="preserve"> Cleaned_data[[#This Row],[adr]] * (Cleaned_data[[#This Row],[stays_in_week_nights]] + Cleaned_data[[#This Row],[stays_in_weekend_nights]])</f>
        <v>39</v>
      </c>
      <c r="AF2111" s="1">
        <f t="shared" si="32"/>
        <v>1</v>
      </c>
    </row>
    <row r="2112" spans="1:32" x14ac:dyDescent="0.3">
      <c r="A2112" s="1" t="s">
        <v>30</v>
      </c>
      <c r="B2112">
        <v>0</v>
      </c>
      <c r="C2112">
        <v>0</v>
      </c>
      <c r="D2112">
        <v>15</v>
      </c>
      <c r="E2112">
        <v>1</v>
      </c>
      <c r="F2112">
        <v>0</v>
      </c>
      <c r="G2112">
        <v>1</v>
      </c>
      <c r="H2112">
        <v>0</v>
      </c>
      <c r="I2112">
        <v>0</v>
      </c>
      <c r="J2112" s="1" t="s">
        <v>31</v>
      </c>
      <c r="K2112" s="1" t="s">
        <v>39</v>
      </c>
      <c r="L2112" s="1" t="s">
        <v>33</v>
      </c>
      <c r="M2112" s="1" t="s">
        <v>33</v>
      </c>
      <c r="N2112">
        <v>1</v>
      </c>
      <c r="O2112">
        <v>1</v>
      </c>
      <c r="P2112">
        <v>1</v>
      </c>
      <c r="Q2112" s="1" t="s">
        <v>34</v>
      </c>
      <c r="R2112" s="1" t="s">
        <v>45</v>
      </c>
      <c r="S2112">
        <v>0</v>
      </c>
      <c r="T2112" s="1" t="s">
        <v>36</v>
      </c>
      <c r="U2112">
        <v>0</v>
      </c>
      <c r="V2112">
        <v>286</v>
      </c>
      <c r="W2112">
        <v>0</v>
      </c>
      <c r="X2112" s="1" t="s">
        <v>50</v>
      </c>
      <c r="Y2112">
        <v>50</v>
      </c>
      <c r="Z2112">
        <v>0</v>
      </c>
      <c r="AA2112">
        <v>0</v>
      </c>
      <c r="AB2112" s="1" t="s">
        <v>38</v>
      </c>
      <c r="AC2112" s="2">
        <v>42465</v>
      </c>
      <c r="AD2112" s="1">
        <v>2016</v>
      </c>
      <c r="AE2112" s="15">
        <f xml:space="preserve"> Cleaned_data[[#This Row],[adr]] * (Cleaned_data[[#This Row],[stays_in_week_nights]] + Cleaned_data[[#This Row],[stays_in_weekend_nights]])</f>
        <v>50</v>
      </c>
      <c r="AF2112" s="1">
        <f t="shared" si="32"/>
        <v>1</v>
      </c>
    </row>
    <row r="2113" spans="1:32" x14ac:dyDescent="0.3">
      <c r="A2113" s="1" t="s">
        <v>30</v>
      </c>
      <c r="B2113">
        <v>0</v>
      </c>
      <c r="C2113">
        <v>0</v>
      </c>
      <c r="D2113">
        <v>8</v>
      </c>
      <c r="E2113">
        <v>0</v>
      </c>
      <c r="F2113">
        <v>1</v>
      </c>
      <c r="G2113">
        <v>1</v>
      </c>
      <c r="H2113">
        <v>0</v>
      </c>
      <c r="I2113">
        <v>0</v>
      </c>
      <c r="J2113" s="1" t="s">
        <v>31</v>
      </c>
      <c r="K2113" s="1" t="s">
        <v>39</v>
      </c>
      <c r="L2113" s="1" t="s">
        <v>33</v>
      </c>
      <c r="M2113" s="1" t="s">
        <v>33</v>
      </c>
      <c r="N2113">
        <v>1</v>
      </c>
      <c r="O2113">
        <v>1</v>
      </c>
      <c r="P2113">
        <v>1</v>
      </c>
      <c r="Q2113" s="1" t="s">
        <v>34</v>
      </c>
      <c r="R2113" s="1" t="s">
        <v>34</v>
      </c>
      <c r="S2113">
        <v>0</v>
      </c>
      <c r="T2113" s="1" t="s">
        <v>36</v>
      </c>
      <c r="U2113">
        <v>0</v>
      </c>
      <c r="V2113">
        <v>286</v>
      </c>
      <c r="W2113">
        <v>0</v>
      </c>
      <c r="X2113" s="1" t="s">
        <v>37</v>
      </c>
      <c r="Y2113">
        <v>30</v>
      </c>
      <c r="Z2113">
        <v>0</v>
      </c>
      <c r="AA2113">
        <v>0</v>
      </c>
      <c r="AB2113" s="1" t="s">
        <v>38</v>
      </c>
      <c r="AC2113" s="2">
        <v>42418</v>
      </c>
      <c r="AD2113" s="1">
        <v>2016</v>
      </c>
      <c r="AE2113" s="15">
        <f xml:space="preserve"> Cleaned_data[[#This Row],[adr]] * (Cleaned_data[[#This Row],[stays_in_week_nights]] + Cleaned_data[[#This Row],[stays_in_weekend_nights]])</f>
        <v>30</v>
      </c>
      <c r="AF2113" s="1">
        <f t="shared" si="32"/>
        <v>1</v>
      </c>
    </row>
    <row r="2114" spans="1:32" x14ac:dyDescent="0.3">
      <c r="A2114" s="1" t="s">
        <v>30</v>
      </c>
      <c r="B2114">
        <v>0</v>
      </c>
      <c r="C2114">
        <v>0</v>
      </c>
      <c r="D2114">
        <v>15</v>
      </c>
      <c r="E2114">
        <v>1</v>
      </c>
      <c r="F2114">
        <v>0</v>
      </c>
      <c r="G2114">
        <v>1</v>
      </c>
      <c r="H2114">
        <v>0</v>
      </c>
      <c r="I2114">
        <v>0</v>
      </c>
      <c r="J2114" s="1" t="s">
        <v>31</v>
      </c>
      <c r="K2114" s="1" t="s">
        <v>39</v>
      </c>
      <c r="L2114" s="1" t="s">
        <v>33</v>
      </c>
      <c r="M2114" s="1" t="s">
        <v>33</v>
      </c>
      <c r="N2114">
        <v>1</v>
      </c>
      <c r="O2114">
        <v>1</v>
      </c>
      <c r="P2114">
        <v>2</v>
      </c>
      <c r="Q2114" s="1" t="s">
        <v>34</v>
      </c>
      <c r="R2114" s="1" t="s">
        <v>45</v>
      </c>
      <c r="S2114">
        <v>0</v>
      </c>
      <c r="T2114" s="1" t="s">
        <v>36</v>
      </c>
      <c r="U2114">
        <v>0</v>
      </c>
      <c r="V2114">
        <v>286</v>
      </c>
      <c r="W2114">
        <v>0</v>
      </c>
      <c r="X2114" s="1" t="s">
        <v>50</v>
      </c>
      <c r="Y2114">
        <v>50</v>
      </c>
      <c r="Z2114">
        <v>0</v>
      </c>
      <c r="AA2114">
        <v>0</v>
      </c>
      <c r="AB2114" s="1" t="s">
        <v>38</v>
      </c>
      <c r="AC2114" s="2">
        <v>42465</v>
      </c>
      <c r="AD2114" s="1">
        <v>2016</v>
      </c>
      <c r="AE2114" s="15">
        <f xml:space="preserve"> Cleaned_data[[#This Row],[adr]] * (Cleaned_data[[#This Row],[stays_in_week_nights]] + Cleaned_data[[#This Row],[stays_in_weekend_nights]])</f>
        <v>50</v>
      </c>
      <c r="AF2114" s="1">
        <f t="shared" ref="AF2114:AF2177" si="33">E2114 +F2114</f>
        <v>1</v>
      </c>
    </row>
    <row r="2115" spans="1:32" x14ac:dyDescent="0.3">
      <c r="A2115" s="1" t="s">
        <v>30</v>
      </c>
      <c r="B2115">
        <v>0</v>
      </c>
      <c r="C2115">
        <v>2</v>
      </c>
      <c r="D2115">
        <v>6</v>
      </c>
      <c r="E2115">
        <v>0</v>
      </c>
      <c r="F2115">
        <v>1</v>
      </c>
      <c r="G2115">
        <v>1</v>
      </c>
      <c r="H2115">
        <v>0</v>
      </c>
      <c r="I2115">
        <v>0</v>
      </c>
      <c r="J2115" s="1" t="s">
        <v>31</v>
      </c>
      <c r="K2115" s="1" t="s">
        <v>39</v>
      </c>
      <c r="L2115" s="1" t="s">
        <v>33</v>
      </c>
      <c r="M2115" s="1" t="s">
        <v>33</v>
      </c>
      <c r="N2115">
        <v>1</v>
      </c>
      <c r="O2115">
        <v>0</v>
      </c>
      <c r="P2115">
        <v>2</v>
      </c>
      <c r="Q2115" s="1" t="s">
        <v>34</v>
      </c>
      <c r="R2115" s="1" t="s">
        <v>55</v>
      </c>
      <c r="S2115">
        <v>0</v>
      </c>
      <c r="T2115" s="1" t="s">
        <v>36</v>
      </c>
      <c r="U2115">
        <v>0</v>
      </c>
      <c r="V2115">
        <v>380</v>
      </c>
      <c r="W2115">
        <v>0</v>
      </c>
      <c r="X2115" s="1" t="s">
        <v>37</v>
      </c>
      <c r="Y2115">
        <v>30</v>
      </c>
      <c r="Z2115">
        <v>0</v>
      </c>
      <c r="AA2115">
        <v>0</v>
      </c>
      <c r="AB2115" s="1" t="s">
        <v>38</v>
      </c>
      <c r="AC2115" s="2">
        <v>42405</v>
      </c>
      <c r="AD2115" s="1">
        <v>2016</v>
      </c>
      <c r="AE2115" s="15">
        <f xml:space="preserve"> Cleaned_data[[#This Row],[adr]] * (Cleaned_data[[#This Row],[stays_in_week_nights]] + Cleaned_data[[#This Row],[stays_in_weekend_nights]])</f>
        <v>30</v>
      </c>
      <c r="AF2115" s="1">
        <f t="shared" si="33"/>
        <v>1</v>
      </c>
    </row>
    <row r="2116" spans="1:32" x14ac:dyDescent="0.3">
      <c r="A2116" s="1" t="s">
        <v>30</v>
      </c>
      <c r="B2116">
        <v>0</v>
      </c>
      <c r="C2116">
        <v>6</v>
      </c>
      <c r="D2116">
        <v>12</v>
      </c>
      <c r="E2116">
        <v>0</v>
      </c>
      <c r="F2116">
        <v>1</v>
      </c>
      <c r="G2116">
        <v>1</v>
      </c>
      <c r="H2116">
        <v>0</v>
      </c>
      <c r="I2116">
        <v>0</v>
      </c>
      <c r="J2116" s="1" t="s">
        <v>31</v>
      </c>
      <c r="K2116" s="1" t="s">
        <v>39</v>
      </c>
      <c r="L2116" s="1" t="s">
        <v>33</v>
      </c>
      <c r="M2116" s="1" t="s">
        <v>33</v>
      </c>
      <c r="N2116">
        <v>1</v>
      </c>
      <c r="O2116">
        <v>0</v>
      </c>
      <c r="P2116">
        <v>3</v>
      </c>
      <c r="Q2116" s="1" t="s">
        <v>34</v>
      </c>
      <c r="R2116" s="1" t="s">
        <v>55</v>
      </c>
      <c r="S2116">
        <v>1</v>
      </c>
      <c r="T2116" s="1" t="s">
        <v>36</v>
      </c>
      <c r="U2116">
        <v>0</v>
      </c>
      <c r="V2116">
        <v>380</v>
      </c>
      <c r="W2116">
        <v>0</v>
      </c>
      <c r="X2116" s="1" t="s">
        <v>37</v>
      </c>
      <c r="Y2116">
        <v>30</v>
      </c>
      <c r="Z2116">
        <v>0</v>
      </c>
      <c r="AA2116">
        <v>0</v>
      </c>
      <c r="AB2116" s="1" t="s">
        <v>38</v>
      </c>
      <c r="AC2116" s="2">
        <v>42446</v>
      </c>
      <c r="AD2116" s="1">
        <v>2016</v>
      </c>
      <c r="AE2116" s="15">
        <f xml:space="preserve"> Cleaned_data[[#This Row],[adr]] * (Cleaned_data[[#This Row],[stays_in_week_nights]] + Cleaned_data[[#This Row],[stays_in_weekend_nights]])</f>
        <v>30</v>
      </c>
      <c r="AF2116" s="1">
        <f t="shared" si="33"/>
        <v>1</v>
      </c>
    </row>
    <row r="2117" spans="1:32" x14ac:dyDescent="0.3">
      <c r="A2117" s="1" t="s">
        <v>30</v>
      </c>
      <c r="B2117">
        <v>0</v>
      </c>
      <c r="C2117">
        <v>7</v>
      </c>
      <c r="D2117">
        <v>15</v>
      </c>
      <c r="E2117">
        <v>0</v>
      </c>
      <c r="F2117">
        <v>2</v>
      </c>
      <c r="G2117">
        <v>1</v>
      </c>
      <c r="H2117">
        <v>0</v>
      </c>
      <c r="I2117">
        <v>0</v>
      </c>
      <c r="J2117" s="1" t="s">
        <v>31</v>
      </c>
      <c r="K2117" s="1" t="s">
        <v>39</v>
      </c>
      <c r="L2117" s="1" t="s">
        <v>33</v>
      </c>
      <c r="M2117" s="1" t="s">
        <v>33</v>
      </c>
      <c r="N2117">
        <v>1</v>
      </c>
      <c r="O2117">
        <v>0</v>
      </c>
      <c r="P2117">
        <v>4</v>
      </c>
      <c r="Q2117" s="1" t="s">
        <v>34</v>
      </c>
      <c r="R2117" s="1" t="s">
        <v>55</v>
      </c>
      <c r="S2117">
        <v>0</v>
      </c>
      <c r="T2117" s="1" t="s">
        <v>36</v>
      </c>
      <c r="U2117">
        <v>0</v>
      </c>
      <c r="V2117">
        <v>380</v>
      </c>
      <c r="W2117">
        <v>0</v>
      </c>
      <c r="X2117" s="1" t="s">
        <v>37</v>
      </c>
      <c r="Y2117">
        <v>42</v>
      </c>
      <c r="Z2117">
        <v>0</v>
      </c>
      <c r="AA2117">
        <v>0</v>
      </c>
      <c r="AB2117" s="1" t="s">
        <v>38</v>
      </c>
      <c r="AC2117" s="2">
        <v>42468</v>
      </c>
      <c r="AD2117" s="1">
        <v>2016</v>
      </c>
      <c r="AE2117" s="15">
        <f xml:space="preserve"> Cleaned_data[[#This Row],[adr]] * (Cleaned_data[[#This Row],[stays_in_week_nights]] + Cleaned_data[[#This Row],[stays_in_weekend_nights]])</f>
        <v>84</v>
      </c>
      <c r="AF2117" s="1">
        <f t="shared" si="33"/>
        <v>2</v>
      </c>
    </row>
    <row r="2118" spans="1:32" x14ac:dyDescent="0.3">
      <c r="A2118" s="1" t="s">
        <v>30</v>
      </c>
      <c r="B2118">
        <v>0</v>
      </c>
      <c r="C2118">
        <v>21</v>
      </c>
      <c r="D2118">
        <v>20</v>
      </c>
      <c r="E2118">
        <v>0</v>
      </c>
      <c r="F2118">
        <v>2</v>
      </c>
      <c r="G2118">
        <v>1</v>
      </c>
      <c r="H2118">
        <v>0</v>
      </c>
      <c r="I2118">
        <v>0</v>
      </c>
      <c r="J2118" s="1" t="s">
        <v>31</v>
      </c>
      <c r="K2118" s="1" t="s">
        <v>39</v>
      </c>
      <c r="L2118" s="1" t="s">
        <v>33</v>
      </c>
      <c r="M2118" s="1" t="s">
        <v>33</v>
      </c>
      <c r="N2118">
        <v>1</v>
      </c>
      <c r="O2118">
        <v>0</v>
      </c>
      <c r="P2118">
        <v>5</v>
      </c>
      <c r="Q2118" s="1" t="s">
        <v>34</v>
      </c>
      <c r="R2118" s="1" t="s">
        <v>34</v>
      </c>
      <c r="S2118">
        <v>0</v>
      </c>
      <c r="T2118" s="1" t="s">
        <v>36</v>
      </c>
      <c r="U2118">
        <v>0</v>
      </c>
      <c r="V2118">
        <v>380</v>
      </c>
      <c r="W2118">
        <v>0</v>
      </c>
      <c r="X2118" s="1" t="s">
        <v>37</v>
      </c>
      <c r="Y2118">
        <v>42</v>
      </c>
      <c r="Z2118">
        <v>0</v>
      </c>
      <c r="AA2118">
        <v>0</v>
      </c>
      <c r="AB2118" s="1" t="s">
        <v>38</v>
      </c>
      <c r="AC2118" s="2">
        <v>42502</v>
      </c>
      <c r="AD2118" s="1">
        <v>2016</v>
      </c>
      <c r="AE2118" s="15">
        <f xml:space="preserve"> Cleaned_data[[#This Row],[adr]] * (Cleaned_data[[#This Row],[stays_in_week_nights]] + Cleaned_data[[#This Row],[stays_in_weekend_nights]])</f>
        <v>84</v>
      </c>
      <c r="AF2118" s="1">
        <f t="shared" si="33"/>
        <v>2</v>
      </c>
    </row>
    <row r="2119" spans="1:32" x14ac:dyDescent="0.3">
      <c r="A2119" s="1" t="s">
        <v>30</v>
      </c>
      <c r="B2119">
        <v>0</v>
      </c>
      <c r="C2119">
        <v>30</v>
      </c>
      <c r="D2119">
        <v>40</v>
      </c>
      <c r="E2119">
        <v>0</v>
      </c>
      <c r="F2119">
        <v>1</v>
      </c>
      <c r="G2119">
        <v>1</v>
      </c>
      <c r="H2119">
        <v>0</v>
      </c>
      <c r="I2119">
        <v>0</v>
      </c>
      <c r="J2119" s="1" t="s">
        <v>31</v>
      </c>
      <c r="K2119" s="1" t="s">
        <v>39</v>
      </c>
      <c r="L2119" s="1" t="s">
        <v>33</v>
      </c>
      <c r="M2119" s="1" t="s">
        <v>33</v>
      </c>
      <c r="N2119">
        <v>1</v>
      </c>
      <c r="O2119">
        <v>0</v>
      </c>
      <c r="P2119">
        <v>6</v>
      </c>
      <c r="Q2119" s="1" t="s">
        <v>34</v>
      </c>
      <c r="R2119" s="1" t="s">
        <v>34</v>
      </c>
      <c r="S2119">
        <v>1</v>
      </c>
      <c r="T2119" s="1" t="s">
        <v>36</v>
      </c>
      <c r="U2119">
        <v>0</v>
      </c>
      <c r="V2119">
        <v>380</v>
      </c>
      <c r="W2119">
        <v>0</v>
      </c>
      <c r="X2119" s="1" t="s">
        <v>37</v>
      </c>
      <c r="Y2119">
        <v>65</v>
      </c>
      <c r="Z2119">
        <v>0</v>
      </c>
      <c r="AA2119">
        <v>0</v>
      </c>
      <c r="AB2119" s="1" t="s">
        <v>38</v>
      </c>
      <c r="AC2119" s="2">
        <v>42642</v>
      </c>
      <c r="AD2119" s="1">
        <v>2016</v>
      </c>
      <c r="AE2119" s="15">
        <f xml:space="preserve"> Cleaned_data[[#This Row],[adr]] * (Cleaned_data[[#This Row],[stays_in_week_nights]] + Cleaned_data[[#This Row],[stays_in_weekend_nights]])</f>
        <v>65</v>
      </c>
      <c r="AF2119" s="1">
        <f t="shared" si="33"/>
        <v>1</v>
      </c>
    </row>
    <row r="2120" spans="1:32" x14ac:dyDescent="0.3">
      <c r="A2120" s="1" t="s">
        <v>30</v>
      </c>
      <c r="B2120">
        <v>0</v>
      </c>
      <c r="C2120">
        <v>5</v>
      </c>
      <c r="D2120">
        <v>43</v>
      </c>
      <c r="E2120">
        <v>0</v>
      </c>
      <c r="F2120">
        <v>1</v>
      </c>
      <c r="G2120">
        <v>1</v>
      </c>
      <c r="H2120">
        <v>0</v>
      </c>
      <c r="I2120">
        <v>0</v>
      </c>
      <c r="J2120" s="1" t="s">
        <v>31</v>
      </c>
      <c r="K2120" s="1" t="s">
        <v>39</v>
      </c>
      <c r="L2120" s="1" t="s">
        <v>33</v>
      </c>
      <c r="M2120" s="1" t="s">
        <v>33</v>
      </c>
      <c r="N2120">
        <v>1</v>
      </c>
      <c r="O2120">
        <v>0</v>
      </c>
      <c r="P2120">
        <v>7</v>
      </c>
      <c r="Q2120" s="1" t="s">
        <v>34</v>
      </c>
      <c r="R2120" s="1" t="s">
        <v>34</v>
      </c>
      <c r="S2120">
        <v>1</v>
      </c>
      <c r="T2120" s="1" t="s">
        <v>36</v>
      </c>
      <c r="U2120">
        <v>0</v>
      </c>
      <c r="V2120">
        <v>380</v>
      </c>
      <c r="W2120">
        <v>0</v>
      </c>
      <c r="X2120" s="1" t="s">
        <v>37</v>
      </c>
      <c r="Y2120">
        <v>45</v>
      </c>
      <c r="Z2120">
        <v>0</v>
      </c>
      <c r="AA2120">
        <v>0</v>
      </c>
      <c r="AB2120" s="1" t="s">
        <v>38</v>
      </c>
      <c r="AC2120" s="2">
        <v>42663</v>
      </c>
      <c r="AD2120" s="1">
        <v>2016</v>
      </c>
      <c r="AE2120" s="15">
        <f xml:space="preserve"> Cleaned_data[[#This Row],[adr]] * (Cleaned_data[[#This Row],[stays_in_week_nights]] + Cleaned_data[[#This Row],[stays_in_weekend_nights]])</f>
        <v>45</v>
      </c>
      <c r="AF2120" s="1">
        <f t="shared" si="33"/>
        <v>1</v>
      </c>
    </row>
    <row r="2121" spans="1:32" x14ac:dyDescent="0.3">
      <c r="A2121" s="1" t="s">
        <v>30</v>
      </c>
      <c r="B2121">
        <v>0</v>
      </c>
      <c r="C2121">
        <v>6</v>
      </c>
      <c r="D2121">
        <v>48</v>
      </c>
      <c r="E2121">
        <v>0</v>
      </c>
      <c r="F2121">
        <v>2</v>
      </c>
      <c r="G2121">
        <v>1</v>
      </c>
      <c r="H2121">
        <v>0</v>
      </c>
      <c r="I2121">
        <v>0</v>
      </c>
      <c r="J2121" s="1" t="s">
        <v>31</v>
      </c>
      <c r="K2121" s="1" t="s">
        <v>39</v>
      </c>
      <c r="L2121" s="1" t="s">
        <v>33</v>
      </c>
      <c r="M2121" s="1" t="s">
        <v>33</v>
      </c>
      <c r="N2121">
        <v>1</v>
      </c>
      <c r="O2121">
        <v>0</v>
      </c>
      <c r="P2121">
        <v>8</v>
      </c>
      <c r="Q2121" s="1" t="s">
        <v>34</v>
      </c>
      <c r="R2121" s="1" t="s">
        <v>55</v>
      </c>
      <c r="S2121">
        <v>0</v>
      </c>
      <c r="T2121" s="1" t="s">
        <v>36</v>
      </c>
      <c r="U2121">
        <v>0</v>
      </c>
      <c r="V2121">
        <v>380</v>
      </c>
      <c r="W2121">
        <v>0</v>
      </c>
      <c r="X2121" s="1" t="s">
        <v>37</v>
      </c>
      <c r="Y2121">
        <v>30</v>
      </c>
      <c r="Z2121">
        <v>0</v>
      </c>
      <c r="AA2121">
        <v>0</v>
      </c>
      <c r="AB2121" s="1" t="s">
        <v>38</v>
      </c>
      <c r="AC2121" s="2">
        <v>42699</v>
      </c>
      <c r="AD2121" s="1">
        <v>2016</v>
      </c>
      <c r="AE2121" s="15">
        <f xml:space="preserve"> Cleaned_data[[#This Row],[adr]] * (Cleaned_data[[#This Row],[stays_in_week_nights]] + Cleaned_data[[#This Row],[stays_in_weekend_nights]])</f>
        <v>60</v>
      </c>
      <c r="AF2121" s="1">
        <f t="shared" si="33"/>
        <v>2</v>
      </c>
    </row>
    <row r="2122" spans="1:32" x14ac:dyDescent="0.3">
      <c r="A2122" s="1" t="s">
        <v>30</v>
      </c>
      <c r="B2122">
        <v>0</v>
      </c>
      <c r="C2122">
        <v>1</v>
      </c>
      <c r="D2122">
        <v>20</v>
      </c>
      <c r="E2122">
        <v>0</v>
      </c>
      <c r="F2122">
        <v>1</v>
      </c>
      <c r="G2122">
        <v>1</v>
      </c>
      <c r="H2122">
        <v>0</v>
      </c>
      <c r="I2122">
        <v>0</v>
      </c>
      <c r="J2122" s="1" t="s">
        <v>31</v>
      </c>
      <c r="K2122" s="1" t="s">
        <v>39</v>
      </c>
      <c r="L2122" s="1" t="s">
        <v>33</v>
      </c>
      <c r="M2122" s="1" t="s">
        <v>33</v>
      </c>
      <c r="N2122">
        <v>1</v>
      </c>
      <c r="O2122">
        <v>0</v>
      </c>
      <c r="P2122">
        <v>1</v>
      </c>
      <c r="Q2122" s="1" t="s">
        <v>34</v>
      </c>
      <c r="R2122" s="1" t="s">
        <v>42</v>
      </c>
      <c r="S2122">
        <v>0</v>
      </c>
      <c r="T2122" s="1" t="s">
        <v>36</v>
      </c>
      <c r="U2122">
        <v>0</v>
      </c>
      <c r="V2122">
        <v>323</v>
      </c>
      <c r="W2122">
        <v>0</v>
      </c>
      <c r="X2122" s="1" t="s">
        <v>37</v>
      </c>
      <c r="Y2122">
        <v>42</v>
      </c>
      <c r="Z2122">
        <v>0</v>
      </c>
      <c r="AA2122">
        <v>0</v>
      </c>
      <c r="AB2122" s="1" t="s">
        <v>38</v>
      </c>
      <c r="AC2122" s="2">
        <v>42502</v>
      </c>
      <c r="AD2122" s="1">
        <v>2016</v>
      </c>
      <c r="AE2122" s="15">
        <f xml:space="preserve"> Cleaned_data[[#This Row],[adr]] * (Cleaned_data[[#This Row],[stays_in_week_nights]] + Cleaned_data[[#This Row],[stays_in_weekend_nights]])</f>
        <v>42</v>
      </c>
      <c r="AF2122" s="1">
        <f t="shared" si="33"/>
        <v>1</v>
      </c>
    </row>
    <row r="2123" spans="1:32" x14ac:dyDescent="0.3">
      <c r="A2123" s="1" t="s">
        <v>30</v>
      </c>
      <c r="B2123">
        <v>0</v>
      </c>
      <c r="C2123">
        <v>24</v>
      </c>
      <c r="D2123">
        <v>25</v>
      </c>
      <c r="E2123">
        <v>2</v>
      </c>
      <c r="F2123">
        <v>2</v>
      </c>
      <c r="G2123">
        <v>3</v>
      </c>
      <c r="H2123">
        <v>1</v>
      </c>
      <c r="I2123">
        <v>0</v>
      </c>
      <c r="J2123" s="1" t="s">
        <v>31</v>
      </c>
      <c r="K2123" s="1" t="s">
        <v>39</v>
      </c>
      <c r="L2123" s="1" t="s">
        <v>33</v>
      </c>
      <c r="M2123" s="1" t="s">
        <v>33</v>
      </c>
      <c r="N2123">
        <v>1</v>
      </c>
      <c r="O2123">
        <v>0</v>
      </c>
      <c r="P2123">
        <v>3</v>
      </c>
      <c r="Q2123" s="1" t="s">
        <v>60</v>
      </c>
      <c r="R2123" s="1" t="s">
        <v>60</v>
      </c>
      <c r="S2123">
        <v>0</v>
      </c>
      <c r="T2123" s="1" t="s">
        <v>36</v>
      </c>
      <c r="U2123">
        <v>0</v>
      </c>
      <c r="V2123">
        <v>407</v>
      </c>
      <c r="W2123">
        <v>0</v>
      </c>
      <c r="X2123" s="1" t="s">
        <v>37</v>
      </c>
      <c r="Y2123">
        <v>187.6</v>
      </c>
      <c r="Z2123">
        <v>1</v>
      </c>
      <c r="AA2123">
        <v>3</v>
      </c>
      <c r="AB2123" s="1" t="s">
        <v>38</v>
      </c>
      <c r="AC2123" s="2">
        <v>42537</v>
      </c>
      <c r="AD2123" s="1">
        <v>2016</v>
      </c>
      <c r="AE2123" s="15">
        <f xml:space="preserve"> Cleaned_data[[#This Row],[adr]] * (Cleaned_data[[#This Row],[stays_in_week_nights]] + Cleaned_data[[#This Row],[stays_in_weekend_nights]])</f>
        <v>750.4</v>
      </c>
      <c r="AF2123" s="1">
        <f t="shared" si="33"/>
        <v>4</v>
      </c>
    </row>
    <row r="2124" spans="1:32" x14ac:dyDescent="0.3">
      <c r="A2124" s="1" t="s">
        <v>30</v>
      </c>
      <c r="B2124">
        <v>0</v>
      </c>
      <c r="C2124">
        <v>1</v>
      </c>
      <c r="D2124">
        <v>29</v>
      </c>
      <c r="E2124">
        <v>0</v>
      </c>
      <c r="F2124">
        <v>1</v>
      </c>
      <c r="G2124">
        <v>2</v>
      </c>
      <c r="H2124">
        <v>0</v>
      </c>
      <c r="I2124">
        <v>0</v>
      </c>
      <c r="J2124" s="1" t="s">
        <v>31</v>
      </c>
      <c r="K2124" s="1" t="s">
        <v>39</v>
      </c>
      <c r="L2124" s="1" t="s">
        <v>44</v>
      </c>
      <c r="M2124" s="1" t="s">
        <v>44</v>
      </c>
      <c r="N2124">
        <v>1</v>
      </c>
      <c r="O2124">
        <v>0</v>
      </c>
      <c r="P2124">
        <v>7</v>
      </c>
      <c r="Q2124" s="1" t="s">
        <v>34</v>
      </c>
      <c r="R2124" s="1" t="s">
        <v>45</v>
      </c>
      <c r="S2124">
        <v>0</v>
      </c>
      <c r="T2124" s="1" t="s">
        <v>36</v>
      </c>
      <c r="U2124">
        <v>0</v>
      </c>
      <c r="V2124">
        <v>421</v>
      </c>
      <c r="W2124">
        <v>0</v>
      </c>
      <c r="X2124" s="1" t="s">
        <v>37</v>
      </c>
      <c r="Y2124">
        <v>143</v>
      </c>
      <c r="Z2124">
        <v>0</v>
      </c>
      <c r="AA2124">
        <v>1</v>
      </c>
      <c r="AB2124" s="1" t="s">
        <v>38</v>
      </c>
      <c r="AC2124" s="2">
        <v>42564</v>
      </c>
      <c r="AD2124" s="1">
        <v>2016</v>
      </c>
      <c r="AE2124" s="15">
        <f xml:space="preserve"> Cleaned_data[[#This Row],[adr]] * (Cleaned_data[[#This Row],[stays_in_week_nights]] + Cleaned_data[[#This Row],[stays_in_weekend_nights]])</f>
        <v>143</v>
      </c>
      <c r="AF2124" s="1">
        <f t="shared" si="33"/>
        <v>1</v>
      </c>
    </row>
    <row r="2125" spans="1:32" x14ac:dyDescent="0.3">
      <c r="A2125" s="1" t="s">
        <v>30</v>
      </c>
      <c r="B2125">
        <v>0</v>
      </c>
      <c r="C2125">
        <v>4</v>
      </c>
      <c r="D2125">
        <v>44</v>
      </c>
      <c r="E2125">
        <v>0</v>
      </c>
      <c r="F2125">
        <v>1</v>
      </c>
      <c r="G2125">
        <v>1</v>
      </c>
      <c r="H2125">
        <v>0</v>
      </c>
      <c r="I2125">
        <v>0</v>
      </c>
      <c r="J2125" s="1" t="s">
        <v>31</v>
      </c>
      <c r="K2125" s="1" t="s">
        <v>39</v>
      </c>
      <c r="L2125" s="1" t="s">
        <v>44</v>
      </c>
      <c r="M2125" s="1" t="s">
        <v>44</v>
      </c>
      <c r="N2125">
        <v>1</v>
      </c>
      <c r="O2125">
        <v>0</v>
      </c>
      <c r="P2125">
        <v>8</v>
      </c>
      <c r="Q2125" s="1" t="s">
        <v>34</v>
      </c>
      <c r="R2125" s="1" t="s">
        <v>34</v>
      </c>
      <c r="S2125">
        <v>0</v>
      </c>
      <c r="T2125" s="1" t="s">
        <v>36</v>
      </c>
      <c r="U2125">
        <v>0</v>
      </c>
      <c r="V2125">
        <v>421</v>
      </c>
      <c r="W2125">
        <v>0</v>
      </c>
      <c r="X2125" s="1" t="s">
        <v>37</v>
      </c>
      <c r="Y2125">
        <v>54.9</v>
      </c>
      <c r="Z2125">
        <v>0</v>
      </c>
      <c r="AA2125">
        <v>1</v>
      </c>
      <c r="AB2125" s="1" t="s">
        <v>38</v>
      </c>
      <c r="AC2125" s="2">
        <v>42672</v>
      </c>
      <c r="AD2125" s="1">
        <v>2016</v>
      </c>
      <c r="AE2125" s="15">
        <f xml:space="preserve"> Cleaned_data[[#This Row],[adr]] * (Cleaned_data[[#This Row],[stays_in_week_nights]] + Cleaned_data[[#This Row],[stays_in_weekend_nights]])</f>
        <v>54.9</v>
      </c>
      <c r="AF2125" s="1">
        <f t="shared" si="33"/>
        <v>1</v>
      </c>
    </row>
    <row r="2126" spans="1:32" x14ac:dyDescent="0.3">
      <c r="A2126" s="1" t="s">
        <v>30</v>
      </c>
      <c r="B2126">
        <v>0</v>
      </c>
      <c r="C2126">
        <v>7</v>
      </c>
      <c r="D2126">
        <v>4</v>
      </c>
      <c r="E2126">
        <v>1</v>
      </c>
      <c r="F2126">
        <v>3</v>
      </c>
      <c r="G2126">
        <v>1</v>
      </c>
      <c r="H2126">
        <v>0</v>
      </c>
      <c r="I2126">
        <v>0</v>
      </c>
      <c r="J2126" s="1" t="s">
        <v>31</v>
      </c>
      <c r="K2126" s="1" t="s">
        <v>39</v>
      </c>
      <c r="L2126" s="1" t="s">
        <v>33</v>
      </c>
      <c r="M2126" s="1" t="s">
        <v>33</v>
      </c>
      <c r="N2126">
        <v>1</v>
      </c>
      <c r="O2126">
        <v>0</v>
      </c>
      <c r="P2126">
        <v>1</v>
      </c>
      <c r="Q2126" s="1" t="s">
        <v>34</v>
      </c>
      <c r="R2126" s="1" t="s">
        <v>34</v>
      </c>
      <c r="S2126">
        <v>0</v>
      </c>
      <c r="T2126" s="1" t="s">
        <v>36</v>
      </c>
      <c r="U2126">
        <v>0</v>
      </c>
      <c r="V2126">
        <v>94</v>
      </c>
      <c r="W2126">
        <v>0</v>
      </c>
      <c r="X2126" s="1" t="s">
        <v>37</v>
      </c>
      <c r="Y2126">
        <v>27</v>
      </c>
      <c r="Z2126">
        <v>0</v>
      </c>
      <c r="AA2126">
        <v>0</v>
      </c>
      <c r="AB2126" s="1" t="s">
        <v>38</v>
      </c>
      <c r="AC2126" s="2">
        <v>42391</v>
      </c>
      <c r="AD2126" s="1">
        <v>2016</v>
      </c>
      <c r="AE2126" s="15">
        <f xml:space="preserve"> Cleaned_data[[#This Row],[adr]] * (Cleaned_data[[#This Row],[stays_in_week_nights]] + Cleaned_data[[#This Row],[stays_in_weekend_nights]])</f>
        <v>108</v>
      </c>
      <c r="AF2126" s="1">
        <f t="shared" si="33"/>
        <v>4</v>
      </c>
    </row>
    <row r="2127" spans="1:32" x14ac:dyDescent="0.3">
      <c r="A2127" s="1" t="s">
        <v>30</v>
      </c>
      <c r="B2127">
        <v>0</v>
      </c>
      <c r="C2127">
        <v>6</v>
      </c>
      <c r="D2127">
        <v>15</v>
      </c>
      <c r="E2127">
        <v>0</v>
      </c>
      <c r="F2127">
        <v>2</v>
      </c>
      <c r="G2127">
        <v>1</v>
      </c>
      <c r="H2127">
        <v>0</v>
      </c>
      <c r="I2127">
        <v>0</v>
      </c>
      <c r="J2127" s="1" t="s">
        <v>31</v>
      </c>
      <c r="K2127" s="1" t="s">
        <v>39</v>
      </c>
      <c r="L2127" s="1" t="s">
        <v>33</v>
      </c>
      <c r="M2127" s="1" t="s">
        <v>33</v>
      </c>
      <c r="N2127">
        <v>1</v>
      </c>
      <c r="O2127">
        <v>1</v>
      </c>
      <c r="P2127">
        <v>1</v>
      </c>
      <c r="Q2127" s="1" t="s">
        <v>34</v>
      </c>
      <c r="R2127" s="1" t="s">
        <v>55</v>
      </c>
      <c r="S2127">
        <v>2</v>
      </c>
      <c r="T2127" s="1" t="s">
        <v>36</v>
      </c>
      <c r="U2127">
        <v>0</v>
      </c>
      <c r="V2127">
        <v>94</v>
      </c>
      <c r="W2127">
        <v>0</v>
      </c>
      <c r="X2127" s="1" t="s">
        <v>37</v>
      </c>
      <c r="Y2127">
        <v>39</v>
      </c>
      <c r="Z2127">
        <v>0</v>
      </c>
      <c r="AA2127">
        <v>0</v>
      </c>
      <c r="AB2127" s="1" t="s">
        <v>38</v>
      </c>
      <c r="AC2127" s="2">
        <v>42468</v>
      </c>
      <c r="AD2127" s="1">
        <v>2016</v>
      </c>
      <c r="AE2127" s="15">
        <f xml:space="preserve"> Cleaned_data[[#This Row],[adr]] * (Cleaned_data[[#This Row],[stays_in_week_nights]] + Cleaned_data[[#This Row],[stays_in_weekend_nights]])</f>
        <v>78</v>
      </c>
      <c r="AF2127" s="1">
        <f t="shared" si="33"/>
        <v>2</v>
      </c>
    </row>
    <row r="2128" spans="1:32" x14ac:dyDescent="0.3">
      <c r="A2128" s="1" t="s">
        <v>30</v>
      </c>
      <c r="B2128">
        <v>0</v>
      </c>
      <c r="C2128">
        <v>0</v>
      </c>
      <c r="D2128">
        <v>38</v>
      </c>
      <c r="E2128">
        <v>0</v>
      </c>
      <c r="F2128">
        <v>2</v>
      </c>
      <c r="G2128">
        <v>1</v>
      </c>
      <c r="H2128">
        <v>0</v>
      </c>
      <c r="I2128">
        <v>0</v>
      </c>
      <c r="J2128" s="1" t="s">
        <v>31</v>
      </c>
      <c r="K2128" s="1" t="s">
        <v>39</v>
      </c>
      <c r="L2128" s="1" t="s">
        <v>33</v>
      </c>
      <c r="M2128" s="1" t="s">
        <v>33</v>
      </c>
      <c r="N2128">
        <v>1</v>
      </c>
      <c r="O2128">
        <v>0</v>
      </c>
      <c r="P2128">
        <v>3</v>
      </c>
      <c r="Q2128" s="1" t="s">
        <v>34</v>
      </c>
      <c r="R2128" s="1" t="s">
        <v>34</v>
      </c>
      <c r="S2128">
        <v>0</v>
      </c>
      <c r="T2128" s="1" t="s">
        <v>36</v>
      </c>
      <c r="U2128">
        <v>0</v>
      </c>
      <c r="V2128">
        <v>47</v>
      </c>
      <c r="W2128">
        <v>0</v>
      </c>
      <c r="X2128" s="1" t="s">
        <v>37</v>
      </c>
      <c r="Y2128">
        <v>65</v>
      </c>
      <c r="Z2128">
        <v>0</v>
      </c>
      <c r="AA2128">
        <v>0</v>
      </c>
      <c r="AB2128" s="1" t="s">
        <v>38</v>
      </c>
      <c r="AC2128" s="2">
        <v>42628</v>
      </c>
      <c r="AD2128" s="1">
        <v>2016</v>
      </c>
      <c r="AE2128" s="15">
        <f xml:space="preserve"> Cleaned_data[[#This Row],[adr]] * (Cleaned_data[[#This Row],[stays_in_week_nights]] + Cleaned_data[[#This Row],[stays_in_weekend_nights]])</f>
        <v>130</v>
      </c>
      <c r="AF2128" s="1">
        <f t="shared" si="33"/>
        <v>2</v>
      </c>
    </row>
    <row r="2129" spans="1:32" x14ac:dyDescent="0.3">
      <c r="A2129" s="1" t="s">
        <v>30</v>
      </c>
      <c r="B2129">
        <v>0</v>
      </c>
      <c r="C2129">
        <v>0</v>
      </c>
      <c r="D2129">
        <v>45</v>
      </c>
      <c r="E2129">
        <v>0</v>
      </c>
      <c r="F2129">
        <v>2</v>
      </c>
      <c r="G2129">
        <v>1</v>
      </c>
      <c r="H2129">
        <v>0</v>
      </c>
      <c r="I2129">
        <v>0</v>
      </c>
      <c r="J2129" s="1" t="s">
        <v>31</v>
      </c>
      <c r="K2129" s="1" t="s">
        <v>39</v>
      </c>
      <c r="L2129" s="1" t="s">
        <v>33</v>
      </c>
      <c r="M2129" s="1" t="s">
        <v>33</v>
      </c>
      <c r="N2129">
        <v>1</v>
      </c>
      <c r="O2129">
        <v>0</v>
      </c>
      <c r="P2129">
        <v>4</v>
      </c>
      <c r="Q2129" s="1" t="s">
        <v>34</v>
      </c>
      <c r="R2129" s="1" t="s">
        <v>58</v>
      </c>
      <c r="S2129">
        <v>1</v>
      </c>
      <c r="T2129" s="1" t="s">
        <v>36</v>
      </c>
      <c r="U2129">
        <v>0</v>
      </c>
      <c r="V2129">
        <v>47</v>
      </c>
      <c r="W2129">
        <v>0</v>
      </c>
      <c r="X2129" s="1" t="s">
        <v>37</v>
      </c>
      <c r="Y2129">
        <v>27</v>
      </c>
      <c r="Z2129">
        <v>0</v>
      </c>
      <c r="AA2129">
        <v>0</v>
      </c>
      <c r="AB2129" s="1" t="s">
        <v>38</v>
      </c>
      <c r="AC2129" s="2">
        <v>42678</v>
      </c>
      <c r="AD2129" s="1">
        <v>2016</v>
      </c>
      <c r="AE2129" s="15">
        <f xml:space="preserve"> Cleaned_data[[#This Row],[adr]] * (Cleaned_data[[#This Row],[stays_in_week_nights]] + Cleaned_data[[#This Row],[stays_in_weekend_nights]])</f>
        <v>54</v>
      </c>
      <c r="AF2129" s="1">
        <f t="shared" si="33"/>
        <v>2</v>
      </c>
    </row>
    <row r="2130" spans="1:32" x14ac:dyDescent="0.3">
      <c r="A2130" s="1" t="s">
        <v>30</v>
      </c>
      <c r="B2130">
        <v>0</v>
      </c>
      <c r="C2130">
        <v>0</v>
      </c>
      <c r="D2130">
        <v>4</v>
      </c>
      <c r="E2130">
        <v>1</v>
      </c>
      <c r="F2130">
        <v>0</v>
      </c>
      <c r="G2130">
        <v>1</v>
      </c>
      <c r="H2130">
        <v>0</v>
      </c>
      <c r="I2130">
        <v>0</v>
      </c>
      <c r="J2130" s="1" t="s">
        <v>31</v>
      </c>
      <c r="K2130" s="1" t="s">
        <v>39</v>
      </c>
      <c r="L2130" s="1" t="s">
        <v>33</v>
      </c>
      <c r="M2130" s="1" t="s">
        <v>33</v>
      </c>
      <c r="N2130">
        <v>1</v>
      </c>
      <c r="O2130">
        <v>0</v>
      </c>
      <c r="P2130">
        <v>4</v>
      </c>
      <c r="Q2130" s="1" t="s">
        <v>34</v>
      </c>
      <c r="R2130" s="1" t="s">
        <v>45</v>
      </c>
      <c r="S2130">
        <v>0</v>
      </c>
      <c r="T2130" s="1" t="s">
        <v>36</v>
      </c>
      <c r="U2130">
        <v>0</v>
      </c>
      <c r="V2130">
        <v>47</v>
      </c>
      <c r="W2130">
        <v>0</v>
      </c>
      <c r="X2130" s="1" t="s">
        <v>37</v>
      </c>
      <c r="Y2130">
        <v>30</v>
      </c>
      <c r="Z2130">
        <v>0</v>
      </c>
      <c r="AA2130">
        <v>0</v>
      </c>
      <c r="AB2130" s="1" t="s">
        <v>38</v>
      </c>
      <c r="AC2130" s="2">
        <v>42388</v>
      </c>
      <c r="AD2130" s="1">
        <v>2016</v>
      </c>
      <c r="AE2130" s="15">
        <f xml:space="preserve"> Cleaned_data[[#This Row],[adr]] * (Cleaned_data[[#This Row],[stays_in_week_nights]] + Cleaned_data[[#This Row],[stays_in_weekend_nights]])</f>
        <v>30</v>
      </c>
      <c r="AF2130" s="1">
        <f t="shared" si="33"/>
        <v>1</v>
      </c>
    </row>
    <row r="2131" spans="1:32" x14ac:dyDescent="0.3">
      <c r="A2131" s="1" t="s">
        <v>30</v>
      </c>
      <c r="B2131">
        <v>0</v>
      </c>
      <c r="C2131">
        <v>24</v>
      </c>
      <c r="D2131">
        <v>22</v>
      </c>
      <c r="E2131">
        <v>1</v>
      </c>
      <c r="F2131">
        <v>1</v>
      </c>
      <c r="G2131">
        <v>1</v>
      </c>
      <c r="H2131">
        <v>0</v>
      </c>
      <c r="I2131">
        <v>0</v>
      </c>
      <c r="J2131" s="1" t="s">
        <v>31</v>
      </c>
      <c r="K2131" s="1" t="s">
        <v>39</v>
      </c>
      <c r="L2131" s="1" t="s">
        <v>33</v>
      </c>
      <c r="M2131" s="1" t="s">
        <v>33</v>
      </c>
      <c r="N2131">
        <v>1</v>
      </c>
      <c r="O2131">
        <v>0</v>
      </c>
      <c r="P2131">
        <v>5</v>
      </c>
      <c r="Q2131" s="1" t="s">
        <v>34</v>
      </c>
      <c r="R2131" s="1" t="s">
        <v>34</v>
      </c>
      <c r="S2131">
        <v>1</v>
      </c>
      <c r="T2131" s="1" t="s">
        <v>36</v>
      </c>
      <c r="U2131">
        <v>0</v>
      </c>
      <c r="V2131">
        <v>47</v>
      </c>
      <c r="W2131">
        <v>0</v>
      </c>
      <c r="X2131" s="1" t="s">
        <v>37</v>
      </c>
      <c r="Y2131">
        <v>42</v>
      </c>
      <c r="Z2131">
        <v>0</v>
      </c>
      <c r="AA2131">
        <v>0</v>
      </c>
      <c r="AB2131" s="1" t="s">
        <v>38</v>
      </c>
      <c r="AC2131" s="2">
        <v>42515</v>
      </c>
      <c r="AD2131" s="1">
        <v>2016</v>
      </c>
      <c r="AE2131" s="15">
        <f xml:space="preserve"> Cleaned_data[[#This Row],[adr]] * (Cleaned_data[[#This Row],[stays_in_week_nights]] + Cleaned_data[[#This Row],[stays_in_weekend_nights]])</f>
        <v>84</v>
      </c>
      <c r="AF2131" s="1">
        <f t="shared" si="33"/>
        <v>2</v>
      </c>
    </row>
    <row r="2132" spans="1:32" x14ac:dyDescent="0.3">
      <c r="A2132" s="1" t="s">
        <v>30</v>
      </c>
      <c r="B2132">
        <v>0</v>
      </c>
      <c r="C2132">
        <v>1</v>
      </c>
      <c r="D2132">
        <v>10</v>
      </c>
      <c r="E2132">
        <v>0</v>
      </c>
      <c r="F2132">
        <v>1</v>
      </c>
      <c r="G2132">
        <v>1</v>
      </c>
      <c r="H2132">
        <v>0</v>
      </c>
      <c r="I2132">
        <v>0</v>
      </c>
      <c r="J2132" s="1" t="s">
        <v>31</v>
      </c>
      <c r="K2132" s="1" t="s">
        <v>39</v>
      </c>
      <c r="L2132" s="1" t="s">
        <v>33</v>
      </c>
      <c r="M2132" s="1" t="s">
        <v>33</v>
      </c>
      <c r="N2132">
        <v>1</v>
      </c>
      <c r="O2132">
        <v>0</v>
      </c>
      <c r="P2132">
        <v>1</v>
      </c>
      <c r="Q2132" s="1" t="s">
        <v>34</v>
      </c>
      <c r="R2132" s="1" t="s">
        <v>55</v>
      </c>
      <c r="S2132">
        <v>0</v>
      </c>
      <c r="T2132" s="1" t="s">
        <v>36</v>
      </c>
      <c r="U2132">
        <v>0</v>
      </c>
      <c r="V2132">
        <v>118</v>
      </c>
      <c r="W2132">
        <v>0</v>
      </c>
      <c r="X2132" s="1" t="s">
        <v>37</v>
      </c>
      <c r="Y2132">
        <v>40</v>
      </c>
      <c r="Z2132">
        <v>0</v>
      </c>
      <c r="AA2132">
        <v>0</v>
      </c>
      <c r="AB2132" s="1" t="s">
        <v>38</v>
      </c>
      <c r="AC2132" s="2">
        <v>42432</v>
      </c>
      <c r="AD2132" s="1">
        <v>2016</v>
      </c>
      <c r="AE2132" s="15">
        <f xml:space="preserve"> Cleaned_data[[#This Row],[adr]] * (Cleaned_data[[#This Row],[stays_in_week_nights]] + Cleaned_data[[#This Row],[stays_in_weekend_nights]])</f>
        <v>40</v>
      </c>
      <c r="AF2132" s="1">
        <f t="shared" si="33"/>
        <v>1</v>
      </c>
    </row>
    <row r="2133" spans="1:32" x14ac:dyDescent="0.3">
      <c r="A2133" s="1" t="s">
        <v>30</v>
      </c>
      <c r="B2133">
        <v>0</v>
      </c>
      <c r="C2133">
        <v>6</v>
      </c>
      <c r="D2133">
        <v>47</v>
      </c>
      <c r="E2133">
        <v>1</v>
      </c>
      <c r="F2133">
        <v>3</v>
      </c>
      <c r="G2133">
        <v>1</v>
      </c>
      <c r="H2133">
        <v>0</v>
      </c>
      <c r="I2133">
        <v>0</v>
      </c>
      <c r="J2133" s="1" t="s">
        <v>31</v>
      </c>
      <c r="K2133" s="1" t="s">
        <v>39</v>
      </c>
      <c r="L2133" s="1" t="s">
        <v>33</v>
      </c>
      <c r="M2133" s="1" t="s">
        <v>33</v>
      </c>
      <c r="N2133">
        <v>1</v>
      </c>
      <c r="O2133">
        <v>1</v>
      </c>
      <c r="P2133">
        <v>0</v>
      </c>
      <c r="Q2133" s="1" t="s">
        <v>34</v>
      </c>
      <c r="R2133" s="1" t="s">
        <v>34</v>
      </c>
      <c r="S2133">
        <v>0</v>
      </c>
      <c r="T2133" s="1" t="s">
        <v>36</v>
      </c>
      <c r="U2133">
        <v>0</v>
      </c>
      <c r="V2133">
        <v>94</v>
      </c>
      <c r="W2133">
        <v>0</v>
      </c>
      <c r="X2133" s="1" t="s">
        <v>37</v>
      </c>
      <c r="Y2133">
        <v>27</v>
      </c>
      <c r="Z2133">
        <v>0</v>
      </c>
      <c r="AA2133">
        <v>0</v>
      </c>
      <c r="AB2133" s="1" t="s">
        <v>38</v>
      </c>
      <c r="AC2133" s="2">
        <v>42692</v>
      </c>
      <c r="AD2133" s="1">
        <v>2016</v>
      </c>
      <c r="AE2133" s="15">
        <f xml:space="preserve"> Cleaned_data[[#This Row],[adr]] * (Cleaned_data[[#This Row],[stays_in_week_nights]] + Cleaned_data[[#This Row],[stays_in_weekend_nights]])</f>
        <v>108</v>
      </c>
      <c r="AF2133" s="1">
        <f t="shared" si="33"/>
        <v>4</v>
      </c>
    </row>
    <row r="2134" spans="1:32" x14ac:dyDescent="0.3">
      <c r="A2134" s="1" t="s">
        <v>30</v>
      </c>
      <c r="B2134">
        <v>0</v>
      </c>
      <c r="C2134">
        <v>4</v>
      </c>
      <c r="D2134">
        <v>7</v>
      </c>
      <c r="E2134">
        <v>0</v>
      </c>
      <c r="F2134">
        <v>1</v>
      </c>
      <c r="G2134">
        <v>1</v>
      </c>
      <c r="H2134">
        <v>0</v>
      </c>
      <c r="I2134">
        <v>0</v>
      </c>
      <c r="J2134" s="1" t="s">
        <v>31</v>
      </c>
      <c r="K2134" s="1" t="s">
        <v>39</v>
      </c>
      <c r="L2134" s="1" t="s">
        <v>67</v>
      </c>
      <c r="M2134" s="1" t="s">
        <v>47</v>
      </c>
      <c r="N2134">
        <v>1</v>
      </c>
      <c r="O2134">
        <v>0</v>
      </c>
      <c r="P2134">
        <v>2</v>
      </c>
      <c r="Q2134" s="1" t="s">
        <v>34</v>
      </c>
      <c r="R2134" s="1" t="s">
        <v>55</v>
      </c>
      <c r="S2134">
        <v>0</v>
      </c>
      <c r="T2134" s="1" t="s">
        <v>36</v>
      </c>
      <c r="U2134">
        <v>0</v>
      </c>
      <c r="V2134">
        <v>371</v>
      </c>
      <c r="W2134">
        <v>0</v>
      </c>
      <c r="X2134" s="1" t="s">
        <v>37</v>
      </c>
      <c r="Y2134">
        <v>30</v>
      </c>
      <c r="Z2134">
        <v>0</v>
      </c>
      <c r="AA2134">
        <v>2</v>
      </c>
      <c r="AB2134" s="1" t="s">
        <v>38</v>
      </c>
      <c r="AC2134" s="2">
        <v>42411</v>
      </c>
      <c r="AD2134" s="1">
        <v>2016</v>
      </c>
      <c r="AE2134" s="15">
        <f xml:space="preserve"> Cleaned_data[[#This Row],[adr]] * (Cleaned_data[[#This Row],[stays_in_week_nights]] + Cleaned_data[[#This Row],[stays_in_weekend_nights]])</f>
        <v>30</v>
      </c>
      <c r="AF2134" s="1">
        <f t="shared" si="33"/>
        <v>1</v>
      </c>
    </row>
    <row r="2135" spans="1:32" x14ac:dyDescent="0.3">
      <c r="A2135" s="1" t="s">
        <v>30</v>
      </c>
      <c r="B2135">
        <v>0</v>
      </c>
      <c r="C2135">
        <v>11</v>
      </c>
      <c r="D2135">
        <v>10</v>
      </c>
      <c r="E2135">
        <v>0</v>
      </c>
      <c r="F2135">
        <v>2</v>
      </c>
      <c r="G2135">
        <v>2</v>
      </c>
      <c r="H2135">
        <v>0</v>
      </c>
      <c r="I2135">
        <v>0</v>
      </c>
      <c r="J2135" s="1" t="s">
        <v>31</v>
      </c>
      <c r="K2135" s="1" t="s">
        <v>39</v>
      </c>
      <c r="L2135" s="1" t="s">
        <v>67</v>
      </c>
      <c r="M2135" s="1" t="s">
        <v>47</v>
      </c>
      <c r="N2135">
        <v>1</v>
      </c>
      <c r="O2135">
        <v>0</v>
      </c>
      <c r="P2135">
        <v>3</v>
      </c>
      <c r="Q2135" s="1" t="s">
        <v>34</v>
      </c>
      <c r="R2135" s="1" t="s">
        <v>34</v>
      </c>
      <c r="S2135">
        <v>0</v>
      </c>
      <c r="T2135" s="1" t="s">
        <v>36</v>
      </c>
      <c r="U2135">
        <v>0</v>
      </c>
      <c r="V2135">
        <v>371</v>
      </c>
      <c r="W2135">
        <v>0</v>
      </c>
      <c r="X2135" s="1" t="s">
        <v>37</v>
      </c>
      <c r="Y2135">
        <v>35</v>
      </c>
      <c r="Z2135">
        <v>0</v>
      </c>
      <c r="AA2135">
        <v>1</v>
      </c>
      <c r="AB2135" s="1" t="s">
        <v>38</v>
      </c>
      <c r="AC2135" s="2">
        <v>42435</v>
      </c>
      <c r="AD2135" s="1">
        <v>2016</v>
      </c>
      <c r="AE2135" s="15">
        <f xml:space="preserve"> Cleaned_data[[#This Row],[adr]] * (Cleaned_data[[#This Row],[stays_in_week_nights]] + Cleaned_data[[#This Row],[stays_in_weekend_nights]])</f>
        <v>70</v>
      </c>
      <c r="AF2135" s="1">
        <f t="shared" si="33"/>
        <v>2</v>
      </c>
    </row>
    <row r="2136" spans="1:32" x14ac:dyDescent="0.3">
      <c r="A2136" s="1" t="s">
        <v>30</v>
      </c>
      <c r="B2136">
        <v>0</v>
      </c>
      <c r="C2136">
        <v>3</v>
      </c>
      <c r="D2136">
        <v>11</v>
      </c>
      <c r="E2136">
        <v>0</v>
      </c>
      <c r="F2136">
        <v>2</v>
      </c>
      <c r="G2136">
        <v>1</v>
      </c>
      <c r="H2136">
        <v>0</v>
      </c>
      <c r="I2136">
        <v>0</v>
      </c>
      <c r="J2136" s="1" t="s">
        <v>31</v>
      </c>
      <c r="K2136" s="1" t="s">
        <v>39</v>
      </c>
      <c r="L2136" s="1" t="s">
        <v>67</v>
      </c>
      <c r="M2136" s="1" t="s">
        <v>47</v>
      </c>
      <c r="N2136">
        <v>1</v>
      </c>
      <c r="O2136">
        <v>0</v>
      </c>
      <c r="P2136">
        <v>4</v>
      </c>
      <c r="Q2136" s="1" t="s">
        <v>34</v>
      </c>
      <c r="R2136" s="1" t="s">
        <v>34</v>
      </c>
      <c r="S2136">
        <v>0</v>
      </c>
      <c r="T2136" s="1" t="s">
        <v>36</v>
      </c>
      <c r="U2136">
        <v>0</v>
      </c>
      <c r="V2136">
        <v>371</v>
      </c>
      <c r="W2136">
        <v>0</v>
      </c>
      <c r="X2136" s="1" t="s">
        <v>50</v>
      </c>
      <c r="Y2136">
        <v>30</v>
      </c>
      <c r="Z2136">
        <v>0</v>
      </c>
      <c r="AA2136">
        <v>1</v>
      </c>
      <c r="AB2136" s="1" t="s">
        <v>38</v>
      </c>
      <c r="AC2136" s="2">
        <v>42439</v>
      </c>
      <c r="AD2136" s="1">
        <v>2016</v>
      </c>
      <c r="AE2136" s="15">
        <f xml:space="preserve"> Cleaned_data[[#This Row],[adr]] * (Cleaned_data[[#This Row],[stays_in_week_nights]] + Cleaned_data[[#This Row],[stays_in_weekend_nights]])</f>
        <v>60</v>
      </c>
      <c r="AF2136" s="1">
        <f t="shared" si="33"/>
        <v>2</v>
      </c>
    </row>
    <row r="2137" spans="1:32" x14ac:dyDescent="0.3">
      <c r="A2137" s="1" t="s">
        <v>30</v>
      </c>
      <c r="B2137">
        <v>0</v>
      </c>
      <c r="C2137">
        <v>10</v>
      </c>
      <c r="D2137">
        <v>19</v>
      </c>
      <c r="E2137">
        <v>0</v>
      </c>
      <c r="F2137">
        <v>2</v>
      </c>
      <c r="G2137">
        <v>1</v>
      </c>
      <c r="H2137">
        <v>0</v>
      </c>
      <c r="I2137">
        <v>0</v>
      </c>
      <c r="J2137" s="1" t="s">
        <v>31</v>
      </c>
      <c r="K2137" s="1" t="s">
        <v>39</v>
      </c>
      <c r="L2137" s="1" t="s">
        <v>33</v>
      </c>
      <c r="M2137" s="1" t="s">
        <v>47</v>
      </c>
      <c r="N2137">
        <v>1</v>
      </c>
      <c r="O2137">
        <v>0</v>
      </c>
      <c r="P2137">
        <v>5</v>
      </c>
      <c r="Q2137" s="1" t="s">
        <v>34</v>
      </c>
      <c r="R2137" s="1" t="s">
        <v>34</v>
      </c>
      <c r="S2137">
        <v>0</v>
      </c>
      <c r="T2137" s="1" t="s">
        <v>36</v>
      </c>
      <c r="U2137">
        <v>0</v>
      </c>
      <c r="V2137">
        <v>371</v>
      </c>
      <c r="W2137">
        <v>0</v>
      </c>
      <c r="X2137" s="1" t="s">
        <v>37</v>
      </c>
      <c r="Y2137">
        <v>42</v>
      </c>
      <c r="Z2137">
        <v>0</v>
      </c>
      <c r="AA2137">
        <v>1</v>
      </c>
      <c r="AB2137" s="1" t="s">
        <v>38</v>
      </c>
      <c r="AC2137" s="2">
        <v>42495</v>
      </c>
      <c r="AD2137" s="1">
        <v>2016</v>
      </c>
      <c r="AE2137" s="15">
        <f xml:space="preserve"> Cleaned_data[[#This Row],[adr]] * (Cleaned_data[[#This Row],[stays_in_week_nights]] + Cleaned_data[[#This Row],[stays_in_weekend_nights]])</f>
        <v>84</v>
      </c>
      <c r="AF2137" s="1">
        <f t="shared" si="33"/>
        <v>2</v>
      </c>
    </row>
    <row r="2138" spans="1:32" x14ac:dyDescent="0.3">
      <c r="A2138" s="1" t="s">
        <v>30</v>
      </c>
      <c r="B2138">
        <v>0</v>
      </c>
      <c r="C2138">
        <v>3</v>
      </c>
      <c r="D2138">
        <v>22</v>
      </c>
      <c r="E2138">
        <v>0</v>
      </c>
      <c r="F2138">
        <v>0</v>
      </c>
      <c r="G2138">
        <v>1</v>
      </c>
      <c r="H2138">
        <v>0</v>
      </c>
      <c r="I2138">
        <v>0</v>
      </c>
      <c r="J2138" s="1" t="s">
        <v>31</v>
      </c>
      <c r="K2138" s="1" t="s">
        <v>39</v>
      </c>
      <c r="L2138" s="1" t="s">
        <v>33</v>
      </c>
      <c r="M2138" s="1" t="s">
        <v>33</v>
      </c>
      <c r="N2138">
        <v>1</v>
      </c>
      <c r="O2138">
        <v>0</v>
      </c>
      <c r="P2138">
        <v>1</v>
      </c>
      <c r="Q2138" s="1" t="s">
        <v>34</v>
      </c>
      <c r="R2138" s="1" t="s">
        <v>34</v>
      </c>
      <c r="S2138">
        <v>0</v>
      </c>
      <c r="T2138" s="1" t="s">
        <v>36</v>
      </c>
      <c r="U2138">
        <v>0</v>
      </c>
      <c r="V2138">
        <v>20</v>
      </c>
      <c r="W2138">
        <v>0</v>
      </c>
      <c r="X2138" s="1" t="s">
        <v>37</v>
      </c>
      <c r="Y2138">
        <v>0</v>
      </c>
      <c r="Z2138">
        <v>0</v>
      </c>
      <c r="AA2138">
        <v>0</v>
      </c>
      <c r="AB2138" s="1" t="s">
        <v>38</v>
      </c>
      <c r="AC2138" s="2">
        <v>42513</v>
      </c>
      <c r="AD2138" s="1">
        <v>2016</v>
      </c>
      <c r="AE2138" s="15">
        <f xml:space="preserve"> Cleaned_data[[#This Row],[adr]] * (Cleaned_data[[#This Row],[stays_in_week_nights]] + Cleaned_data[[#This Row],[stays_in_weekend_nights]])</f>
        <v>0</v>
      </c>
      <c r="AF2138" s="1">
        <f t="shared" si="33"/>
        <v>0</v>
      </c>
    </row>
    <row r="2139" spans="1:32" x14ac:dyDescent="0.3">
      <c r="A2139" s="1" t="s">
        <v>30</v>
      </c>
      <c r="B2139">
        <v>0</v>
      </c>
      <c r="C2139">
        <v>0</v>
      </c>
      <c r="D2139">
        <v>20</v>
      </c>
      <c r="E2139">
        <v>1</v>
      </c>
      <c r="F2139">
        <v>2</v>
      </c>
      <c r="G2139">
        <v>1</v>
      </c>
      <c r="H2139">
        <v>0</v>
      </c>
      <c r="I2139">
        <v>0</v>
      </c>
      <c r="J2139" s="1" t="s">
        <v>31</v>
      </c>
      <c r="K2139" s="1" t="s">
        <v>39</v>
      </c>
      <c r="L2139" s="1" t="s">
        <v>44</v>
      </c>
      <c r="M2139" s="1" t="s">
        <v>44</v>
      </c>
      <c r="N2139">
        <v>1</v>
      </c>
      <c r="O2139">
        <v>0</v>
      </c>
      <c r="P2139">
        <v>1</v>
      </c>
      <c r="Q2139" s="1" t="s">
        <v>34</v>
      </c>
      <c r="R2139" s="1" t="s">
        <v>34</v>
      </c>
      <c r="S2139">
        <v>0</v>
      </c>
      <c r="T2139" s="1" t="s">
        <v>36</v>
      </c>
      <c r="U2139">
        <v>0</v>
      </c>
      <c r="V2139">
        <v>88</v>
      </c>
      <c r="W2139">
        <v>0</v>
      </c>
      <c r="X2139" s="1" t="s">
        <v>37</v>
      </c>
      <c r="Y2139">
        <v>42</v>
      </c>
      <c r="Z2139">
        <v>0</v>
      </c>
      <c r="AA2139">
        <v>0</v>
      </c>
      <c r="AB2139" s="1" t="s">
        <v>38</v>
      </c>
      <c r="AC2139" s="2">
        <v>42502</v>
      </c>
      <c r="AD2139" s="1">
        <v>2016</v>
      </c>
      <c r="AE2139" s="15">
        <f xml:space="preserve"> Cleaned_data[[#This Row],[adr]] * (Cleaned_data[[#This Row],[stays_in_week_nights]] + Cleaned_data[[#This Row],[stays_in_weekend_nights]])</f>
        <v>126</v>
      </c>
      <c r="AF2139" s="1">
        <f t="shared" si="33"/>
        <v>3</v>
      </c>
    </row>
    <row r="2140" spans="1:32" x14ac:dyDescent="0.3">
      <c r="A2140" s="1" t="s">
        <v>30</v>
      </c>
      <c r="B2140">
        <v>0</v>
      </c>
      <c r="C2140">
        <v>0</v>
      </c>
      <c r="D2140">
        <v>6</v>
      </c>
      <c r="E2140">
        <v>0</v>
      </c>
      <c r="F2140">
        <v>1</v>
      </c>
      <c r="G2140">
        <v>1</v>
      </c>
      <c r="H2140">
        <v>0</v>
      </c>
      <c r="I2140">
        <v>0</v>
      </c>
      <c r="J2140" s="1" t="s">
        <v>43</v>
      </c>
      <c r="K2140" s="1" t="s">
        <v>39</v>
      </c>
      <c r="L2140" s="1" t="s">
        <v>33</v>
      </c>
      <c r="M2140" s="1" t="s">
        <v>33</v>
      </c>
      <c r="N2140">
        <v>1</v>
      </c>
      <c r="O2140">
        <v>0</v>
      </c>
      <c r="P2140">
        <v>2</v>
      </c>
      <c r="Q2140" s="1" t="s">
        <v>34</v>
      </c>
      <c r="R2140" s="1" t="s">
        <v>34</v>
      </c>
      <c r="S2140">
        <v>0</v>
      </c>
      <c r="T2140" s="1" t="s">
        <v>36</v>
      </c>
      <c r="U2140">
        <v>0</v>
      </c>
      <c r="V2140">
        <v>20</v>
      </c>
      <c r="W2140">
        <v>0</v>
      </c>
      <c r="X2140" s="1" t="s">
        <v>37</v>
      </c>
      <c r="Y2140">
        <v>46</v>
      </c>
      <c r="Z2140">
        <v>0</v>
      </c>
      <c r="AA2140">
        <v>0</v>
      </c>
      <c r="AB2140" s="1" t="s">
        <v>38</v>
      </c>
      <c r="AC2140" s="2">
        <v>42405</v>
      </c>
      <c r="AD2140" s="1">
        <v>2016</v>
      </c>
      <c r="AE2140" s="15">
        <f xml:space="preserve"> Cleaned_data[[#This Row],[adr]] * (Cleaned_data[[#This Row],[stays_in_week_nights]] + Cleaned_data[[#This Row],[stays_in_weekend_nights]])</f>
        <v>46</v>
      </c>
      <c r="AF2140" s="1">
        <f t="shared" si="33"/>
        <v>1</v>
      </c>
    </row>
    <row r="2141" spans="1:32" x14ac:dyDescent="0.3">
      <c r="A2141" s="1" t="s">
        <v>30</v>
      </c>
      <c r="B2141">
        <v>0</v>
      </c>
      <c r="C2141">
        <v>0</v>
      </c>
      <c r="D2141">
        <v>6</v>
      </c>
      <c r="E2141">
        <v>1</v>
      </c>
      <c r="F2141">
        <v>1</v>
      </c>
      <c r="G2141">
        <v>1</v>
      </c>
      <c r="H2141">
        <v>0</v>
      </c>
      <c r="I2141">
        <v>0</v>
      </c>
      <c r="J2141" s="1" t="s">
        <v>43</v>
      </c>
      <c r="K2141" s="1" t="s">
        <v>39</v>
      </c>
      <c r="L2141" s="1" t="s">
        <v>33</v>
      </c>
      <c r="M2141" s="1" t="s">
        <v>33</v>
      </c>
      <c r="N2141">
        <v>1</v>
      </c>
      <c r="O2141">
        <v>0</v>
      </c>
      <c r="P2141">
        <v>2</v>
      </c>
      <c r="Q2141" s="1" t="s">
        <v>34</v>
      </c>
      <c r="R2141" s="1" t="s">
        <v>34</v>
      </c>
      <c r="S2141">
        <v>0</v>
      </c>
      <c r="T2141" s="1" t="s">
        <v>36</v>
      </c>
      <c r="U2141">
        <v>0</v>
      </c>
      <c r="V2141">
        <v>20</v>
      </c>
      <c r="W2141">
        <v>0</v>
      </c>
      <c r="X2141" s="1" t="s">
        <v>37</v>
      </c>
      <c r="Y2141">
        <v>46</v>
      </c>
      <c r="Z2141">
        <v>0</v>
      </c>
      <c r="AA2141">
        <v>0</v>
      </c>
      <c r="AB2141" s="1" t="s">
        <v>38</v>
      </c>
      <c r="AC2141" s="2">
        <v>42403</v>
      </c>
      <c r="AD2141" s="1">
        <v>2016</v>
      </c>
      <c r="AE2141" s="15">
        <f xml:space="preserve"> Cleaned_data[[#This Row],[adr]] * (Cleaned_data[[#This Row],[stays_in_week_nights]] + Cleaned_data[[#This Row],[stays_in_weekend_nights]])</f>
        <v>92</v>
      </c>
      <c r="AF2141" s="1">
        <f t="shared" si="33"/>
        <v>2</v>
      </c>
    </row>
    <row r="2142" spans="1:32" x14ac:dyDescent="0.3">
      <c r="A2142" s="1" t="s">
        <v>30</v>
      </c>
      <c r="B2142">
        <v>0</v>
      </c>
      <c r="C2142">
        <v>5</v>
      </c>
      <c r="D2142">
        <v>19</v>
      </c>
      <c r="E2142">
        <v>0</v>
      </c>
      <c r="F2142">
        <v>1</v>
      </c>
      <c r="G2142">
        <v>1</v>
      </c>
      <c r="H2142">
        <v>0</v>
      </c>
      <c r="I2142">
        <v>0</v>
      </c>
      <c r="J2142" s="1" t="s">
        <v>31</v>
      </c>
      <c r="K2142" s="1" t="s">
        <v>39</v>
      </c>
      <c r="L2142" s="1" t="s">
        <v>33</v>
      </c>
      <c r="M2142" s="1" t="s">
        <v>33</v>
      </c>
      <c r="N2142">
        <v>1</v>
      </c>
      <c r="O2142">
        <v>1</v>
      </c>
      <c r="P2142">
        <v>1</v>
      </c>
      <c r="Q2142" s="1" t="s">
        <v>34</v>
      </c>
      <c r="R2142" s="1" t="s">
        <v>55</v>
      </c>
      <c r="S2142">
        <v>0</v>
      </c>
      <c r="T2142" s="1" t="s">
        <v>36</v>
      </c>
      <c r="U2142">
        <v>0</v>
      </c>
      <c r="V2142">
        <v>403</v>
      </c>
      <c r="W2142">
        <v>0</v>
      </c>
      <c r="X2142" s="1" t="s">
        <v>37</v>
      </c>
      <c r="Y2142">
        <v>65</v>
      </c>
      <c r="Z2142">
        <v>0</v>
      </c>
      <c r="AA2142">
        <v>0</v>
      </c>
      <c r="AB2142" s="1" t="s">
        <v>38</v>
      </c>
      <c r="AC2142" s="2">
        <v>42494</v>
      </c>
      <c r="AD2142" s="1">
        <v>2016</v>
      </c>
      <c r="AE2142" s="15">
        <f xml:space="preserve"> Cleaned_data[[#This Row],[adr]] * (Cleaned_data[[#This Row],[stays_in_week_nights]] + Cleaned_data[[#This Row],[stays_in_weekend_nights]])</f>
        <v>65</v>
      </c>
      <c r="AF2142" s="1">
        <f t="shared" si="33"/>
        <v>1</v>
      </c>
    </row>
    <row r="2143" spans="1:32" x14ac:dyDescent="0.3">
      <c r="A2143" s="1" t="s">
        <v>30</v>
      </c>
      <c r="B2143">
        <v>0</v>
      </c>
      <c r="C2143">
        <v>13</v>
      </c>
      <c r="D2143">
        <v>47</v>
      </c>
      <c r="E2143">
        <v>0</v>
      </c>
      <c r="F2143">
        <v>2</v>
      </c>
      <c r="G2143">
        <v>1</v>
      </c>
      <c r="H2143">
        <v>0</v>
      </c>
      <c r="I2143">
        <v>0</v>
      </c>
      <c r="J2143" s="1" t="s">
        <v>31</v>
      </c>
      <c r="K2143" s="1" t="s">
        <v>39</v>
      </c>
      <c r="L2143" s="1" t="s">
        <v>33</v>
      </c>
      <c r="M2143" s="1" t="s">
        <v>33</v>
      </c>
      <c r="N2143">
        <v>1</v>
      </c>
      <c r="O2143">
        <v>1</v>
      </c>
      <c r="P2143">
        <v>2</v>
      </c>
      <c r="Q2143" s="1" t="s">
        <v>34</v>
      </c>
      <c r="R2143" s="1" t="s">
        <v>34</v>
      </c>
      <c r="S2143">
        <v>0</v>
      </c>
      <c r="T2143" s="1" t="s">
        <v>36</v>
      </c>
      <c r="U2143">
        <v>0</v>
      </c>
      <c r="V2143">
        <v>403</v>
      </c>
      <c r="W2143">
        <v>0</v>
      </c>
      <c r="X2143" s="1" t="s">
        <v>37</v>
      </c>
      <c r="Y2143">
        <v>35</v>
      </c>
      <c r="Z2143">
        <v>0</v>
      </c>
      <c r="AA2143">
        <v>0</v>
      </c>
      <c r="AB2143" s="1" t="s">
        <v>38</v>
      </c>
      <c r="AC2143" s="2">
        <v>42691</v>
      </c>
      <c r="AD2143" s="1">
        <v>2016</v>
      </c>
      <c r="AE2143" s="15">
        <f xml:space="preserve"> Cleaned_data[[#This Row],[adr]] * (Cleaned_data[[#This Row],[stays_in_week_nights]] + Cleaned_data[[#This Row],[stays_in_weekend_nights]])</f>
        <v>70</v>
      </c>
      <c r="AF2143" s="1">
        <f t="shared" si="33"/>
        <v>2</v>
      </c>
    </row>
    <row r="2144" spans="1:32" x14ac:dyDescent="0.3">
      <c r="A2144" s="1" t="s">
        <v>30</v>
      </c>
      <c r="B2144">
        <v>0</v>
      </c>
      <c r="C2144">
        <v>6</v>
      </c>
      <c r="D2144">
        <v>22</v>
      </c>
      <c r="E2144">
        <v>1</v>
      </c>
      <c r="F2144">
        <v>0</v>
      </c>
      <c r="G2144">
        <v>1</v>
      </c>
      <c r="H2144">
        <v>0</v>
      </c>
      <c r="I2144">
        <v>0</v>
      </c>
      <c r="J2144" s="1" t="s">
        <v>31</v>
      </c>
      <c r="K2144" s="1" t="s">
        <v>39</v>
      </c>
      <c r="L2144" s="1" t="s">
        <v>33</v>
      </c>
      <c r="M2144" s="1" t="s">
        <v>44</v>
      </c>
      <c r="N2144">
        <v>1</v>
      </c>
      <c r="O2144">
        <v>0</v>
      </c>
      <c r="P2144">
        <v>4</v>
      </c>
      <c r="Q2144" s="1" t="s">
        <v>34</v>
      </c>
      <c r="R2144" s="1" t="s">
        <v>60</v>
      </c>
      <c r="S2144">
        <v>0</v>
      </c>
      <c r="T2144" s="1" t="s">
        <v>36</v>
      </c>
      <c r="U2144">
        <v>0</v>
      </c>
      <c r="V2144">
        <v>399</v>
      </c>
      <c r="W2144">
        <v>0</v>
      </c>
      <c r="X2144" s="1" t="s">
        <v>37</v>
      </c>
      <c r="Y2144">
        <v>63</v>
      </c>
      <c r="Z2144">
        <v>0</v>
      </c>
      <c r="AA2144">
        <v>1</v>
      </c>
      <c r="AB2144" s="1" t="s">
        <v>38</v>
      </c>
      <c r="AC2144" s="2">
        <v>42514</v>
      </c>
      <c r="AD2144" s="1">
        <v>2016</v>
      </c>
      <c r="AE2144" s="15">
        <f xml:space="preserve"> Cleaned_data[[#This Row],[adr]] * (Cleaned_data[[#This Row],[stays_in_week_nights]] + Cleaned_data[[#This Row],[stays_in_weekend_nights]])</f>
        <v>63</v>
      </c>
      <c r="AF2144" s="1">
        <f t="shared" si="33"/>
        <v>1</v>
      </c>
    </row>
    <row r="2145" spans="1:32" x14ac:dyDescent="0.3">
      <c r="A2145" s="1" t="s">
        <v>30</v>
      </c>
      <c r="B2145">
        <v>0</v>
      </c>
      <c r="C2145">
        <v>2</v>
      </c>
      <c r="D2145">
        <v>14</v>
      </c>
      <c r="E2145">
        <v>0</v>
      </c>
      <c r="F2145">
        <v>1</v>
      </c>
      <c r="G2145">
        <v>1</v>
      </c>
      <c r="H2145">
        <v>0</v>
      </c>
      <c r="I2145">
        <v>0</v>
      </c>
      <c r="J2145" s="1" t="s">
        <v>31</v>
      </c>
      <c r="K2145" s="1" t="s">
        <v>39</v>
      </c>
      <c r="L2145" s="1" t="s">
        <v>33</v>
      </c>
      <c r="M2145" s="1" t="s">
        <v>33</v>
      </c>
      <c r="N2145">
        <v>1</v>
      </c>
      <c r="O2145">
        <v>0</v>
      </c>
      <c r="P2145">
        <v>1</v>
      </c>
      <c r="Q2145" s="1" t="s">
        <v>34</v>
      </c>
      <c r="R2145" s="1" t="s">
        <v>55</v>
      </c>
      <c r="S2145">
        <v>0</v>
      </c>
      <c r="T2145" s="1" t="s">
        <v>36</v>
      </c>
      <c r="U2145">
        <v>0</v>
      </c>
      <c r="V2145">
        <v>14</v>
      </c>
      <c r="W2145">
        <v>0</v>
      </c>
      <c r="X2145" s="1" t="s">
        <v>37</v>
      </c>
      <c r="Y2145">
        <v>42</v>
      </c>
      <c r="Z2145">
        <v>0</v>
      </c>
      <c r="AA2145">
        <v>0</v>
      </c>
      <c r="AB2145" s="1" t="s">
        <v>38</v>
      </c>
      <c r="AC2145" s="2">
        <v>42460</v>
      </c>
      <c r="AD2145" s="1">
        <v>2016</v>
      </c>
      <c r="AE2145" s="15">
        <f xml:space="preserve"> Cleaned_data[[#This Row],[adr]] * (Cleaned_data[[#This Row],[stays_in_week_nights]] + Cleaned_data[[#This Row],[stays_in_weekend_nights]])</f>
        <v>42</v>
      </c>
      <c r="AF2145" s="1">
        <f t="shared" si="33"/>
        <v>1</v>
      </c>
    </row>
    <row r="2146" spans="1:32" x14ac:dyDescent="0.3">
      <c r="A2146" s="1" t="s">
        <v>30</v>
      </c>
      <c r="B2146">
        <v>0</v>
      </c>
      <c r="C2146">
        <v>5</v>
      </c>
      <c r="D2146">
        <v>18</v>
      </c>
      <c r="E2146">
        <v>0</v>
      </c>
      <c r="F2146">
        <v>2</v>
      </c>
      <c r="G2146">
        <v>1</v>
      </c>
      <c r="H2146">
        <v>0</v>
      </c>
      <c r="I2146">
        <v>0</v>
      </c>
      <c r="J2146" s="1" t="s">
        <v>31</v>
      </c>
      <c r="K2146" s="1" t="s">
        <v>39</v>
      </c>
      <c r="L2146" s="1" t="s">
        <v>33</v>
      </c>
      <c r="M2146" s="1" t="s">
        <v>33</v>
      </c>
      <c r="N2146">
        <v>1</v>
      </c>
      <c r="O2146">
        <v>0</v>
      </c>
      <c r="P2146">
        <v>1</v>
      </c>
      <c r="Q2146" s="1" t="s">
        <v>34</v>
      </c>
      <c r="R2146" s="1" t="s">
        <v>55</v>
      </c>
      <c r="S2146">
        <v>0</v>
      </c>
      <c r="T2146" s="1" t="s">
        <v>36</v>
      </c>
      <c r="U2146">
        <v>0</v>
      </c>
      <c r="V2146">
        <v>94</v>
      </c>
      <c r="W2146">
        <v>0</v>
      </c>
      <c r="X2146" s="1" t="s">
        <v>37</v>
      </c>
      <c r="Y2146">
        <v>39</v>
      </c>
      <c r="Z2146">
        <v>0</v>
      </c>
      <c r="AA2146">
        <v>0</v>
      </c>
      <c r="AB2146" s="1" t="s">
        <v>38</v>
      </c>
      <c r="AC2146" s="2">
        <v>42488</v>
      </c>
      <c r="AD2146" s="1">
        <v>2016</v>
      </c>
      <c r="AE2146" s="15">
        <f xml:space="preserve"> Cleaned_data[[#This Row],[adr]] * (Cleaned_data[[#This Row],[stays_in_week_nights]] + Cleaned_data[[#This Row],[stays_in_weekend_nights]])</f>
        <v>78</v>
      </c>
      <c r="AF2146" s="1">
        <f t="shared" si="33"/>
        <v>2</v>
      </c>
    </row>
    <row r="2147" spans="1:32" x14ac:dyDescent="0.3">
      <c r="A2147" s="1" t="s">
        <v>30</v>
      </c>
      <c r="B2147">
        <v>0</v>
      </c>
      <c r="C2147">
        <v>5</v>
      </c>
      <c r="D2147">
        <v>15</v>
      </c>
      <c r="E2147">
        <v>0</v>
      </c>
      <c r="F2147">
        <v>2</v>
      </c>
      <c r="G2147">
        <v>1</v>
      </c>
      <c r="H2147">
        <v>0</v>
      </c>
      <c r="I2147">
        <v>0</v>
      </c>
      <c r="J2147" s="1" t="s">
        <v>31</v>
      </c>
      <c r="K2147" s="1" t="s">
        <v>39</v>
      </c>
      <c r="L2147" s="1" t="s">
        <v>33</v>
      </c>
      <c r="M2147" s="1" t="s">
        <v>33</v>
      </c>
      <c r="N2147">
        <v>1</v>
      </c>
      <c r="O2147">
        <v>0</v>
      </c>
      <c r="P2147">
        <v>1</v>
      </c>
      <c r="Q2147" s="1" t="s">
        <v>34</v>
      </c>
      <c r="R2147" s="1" t="s">
        <v>55</v>
      </c>
      <c r="S2147">
        <v>0</v>
      </c>
      <c r="T2147" s="1" t="s">
        <v>36</v>
      </c>
      <c r="U2147">
        <v>0</v>
      </c>
      <c r="V2147">
        <v>94</v>
      </c>
      <c r="W2147">
        <v>0</v>
      </c>
      <c r="X2147" s="1" t="s">
        <v>37</v>
      </c>
      <c r="Y2147">
        <v>39</v>
      </c>
      <c r="Z2147">
        <v>0</v>
      </c>
      <c r="AA2147">
        <v>0</v>
      </c>
      <c r="AB2147" s="1" t="s">
        <v>38</v>
      </c>
      <c r="AC2147" s="2">
        <v>42467</v>
      </c>
      <c r="AD2147" s="1">
        <v>2016</v>
      </c>
      <c r="AE2147" s="15">
        <f xml:space="preserve"> Cleaned_data[[#This Row],[adr]] * (Cleaned_data[[#This Row],[stays_in_week_nights]] + Cleaned_data[[#This Row],[stays_in_weekend_nights]])</f>
        <v>78</v>
      </c>
      <c r="AF2147" s="1">
        <f t="shared" si="33"/>
        <v>2</v>
      </c>
    </row>
    <row r="2148" spans="1:32" x14ac:dyDescent="0.3">
      <c r="A2148" s="1" t="s">
        <v>30</v>
      </c>
      <c r="B2148">
        <v>0</v>
      </c>
      <c r="C2148">
        <v>0</v>
      </c>
      <c r="D2148">
        <v>15</v>
      </c>
      <c r="E2148">
        <v>0</v>
      </c>
      <c r="F2148">
        <v>1</v>
      </c>
      <c r="G2148">
        <v>1</v>
      </c>
      <c r="H2148">
        <v>0</v>
      </c>
      <c r="I2148">
        <v>0</v>
      </c>
      <c r="J2148" s="1" t="s">
        <v>31</v>
      </c>
      <c r="K2148" s="1" t="s">
        <v>39</v>
      </c>
      <c r="L2148" s="1" t="s">
        <v>33</v>
      </c>
      <c r="M2148" s="1" t="s">
        <v>33</v>
      </c>
      <c r="N2148">
        <v>1</v>
      </c>
      <c r="O2148">
        <v>0</v>
      </c>
      <c r="P2148">
        <v>1</v>
      </c>
      <c r="Q2148" s="1" t="s">
        <v>34</v>
      </c>
      <c r="R2148" s="1" t="s">
        <v>34</v>
      </c>
      <c r="S2148">
        <v>0</v>
      </c>
      <c r="T2148" s="1" t="s">
        <v>36</v>
      </c>
      <c r="U2148">
        <v>0</v>
      </c>
      <c r="V2148">
        <v>94</v>
      </c>
      <c r="W2148">
        <v>0</v>
      </c>
      <c r="X2148" s="1" t="s">
        <v>37</v>
      </c>
      <c r="Y2148">
        <v>39</v>
      </c>
      <c r="Z2148">
        <v>0</v>
      </c>
      <c r="AA2148">
        <v>0</v>
      </c>
      <c r="AB2148" s="1" t="s">
        <v>38</v>
      </c>
      <c r="AC2148" s="2">
        <v>42468</v>
      </c>
      <c r="AD2148" s="1">
        <v>2016</v>
      </c>
      <c r="AE2148" s="15">
        <f xml:space="preserve"> Cleaned_data[[#This Row],[adr]] * (Cleaned_data[[#This Row],[stays_in_week_nights]] + Cleaned_data[[#This Row],[stays_in_weekend_nights]])</f>
        <v>39</v>
      </c>
      <c r="AF2148" s="1">
        <f t="shared" si="33"/>
        <v>1</v>
      </c>
    </row>
    <row r="2149" spans="1:32" x14ac:dyDescent="0.3">
      <c r="A2149" s="1" t="s">
        <v>30</v>
      </c>
      <c r="B2149">
        <v>0</v>
      </c>
      <c r="C2149">
        <v>1</v>
      </c>
      <c r="D2149">
        <v>38</v>
      </c>
      <c r="E2149">
        <v>0</v>
      </c>
      <c r="F2149">
        <v>1</v>
      </c>
      <c r="G2149">
        <v>1</v>
      </c>
      <c r="H2149">
        <v>0</v>
      </c>
      <c r="I2149">
        <v>0</v>
      </c>
      <c r="J2149" s="1" t="s">
        <v>31</v>
      </c>
      <c r="K2149" s="1" t="s">
        <v>39</v>
      </c>
      <c r="L2149" s="1" t="s">
        <v>33</v>
      </c>
      <c r="M2149" s="1" t="s">
        <v>33</v>
      </c>
      <c r="N2149">
        <v>1</v>
      </c>
      <c r="O2149">
        <v>0</v>
      </c>
      <c r="P2149">
        <v>3</v>
      </c>
      <c r="Q2149" s="1" t="s">
        <v>34</v>
      </c>
      <c r="R2149" s="1" t="s">
        <v>42</v>
      </c>
      <c r="S2149">
        <v>0</v>
      </c>
      <c r="T2149" s="1" t="s">
        <v>36</v>
      </c>
      <c r="U2149">
        <v>0</v>
      </c>
      <c r="V2149">
        <v>94</v>
      </c>
      <c r="W2149">
        <v>0</v>
      </c>
      <c r="X2149" s="1" t="s">
        <v>37</v>
      </c>
      <c r="Y2149">
        <v>58</v>
      </c>
      <c r="Z2149">
        <v>0</v>
      </c>
      <c r="AA2149">
        <v>0</v>
      </c>
      <c r="AB2149" s="1" t="s">
        <v>38</v>
      </c>
      <c r="AC2149" s="2">
        <v>42630</v>
      </c>
      <c r="AD2149" s="1">
        <v>2016</v>
      </c>
      <c r="AE2149" s="15">
        <f xml:space="preserve"> Cleaned_data[[#This Row],[adr]] * (Cleaned_data[[#This Row],[stays_in_week_nights]] + Cleaned_data[[#This Row],[stays_in_weekend_nights]])</f>
        <v>58</v>
      </c>
      <c r="AF2149" s="1">
        <f t="shared" si="33"/>
        <v>1</v>
      </c>
    </row>
    <row r="2150" spans="1:32" x14ac:dyDescent="0.3">
      <c r="A2150" s="1" t="s">
        <v>30</v>
      </c>
      <c r="B2150">
        <v>0</v>
      </c>
      <c r="C2150">
        <v>0</v>
      </c>
      <c r="D2150">
        <v>17</v>
      </c>
      <c r="E2150">
        <v>0</v>
      </c>
      <c r="F2150">
        <v>1</v>
      </c>
      <c r="G2150">
        <v>1</v>
      </c>
      <c r="H2150">
        <v>0</v>
      </c>
      <c r="I2150">
        <v>0</v>
      </c>
      <c r="J2150" s="1" t="s">
        <v>31</v>
      </c>
      <c r="K2150" s="1" t="s">
        <v>39</v>
      </c>
      <c r="L2150" s="1" t="s">
        <v>33</v>
      </c>
      <c r="M2150" s="1" t="s">
        <v>33</v>
      </c>
      <c r="N2150">
        <v>1</v>
      </c>
      <c r="O2150">
        <v>0</v>
      </c>
      <c r="P2150">
        <v>1</v>
      </c>
      <c r="Q2150" s="1" t="s">
        <v>34</v>
      </c>
      <c r="R2150" s="1" t="s">
        <v>60</v>
      </c>
      <c r="S2150">
        <v>0</v>
      </c>
      <c r="T2150" s="1" t="s">
        <v>36</v>
      </c>
      <c r="U2150">
        <v>0</v>
      </c>
      <c r="V2150">
        <v>137</v>
      </c>
      <c r="W2150">
        <v>0</v>
      </c>
      <c r="X2150" s="1" t="s">
        <v>37</v>
      </c>
      <c r="Y2150">
        <v>74</v>
      </c>
      <c r="Z2150">
        <v>0</v>
      </c>
      <c r="AA2150">
        <v>0</v>
      </c>
      <c r="AB2150" s="1" t="s">
        <v>38</v>
      </c>
      <c r="AC2150" s="2">
        <v>42480</v>
      </c>
      <c r="AD2150" s="1">
        <v>2016</v>
      </c>
      <c r="AE2150" s="15">
        <f xml:space="preserve"> Cleaned_data[[#This Row],[adr]] * (Cleaned_data[[#This Row],[stays_in_week_nights]] + Cleaned_data[[#This Row],[stays_in_weekend_nights]])</f>
        <v>74</v>
      </c>
      <c r="AF2150" s="1">
        <f t="shared" si="33"/>
        <v>1</v>
      </c>
    </row>
    <row r="2151" spans="1:32" x14ac:dyDescent="0.3">
      <c r="A2151" s="1" t="s">
        <v>30</v>
      </c>
      <c r="B2151">
        <v>0</v>
      </c>
      <c r="C2151">
        <v>17</v>
      </c>
      <c r="D2151">
        <v>45</v>
      </c>
      <c r="E2151">
        <v>1</v>
      </c>
      <c r="F2151">
        <v>0</v>
      </c>
      <c r="G2151">
        <v>2</v>
      </c>
      <c r="H2151">
        <v>0</v>
      </c>
      <c r="I2151">
        <v>0</v>
      </c>
      <c r="J2151" s="1" t="s">
        <v>31</v>
      </c>
      <c r="K2151" s="1" t="s">
        <v>39</v>
      </c>
      <c r="L2151" s="1" t="s">
        <v>49</v>
      </c>
      <c r="M2151" s="1" t="s">
        <v>44</v>
      </c>
      <c r="N2151">
        <v>1</v>
      </c>
      <c r="O2151">
        <v>0</v>
      </c>
      <c r="P2151">
        <v>1</v>
      </c>
      <c r="Q2151" s="1" t="s">
        <v>34</v>
      </c>
      <c r="R2151" s="1" t="s">
        <v>34</v>
      </c>
      <c r="S2151">
        <v>0</v>
      </c>
      <c r="T2151" s="1" t="s">
        <v>36</v>
      </c>
      <c r="U2151">
        <v>0</v>
      </c>
      <c r="V2151">
        <v>346</v>
      </c>
      <c r="W2151">
        <v>0</v>
      </c>
      <c r="X2151" s="1" t="s">
        <v>37</v>
      </c>
      <c r="Y2151">
        <v>66</v>
      </c>
      <c r="Z2151">
        <v>1</v>
      </c>
      <c r="AA2151">
        <v>0</v>
      </c>
      <c r="AB2151" s="1" t="s">
        <v>38</v>
      </c>
      <c r="AC2151" s="2">
        <v>42674</v>
      </c>
      <c r="AD2151" s="1">
        <v>2016</v>
      </c>
      <c r="AE2151" s="15">
        <f xml:space="preserve"> Cleaned_data[[#This Row],[adr]] * (Cleaned_data[[#This Row],[stays_in_week_nights]] + Cleaned_data[[#This Row],[stays_in_weekend_nights]])</f>
        <v>66</v>
      </c>
      <c r="AF2151" s="1">
        <f t="shared" si="33"/>
        <v>1</v>
      </c>
    </row>
    <row r="2152" spans="1:32" x14ac:dyDescent="0.3">
      <c r="A2152" s="1" t="s">
        <v>30</v>
      </c>
      <c r="B2152">
        <v>0</v>
      </c>
      <c r="C2152">
        <v>1</v>
      </c>
      <c r="D2152">
        <v>3</v>
      </c>
      <c r="E2152">
        <v>0</v>
      </c>
      <c r="F2152">
        <v>2</v>
      </c>
      <c r="G2152">
        <v>1</v>
      </c>
      <c r="H2152">
        <v>0</v>
      </c>
      <c r="I2152">
        <v>0</v>
      </c>
      <c r="J2152" s="1" t="s">
        <v>31</v>
      </c>
      <c r="K2152" s="1" t="s">
        <v>39</v>
      </c>
      <c r="L2152" s="1" t="s">
        <v>46</v>
      </c>
      <c r="M2152" s="1" t="s">
        <v>47</v>
      </c>
      <c r="N2152">
        <v>1</v>
      </c>
      <c r="O2152">
        <v>0</v>
      </c>
      <c r="P2152">
        <v>1</v>
      </c>
      <c r="Q2152" s="1" t="s">
        <v>55</v>
      </c>
      <c r="R2152" s="1" t="s">
        <v>55</v>
      </c>
      <c r="S2152">
        <v>1</v>
      </c>
      <c r="T2152" s="1" t="s">
        <v>36</v>
      </c>
      <c r="U2152">
        <v>0</v>
      </c>
      <c r="V2152">
        <v>331</v>
      </c>
      <c r="W2152">
        <v>0</v>
      </c>
      <c r="X2152" s="1" t="s">
        <v>37</v>
      </c>
      <c r="Y2152">
        <v>38</v>
      </c>
      <c r="Z2152">
        <v>0</v>
      </c>
      <c r="AA2152">
        <v>0</v>
      </c>
      <c r="AB2152" s="1" t="s">
        <v>38</v>
      </c>
      <c r="AC2152" s="2">
        <v>42384</v>
      </c>
      <c r="AD2152" s="1">
        <v>2016</v>
      </c>
      <c r="AE2152" s="15">
        <f xml:space="preserve"> Cleaned_data[[#This Row],[adr]] * (Cleaned_data[[#This Row],[stays_in_week_nights]] + Cleaned_data[[#This Row],[stays_in_weekend_nights]])</f>
        <v>76</v>
      </c>
      <c r="AF2152" s="1">
        <f t="shared" si="33"/>
        <v>2</v>
      </c>
    </row>
    <row r="2153" spans="1:32" x14ac:dyDescent="0.3">
      <c r="A2153" s="1" t="s">
        <v>30</v>
      </c>
      <c r="B2153">
        <v>0</v>
      </c>
      <c r="C2153">
        <v>1</v>
      </c>
      <c r="D2153">
        <v>17</v>
      </c>
      <c r="E2153">
        <v>0</v>
      </c>
      <c r="F2153">
        <v>1</v>
      </c>
      <c r="G2153">
        <v>1</v>
      </c>
      <c r="H2153">
        <v>0</v>
      </c>
      <c r="I2153">
        <v>0</v>
      </c>
      <c r="J2153" s="1" t="s">
        <v>31</v>
      </c>
      <c r="K2153" s="1" t="s">
        <v>39</v>
      </c>
      <c r="L2153" s="1" t="s">
        <v>46</v>
      </c>
      <c r="M2153" s="1" t="s">
        <v>47</v>
      </c>
      <c r="N2153">
        <v>1</v>
      </c>
      <c r="O2153">
        <v>0</v>
      </c>
      <c r="P2153">
        <v>2</v>
      </c>
      <c r="Q2153" s="1" t="s">
        <v>55</v>
      </c>
      <c r="R2153" s="1" t="s">
        <v>45</v>
      </c>
      <c r="S2153">
        <v>2</v>
      </c>
      <c r="T2153" s="1" t="s">
        <v>36</v>
      </c>
      <c r="U2153">
        <v>0</v>
      </c>
      <c r="V2153">
        <v>331</v>
      </c>
      <c r="W2153">
        <v>0</v>
      </c>
      <c r="X2153" s="1" t="s">
        <v>37</v>
      </c>
      <c r="Y2153">
        <v>53</v>
      </c>
      <c r="Z2153">
        <v>0</v>
      </c>
      <c r="AA2153">
        <v>0</v>
      </c>
      <c r="AB2153" s="1" t="s">
        <v>38</v>
      </c>
      <c r="AC2153" s="2">
        <v>42481</v>
      </c>
      <c r="AD2153" s="1">
        <v>2016</v>
      </c>
      <c r="AE2153" s="15">
        <f xml:space="preserve"> Cleaned_data[[#This Row],[adr]] * (Cleaned_data[[#This Row],[stays_in_week_nights]] + Cleaned_data[[#This Row],[stays_in_weekend_nights]])</f>
        <v>53</v>
      </c>
      <c r="AF2153" s="1">
        <f t="shared" si="33"/>
        <v>1</v>
      </c>
    </row>
    <row r="2154" spans="1:32" x14ac:dyDescent="0.3">
      <c r="A2154" s="1" t="s">
        <v>30</v>
      </c>
      <c r="B2154">
        <v>0</v>
      </c>
      <c r="C2154">
        <v>0</v>
      </c>
      <c r="D2154">
        <v>17</v>
      </c>
      <c r="E2154">
        <v>1</v>
      </c>
      <c r="F2154">
        <v>0</v>
      </c>
      <c r="G2154">
        <v>1</v>
      </c>
      <c r="H2154">
        <v>0</v>
      </c>
      <c r="I2154">
        <v>0</v>
      </c>
      <c r="J2154" s="1" t="s">
        <v>31</v>
      </c>
      <c r="K2154" s="1" t="s">
        <v>39</v>
      </c>
      <c r="L2154" s="1" t="s">
        <v>33</v>
      </c>
      <c r="M2154" s="1" t="s">
        <v>33</v>
      </c>
      <c r="N2154">
        <v>1</v>
      </c>
      <c r="O2154">
        <v>0</v>
      </c>
      <c r="P2154">
        <v>1</v>
      </c>
      <c r="Q2154" s="1" t="s">
        <v>34</v>
      </c>
      <c r="R2154" s="1" t="s">
        <v>55</v>
      </c>
      <c r="S2154">
        <v>0</v>
      </c>
      <c r="T2154" s="1" t="s">
        <v>36</v>
      </c>
      <c r="U2154">
        <v>0</v>
      </c>
      <c r="V2154">
        <v>135</v>
      </c>
      <c r="W2154">
        <v>0</v>
      </c>
      <c r="X2154" s="1" t="s">
        <v>37</v>
      </c>
      <c r="Y2154">
        <v>42</v>
      </c>
      <c r="Z2154">
        <v>1</v>
      </c>
      <c r="AA2154">
        <v>0</v>
      </c>
      <c r="AB2154" s="1" t="s">
        <v>38</v>
      </c>
      <c r="AC2154" s="2">
        <v>42479</v>
      </c>
      <c r="AD2154" s="1">
        <v>2016</v>
      </c>
      <c r="AE2154" s="15">
        <f xml:space="preserve"> Cleaned_data[[#This Row],[adr]] * (Cleaned_data[[#This Row],[stays_in_week_nights]] + Cleaned_data[[#This Row],[stays_in_weekend_nights]])</f>
        <v>42</v>
      </c>
      <c r="AF2154" s="1">
        <f t="shared" si="33"/>
        <v>1</v>
      </c>
    </row>
    <row r="2155" spans="1:32" x14ac:dyDescent="0.3">
      <c r="A2155" s="1" t="s">
        <v>30</v>
      </c>
      <c r="B2155">
        <v>0</v>
      </c>
      <c r="C2155">
        <v>0</v>
      </c>
      <c r="D2155">
        <v>3</v>
      </c>
      <c r="E2155">
        <v>0</v>
      </c>
      <c r="F2155">
        <v>2</v>
      </c>
      <c r="G2155">
        <v>2</v>
      </c>
      <c r="H2155">
        <v>0</v>
      </c>
      <c r="I2155">
        <v>0</v>
      </c>
      <c r="J2155" s="1" t="s">
        <v>31</v>
      </c>
      <c r="K2155" s="1" t="s">
        <v>39</v>
      </c>
      <c r="L2155" s="1" t="s">
        <v>44</v>
      </c>
      <c r="M2155" s="1" t="s">
        <v>44</v>
      </c>
      <c r="N2155">
        <v>1</v>
      </c>
      <c r="O2155">
        <v>0</v>
      </c>
      <c r="P2155">
        <v>2</v>
      </c>
      <c r="Q2155" s="1" t="s">
        <v>34</v>
      </c>
      <c r="R2155" s="1" t="s">
        <v>42</v>
      </c>
      <c r="S2155">
        <v>1</v>
      </c>
      <c r="T2155" s="1" t="s">
        <v>36</v>
      </c>
      <c r="U2155">
        <v>0</v>
      </c>
      <c r="V2155">
        <v>110</v>
      </c>
      <c r="W2155">
        <v>0</v>
      </c>
      <c r="X2155" s="1" t="s">
        <v>37</v>
      </c>
      <c r="Y2155">
        <v>38</v>
      </c>
      <c r="Z2155">
        <v>0</v>
      </c>
      <c r="AA2155">
        <v>0</v>
      </c>
      <c r="AB2155" s="1" t="s">
        <v>38</v>
      </c>
      <c r="AC2155" s="2">
        <v>42384</v>
      </c>
      <c r="AD2155" s="1">
        <v>2016</v>
      </c>
      <c r="AE2155" s="15">
        <f xml:space="preserve"> Cleaned_data[[#This Row],[adr]] * (Cleaned_data[[#This Row],[stays_in_week_nights]] + Cleaned_data[[#This Row],[stays_in_weekend_nights]])</f>
        <v>76</v>
      </c>
      <c r="AF2155" s="1">
        <f t="shared" si="33"/>
        <v>2</v>
      </c>
    </row>
    <row r="2156" spans="1:32" x14ac:dyDescent="0.3">
      <c r="A2156" s="1" t="s">
        <v>30</v>
      </c>
      <c r="B2156">
        <v>0</v>
      </c>
      <c r="C2156">
        <v>2</v>
      </c>
      <c r="D2156">
        <v>10</v>
      </c>
      <c r="E2156">
        <v>0</v>
      </c>
      <c r="F2156">
        <v>1</v>
      </c>
      <c r="G2156">
        <v>1</v>
      </c>
      <c r="H2156">
        <v>0</v>
      </c>
      <c r="I2156">
        <v>0</v>
      </c>
      <c r="J2156" s="1" t="s">
        <v>31</v>
      </c>
      <c r="K2156" s="1" t="s">
        <v>39</v>
      </c>
      <c r="L2156" s="1" t="s">
        <v>33</v>
      </c>
      <c r="M2156" s="1" t="s">
        <v>33</v>
      </c>
      <c r="N2156">
        <v>1</v>
      </c>
      <c r="O2156">
        <v>0</v>
      </c>
      <c r="P2156">
        <v>1</v>
      </c>
      <c r="Q2156" s="1" t="s">
        <v>34</v>
      </c>
      <c r="R2156" s="1" t="s">
        <v>55</v>
      </c>
      <c r="S2156">
        <v>0</v>
      </c>
      <c r="T2156" s="1" t="s">
        <v>36</v>
      </c>
      <c r="U2156">
        <v>0</v>
      </c>
      <c r="V2156">
        <v>289</v>
      </c>
      <c r="W2156">
        <v>0</v>
      </c>
      <c r="X2156" s="1" t="s">
        <v>37</v>
      </c>
      <c r="Y2156">
        <v>30</v>
      </c>
      <c r="Z2156">
        <v>0</v>
      </c>
      <c r="AA2156">
        <v>0</v>
      </c>
      <c r="AB2156" s="1" t="s">
        <v>38</v>
      </c>
      <c r="AC2156" s="2">
        <v>42433</v>
      </c>
      <c r="AD2156" s="1">
        <v>2016</v>
      </c>
      <c r="AE2156" s="15">
        <f xml:space="preserve"> Cleaned_data[[#This Row],[adr]] * (Cleaned_data[[#This Row],[stays_in_week_nights]] + Cleaned_data[[#This Row],[stays_in_weekend_nights]])</f>
        <v>30</v>
      </c>
      <c r="AF2156" s="1">
        <f t="shared" si="33"/>
        <v>1</v>
      </c>
    </row>
    <row r="2157" spans="1:32" x14ac:dyDescent="0.3">
      <c r="A2157" s="1" t="s">
        <v>30</v>
      </c>
      <c r="B2157">
        <v>0</v>
      </c>
      <c r="C2157">
        <v>1</v>
      </c>
      <c r="D2157">
        <v>18</v>
      </c>
      <c r="E2157">
        <v>0</v>
      </c>
      <c r="F2157">
        <v>1</v>
      </c>
      <c r="G2157">
        <v>1</v>
      </c>
      <c r="H2157">
        <v>0</v>
      </c>
      <c r="I2157">
        <v>0</v>
      </c>
      <c r="J2157" s="1" t="s">
        <v>31</v>
      </c>
      <c r="K2157" s="1" t="s">
        <v>39</v>
      </c>
      <c r="L2157" s="1" t="s">
        <v>33</v>
      </c>
      <c r="M2157" s="1" t="s">
        <v>33</v>
      </c>
      <c r="N2157">
        <v>1</v>
      </c>
      <c r="O2157">
        <v>0</v>
      </c>
      <c r="P2157">
        <v>1</v>
      </c>
      <c r="Q2157" s="1" t="s">
        <v>34</v>
      </c>
      <c r="R2157" s="1" t="s">
        <v>58</v>
      </c>
      <c r="S2157">
        <v>0</v>
      </c>
      <c r="T2157" s="1" t="s">
        <v>36</v>
      </c>
      <c r="U2157">
        <v>0</v>
      </c>
      <c r="V2157">
        <v>154</v>
      </c>
      <c r="W2157">
        <v>0</v>
      </c>
      <c r="X2157" s="1" t="s">
        <v>37</v>
      </c>
      <c r="Y2157">
        <v>39</v>
      </c>
      <c r="Z2157">
        <v>0</v>
      </c>
      <c r="AA2157">
        <v>0</v>
      </c>
      <c r="AB2157" s="1" t="s">
        <v>38</v>
      </c>
      <c r="AC2157" s="2">
        <v>42488</v>
      </c>
      <c r="AD2157" s="1">
        <v>2016</v>
      </c>
      <c r="AE2157" s="15">
        <f xml:space="preserve"> Cleaned_data[[#This Row],[adr]] * (Cleaned_data[[#This Row],[stays_in_week_nights]] + Cleaned_data[[#This Row],[stays_in_weekend_nights]])</f>
        <v>39</v>
      </c>
      <c r="AF2157" s="1">
        <f t="shared" si="33"/>
        <v>1</v>
      </c>
    </row>
    <row r="2158" spans="1:32" x14ac:dyDescent="0.3">
      <c r="A2158" s="1" t="s">
        <v>30</v>
      </c>
      <c r="B2158">
        <v>0</v>
      </c>
      <c r="C2158">
        <v>1</v>
      </c>
      <c r="D2158">
        <v>30</v>
      </c>
      <c r="E2158">
        <v>0</v>
      </c>
      <c r="F2158">
        <v>1</v>
      </c>
      <c r="G2158">
        <v>1</v>
      </c>
      <c r="H2158">
        <v>0</v>
      </c>
      <c r="I2158">
        <v>0</v>
      </c>
      <c r="J2158" s="1" t="s">
        <v>31</v>
      </c>
      <c r="K2158" s="1" t="s">
        <v>39</v>
      </c>
      <c r="L2158" s="1" t="s">
        <v>33</v>
      </c>
      <c r="M2158" s="1" t="s">
        <v>33</v>
      </c>
      <c r="N2158">
        <v>1</v>
      </c>
      <c r="O2158">
        <v>0</v>
      </c>
      <c r="P2158">
        <v>2</v>
      </c>
      <c r="Q2158" s="1" t="s">
        <v>34</v>
      </c>
      <c r="R2158" s="1" t="s">
        <v>34</v>
      </c>
      <c r="S2158">
        <v>0</v>
      </c>
      <c r="T2158" s="1" t="s">
        <v>36</v>
      </c>
      <c r="U2158">
        <v>0</v>
      </c>
      <c r="V2158">
        <v>154</v>
      </c>
      <c r="W2158">
        <v>0</v>
      </c>
      <c r="X2158" s="1" t="s">
        <v>37</v>
      </c>
      <c r="Y2158">
        <v>115</v>
      </c>
      <c r="Z2158">
        <v>0</v>
      </c>
      <c r="AA2158">
        <v>0</v>
      </c>
      <c r="AB2158" s="1" t="s">
        <v>38</v>
      </c>
      <c r="AC2158" s="2">
        <v>42571</v>
      </c>
      <c r="AD2158" s="1">
        <v>2016</v>
      </c>
      <c r="AE2158" s="15">
        <f xml:space="preserve"> Cleaned_data[[#This Row],[adr]] * (Cleaned_data[[#This Row],[stays_in_week_nights]] + Cleaned_data[[#This Row],[stays_in_weekend_nights]])</f>
        <v>115</v>
      </c>
      <c r="AF2158" s="1">
        <f t="shared" si="33"/>
        <v>1</v>
      </c>
    </row>
    <row r="2159" spans="1:32" x14ac:dyDescent="0.3">
      <c r="A2159" s="1" t="s">
        <v>30</v>
      </c>
      <c r="B2159">
        <v>0</v>
      </c>
      <c r="C2159">
        <v>4</v>
      </c>
      <c r="D2159">
        <v>50</v>
      </c>
      <c r="E2159">
        <v>0</v>
      </c>
      <c r="F2159">
        <v>1</v>
      </c>
      <c r="G2159">
        <v>1</v>
      </c>
      <c r="H2159">
        <v>0</v>
      </c>
      <c r="I2159">
        <v>0</v>
      </c>
      <c r="J2159" s="1" t="s">
        <v>31</v>
      </c>
      <c r="K2159" s="1" t="s">
        <v>39</v>
      </c>
      <c r="L2159" s="1" t="s">
        <v>33</v>
      </c>
      <c r="M2159" s="1" t="s">
        <v>33</v>
      </c>
      <c r="N2159">
        <v>1</v>
      </c>
      <c r="O2159">
        <v>0</v>
      </c>
      <c r="P2159">
        <v>3</v>
      </c>
      <c r="Q2159" s="1" t="s">
        <v>34</v>
      </c>
      <c r="R2159" s="1" t="s">
        <v>55</v>
      </c>
      <c r="S2159">
        <v>1</v>
      </c>
      <c r="T2159" s="1" t="s">
        <v>36</v>
      </c>
      <c r="U2159">
        <v>0</v>
      </c>
      <c r="V2159">
        <v>154</v>
      </c>
      <c r="W2159">
        <v>0</v>
      </c>
      <c r="X2159" s="1" t="s">
        <v>37</v>
      </c>
      <c r="Y2159">
        <v>27</v>
      </c>
      <c r="Z2159">
        <v>0</v>
      </c>
      <c r="AA2159">
        <v>0</v>
      </c>
      <c r="AB2159" s="1" t="s">
        <v>38</v>
      </c>
      <c r="AC2159" s="2">
        <v>42711</v>
      </c>
      <c r="AD2159" s="1">
        <v>2016</v>
      </c>
      <c r="AE2159" s="15">
        <f xml:space="preserve"> Cleaned_data[[#This Row],[adr]] * (Cleaned_data[[#This Row],[stays_in_week_nights]] + Cleaned_data[[#This Row],[stays_in_weekend_nights]])</f>
        <v>27</v>
      </c>
      <c r="AF2159" s="1">
        <f t="shared" si="33"/>
        <v>1</v>
      </c>
    </row>
    <row r="2160" spans="1:32" x14ac:dyDescent="0.3">
      <c r="A2160" s="1" t="s">
        <v>30</v>
      </c>
      <c r="B2160">
        <v>0</v>
      </c>
      <c r="C2160">
        <v>10</v>
      </c>
      <c r="D2160">
        <v>17</v>
      </c>
      <c r="E2160">
        <v>1</v>
      </c>
      <c r="F2160">
        <v>1</v>
      </c>
      <c r="G2160">
        <v>1</v>
      </c>
      <c r="H2160">
        <v>0</v>
      </c>
      <c r="I2160">
        <v>0</v>
      </c>
      <c r="J2160" s="1" t="s">
        <v>31</v>
      </c>
      <c r="K2160" s="1" t="s">
        <v>39</v>
      </c>
      <c r="L2160" s="1" t="s">
        <v>33</v>
      </c>
      <c r="M2160" s="1" t="s">
        <v>33</v>
      </c>
      <c r="N2160">
        <v>1</v>
      </c>
      <c r="O2160">
        <v>0</v>
      </c>
      <c r="P2160">
        <v>1</v>
      </c>
      <c r="Q2160" s="1" t="s">
        <v>34</v>
      </c>
      <c r="R2160" s="1" t="s">
        <v>55</v>
      </c>
      <c r="S2160">
        <v>0</v>
      </c>
      <c r="T2160" s="1" t="s">
        <v>36</v>
      </c>
      <c r="U2160">
        <v>0</v>
      </c>
      <c r="V2160">
        <v>154</v>
      </c>
      <c r="W2160">
        <v>0</v>
      </c>
      <c r="X2160" s="1" t="s">
        <v>37</v>
      </c>
      <c r="Y2160">
        <v>39</v>
      </c>
      <c r="Z2160">
        <v>0</v>
      </c>
      <c r="AA2160">
        <v>0</v>
      </c>
      <c r="AB2160" s="1" t="s">
        <v>38</v>
      </c>
      <c r="AC2160" s="2">
        <v>42480</v>
      </c>
      <c r="AD2160" s="1">
        <v>2016</v>
      </c>
      <c r="AE2160" s="15">
        <f xml:space="preserve"> Cleaned_data[[#This Row],[adr]] * (Cleaned_data[[#This Row],[stays_in_week_nights]] + Cleaned_data[[#This Row],[stays_in_weekend_nights]])</f>
        <v>78</v>
      </c>
      <c r="AF2160" s="1">
        <f t="shared" si="33"/>
        <v>2</v>
      </c>
    </row>
    <row r="2161" spans="1:32" x14ac:dyDescent="0.3">
      <c r="A2161" s="1" t="s">
        <v>30</v>
      </c>
      <c r="B2161">
        <v>0</v>
      </c>
      <c r="C2161">
        <v>1</v>
      </c>
      <c r="D2161">
        <v>3</v>
      </c>
      <c r="E2161">
        <v>0</v>
      </c>
      <c r="F2161">
        <v>1</v>
      </c>
      <c r="G2161">
        <v>1</v>
      </c>
      <c r="H2161">
        <v>0</v>
      </c>
      <c r="I2161">
        <v>0</v>
      </c>
      <c r="J2161" s="1" t="s">
        <v>31</v>
      </c>
      <c r="K2161" s="1" t="s">
        <v>39</v>
      </c>
      <c r="L2161" s="1" t="s">
        <v>33</v>
      </c>
      <c r="M2161" s="1" t="s">
        <v>33</v>
      </c>
      <c r="N2161">
        <v>1</v>
      </c>
      <c r="O2161">
        <v>0</v>
      </c>
      <c r="P2161">
        <v>1</v>
      </c>
      <c r="Q2161" s="1" t="s">
        <v>45</v>
      </c>
      <c r="R2161" s="1" t="s">
        <v>35</v>
      </c>
      <c r="S2161">
        <v>0</v>
      </c>
      <c r="T2161" s="1" t="s">
        <v>36</v>
      </c>
      <c r="U2161">
        <v>0</v>
      </c>
      <c r="V2161">
        <v>144</v>
      </c>
      <c r="W2161">
        <v>0</v>
      </c>
      <c r="X2161" s="1" t="s">
        <v>37</v>
      </c>
      <c r="Y2161">
        <v>0</v>
      </c>
      <c r="Z2161">
        <v>1</v>
      </c>
      <c r="AA2161">
        <v>0</v>
      </c>
      <c r="AB2161" s="1" t="s">
        <v>38</v>
      </c>
      <c r="AC2161" s="2">
        <v>42384</v>
      </c>
      <c r="AD2161" s="1">
        <v>2016</v>
      </c>
      <c r="AE2161" s="15">
        <f xml:space="preserve"> Cleaned_data[[#This Row],[adr]] * (Cleaned_data[[#This Row],[stays_in_week_nights]] + Cleaned_data[[#This Row],[stays_in_weekend_nights]])</f>
        <v>0</v>
      </c>
      <c r="AF2161" s="1">
        <f t="shared" si="33"/>
        <v>1</v>
      </c>
    </row>
    <row r="2162" spans="1:32" x14ac:dyDescent="0.3">
      <c r="A2162" s="1" t="s">
        <v>30</v>
      </c>
      <c r="B2162">
        <v>0</v>
      </c>
      <c r="C2162">
        <v>9</v>
      </c>
      <c r="D2162">
        <v>19</v>
      </c>
      <c r="E2162">
        <v>1</v>
      </c>
      <c r="F2162">
        <v>2</v>
      </c>
      <c r="G2162">
        <v>2</v>
      </c>
      <c r="H2162">
        <v>0</v>
      </c>
      <c r="I2162">
        <v>0</v>
      </c>
      <c r="J2162" s="1" t="s">
        <v>31</v>
      </c>
      <c r="K2162" s="1" t="s">
        <v>39</v>
      </c>
      <c r="L2162" s="1" t="s">
        <v>33</v>
      </c>
      <c r="M2162" s="1" t="s">
        <v>33</v>
      </c>
      <c r="N2162">
        <v>1</v>
      </c>
      <c r="O2162">
        <v>0</v>
      </c>
      <c r="P2162">
        <v>2</v>
      </c>
      <c r="Q2162" s="1" t="s">
        <v>45</v>
      </c>
      <c r="R2162" s="1" t="s">
        <v>42</v>
      </c>
      <c r="S2162">
        <v>0</v>
      </c>
      <c r="T2162" s="1" t="s">
        <v>36</v>
      </c>
      <c r="U2162">
        <v>0</v>
      </c>
      <c r="V2162">
        <v>144</v>
      </c>
      <c r="W2162">
        <v>0</v>
      </c>
      <c r="X2162" s="1" t="s">
        <v>37</v>
      </c>
      <c r="Y2162">
        <v>50</v>
      </c>
      <c r="Z2162">
        <v>1</v>
      </c>
      <c r="AA2162">
        <v>1</v>
      </c>
      <c r="AB2162" s="1" t="s">
        <v>38</v>
      </c>
      <c r="AC2162" s="2">
        <v>42499</v>
      </c>
      <c r="AD2162" s="1">
        <v>2016</v>
      </c>
      <c r="AE2162" s="15">
        <f xml:space="preserve"> Cleaned_data[[#This Row],[adr]] * (Cleaned_data[[#This Row],[stays_in_week_nights]] + Cleaned_data[[#This Row],[stays_in_weekend_nights]])</f>
        <v>150</v>
      </c>
      <c r="AF2162" s="1">
        <f t="shared" si="33"/>
        <v>3</v>
      </c>
    </row>
    <row r="2163" spans="1:32" x14ac:dyDescent="0.3">
      <c r="A2163" s="1" t="s">
        <v>30</v>
      </c>
      <c r="B2163">
        <v>0</v>
      </c>
      <c r="C2163">
        <v>1</v>
      </c>
      <c r="D2163">
        <v>3</v>
      </c>
      <c r="E2163">
        <v>0</v>
      </c>
      <c r="F2163">
        <v>1</v>
      </c>
      <c r="G2163">
        <v>1</v>
      </c>
      <c r="H2163">
        <v>0</v>
      </c>
      <c r="I2163">
        <v>0</v>
      </c>
      <c r="J2163" s="1" t="s">
        <v>31</v>
      </c>
      <c r="K2163" s="1" t="s">
        <v>39</v>
      </c>
      <c r="L2163" s="1" t="s">
        <v>33</v>
      </c>
      <c r="M2163" s="1" t="s">
        <v>33</v>
      </c>
      <c r="N2163">
        <v>1</v>
      </c>
      <c r="O2163">
        <v>0</v>
      </c>
      <c r="P2163">
        <v>1</v>
      </c>
      <c r="Q2163" s="1" t="s">
        <v>34</v>
      </c>
      <c r="R2163" s="1" t="s">
        <v>61</v>
      </c>
      <c r="S2163">
        <v>0</v>
      </c>
      <c r="T2163" s="1" t="s">
        <v>36</v>
      </c>
      <c r="U2163">
        <v>0</v>
      </c>
      <c r="V2163">
        <v>144</v>
      </c>
      <c r="W2163">
        <v>0</v>
      </c>
      <c r="X2163" s="1" t="s">
        <v>50</v>
      </c>
      <c r="Y2163">
        <v>30</v>
      </c>
      <c r="Z2163">
        <v>1</v>
      </c>
      <c r="AA2163">
        <v>0</v>
      </c>
      <c r="AB2163" s="1" t="s">
        <v>38</v>
      </c>
      <c r="AC2163" s="2">
        <v>42384</v>
      </c>
      <c r="AD2163" s="1">
        <v>2016</v>
      </c>
      <c r="AE2163" s="15">
        <f xml:space="preserve"> Cleaned_data[[#This Row],[adr]] * (Cleaned_data[[#This Row],[stays_in_week_nights]] + Cleaned_data[[#This Row],[stays_in_weekend_nights]])</f>
        <v>30</v>
      </c>
      <c r="AF2163" s="1">
        <f t="shared" si="33"/>
        <v>1</v>
      </c>
    </row>
    <row r="2164" spans="1:32" x14ac:dyDescent="0.3">
      <c r="A2164" s="1" t="s">
        <v>30</v>
      </c>
      <c r="B2164">
        <v>0</v>
      </c>
      <c r="C2164">
        <v>1</v>
      </c>
      <c r="D2164">
        <v>3</v>
      </c>
      <c r="E2164">
        <v>0</v>
      </c>
      <c r="F2164">
        <v>0</v>
      </c>
      <c r="G2164">
        <v>1</v>
      </c>
      <c r="H2164">
        <v>0</v>
      </c>
      <c r="I2164">
        <v>0</v>
      </c>
      <c r="J2164" s="1" t="s">
        <v>31</v>
      </c>
      <c r="K2164" s="1" t="s">
        <v>39</v>
      </c>
      <c r="L2164" s="1" t="s">
        <v>33</v>
      </c>
      <c r="M2164" s="1" t="s">
        <v>33</v>
      </c>
      <c r="N2164">
        <v>1</v>
      </c>
      <c r="O2164">
        <v>0</v>
      </c>
      <c r="P2164">
        <v>1</v>
      </c>
      <c r="Q2164" s="1" t="s">
        <v>34</v>
      </c>
      <c r="R2164" s="1" t="s">
        <v>55</v>
      </c>
      <c r="S2164">
        <v>0</v>
      </c>
      <c r="T2164" s="1" t="s">
        <v>36</v>
      </c>
      <c r="U2164">
        <v>0</v>
      </c>
      <c r="V2164">
        <v>355</v>
      </c>
      <c r="W2164">
        <v>0</v>
      </c>
      <c r="X2164" s="1" t="s">
        <v>37</v>
      </c>
      <c r="Y2164">
        <v>0</v>
      </c>
      <c r="Z2164">
        <v>0</v>
      </c>
      <c r="AA2164">
        <v>0</v>
      </c>
      <c r="AB2164" s="1" t="s">
        <v>38</v>
      </c>
      <c r="AC2164" s="2">
        <v>42382</v>
      </c>
      <c r="AD2164" s="1">
        <v>2016</v>
      </c>
      <c r="AE2164" s="15">
        <f xml:space="preserve"> Cleaned_data[[#This Row],[adr]] * (Cleaned_data[[#This Row],[stays_in_week_nights]] + Cleaned_data[[#This Row],[stays_in_weekend_nights]])</f>
        <v>0</v>
      </c>
      <c r="AF2164" s="1">
        <f t="shared" si="33"/>
        <v>0</v>
      </c>
    </row>
    <row r="2165" spans="1:32" x14ac:dyDescent="0.3">
      <c r="A2165" s="1" t="s">
        <v>30</v>
      </c>
      <c r="B2165">
        <v>0</v>
      </c>
      <c r="C2165">
        <v>0</v>
      </c>
      <c r="D2165">
        <v>14</v>
      </c>
      <c r="E2165">
        <v>0</v>
      </c>
      <c r="F2165">
        <v>1</v>
      </c>
      <c r="G2165">
        <v>2</v>
      </c>
      <c r="H2165">
        <v>0</v>
      </c>
      <c r="I2165">
        <v>0</v>
      </c>
      <c r="J2165" s="1" t="s">
        <v>31</v>
      </c>
      <c r="K2165" s="1" t="s">
        <v>39</v>
      </c>
      <c r="L2165" s="1" t="s">
        <v>33</v>
      </c>
      <c r="M2165" s="1" t="s">
        <v>33</v>
      </c>
      <c r="N2165">
        <v>1</v>
      </c>
      <c r="O2165">
        <v>0</v>
      </c>
      <c r="P2165">
        <v>3</v>
      </c>
      <c r="Q2165" s="1" t="s">
        <v>34</v>
      </c>
      <c r="R2165" s="1" t="s">
        <v>34</v>
      </c>
      <c r="S2165">
        <v>0</v>
      </c>
      <c r="T2165" s="1" t="s">
        <v>36</v>
      </c>
      <c r="U2165">
        <v>0</v>
      </c>
      <c r="V2165">
        <v>355</v>
      </c>
      <c r="W2165">
        <v>0</v>
      </c>
      <c r="X2165" s="1" t="s">
        <v>37</v>
      </c>
      <c r="Y2165">
        <v>50</v>
      </c>
      <c r="Z2165">
        <v>0</v>
      </c>
      <c r="AA2165">
        <v>0</v>
      </c>
      <c r="AB2165" s="1" t="s">
        <v>38</v>
      </c>
      <c r="AC2165" s="2">
        <v>42460</v>
      </c>
      <c r="AD2165" s="1">
        <v>2016</v>
      </c>
      <c r="AE2165" s="15">
        <f xml:space="preserve"> Cleaned_data[[#This Row],[adr]] * (Cleaned_data[[#This Row],[stays_in_week_nights]] + Cleaned_data[[#This Row],[stays_in_weekend_nights]])</f>
        <v>50</v>
      </c>
      <c r="AF2165" s="1">
        <f t="shared" si="33"/>
        <v>1</v>
      </c>
    </row>
    <row r="2166" spans="1:32" x14ac:dyDescent="0.3">
      <c r="A2166" s="1" t="s">
        <v>30</v>
      </c>
      <c r="B2166">
        <v>0</v>
      </c>
      <c r="C2166">
        <v>5</v>
      </c>
      <c r="D2166">
        <v>26</v>
      </c>
      <c r="E2166">
        <v>1</v>
      </c>
      <c r="F2166">
        <v>0</v>
      </c>
      <c r="G2166">
        <v>2</v>
      </c>
      <c r="H2166">
        <v>0</v>
      </c>
      <c r="I2166">
        <v>0</v>
      </c>
      <c r="J2166" s="1" t="s">
        <v>31</v>
      </c>
      <c r="K2166" s="1" t="s">
        <v>39</v>
      </c>
      <c r="L2166" s="1" t="s">
        <v>33</v>
      </c>
      <c r="M2166" s="1" t="s">
        <v>33</v>
      </c>
      <c r="N2166">
        <v>1</v>
      </c>
      <c r="O2166">
        <v>0</v>
      </c>
      <c r="P2166">
        <v>4</v>
      </c>
      <c r="Q2166" s="1" t="s">
        <v>34</v>
      </c>
      <c r="R2166" s="1" t="s">
        <v>58</v>
      </c>
      <c r="S2166">
        <v>0</v>
      </c>
      <c r="T2166" s="1" t="s">
        <v>36</v>
      </c>
      <c r="U2166">
        <v>0</v>
      </c>
      <c r="V2166">
        <v>355</v>
      </c>
      <c r="W2166">
        <v>0</v>
      </c>
      <c r="X2166" s="1" t="s">
        <v>37</v>
      </c>
      <c r="Y2166">
        <v>65</v>
      </c>
      <c r="Z2166">
        <v>0</v>
      </c>
      <c r="AA2166">
        <v>0</v>
      </c>
      <c r="AB2166" s="1" t="s">
        <v>38</v>
      </c>
      <c r="AC2166" s="2">
        <v>42542</v>
      </c>
      <c r="AD2166" s="1">
        <v>2016</v>
      </c>
      <c r="AE2166" s="15">
        <f xml:space="preserve"> Cleaned_data[[#This Row],[adr]] * (Cleaned_data[[#This Row],[stays_in_week_nights]] + Cleaned_data[[#This Row],[stays_in_weekend_nights]])</f>
        <v>65</v>
      </c>
      <c r="AF2166" s="1">
        <f t="shared" si="33"/>
        <v>1</v>
      </c>
    </row>
    <row r="2167" spans="1:32" x14ac:dyDescent="0.3">
      <c r="A2167" s="1" t="s">
        <v>30</v>
      </c>
      <c r="B2167">
        <v>0</v>
      </c>
      <c r="C2167">
        <v>0</v>
      </c>
      <c r="D2167">
        <v>16</v>
      </c>
      <c r="E2167">
        <v>0</v>
      </c>
      <c r="F2167">
        <v>1</v>
      </c>
      <c r="G2167">
        <v>1</v>
      </c>
      <c r="H2167">
        <v>0</v>
      </c>
      <c r="I2167">
        <v>0</v>
      </c>
      <c r="J2167" s="1" t="s">
        <v>31</v>
      </c>
      <c r="K2167" s="1" t="s">
        <v>39</v>
      </c>
      <c r="L2167" s="1" t="s">
        <v>33</v>
      </c>
      <c r="M2167" s="1" t="s">
        <v>33</v>
      </c>
      <c r="N2167">
        <v>1</v>
      </c>
      <c r="O2167">
        <v>0</v>
      </c>
      <c r="P2167">
        <v>2</v>
      </c>
      <c r="Q2167" s="1" t="s">
        <v>34</v>
      </c>
      <c r="R2167" s="1" t="s">
        <v>45</v>
      </c>
      <c r="S2167">
        <v>0</v>
      </c>
      <c r="T2167" s="1" t="s">
        <v>36</v>
      </c>
      <c r="U2167">
        <v>0</v>
      </c>
      <c r="V2167">
        <v>399</v>
      </c>
      <c r="W2167">
        <v>0</v>
      </c>
      <c r="X2167" s="1" t="s">
        <v>37</v>
      </c>
      <c r="Y2167">
        <v>56</v>
      </c>
      <c r="Z2167">
        <v>0</v>
      </c>
      <c r="AA2167">
        <v>1</v>
      </c>
      <c r="AB2167" s="1" t="s">
        <v>38</v>
      </c>
      <c r="AC2167" s="2">
        <v>42474</v>
      </c>
      <c r="AD2167" s="1">
        <v>2016</v>
      </c>
      <c r="AE2167" s="15">
        <f xml:space="preserve"> Cleaned_data[[#This Row],[adr]] * (Cleaned_data[[#This Row],[stays_in_week_nights]] + Cleaned_data[[#This Row],[stays_in_weekend_nights]])</f>
        <v>56</v>
      </c>
      <c r="AF2167" s="1">
        <f t="shared" si="33"/>
        <v>1</v>
      </c>
    </row>
    <row r="2168" spans="1:32" x14ac:dyDescent="0.3">
      <c r="A2168" s="1" t="s">
        <v>30</v>
      </c>
      <c r="B2168">
        <v>0</v>
      </c>
      <c r="C2168">
        <v>1</v>
      </c>
      <c r="D2168">
        <v>20</v>
      </c>
      <c r="E2168">
        <v>0</v>
      </c>
      <c r="F2168">
        <v>1</v>
      </c>
      <c r="G2168">
        <v>1</v>
      </c>
      <c r="H2168">
        <v>0</v>
      </c>
      <c r="I2168">
        <v>0</v>
      </c>
      <c r="J2168" s="1" t="s">
        <v>31</v>
      </c>
      <c r="K2168" s="1" t="s">
        <v>39</v>
      </c>
      <c r="L2168" s="1" t="s">
        <v>33</v>
      </c>
      <c r="M2168" s="1" t="s">
        <v>33</v>
      </c>
      <c r="N2168">
        <v>1</v>
      </c>
      <c r="O2168">
        <v>0</v>
      </c>
      <c r="P2168">
        <v>3</v>
      </c>
      <c r="Q2168" s="1" t="s">
        <v>34</v>
      </c>
      <c r="R2168" s="1" t="s">
        <v>34</v>
      </c>
      <c r="S2168">
        <v>0</v>
      </c>
      <c r="T2168" s="1" t="s">
        <v>36</v>
      </c>
      <c r="U2168">
        <v>0</v>
      </c>
      <c r="V2168">
        <v>399</v>
      </c>
      <c r="W2168">
        <v>0</v>
      </c>
      <c r="X2168" s="1" t="s">
        <v>37</v>
      </c>
      <c r="Y2168">
        <v>56</v>
      </c>
      <c r="Z2168">
        <v>0</v>
      </c>
      <c r="AA2168">
        <v>1</v>
      </c>
      <c r="AB2168" s="1" t="s">
        <v>38</v>
      </c>
      <c r="AC2168" s="2">
        <v>42501</v>
      </c>
      <c r="AD2168" s="1">
        <v>2016</v>
      </c>
      <c r="AE2168" s="15">
        <f xml:space="preserve"> Cleaned_data[[#This Row],[adr]] * (Cleaned_data[[#This Row],[stays_in_week_nights]] + Cleaned_data[[#This Row],[stays_in_weekend_nights]])</f>
        <v>56</v>
      </c>
      <c r="AF2168" s="1">
        <f t="shared" si="33"/>
        <v>1</v>
      </c>
    </row>
    <row r="2169" spans="1:32" x14ac:dyDescent="0.3">
      <c r="A2169" s="1" t="s">
        <v>30</v>
      </c>
      <c r="B2169">
        <v>0</v>
      </c>
      <c r="C2169">
        <v>0</v>
      </c>
      <c r="D2169">
        <v>15</v>
      </c>
      <c r="E2169">
        <v>0</v>
      </c>
      <c r="F2169">
        <v>1</v>
      </c>
      <c r="G2169">
        <v>1</v>
      </c>
      <c r="H2169">
        <v>0</v>
      </c>
      <c r="I2169">
        <v>0</v>
      </c>
      <c r="J2169" s="1" t="s">
        <v>31</v>
      </c>
      <c r="K2169" s="1" t="s">
        <v>39</v>
      </c>
      <c r="L2169" s="1" t="s">
        <v>33</v>
      </c>
      <c r="M2169" s="1" t="s">
        <v>33</v>
      </c>
      <c r="N2169">
        <v>1</v>
      </c>
      <c r="O2169">
        <v>0</v>
      </c>
      <c r="P2169">
        <v>1</v>
      </c>
      <c r="Q2169" s="1" t="s">
        <v>34</v>
      </c>
      <c r="R2169" s="1" t="s">
        <v>34</v>
      </c>
      <c r="S2169">
        <v>0</v>
      </c>
      <c r="T2169" s="1" t="s">
        <v>36</v>
      </c>
      <c r="U2169">
        <v>0</v>
      </c>
      <c r="V2169">
        <v>31</v>
      </c>
      <c r="W2169">
        <v>0</v>
      </c>
      <c r="X2169" s="1" t="s">
        <v>37</v>
      </c>
      <c r="Y2169">
        <v>45</v>
      </c>
      <c r="Z2169">
        <v>1</v>
      </c>
      <c r="AA2169">
        <v>0</v>
      </c>
      <c r="AB2169" s="1" t="s">
        <v>38</v>
      </c>
      <c r="AC2169" s="2">
        <v>42468</v>
      </c>
      <c r="AD2169" s="1">
        <v>2016</v>
      </c>
      <c r="AE2169" s="15">
        <f xml:space="preserve"> Cleaned_data[[#This Row],[adr]] * (Cleaned_data[[#This Row],[stays_in_week_nights]] + Cleaned_data[[#This Row],[stays_in_weekend_nights]])</f>
        <v>45</v>
      </c>
      <c r="AF2169" s="1">
        <f t="shared" si="33"/>
        <v>1</v>
      </c>
    </row>
    <row r="2170" spans="1:32" x14ac:dyDescent="0.3">
      <c r="A2170" s="1" t="s">
        <v>30</v>
      </c>
      <c r="B2170">
        <v>0</v>
      </c>
      <c r="C2170">
        <v>0</v>
      </c>
      <c r="D2170">
        <v>2</v>
      </c>
      <c r="E2170">
        <v>1</v>
      </c>
      <c r="F2170">
        <v>3</v>
      </c>
      <c r="G2170">
        <v>1</v>
      </c>
      <c r="H2170">
        <v>0</v>
      </c>
      <c r="I2170">
        <v>0</v>
      </c>
      <c r="J2170" s="1" t="s">
        <v>43</v>
      </c>
      <c r="K2170" s="1" t="s">
        <v>39</v>
      </c>
      <c r="L2170" s="1" t="s">
        <v>33</v>
      </c>
      <c r="M2170" s="1" t="s">
        <v>33</v>
      </c>
      <c r="N2170">
        <v>1</v>
      </c>
      <c r="O2170">
        <v>0</v>
      </c>
      <c r="P2170">
        <v>1</v>
      </c>
      <c r="Q2170" s="1" t="s">
        <v>34</v>
      </c>
      <c r="R2170" s="1" t="s">
        <v>34</v>
      </c>
      <c r="S2170">
        <v>0</v>
      </c>
      <c r="T2170" s="1" t="s">
        <v>36</v>
      </c>
      <c r="U2170">
        <v>0</v>
      </c>
      <c r="V2170">
        <v>110</v>
      </c>
      <c r="W2170">
        <v>0</v>
      </c>
      <c r="X2170" s="1" t="s">
        <v>50</v>
      </c>
      <c r="Y2170">
        <v>40</v>
      </c>
      <c r="Z2170">
        <v>0</v>
      </c>
      <c r="AA2170">
        <v>1</v>
      </c>
      <c r="AB2170" s="1" t="s">
        <v>38</v>
      </c>
      <c r="AC2170" s="2">
        <v>42377</v>
      </c>
      <c r="AD2170" s="1">
        <v>2016</v>
      </c>
      <c r="AE2170" s="15">
        <f xml:space="preserve"> Cleaned_data[[#This Row],[adr]] * (Cleaned_data[[#This Row],[stays_in_week_nights]] + Cleaned_data[[#This Row],[stays_in_weekend_nights]])</f>
        <v>160</v>
      </c>
      <c r="AF2170" s="1">
        <f t="shared" si="33"/>
        <v>4</v>
      </c>
    </row>
    <row r="2171" spans="1:32" x14ac:dyDescent="0.3">
      <c r="A2171" s="1" t="s">
        <v>30</v>
      </c>
      <c r="B2171">
        <v>0</v>
      </c>
      <c r="C2171">
        <v>0</v>
      </c>
      <c r="D2171">
        <v>19</v>
      </c>
      <c r="E2171">
        <v>0</v>
      </c>
      <c r="F2171">
        <v>1</v>
      </c>
      <c r="G2171">
        <v>2</v>
      </c>
      <c r="H2171">
        <v>0</v>
      </c>
      <c r="I2171">
        <v>0</v>
      </c>
      <c r="J2171" s="1" t="s">
        <v>31</v>
      </c>
      <c r="K2171" s="1" t="s">
        <v>39</v>
      </c>
      <c r="L2171" s="1" t="s">
        <v>33</v>
      </c>
      <c r="M2171" s="1" t="s">
        <v>33</v>
      </c>
      <c r="N2171">
        <v>1</v>
      </c>
      <c r="O2171">
        <v>0</v>
      </c>
      <c r="P2171">
        <v>2</v>
      </c>
      <c r="Q2171" s="1" t="s">
        <v>55</v>
      </c>
      <c r="R2171" s="1" t="s">
        <v>55</v>
      </c>
      <c r="S2171">
        <v>0</v>
      </c>
      <c r="T2171" s="1" t="s">
        <v>36</v>
      </c>
      <c r="U2171">
        <v>0</v>
      </c>
      <c r="V2171">
        <v>113</v>
      </c>
      <c r="W2171">
        <v>0</v>
      </c>
      <c r="X2171" s="1" t="s">
        <v>37</v>
      </c>
      <c r="Y2171">
        <v>90.6</v>
      </c>
      <c r="Z2171">
        <v>1</v>
      </c>
      <c r="AA2171">
        <v>1</v>
      </c>
      <c r="AB2171" s="1" t="s">
        <v>38</v>
      </c>
      <c r="AC2171" s="2">
        <v>42498</v>
      </c>
      <c r="AD2171" s="1">
        <v>2016</v>
      </c>
      <c r="AE2171" s="15">
        <f xml:space="preserve"> Cleaned_data[[#This Row],[adr]] * (Cleaned_data[[#This Row],[stays_in_week_nights]] + Cleaned_data[[#This Row],[stays_in_weekend_nights]])</f>
        <v>90.6</v>
      </c>
      <c r="AF2171" s="1">
        <f t="shared" si="33"/>
        <v>1</v>
      </c>
    </row>
    <row r="2172" spans="1:32" x14ac:dyDescent="0.3">
      <c r="A2172" s="1" t="s">
        <v>30</v>
      </c>
      <c r="B2172">
        <v>0</v>
      </c>
      <c r="C2172">
        <v>5</v>
      </c>
      <c r="D2172">
        <v>2</v>
      </c>
      <c r="E2172">
        <v>0</v>
      </c>
      <c r="F2172">
        <v>1</v>
      </c>
      <c r="G2172">
        <v>1</v>
      </c>
      <c r="H2172">
        <v>0</v>
      </c>
      <c r="I2172">
        <v>0</v>
      </c>
      <c r="J2172" s="1" t="s">
        <v>31</v>
      </c>
      <c r="K2172" s="1" t="s">
        <v>39</v>
      </c>
      <c r="L2172" s="1" t="s">
        <v>33</v>
      </c>
      <c r="M2172" s="1" t="s">
        <v>33</v>
      </c>
      <c r="N2172">
        <v>0</v>
      </c>
      <c r="O2172">
        <v>0</v>
      </c>
      <c r="P2172">
        <v>0</v>
      </c>
      <c r="Q2172" s="1" t="s">
        <v>34</v>
      </c>
      <c r="R2172" s="1" t="s">
        <v>55</v>
      </c>
      <c r="S2172">
        <v>1</v>
      </c>
      <c r="T2172" s="1" t="s">
        <v>36</v>
      </c>
      <c r="U2172">
        <v>0</v>
      </c>
      <c r="V2172">
        <v>159</v>
      </c>
      <c r="W2172">
        <v>0</v>
      </c>
      <c r="X2172" s="1" t="s">
        <v>37</v>
      </c>
      <c r="Y2172">
        <v>37</v>
      </c>
      <c r="Z2172">
        <v>0</v>
      </c>
      <c r="AA2172">
        <v>0</v>
      </c>
      <c r="AB2172" s="1" t="s">
        <v>38</v>
      </c>
      <c r="AC2172" s="2">
        <v>42375</v>
      </c>
      <c r="AD2172" s="1">
        <v>2016</v>
      </c>
      <c r="AE2172" s="15">
        <f xml:space="preserve"> Cleaned_data[[#This Row],[adr]] * (Cleaned_data[[#This Row],[stays_in_week_nights]] + Cleaned_data[[#This Row],[stays_in_weekend_nights]])</f>
        <v>37</v>
      </c>
      <c r="AF2172" s="1">
        <f t="shared" si="33"/>
        <v>1</v>
      </c>
    </row>
    <row r="2173" spans="1:32" x14ac:dyDescent="0.3">
      <c r="A2173" s="1" t="s">
        <v>30</v>
      </c>
      <c r="B2173">
        <v>0</v>
      </c>
      <c r="C2173">
        <v>6</v>
      </c>
      <c r="D2173">
        <v>2</v>
      </c>
      <c r="E2173">
        <v>0</v>
      </c>
      <c r="F2173">
        <v>2</v>
      </c>
      <c r="G2173">
        <v>1</v>
      </c>
      <c r="H2173">
        <v>0</v>
      </c>
      <c r="I2173">
        <v>0</v>
      </c>
      <c r="J2173" s="1" t="s">
        <v>43</v>
      </c>
      <c r="K2173" s="1" t="s">
        <v>39</v>
      </c>
      <c r="L2173" s="1" t="s">
        <v>49</v>
      </c>
      <c r="M2173" s="1" t="s">
        <v>33</v>
      </c>
      <c r="N2173">
        <v>0</v>
      </c>
      <c r="O2173">
        <v>0</v>
      </c>
      <c r="P2173">
        <v>0</v>
      </c>
      <c r="Q2173" s="1" t="s">
        <v>34</v>
      </c>
      <c r="R2173" s="1" t="s">
        <v>34</v>
      </c>
      <c r="S2173">
        <v>0</v>
      </c>
      <c r="T2173" s="1" t="s">
        <v>36</v>
      </c>
      <c r="U2173">
        <v>0</v>
      </c>
      <c r="V2173">
        <v>174</v>
      </c>
      <c r="W2173">
        <v>0</v>
      </c>
      <c r="X2173" s="1" t="s">
        <v>50</v>
      </c>
      <c r="Y2173">
        <v>61</v>
      </c>
      <c r="Z2173">
        <v>0</v>
      </c>
      <c r="AA2173">
        <v>0</v>
      </c>
      <c r="AB2173" s="1" t="s">
        <v>38</v>
      </c>
      <c r="AC2173" s="2">
        <v>42376</v>
      </c>
      <c r="AD2173" s="1">
        <v>2016</v>
      </c>
      <c r="AE2173" s="15">
        <f xml:space="preserve"> Cleaned_data[[#This Row],[adr]] * (Cleaned_data[[#This Row],[stays_in_week_nights]] + Cleaned_data[[#This Row],[stays_in_weekend_nights]])</f>
        <v>122</v>
      </c>
      <c r="AF2173" s="1">
        <f t="shared" si="33"/>
        <v>2</v>
      </c>
    </row>
    <row r="2174" spans="1:32" x14ac:dyDescent="0.3">
      <c r="A2174" s="1" t="s">
        <v>30</v>
      </c>
      <c r="B2174">
        <v>0</v>
      </c>
      <c r="C2174">
        <v>5</v>
      </c>
      <c r="D2174">
        <v>2</v>
      </c>
      <c r="E2174">
        <v>1</v>
      </c>
      <c r="F2174">
        <v>3</v>
      </c>
      <c r="G2174">
        <v>2</v>
      </c>
      <c r="H2174">
        <v>0</v>
      </c>
      <c r="I2174">
        <v>0</v>
      </c>
      <c r="J2174" s="1" t="s">
        <v>43</v>
      </c>
      <c r="K2174" s="1" t="s">
        <v>39</v>
      </c>
      <c r="L2174" s="1" t="s">
        <v>49</v>
      </c>
      <c r="M2174" s="1" t="s">
        <v>33</v>
      </c>
      <c r="N2174">
        <v>0</v>
      </c>
      <c r="O2174">
        <v>0</v>
      </c>
      <c r="P2174">
        <v>0</v>
      </c>
      <c r="Q2174" s="1" t="s">
        <v>34</v>
      </c>
      <c r="R2174" s="1" t="s">
        <v>34</v>
      </c>
      <c r="S2174">
        <v>0</v>
      </c>
      <c r="T2174" s="1" t="s">
        <v>36</v>
      </c>
      <c r="U2174">
        <v>0</v>
      </c>
      <c r="V2174">
        <v>174</v>
      </c>
      <c r="W2174">
        <v>0</v>
      </c>
      <c r="X2174" s="1" t="s">
        <v>50</v>
      </c>
      <c r="Y2174">
        <v>68</v>
      </c>
      <c r="Z2174">
        <v>0</v>
      </c>
      <c r="AA2174">
        <v>0</v>
      </c>
      <c r="AB2174" s="1" t="s">
        <v>38</v>
      </c>
      <c r="AC2174" s="2">
        <v>42377</v>
      </c>
      <c r="AD2174" s="1">
        <v>2016</v>
      </c>
      <c r="AE2174" s="15">
        <f xml:space="preserve"> Cleaned_data[[#This Row],[adr]] * (Cleaned_data[[#This Row],[stays_in_week_nights]] + Cleaned_data[[#This Row],[stays_in_weekend_nights]])</f>
        <v>272</v>
      </c>
      <c r="AF2174" s="1">
        <f t="shared" si="33"/>
        <v>4</v>
      </c>
    </row>
    <row r="2175" spans="1:32" x14ac:dyDescent="0.3">
      <c r="A2175" s="1" t="s">
        <v>30</v>
      </c>
      <c r="B2175">
        <v>0</v>
      </c>
      <c r="C2175">
        <v>5</v>
      </c>
      <c r="D2175">
        <v>2</v>
      </c>
      <c r="E2175">
        <v>1</v>
      </c>
      <c r="F2175">
        <v>3</v>
      </c>
      <c r="G2175">
        <v>1</v>
      </c>
      <c r="H2175">
        <v>0</v>
      </c>
      <c r="I2175">
        <v>0</v>
      </c>
      <c r="J2175" s="1" t="s">
        <v>43</v>
      </c>
      <c r="K2175" s="1" t="s">
        <v>39</v>
      </c>
      <c r="L2175" s="1" t="s">
        <v>49</v>
      </c>
      <c r="M2175" s="1" t="s">
        <v>33</v>
      </c>
      <c r="N2175">
        <v>0</v>
      </c>
      <c r="O2175">
        <v>0</v>
      </c>
      <c r="P2175">
        <v>0</v>
      </c>
      <c r="Q2175" s="1" t="s">
        <v>34</v>
      </c>
      <c r="R2175" s="1" t="s">
        <v>34</v>
      </c>
      <c r="S2175">
        <v>0</v>
      </c>
      <c r="T2175" s="1" t="s">
        <v>36</v>
      </c>
      <c r="U2175">
        <v>0</v>
      </c>
      <c r="V2175">
        <v>174</v>
      </c>
      <c r="W2175">
        <v>0</v>
      </c>
      <c r="X2175" s="1" t="s">
        <v>50</v>
      </c>
      <c r="Y2175">
        <v>61</v>
      </c>
      <c r="Z2175">
        <v>0</v>
      </c>
      <c r="AA2175">
        <v>0</v>
      </c>
      <c r="AB2175" s="1" t="s">
        <v>38</v>
      </c>
      <c r="AC2175" s="2">
        <v>42377</v>
      </c>
      <c r="AD2175" s="1">
        <v>2016</v>
      </c>
      <c r="AE2175" s="15">
        <f xml:space="preserve"> Cleaned_data[[#This Row],[adr]] * (Cleaned_data[[#This Row],[stays_in_week_nights]] + Cleaned_data[[#This Row],[stays_in_weekend_nights]])</f>
        <v>244</v>
      </c>
      <c r="AF2175" s="1">
        <f t="shared" si="33"/>
        <v>4</v>
      </c>
    </row>
    <row r="2176" spans="1:32" x14ac:dyDescent="0.3">
      <c r="A2176" s="1" t="s">
        <v>30</v>
      </c>
      <c r="B2176">
        <v>0</v>
      </c>
      <c r="C2176">
        <v>5</v>
      </c>
      <c r="D2176">
        <v>2</v>
      </c>
      <c r="E2176">
        <v>1</v>
      </c>
      <c r="F2176">
        <v>3</v>
      </c>
      <c r="G2176">
        <v>2</v>
      </c>
      <c r="H2176">
        <v>0</v>
      </c>
      <c r="I2176">
        <v>0</v>
      </c>
      <c r="J2176" s="1" t="s">
        <v>43</v>
      </c>
      <c r="K2176" s="1" t="s">
        <v>39</v>
      </c>
      <c r="L2176" s="1" t="s">
        <v>49</v>
      </c>
      <c r="M2176" s="1" t="s">
        <v>33</v>
      </c>
      <c r="N2176">
        <v>0</v>
      </c>
      <c r="O2176">
        <v>0</v>
      </c>
      <c r="P2176">
        <v>0</v>
      </c>
      <c r="Q2176" s="1" t="s">
        <v>34</v>
      </c>
      <c r="R2176" s="1" t="s">
        <v>34</v>
      </c>
      <c r="S2176">
        <v>2</v>
      </c>
      <c r="T2176" s="1" t="s">
        <v>36</v>
      </c>
      <c r="U2176">
        <v>0</v>
      </c>
      <c r="V2176">
        <v>174</v>
      </c>
      <c r="W2176">
        <v>0</v>
      </c>
      <c r="X2176" s="1" t="s">
        <v>50</v>
      </c>
      <c r="Y2176">
        <v>68</v>
      </c>
      <c r="Z2176">
        <v>0</v>
      </c>
      <c r="AA2176">
        <v>0</v>
      </c>
      <c r="AB2176" s="1" t="s">
        <v>38</v>
      </c>
      <c r="AC2176" s="2">
        <v>42377</v>
      </c>
      <c r="AD2176" s="1">
        <v>2016</v>
      </c>
      <c r="AE2176" s="15">
        <f xml:space="preserve"> Cleaned_data[[#This Row],[adr]] * (Cleaned_data[[#This Row],[stays_in_week_nights]] + Cleaned_data[[#This Row],[stays_in_weekend_nights]])</f>
        <v>272</v>
      </c>
      <c r="AF2176" s="1">
        <f t="shared" si="33"/>
        <v>4</v>
      </c>
    </row>
    <row r="2177" spans="1:32" x14ac:dyDescent="0.3">
      <c r="A2177" s="1" t="s">
        <v>30</v>
      </c>
      <c r="B2177">
        <v>0</v>
      </c>
      <c r="C2177">
        <v>5</v>
      </c>
      <c r="D2177">
        <v>2</v>
      </c>
      <c r="E2177">
        <v>1</v>
      </c>
      <c r="F2177">
        <v>3</v>
      </c>
      <c r="G2177">
        <v>2</v>
      </c>
      <c r="H2177">
        <v>0</v>
      </c>
      <c r="I2177">
        <v>0</v>
      </c>
      <c r="J2177" s="1" t="s">
        <v>43</v>
      </c>
      <c r="K2177" s="1" t="s">
        <v>39</v>
      </c>
      <c r="L2177" s="1" t="s">
        <v>49</v>
      </c>
      <c r="M2177" s="1" t="s">
        <v>33</v>
      </c>
      <c r="N2177">
        <v>0</v>
      </c>
      <c r="O2177">
        <v>0</v>
      </c>
      <c r="P2177">
        <v>0</v>
      </c>
      <c r="Q2177" s="1" t="s">
        <v>34</v>
      </c>
      <c r="R2177" s="1" t="s">
        <v>34</v>
      </c>
      <c r="S2177">
        <v>1</v>
      </c>
      <c r="T2177" s="1" t="s">
        <v>36</v>
      </c>
      <c r="U2177">
        <v>0</v>
      </c>
      <c r="V2177">
        <v>174</v>
      </c>
      <c r="W2177">
        <v>0</v>
      </c>
      <c r="X2177" s="1" t="s">
        <v>50</v>
      </c>
      <c r="Y2177">
        <v>68</v>
      </c>
      <c r="Z2177">
        <v>0</v>
      </c>
      <c r="AA2177">
        <v>0</v>
      </c>
      <c r="AB2177" s="1" t="s">
        <v>38</v>
      </c>
      <c r="AC2177" s="2">
        <v>42377</v>
      </c>
      <c r="AD2177" s="1">
        <v>2016</v>
      </c>
      <c r="AE2177" s="15">
        <f xml:space="preserve"> Cleaned_data[[#This Row],[adr]] * (Cleaned_data[[#This Row],[stays_in_week_nights]] + Cleaned_data[[#This Row],[stays_in_weekend_nights]])</f>
        <v>272</v>
      </c>
      <c r="AF2177" s="1">
        <f t="shared" si="33"/>
        <v>4</v>
      </c>
    </row>
    <row r="2178" spans="1:32" x14ac:dyDescent="0.3">
      <c r="A2178" s="1" t="s">
        <v>30</v>
      </c>
      <c r="B2178">
        <v>0</v>
      </c>
      <c r="C2178">
        <v>5</v>
      </c>
      <c r="D2178">
        <v>2</v>
      </c>
      <c r="E2178">
        <v>1</v>
      </c>
      <c r="F2178">
        <v>3</v>
      </c>
      <c r="G2178">
        <v>2</v>
      </c>
      <c r="H2178">
        <v>0</v>
      </c>
      <c r="I2178">
        <v>0</v>
      </c>
      <c r="J2178" s="1" t="s">
        <v>43</v>
      </c>
      <c r="K2178" s="1" t="s">
        <v>39</v>
      </c>
      <c r="L2178" s="1" t="s">
        <v>49</v>
      </c>
      <c r="M2178" s="1" t="s">
        <v>33</v>
      </c>
      <c r="N2178">
        <v>0</v>
      </c>
      <c r="O2178">
        <v>0</v>
      </c>
      <c r="P2178">
        <v>0</v>
      </c>
      <c r="Q2178" s="1" t="s">
        <v>34</v>
      </c>
      <c r="R2178" s="1" t="s">
        <v>34</v>
      </c>
      <c r="S2178">
        <v>0</v>
      </c>
      <c r="T2178" s="1" t="s">
        <v>36</v>
      </c>
      <c r="U2178">
        <v>0</v>
      </c>
      <c r="V2178">
        <v>174</v>
      </c>
      <c r="W2178">
        <v>0</v>
      </c>
      <c r="X2178" s="1" t="s">
        <v>50</v>
      </c>
      <c r="Y2178">
        <v>68</v>
      </c>
      <c r="Z2178">
        <v>1</v>
      </c>
      <c r="AA2178">
        <v>0</v>
      </c>
      <c r="AB2178" s="1" t="s">
        <v>38</v>
      </c>
      <c r="AC2178" s="2">
        <v>42377</v>
      </c>
      <c r="AD2178" s="1">
        <v>2016</v>
      </c>
      <c r="AE2178" s="15">
        <f xml:space="preserve"> Cleaned_data[[#This Row],[adr]] * (Cleaned_data[[#This Row],[stays_in_week_nights]] + Cleaned_data[[#This Row],[stays_in_weekend_nights]])</f>
        <v>272</v>
      </c>
      <c r="AF2178" s="1">
        <f t="shared" ref="AF2178:AF2241" si="34">E2178 +F2178</f>
        <v>4</v>
      </c>
    </row>
    <row r="2179" spans="1:32" x14ac:dyDescent="0.3">
      <c r="A2179" s="1" t="s">
        <v>30</v>
      </c>
      <c r="B2179">
        <v>0</v>
      </c>
      <c r="C2179">
        <v>8</v>
      </c>
      <c r="D2179">
        <v>2</v>
      </c>
      <c r="E2179">
        <v>0</v>
      </c>
      <c r="F2179">
        <v>3</v>
      </c>
      <c r="G2179">
        <v>1</v>
      </c>
      <c r="H2179">
        <v>0</v>
      </c>
      <c r="I2179">
        <v>0</v>
      </c>
      <c r="J2179" s="1" t="s">
        <v>31</v>
      </c>
      <c r="K2179" s="1" t="s">
        <v>39</v>
      </c>
      <c r="L2179" s="1" t="s">
        <v>33</v>
      </c>
      <c r="M2179" s="1" t="s">
        <v>33</v>
      </c>
      <c r="N2179">
        <v>0</v>
      </c>
      <c r="O2179">
        <v>0</v>
      </c>
      <c r="P2179">
        <v>0</v>
      </c>
      <c r="Q2179" s="1" t="s">
        <v>34</v>
      </c>
      <c r="R2179" s="1" t="s">
        <v>34</v>
      </c>
      <c r="S2179">
        <v>0</v>
      </c>
      <c r="T2179" s="1" t="s">
        <v>36</v>
      </c>
      <c r="U2179">
        <v>139</v>
      </c>
      <c r="V2179">
        <v>99</v>
      </c>
      <c r="W2179">
        <v>0</v>
      </c>
      <c r="X2179" s="1" t="s">
        <v>37</v>
      </c>
      <c r="Y2179">
        <v>38</v>
      </c>
      <c r="Z2179">
        <v>0</v>
      </c>
      <c r="AA2179">
        <v>0</v>
      </c>
      <c r="AB2179" s="1" t="s">
        <v>38</v>
      </c>
      <c r="AC2179" s="2">
        <v>42377</v>
      </c>
      <c r="AD2179" s="1">
        <v>2016</v>
      </c>
      <c r="AE2179" s="15">
        <f xml:space="preserve"> Cleaned_data[[#This Row],[adr]] * (Cleaned_data[[#This Row],[stays_in_week_nights]] + Cleaned_data[[#This Row],[stays_in_weekend_nights]])</f>
        <v>114</v>
      </c>
      <c r="AF2179" s="1">
        <f t="shared" si="34"/>
        <v>3</v>
      </c>
    </row>
    <row r="2180" spans="1:32" x14ac:dyDescent="0.3">
      <c r="A2180" s="1" t="s">
        <v>30</v>
      </c>
      <c r="B2180">
        <v>0</v>
      </c>
      <c r="C2180">
        <v>0</v>
      </c>
      <c r="D2180">
        <v>10</v>
      </c>
      <c r="E2180">
        <v>1</v>
      </c>
      <c r="F2180">
        <v>2</v>
      </c>
      <c r="G2180">
        <v>1</v>
      </c>
      <c r="H2180">
        <v>0</v>
      </c>
      <c r="I2180">
        <v>0</v>
      </c>
      <c r="J2180" s="1" t="s">
        <v>31</v>
      </c>
      <c r="K2180" s="1" t="s">
        <v>39</v>
      </c>
      <c r="L2180" s="1" t="s">
        <v>33</v>
      </c>
      <c r="M2180" s="1" t="s">
        <v>33</v>
      </c>
      <c r="N2180">
        <v>1</v>
      </c>
      <c r="O2180">
        <v>0</v>
      </c>
      <c r="P2180">
        <v>1</v>
      </c>
      <c r="Q2180" s="1" t="s">
        <v>34</v>
      </c>
      <c r="R2180" s="1" t="s">
        <v>55</v>
      </c>
      <c r="S2180">
        <v>1</v>
      </c>
      <c r="T2180" s="1" t="s">
        <v>36</v>
      </c>
      <c r="U2180">
        <v>0</v>
      </c>
      <c r="V2180">
        <v>99</v>
      </c>
      <c r="W2180">
        <v>0</v>
      </c>
      <c r="X2180" s="1" t="s">
        <v>37</v>
      </c>
      <c r="Y2180">
        <v>38</v>
      </c>
      <c r="Z2180">
        <v>0</v>
      </c>
      <c r="AA2180">
        <v>0</v>
      </c>
      <c r="AB2180" s="1" t="s">
        <v>38</v>
      </c>
      <c r="AC2180" s="2">
        <v>42432</v>
      </c>
      <c r="AD2180" s="1">
        <v>2016</v>
      </c>
      <c r="AE2180" s="15">
        <f xml:space="preserve"> Cleaned_data[[#This Row],[adr]] * (Cleaned_data[[#This Row],[stays_in_week_nights]] + Cleaned_data[[#This Row],[stays_in_weekend_nights]])</f>
        <v>114</v>
      </c>
      <c r="AF2180" s="1">
        <f t="shared" si="34"/>
        <v>3</v>
      </c>
    </row>
    <row r="2181" spans="1:32" x14ac:dyDescent="0.3">
      <c r="A2181" s="1" t="s">
        <v>30</v>
      </c>
      <c r="B2181">
        <v>0</v>
      </c>
      <c r="C2181">
        <v>0</v>
      </c>
      <c r="D2181">
        <v>16</v>
      </c>
      <c r="E2181">
        <v>1</v>
      </c>
      <c r="F2181">
        <v>2</v>
      </c>
      <c r="G2181">
        <v>1</v>
      </c>
      <c r="H2181">
        <v>0</v>
      </c>
      <c r="I2181">
        <v>0</v>
      </c>
      <c r="J2181" s="1" t="s">
        <v>31</v>
      </c>
      <c r="K2181" s="1" t="s">
        <v>39</v>
      </c>
      <c r="L2181" s="1" t="s">
        <v>33</v>
      </c>
      <c r="M2181" s="1" t="s">
        <v>33</v>
      </c>
      <c r="N2181">
        <v>1</v>
      </c>
      <c r="O2181">
        <v>0</v>
      </c>
      <c r="P2181">
        <v>2</v>
      </c>
      <c r="Q2181" s="1" t="s">
        <v>34</v>
      </c>
      <c r="R2181" s="1" t="s">
        <v>34</v>
      </c>
      <c r="S2181">
        <v>0</v>
      </c>
      <c r="T2181" s="1" t="s">
        <v>36</v>
      </c>
      <c r="U2181">
        <v>0</v>
      </c>
      <c r="V2181">
        <v>99</v>
      </c>
      <c r="W2181">
        <v>0</v>
      </c>
      <c r="X2181" s="1" t="s">
        <v>37</v>
      </c>
      <c r="Y2181">
        <v>42</v>
      </c>
      <c r="Z2181">
        <v>0</v>
      </c>
      <c r="AA2181">
        <v>0</v>
      </c>
      <c r="AB2181" s="1" t="s">
        <v>38</v>
      </c>
      <c r="AC2181" s="2">
        <v>42474</v>
      </c>
      <c r="AD2181" s="1">
        <v>2016</v>
      </c>
      <c r="AE2181" s="15">
        <f xml:space="preserve"> Cleaned_data[[#This Row],[adr]] * (Cleaned_data[[#This Row],[stays_in_week_nights]] + Cleaned_data[[#This Row],[stays_in_weekend_nights]])</f>
        <v>126</v>
      </c>
      <c r="AF2181" s="1">
        <f t="shared" si="34"/>
        <v>3</v>
      </c>
    </row>
    <row r="2182" spans="1:32" x14ac:dyDescent="0.3">
      <c r="A2182" s="1" t="s">
        <v>30</v>
      </c>
      <c r="B2182">
        <v>1</v>
      </c>
      <c r="C2182">
        <v>8</v>
      </c>
      <c r="D2182">
        <v>21</v>
      </c>
      <c r="E2182">
        <v>0</v>
      </c>
      <c r="F2182">
        <v>1</v>
      </c>
      <c r="G2182">
        <v>1</v>
      </c>
      <c r="H2182">
        <v>0</v>
      </c>
      <c r="I2182">
        <v>0</v>
      </c>
      <c r="J2182" s="1" t="s">
        <v>31</v>
      </c>
      <c r="K2182" s="1" t="s">
        <v>39</v>
      </c>
      <c r="L2182" s="1" t="s">
        <v>49</v>
      </c>
      <c r="M2182" s="1" t="s">
        <v>33</v>
      </c>
      <c r="N2182">
        <v>1</v>
      </c>
      <c r="O2182">
        <v>1</v>
      </c>
      <c r="P2182">
        <v>1</v>
      </c>
      <c r="Q2182" s="1" t="s">
        <v>55</v>
      </c>
      <c r="R2182" s="1" t="s">
        <v>55</v>
      </c>
      <c r="S2182">
        <v>1</v>
      </c>
      <c r="T2182" s="1" t="s">
        <v>71</v>
      </c>
      <c r="U2182">
        <v>0</v>
      </c>
      <c r="V2182">
        <v>174</v>
      </c>
      <c r="W2182">
        <v>0</v>
      </c>
      <c r="X2182" s="1" t="s">
        <v>50</v>
      </c>
      <c r="Y2182">
        <v>94.5</v>
      </c>
      <c r="Z2182">
        <v>0</v>
      </c>
      <c r="AA2182">
        <v>0</v>
      </c>
      <c r="AB2182" s="1" t="s">
        <v>40</v>
      </c>
      <c r="AC2182" s="2">
        <v>42508</v>
      </c>
      <c r="AD2182" s="1">
        <v>2016</v>
      </c>
      <c r="AE2182" s="15">
        <f xml:space="preserve"> Cleaned_data[[#This Row],[adr]] * (Cleaned_data[[#This Row],[stays_in_week_nights]] + Cleaned_data[[#This Row],[stays_in_weekend_nights]])</f>
        <v>94.5</v>
      </c>
      <c r="AF2182" s="1">
        <f t="shared" si="34"/>
        <v>1</v>
      </c>
    </row>
    <row r="2183" spans="1:32" x14ac:dyDescent="0.3">
      <c r="A2183" s="1" t="s">
        <v>30</v>
      </c>
      <c r="B2183">
        <v>0</v>
      </c>
      <c r="C2183">
        <v>7</v>
      </c>
      <c r="D2183">
        <v>2</v>
      </c>
      <c r="E2183">
        <v>0</v>
      </c>
      <c r="F2183">
        <v>2</v>
      </c>
      <c r="G2183">
        <v>1</v>
      </c>
      <c r="H2183">
        <v>0</v>
      </c>
      <c r="I2183">
        <v>0</v>
      </c>
      <c r="J2183" s="1" t="s">
        <v>43</v>
      </c>
      <c r="K2183" s="1" t="s">
        <v>39</v>
      </c>
      <c r="L2183" s="1" t="s">
        <v>49</v>
      </c>
      <c r="M2183" s="1" t="s">
        <v>33</v>
      </c>
      <c r="N2183">
        <v>0</v>
      </c>
      <c r="O2183">
        <v>0</v>
      </c>
      <c r="P2183">
        <v>0</v>
      </c>
      <c r="Q2183" s="1" t="s">
        <v>34</v>
      </c>
      <c r="R2183" s="1" t="s">
        <v>34</v>
      </c>
      <c r="S2183">
        <v>0</v>
      </c>
      <c r="T2183" s="1" t="s">
        <v>36</v>
      </c>
      <c r="U2183">
        <v>0</v>
      </c>
      <c r="V2183">
        <v>174</v>
      </c>
      <c r="W2183">
        <v>0</v>
      </c>
      <c r="X2183" s="1" t="s">
        <v>50</v>
      </c>
      <c r="Y2183">
        <v>61</v>
      </c>
      <c r="Z2183">
        <v>0</v>
      </c>
      <c r="AA2183">
        <v>0</v>
      </c>
      <c r="AB2183" s="1" t="s">
        <v>38</v>
      </c>
      <c r="AC2183" s="2">
        <v>42377</v>
      </c>
      <c r="AD2183" s="1">
        <v>2016</v>
      </c>
      <c r="AE2183" s="15">
        <f xml:space="preserve"> Cleaned_data[[#This Row],[adr]] * (Cleaned_data[[#This Row],[stays_in_week_nights]] + Cleaned_data[[#This Row],[stays_in_weekend_nights]])</f>
        <v>122</v>
      </c>
      <c r="AF2183" s="1">
        <f t="shared" si="34"/>
        <v>2</v>
      </c>
    </row>
    <row r="2184" spans="1:32" x14ac:dyDescent="0.3">
      <c r="A2184" s="1" t="s">
        <v>30</v>
      </c>
      <c r="B2184">
        <v>0</v>
      </c>
      <c r="C2184">
        <v>5</v>
      </c>
      <c r="D2184">
        <v>2</v>
      </c>
      <c r="E2184">
        <v>1</v>
      </c>
      <c r="F2184">
        <v>3</v>
      </c>
      <c r="G2184">
        <v>2</v>
      </c>
      <c r="H2184">
        <v>0</v>
      </c>
      <c r="I2184">
        <v>0</v>
      </c>
      <c r="J2184" s="1" t="s">
        <v>43</v>
      </c>
      <c r="K2184" s="1" t="s">
        <v>39</v>
      </c>
      <c r="L2184" s="1" t="s">
        <v>49</v>
      </c>
      <c r="M2184" s="1" t="s">
        <v>33</v>
      </c>
      <c r="N2184">
        <v>0</v>
      </c>
      <c r="O2184">
        <v>0</v>
      </c>
      <c r="P2184">
        <v>0</v>
      </c>
      <c r="Q2184" s="1" t="s">
        <v>34</v>
      </c>
      <c r="R2184" s="1" t="s">
        <v>34</v>
      </c>
      <c r="S2184">
        <v>0</v>
      </c>
      <c r="T2184" s="1" t="s">
        <v>36</v>
      </c>
      <c r="U2184">
        <v>0</v>
      </c>
      <c r="V2184">
        <v>174</v>
      </c>
      <c r="W2184">
        <v>0</v>
      </c>
      <c r="X2184" s="1" t="s">
        <v>50</v>
      </c>
      <c r="Y2184">
        <v>118</v>
      </c>
      <c r="Z2184">
        <v>0</v>
      </c>
      <c r="AA2184">
        <v>0</v>
      </c>
      <c r="AB2184" s="1" t="s">
        <v>38</v>
      </c>
      <c r="AC2184" s="2">
        <v>42377</v>
      </c>
      <c r="AD2184" s="1">
        <v>2016</v>
      </c>
      <c r="AE2184" s="15">
        <f xml:space="preserve"> Cleaned_data[[#This Row],[adr]] * (Cleaned_data[[#This Row],[stays_in_week_nights]] + Cleaned_data[[#This Row],[stays_in_weekend_nights]])</f>
        <v>472</v>
      </c>
      <c r="AF2184" s="1">
        <f t="shared" si="34"/>
        <v>4</v>
      </c>
    </row>
    <row r="2185" spans="1:32" x14ac:dyDescent="0.3">
      <c r="A2185" s="1" t="s">
        <v>30</v>
      </c>
      <c r="B2185">
        <v>0</v>
      </c>
      <c r="C2185">
        <v>30</v>
      </c>
      <c r="D2185">
        <v>3</v>
      </c>
      <c r="E2185">
        <v>1</v>
      </c>
      <c r="F2185">
        <v>0</v>
      </c>
      <c r="G2185">
        <v>1</v>
      </c>
      <c r="H2185">
        <v>0</v>
      </c>
      <c r="I2185">
        <v>0</v>
      </c>
      <c r="J2185" s="1" t="s">
        <v>31</v>
      </c>
      <c r="K2185" s="1" t="s">
        <v>39</v>
      </c>
      <c r="L2185" s="1" t="s">
        <v>33</v>
      </c>
      <c r="M2185" s="1" t="s">
        <v>33</v>
      </c>
      <c r="N2185">
        <v>0</v>
      </c>
      <c r="O2185">
        <v>0</v>
      </c>
      <c r="P2185">
        <v>0</v>
      </c>
      <c r="Q2185" s="1" t="s">
        <v>34</v>
      </c>
      <c r="R2185" s="1" t="s">
        <v>34</v>
      </c>
      <c r="S2185">
        <v>0</v>
      </c>
      <c r="T2185" s="1" t="s">
        <v>36</v>
      </c>
      <c r="U2185">
        <v>0</v>
      </c>
      <c r="V2185">
        <v>108</v>
      </c>
      <c r="W2185">
        <v>0</v>
      </c>
      <c r="X2185" s="1" t="s">
        <v>37</v>
      </c>
      <c r="Y2185">
        <v>30</v>
      </c>
      <c r="Z2185">
        <v>0</v>
      </c>
      <c r="AA2185">
        <v>0</v>
      </c>
      <c r="AB2185" s="1" t="s">
        <v>38</v>
      </c>
      <c r="AC2185" s="2">
        <v>42381</v>
      </c>
      <c r="AD2185" s="1">
        <v>2016</v>
      </c>
      <c r="AE2185" s="15">
        <f xml:space="preserve"> Cleaned_data[[#This Row],[adr]] * (Cleaned_data[[#This Row],[stays_in_week_nights]] + Cleaned_data[[#This Row],[stays_in_weekend_nights]])</f>
        <v>30</v>
      </c>
      <c r="AF2185" s="1">
        <f t="shared" si="34"/>
        <v>1</v>
      </c>
    </row>
    <row r="2186" spans="1:32" x14ac:dyDescent="0.3">
      <c r="A2186" s="1" t="s">
        <v>30</v>
      </c>
      <c r="B2186">
        <v>0</v>
      </c>
      <c r="C2186">
        <v>0</v>
      </c>
      <c r="D2186">
        <v>11</v>
      </c>
      <c r="E2186">
        <v>0</v>
      </c>
      <c r="F2186">
        <v>1</v>
      </c>
      <c r="G2186">
        <v>1</v>
      </c>
      <c r="H2186">
        <v>0</v>
      </c>
      <c r="I2186">
        <v>0</v>
      </c>
      <c r="J2186" s="1" t="s">
        <v>31</v>
      </c>
      <c r="K2186" s="1" t="s">
        <v>39</v>
      </c>
      <c r="L2186" s="1" t="s">
        <v>44</v>
      </c>
      <c r="M2186" s="1" t="s">
        <v>44</v>
      </c>
      <c r="N2186">
        <v>1</v>
      </c>
      <c r="O2186">
        <v>0</v>
      </c>
      <c r="P2186">
        <v>1</v>
      </c>
      <c r="Q2186" s="1" t="s">
        <v>34</v>
      </c>
      <c r="R2186" s="1" t="s">
        <v>45</v>
      </c>
      <c r="S2186">
        <v>0</v>
      </c>
      <c r="T2186" s="1" t="s">
        <v>36</v>
      </c>
      <c r="U2186">
        <v>0</v>
      </c>
      <c r="V2186">
        <v>290</v>
      </c>
      <c r="W2186">
        <v>0</v>
      </c>
      <c r="X2186" s="1" t="s">
        <v>37</v>
      </c>
      <c r="Y2186">
        <v>30</v>
      </c>
      <c r="Z2186">
        <v>0</v>
      </c>
      <c r="AA2186">
        <v>0</v>
      </c>
      <c r="AB2186" s="1" t="s">
        <v>38</v>
      </c>
      <c r="AC2186" s="2">
        <v>42440</v>
      </c>
      <c r="AD2186" s="1">
        <v>2016</v>
      </c>
      <c r="AE2186" s="15">
        <f xml:space="preserve"> Cleaned_data[[#This Row],[adr]] * (Cleaned_data[[#This Row],[stays_in_week_nights]] + Cleaned_data[[#This Row],[stays_in_weekend_nights]])</f>
        <v>30</v>
      </c>
      <c r="AF2186" s="1">
        <f t="shared" si="34"/>
        <v>1</v>
      </c>
    </row>
    <row r="2187" spans="1:32" x14ac:dyDescent="0.3">
      <c r="A2187" s="1" t="s">
        <v>30</v>
      </c>
      <c r="B2187">
        <v>0</v>
      </c>
      <c r="C2187">
        <v>5</v>
      </c>
      <c r="D2187">
        <v>3</v>
      </c>
      <c r="E2187">
        <v>1</v>
      </c>
      <c r="F2187">
        <v>0</v>
      </c>
      <c r="G2187">
        <v>1</v>
      </c>
      <c r="H2187">
        <v>0</v>
      </c>
      <c r="I2187">
        <v>0</v>
      </c>
      <c r="J2187" s="1" t="s">
        <v>31</v>
      </c>
      <c r="K2187" s="1" t="s">
        <v>39</v>
      </c>
      <c r="L2187" s="1" t="s">
        <v>33</v>
      </c>
      <c r="M2187" s="1" t="s">
        <v>33</v>
      </c>
      <c r="N2187">
        <v>0</v>
      </c>
      <c r="O2187">
        <v>0</v>
      </c>
      <c r="P2187">
        <v>0</v>
      </c>
      <c r="Q2187" s="1" t="s">
        <v>34</v>
      </c>
      <c r="R2187" s="1" t="s">
        <v>34</v>
      </c>
      <c r="S2187">
        <v>0</v>
      </c>
      <c r="T2187" s="1" t="s">
        <v>36</v>
      </c>
      <c r="U2187">
        <v>0</v>
      </c>
      <c r="V2187">
        <v>274</v>
      </c>
      <c r="W2187">
        <v>0</v>
      </c>
      <c r="X2187" s="1" t="s">
        <v>37</v>
      </c>
      <c r="Y2187">
        <v>38</v>
      </c>
      <c r="Z2187">
        <v>0</v>
      </c>
      <c r="AA2187">
        <v>0</v>
      </c>
      <c r="AB2187" s="1" t="s">
        <v>38</v>
      </c>
      <c r="AC2187" s="2">
        <v>42381</v>
      </c>
      <c r="AD2187" s="1">
        <v>2016</v>
      </c>
      <c r="AE2187" s="15">
        <f xml:space="preserve"> Cleaned_data[[#This Row],[adr]] * (Cleaned_data[[#This Row],[stays_in_week_nights]] + Cleaned_data[[#This Row],[stays_in_weekend_nights]])</f>
        <v>38</v>
      </c>
      <c r="AF2187" s="1">
        <f t="shared" si="34"/>
        <v>1</v>
      </c>
    </row>
    <row r="2188" spans="1:32" x14ac:dyDescent="0.3">
      <c r="A2188" s="1" t="s">
        <v>30</v>
      </c>
      <c r="B2188">
        <v>0</v>
      </c>
      <c r="C2188">
        <v>17</v>
      </c>
      <c r="D2188">
        <v>19</v>
      </c>
      <c r="E2188">
        <v>1</v>
      </c>
      <c r="F2188">
        <v>0</v>
      </c>
      <c r="G2188">
        <v>1</v>
      </c>
      <c r="H2188">
        <v>0</v>
      </c>
      <c r="I2188">
        <v>0</v>
      </c>
      <c r="J2188" s="1" t="s">
        <v>31</v>
      </c>
      <c r="K2188" s="1" t="s">
        <v>39</v>
      </c>
      <c r="L2188" s="1" t="s">
        <v>44</v>
      </c>
      <c r="M2188" s="1" t="s">
        <v>44</v>
      </c>
      <c r="N2188">
        <v>1</v>
      </c>
      <c r="O2188">
        <v>0</v>
      </c>
      <c r="P2188">
        <v>2</v>
      </c>
      <c r="Q2188" s="1" t="s">
        <v>55</v>
      </c>
      <c r="R2188" s="1" t="s">
        <v>55</v>
      </c>
      <c r="S2188">
        <v>0</v>
      </c>
      <c r="T2188" s="1" t="s">
        <v>36</v>
      </c>
      <c r="U2188">
        <v>250</v>
      </c>
      <c r="V2188">
        <v>399</v>
      </c>
      <c r="W2188">
        <v>0</v>
      </c>
      <c r="X2188" s="1" t="s">
        <v>50</v>
      </c>
      <c r="Y2188">
        <v>81</v>
      </c>
      <c r="Z2188">
        <v>0</v>
      </c>
      <c r="AA2188">
        <v>0</v>
      </c>
      <c r="AB2188" s="1" t="s">
        <v>38</v>
      </c>
      <c r="AC2188" s="2">
        <v>42493</v>
      </c>
      <c r="AD2188" s="1">
        <v>2016</v>
      </c>
      <c r="AE2188" s="15">
        <f xml:space="preserve"> Cleaned_data[[#This Row],[adr]] * (Cleaned_data[[#This Row],[stays_in_week_nights]] + Cleaned_data[[#This Row],[stays_in_weekend_nights]])</f>
        <v>81</v>
      </c>
      <c r="AF2188" s="1">
        <f t="shared" si="34"/>
        <v>1</v>
      </c>
    </row>
    <row r="2189" spans="1:32" x14ac:dyDescent="0.3">
      <c r="A2189" s="1" t="s">
        <v>30</v>
      </c>
      <c r="B2189">
        <v>0</v>
      </c>
      <c r="C2189">
        <v>0</v>
      </c>
      <c r="D2189">
        <v>3</v>
      </c>
      <c r="E2189">
        <v>0</v>
      </c>
      <c r="F2189">
        <v>1</v>
      </c>
      <c r="G2189">
        <v>2</v>
      </c>
      <c r="H2189">
        <v>0</v>
      </c>
      <c r="I2189">
        <v>0</v>
      </c>
      <c r="J2189" s="1" t="s">
        <v>31</v>
      </c>
      <c r="K2189" s="1" t="s">
        <v>39</v>
      </c>
      <c r="L2189" s="1" t="s">
        <v>44</v>
      </c>
      <c r="M2189" s="1" t="s">
        <v>44</v>
      </c>
      <c r="N2189">
        <v>0</v>
      </c>
      <c r="O2189">
        <v>0</v>
      </c>
      <c r="P2189">
        <v>0</v>
      </c>
      <c r="Q2189" s="1" t="s">
        <v>34</v>
      </c>
      <c r="R2189" s="1" t="s">
        <v>55</v>
      </c>
      <c r="S2189">
        <v>0</v>
      </c>
      <c r="T2189" s="1" t="s">
        <v>36</v>
      </c>
      <c r="U2189">
        <v>0</v>
      </c>
      <c r="V2189">
        <v>250</v>
      </c>
      <c r="W2189">
        <v>0</v>
      </c>
      <c r="X2189" s="1" t="s">
        <v>37</v>
      </c>
      <c r="Y2189">
        <v>43</v>
      </c>
      <c r="Z2189">
        <v>0</v>
      </c>
      <c r="AA2189">
        <v>0</v>
      </c>
      <c r="AB2189" s="1" t="s">
        <v>38</v>
      </c>
      <c r="AC2189" s="2">
        <v>42382</v>
      </c>
      <c r="AD2189" s="1">
        <v>2016</v>
      </c>
      <c r="AE2189" s="15">
        <f xml:space="preserve"> Cleaned_data[[#This Row],[adr]] * (Cleaned_data[[#This Row],[stays_in_week_nights]] + Cleaned_data[[#This Row],[stays_in_weekend_nights]])</f>
        <v>43</v>
      </c>
      <c r="AF2189" s="1">
        <f t="shared" si="34"/>
        <v>1</v>
      </c>
    </row>
    <row r="2190" spans="1:32" x14ac:dyDescent="0.3">
      <c r="A2190" s="1" t="s">
        <v>30</v>
      </c>
      <c r="B2190">
        <v>0</v>
      </c>
      <c r="C2190">
        <v>8</v>
      </c>
      <c r="D2190">
        <v>3</v>
      </c>
      <c r="E2190">
        <v>0</v>
      </c>
      <c r="F2190">
        <v>1</v>
      </c>
      <c r="G2190">
        <v>1</v>
      </c>
      <c r="H2190">
        <v>0</v>
      </c>
      <c r="I2190">
        <v>0</v>
      </c>
      <c r="J2190" s="1" t="s">
        <v>31</v>
      </c>
      <c r="K2190" s="1" t="s">
        <v>39</v>
      </c>
      <c r="L2190" s="1" t="s">
        <v>33</v>
      </c>
      <c r="M2190" s="1" t="s">
        <v>33</v>
      </c>
      <c r="N2190">
        <v>0</v>
      </c>
      <c r="O2190">
        <v>0</v>
      </c>
      <c r="P2190">
        <v>0</v>
      </c>
      <c r="Q2190" s="1" t="s">
        <v>34</v>
      </c>
      <c r="R2190" s="1" t="s">
        <v>55</v>
      </c>
      <c r="S2190">
        <v>0</v>
      </c>
      <c r="T2190" s="1" t="s">
        <v>36</v>
      </c>
      <c r="U2190">
        <v>0</v>
      </c>
      <c r="V2190">
        <v>358</v>
      </c>
      <c r="W2190">
        <v>0</v>
      </c>
      <c r="X2190" s="1" t="s">
        <v>37</v>
      </c>
      <c r="Y2190">
        <v>30</v>
      </c>
      <c r="Z2190">
        <v>0</v>
      </c>
      <c r="AA2190">
        <v>0</v>
      </c>
      <c r="AB2190" s="1" t="s">
        <v>38</v>
      </c>
      <c r="AC2190" s="2">
        <v>42383</v>
      </c>
      <c r="AD2190" s="1">
        <v>2016</v>
      </c>
      <c r="AE2190" s="15">
        <f xml:space="preserve"> Cleaned_data[[#This Row],[adr]] * (Cleaned_data[[#This Row],[stays_in_week_nights]] + Cleaned_data[[#This Row],[stays_in_weekend_nights]])</f>
        <v>30</v>
      </c>
      <c r="AF2190" s="1">
        <f t="shared" si="34"/>
        <v>1</v>
      </c>
    </row>
    <row r="2191" spans="1:32" x14ac:dyDescent="0.3">
      <c r="A2191" s="1" t="s">
        <v>30</v>
      </c>
      <c r="B2191">
        <v>1</v>
      </c>
      <c r="C2191">
        <v>11</v>
      </c>
      <c r="D2191">
        <v>27</v>
      </c>
      <c r="E2191">
        <v>1</v>
      </c>
      <c r="F2191">
        <v>0</v>
      </c>
      <c r="G2191">
        <v>1</v>
      </c>
      <c r="H2191">
        <v>0</v>
      </c>
      <c r="I2191">
        <v>0</v>
      </c>
      <c r="J2191" s="1" t="s">
        <v>31</v>
      </c>
      <c r="K2191" s="1" t="s">
        <v>39</v>
      </c>
      <c r="L2191" s="1" t="s">
        <v>33</v>
      </c>
      <c r="M2191" s="1" t="s">
        <v>33</v>
      </c>
      <c r="N2191">
        <v>1</v>
      </c>
      <c r="O2191">
        <v>1</v>
      </c>
      <c r="P2191">
        <v>1</v>
      </c>
      <c r="Q2191" s="1" t="s">
        <v>34</v>
      </c>
      <c r="R2191" s="1" t="s">
        <v>34</v>
      </c>
      <c r="S2191">
        <v>0</v>
      </c>
      <c r="T2191" s="1" t="s">
        <v>36</v>
      </c>
      <c r="U2191">
        <v>0</v>
      </c>
      <c r="V2191">
        <v>358</v>
      </c>
      <c r="W2191">
        <v>0</v>
      </c>
      <c r="X2191" s="1" t="s">
        <v>37</v>
      </c>
      <c r="Y2191">
        <v>79</v>
      </c>
      <c r="Z2191">
        <v>0</v>
      </c>
      <c r="AA2191">
        <v>0</v>
      </c>
      <c r="AB2191" s="1" t="s">
        <v>40</v>
      </c>
      <c r="AC2191" s="2">
        <v>42542</v>
      </c>
      <c r="AD2191" s="1">
        <v>2016</v>
      </c>
      <c r="AE2191" s="15">
        <f xml:space="preserve"> Cleaned_data[[#This Row],[adr]] * (Cleaned_data[[#This Row],[stays_in_week_nights]] + Cleaned_data[[#This Row],[stays_in_weekend_nights]])</f>
        <v>79</v>
      </c>
      <c r="AF2191" s="1">
        <f t="shared" si="34"/>
        <v>1</v>
      </c>
    </row>
    <row r="2192" spans="1:32" x14ac:dyDescent="0.3">
      <c r="A2192" s="1" t="s">
        <v>30</v>
      </c>
      <c r="B2192">
        <v>0</v>
      </c>
      <c r="C2192">
        <v>9</v>
      </c>
      <c r="D2192">
        <v>3</v>
      </c>
      <c r="E2192">
        <v>0</v>
      </c>
      <c r="F2192">
        <v>1</v>
      </c>
      <c r="G2192">
        <v>2</v>
      </c>
      <c r="H2192">
        <v>0</v>
      </c>
      <c r="I2192">
        <v>0</v>
      </c>
      <c r="J2192" s="1" t="s">
        <v>31</v>
      </c>
      <c r="K2192" s="1" t="s">
        <v>39</v>
      </c>
      <c r="L2192" s="1" t="s">
        <v>33</v>
      </c>
      <c r="M2192" s="1" t="s">
        <v>33</v>
      </c>
      <c r="N2192">
        <v>0</v>
      </c>
      <c r="O2192">
        <v>0</v>
      </c>
      <c r="P2192">
        <v>0</v>
      </c>
      <c r="Q2192" s="1" t="s">
        <v>34</v>
      </c>
      <c r="R2192" s="1" t="s">
        <v>55</v>
      </c>
      <c r="S2192">
        <v>0</v>
      </c>
      <c r="T2192" s="1" t="s">
        <v>36</v>
      </c>
      <c r="U2192">
        <v>0</v>
      </c>
      <c r="V2192">
        <v>361</v>
      </c>
      <c r="W2192">
        <v>0</v>
      </c>
      <c r="X2192" s="1" t="s">
        <v>37</v>
      </c>
      <c r="Y2192">
        <v>43</v>
      </c>
      <c r="Z2192">
        <v>0</v>
      </c>
      <c r="AA2192">
        <v>1</v>
      </c>
      <c r="AB2192" s="1" t="s">
        <v>38</v>
      </c>
      <c r="AC2192" s="2">
        <v>42384</v>
      </c>
      <c r="AD2192" s="1">
        <v>2016</v>
      </c>
      <c r="AE2192" s="15">
        <f xml:space="preserve"> Cleaned_data[[#This Row],[adr]] * (Cleaned_data[[#This Row],[stays_in_week_nights]] + Cleaned_data[[#This Row],[stays_in_weekend_nights]])</f>
        <v>43</v>
      </c>
      <c r="AF2192" s="1">
        <f t="shared" si="34"/>
        <v>1</v>
      </c>
    </row>
    <row r="2193" spans="1:32" x14ac:dyDescent="0.3">
      <c r="A2193" s="1" t="s">
        <v>30</v>
      </c>
      <c r="B2193">
        <v>0</v>
      </c>
      <c r="C2193">
        <v>0</v>
      </c>
      <c r="D2193">
        <v>3</v>
      </c>
      <c r="E2193">
        <v>0</v>
      </c>
      <c r="F2193">
        <v>1</v>
      </c>
      <c r="G2193">
        <v>1</v>
      </c>
      <c r="H2193">
        <v>0</v>
      </c>
      <c r="I2193">
        <v>0</v>
      </c>
      <c r="J2193" s="1" t="s">
        <v>31</v>
      </c>
      <c r="K2193" s="1" t="s">
        <v>39</v>
      </c>
      <c r="L2193" s="1" t="s">
        <v>44</v>
      </c>
      <c r="M2193" s="1" t="s">
        <v>44</v>
      </c>
      <c r="N2193">
        <v>0</v>
      </c>
      <c r="O2193">
        <v>0</v>
      </c>
      <c r="P2193">
        <v>0</v>
      </c>
      <c r="Q2193" s="1" t="s">
        <v>34</v>
      </c>
      <c r="R2193" s="1" t="s">
        <v>55</v>
      </c>
      <c r="S2193">
        <v>0</v>
      </c>
      <c r="T2193" s="1" t="s">
        <v>36</v>
      </c>
      <c r="U2193">
        <v>0</v>
      </c>
      <c r="V2193">
        <v>110</v>
      </c>
      <c r="W2193">
        <v>0</v>
      </c>
      <c r="X2193" s="1" t="s">
        <v>37</v>
      </c>
      <c r="Y2193">
        <v>38</v>
      </c>
      <c r="Z2193">
        <v>0</v>
      </c>
      <c r="AA2193">
        <v>0</v>
      </c>
      <c r="AB2193" s="1" t="s">
        <v>38</v>
      </c>
      <c r="AC2193" s="2">
        <v>42385</v>
      </c>
      <c r="AD2193" s="1">
        <v>2016</v>
      </c>
      <c r="AE2193" s="15">
        <f xml:space="preserve"> Cleaned_data[[#This Row],[adr]] * (Cleaned_data[[#This Row],[stays_in_week_nights]] + Cleaned_data[[#This Row],[stays_in_weekend_nights]])</f>
        <v>38</v>
      </c>
      <c r="AF2193" s="1">
        <f t="shared" si="34"/>
        <v>1</v>
      </c>
    </row>
    <row r="2194" spans="1:32" x14ac:dyDescent="0.3">
      <c r="A2194" s="1" t="s">
        <v>30</v>
      </c>
      <c r="B2194">
        <v>0</v>
      </c>
      <c r="C2194">
        <v>0</v>
      </c>
      <c r="D2194">
        <v>11</v>
      </c>
      <c r="E2194">
        <v>0</v>
      </c>
      <c r="F2194">
        <v>3</v>
      </c>
      <c r="G2194">
        <v>2</v>
      </c>
      <c r="H2194">
        <v>0</v>
      </c>
      <c r="I2194">
        <v>0</v>
      </c>
      <c r="J2194" s="1" t="s">
        <v>31</v>
      </c>
      <c r="K2194" s="1" t="s">
        <v>39</v>
      </c>
      <c r="L2194" s="1" t="s">
        <v>44</v>
      </c>
      <c r="M2194" s="1" t="s">
        <v>44</v>
      </c>
      <c r="N2194">
        <v>1</v>
      </c>
      <c r="O2194">
        <v>0</v>
      </c>
      <c r="P2194">
        <v>6</v>
      </c>
      <c r="Q2194" s="1" t="s">
        <v>34</v>
      </c>
      <c r="R2194" s="1" t="s">
        <v>55</v>
      </c>
      <c r="S2194">
        <v>3</v>
      </c>
      <c r="T2194" s="1" t="s">
        <v>36</v>
      </c>
      <c r="U2194">
        <v>0</v>
      </c>
      <c r="V2194">
        <v>390</v>
      </c>
      <c r="W2194">
        <v>0</v>
      </c>
      <c r="X2194" s="1" t="s">
        <v>37</v>
      </c>
      <c r="Y2194">
        <v>35</v>
      </c>
      <c r="Z2194">
        <v>0</v>
      </c>
      <c r="AA2194">
        <v>0</v>
      </c>
      <c r="AB2194" s="1" t="s">
        <v>38</v>
      </c>
      <c r="AC2194" s="2">
        <v>42440</v>
      </c>
      <c r="AD2194" s="1">
        <v>2016</v>
      </c>
      <c r="AE2194" s="15">
        <f xml:space="preserve"> Cleaned_data[[#This Row],[adr]] * (Cleaned_data[[#This Row],[stays_in_week_nights]] + Cleaned_data[[#This Row],[stays_in_weekend_nights]])</f>
        <v>105</v>
      </c>
      <c r="AF2194" s="1">
        <f t="shared" si="34"/>
        <v>3</v>
      </c>
    </row>
    <row r="2195" spans="1:32" x14ac:dyDescent="0.3">
      <c r="A2195" s="1" t="s">
        <v>30</v>
      </c>
      <c r="B2195">
        <v>0</v>
      </c>
      <c r="C2195">
        <v>0</v>
      </c>
      <c r="D2195">
        <v>16</v>
      </c>
      <c r="E2195">
        <v>1</v>
      </c>
      <c r="F2195">
        <v>0</v>
      </c>
      <c r="G2195">
        <v>1</v>
      </c>
      <c r="H2195">
        <v>0</v>
      </c>
      <c r="I2195">
        <v>0</v>
      </c>
      <c r="J2195" s="1" t="s">
        <v>31</v>
      </c>
      <c r="K2195" s="1" t="s">
        <v>39</v>
      </c>
      <c r="L2195" s="1" t="s">
        <v>33</v>
      </c>
      <c r="M2195" s="1" t="s">
        <v>47</v>
      </c>
      <c r="N2195">
        <v>1</v>
      </c>
      <c r="O2195">
        <v>0</v>
      </c>
      <c r="P2195">
        <v>11</v>
      </c>
      <c r="Q2195" s="1" t="s">
        <v>34</v>
      </c>
      <c r="R2195" s="1" t="s">
        <v>55</v>
      </c>
      <c r="S2195">
        <v>0</v>
      </c>
      <c r="T2195" s="1" t="s">
        <v>36</v>
      </c>
      <c r="U2195">
        <v>0</v>
      </c>
      <c r="V2195">
        <v>390</v>
      </c>
      <c r="W2195">
        <v>0</v>
      </c>
      <c r="X2195" s="1" t="s">
        <v>37</v>
      </c>
      <c r="Y2195">
        <v>42</v>
      </c>
      <c r="Z2195">
        <v>0</v>
      </c>
      <c r="AA2195">
        <v>1</v>
      </c>
      <c r="AB2195" s="1" t="s">
        <v>38</v>
      </c>
      <c r="AC2195" s="2">
        <v>42472</v>
      </c>
      <c r="AD2195" s="1">
        <v>2016</v>
      </c>
      <c r="AE2195" s="15">
        <f xml:space="preserve"> Cleaned_data[[#This Row],[adr]] * (Cleaned_data[[#This Row],[stays_in_week_nights]] + Cleaned_data[[#This Row],[stays_in_weekend_nights]])</f>
        <v>42</v>
      </c>
      <c r="AF2195" s="1">
        <f t="shared" si="34"/>
        <v>1</v>
      </c>
    </row>
    <row r="2196" spans="1:32" x14ac:dyDescent="0.3">
      <c r="A2196" s="1" t="s">
        <v>30</v>
      </c>
      <c r="B2196">
        <v>0</v>
      </c>
      <c r="C2196">
        <v>0</v>
      </c>
      <c r="D2196">
        <v>50</v>
      </c>
      <c r="E2196">
        <v>1</v>
      </c>
      <c r="F2196">
        <v>1</v>
      </c>
      <c r="G2196">
        <v>1</v>
      </c>
      <c r="H2196">
        <v>0</v>
      </c>
      <c r="I2196">
        <v>0</v>
      </c>
      <c r="J2196" s="1" t="s">
        <v>31</v>
      </c>
      <c r="K2196" s="1" t="s">
        <v>39</v>
      </c>
      <c r="L2196" s="1" t="s">
        <v>33</v>
      </c>
      <c r="M2196" s="1" t="s">
        <v>47</v>
      </c>
      <c r="N2196">
        <v>1</v>
      </c>
      <c r="O2196">
        <v>0</v>
      </c>
      <c r="P2196">
        <v>12</v>
      </c>
      <c r="Q2196" s="1" t="s">
        <v>34</v>
      </c>
      <c r="R2196" s="1" t="s">
        <v>55</v>
      </c>
      <c r="S2196">
        <v>0</v>
      </c>
      <c r="T2196" s="1" t="s">
        <v>36</v>
      </c>
      <c r="U2196">
        <v>0</v>
      </c>
      <c r="V2196">
        <v>390</v>
      </c>
      <c r="W2196">
        <v>0</v>
      </c>
      <c r="X2196" s="1" t="s">
        <v>37</v>
      </c>
      <c r="Y2196">
        <v>30</v>
      </c>
      <c r="Z2196">
        <v>0</v>
      </c>
      <c r="AA2196">
        <v>1</v>
      </c>
      <c r="AB2196" s="1" t="s">
        <v>38</v>
      </c>
      <c r="AC2196" s="2">
        <v>42711</v>
      </c>
      <c r="AD2196" s="1">
        <v>2016</v>
      </c>
      <c r="AE2196" s="15">
        <f xml:space="preserve"> Cleaned_data[[#This Row],[adr]] * (Cleaned_data[[#This Row],[stays_in_week_nights]] + Cleaned_data[[#This Row],[stays_in_weekend_nights]])</f>
        <v>60</v>
      </c>
      <c r="AF2196" s="1">
        <f t="shared" si="34"/>
        <v>2</v>
      </c>
    </row>
    <row r="2197" spans="1:32" x14ac:dyDescent="0.3">
      <c r="A2197" s="1" t="s">
        <v>30</v>
      </c>
      <c r="B2197">
        <v>0</v>
      </c>
      <c r="C2197">
        <v>1</v>
      </c>
      <c r="D2197">
        <v>3</v>
      </c>
      <c r="E2197">
        <v>1</v>
      </c>
      <c r="F2197">
        <v>4</v>
      </c>
      <c r="G2197">
        <v>1</v>
      </c>
      <c r="H2197">
        <v>0</v>
      </c>
      <c r="I2197">
        <v>0</v>
      </c>
      <c r="J2197" s="1" t="s">
        <v>31</v>
      </c>
      <c r="K2197" s="1" t="s">
        <v>39</v>
      </c>
      <c r="L2197" s="1" t="s">
        <v>33</v>
      </c>
      <c r="M2197" s="1" t="s">
        <v>33</v>
      </c>
      <c r="N2197">
        <v>0</v>
      </c>
      <c r="O2197">
        <v>0</v>
      </c>
      <c r="P2197">
        <v>0</v>
      </c>
      <c r="Q2197" s="1" t="s">
        <v>34</v>
      </c>
      <c r="R2197" s="1" t="s">
        <v>55</v>
      </c>
      <c r="S2197">
        <v>0</v>
      </c>
      <c r="T2197" s="1" t="s">
        <v>36</v>
      </c>
      <c r="U2197">
        <v>0</v>
      </c>
      <c r="V2197">
        <v>362</v>
      </c>
      <c r="W2197">
        <v>0</v>
      </c>
      <c r="X2197" s="1" t="s">
        <v>37</v>
      </c>
      <c r="Y2197">
        <v>44</v>
      </c>
      <c r="Z2197">
        <v>1</v>
      </c>
      <c r="AA2197">
        <v>0</v>
      </c>
      <c r="AB2197" s="1" t="s">
        <v>38</v>
      </c>
      <c r="AC2197" s="2">
        <v>42387</v>
      </c>
      <c r="AD2197" s="1">
        <v>2016</v>
      </c>
      <c r="AE2197" s="15">
        <f xml:space="preserve"> Cleaned_data[[#This Row],[adr]] * (Cleaned_data[[#This Row],[stays_in_week_nights]] + Cleaned_data[[#This Row],[stays_in_weekend_nights]])</f>
        <v>220</v>
      </c>
      <c r="AF2197" s="1">
        <f t="shared" si="34"/>
        <v>5</v>
      </c>
    </row>
    <row r="2198" spans="1:32" x14ac:dyDescent="0.3">
      <c r="A2198" s="1" t="s">
        <v>30</v>
      </c>
      <c r="B2198">
        <v>0</v>
      </c>
      <c r="C2198">
        <v>3</v>
      </c>
      <c r="D2198">
        <v>4</v>
      </c>
      <c r="E2198">
        <v>1</v>
      </c>
      <c r="F2198">
        <v>0</v>
      </c>
      <c r="G2198">
        <v>1</v>
      </c>
      <c r="H2198">
        <v>0</v>
      </c>
      <c r="I2198">
        <v>0</v>
      </c>
      <c r="J2198" s="1" t="s">
        <v>31</v>
      </c>
      <c r="K2198" s="1" t="s">
        <v>39</v>
      </c>
      <c r="L2198" s="1" t="s">
        <v>33</v>
      </c>
      <c r="M2198" s="1" t="s">
        <v>33</v>
      </c>
      <c r="N2198">
        <v>0</v>
      </c>
      <c r="O2198">
        <v>0</v>
      </c>
      <c r="P2198">
        <v>0</v>
      </c>
      <c r="Q2198" s="1" t="s">
        <v>34</v>
      </c>
      <c r="R2198" s="1" t="s">
        <v>55</v>
      </c>
      <c r="S2198">
        <v>1</v>
      </c>
      <c r="T2198" s="1" t="s">
        <v>36</v>
      </c>
      <c r="U2198">
        <v>0</v>
      </c>
      <c r="V2198">
        <v>99</v>
      </c>
      <c r="W2198">
        <v>0</v>
      </c>
      <c r="X2198" s="1" t="s">
        <v>37</v>
      </c>
      <c r="Y2198">
        <v>30</v>
      </c>
      <c r="Z2198">
        <v>0</v>
      </c>
      <c r="AA2198">
        <v>0</v>
      </c>
      <c r="AB2198" s="1" t="s">
        <v>38</v>
      </c>
      <c r="AC2198" s="2">
        <v>42388</v>
      </c>
      <c r="AD2198" s="1">
        <v>2016</v>
      </c>
      <c r="AE2198" s="15">
        <f xml:space="preserve"> Cleaned_data[[#This Row],[adr]] * (Cleaned_data[[#This Row],[stays_in_week_nights]] + Cleaned_data[[#This Row],[stays_in_weekend_nights]])</f>
        <v>30</v>
      </c>
      <c r="AF2198" s="1">
        <f t="shared" si="34"/>
        <v>1</v>
      </c>
    </row>
    <row r="2199" spans="1:32" x14ac:dyDescent="0.3">
      <c r="A2199" s="1" t="s">
        <v>30</v>
      </c>
      <c r="B2199">
        <v>0</v>
      </c>
      <c r="C2199">
        <v>1</v>
      </c>
      <c r="D2199">
        <v>16</v>
      </c>
      <c r="E2199">
        <v>0</v>
      </c>
      <c r="F2199">
        <v>1</v>
      </c>
      <c r="G2199">
        <v>1</v>
      </c>
      <c r="H2199">
        <v>0</v>
      </c>
      <c r="I2199">
        <v>0</v>
      </c>
      <c r="J2199" s="1" t="s">
        <v>31</v>
      </c>
      <c r="K2199" s="1" t="s">
        <v>39</v>
      </c>
      <c r="L2199" s="1" t="s">
        <v>33</v>
      </c>
      <c r="M2199" s="1" t="s">
        <v>33</v>
      </c>
      <c r="N2199">
        <v>1</v>
      </c>
      <c r="O2199">
        <v>0</v>
      </c>
      <c r="P2199">
        <v>1</v>
      </c>
      <c r="Q2199" s="1" t="s">
        <v>34</v>
      </c>
      <c r="R2199" s="1" t="s">
        <v>55</v>
      </c>
      <c r="S2199">
        <v>0</v>
      </c>
      <c r="T2199" s="1" t="s">
        <v>36</v>
      </c>
      <c r="U2199">
        <v>0</v>
      </c>
      <c r="V2199">
        <v>99</v>
      </c>
      <c r="W2199">
        <v>0</v>
      </c>
      <c r="X2199" s="1" t="s">
        <v>37</v>
      </c>
      <c r="Y2199">
        <v>42</v>
      </c>
      <c r="Z2199">
        <v>0</v>
      </c>
      <c r="AA2199">
        <v>0</v>
      </c>
      <c r="AB2199" s="1" t="s">
        <v>38</v>
      </c>
      <c r="AC2199" s="2">
        <v>42473</v>
      </c>
      <c r="AD2199" s="1">
        <v>2016</v>
      </c>
      <c r="AE2199" s="15">
        <f xml:space="preserve"> Cleaned_data[[#This Row],[adr]] * (Cleaned_data[[#This Row],[stays_in_week_nights]] + Cleaned_data[[#This Row],[stays_in_weekend_nights]])</f>
        <v>42</v>
      </c>
      <c r="AF2199" s="1">
        <f t="shared" si="34"/>
        <v>1</v>
      </c>
    </row>
    <row r="2200" spans="1:32" x14ac:dyDescent="0.3">
      <c r="A2200" s="1" t="s">
        <v>30</v>
      </c>
      <c r="B2200">
        <v>0</v>
      </c>
      <c r="C2200">
        <v>1</v>
      </c>
      <c r="D2200">
        <v>20</v>
      </c>
      <c r="E2200">
        <v>0</v>
      </c>
      <c r="F2200">
        <v>0</v>
      </c>
      <c r="G2200">
        <v>2</v>
      </c>
      <c r="H2200">
        <v>0</v>
      </c>
      <c r="I2200">
        <v>0</v>
      </c>
      <c r="J2200" s="1" t="s">
        <v>31</v>
      </c>
      <c r="K2200" s="1" t="s">
        <v>39</v>
      </c>
      <c r="L2200" s="1" t="s">
        <v>33</v>
      </c>
      <c r="M2200" s="1" t="s">
        <v>33</v>
      </c>
      <c r="N2200">
        <v>1</v>
      </c>
      <c r="O2200">
        <v>0</v>
      </c>
      <c r="P2200">
        <v>2</v>
      </c>
      <c r="Q2200" s="1" t="s">
        <v>34</v>
      </c>
      <c r="R2200" s="1" t="s">
        <v>45</v>
      </c>
      <c r="S2200">
        <v>1</v>
      </c>
      <c r="T2200" s="1" t="s">
        <v>36</v>
      </c>
      <c r="U2200">
        <v>0</v>
      </c>
      <c r="V2200">
        <v>99</v>
      </c>
      <c r="W2200">
        <v>0</v>
      </c>
      <c r="X2200" s="1" t="s">
        <v>37</v>
      </c>
      <c r="Y2200">
        <v>0</v>
      </c>
      <c r="Z2200">
        <v>0</v>
      </c>
      <c r="AA2200">
        <v>0</v>
      </c>
      <c r="AB2200" s="1" t="s">
        <v>38</v>
      </c>
      <c r="AC2200" s="2">
        <v>42502</v>
      </c>
      <c r="AD2200" s="1">
        <v>2016</v>
      </c>
      <c r="AE2200" s="15">
        <f xml:space="preserve"> Cleaned_data[[#This Row],[adr]] * (Cleaned_data[[#This Row],[stays_in_week_nights]] + Cleaned_data[[#This Row],[stays_in_weekend_nights]])</f>
        <v>0</v>
      </c>
      <c r="AF2200" s="1">
        <f t="shared" si="34"/>
        <v>0</v>
      </c>
    </row>
    <row r="2201" spans="1:32" x14ac:dyDescent="0.3">
      <c r="A2201" s="1" t="s">
        <v>30</v>
      </c>
      <c r="B2201">
        <v>0</v>
      </c>
      <c r="C2201">
        <v>3</v>
      </c>
      <c r="D2201">
        <v>4</v>
      </c>
      <c r="E2201">
        <v>1</v>
      </c>
      <c r="F2201">
        <v>0</v>
      </c>
      <c r="G2201">
        <v>1</v>
      </c>
      <c r="H2201">
        <v>0</v>
      </c>
      <c r="I2201">
        <v>0</v>
      </c>
      <c r="J2201" s="1" t="s">
        <v>31</v>
      </c>
      <c r="K2201" s="1" t="s">
        <v>39</v>
      </c>
      <c r="L2201" s="1" t="s">
        <v>33</v>
      </c>
      <c r="M2201" s="1" t="s">
        <v>33</v>
      </c>
      <c r="N2201">
        <v>0</v>
      </c>
      <c r="O2201">
        <v>0</v>
      </c>
      <c r="P2201">
        <v>0</v>
      </c>
      <c r="Q2201" s="1" t="s">
        <v>34</v>
      </c>
      <c r="R2201" s="1" t="s">
        <v>55</v>
      </c>
      <c r="S2201">
        <v>0</v>
      </c>
      <c r="T2201" s="1" t="s">
        <v>36</v>
      </c>
      <c r="U2201">
        <v>0</v>
      </c>
      <c r="V2201">
        <v>366</v>
      </c>
      <c r="W2201">
        <v>0</v>
      </c>
      <c r="X2201" s="1" t="s">
        <v>37</v>
      </c>
      <c r="Y2201">
        <v>38</v>
      </c>
      <c r="Z2201">
        <v>0</v>
      </c>
      <c r="AA2201">
        <v>0</v>
      </c>
      <c r="AB2201" s="1" t="s">
        <v>38</v>
      </c>
      <c r="AC2201" s="2">
        <v>42388</v>
      </c>
      <c r="AD2201" s="1">
        <v>2016</v>
      </c>
      <c r="AE2201" s="15">
        <f xml:space="preserve"> Cleaned_data[[#This Row],[adr]] * (Cleaned_data[[#This Row],[stays_in_week_nights]] + Cleaned_data[[#This Row],[stays_in_weekend_nights]])</f>
        <v>38</v>
      </c>
      <c r="AF2201" s="1">
        <f t="shared" si="34"/>
        <v>1</v>
      </c>
    </row>
    <row r="2202" spans="1:32" x14ac:dyDescent="0.3">
      <c r="A2202" s="1" t="s">
        <v>30</v>
      </c>
      <c r="B2202">
        <v>0</v>
      </c>
      <c r="C2202">
        <v>0</v>
      </c>
      <c r="D2202">
        <v>4</v>
      </c>
      <c r="E2202">
        <v>0</v>
      </c>
      <c r="F2202">
        <v>1</v>
      </c>
      <c r="G2202">
        <v>1</v>
      </c>
      <c r="H2202">
        <v>0</v>
      </c>
      <c r="I2202">
        <v>0</v>
      </c>
      <c r="J2202" s="1" t="s">
        <v>31</v>
      </c>
      <c r="K2202" s="1" t="s">
        <v>63</v>
      </c>
      <c r="L2202" s="1" t="s">
        <v>33</v>
      </c>
      <c r="M2202" s="1" t="s">
        <v>33</v>
      </c>
      <c r="N2202">
        <v>0</v>
      </c>
      <c r="O2202">
        <v>0</v>
      </c>
      <c r="P2202">
        <v>0</v>
      </c>
      <c r="Q2202" s="1" t="s">
        <v>34</v>
      </c>
      <c r="R2202" s="1" t="s">
        <v>55</v>
      </c>
      <c r="S2202">
        <v>0</v>
      </c>
      <c r="T2202" s="1" t="s">
        <v>36</v>
      </c>
      <c r="U2202">
        <v>0</v>
      </c>
      <c r="V2202">
        <v>372</v>
      </c>
      <c r="W2202">
        <v>0</v>
      </c>
      <c r="X2202" s="1" t="s">
        <v>37</v>
      </c>
      <c r="Y2202">
        <v>39</v>
      </c>
      <c r="Z2202">
        <v>1</v>
      </c>
      <c r="AA2202">
        <v>0</v>
      </c>
      <c r="AB2202" s="1" t="s">
        <v>38</v>
      </c>
      <c r="AC2202" s="2">
        <v>42389</v>
      </c>
      <c r="AD2202" s="1">
        <v>2016</v>
      </c>
      <c r="AE2202" s="15">
        <f xml:space="preserve"> Cleaned_data[[#This Row],[adr]] * (Cleaned_data[[#This Row],[stays_in_week_nights]] + Cleaned_data[[#This Row],[stays_in_weekend_nights]])</f>
        <v>39</v>
      </c>
      <c r="AF2202" s="1">
        <f t="shared" si="34"/>
        <v>1</v>
      </c>
    </row>
    <row r="2203" spans="1:32" x14ac:dyDescent="0.3">
      <c r="A2203" s="1" t="s">
        <v>30</v>
      </c>
      <c r="B2203">
        <v>0</v>
      </c>
      <c r="C2203">
        <v>5</v>
      </c>
      <c r="D2203">
        <v>4</v>
      </c>
      <c r="E2203">
        <v>0</v>
      </c>
      <c r="F2203">
        <v>1</v>
      </c>
      <c r="G2203">
        <v>1</v>
      </c>
      <c r="H2203">
        <v>0</v>
      </c>
      <c r="I2203">
        <v>0</v>
      </c>
      <c r="J2203" s="1" t="s">
        <v>31</v>
      </c>
      <c r="K2203" s="1" t="s">
        <v>39</v>
      </c>
      <c r="L2203" s="1" t="s">
        <v>33</v>
      </c>
      <c r="M2203" s="1" t="s">
        <v>33</v>
      </c>
      <c r="N2203">
        <v>0</v>
      </c>
      <c r="O2203">
        <v>0</v>
      </c>
      <c r="P2203">
        <v>0</v>
      </c>
      <c r="Q2203" s="1" t="s">
        <v>34</v>
      </c>
      <c r="R2203" s="1" t="s">
        <v>45</v>
      </c>
      <c r="S2203">
        <v>0</v>
      </c>
      <c r="T2203" s="1" t="s">
        <v>36</v>
      </c>
      <c r="U2203">
        <v>0</v>
      </c>
      <c r="V2203">
        <v>365</v>
      </c>
      <c r="W2203">
        <v>0</v>
      </c>
      <c r="X2203" s="1" t="s">
        <v>37</v>
      </c>
      <c r="Y2203">
        <v>30</v>
      </c>
      <c r="Z2203">
        <v>0</v>
      </c>
      <c r="AA2203">
        <v>0</v>
      </c>
      <c r="AB2203" s="1" t="s">
        <v>38</v>
      </c>
      <c r="AC2203" s="2">
        <v>42390</v>
      </c>
      <c r="AD2203" s="1">
        <v>2016</v>
      </c>
      <c r="AE2203" s="15">
        <f xml:space="preserve"> Cleaned_data[[#This Row],[adr]] * (Cleaned_data[[#This Row],[stays_in_week_nights]] + Cleaned_data[[#This Row],[stays_in_weekend_nights]])</f>
        <v>30</v>
      </c>
      <c r="AF2203" s="1">
        <f t="shared" si="34"/>
        <v>1</v>
      </c>
    </row>
    <row r="2204" spans="1:32" x14ac:dyDescent="0.3">
      <c r="A2204" s="1" t="s">
        <v>30</v>
      </c>
      <c r="B2204">
        <v>0</v>
      </c>
      <c r="C2204">
        <v>4</v>
      </c>
      <c r="D2204">
        <v>4</v>
      </c>
      <c r="E2204">
        <v>1</v>
      </c>
      <c r="F2204">
        <v>2</v>
      </c>
      <c r="G2204">
        <v>1</v>
      </c>
      <c r="H2204">
        <v>0</v>
      </c>
      <c r="I2204">
        <v>0</v>
      </c>
      <c r="J2204" s="1" t="s">
        <v>31</v>
      </c>
      <c r="K2204" s="1" t="s">
        <v>39</v>
      </c>
      <c r="L2204" s="1" t="s">
        <v>33</v>
      </c>
      <c r="M2204" s="1" t="s">
        <v>33</v>
      </c>
      <c r="N2204">
        <v>0</v>
      </c>
      <c r="O2204">
        <v>0</v>
      </c>
      <c r="P2204">
        <v>0</v>
      </c>
      <c r="Q2204" s="1" t="s">
        <v>34</v>
      </c>
      <c r="R2204" s="1" t="s">
        <v>34</v>
      </c>
      <c r="S2204">
        <v>1</v>
      </c>
      <c r="T2204" s="1" t="s">
        <v>36</v>
      </c>
      <c r="U2204">
        <v>0</v>
      </c>
      <c r="V2204">
        <v>99</v>
      </c>
      <c r="W2204">
        <v>0</v>
      </c>
      <c r="X2204" s="1" t="s">
        <v>37</v>
      </c>
      <c r="Y2204">
        <v>30</v>
      </c>
      <c r="Z2204">
        <v>0</v>
      </c>
      <c r="AA2204">
        <v>0</v>
      </c>
      <c r="AB2204" s="1" t="s">
        <v>38</v>
      </c>
      <c r="AC2204" s="2">
        <v>42390</v>
      </c>
      <c r="AD2204" s="1">
        <v>2016</v>
      </c>
      <c r="AE2204" s="15">
        <f xml:space="preserve"> Cleaned_data[[#This Row],[adr]] * (Cleaned_data[[#This Row],[stays_in_week_nights]] + Cleaned_data[[#This Row],[stays_in_weekend_nights]])</f>
        <v>90</v>
      </c>
      <c r="AF2204" s="1">
        <f t="shared" si="34"/>
        <v>3</v>
      </c>
    </row>
    <row r="2205" spans="1:32" x14ac:dyDescent="0.3">
      <c r="A2205" s="1" t="s">
        <v>30</v>
      </c>
      <c r="B2205">
        <v>0</v>
      </c>
      <c r="C2205">
        <v>6</v>
      </c>
      <c r="D2205">
        <v>4</v>
      </c>
      <c r="E2205">
        <v>0</v>
      </c>
      <c r="F2205">
        <v>2</v>
      </c>
      <c r="G2205">
        <v>1</v>
      </c>
      <c r="H2205">
        <v>0</v>
      </c>
      <c r="I2205">
        <v>0</v>
      </c>
      <c r="J2205" s="1" t="s">
        <v>31</v>
      </c>
      <c r="K2205" s="1" t="s">
        <v>56</v>
      </c>
      <c r="L2205" s="1" t="s">
        <v>72</v>
      </c>
      <c r="M2205" s="1" t="s">
        <v>44</v>
      </c>
      <c r="N2205">
        <v>0</v>
      </c>
      <c r="O2205">
        <v>0</v>
      </c>
      <c r="P2205">
        <v>0</v>
      </c>
      <c r="Q2205" s="1" t="s">
        <v>34</v>
      </c>
      <c r="R2205" s="1" t="s">
        <v>42</v>
      </c>
      <c r="S2205">
        <v>4</v>
      </c>
      <c r="T2205" s="1" t="s">
        <v>36</v>
      </c>
      <c r="U2205">
        <v>0</v>
      </c>
      <c r="V2205">
        <v>277</v>
      </c>
      <c r="W2205">
        <v>0</v>
      </c>
      <c r="X2205" s="1" t="s">
        <v>37</v>
      </c>
      <c r="Y2205">
        <v>0</v>
      </c>
      <c r="Z2205">
        <v>0</v>
      </c>
      <c r="AA2205">
        <v>0</v>
      </c>
      <c r="AB2205" s="1" t="s">
        <v>38</v>
      </c>
      <c r="AC2205" s="2">
        <v>42390</v>
      </c>
      <c r="AD2205" s="1">
        <v>2016</v>
      </c>
      <c r="AE2205" s="15">
        <f xml:space="preserve"> Cleaned_data[[#This Row],[adr]] * (Cleaned_data[[#This Row],[stays_in_week_nights]] + Cleaned_data[[#This Row],[stays_in_weekend_nights]])</f>
        <v>0</v>
      </c>
      <c r="AF2205" s="1">
        <f t="shared" si="34"/>
        <v>2</v>
      </c>
    </row>
    <row r="2206" spans="1:32" x14ac:dyDescent="0.3">
      <c r="A2206" s="1" t="s">
        <v>30</v>
      </c>
      <c r="B2206">
        <v>0</v>
      </c>
      <c r="C2206">
        <v>2</v>
      </c>
      <c r="D2206">
        <v>4</v>
      </c>
      <c r="E2206">
        <v>0</v>
      </c>
      <c r="F2206">
        <v>1</v>
      </c>
      <c r="G2206">
        <v>3</v>
      </c>
      <c r="H2206">
        <v>0</v>
      </c>
      <c r="I2206">
        <v>0</v>
      </c>
      <c r="J2206" s="1" t="s">
        <v>31</v>
      </c>
      <c r="K2206" s="1" t="s">
        <v>39</v>
      </c>
      <c r="L2206" s="1" t="s">
        <v>33</v>
      </c>
      <c r="M2206" s="1" t="s">
        <v>33</v>
      </c>
      <c r="N2206">
        <v>0</v>
      </c>
      <c r="O2206">
        <v>0</v>
      </c>
      <c r="P2206">
        <v>0</v>
      </c>
      <c r="Q2206" s="1" t="s">
        <v>34</v>
      </c>
      <c r="R2206" s="1" t="s">
        <v>58</v>
      </c>
      <c r="S2206">
        <v>1</v>
      </c>
      <c r="T2206" s="1" t="s">
        <v>36</v>
      </c>
      <c r="U2206">
        <v>0</v>
      </c>
      <c r="V2206">
        <v>331</v>
      </c>
      <c r="W2206">
        <v>0</v>
      </c>
      <c r="X2206" s="1" t="s">
        <v>37</v>
      </c>
      <c r="Y2206">
        <v>67.5</v>
      </c>
      <c r="Z2206">
        <v>0</v>
      </c>
      <c r="AA2206">
        <v>1</v>
      </c>
      <c r="AB2206" s="1" t="s">
        <v>38</v>
      </c>
      <c r="AC2206" s="2">
        <v>42390</v>
      </c>
      <c r="AD2206" s="1">
        <v>2016</v>
      </c>
      <c r="AE2206" s="15">
        <f xml:space="preserve"> Cleaned_data[[#This Row],[adr]] * (Cleaned_data[[#This Row],[stays_in_week_nights]] + Cleaned_data[[#This Row],[stays_in_weekend_nights]])</f>
        <v>67.5</v>
      </c>
      <c r="AF2206" s="1">
        <f t="shared" si="34"/>
        <v>1</v>
      </c>
    </row>
    <row r="2207" spans="1:32" x14ac:dyDescent="0.3">
      <c r="A2207" s="1" t="s">
        <v>30</v>
      </c>
      <c r="B2207">
        <v>0</v>
      </c>
      <c r="C2207">
        <v>0</v>
      </c>
      <c r="D2207">
        <v>4</v>
      </c>
      <c r="E2207">
        <v>0</v>
      </c>
      <c r="F2207">
        <v>1</v>
      </c>
      <c r="G2207">
        <v>1</v>
      </c>
      <c r="H2207">
        <v>0</v>
      </c>
      <c r="I2207">
        <v>0</v>
      </c>
      <c r="J2207" s="1" t="s">
        <v>31</v>
      </c>
      <c r="K2207" s="1" t="s">
        <v>39</v>
      </c>
      <c r="L2207" s="1" t="s">
        <v>33</v>
      </c>
      <c r="M2207" s="1" t="s">
        <v>33</v>
      </c>
      <c r="N2207">
        <v>0</v>
      </c>
      <c r="O2207">
        <v>0</v>
      </c>
      <c r="P2207">
        <v>0</v>
      </c>
      <c r="Q2207" s="1" t="s">
        <v>34</v>
      </c>
      <c r="R2207" s="1" t="s">
        <v>55</v>
      </c>
      <c r="S2207">
        <v>0</v>
      </c>
      <c r="T2207" s="1" t="s">
        <v>36</v>
      </c>
      <c r="U2207">
        <v>0</v>
      </c>
      <c r="V2207">
        <v>109</v>
      </c>
      <c r="W2207">
        <v>0</v>
      </c>
      <c r="X2207" s="1" t="s">
        <v>37</v>
      </c>
      <c r="Y2207">
        <v>30</v>
      </c>
      <c r="Z2207">
        <v>0</v>
      </c>
      <c r="AA2207">
        <v>0</v>
      </c>
      <c r="AB2207" s="1" t="s">
        <v>38</v>
      </c>
      <c r="AC2207" s="2">
        <v>42390</v>
      </c>
      <c r="AD2207" s="1">
        <v>2016</v>
      </c>
      <c r="AE2207" s="15">
        <f xml:space="preserve"> Cleaned_data[[#This Row],[adr]] * (Cleaned_data[[#This Row],[stays_in_week_nights]] + Cleaned_data[[#This Row],[stays_in_weekend_nights]])</f>
        <v>30</v>
      </c>
      <c r="AF2207" s="1">
        <f t="shared" si="34"/>
        <v>1</v>
      </c>
    </row>
    <row r="2208" spans="1:32" x14ac:dyDescent="0.3">
      <c r="A2208" s="1" t="s">
        <v>30</v>
      </c>
      <c r="B2208">
        <v>0</v>
      </c>
      <c r="C2208">
        <v>2</v>
      </c>
      <c r="D2208">
        <v>9</v>
      </c>
      <c r="E2208">
        <v>0</v>
      </c>
      <c r="F2208">
        <v>1</v>
      </c>
      <c r="G2208">
        <v>1</v>
      </c>
      <c r="H2208">
        <v>0</v>
      </c>
      <c r="I2208">
        <v>0</v>
      </c>
      <c r="J2208" s="1" t="s">
        <v>31</v>
      </c>
      <c r="K2208" s="1" t="s">
        <v>39</v>
      </c>
      <c r="L2208" s="1" t="s">
        <v>33</v>
      </c>
      <c r="M2208" s="1" t="s">
        <v>33</v>
      </c>
      <c r="N2208">
        <v>1</v>
      </c>
      <c r="O2208">
        <v>0</v>
      </c>
      <c r="P2208">
        <v>1</v>
      </c>
      <c r="Q2208" s="1" t="s">
        <v>34</v>
      </c>
      <c r="R2208" s="1" t="s">
        <v>55</v>
      </c>
      <c r="S2208">
        <v>0</v>
      </c>
      <c r="T2208" s="1" t="s">
        <v>36</v>
      </c>
      <c r="U2208">
        <v>0</v>
      </c>
      <c r="V2208">
        <v>14</v>
      </c>
      <c r="W2208">
        <v>0</v>
      </c>
      <c r="X2208" s="1" t="s">
        <v>37</v>
      </c>
      <c r="Y2208">
        <v>30</v>
      </c>
      <c r="Z2208">
        <v>0</v>
      </c>
      <c r="AA2208">
        <v>0</v>
      </c>
      <c r="AB2208" s="1" t="s">
        <v>38</v>
      </c>
      <c r="AC2208" s="2">
        <v>42425</v>
      </c>
      <c r="AD2208" s="1">
        <v>2016</v>
      </c>
      <c r="AE2208" s="15">
        <f xml:space="preserve"> Cleaned_data[[#This Row],[adr]] * (Cleaned_data[[#This Row],[stays_in_week_nights]] + Cleaned_data[[#This Row],[stays_in_weekend_nights]])</f>
        <v>30</v>
      </c>
      <c r="AF2208" s="1">
        <f t="shared" si="34"/>
        <v>1</v>
      </c>
    </row>
    <row r="2209" spans="1:32" x14ac:dyDescent="0.3">
      <c r="A2209" s="1" t="s">
        <v>30</v>
      </c>
      <c r="B2209">
        <v>0</v>
      </c>
      <c r="C2209">
        <v>3</v>
      </c>
      <c r="D2209">
        <v>4</v>
      </c>
      <c r="E2209">
        <v>0</v>
      </c>
      <c r="F2209">
        <v>1</v>
      </c>
      <c r="G2209">
        <v>1</v>
      </c>
      <c r="H2209">
        <v>0</v>
      </c>
      <c r="I2209">
        <v>0</v>
      </c>
      <c r="J2209" s="1" t="s">
        <v>31</v>
      </c>
      <c r="K2209" s="1" t="s">
        <v>39</v>
      </c>
      <c r="L2209" s="1" t="s">
        <v>33</v>
      </c>
      <c r="M2209" s="1" t="s">
        <v>33</v>
      </c>
      <c r="N2209">
        <v>0</v>
      </c>
      <c r="O2209">
        <v>0</v>
      </c>
      <c r="P2209">
        <v>0</v>
      </c>
      <c r="Q2209" s="1" t="s">
        <v>34</v>
      </c>
      <c r="R2209" s="1" t="s">
        <v>55</v>
      </c>
      <c r="S2209">
        <v>0</v>
      </c>
      <c r="T2209" s="1" t="s">
        <v>36</v>
      </c>
      <c r="U2209">
        <v>0</v>
      </c>
      <c r="V2209">
        <v>47</v>
      </c>
      <c r="W2209">
        <v>0</v>
      </c>
      <c r="X2209" s="1" t="s">
        <v>37</v>
      </c>
      <c r="Y2209">
        <v>30</v>
      </c>
      <c r="Z2209">
        <v>0</v>
      </c>
      <c r="AA2209">
        <v>0</v>
      </c>
      <c r="AB2209" s="1" t="s">
        <v>38</v>
      </c>
      <c r="AC2209" s="2">
        <v>42391</v>
      </c>
      <c r="AD2209" s="1">
        <v>2016</v>
      </c>
      <c r="AE2209" s="15">
        <f xml:space="preserve"> Cleaned_data[[#This Row],[adr]] * (Cleaned_data[[#This Row],[stays_in_week_nights]] + Cleaned_data[[#This Row],[stays_in_weekend_nights]])</f>
        <v>30</v>
      </c>
      <c r="AF2209" s="1">
        <f t="shared" si="34"/>
        <v>1</v>
      </c>
    </row>
    <row r="2210" spans="1:32" x14ac:dyDescent="0.3">
      <c r="A2210" s="1" t="s">
        <v>30</v>
      </c>
      <c r="B2210">
        <v>0</v>
      </c>
      <c r="C2210">
        <v>0</v>
      </c>
      <c r="D2210">
        <v>8</v>
      </c>
      <c r="E2210">
        <v>1</v>
      </c>
      <c r="F2210">
        <v>3</v>
      </c>
      <c r="G2210">
        <v>1</v>
      </c>
      <c r="H2210">
        <v>0</v>
      </c>
      <c r="I2210">
        <v>0</v>
      </c>
      <c r="J2210" s="1" t="s">
        <v>31</v>
      </c>
      <c r="K2210" s="1" t="s">
        <v>39</v>
      </c>
      <c r="L2210" s="1" t="s">
        <v>33</v>
      </c>
      <c r="M2210" s="1" t="s">
        <v>33</v>
      </c>
      <c r="N2210">
        <v>1</v>
      </c>
      <c r="O2210">
        <v>0</v>
      </c>
      <c r="P2210">
        <v>1</v>
      </c>
      <c r="Q2210" s="1" t="s">
        <v>34</v>
      </c>
      <c r="R2210" s="1" t="s">
        <v>55</v>
      </c>
      <c r="S2210">
        <v>0</v>
      </c>
      <c r="T2210" s="1" t="s">
        <v>36</v>
      </c>
      <c r="U2210">
        <v>0</v>
      </c>
      <c r="V2210">
        <v>47</v>
      </c>
      <c r="W2210">
        <v>0</v>
      </c>
      <c r="X2210" s="1" t="s">
        <v>37</v>
      </c>
      <c r="Y2210">
        <v>30</v>
      </c>
      <c r="Z2210">
        <v>0</v>
      </c>
      <c r="AA2210">
        <v>0</v>
      </c>
      <c r="AB2210" s="1" t="s">
        <v>38</v>
      </c>
      <c r="AC2210" s="2">
        <v>42419</v>
      </c>
      <c r="AD2210" s="1">
        <v>2016</v>
      </c>
      <c r="AE2210" s="15">
        <f xml:space="preserve"> Cleaned_data[[#This Row],[adr]] * (Cleaned_data[[#This Row],[stays_in_week_nights]] + Cleaned_data[[#This Row],[stays_in_weekend_nights]])</f>
        <v>120</v>
      </c>
      <c r="AF2210" s="1">
        <f t="shared" si="34"/>
        <v>4</v>
      </c>
    </row>
    <row r="2211" spans="1:32" x14ac:dyDescent="0.3">
      <c r="A2211" s="1" t="s">
        <v>30</v>
      </c>
      <c r="B2211">
        <v>0</v>
      </c>
      <c r="C2211">
        <v>0</v>
      </c>
      <c r="D2211">
        <v>12</v>
      </c>
      <c r="E2211">
        <v>1</v>
      </c>
      <c r="F2211">
        <v>3</v>
      </c>
      <c r="G2211">
        <v>1</v>
      </c>
      <c r="H2211">
        <v>0</v>
      </c>
      <c r="I2211">
        <v>0</v>
      </c>
      <c r="J2211" s="1" t="s">
        <v>31</v>
      </c>
      <c r="K2211" s="1" t="s">
        <v>39</v>
      </c>
      <c r="L2211" s="1" t="s">
        <v>33</v>
      </c>
      <c r="M2211" s="1" t="s">
        <v>33</v>
      </c>
      <c r="N2211">
        <v>1</v>
      </c>
      <c r="O2211">
        <v>0</v>
      </c>
      <c r="P2211">
        <v>2</v>
      </c>
      <c r="Q2211" s="1" t="s">
        <v>34</v>
      </c>
      <c r="R2211" s="1" t="s">
        <v>34</v>
      </c>
      <c r="S2211">
        <v>0</v>
      </c>
      <c r="T2211" s="1" t="s">
        <v>36</v>
      </c>
      <c r="U2211">
        <v>0</v>
      </c>
      <c r="V2211">
        <v>47</v>
      </c>
      <c r="W2211">
        <v>0</v>
      </c>
      <c r="X2211" s="1" t="s">
        <v>37</v>
      </c>
      <c r="Y2211">
        <v>30</v>
      </c>
      <c r="Z2211">
        <v>0</v>
      </c>
      <c r="AA2211">
        <v>0</v>
      </c>
      <c r="AB2211" s="1" t="s">
        <v>38</v>
      </c>
      <c r="AC2211" s="2">
        <v>42447</v>
      </c>
      <c r="AD2211" s="1">
        <v>2016</v>
      </c>
      <c r="AE2211" s="15">
        <f xml:space="preserve"> Cleaned_data[[#This Row],[adr]] * (Cleaned_data[[#This Row],[stays_in_week_nights]] + Cleaned_data[[#This Row],[stays_in_weekend_nights]])</f>
        <v>120</v>
      </c>
      <c r="AF2211" s="1">
        <f t="shared" si="34"/>
        <v>4</v>
      </c>
    </row>
    <row r="2212" spans="1:32" x14ac:dyDescent="0.3">
      <c r="A2212" s="1" t="s">
        <v>30</v>
      </c>
      <c r="B2212">
        <v>0</v>
      </c>
      <c r="C2212">
        <v>7</v>
      </c>
      <c r="D2212">
        <v>4</v>
      </c>
      <c r="E2212">
        <v>1</v>
      </c>
      <c r="F2212">
        <v>3</v>
      </c>
      <c r="G2212">
        <v>1</v>
      </c>
      <c r="H2212">
        <v>0</v>
      </c>
      <c r="I2212">
        <v>0</v>
      </c>
      <c r="J2212" s="1" t="s">
        <v>31</v>
      </c>
      <c r="K2212" s="1" t="s">
        <v>39</v>
      </c>
      <c r="L2212" s="1" t="s">
        <v>33</v>
      </c>
      <c r="M2212" s="1" t="s">
        <v>33</v>
      </c>
      <c r="N2212">
        <v>0</v>
      </c>
      <c r="O2212">
        <v>0</v>
      </c>
      <c r="P2212">
        <v>0</v>
      </c>
      <c r="Q2212" s="1" t="s">
        <v>34</v>
      </c>
      <c r="R2212" s="1" t="s">
        <v>34</v>
      </c>
      <c r="S2212">
        <v>0</v>
      </c>
      <c r="T2212" s="1" t="s">
        <v>36</v>
      </c>
      <c r="U2212">
        <v>0</v>
      </c>
      <c r="V2212">
        <v>94</v>
      </c>
      <c r="W2212">
        <v>0</v>
      </c>
      <c r="X2212" s="1" t="s">
        <v>37</v>
      </c>
      <c r="Y2212">
        <v>27</v>
      </c>
      <c r="Z2212">
        <v>0</v>
      </c>
      <c r="AA2212">
        <v>0</v>
      </c>
      <c r="AB2212" s="1" t="s">
        <v>38</v>
      </c>
      <c r="AC2212" s="2">
        <v>42391</v>
      </c>
      <c r="AD2212" s="1">
        <v>2016</v>
      </c>
      <c r="AE2212" s="15">
        <f xml:space="preserve"> Cleaned_data[[#This Row],[adr]] * (Cleaned_data[[#This Row],[stays_in_week_nights]] + Cleaned_data[[#This Row],[stays_in_weekend_nights]])</f>
        <v>108</v>
      </c>
      <c r="AF2212" s="1">
        <f t="shared" si="34"/>
        <v>4</v>
      </c>
    </row>
    <row r="2213" spans="1:32" x14ac:dyDescent="0.3">
      <c r="A2213" s="1" t="s">
        <v>30</v>
      </c>
      <c r="B2213">
        <v>0</v>
      </c>
      <c r="C2213">
        <v>6</v>
      </c>
      <c r="D2213">
        <v>47</v>
      </c>
      <c r="E2213">
        <v>1</v>
      </c>
      <c r="F2213">
        <v>3</v>
      </c>
      <c r="G2213">
        <v>1</v>
      </c>
      <c r="H2213">
        <v>0</v>
      </c>
      <c r="I2213">
        <v>0</v>
      </c>
      <c r="J2213" s="1" t="s">
        <v>31</v>
      </c>
      <c r="K2213" s="1" t="s">
        <v>39</v>
      </c>
      <c r="L2213" s="1" t="s">
        <v>33</v>
      </c>
      <c r="M2213" s="1" t="s">
        <v>33</v>
      </c>
      <c r="N2213">
        <v>1</v>
      </c>
      <c r="O2213">
        <v>0</v>
      </c>
      <c r="P2213">
        <v>1</v>
      </c>
      <c r="Q2213" s="1" t="s">
        <v>34</v>
      </c>
      <c r="R2213" s="1" t="s">
        <v>34</v>
      </c>
      <c r="S2213">
        <v>0</v>
      </c>
      <c r="T2213" s="1" t="s">
        <v>36</v>
      </c>
      <c r="U2213">
        <v>0</v>
      </c>
      <c r="V2213">
        <v>94</v>
      </c>
      <c r="W2213">
        <v>0</v>
      </c>
      <c r="X2213" s="1" t="s">
        <v>37</v>
      </c>
      <c r="Y2213">
        <v>27</v>
      </c>
      <c r="Z2213">
        <v>0</v>
      </c>
      <c r="AA2213">
        <v>0</v>
      </c>
      <c r="AB2213" s="1" t="s">
        <v>38</v>
      </c>
      <c r="AC2213" s="2">
        <v>42692</v>
      </c>
      <c r="AD2213" s="1">
        <v>2016</v>
      </c>
      <c r="AE2213" s="15">
        <f xml:space="preserve"> Cleaned_data[[#This Row],[adr]] * (Cleaned_data[[#This Row],[stays_in_week_nights]] + Cleaned_data[[#This Row],[stays_in_weekend_nights]])</f>
        <v>108</v>
      </c>
      <c r="AF2213" s="1">
        <f t="shared" si="34"/>
        <v>4</v>
      </c>
    </row>
    <row r="2214" spans="1:32" x14ac:dyDescent="0.3">
      <c r="A2214" s="1" t="s">
        <v>30</v>
      </c>
      <c r="B2214">
        <v>0</v>
      </c>
      <c r="C2214">
        <v>0</v>
      </c>
      <c r="D2214">
        <v>5</v>
      </c>
      <c r="E2214">
        <v>0</v>
      </c>
      <c r="F2214">
        <v>1</v>
      </c>
      <c r="G2214">
        <v>1</v>
      </c>
      <c r="H2214">
        <v>0</v>
      </c>
      <c r="I2214">
        <v>0</v>
      </c>
      <c r="J2214" s="1" t="s">
        <v>31</v>
      </c>
      <c r="K2214" s="1" t="s">
        <v>39</v>
      </c>
      <c r="L2214" s="1" t="s">
        <v>33</v>
      </c>
      <c r="M2214" s="1" t="s">
        <v>33</v>
      </c>
      <c r="N2214">
        <v>0</v>
      </c>
      <c r="O2214">
        <v>0</v>
      </c>
      <c r="P2214">
        <v>0</v>
      </c>
      <c r="Q2214" s="1" t="s">
        <v>34</v>
      </c>
      <c r="R2214" s="1" t="s">
        <v>55</v>
      </c>
      <c r="S2214">
        <v>0</v>
      </c>
      <c r="T2214" s="1" t="s">
        <v>36</v>
      </c>
      <c r="U2214">
        <v>0</v>
      </c>
      <c r="V2214">
        <v>154</v>
      </c>
      <c r="W2214">
        <v>0</v>
      </c>
      <c r="X2214" s="1" t="s">
        <v>37</v>
      </c>
      <c r="Y2214">
        <v>27</v>
      </c>
      <c r="Z2214">
        <v>0</v>
      </c>
      <c r="AA2214">
        <v>0</v>
      </c>
      <c r="AB2214" s="1" t="s">
        <v>38</v>
      </c>
      <c r="AC2214" s="2">
        <v>42396</v>
      </c>
      <c r="AD2214" s="1">
        <v>2016</v>
      </c>
      <c r="AE2214" s="15">
        <f xml:space="preserve"> Cleaned_data[[#This Row],[adr]] * (Cleaned_data[[#This Row],[stays_in_week_nights]] + Cleaned_data[[#This Row],[stays_in_weekend_nights]])</f>
        <v>27</v>
      </c>
      <c r="AF2214" s="1">
        <f t="shared" si="34"/>
        <v>1</v>
      </c>
    </row>
    <row r="2215" spans="1:32" x14ac:dyDescent="0.3">
      <c r="A2215" s="1" t="s">
        <v>30</v>
      </c>
      <c r="B2215">
        <v>0</v>
      </c>
      <c r="C2215">
        <v>5</v>
      </c>
      <c r="D2215">
        <v>5</v>
      </c>
      <c r="E2215">
        <v>0</v>
      </c>
      <c r="F2215">
        <v>1</v>
      </c>
      <c r="G2215">
        <v>1</v>
      </c>
      <c r="H2215">
        <v>0</v>
      </c>
      <c r="I2215">
        <v>0</v>
      </c>
      <c r="J2215" s="1" t="s">
        <v>31</v>
      </c>
      <c r="K2215" s="1" t="s">
        <v>39</v>
      </c>
      <c r="L2215" s="1" t="s">
        <v>33</v>
      </c>
      <c r="M2215" s="1" t="s">
        <v>33</v>
      </c>
      <c r="N2215">
        <v>0</v>
      </c>
      <c r="O2215">
        <v>0</v>
      </c>
      <c r="P2215">
        <v>0</v>
      </c>
      <c r="Q2215" s="1" t="s">
        <v>34</v>
      </c>
      <c r="R2215" s="1" t="s">
        <v>55</v>
      </c>
      <c r="S2215">
        <v>0</v>
      </c>
      <c r="T2215" s="1" t="s">
        <v>36</v>
      </c>
      <c r="U2215">
        <v>0</v>
      </c>
      <c r="V2215">
        <v>94</v>
      </c>
      <c r="W2215">
        <v>0</v>
      </c>
      <c r="X2215" s="1" t="s">
        <v>37</v>
      </c>
      <c r="Y2215">
        <v>25</v>
      </c>
      <c r="Z2215">
        <v>1</v>
      </c>
      <c r="AA2215">
        <v>0</v>
      </c>
      <c r="AB2215" s="1" t="s">
        <v>38</v>
      </c>
      <c r="AC2215" s="2">
        <v>42396</v>
      </c>
      <c r="AD2215" s="1">
        <v>2016</v>
      </c>
      <c r="AE2215" s="15">
        <f xml:space="preserve"> Cleaned_data[[#This Row],[adr]] * (Cleaned_data[[#This Row],[stays_in_week_nights]] + Cleaned_data[[#This Row],[stays_in_weekend_nights]])</f>
        <v>25</v>
      </c>
      <c r="AF2215" s="1">
        <f t="shared" si="34"/>
        <v>1</v>
      </c>
    </row>
    <row r="2216" spans="1:32" x14ac:dyDescent="0.3">
      <c r="A2216" s="1" t="s">
        <v>30</v>
      </c>
      <c r="B2216">
        <v>0</v>
      </c>
      <c r="C2216">
        <v>3</v>
      </c>
      <c r="D2216">
        <v>5</v>
      </c>
      <c r="E2216">
        <v>1</v>
      </c>
      <c r="F2216">
        <v>2</v>
      </c>
      <c r="G2216">
        <v>1</v>
      </c>
      <c r="H2216">
        <v>0</v>
      </c>
      <c r="I2216">
        <v>0</v>
      </c>
      <c r="J2216" s="1" t="s">
        <v>31</v>
      </c>
      <c r="K2216" s="1" t="s">
        <v>39</v>
      </c>
      <c r="L2216" s="1" t="s">
        <v>33</v>
      </c>
      <c r="M2216" s="1" t="s">
        <v>33</v>
      </c>
      <c r="N2216">
        <v>0</v>
      </c>
      <c r="O2216">
        <v>0</v>
      </c>
      <c r="P2216">
        <v>0</v>
      </c>
      <c r="Q2216" s="1" t="s">
        <v>34</v>
      </c>
      <c r="R2216" s="1" t="s">
        <v>55</v>
      </c>
      <c r="S2216">
        <v>0</v>
      </c>
      <c r="T2216" s="1" t="s">
        <v>36</v>
      </c>
      <c r="U2216">
        <v>0</v>
      </c>
      <c r="V2216">
        <v>207</v>
      </c>
      <c r="W2216">
        <v>0</v>
      </c>
      <c r="X2216" s="1" t="s">
        <v>37</v>
      </c>
      <c r="Y2216">
        <v>33</v>
      </c>
      <c r="Z2216">
        <v>1</v>
      </c>
      <c r="AA2216">
        <v>0</v>
      </c>
      <c r="AB2216" s="1" t="s">
        <v>38</v>
      </c>
      <c r="AC2216" s="2">
        <v>42397</v>
      </c>
      <c r="AD2216" s="1">
        <v>2016</v>
      </c>
      <c r="AE2216" s="15">
        <f xml:space="preserve"> Cleaned_data[[#This Row],[adr]] * (Cleaned_data[[#This Row],[stays_in_week_nights]] + Cleaned_data[[#This Row],[stays_in_weekend_nights]])</f>
        <v>99</v>
      </c>
      <c r="AF2216" s="1">
        <f t="shared" si="34"/>
        <v>3</v>
      </c>
    </row>
    <row r="2217" spans="1:32" x14ac:dyDescent="0.3">
      <c r="A2217" s="1" t="s">
        <v>30</v>
      </c>
      <c r="B2217">
        <v>0</v>
      </c>
      <c r="C2217">
        <v>7</v>
      </c>
      <c r="D2217">
        <v>5</v>
      </c>
      <c r="E2217">
        <v>0</v>
      </c>
      <c r="F2217">
        <v>1</v>
      </c>
      <c r="G2217">
        <v>1</v>
      </c>
      <c r="H2217">
        <v>0</v>
      </c>
      <c r="I2217">
        <v>0</v>
      </c>
      <c r="J2217" s="1" t="s">
        <v>31</v>
      </c>
      <c r="K2217" s="1" t="s">
        <v>39</v>
      </c>
      <c r="L2217" s="1" t="s">
        <v>33</v>
      </c>
      <c r="M2217" s="1" t="s">
        <v>33</v>
      </c>
      <c r="N2217">
        <v>0</v>
      </c>
      <c r="O2217">
        <v>0</v>
      </c>
      <c r="P2217">
        <v>0</v>
      </c>
      <c r="Q2217" s="1" t="s">
        <v>34</v>
      </c>
      <c r="R2217" s="1" t="s">
        <v>55</v>
      </c>
      <c r="S2217">
        <v>0</v>
      </c>
      <c r="T2217" s="1" t="s">
        <v>36</v>
      </c>
      <c r="U2217">
        <v>0</v>
      </c>
      <c r="V2217">
        <v>358</v>
      </c>
      <c r="W2217">
        <v>0</v>
      </c>
      <c r="X2217" s="1" t="s">
        <v>37</v>
      </c>
      <c r="Y2217">
        <v>30</v>
      </c>
      <c r="Z2217">
        <v>0</v>
      </c>
      <c r="AA2217">
        <v>0</v>
      </c>
      <c r="AB2217" s="1" t="s">
        <v>38</v>
      </c>
      <c r="AC2217" s="2">
        <v>42397</v>
      </c>
      <c r="AD2217" s="1">
        <v>2016</v>
      </c>
      <c r="AE2217" s="15">
        <f xml:space="preserve"> Cleaned_data[[#This Row],[adr]] * (Cleaned_data[[#This Row],[stays_in_week_nights]] + Cleaned_data[[#This Row],[stays_in_weekend_nights]])</f>
        <v>30</v>
      </c>
      <c r="AF2217" s="1">
        <f t="shared" si="34"/>
        <v>1</v>
      </c>
    </row>
    <row r="2218" spans="1:32" x14ac:dyDescent="0.3">
      <c r="A2218" s="1" t="s">
        <v>30</v>
      </c>
      <c r="B2218">
        <v>0</v>
      </c>
      <c r="C2218">
        <v>0</v>
      </c>
      <c r="D2218">
        <v>24</v>
      </c>
      <c r="E2218">
        <v>1</v>
      </c>
      <c r="F2218">
        <v>2</v>
      </c>
      <c r="G2218">
        <v>1</v>
      </c>
      <c r="H2218">
        <v>0</v>
      </c>
      <c r="I2218">
        <v>0</v>
      </c>
      <c r="J2218" s="1" t="s">
        <v>31</v>
      </c>
      <c r="K2218" s="1" t="s">
        <v>39</v>
      </c>
      <c r="L2218" s="1" t="s">
        <v>33</v>
      </c>
      <c r="M2218" s="1" t="s">
        <v>33</v>
      </c>
      <c r="N2218">
        <v>1</v>
      </c>
      <c r="O2218">
        <v>0</v>
      </c>
      <c r="P2218">
        <v>3</v>
      </c>
      <c r="Q2218" s="1" t="s">
        <v>34</v>
      </c>
      <c r="R2218" s="1" t="s">
        <v>35</v>
      </c>
      <c r="S2218">
        <v>2</v>
      </c>
      <c r="T2218" s="1" t="s">
        <v>36</v>
      </c>
      <c r="U2218">
        <v>0</v>
      </c>
      <c r="V2218">
        <v>269</v>
      </c>
      <c r="W2218">
        <v>0</v>
      </c>
      <c r="X2218" s="1" t="s">
        <v>48</v>
      </c>
      <c r="Y2218">
        <v>77</v>
      </c>
      <c r="Z2218">
        <v>1</v>
      </c>
      <c r="AA2218">
        <v>0</v>
      </c>
      <c r="AB2218" s="1" t="s">
        <v>38</v>
      </c>
      <c r="AC2218" s="2">
        <v>42530</v>
      </c>
      <c r="AD2218" s="1">
        <v>2016</v>
      </c>
      <c r="AE2218" s="15">
        <f xml:space="preserve"> Cleaned_data[[#This Row],[adr]] * (Cleaned_data[[#This Row],[stays_in_week_nights]] + Cleaned_data[[#This Row],[stays_in_weekend_nights]])</f>
        <v>231</v>
      </c>
      <c r="AF2218" s="1">
        <f t="shared" si="34"/>
        <v>3</v>
      </c>
    </row>
    <row r="2219" spans="1:32" x14ac:dyDescent="0.3">
      <c r="A2219" s="1" t="s">
        <v>30</v>
      </c>
      <c r="B2219">
        <v>0</v>
      </c>
      <c r="C2219">
        <v>5</v>
      </c>
      <c r="D2219">
        <v>26</v>
      </c>
      <c r="E2219">
        <v>1</v>
      </c>
      <c r="F2219">
        <v>1</v>
      </c>
      <c r="G2219">
        <v>1</v>
      </c>
      <c r="H2219">
        <v>0</v>
      </c>
      <c r="I2219">
        <v>0</v>
      </c>
      <c r="J2219" s="1" t="s">
        <v>31</v>
      </c>
      <c r="K2219" s="1" t="s">
        <v>39</v>
      </c>
      <c r="L2219" s="1" t="s">
        <v>33</v>
      </c>
      <c r="M2219" s="1" t="s">
        <v>33</v>
      </c>
      <c r="N2219">
        <v>1</v>
      </c>
      <c r="O2219">
        <v>0</v>
      </c>
      <c r="P2219">
        <v>4</v>
      </c>
      <c r="Q2219" s="1" t="s">
        <v>34</v>
      </c>
      <c r="R2219" s="1" t="s">
        <v>34</v>
      </c>
      <c r="S2219">
        <v>0</v>
      </c>
      <c r="T2219" s="1" t="s">
        <v>36</v>
      </c>
      <c r="U2219">
        <v>0</v>
      </c>
      <c r="V2219">
        <v>269</v>
      </c>
      <c r="W2219">
        <v>0</v>
      </c>
      <c r="X2219" s="1" t="s">
        <v>37</v>
      </c>
      <c r="Y2219">
        <v>65</v>
      </c>
      <c r="Z2219">
        <v>0</v>
      </c>
      <c r="AA2219">
        <v>0</v>
      </c>
      <c r="AB2219" s="1" t="s">
        <v>38</v>
      </c>
      <c r="AC2219" s="2">
        <v>42543</v>
      </c>
      <c r="AD2219" s="1">
        <v>2016</v>
      </c>
      <c r="AE2219" s="15">
        <f xml:space="preserve"> Cleaned_data[[#This Row],[adr]] * (Cleaned_data[[#This Row],[stays_in_week_nights]] + Cleaned_data[[#This Row],[stays_in_weekend_nights]])</f>
        <v>130</v>
      </c>
      <c r="AF2219" s="1">
        <f t="shared" si="34"/>
        <v>2</v>
      </c>
    </row>
    <row r="2220" spans="1:32" x14ac:dyDescent="0.3">
      <c r="A2220" s="1" t="s">
        <v>30</v>
      </c>
      <c r="B2220">
        <v>0</v>
      </c>
      <c r="C2220">
        <v>6</v>
      </c>
      <c r="D2220">
        <v>38</v>
      </c>
      <c r="E2220">
        <v>1</v>
      </c>
      <c r="F2220">
        <v>2</v>
      </c>
      <c r="G2220">
        <v>1</v>
      </c>
      <c r="H2220">
        <v>0</v>
      </c>
      <c r="I2220">
        <v>0</v>
      </c>
      <c r="J2220" s="1" t="s">
        <v>31</v>
      </c>
      <c r="K2220" s="1" t="s">
        <v>39</v>
      </c>
      <c r="L2220" s="1" t="s">
        <v>33</v>
      </c>
      <c r="M2220" s="1" t="s">
        <v>33</v>
      </c>
      <c r="N2220">
        <v>1</v>
      </c>
      <c r="O2220">
        <v>0</v>
      </c>
      <c r="P2220">
        <v>5</v>
      </c>
      <c r="Q2220" s="1" t="s">
        <v>34</v>
      </c>
      <c r="R2220" s="1" t="s">
        <v>34</v>
      </c>
      <c r="S2220">
        <v>0</v>
      </c>
      <c r="T2220" s="1" t="s">
        <v>36</v>
      </c>
      <c r="U2220">
        <v>0</v>
      </c>
      <c r="V2220">
        <v>269</v>
      </c>
      <c r="W2220">
        <v>0</v>
      </c>
      <c r="X2220" s="1" t="s">
        <v>37</v>
      </c>
      <c r="Y2220">
        <v>65</v>
      </c>
      <c r="Z2220">
        <v>0</v>
      </c>
      <c r="AA2220">
        <v>0</v>
      </c>
      <c r="AB2220" s="1" t="s">
        <v>38</v>
      </c>
      <c r="AC2220" s="2">
        <v>42628</v>
      </c>
      <c r="AD2220" s="1">
        <v>2016</v>
      </c>
      <c r="AE2220" s="15">
        <f xml:space="preserve"> Cleaned_data[[#This Row],[adr]] * (Cleaned_data[[#This Row],[stays_in_week_nights]] + Cleaned_data[[#This Row],[stays_in_weekend_nights]])</f>
        <v>195</v>
      </c>
      <c r="AF2220" s="1">
        <f t="shared" si="34"/>
        <v>3</v>
      </c>
    </row>
    <row r="2221" spans="1:32" x14ac:dyDescent="0.3">
      <c r="A2221" s="1" t="s">
        <v>30</v>
      </c>
      <c r="B2221">
        <v>0</v>
      </c>
      <c r="C2221">
        <v>8</v>
      </c>
      <c r="D2221">
        <v>43</v>
      </c>
      <c r="E2221">
        <v>0</v>
      </c>
      <c r="F2221">
        <v>2</v>
      </c>
      <c r="G2221">
        <v>1</v>
      </c>
      <c r="H2221">
        <v>0</v>
      </c>
      <c r="I2221">
        <v>0</v>
      </c>
      <c r="J2221" s="1" t="s">
        <v>31</v>
      </c>
      <c r="K2221" s="1" t="s">
        <v>39</v>
      </c>
      <c r="L2221" s="1" t="s">
        <v>33</v>
      </c>
      <c r="M2221" s="1" t="s">
        <v>33</v>
      </c>
      <c r="N2221">
        <v>1</v>
      </c>
      <c r="O2221">
        <v>0</v>
      </c>
      <c r="P2221">
        <v>6</v>
      </c>
      <c r="Q2221" s="1" t="s">
        <v>34</v>
      </c>
      <c r="R2221" s="1" t="s">
        <v>34</v>
      </c>
      <c r="S2221">
        <v>0</v>
      </c>
      <c r="T2221" s="1" t="s">
        <v>36</v>
      </c>
      <c r="U2221">
        <v>0</v>
      </c>
      <c r="V2221">
        <v>269</v>
      </c>
      <c r="W2221">
        <v>0</v>
      </c>
      <c r="X2221" s="1" t="s">
        <v>37</v>
      </c>
      <c r="Y2221">
        <v>45</v>
      </c>
      <c r="Z2221">
        <v>0</v>
      </c>
      <c r="AA2221">
        <v>0</v>
      </c>
      <c r="AB2221" s="1" t="s">
        <v>38</v>
      </c>
      <c r="AC2221" s="2">
        <v>42664</v>
      </c>
      <c r="AD2221" s="1">
        <v>2016</v>
      </c>
      <c r="AE2221" s="15">
        <f xml:space="preserve"> Cleaned_data[[#This Row],[adr]] * (Cleaned_data[[#This Row],[stays_in_week_nights]] + Cleaned_data[[#This Row],[stays_in_weekend_nights]])</f>
        <v>90</v>
      </c>
      <c r="AF2221" s="1">
        <f t="shared" si="34"/>
        <v>2</v>
      </c>
    </row>
    <row r="2222" spans="1:32" x14ac:dyDescent="0.3">
      <c r="A2222" s="1" t="s">
        <v>30</v>
      </c>
      <c r="B2222">
        <v>0</v>
      </c>
      <c r="C2222">
        <v>3</v>
      </c>
      <c r="D2222">
        <v>44</v>
      </c>
      <c r="E2222">
        <v>0</v>
      </c>
      <c r="F2222">
        <v>1</v>
      </c>
      <c r="G2222">
        <v>1</v>
      </c>
      <c r="H2222">
        <v>0</v>
      </c>
      <c r="I2222">
        <v>0</v>
      </c>
      <c r="J2222" s="1" t="s">
        <v>31</v>
      </c>
      <c r="K2222" s="1" t="s">
        <v>39</v>
      </c>
      <c r="L2222" s="1" t="s">
        <v>33</v>
      </c>
      <c r="M2222" s="1" t="s">
        <v>33</v>
      </c>
      <c r="N2222">
        <v>1</v>
      </c>
      <c r="O2222">
        <v>0</v>
      </c>
      <c r="P2222">
        <v>7</v>
      </c>
      <c r="Q2222" s="1" t="s">
        <v>34</v>
      </c>
      <c r="R2222" s="1" t="s">
        <v>34</v>
      </c>
      <c r="S2222">
        <v>0</v>
      </c>
      <c r="T2222" s="1" t="s">
        <v>36</v>
      </c>
      <c r="U2222">
        <v>0</v>
      </c>
      <c r="V2222">
        <v>269</v>
      </c>
      <c r="W2222">
        <v>0</v>
      </c>
      <c r="X2222" s="1" t="s">
        <v>37</v>
      </c>
      <c r="Y2222">
        <v>45</v>
      </c>
      <c r="Z2222">
        <v>0</v>
      </c>
      <c r="AA2222">
        <v>0</v>
      </c>
      <c r="AB2222" s="1" t="s">
        <v>38</v>
      </c>
      <c r="AC2222" s="2">
        <v>42671</v>
      </c>
      <c r="AD2222" s="1">
        <v>2016</v>
      </c>
      <c r="AE2222" s="15">
        <f xml:space="preserve"> Cleaned_data[[#This Row],[adr]] * (Cleaned_data[[#This Row],[stays_in_week_nights]] + Cleaned_data[[#This Row],[stays_in_weekend_nights]])</f>
        <v>45</v>
      </c>
      <c r="AF2222" s="1">
        <f t="shared" si="34"/>
        <v>1</v>
      </c>
    </row>
    <row r="2223" spans="1:32" x14ac:dyDescent="0.3">
      <c r="A2223" s="1" t="s">
        <v>30</v>
      </c>
      <c r="B2223">
        <v>0</v>
      </c>
      <c r="C2223">
        <v>1</v>
      </c>
      <c r="D2223">
        <v>48</v>
      </c>
      <c r="E2223">
        <v>0</v>
      </c>
      <c r="F2223">
        <v>1</v>
      </c>
      <c r="G2223">
        <v>1</v>
      </c>
      <c r="H2223">
        <v>0</v>
      </c>
      <c r="I2223">
        <v>0</v>
      </c>
      <c r="J2223" s="1" t="s">
        <v>31</v>
      </c>
      <c r="K2223" s="1" t="s">
        <v>39</v>
      </c>
      <c r="L2223" s="1" t="s">
        <v>33</v>
      </c>
      <c r="M2223" s="1" t="s">
        <v>33</v>
      </c>
      <c r="N2223">
        <v>1</v>
      </c>
      <c r="O2223">
        <v>0</v>
      </c>
      <c r="P2223">
        <v>8</v>
      </c>
      <c r="Q2223" s="1" t="s">
        <v>34</v>
      </c>
      <c r="R2223" s="1" t="s">
        <v>55</v>
      </c>
      <c r="S2223">
        <v>0</v>
      </c>
      <c r="T2223" s="1" t="s">
        <v>36</v>
      </c>
      <c r="U2223">
        <v>0</v>
      </c>
      <c r="V2223">
        <v>269</v>
      </c>
      <c r="W2223">
        <v>0</v>
      </c>
      <c r="X2223" s="1" t="s">
        <v>37</v>
      </c>
      <c r="Y2223">
        <v>30</v>
      </c>
      <c r="Z2223">
        <v>1</v>
      </c>
      <c r="AA2223">
        <v>0</v>
      </c>
      <c r="AB2223" s="1" t="s">
        <v>38</v>
      </c>
      <c r="AC2223" s="2">
        <v>42697</v>
      </c>
      <c r="AD2223" s="1">
        <v>2016</v>
      </c>
      <c r="AE2223" s="15">
        <f xml:space="preserve"> Cleaned_data[[#This Row],[adr]] * (Cleaned_data[[#This Row],[stays_in_week_nights]] + Cleaned_data[[#This Row],[stays_in_weekend_nights]])</f>
        <v>30</v>
      </c>
      <c r="AF2223" s="1">
        <f t="shared" si="34"/>
        <v>1</v>
      </c>
    </row>
    <row r="2224" spans="1:32" x14ac:dyDescent="0.3">
      <c r="A2224" s="1" t="s">
        <v>30</v>
      </c>
      <c r="B2224">
        <v>0</v>
      </c>
      <c r="C2224">
        <v>3</v>
      </c>
      <c r="D2224">
        <v>50</v>
      </c>
      <c r="E2224">
        <v>0</v>
      </c>
      <c r="F2224">
        <v>1</v>
      </c>
      <c r="G2224">
        <v>1</v>
      </c>
      <c r="H2224">
        <v>0</v>
      </c>
      <c r="I2224">
        <v>0</v>
      </c>
      <c r="J2224" s="1" t="s">
        <v>31</v>
      </c>
      <c r="K2224" s="1" t="s">
        <v>39</v>
      </c>
      <c r="L2224" s="1" t="s">
        <v>33</v>
      </c>
      <c r="M2224" s="1" t="s">
        <v>33</v>
      </c>
      <c r="N2224">
        <v>1</v>
      </c>
      <c r="O2224">
        <v>0</v>
      </c>
      <c r="P2224">
        <v>9</v>
      </c>
      <c r="Q2224" s="1" t="s">
        <v>34</v>
      </c>
      <c r="R2224" s="1" t="s">
        <v>55</v>
      </c>
      <c r="S2224">
        <v>0</v>
      </c>
      <c r="T2224" s="1" t="s">
        <v>36</v>
      </c>
      <c r="U2224">
        <v>0</v>
      </c>
      <c r="V2224">
        <v>269</v>
      </c>
      <c r="W2224">
        <v>0</v>
      </c>
      <c r="X2224" s="1" t="s">
        <v>37</v>
      </c>
      <c r="Y2224">
        <v>30</v>
      </c>
      <c r="Z2224">
        <v>0</v>
      </c>
      <c r="AA2224">
        <v>0</v>
      </c>
      <c r="AB2224" s="1" t="s">
        <v>38</v>
      </c>
      <c r="AC2224" s="2">
        <v>42711</v>
      </c>
      <c r="AD2224" s="1">
        <v>2016</v>
      </c>
      <c r="AE2224" s="15">
        <f xml:space="preserve"> Cleaned_data[[#This Row],[adr]] * (Cleaned_data[[#This Row],[stays_in_week_nights]] + Cleaned_data[[#This Row],[stays_in_weekend_nights]])</f>
        <v>30</v>
      </c>
      <c r="AF2224" s="1">
        <f t="shared" si="34"/>
        <v>1</v>
      </c>
    </row>
    <row r="2225" spans="1:32" x14ac:dyDescent="0.3">
      <c r="A2225" s="1" t="s">
        <v>30</v>
      </c>
      <c r="B2225">
        <v>0</v>
      </c>
      <c r="C2225">
        <v>3</v>
      </c>
      <c r="D2225">
        <v>5</v>
      </c>
      <c r="E2225">
        <v>0</v>
      </c>
      <c r="F2225">
        <v>1</v>
      </c>
      <c r="G2225">
        <v>2</v>
      </c>
      <c r="H2225">
        <v>0</v>
      </c>
      <c r="I2225">
        <v>0</v>
      </c>
      <c r="J2225" s="1" t="s">
        <v>31</v>
      </c>
      <c r="K2225" s="1" t="s">
        <v>39</v>
      </c>
      <c r="L2225" s="1" t="s">
        <v>44</v>
      </c>
      <c r="M2225" s="1" t="s">
        <v>44</v>
      </c>
      <c r="N2225">
        <v>0</v>
      </c>
      <c r="O2225">
        <v>0</v>
      </c>
      <c r="P2225">
        <v>0</v>
      </c>
      <c r="Q2225" s="1" t="s">
        <v>34</v>
      </c>
      <c r="R2225" s="1" t="s">
        <v>55</v>
      </c>
      <c r="S2225">
        <v>0</v>
      </c>
      <c r="T2225" s="1" t="s">
        <v>36</v>
      </c>
      <c r="U2225">
        <v>0</v>
      </c>
      <c r="V2225">
        <v>377</v>
      </c>
      <c r="W2225">
        <v>0</v>
      </c>
      <c r="X2225" s="1" t="s">
        <v>37</v>
      </c>
      <c r="Y2225">
        <v>45</v>
      </c>
      <c r="Z2225">
        <v>0</v>
      </c>
      <c r="AA2225">
        <v>0</v>
      </c>
      <c r="AB2225" s="1" t="s">
        <v>38</v>
      </c>
      <c r="AC2225" s="2">
        <v>42399</v>
      </c>
      <c r="AD2225" s="1">
        <v>2016</v>
      </c>
      <c r="AE2225" s="15">
        <f xml:space="preserve"> Cleaned_data[[#This Row],[adr]] * (Cleaned_data[[#This Row],[stays_in_week_nights]] + Cleaned_data[[#This Row],[stays_in_weekend_nights]])</f>
        <v>45</v>
      </c>
      <c r="AF2225" s="1">
        <f t="shared" si="34"/>
        <v>1</v>
      </c>
    </row>
    <row r="2226" spans="1:32" x14ac:dyDescent="0.3">
      <c r="A2226" s="1" t="s">
        <v>30</v>
      </c>
      <c r="B2226">
        <v>0</v>
      </c>
      <c r="C2226">
        <v>6</v>
      </c>
      <c r="D2226">
        <v>6</v>
      </c>
      <c r="E2226">
        <v>0</v>
      </c>
      <c r="F2226">
        <v>1</v>
      </c>
      <c r="G2226">
        <v>1</v>
      </c>
      <c r="H2226">
        <v>0</v>
      </c>
      <c r="I2226">
        <v>0</v>
      </c>
      <c r="J2226" s="1" t="s">
        <v>31</v>
      </c>
      <c r="K2226" s="1" t="s">
        <v>39</v>
      </c>
      <c r="L2226" s="1" t="s">
        <v>33</v>
      </c>
      <c r="M2226" s="1" t="s">
        <v>33</v>
      </c>
      <c r="N2226">
        <v>0</v>
      </c>
      <c r="O2226">
        <v>0</v>
      </c>
      <c r="P2226">
        <v>0</v>
      </c>
      <c r="Q2226" s="1" t="s">
        <v>34</v>
      </c>
      <c r="R2226" s="1" t="s">
        <v>55</v>
      </c>
      <c r="S2226">
        <v>1</v>
      </c>
      <c r="T2226" s="1" t="s">
        <v>36</v>
      </c>
      <c r="U2226">
        <v>0</v>
      </c>
      <c r="V2226">
        <v>94</v>
      </c>
      <c r="W2226">
        <v>0</v>
      </c>
      <c r="X2226" s="1" t="s">
        <v>37</v>
      </c>
      <c r="Y2226">
        <v>27</v>
      </c>
      <c r="Z2226">
        <v>0</v>
      </c>
      <c r="AA2226">
        <v>0</v>
      </c>
      <c r="AB2226" s="1" t="s">
        <v>38</v>
      </c>
      <c r="AC2226" s="2">
        <v>42403</v>
      </c>
      <c r="AD2226" s="1">
        <v>2016</v>
      </c>
      <c r="AE2226" s="15">
        <f xml:space="preserve"> Cleaned_data[[#This Row],[adr]] * (Cleaned_data[[#This Row],[stays_in_week_nights]] + Cleaned_data[[#This Row],[stays_in_weekend_nights]])</f>
        <v>27</v>
      </c>
      <c r="AF2226" s="1">
        <f t="shared" si="34"/>
        <v>1</v>
      </c>
    </row>
    <row r="2227" spans="1:32" x14ac:dyDescent="0.3">
      <c r="A2227" s="1" t="s">
        <v>30</v>
      </c>
      <c r="B2227">
        <v>0</v>
      </c>
      <c r="C2227">
        <v>5</v>
      </c>
      <c r="D2227">
        <v>6</v>
      </c>
      <c r="E2227">
        <v>0</v>
      </c>
      <c r="F2227">
        <v>1</v>
      </c>
      <c r="G2227">
        <v>1</v>
      </c>
      <c r="H2227">
        <v>0</v>
      </c>
      <c r="I2227">
        <v>0</v>
      </c>
      <c r="J2227" s="1" t="s">
        <v>31</v>
      </c>
      <c r="K2227" s="1" t="s">
        <v>39</v>
      </c>
      <c r="L2227" s="1" t="s">
        <v>33</v>
      </c>
      <c r="M2227" s="1" t="s">
        <v>33</v>
      </c>
      <c r="N2227">
        <v>0</v>
      </c>
      <c r="O2227">
        <v>0</v>
      </c>
      <c r="P2227">
        <v>0</v>
      </c>
      <c r="Q2227" s="1" t="s">
        <v>34</v>
      </c>
      <c r="R2227" s="1" t="s">
        <v>55</v>
      </c>
      <c r="S2227">
        <v>0</v>
      </c>
      <c r="T2227" s="1" t="s">
        <v>36</v>
      </c>
      <c r="U2227">
        <v>0</v>
      </c>
      <c r="V2227">
        <v>94</v>
      </c>
      <c r="W2227">
        <v>0</v>
      </c>
      <c r="X2227" s="1" t="s">
        <v>37</v>
      </c>
      <c r="Y2227">
        <v>27</v>
      </c>
      <c r="Z2227">
        <v>1</v>
      </c>
      <c r="AA2227">
        <v>0</v>
      </c>
      <c r="AB2227" s="1" t="s">
        <v>38</v>
      </c>
      <c r="AC2227" s="2">
        <v>42403</v>
      </c>
      <c r="AD2227" s="1">
        <v>2016</v>
      </c>
      <c r="AE2227" s="15">
        <f xml:space="preserve"> Cleaned_data[[#This Row],[adr]] * (Cleaned_data[[#This Row],[stays_in_week_nights]] + Cleaned_data[[#This Row],[stays_in_weekend_nights]])</f>
        <v>27</v>
      </c>
      <c r="AF2227" s="1">
        <f t="shared" si="34"/>
        <v>1</v>
      </c>
    </row>
    <row r="2228" spans="1:32" x14ac:dyDescent="0.3">
      <c r="A2228" s="1" t="s">
        <v>30</v>
      </c>
      <c r="B2228">
        <v>0</v>
      </c>
      <c r="C2228">
        <v>3</v>
      </c>
      <c r="D2228">
        <v>6</v>
      </c>
      <c r="E2228">
        <v>1</v>
      </c>
      <c r="F2228">
        <v>1</v>
      </c>
      <c r="G2228">
        <v>1</v>
      </c>
      <c r="H2228">
        <v>0</v>
      </c>
      <c r="I2228">
        <v>0</v>
      </c>
      <c r="J2228" s="1" t="s">
        <v>31</v>
      </c>
      <c r="K2228" s="1" t="s">
        <v>39</v>
      </c>
      <c r="L2228" s="1" t="s">
        <v>33</v>
      </c>
      <c r="M2228" s="1" t="s">
        <v>33</v>
      </c>
      <c r="N2228">
        <v>0</v>
      </c>
      <c r="O2228">
        <v>0</v>
      </c>
      <c r="P2228">
        <v>0</v>
      </c>
      <c r="Q2228" s="1" t="s">
        <v>34</v>
      </c>
      <c r="R2228" s="1" t="s">
        <v>55</v>
      </c>
      <c r="S2228">
        <v>0</v>
      </c>
      <c r="T2228" s="1" t="s">
        <v>36</v>
      </c>
      <c r="U2228">
        <v>0</v>
      </c>
      <c r="V2228">
        <v>43</v>
      </c>
      <c r="W2228">
        <v>0</v>
      </c>
      <c r="X2228" s="1" t="s">
        <v>37</v>
      </c>
      <c r="Y2228">
        <v>30</v>
      </c>
      <c r="Z2228">
        <v>0</v>
      </c>
      <c r="AA2228">
        <v>0</v>
      </c>
      <c r="AB2228" s="1" t="s">
        <v>38</v>
      </c>
      <c r="AC2228" s="2">
        <v>42403</v>
      </c>
      <c r="AD2228" s="1">
        <v>2016</v>
      </c>
      <c r="AE2228" s="15">
        <f xml:space="preserve"> Cleaned_data[[#This Row],[adr]] * (Cleaned_data[[#This Row],[stays_in_week_nights]] + Cleaned_data[[#This Row],[stays_in_weekend_nights]])</f>
        <v>60</v>
      </c>
      <c r="AF2228" s="1">
        <f t="shared" si="34"/>
        <v>2</v>
      </c>
    </row>
    <row r="2229" spans="1:32" x14ac:dyDescent="0.3">
      <c r="A2229" s="1" t="s">
        <v>30</v>
      </c>
      <c r="B2229">
        <v>0</v>
      </c>
      <c r="C2229">
        <v>5</v>
      </c>
      <c r="D2229">
        <v>51</v>
      </c>
      <c r="E2229">
        <v>0</v>
      </c>
      <c r="F2229">
        <v>2</v>
      </c>
      <c r="G2229">
        <v>1</v>
      </c>
      <c r="H2229">
        <v>0</v>
      </c>
      <c r="I2229">
        <v>0</v>
      </c>
      <c r="J2229" s="1" t="s">
        <v>31</v>
      </c>
      <c r="K2229" s="1" t="s">
        <v>39</v>
      </c>
      <c r="L2229" s="1" t="s">
        <v>33</v>
      </c>
      <c r="M2229" s="1" t="s">
        <v>33</v>
      </c>
      <c r="N2229">
        <v>1</v>
      </c>
      <c r="O2229">
        <v>0</v>
      </c>
      <c r="P2229">
        <v>1</v>
      </c>
      <c r="Q2229" s="1" t="s">
        <v>34</v>
      </c>
      <c r="R2229" s="1" t="s">
        <v>55</v>
      </c>
      <c r="S2229">
        <v>1</v>
      </c>
      <c r="T2229" s="1" t="s">
        <v>36</v>
      </c>
      <c r="U2229">
        <v>0</v>
      </c>
      <c r="V2229">
        <v>43</v>
      </c>
      <c r="W2229">
        <v>0</v>
      </c>
      <c r="X2229" s="1" t="s">
        <v>37</v>
      </c>
      <c r="Y2229">
        <v>30</v>
      </c>
      <c r="Z2229">
        <v>0</v>
      </c>
      <c r="AA2229">
        <v>0</v>
      </c>
      <c r="AB2229" s="1" t="s">
        <v>38</v>
      </c>
      <c r="AC2229" s="2">
        <v>42720</v>
      </c>
      <c r="AD2229" s="1">
        <v>2016</v>
      </c>
      <c r="AE2229" s="15">
        <f xml:space="preserve"> Cleaned_data[[#This Row],[adr]] * (Cleaned_data[[#This Row],[stays_in_week_nights]] + Cleaned_data[[#This Row],[stays_in_weekend_nights]])</f>
        <v>60</v>
      </c>
      <c r="AF2229" s="1">
        <f t="shared" si="34"/>
        <v>2</v>
      </c>
    </row>
    <row r="2230" spans="1:32" x14ac:dyDescent="0.3">
      <c r="A2230" s="1" t="s">
        <v>30</v>
      </c>
      <c r="B2230">
        <v>0</v>
      </c>
      <c r="C2230">
        <v>0</v>
      </c>
      <c r="D2230">
        <v>6</v>
      </c>
      <c r="E2230">
        <v>1</v>
      </c>
      <c r="F2230">
        <v>1</v>
      </c>
      <c r="G2230">
        <v>1</v>
      </c>
      <c r="H2230">
        <v>0</v>
      </c>
      <c r="I2230">
        <v>0</v>
      </c>
      <c r="J2230" s="1" t="s">
        <v>43</v>
      </c>
      <c r="K2230" s="1" t="s">
        <v>39</v>
      </c>
      <c r="L2230" s="1" t="s">
        <v>33</v>
      </c>
      <c r="M2230" s="1" t="s">
        <v>33</v>
      </c>
      <c r="N2230">
        <v>0</v>
      </c>
      <c r="O2230">
        <v>0</v>
      </c>
      <c r="P2230">
        <v>0</v>
      </c>
      <c r="Q2230" s="1" t="s">
        <v>34</v>
      </c>
      <c r="R2230" s="1" t="s">
        <v>34</v>
      </c>
      <c r="S2230">
        <v>0</v>
      </c>
      <c r="T2230" s="1" t="s">
        <v>36</v>
      </c>
      <c r="U2230">
        <v>0</v>
      </c>
      <c r="V2230">
        <v>20</v>
      </c>
      <c r="W2230">
        <v>0</v>
      </c>
      <c r="X2230" s="1" t="s">
        <v>37</v>
      </c>
      <c r="Y2230">
        <v>46</v>
      </c>
      <c r="Z2230">
        <v>0</v>
      </c>
      <c r="AA2230">
        <v>0</v>
      </c>
      <c r="AB2230" s="1" t="s">
        <v>38</v>
      </c>
      <c r="AC2230" s="2">
        <v>42403</v>
      </c>
      <c r="AD2230" s="1">
        <v>2016</v>
      </c>
      <c r="AE2230" s="15">
        <f xml:space="preserve"> Cleaned_data[[#This Row],[adr]] * (Cleaned_data[[#This Row],[stays_in_week_nights]] + Cleaned_data[[#This Row],[stays_in_weekend_nights]])</f>
        <v>92</v>
      </c>
      <c r="AF2230" s="1">
        <f t="shared" si="34"/>
        <v>2</v>
      </c>
    </row>
    <row r="2231" spans="1:32" x14ac:dyDescent="0.3">
      <c r="A2231" s="1" t="s">
        <v>30</v>
      </c>
      <c r="B2231">
        <v>0</v>
      </c>
      <c r="C2231">
        <v>4</v>
      </c>
      <c r="D2231">
        <v>6</v>
      </c>
      <c r="E2231">
        <v>0</v>
      </c>
      <c r="F2231">
        <v>1</v>
      </c>
      <c r="G2231">
        <v>1</v>
      </c>
      <c r="H2231">
        <v>0</v>
      </c>
      <c r="I2231">
        <v>0</v>
      </c>
      <c r="J2231" s="1" t="s">
        <v>31</v>
      </c>
      <c r="K2231" s="1" t="s">
        <v>39</v>
      </c>
      <c r="L2231" s="1" t="s">
        <v>33</v>
      </c>
      <c r="M2231" s="1" t="s">
        <v>33</v>
      </c>
      <c r="N2231">
        <v>0</v>
      </c>
      <c r="O2231">
        <v>0</v>
      </c>
      <c r="P2231">
        <v>0</v>
      </c>
      <c r="Q2231" s="1" t="s">
        <v>34</v>
      </c>
      <c r="R2231" s="1" t="s">
        <v>55</v>
      </c>
      <c r="S2231">
        <v>0</v>
      </c>
      <c r="T2231" s="1" t="s">
        <v>36</v>
      </c>
      <c r="U2231">
        <v>0</v>
      </c>
      <c r="V2231">
        <v>379</v>
      </c>
      <c r="W2231">
        <v>0</v>
      </c>
      <c r="X2231" s="1" t="s">
        <v>37</v>
      </c>
      <c r="Y2231">
        <v>39</v>
      </c>
      <c r="Z2231">
        <v>0</v>
      </c>
      <c r="AA2231">
        <v>0</v>
      </c>
      <c r="AB2231" s="1" t="s">
        <v>38</v>
      </c>
      <c r="AC2231" s="2">
        <v>42403</v>
      </c>
      <c r="AD2231" s="1">
        <v>2016</v>
      </c>
      <c r="AE2231" s="15">
        <f xml:space="preserve"> Cleaned_data[[#This Row],[adr]] * (Cleaned_data[[#This Row],[stays_in_week_nights]] + Cleaned_data[[#This Row],[stays_in_weekend_nights]])</f>
        <v>39</v>
      </c>
      <c r="AF2231" s="1">
        <f t="shared" si="34"/>
        <v>1</v>
      </c>
    </row>
    <row r="2232" spans="1:32" x14ac:dyDescent="0.3">
      <c r="A2232" s="1" t="s">
        <v>30</v>
      </c>
      <c r="B2232">
        <v>0</v>
      </c>
      <c r="C2232">
        <v>5</v>
      </c>
      <c r="D2232">
        <v>8</v>
      </c>
      <c r="E2232">
        <v>0</v>
      </c>
      <c r="F2232">
        <v>1</v>
      </c>
      <c r="G2232">
        <v>1</v>
      </c>
      <c r="H2232">
        <v>0</v>
      </c>
      <c r="I2232">
        <v>0</v>
      </c>
      <c r="J2232" s="1" t="s">
        <v>31</v>
      </c>
      <c r="K2232" s="1" t="s">
        <v>39</v>
      </c>
      <c r="L2232" s="1" t="s">
        <v>33</v>
      </c>
      <c r="M2232" s="1" t="s">
        <v>33</v>
      </c>
      <c r="N2232">
        <v>1</v>
      </c>
      <c r="O2232">
        <v>0</v>
      </c>
      <c r="P2232">
        <v>1</v>
      </c>
      <c r="Q2232" s="1" t="s">
        <v>34</v>
      </c>
      <c r="R2232" s="1" t="s">
        <v>55</v>
      </c>
      <c r="S2232">
        <v>0</v>
      </c>
      <c r="T2232" s="1" t="s">
        <v>36</v>
      </c>
      <c r="U2232">
        <v>0</v>
      </c>
      <c r="V2232">
        <v>379</v>
      </c>
      <c r="W2232">
        <v>0</v>
      </c>
      <c r="X2232" s="1" t="s">
        <v>37</v>
      </c>
      <c r="Y2232">
        <v>40</v>
      </c>
      <c r="Z2232">
        <v>0</v>
      </c>
      <c r="AA2232">
        <v>0</v>
      </c>
      <c r="AB2232" s="1" t="s">
        <v>38</v>
      </c>
      <c r="AC2232" s="2">
        <v>42418</v>
      </c>
      <c r="AD2232" s="1">
        <v>2016</v>
      </c>
      <c r="AE2232" s="15">
        <f xml:space="preserve"> Cleaned_data[[#This Row],[adr]] * (Cleaned_data[[#This Row],[stays_in_week_nights]] + Cleaned_data[[#This Row],[stays_in_weekend_nights]])</f>
        <v>40</v>
      </c>
      <c r="AF2232" s="1">
        <f t="shared" si="34"/>
        <v>1</v>
      </c>
    </row>
    <row r="2233" spans="1:32" x14ac:dyDescent="0.3">
      <c r="A2233" s="1" t="s">
        <v>30</v>
      </c>
      <c r="B2233">
        <v>0</v>
      </c>
      <c r="C2233">
        <v>2</v>
      </c>
      <c r="D2233">
        <v>10</v>
      </c>
      <c r="E2233">
        <v>0</v>
      </c>
      <c r="F2233">
        <v>1</v>
      </c>
      <c r="G2233">
        <v>1</v>
      </c>
      <c r="H2233">
        <v>0</v>
      </c>
      <c r="I2233">
        <v>0</v>
      </c>
      <c r="J2233" s="1" t="s">
        <v>31</v>
      </c>
      <c r="K2233" s="1" t="s">
        <v>39</v>
      </c>
      <c r="L2233" s="1" t="s">
        <v>33</v>
      </c>
      <c r="M2233" s="1" t="s">
        <v>33</v>
      </c>
      <c r="N2233">
        <v>1</v>
      </c>
      <c r="O2233">
        <v>0</v>
      </c>
      <c r="P2233">
        <v>2</v>
      </c>
      <c r="Q2233" s="1" t="s">
        <v>34</v>
      </c>
      <c r="R2233" s="1" t="s">
        <v>55</v>
      </c>
      <c r="S2233">
        <v>0</v>
      </c>
      <c r="T2233" s="1" t="s">
        <v>36</v>
      </c>
      <c r="U2233">
        <v>0</v>
      </c>
      <c r="V2233">
        <v>379</v>
      </c>
      <c r="W2233">
        <v>0</v>
      </c>
      <c r="X2233" s="1" t="s">
        <v>37</v>
      </c>
      <c r="Y2233">
        <v>40</v>
      </c>
      <c r="Z2233">
        <v>0</v>
      </c>
      <c r="AA2233">
        <v>0</v>
      </c>
      <c r="AB2233" s="1" t="s">
        <v>38</v>
      </c>
      <c r="AC2233" s="2">
        <v>42432</v>
      </c>
      <c r="AD2233" s="1">
        <v>2016</v>
      </c>
      <c r="AE2233" s="15">
        <f xml:space="preserve"> Cleaned_data[[#This Row],[adr]] * (Cleaned_data[[#This Row],[stays_in_week_nights]] + Cleaned_data[[#This Row],[stays_in_weekend_nights]])</f>
        <v>40</v>
      </c>
      <c r="AF2233" s="1">
        <f t="shared" si="34"/>
        <v>1</v>
      </c>
    </row>
    <row r="2234" spans="1:32" x14ac:dyDescent="0.3">
      <c r="A2234" s="1" t="s">
        <v>30</v>
      </c>
      <c r="B2234">
        <v>0</v>
      </c>
      <c r="C2234">
        <v>2</v>
      </c>
      <c r="D2234">
        <v>12</v>
      </c>
      <c r="E2234">
        <v>0</v>
      </c>
      <c r="F2234">
        <v>1</v>
      </c>
      <c r="G2234">
        <v>1</v>
      </c>
      <c r="H2234">
        <v>0</v>
      </c>
      <c r="I2234">
        <v>0</v>
      </c>
      <c r="J2234" s="1" t="s">
        <v>31</v>
      </c>
      <c r="K2234" s="1" t="s">
        <v>39</v>
      </c>
      <c r="L2234" s="1" t="s">
        <v>33</v>
      </c>
      <c r="M2234" s="1" t="s">
        <v>33</v>
      </c>
      <c r="N2234">
        <v>1</v>
      </c>
      <c r="O2234">
        <v>0</v>
      </c>
      <c r="P2234">
        <v>3</v>
      </c>
      <c r="Q2234" s="1" t="s">
        <v>34</v>
      </c>
      <c r="R2234" s="1" t="s">
        <v>55</v>
      </c>
      <c r="S2234">
        <v>0</v>
      </c>
      <c r="T2234" s="1" t="s">
        <v>36</v>
      </c>
      <c r="U2234">
        <v>0</v>
      </c>
      <c r="V2234">
        <v>379</v>
      </c>
      <c r="W2234">
        <v>0</v>
      </c>
      <c r="X2234" s="1" t="s">
        <v>37</v>
      </c>
      <c r="Y2234">
        <v>40</v>
      </c>
      <c r="Z2234">
        <v>0</v>
      </c>
      <c r="AA2234">
        <v>0</v>
      </c>
      <c r="AB2234" s="1" t="s">
        <v>38</v>
      </c>
      <c r="AC2234" s="2">
        <v>42446</v>
      </c>
      <c r="AD2234" s="1">
        <v>2016</v>
      </c>
      <c r="AE2234" s="15">
        <f xml:space="preserve"> Cleaned_data[[#This Row],[adr]] * (Cleaned_data[[#This Row],[stays_in_week_nights]] + Cleaned_data[[#This Row],[stays_in_weekend_nights]])</f>
        <v>40</v>
      </c>
      <c r="AF2234" s="1">
        <f t="shared" si="34"/>
        <v>1</v>
      </c>
    </row>
    <row r="2235" spans="1:32" x14ac:dyDescent="0.3">
      <c r="A2235" s="1" t="s">
        <v>30</v>
      </c>
      <c r="B2235">
        <v>0</v>
      </c>
      <c r="C2235">
        <v>2</v>
      </c>
      <c r="D2235">
        <v>14</v>
      </c>
      <c r="E2235">
        <v>0</v>
      </c>
      <c r="F2235">
        <v>1</v>
      </c>
      <c r="G2235">
        <v>1</v>
      </c>
      <c r="H2235">
        <v>0</v>
      </c>
      <c r="I2235">
        <v>0</v>
      </c>
      <c r="J2235" s="1" t="s">
        <v>31</v>
      </c>
      <c r="K2235" s="1" t="s">
        <v>39</v>
      </c>
      <c r="L2235" s="1" t="s">
        <v>33</v>
      </c>
      <c r="M2235" s="1" t="s">
        <v>33</v>
      </c>
      <c r="N2235">
        <v>1</v>
      </c>
      <c r="O2235">
        <v>0</v>
      </c>
      <c r="P2235">
        <v>4</v>
      </c>
      <c r="Q2235" s="1" t="s">
        <v>34</v>
      </c>
      <c r="R2235" s="1" t="s">
        <v>55</v>
      </c>
      <c r="S2235">
        <v>0</v>
      </c>
      <c r="T2235" s="1" t="s">
        <v>36</v>
      </c>
      <c r="U2235">
        <v>0</v>
      </c>
      <c r="V2235">
        <v>379</v>
      </c>
      <c r="W2235">
        <v>0</v>
      </c>
      <c r="X2235" s="1" t="s">
        <v>37</v>
      </c>
      <c r="Y2235">
        <v>43</v>
      </c>
      <c r="Z2235">
        <v>0</v>
      </c>
      <c r="AA2235">
        <v>0</v>
      </c>
      <c r="AB2235" s="1" t="s">
        <v>38</v>
      </c>
      <c r="AC2235" s="2">
        <v>42460</v>
      </c>
      <c r="AD2235" s="1">
        <v>2016</v>
      </c>
      <c r="AE2235" s="15">
        <f xml:space="preserve"> Cleaned_data[[#This Row],[adr]] * (Cleaned_data[[#This Row],[stays_in_week_nights]] + Cleaned_data[[#This Row],[stays_in_weekend_nights]])</f>
        <v>43</v>
      </c>
      <c r="AF2235" s="1">
        <f t="shared" si="34"/>
        <v>1</v>
      </c>
    </row>
    <row r="2236" spans="1:32" x14ac:dyDescent="0.3">
      <c r="A2236" s="1" t="s">
        <v>30</v>
      </c>
      <c r="B2236">
        <v>0</v>
      </c>
      <c r="C2236">
        <v>2</v>
      </c>
      <c r="D2236">
        <v>16</v>
      </c>
      <c r="E2236">
        <v>0</v>
      </c>
      <c r="F2236">
        <v>1</v>
      </c>
      <c r="G2236">
        <v>1</v>
      </c>
      <c r="H2236">
        <v>0</v>
      </c>
      <c r="I2236">
        <v>0</v>
      </c>
      <c r="J2236" s="1" t="s">
        <v>31</v>
      </c>
      <c r="K2236" s="1" t="s">
        <v>39</v>
      </c>
      <c r="L2236" s="1" t="s">
        <v>33</v>
      </c>
      <c r="M2236" s="1" t="s">
        <v>33</v>
      </c>
      <c r="N2236">
        <v>1</v>
      </c>
      <c r="O2236">
        <v>0</v>
      </c>
      <c r="P2236">
        <v>5</v>
      </c>
      <c r="Q2236" s="1" t="s">
        <v>34</v>
      </c>
      <c r="R2236" s="1" t="s">
        <v>34</v>
      </c>
      <c r="S2236">
        <v>0</v>
      </c>
      <c r="T2236" s="1" t="s">
        <v>36</v>
      </c>
      <c r="U2236">
        <v>0</v>
      </c>
      <c r="V2236">
        <v>379</v>
      </c>
      <c r="W2236">
        <v>0</v>
      </c>
      <c r="X2236" s="1" t="s">
        <v>37</v>
      </c>
      <c r="Y2236">
        <v>59.4</v>
      </c>
      <c r="Z2236">
        <v>0</v>
      </c>
      <c r="AA2236">
        <v>0</v>
      </c>
      <c r="AB2236" s="1" t="s">
        <v>38</v>
      </c>
      <c r="AC2236" s="2">
        <v>42474</v>
      </c>
      <c r="AD2236" s="1">
        <v>2016</v>
      </c>
      <c r="AE2236" s="15">
        <f xml:space="preserve"> Cleaned_data[[#This Row],[adr]] * (Cleaned_data[[#This Row],[stays_in_week_nights]] + Cleaned_data[[#This Row],[stays_in_weekend_nights]])</f>
        <v>59.4</v>
      </c>
      <c r="AF2236" s="1">
        <f t="shared" si="34"/>
        <v>1</v>
      </c>
    </row>
    <row r="2237" spans="1:32" x14ac:dyDescent="0.3">
      <c r="A2237" s="1" t="s">
        <v>30</v>
      </c>
      <c r="B2237">
        <v>0</v>
      </c>
      <c r="C2237">
        <v>0</v>
      </c>
      <c r="D2237">
        <v>6</v>
      </c>
      <c r="E2237">
        <v>0</v>
      </c>
      <c r="F2237">
        <v>1</v>
      </c>
      <c r="G2237">
        <v>1</v>
      </c>
      <c r="H2237">
        <v>0</v>
      </c>
      <c r="I2237">
        <v>0</v>
      </c>
      <c r="J2237" s="1" t="s">
        <v>31</v>
      </c>
      <c r="K2237" s="1" t="s">
        <v>66</v>
      </c>
      <c r="L2237" s="1" t="s">
        <v>33</v>
      </c>
      <c r="M2237" s="1" t="s">
        <v>33</v>
      </c>
      <c r="N2237">
        <v>1</v>
      </c>
      <c r="O2237">
        <v>0</v>
      </c>
      <c r="P2237">
        <v>0</v>
      </c>
      <c r="Q2237" s="1" t="s">
        <v>34</v>
      </c>
      <c r="R2237" s="1" t="s">
        <v>55</v>
      </c>
      <c r="S2237">
        <v>2</v>
      </c>
      <c r="T2237" s="1" t="s">
        <v>36</v>
      </c>
      <c r="U2237">
        <v>0</v>
      </c>
      <c r="V2237">
        <v>22</v>
      </c>
      <c r="W2237">
        <v>0</v>
      </c>
      <c r="X2237" s="1" t="s">
        <v>37</v>
      </c>
      <c r="Y2237">
        <v>30</v>
      </c>
      <c r="Z2237">
        <v>1</v>
      </c>
      <c r="AA2237">
        <v>0</v>
      </c>
      <c r="AB2237" s="1" t="s">
        <v>38</v>
      </c>
      <c r="AC2237" s="2">
        <v>42405</v>
      </c>
      <c r="AD2237" s="1">
        <v>2016</v>
      </c>
      <c r="AE2237" s="15">
        <f xml:space="preserve"> Cleaned_data[[#This Row],[adr]] * (Cleaned_data[[#This Row],[stays_in_week_nights]] + Cleaned_data[[#This Row],[stays_in_weekend_nights]])</f>
        <v>30</v>
      </c>
      <c r="AF2237" s="1">
        <f t="shared" si="34"/>
        <v>1</v>
      </c>
    </row>
    <row r="2238" spans="1:32" x14ac:dyDescent="0.3">
      <c r="A2238" s="1" t="s">
        <v>30</v>
      </c>
      <c r="B2238">
        <v>0</v>
      </c>
      <c r="C2238">
        <v>9</v>
      </c>
      <c r="D2238">
        <v>6</v>
      </c>
      <c r="E2238">
        <v>0</v>
      </c>
      <c r="F2238">
        <v>1</v>
      </c>
      <c r="G2238">
        <v>1</v>
      </c>
      <c r="H2238">
        <v>0</v>
      </c>
      <c r="I2238">
        <v>0</v>
      </c>
      <c r="J2238" s="1" t="s">
        <v>31</v>
      </c>
      <c r="K2238" s="1" t="s">
        <v>39</v>
      </c>
      <c r="L2238" s="1" t="s">
        <v>33</v>
      </c>
      <c r="M2238" s="1" t="s">
        <v>33</v>
      </c>
      <c r="N2238">
        <v>0</v>
      </c>
      <c r="O2238">
        <v>0</v>
      </c>
      <c r="P2238">
        <v>0</v>
      </c>
      <c r="Q2238" s="1" t="s">
        <v>34</v>
      </c>
      <c r="R2238" s="1" t="s">
        <v>55</v>
      </c>
      <c r="S2238">
        <v>0</v>
      </c>
      <c r="T2238" s="1" t="s">
        <v>36</v>
      </c>
      <c r="U2238">
        <v>0</v>
      </c>
      <c r="V2238">
        <v>94</v>
      </c>
      <c r="W2238">
        <v>0</v>
      </c>
      <c r="X2238" s="1" t="s">
        <v>37</v>
      </c>
      <c r="Y2238">
        <v>27</v>
      </c>
      <c r="Z2238">
        <v>0</v>
      </c>
      <c r="AA2238">
        <v>0</v>
      </c>
      <c r="AB2238" s="1" t="s">
        <v>38</v>
      </c>
      <c r="AC2238" s="2">
        <v>42405</v>
      </c>
      <c r="AD2238" s="1">
        <v>2016</v>
      </c>
      <c r="AE2238" s="15">
        <f xml:space="preserve"> Cleaned_data[[#This Row],[adr]] * (Cleaned_data[[#This Row],[stays_in_week_nights]] + Cleaned_data[[#This Row],[stays_in_weekend_nights]])</f>
        <v>27</v>
      </c>
      <c r="AF2238" s="1">
        <f t="shared" si="34"/>
        <v>1</v>
      </c>
    </row>
    <row r="2239" spans="1:32" x14ac:dyDescent="0.3">
      <c r="A2239" s="1" t="s">
        <v>30</v>
      </c>
      <c r="B2239">
        <v>0</v>
      </c>
      <c r="C2239">
        <v>6</v>
      </c>
      <c r="D2239">
        <v>45</v>
      </c>
      <c r="E2239">
        <v>0</v>
      </c>
      <c r="F2239">
        <v>1</v>
      </c>
      <c r="G2239">
        <v>1</v>
      </c>
      <c r="H2239">
        <v>0</v>
      </c>
      <c r="I2239">
        <v>0</v>
      </c>
      <c r="J2239" s="1" t="s">
        <v>31</v>
      </c>
      <c r="K2239" s="1" t="s">
        <v>39</v>
      </c>
      <c r="L2239" s="1" t="s">
        <v>33</v>
      </c>
      <c r="M2239" s="1" t="s">
        <v>33</v>
      </c>
      <c r="N2239">
        <v>1</v>
      </c>
      <c r="O2239">
        <v>0</v>
      </c>
      <c r="P2239">
        <v>1</v>
      </c>
      <c r="Q2239" s="1" t="s">
        <v>34</v>
      </c>
      <c r="R2239" s="1" t="s">
        <v>55</v>
      </c>
      <c r="S2239">
        <v>0</v>
      </c>
      <c r="T2239" s="1" t="s">
        <v>36</v>
      </c>
      <c r="U2239">
        <v>0</v>
      </c>
      <c r="V2239">
        <v>94</v>
      </c>
      <c r="W2239">
        <v>0</v>
      </c>
      <c r="X2239" s="1" t="s">
        <v>37</v>
      </c>
      <c r="Y2239">
        <v>27</v>
      </c>
      <c r="Z2239">
        <v>0</v>
      </c>
      <c r="AA2239">
        <v>0</v>
      </c>
      <c r="AB2239" s="1" t="s">
        <v>38</v>
      </c>
      <c r="AC2239" s="2">
        <v>42678</v>
      </c>
      <c r="AD2239" s="1">
        <v>2016</v>
      </c>
      <c r="AE2239" s="15">
        <f xml:space="preserve"> Cleaned_data[[#This Row],[adr]] * (Cleaned_data[[#This Row],[stays_in_week_nights]] + Cleaned_data[[#This Row],[stays_in_weekend_nights]])</f>
        <v>27</v>
      </c>
      <c r="AF2239" s="1">
        <f t="shared" si="34"/>
        <v>1</v>
      </c>
    </row>
    <row r="2240" spans="1:32" x14ac:dyDescent="0.3">
      <c r="A2240" s="1" t="s">
        <v>30</v>
      </c>
      <c r="B2240">
        <v>0</v>
      </c>
      <c r="C2240">
        <v>2</v>
      </c>
      <c r="D2240">
        <v>6</v>
      </c>
      <c r="E2240">
        <v>0</v>
      </c>
      <c r="F2240">
        <v>1</v>
      </c>
      <c r="G2240">
        <v>1</v>
      </c>
      <c r="H2240">
        <v>0</v>
      </c>
      <c r="I2240">
        <v>0</v>
      </c>
      <c r="J2240" s="1" t="s">
        <v>31</v>
      </c>
      <c r="K2240" s="1" t="s">
        <v>39</v>
      </c>
      <c r="L2240" s="1" t="s">
        <v>33</v>
      </c>
      <c r="M2240" s="1" t="s">
        <v>33</v>
      </c>
      <c r="N2240">
        <v>0</v>
      </c>
      <c r="O2240">
        <v>0</v>
      </c>
      <c r="P2240">
        <v>0</v>
      </c>
      <c r="Q2240" s="1" t="s">
        <v>34</v>
      </c>
      <c r="R2240" s="1" t="s">
        <v>55</v>
      </c>
      <c r="S2240">
        <v>0</v>
      </c>
      <c r="T2240" s="1" t="s">
        <v>36</v>
      </c>
      <c r="U2240">
        <v>0</v>
      </c>
      <c r="V2240">
        <v>94</v>
      </c>
      <c r="W2240">
        <v>0</v>
      </c>
      <c r="X2240" s="1" t="s">
        <v>37</v>
      </c>
      <c r="Y2240">
        <v>27</v>
      </c>
      <c r="Z2240">
        <v>1</v>
      </c>
      <c r="AA2240">
        <v>0</v>
      </c>
      <c r="AB2240" s="1" t="s">
        <v>38</v>
      </c>
      <c r="AC2240" s="2">
        <v>42405</v>
      </c>
      <c r="AD2240" s="1">
        <v>2016</v>
      </c>
      <c r="AE2240" s="15">
        <f xml:space="preserve"> Cleaned_data[[#This Row],[adr]] * (Cleaned_data[[#This Row],[stays_in_week_nights]] + Cleaned_data[[#This Row],[stays_in_weekend_nights]])</f>
        <v>27</v>
      </c>
      <c r="AF2240" s="1">
        <f t="shared" si="34"/>
        <v>1</v>
      </c>
    </row>
    <row r="2241" spans="1:32" x14ac:dyDescent="0.3">
      <c r="A2241" s="1" t="s">
        <v>30</v>
      </c>
      <c r="B2241">
        <v>0</v>
      </c>
      <c r="C2241">
        <v>10</v>
      </c>
      <c r="D2241">
        <v>6</v>
      </c>
      <c r="E2241">
        <v>1</v>
      </c>
      <c r="F2241">
        <v>3</v>
      </c>
      <c r="G2241">
        <v>1</v>
      </c>
      <c r="H2241">
        <v>0</v>
      </c>
      <c r="I2241">
        <v>0</v>
      </c>
      <c r="J2241" s="1" t="s">
        <v>31</v>
      </c>
      <c r="K2241" s="1" t="s">
        <v>39</v>
      </c>
      <c r="L2241" s="1" t="s">
        <v>33</v>
      </c>
      <c r="M2241" s="1" t="s">
        <v>33</v>
      </c>
      <c r="N2241">
        <v>0</v>
      </c>
      <c r="O2241">
        <v>0</v>
      </c>
      <c r="P2241">
        <v>0</v>
      </c>
      <c r="Q2241" s="1" t="s">
        <v>34</v>
      </c>
      <c r="R2241" s="1" t="s">
        <v>55</v>
      </c>
      <c r="S2241">
        <v>1</v>
      </c>
      <c r="T2241" s="1" t="s">
        <v>36</v>
      </c>
      <c r="U2241">
        <v>0</v>
      </c>
      <c r="V2241">
        <v>94</v>
      </c>
      <c r="W2241">
        <v>0</v>
      </c>
      <c r="X2241" s="1" t="s">
        <v>37</v>
      </c>
      <c r="Y2241">
        <v>33</v>
      </c>
      <c r="Z2241">
        <v>1</v>
      </c>
      <c r="AA2241">
        <v>0</v>
      </c>
      <c r="AB2241" s="1" t="s">
        <v>38</v>
      </c>
      <c r="AC2241" s="2">
        <v>42405</v>
      </c>
      <c r="AD2241" s="1">
        <v>2016</v>
      </c>
      <c r="AE2241" s="15">
        <f xml:space="preserve"> Cleaned_data[[#This Row],[adr]] * (Cleaned_data[[#This Row],[stays_in_week_nights]] + Cleaned_data[[#This Row],[stays_in_weekend_nights]])</f>
        <v>132</v>
      </c>
      <c r="AF2241" s="1">
        <f t="shared" si="34"/>
        <v>4</v>
      </c>
    </row>
    <row r="2242" spans="1:32" x14ac:dyDescent="0.3">
      <c r="A2242" s="1" t="s">
        <v>30</v>
      </c>
      <c r="B2242">
        <v>0</v>
      </c>
      <c r="C2242">
        <v>1</v>
      </c>
      <c r="D2242">
        <v>6</v>
      </c>
      <c r="E2242">
        <v>0</v>
      </c>
      <c r="F2242">
        <v>1</v>
      </c>
      <c r="G2242">
        <v>1</v>
      </c>
      <c r="H2242">
        <v>0</v>
      </c>
      <c r="I2242">
        <v>0</v>
      </c>
      <c r="J2242" s="1" t="s">
        <v>43</v>
      </c>
      <c r="K2242" s="1" t="s">
        <v>39</v>
      </c>
      <c r="L2242" s="1" t="s">
        <v>33</v>
      </c>
      <c r="M2242" s="1" t="s">
        <v>33</v>
      </c>
      <c r="N2242">
        <v>0</v>
      </c>
      <c r="O2242">
        <v>0</v>
      </c>
      <c r="P2242">
        <v>0</v>
      </c>
      <c r="Q2242" s="1" t="s">
        <v>34</v>
      </c>
      <c r="R2242" s="1" t="s">
        <v>34</v>
      </c>
      <c r="S2242">
        <v>0</v>
      </c>
      <c r="T2242" s="1" t="s">
        <v>36</v>
      </c>
      <c r="U2242">
        <v>0</v>
      </c>
      <c r="V2242">
        <v>20</v>
      </c>
      <c r="W2242">
        <v>0</v>
      </c>
      <c r="X2242" s="1" t="s">
        <v>37</v>
      </c>
      <c r="Y2242">
        <v>46</v>
      </c>
      <c r="Z2242">
        <v>0</v>
      </c>
      <c r="AA2242">
        <v>0</v>
      </c>
      <c r="AB2242" s="1" t="s">
        <v>38</v>
      </c>
      <c r="AC2242" s="2">
        <v>42405</v>
      </c>
      <c r="AD2242" s="1">
        <v>2016</v>
      </c>
      <c r="AE2242" s="15">
        <f xml:space="preserve"> Cleaned_data[[#This Row],[adr]] * (Cleaned_data[[#This Row],[stays_in_week_nights]] + Cleaned_data[[#This Row],[stays_in_weekend_nights]])</f>
        <v>46</v>
      </c>
      <c r="AF2242" s="1">
        <f t="shared" ref="AF2242:AF2305" si="35">E2242 +F2242</f>
        <v>1</v>
      </c>
    </row>
    <row r="2243" spans="1:32" x14ac:dyDescent="0.3">
      <c r="A2243" s="1" t="s">
        <v>30</v>
      </c>
      <c r="B2243">
        <v>0</v>
      </c>
      <c r="C2243">
        <v>3</v>
      </c>
      <c r="D2243">
        <v>6</v>
      </c>
      <c r="E2243">
        <v>1</v>
      </c>
      <c r="F2243">
        <v>3</v>
      </c>
      <c r="G2243">
        <v>1</v>
      </c>
      <c r="H2243">
        <v>0</v>
      </c>
      <c r="I2243">
        <v>0</v>
      </c>
      <c r="J2243" s="1" t="s">
        <v>31</v>
      </c>
      <c r="K2243" s="1" t="s">
        <v>39</v>
      </c>
      <c r="L2243" s="1" t="s">
        <v>33</v>
      </c>
      <c r="M2243" s="1" t="s">
        <v>33</v>
      </c>
      <c r="N2243">
        <v>0</v>
      </c>
      <c r="O2243">
        <v>0</v>
      </c>
      <c r="P2243">
        <v>0</v>
      </c>
      <c r="Q2243" s="1" t="s">
        <v>34</v>
      </c>
      <c r="R2243" s="1" t="s">
        <v>55</v>
      </c>
      <c r="S2243">
        <v>0</v>
      </c>
      <c r="T2243" s="1" t="s">
        <v>36</v>
      </c>
      <c r="U2243">
        <v>0</v>
      </c>
      <c r="V2243">
        <v>378</v>
      </c>
      <c r="W2243">
        <v>0</v>
      </c>
      <c r="X2243" s="1" t="s">
        <v>37</v>
      </c>
      <c r="Y2243">
        <v>39</v>
      </c>
      <c r="Z2243">
        <v>0</v>
      </c>
      <c r="AA2243">
        <v>0</v>
      </c>
      <c r="AB2243" s="1" t="s">
        <v>38</v>
      </c>
      <c r="AC2243" s="2">
        <v>42405</v>
      </c>
      <c r="AD2243" s="1">
        <v>2016</v>
      </c>
      <c r="AE2243" s="15">
        <f xml:space="preserve"> Cleaned_data[[#This Row],[adr]] * (Cleaned_data[[#This Row],[stays_in_week_nights]] + Cleaned_data[[#This Row],[stays_in_weekend_nights]])</f>
        <v>156</v>
      </c>
      <c r="AF2243" s="1">
        <f t="shared" si="35"/>
        <v>4</v>
      </c>
    </row>
    <row r="2244" spans="1:32" x14ac:dyDescent="0.3">
      <c r="A2244" s="1" t="s">
        <v>30</v>
      </c>
      <c r="B2244">
        <v>0</v>
      </c>
      <c r="C2244">
        <v>3</v>
      </c>
      <c r="D2244">
        <v>6</v>
      </c>
      <c r="E2244">
        <v>2</v>
      </c>
      <c r="F2244">
        <v>3</v>
      </c>
      <c r="G2244">
        <v>1</v>
      </c>
      <c r="H2244">
        <v>0</v>
      </c>
      <c r="I2244">
        <v>0</v>
      </c>
      <c r="J2244" s="1" t="s">
        <v>31</v>
      </c>
      <c r="K2244" s="1" t="s">
        <v>80</v>
      </c>
      <c r="L2244" s="1" t="s">
        <v>33</v>
      </c>
      <c r="M2244" s="1" t="s">
        <v>33</v>
      </c>
      <c r="N2244">
        <v>0</v>
      </c>
      <c r="O2244">
        <v>0</v>
      </c>
      <c r="P2244">
        <v>0</v>
      </c>
      <c r="Q2244" s="1" t="s">
        <v>34</v>
      </c>
      <c r="R2244" s="1" t="s">
        <v>45</v>
      </c>
      <c r="S2244">
        <v>2</v>
      </c>
      <c r="T2244" s="1" t="s">
        <v>36</v>
      </c>
      <c r="U2244">
        <v>0</v>
      </c>
      <c r="V2244">
        <v>22</v>
      </c>
      <c r="W2244">
        <v>0</v>
      </c>
      <c r="X2244" s="1" t="s">
        <v>37</v>
      </c>
      <c r="Y2244">
        <v>49.3</v>
      </c>
      <c r="Z2244">
        <v>0</v>
      </c>
      <c r="AA2244">
        <v>0</v>
      </c>
      <c r="AB2244" s="1" t="s">
        <v>38</v>
      </c>
      <c r="AC2244" s="2">
        <v>42409</v>
      </c>
      <c r="AD2244" s="1">
        <v>2016</v>
      </c>
      <c r="AE2244" s="15">
        <f xml:space="preserve"> Cleaned_data[[#This Row],[adr]] * (Cleaned_data[[#This Row],[stays_in_week_nights]] + Cleaned_data[[#This Row],[stays_in_weekend_nights]])</f>
        <v>246.5</v>
      </c>
      <c r="AF2244" s="1">
        <f t="shared" si="35"/>
        <v>5</v>
      </c>
    </row>
    <row r="2245" spans="1:32" x14ac:dyDescent="0.3">
      <c r="A2245" s="1" t="s">
        <v>30</v>
      </c>
      <c r="B2245">
        <v>0</v>
      </c>
      <c r="C2245">
        <v>4</v>
      </c>
      <c r="D2245">
        <v>7</v>
      </c>
      <c r="E2245">
        <v>1</v>
      </c>
      <c r="F2245">
        <v>0</v>
      </c>
      <c r="G2245">
        <v>1</v>
      </c>
      <c r="H2245">
        <v>0</v>
      </c>
      <c r="I2245">
        <v>0</v>
      </c>
      <c r="J2245" s="1" t="s">
        <v>31</v>
      </c>
      <c r="K2245" s="1" t="s">
        <v>39</v>
      </c>
      <c r="L2245" s="1" t="s">
        <v>33</v>
      </c>
      <c r="M2245" s="1" t="s">
        <v>33</v>
      </c>
      <c r="N2245">
        <v>0</v>
      </c>
      <c r="O2245">
        <v>0</v>
      </c>
      <c r="P2245">
        <v>0</v>
      </c>
      <c r="Q2245" s="1" t="s">
        <v>34</v>
      </c>
      <c r="R2245" s="1" t="s">
        <v>34</v>
      </c>
      <c r="S2245">
        <v>0</v>
      </c>
      <c r="T2245" s="1" t="s">
        <v>36</v>
      </c>
      <c r="U2245">
        <v>0</v>
      </c>
      <c r="V2245">
        <v>83</v>
      </c>
      <c r="W2245">
        <v>0</v>
      </c>
      <c r="X2245" s="1" t="s">
        <v>37</v>
      </c>
      <c r="Y2245">
        <v>30</v>
      </c>
      <c r="Z2245">
        <v>0</v>
      </c>
      <c r="AA2245">
        <v>0</v>
      </c>
      <c r="AB2245" s="1" t="s">
        <v>38</v>
      </c>
      <c r="AC2245" s="2">
        <v>42409</v>
      </c>
      <c r="AD2245" s="1">
        <v>2016</v>
      </c>
      <c r="AE2245" s="15">
        <f xml:space="preserve"> Cleaned_data[[#This Row],[adr]] * (Cleaned_data[[#This Row],[stays_in_week_nights]] + Cleaned_data[[#This Row],[stays_in_weekend_nights]])</f>
        <v>30</v>
      </c>
      <c r="AF2245" s="1">
        <f t="shared" si="35"/>
        <v>1</v>
      </c>
    </row>
    <row r="2246" spans="1:32" x14ac:dyDescent="0.3">
      <c r="A2246" s="1" t="s">
        <v>30</v>
      </c>
      <c r="B2246">
        <v>0</v>
      </c>
      <c r="C2246">
        <v>26</v>
      </c>
      <c r="D2246">
        <v>7</v>
      </c>
      <c r="E2246">
        <v>1</v>
      </c>
      <c r="F2246">
        <v>5</v>
      </c>
      <c r="G2246">
        <v>2</v>
      </c>
      <c r="H2246">
        <v>0</v>
      </c>
      <c r="I2246">
        <v>0</v>
      </c>
      <c r="J2246" s="1" t="s">
        <v>59</v>
      </c>
      <c r="K2246" s="1" t="s">
        <v>39</v>
      </c>
      <c r="L2246" s="1" t="s">
        <v>44</v>
      </c>
      <c r="M2246" s="1" t="s">
        <v>44</v>
      </c>
      <c r="N2246">
        <v>0</v>
      </c>
      <c r="O2246">
        <v>0</v>
      </c>
      <c r="P2246">
        <v>0</v>
      </c>
      <c r="Q2246" s="1" t="s">
        <v>34</v>
      </c>
      <c r="R2246" s="1" t="s">
        <v>61</v>
      </c>
      <c r="S2246">
        <v>5</v>
      </c>
      <c r="T2246" s="1" t="s">
        <v>36</v>
      </c>
      <c r="U2246">
        <v>0</v>
      </c>
      <c r="V2246">
        <v>364</v>
      </c>
      <c r="W2246">
        <v>0</v>
      </c>
      <c r="X2246" s="1" t="s">
        <v>50</v>
      </c>
      <c r="Y2246">
        <v>0</v>
      </c>
      <c r="Z2246">
        <v>0</v>
      </c>
      <c r="AA2246">
        <v>1</v>
      </c>
      <c r="AB2246" s="1" t="s">
        <v>38</v>
      </c>
      <c r="AC2246" s="2">
        <v>42415</v>
      </c>
      <c r="AD2246" s="1">
        <v>2016</v>
      </c>
      <c r="AE2246" s="15">
        <f xml:space="preserve"> Cleaned_data[[#This Row],[adr]] * (Cleaned_data[[#This Row],[stays_in_week_nights]] + Cleaned_data[[#This Row],[stays_in_weekend_nights]])</f>
        <v>0</v>
      </c>
      <c r="AF2246" s="1">
        <f t="shared" si="35"/>
        <v>6</v>
      </c>
    </row>
    <row r="2247" spans="1:32" x14ac:dyDescent="0.3">
      <c r="A2247" s="1" t="s">
        <v>30</v>
      </c>
      <c r="B2247">
        <v>0</v>
      </c>
      <c r="C2247">
        <v>26</v>
      </c>
      <c r="D2247">
        <v>7</v>
      </c>
      <c r="E2247">
        <v>0</v>
      </c>
      <c r="F2247">
        <v>3</v>
      </c>
      <c r="G2247">
        <v>2</v>
      </c>
      <c r="H2247">
        <v>0</v>
      </c>
      <c r="I2247">
        <v>0</v>
      </c>
      <c r="J2247" s="1" t="s">
        <v>31</v>
      </c>
      <c r="K2247" s="1" t="s">
        <v>39</v>
      </c>
      <c r="L2247" s="1" t="s">
        <v>44</v>
      </c>
      <c r="M2247" s="1" t="s">
        <v>44</v>
      </c>
      <c r="N2247">
        <v>0</v>
      </c>
      <c r="O2247">
        <v>0</v>
      </c>
      <c r="P2247">
        <v>0</v>
      </c>
      <c r="Q2247" s="1" t="s">
        <v>34</v>
      </c>
      <c r="R2247" s="1" t="s">
        <v>34</v>
      </c>
      <c r="S2247">
        <v>0</v>
      </c>
      <c r="T2247" s="1" t="s">
        <v>36</v>
      </c>
      <c r="U2247">
        <v>0</v>
      </c>
      <c r="V2247">
        <v>364</v>
      </c>
      <c r="W2247">
        <v>0</v>
      </c>
      <c r="X2247" s="1" t="s">
        <v>50</v>
      </c>
      <c r="Y2247">
        <v>35</v>
      </c>
      <c r="Z2247">
        <v>0</v>
      </c>
      <c r="AA2247">
        <v>1</v>
      </c>
      <c r="AB2247" s="1" t="s">
        <v>38</v>
      </c>
      <c r="AC2247" s="2">
        <v>42412</v>
      </c>
      <c r="AD2247" s="1">
        <v>2016</v>
      </c>
      <c r="AE2247" s="15">
        <f xml:space="preserve"> Cleaned_data[[#This Row],[adr]] * (Cleaned_data[[#This Row],[stays_in_week_nights]] + Cleaned_data[[#This Row],[stays_in_weekend_nights]])</f>
        <v>105</v>
      </c>
      <c r="AF2247" s="1">
        <f t="shared" si="35"/>
        <v>3</v>
      </c>
    </row>
    <row r="2248" spans="1:32" x14ac:dyDescent="0.3">
      <c r="A2248" s="1" t="s">
        <v>30</v>
      </c>
      <c r="B2248">
        <v>0</v>
      </c>
      <c r="C2248">
        <v>33</v>
      </c>
      <c r="D2248">
        <v>7</v>
      </c>
      <c r="E2248">
        <v>0</v>
      </c>
      <c r="F2248">
        <v>1</v>
      </c>
      <c r="G2248">
        <v>1</v>
      </c>
      <c r="H2248">
        <v>0</v>
      </c>
      <c r="I2248">
        <v>0</v>
      </c>
      <c r="J2248" s="1" t="s">
        <v>31</v>
      </c>
      <c r="K2248" s="1" t="s">
        <v>79</v>
      </c>
      <c r="L2248" s="1" t="s">
        <v>67</v>
      </c>
      <c r="M2248" s="1" t="s">
        <v>47</v>
      </c>
      <c r="N2248">
        <v>0</v>
      </c>
      <c r="O2248">
        <v>0</v>
      </c>
      <c r="P2248">
        <v>0</v>
      </c>
      <c r="Q2248" s="1" t="s">
        <v>55</v>
      </c>
      <c r="R2248" s="1" t="s">
        <v>55</v>
      </c>
      <c r="S2248">
        <v>0</v>
      </c>
      <c r="T2248" s="1" t="s">
        <v>36</v>
      </c>
      <c r="U2248">
        <v>0</v>
      </c>
      <c r="V2248">
        <v>360</v>
      </c>
      <c r="W2248">
        <v>0</v>
      </c>
      <c r="X2248" s="1" t="s">
        <v>37</v>
      </c>
      <c r="Y2248">
        <v>50</v>
      </c>
      <c r="Z2248">
        <v>0</v>
      </c>
      <c r="AA2248">
        <v>0</v>
      </c>
      <c r="AB2248" s="1" t="s">
        <v>38</v>
      </c>
      <c r="AC2248" s="2">
        <v>42410</v>
      </c>
      <c r="AD2248" s="1">
        <v>2016</v>
      </c>
      <c r="AE2248" s="15">
        <f xml:space="preserve"> Cleaned_data[[#This Row],[adr]] * (Cleaned_data[[#This Row],[stays_in_week_nights]] + Cleaned_data[[#This Row],[stays_in_weekend_nights]])</f>
        <v>50</v>
      </c>
      <c r="AF2248" s="1">
        <f t="shared" si="35"/>
        <v>1</v>
      </c>
    </row>
    <row r="2249" spans="1:32" x14ac:dyDescent="0.3">
      <c r="A2249" s="1" t="s">
        <v>30</v>
      </c>
      <c r="B2249">
        <v>0</v>
      </c>
      <c r="C2249">
        <v>7</v>
      </c>
      <c r="D2249">
        <v>8</v>
      </c>
      <c r="E2249">
        <v>1</v>
      </c>
      <c r="F2249">
        <v>0</v>
      </c>
      <c r="G2249">
        <v>1</v>
      </c>
      <c r="H2249">
        <v>0</v>
      </c>
      <c r="I2249">
        <v>0</v>
      </c>
      <c r="J2249" s="1" t="s">
        <v>31</v>
      </c>
      <c r="K2249" s="1" t="s">
        <v>39</v>
      </c>
      <c r="L2249" s="1" t="s">
        <v>33</v>
      </c>
      <c r="M2249" s="1" t="s">
        <v>33</v>
      </c>
      <c r="N2249">
        <v>0</v>
      </c>
      <c r="O2249">
        <v>0</v>
      </c>
      <c r="P2249">
        <v>0</v>
      </c>
      <c r="Q2249" s="1" t="s">
        <v>34</v>
      </c>
      <c r="R2249" s="1" t="s">
        <v>55</v>
      </c>
      <c r="S2249">
        <v>0</v>
      </c>
      <c r="T2249" s="1" t="s">
        <v>36</v>
      </c>
      <c r="U2249">
        <v>0</v>
      </c>
      <c r="V2249">
        <v>144</v>
      </c>
      <c r="W2249">
        <v>0</v>
      </c>
      <c r="X2249" s="1" t="s">
        <v>37</v>
      </c>
      <c r="Y2249">
        <v>27</v>
      </c>
      <c r="Z2249">
        <v>0</v>
      </c>
      <c r="AA2249">
        <v>0</v>
      </c>
      <c r="AB2249" s="1" t="s">
        <v>38</v>
      </c>
      <c r="AC2249" s="2">
        <v>42416</v>
      </c>
      <c r="AD2249" s="1">
        <v>2016</v>
      </c>
      <c r="AE2249" s="15">
        <f xml:space="preserve"> Cleaned_data[[#This Row],[adr]] * (Cleaned_data[[#This Row],[stays_in_week_nights]] + Cleaned_data[[#This Row],[stays_in_weekend_nights]])</f>
        <v>27</v>
      </c>
      <c r="AF2249" s="1">
        <f t="shared" si="35"/>
        <v>1</v>
      </c>
    </row>
    <row r="2250" spans="1:32" x14ac:dyDescent="0.3">
      <c r="A2250" s="1" t="s">
        <v>30</v>
      </c>
      <c r="B2250">
        <v>0</v>
      </c>
      <c r="C2250">
        <v>0</v>
      </c>
      <c r="D2250">
        <v>8</v>
      </c>
      <c r="E2250">
        <v>1</v>
      </c>
      <c r="F2250">
        <v>0</v>
      </c>
      <c r="G2250">
        <v>1</v>
      </c>
      <c r="H2250">
        <v>0</v>
      </c>
      <c r="I2250">
        <v>0</v>
      </c>
      <c r="J2250" s="1" t="s">
        <v>31</v>
      </c>
      <c r="K2250" s="1" t="s">
        <v>39</v>
      </c>
      <c r="L2250" s="1" t="s">
        <v>33</v>
      </c>
      <c r="M2250" s="1" t="s">
        <v>33</v>
      </c>
      <c r="N2250">
        <v>0</v>
      </c>
      <c r="O2250">
        <v>0</v>
      </c>
      <c r="P2250">
        <v>0</v>
      </c>
      <c r="Q2250" s="1" t="s">
        <v>34</v>
      </c>
      <c r="R2250" s="1" t="s">
        <v>55</v>
      </c>
      <c r="S2250">
        <v>0</v>
      </c>
      <c r="T2250" s="1" t="s">
        <v>36</v>
      </c>
      <c r="U2250">
        <v>0</v>
      </c>
      <c r="V2250">
        <v>83</v>
      </c>
      <c r="W2250">
        <v>0</v>
      </c>
      <c r="X2250" s="1" t="s">
        <v>37</v>
      </c>
      <c r="Y2250">
        <v>30</v>
      </c>
      <c r="Z2250">
        <v>0</v>
      </c>
      <c r="AA2250">
        <v>0</v>
      </c>
      <c r="AB2250" s="1" t="s">
        <v>38</v>
      </c>
      <c r="AC2250" s="2">
        <v>42416</v>
      </c>
      <c r="AD2250" s="1">
        <v>2016</v>
      </c>
      <c r="AE2250" s="15">
        <f xml:space="preserve"> Cleaned_data[[#This Row],[adr]] * (Cleaned_data[[#This Row],[stays_in_week_nights]] + Cleaned_data[[#This Row],[stays_in_weekend_nights]])</f>
        <v>30</v>
      </c>
      <c r="AF2250" s="1">
        <f t="shared" si="35"/>
        <v>1</v>
      </c>
    </row>
    <row r="2251" spans="1:32" x14ac:dyDescent="0.3">
      <c r="A2251" s="1" t="s">
        <v>30</v>
      </c>
      <c r="B2251">
        <v>0</v>
      </c>
      <c r="C2251">
        <v>5</v>
      </c>
      <c r="D2251">
        <v>8</v>
      </c>
      <c r="E2251">
        <v>0</v>
      </c>
      <c r="F2251">
        <v>1</v>
      </c>
      <c r="G2251">
        <v>1</v>
      </c>
      <c r="H2251">
        <v>0</v>
      </c>
      <c r="I2251">
        <v>0</v>
      </c>
      <c r="J2251" s="1" t="s">
        <v>31</v>
      </c>
      <c r="K2251" s="1" t="s">
        <v>39</v>
      </c>
      <c r="L2251" s="1" t="s">
        <v>33</v>
      </c>
      <c r="M2251" s="1" t="s">
        <v>33</v>
      </c>
      <c r="N2251">
        <v>0</v>
      </c>
      <c r="O2251">
        <v>0</v>
      </c>
      <c r="P2251">
        <v>0</v>
      </c>
      <c r="Q2251" s="1" t="s">
        <v>34</v>
      </c>
      <c r="R2251" s="1" t="s">
        <v>55</v>
      </c>
      <c r="S2251">
        <v>0</v>
      </c>
      <c r="T2251" s="1" t="s">
        <v>36</v>
      </c>
      <c r="U2251">
        <v>0</v>
      </c>
      <c r="V2251">
        <v>366</v>
      </c>
      <c r="W2251">
        <v>0</v>
      </c>
      <c r="X2251" s="1" t="s">
        <v>37</v>
      </c>
      <c r="Y2251">
        <v>40</v>
      </c>
      <c r="Z2251">
        <v>0</v>
      </c>
      <c r="AA2251">
        <v>0</v>
      </c>
      <c r="AB2251" s="1" t="s">
        <v>38</v>
      </c>
      <c r="AC2251" s="2">
        <v>42417</v>
      </c>
      <c r="AD2251" s="1">
        <v>2016</v>
      </c>
      <c r="AE2251" s="15">
        <f xml:space="preserve"> Cleaned_data[[#This Row],[adr]] * (Cleaned_data[[#This Row],[stays_in_week_nights]] + Cleaned_data[[#This Row],[stays_in_weekend_nights]])</f>
        <v>40</v>
      </c>
      <c r="AF2251" s="1">
        <f t="shared" si="35"/>
        <v>1</v>
      </c>
    </row>
    <row r="2252" spans="1:32" x14ac:dyDescent="0.3">
      <c r="A2252" s="1" t="s">
        <v>30</v>
      </c>
      <c r="B2252">
        <v>0</v>
      </c>
      <c r="C2252">
        <v>40</v>
      </c>
      <c r="D2252">
        <v>8</v>
      </c>
      <c r="E2252">
        <v>0</v>
      </c>
      <c r="F2252">
        <v>1</v>
      </c>
      <c r="G2252">
        <v>2</v>
      </c>
      <c r="H2252">
        <v>0</v>
      </c>
      <c r="I2252">
        <v>0</v>
      </c>
      <c r="J2252" s="1" t="s">
        <v>31</v>
      </c>
      <c r="K2252" s="1" t="s">
        <v>56</v>
      </c>
      <c r="L2252" s="1" t="s">
        <v>33</v>
      </c>
      <c r="M2252" s="1" t="s">
        <v>33</v>
      </c>
      <c r="N2252">
        <v>0</v>
      </c>
      <c r="O2252">
        <v>0</v>
      </c>
      <c r="P2252">
        <v>0</v>
      </c>
      <c r="Q2252" s="1" t="s">
        <v>45</v>
      </c>
      <c r="R2252" s="1" t="s">
        <v>45</v>
      </c>
      <c r="S2252">
        <v>0</v>
      </c>
      <c r="T2252" s="1" t="s">
        <v>36</v>
      </c>
      <c r="U2252">
        <v>0</v>
      </c>
      <c r="V2252">
        <v>360</v>
      </c>
      <c r="W2252">
        <v>0</v>
      </c>
      <c r="X2252" s="1" t="s">
        <v>37</v>
      </c>
      <c r="Y2252">
        <v>61</v>
      </c>
      <c r="Z2252">
        <v>0</v>
      </c>
      <c r="AA2252">
        <v>0</v>
      </c>
      <c r="AB2252" s="1" t="s">
        <v>38</v>
      </c>
      <c r="AC2252" s="2">
        <v>42418</v>
      </c>
      <c r="AD2252" s="1">
        <v>2016</v>
      </c>
      <c r="AE2252" s="15">
        <f xml:space="preserve"> Cleaned_data[[#This Row],[adr]] * (Cleaned_data[[#This Row],[stays_in_week_nights]] + Cleaned_data[[#This Row],[stays_in_weekend_nights]])</f>
        <v>61</v>
      </c>
      <c r="AF2252" s="1">
        <f t="shared" si="35"/>
        <v>1</v>
      </c>
    </row>
    <row r="2253" spans="1:32" x14ac:dyDescent="0.3">
      <c r="A2253" s="1" t="s">
        <v>30</v>
      </c>
      <c r="B2253">
        <v>0</v>
      </c>
      <c r="C2253">
        <v>3</v>
      </c>
      <c r="D2253">
        <v>8</v>
      </c>
      <c r="E2253">
        <v>1</v>
      </c>
      <c r="F2253">
        <v>2</v>
      </c>
      <c r="G2253">
        <v>1</v>
      </c>
      <c r="H2253">
        <v>0</v>
      </c>
      <c r="I2253">
        <v>0</v>
      </c>
      <c r="J2253" s="1" t="s">
        <v>31</v>
      </c>
      <c r="K2253" s="1" t="s">
        <v>39</v>
      </c>
      <c r="L2253" s="1" t="s">
        <v>33</v>
      </c>
      <c r="M2253" s="1" t="s">
        <v>33</v>
      </c>
      <c r="N2253">
        <v>0</v>
      </c>
      <c r="O2253">
        <v>0</v>
      </c>
      <c r="P2253">
        <v>0</v>
      </c>
      <c r="Q2253" s="1" t="s">
        <v>34</v>
      </c>
      <c r="R2253" s="1" t="s">
        <v>34</v>
      </c>
      <c r="S2253">
        <v>1</v>
      </c>
      <c r="T2253" s="1" t="s">
        <v>36</v>
      </c>
      <c r="U2253">
        <v>139</v>
      </c>
      <c r="V2253">
        <v>99</v>
      </c>
      <c r="W2253">
        <v>0</v>
      </c>
      <c r="X2253" s="1" t="s">
        <v>37</v>
      </c>
      <c r="Y2253">
        <v>30</v>
      </c>
      <c r="Z2253">
        <v>0</v>
      </c>
      <c r="AA2253">
        <v>0</v>
      </c>
      <c r="AB2253" s="1" t="s">
        <v>38</v>
      </c>
      <c r="AC2253" s="2">
        <v>42418</v>
      </c>
      <c r="AD2253" s="1">
        <v>2016</v>
      </c>
      <c r="AE2253" s="15">
        <f xml:space="preserve"> Cleaned_data[[#This Row],[adr]] * (Cleaned_data[[#This Row],[stays_in_week_nights]] + Cleaned_data[[#This Row],[stays_in_weekend_nights]])</f>
        <v>90</v>
      </c>
      <c r="AF2253" s="1">
        <f t="shared" si="35"/>
        <v>3</v>
      </c>
    </row>
    <row r="2254" spans="1:32" x14ac:dyDescent="0.3">
      <c r="A2254" s="1" t="s">
        <v>30</v>
      </c>
      <c r="B2254">
        <v>0</v>
      </c>
      <c r="C2254">
        <v>10</v>
      </c>
      <c r="D2254">
        <v>12</v>
      </c>
      <c r="E2254">
        <v>1</v>
      </c>
      <c r="F2254">
        <v>2</v>
      </c>
      <c r="G2254">
        <v>1</v>
      </c>
      <c r="H2254">
        <v>0</v>
      </c>
      <c r="I2254">
        <v>0</v>
      </c>
      <c r="J2254" s="1" t="s">
        <v>31</v>
      </c>
      <c r="K2254" s="1" t="s">
        <v>39</v>
      </c>
      <c r="L2254" s="1" t="s">
        <v>33</v>
      </c>
      <c r="M2254" s="1" t="s">
        <v>33</v>
      </c>
      <c r="N2254">
        <v>1</v>
      </c>
      <c r="O2254">
        <v>0</v>
      </c>
      <c r="P2254">
        <v>1</v>
      </c>
      <c r="Q2254" s="1" t="s">
        <v>34</v>
      </c>
      <c r="R2254" s="1" t="s">
        <v>34</v>
      </c>
      <c r="S2254">
        <v>2</v>
      </c>
      <c r="T2254" s="1" t="s">
        <v>36</v>
      </c>
      <c r="U2254">
        <v>139</v>
      </c>
      <c r="V2254">
        <v>99</v>
      </c>
      <c r="W2254">
        <v>0</v>
      </c>
      <c r="X2254" s="1" t="s">
        <v>37</v>
      </c>
      <c r="Y2254">
        <v>37</v>
      </c>
      <c r="Z2254">
        <v>0</v>
      </c>
      <c r="AA2254">
        <v>0</v>
      </c>
      <c r="AB2254" s="1" t="s">
        <v>38</v>
      </c>
      <c r="AC2254" s="2">
        <v>42446</v>
      </c>
      <c r="AD2254" s="1">
        <v>2016</v>
      </c>
      <c r="AE2254" s="15">
        <f xml:space="preserve"> Cleaned_data[[#This Row],[adr]] * (Cleaned_data[[#This Row],[stays_in_week_nights]] + Cleaned_data[[#This Row],[stays_in_weekend_nights]])</f>
        <v>111</v>
      </c>
      <c r="AF2254" s="1">
        <f t="shared" si="35"/>
        <v>3</v>
      </c>
    </row>
    <row r="2255" spans="1:32" x14ac:dyDescent="0.3">
      <c r="A2255" s="1" t="s">
        <v>30</v>
      </c>
      <c r="B2255">
        <v>1</v>
      </c>
      <c r="C2255">
        <v>4</v>
      </c>
      <c r="D2255">
        <v>15</v>
      </c>
      <c r="E2255">
        <v>1</v>
      </c>
      <c r="F2255">
        <v>2</v>
      </c>
      <c r="G2255">
        <v>1</v>
      </c>
      <c r="H2255">
        <v>0</v>
      </c>
      <c r="I2255">
        <v>0</v>
      </c>
      <c r="J2255" s="1" t="s">
        <v>31</v>
      </c>
      <c r="K2255" s="1" t="s">
        <v>39</v>
      </c>
      <c r="L2255" s="1" t="s">
        <v>33</v>
      </c>
      <c r="M2255" s="1" t="s">
        <v>33</v>
      </c>
      <c r="N2255">
        <v>1</v>
      </c>
      <c r="O2255">
        <v>0</v>
      </c>
      <c r="P2255">
        <v>2</v>
      </c>
      <c r="Q2255" s="1" t="s">
        <v>34</v>
      </c>
      <c r="R2255" s="1" t="s">
        <v>55</v>
      </c>
      <c r="S2255">
        <v>2</v>
      </c>
      <c r="T2255" s="1" t="s">
        <v>36</v>
      </c>
      <c r="U2255">
        <v>139</v>
      </c>
      <c r="V2255">
        <v>99</v>
      </c>
      <c r="W2255">
        <v>0</v>
      </c>
      <c r="X2255" s="1" t="s">
        <v>37</v>
      </c>
      <c r="Y2255">
        <v>67.5</v>
      </c>
      <c r="Z2255">
        <v>0</v>
      </c>
      <c r="AA2255">
        <v>0</v>
      </c>
      <c r="AB2255" s="1" t="s">
        <v>40</v>
      </c>
      <c r="AC2255" s="2">
        <v>42464</v>
      </c>
      <c r="AD2255" s="1">
        <v>2016</v>
      </c>
      <c r="AE2255" s="15">
        <f xml:space="preserve"> Cleaned_data[[#This Row],[adr]] * (Cleaned_data[[#This Row],[stays_in_week_nights]] + Cleaned_data[[#This Row],[stays_in_weekend_nights]])</f>
        <v>202.5</v>
      </c>
      <c r="AF2255" s="1">
        <f t="shared" si="35"/>
        <v>3</v>
      </c>
    </row>
    <row r="2256" spans="1:32" x14ac:dyDescent="0.3">
      <c r="A2256" s="1" t="s">
        <v>30</v>
      </c>
      <c r="B2256">
        <v>0</v>
      </c>
      <c r="C2256">
        <v>0</v>
      </c>
      <c r="D2256">
        <v>18</v>
      </c>
      <c r="E2256">
        <v>0</v>
      </c>
      <c r="F2256">
        <v>2</v>
      </c>
      <c r="G2256">
        <v>1</v>
      </c>
      <c r="H2256">
        <v>0</v>
      </c>
      <c r="I2256">
        <v>0</v>
      </c>
      <c r="J2256" s="1" t="s">
        <v>31</v>
      </c>
      <c r="K2256" s="1" t="s">
        <v>39</v>
      </c>
      <c r="L2256" s="1" t="s">
        <v>33</v>
      </c>
      <c r="M2256" s="1" t="s">
        <v>33</v>
      </c>
      <c r="N2256">
        <v>1</v>
      </c>
      <c r="O2256">
        <v>1</v>
      </c>
      <c r="P2256">
        <v>2</v>
      </c>
      <c r="Q2256" s="1" t="s">
        <v>34</v>
      </c>
      <c r="R2256" s="1" t="s">
        <v>55</v>
      </c>
      <c r="S2256">
        <v>0</v>
      </c>
      <c r="T2256" s="1" t="s">
        <v>36</v>
      </c>
      <c r="U2256">
        <v>0</v>
      </c>
      <c r="V2256">
        <v>99</v>
      </c>
      <c r="W2256">
        <v>0</v>
      </c>
      <c r="X2256" s="1" t="s">
        <v>37</v>
      </c>
      <c r="Y2256">
        <v>42</v>
      </c>
      <c r="Z2256">
        <v>0</v>
      </c>
      <c r="AA2256">
        <v>0</v>
      </c>
      <c r="AB2256" s="1" t="s">
        <v>38</v>
      </c>
      <c r="AC2256" s="2">
        <v>42488</v>
      </c>
      <c r="AD2256" s="1">
        <v>2016</v>
      </c>
      <c r="AE2256" s="15">
        <f xml:space="preserve"> Cleaned_data[[#This Row],[adr]] * (Cleaned_data[[#This Row],[stays_in_week_nights]] + Cleaned_data[[#This Row],[stays_in_weekend_nights]])</f>
        <v>84</v>
      </c>
      <c r="AF2256" s="1">
        <f t="shared" si="35"/>
        <v>2</v>
      </c>
    </row>
    <row r="2257" spans="1:32" x14ac:dyDescent="0.3">
      <c r="A2257" s="1" t="s">
        <v>30</v>
      </c>
      <c r="B2257">
        <v>0</v>
      </c>
      <c r="C2257">
        <v>0</v>
      </c>
      <c r="D2257">
        <v>18</v>
      </c>
      <c r="E2257">
        <v>0</v>
      </c>
      <c r="F2257">
        <v>1</v>
      </c>
      <c r="G2257">
        <v>1</v>
      </c>
      <c r="H2257">
        <v>0</v>
      </c>
      <c r="I2257">
        <v>0</v>
      </c>
      <c r="J2257" s="1" t="s">
        <v>31</v>
      </c>
      <c r="K2257" s="1" t="s">
        <v>39</v>
      </c>
      <c r="L2257" s="1" t="s">
        <v>33</v>
      </c>
      <c r="M2257" s="1" t="s">
        <v>33</v>
      </c>
      <c r="N2257">
        <v>1</v>
      </c>
      <c r="O2257">
        <v>0</v>
      </c>
      <c r="P2257">
        <v>1</v>
      </c>
      <c r="Q2257" s="1" t="s">
        <v>34</v>
      </c>
      <c r="R2257" s="1" t="s">
        <v>34</v>
      </c>
      <c r="S2257">
        <v>0</v>
      </c>
      <c r="T2257" s="1" t="s">
        <v>36</v>
      </c>
      <c r="U2257">
        <v>0</v>
      </c>
      <c r="V2257">
        <v>401</v>
      </c>
      <c r="W2257">
        <v>0</v>
      </c>
      <c r="X2257" s="1" t="s">
        <v>37</v>
      </c>
      <c r="Y2257">
        <v>45</v>
      </c>
      <c r="Z2257">
        <v>0</v>
      </c>
      <c r="AA2257">
        <v>0</v>
      </c>
      <c r="AB2257" s="1" t="s">
        <v>38</v>
      </c>
      <c r="AC2257" s="2">
        <v>42487</v>
      </c>
      <c r="AD2257" s="1">
        <v>2016</v>
      </c>
      <c r="AE2257" s="15">
        <f xml:space="preserve"> Cleaned_data[[#This Row],[adr]] * (Cleaned_data[[#This Row],[stays_in_week_nights]] + Cleaned_data[[#This Row],[stays_in_weekend_nights]])</f>
        <v>45</v>
      </c>
      <c r="AF2257" s="1">
        <f t="shared" si="35"/>
        <v>1</v>
      </c>
    </row>
    <row r="2258" spans="1:32" x14ac:dyDescent="0.3">
      <c r="A2258" s="1" t="s">
        <v>30</v>
      </c>
      <c r="B2258">
        <v>0</v>
      </c>
      <c r="C2258">
        <v>2</v>
      </c>
      <c r="D2258">
        <v>8</v>
      </c>
      <c r="E2258">
        <v>0</v>
      </c>
      <c r="F2258">
        <v>2</v>
      </c>
      <c r="G2258">
        <v>1</v>
      </c>
      <c r="H2258">
        <v>0</v>
      </c>
      <c r="I2258">
        <v>0</v>
      </c>
      <c r="J2258" s="1" t="s">
        <v>31</v>
      </c>
      <c r="K2258" s="1" t="s">
        <v>39</v>
      </c>
      <c r="L2258" s="1" t="s">
        <v>33</v>
      </c>
      <c r="M2258" s="1" t="s">
        <v>33</v>
      </c>
      <c r="N2258">
        <v>0</v>
      </c>
      <c r="O2258">
        <v>0</v>
      </c>
      <c r="P2258">
        <v>0</v>
      </c>
      <c r="Q2258" s="1" t="s">
        <v>34</v>
      </c>
      <c r="R2258" s="1" t="s">
        <v>55</v>
      </c>
      <c r="S2258">
        <v>1</v>
      </c>
      <c r="T2258" s="1" t="s">
        <v>36</v>
      </c>
      <c r="U2258">
        <v>0</v>
      </c>
      <c r="V2258">
        <v>47</v>
      </c>
      <c r="W2258">
        <v>0</v>
      </c>
      <c r="X2258" s="1" t="s">
        <v>37</v>
      </c>
      <c r="Y2258">
        <v>36</v>
      </c>
      <c r="Z2258">
        <v>1</v>
      </c>
      <c r="AA2258">
        <v>0</v>
      </c>
      <c r="AB2258" s="1" t="s">
        <v>38</v>
      </c>
      <c r="AC2258" s="2">
        <v>42419</v>
      </c>
      <c r="AD2258" s="1">
        <v>2016</v>
      </c>
      <c r="AE2258" s="15">
        <f xml:space="preserve"> Cleaned_data[[#This Row],[adr]] * (Cleaned_data[[#This Row],[stays_in_week_nights]] + Cleaned_data[[#This Row],[stays_in_weekend_nights]])</f>
        <v>72</v>
      </c>
      <c r="AF2258" s="1">
        <f t="shared" si="35"/>
        <v>2</v>
      </c>
    </row>
    <row r="2259" spans="1:32" x14ac:dyDescent="0.3">
      <c r="A2259" s="1" t="s">
        <v>30</v>
      </c>
      <c r="B2259">
        <v>0</v>
      </c>
      <c r="C2259">
        <v>6</v>
      </c>
      <c r="D2259">
        <v>8</v>
      </c>
      <c r="E2259">
        <v>0</v>
      </c>
      <c r="F2259">
        <v>3</v>
      </c>
      <c r="G2259">
        <v>1</v>
      </c>
      <c r="H2259">
        <v>0</v>
      </c>
      <c r="I2259">
        <v>0</v>
      </c>
      <c r="J2259" s="1" t="s">
        <v>31</v>
      </c>
      <c r="K2259" s="1" t="s">
        <v>39</v>
      </c>
      <c r="L2259" s="1" t="s">
        <v>33</v>
      </c>
      <c r="M2259" s="1" t="s">
        <v>33</v>
      </c>
      <c r="N2259">
        <v>0</v>
      </c>
      <c r="O2259">
        <v>0</v>
      </c>
      <c r="P2259">
        <v>0</v>
      </c>
      <c r="Q2259" s="1" t="s">
        <v>34</v>
      </c>
      <c r="R2259" s="1" t="s">
        <v>55</v>
      </c>
      <c r="S2259">
        <v>0</v>
      </c>
      <c r="T2259" s="1" t="s">
        <v>36</v>
      </c>
      <c r="U2259">
        <v>0</v>
      </c>
      <c r="V2259">
        <v>62</v>
      </c>
      <c r="W2259">
        <v>0</v>
      </c>
      <c r="X2259" s="1" t="s">
        <v>37</v>
      </c>
      <c r="Y2259">
        <v>30</v>
      </c>
      <c r="Z2259">
        <v>0</v>
      </c>
      <c r="AA2259">
        <v>0</v>
      </c>
      <c r="AB2259" s="1" t="s">
        <v>38</v>
      </c>
      <c r="AC2259" s="2">
        <v>42419</v>
      </c>
      <c r="AD2259" s="1">
        <v>2016</v>
      </c>
      <c r="AE2259" s="15">
        <f xml:space="preserve"> Cleaned_data[[#This Row],[adr]] * (Cleaned_data[[#This Row],[stays_in_week_nights]] + Cleaned_data[[#This Row],[stays_in_weekend_nights]])</f>
        <v>90</v>
      </c>
      <c r="AF2259" s="1">
        <f t="shared" si="35"/>
        <v>3</v>
      </c>
    </row>
    <row r="2260" spans="1:32" x14ac:dyDescent="0.3">
      <c r="A2260" s="1" t="s">
        <v>30</v>
      </c>
      <c r="B2260">
        <v>0</v>
      </c>
      <c r="C2260">
        <v>1</v>
      </c>
      <c r="D2260">
        <v>8</v>
      </c>
      <c r="E2260">
        <v>0</v>
      </c>
      <c r="F2260">
        <v>2</v>
      </c>
      <c r="G2260">
        <v>1</v>
      </c>
      <c r="H2260">
        <v>0</v>
      </c>
      <c r="I2260">
        <v>0</v>
      </c>
      <c r="J2260" s="1" t="s">
        <v>31</v>
      </c>
      <c r="K2260" s="1" t="s">
        <v>39</v>
      </c>
      <c r="L2260" s="1" t="s">
        <v>44</v>
      </c>
      <c r="M2260" s="1" t="s">
        <v>44</v>
      </c>
      <c r="N2260">
        <v>0</v>
      </c>
      <c r="O2260">
        <v>0</v>
      </c>
      <c r="P2260">
        <v>0</v>
      </c>
      <c r="Q2260" s="1" t="s">
        <v>34</v>
      </c>
      <c r="R2260" s="1" t="s">
        <v>55</v>
      </c>
      <c r="S2260">
        <v>0</v>
      </c>
      <c r="T2260" s="1" t="s">
        <v>36</v>
      </c>
      <c r="U2260">
        <v>0</v>
      </c>
      <c r="V2260">
        <v>232</v>
      </c>
      <c r="W2260">
        <v>0</v>
      </c>
      <c r="X2260" s="1" t="s">
        <v>37</v>
      </c>
      <c r="Y2260">
        <v>46</v>
      </c>
      <c r="Z2260">
        <v>1</v>
      </c>
      <c r="AA2260">
        <v>0</v>
      </c>
      <c r="AB2260" s="1" t="s">
        <v>38</v>
      </c>
      <c r="AC2260" s="2">
        <v>42419</v>
      </c>
      <c r="AD2260" s="1">
        <v>2016</v>
      </c>
      <c r="AE2260" s="15">
        <f xml:space="preserve"> Cleaned_data[[#This Row],[adr]] * (Cleaned_data[[#This Row],[stays_in_week_nights]] + Cleaned_data[[#This Row],[stays_in_weekend_nights]])</f>
        <v>92</v>
      </c>
      <c r="AF2260" s="1">
        <f t="shared" si="35"/>
        <v>2</v>
      </c>
    </row>
    <row r="2261" spans="1:32" x14ac:dyDescent="0.3">
      <c r="A2261" s="1" t="s">
        <v>30</v>
      </c>
      <c r="B2261">
        <v>0</v>
      </c>
      <c r="C2261">
        <v>4</v>
      </c>
      <c r="D2261">
        <v>23</v>
      </c>
      <c r="E2261">
        <v>0</v>
      </c>
      <c r="F2261">
        <v>1</v>
      </c>
      <c r="G2261">
        <v>1</v>
      </c>
      <c r="H2261">
        <v>0</v>
      </c>
      <c r="I2261">
        <v>0</v>
      </c>
      <c r="J2261" s="1" t="s">
        <v>31</v>
      </c>
      <c r="K2261" s="1" t="s">
        <v>39</v>
      </c>
      <c r="L2261" s="1" t="s">
        <v>33</v>
      </c>
      <c r="M2261" s="1" t="s">
        <v>44</v>
      </c>
      <c r="N2261">
        <v>1</v>
      </c>
      <c r="O2261">
        <v>0</v>
      </c>
      <c r="P2261">
        <v>1</v>
      </c>
      <c r="Q2261" s="1" t="s">
        <v>34</v>
      </c>
      <c r="R2261" s="1" t="s">
        <v>34</v>
      </c>
      <c r="S2261">
        <v>0</v>
      </c>
      <c r="T2261" s="1" t="s">
        <v>36</v>
      </c>
      <c r="U2261">
        <v>0</v>
      </c>
      <c r="V2261">
        <v>232</v>
      </c>
      <c r="W2261">
        <v>0</v>
      </c>
      <c r="X2261" s="1" t="s">
        <v>37</v>
      </c>
      <c r="Y2261">
        <v>57</v>
      </c>
      <c r="Z2261">
        <v>1</v>
      </c>
      <c r="AA2261">
        <v>0</v>
      </c>
      <c r="AB2261" s="1" t="s">
        <v>38</v>
      </c>
      <c r="AC2261" s="2">
        <v>42522</v>
      </c>
      <c r="AD2261" s="1">
        <v>2016</v>
      </c>
      <c r="AE2261" s="15">
        <f xml:space="preserve"> Cleaned_data[[#This Row],[adr]] * (Cleaned_data[[#This Row],[stays_in_week_nights]] + Cleaned_data[[#This Row],[stays_in_weekend_nights]])</f>
        <v>57</v>
      </c>
      <c r="AF2261" s="1">
        <f t="shared" si="35"/>
        <v>1</v>
      </c>
    </row>
    <row r="2262" spans="1:32" x14ac:dyDescent="0.3">
      <c r="A2262" s="1" t="s">
        <v>30</v>
      </c>
      <c r="B2262">
        <v>0</v>
      </c>
      <c r="C2262">
        <v>2</v>
      </c>
      <c r="D2262">
        <v>9</v>
      </c>
      <c r="E2262">
        <v>1</v>
      </c>
      <c r="F2262">
        <v>0</v>
      </c>
      <c r="G2262">
        <v>2</v>
      </c>
      <c r="H2262">
        <v>0</v>
      </c>
      <c r="I2262">
        <v>0</v>
      </c>
      <c r="J2262" s="1" t="s">
        <v>31</v>
      </c>
      <c r="K2262" s="1" t="s">
        <v>39</v>
      </c>
      <c r="L2262" s="1" t="s">
        <v>33</v>
      </c>
      <c r="M2262" s="1" t="s">
        <v>33</v>
      </c>
      <c r="N2262">
        <v>0</v>
      </c>
      <c r="O2262">
        <v>0</v>
      </c>
      <c r="P2262">
        <v>0</v>
      </c>
      <c r="Q2262" s="1" t="s">
        <v>34</v>
      </c>
      <c r="R2262" s="1" t="s">
        <v>55</v>
      </c>
      <c r="S2262">
        <v>3</v>
      </c>
      <c r="T2262" s="1" t="s">
        <v>36</v>
      </c>
      <c r="U2262">
        <v>0</v>
      </c>
      <c r="V2262">
        <v>113</v>
      </c>
      <c r="W2262">
        <v>0</v>
      </c>
      <c r="X2262" s="1" t="s">
        <v>37</v>
      </c>
      <c r="Y2262">
        <v>41</v>
      </c>
      <c r="Z2262">
        <v>1</v>
      </c>
      <c r="AA2262">
        <v>0</v>
      </c>
      <c r="AB2262" s="1" t="s">
        <v>38</v>
      </c>
      <c r="AC2262" s="2">
        <v>42422</v>
      </c>
      <c r="AD2262" s="1">
        <v>2016</v>
      </c>
      <c r="AE2262" s="15">
        <f xml:space="preserve"> Cleaned_data[[#This Row],[adr]] * (Cleaned_data[[#This Row],[stays_in_week_nights]] + Cleaned_data[[#This Row],[stays_in_weekend_nights]])</f>
        <v>41</v>
      </c>
      <c r="AF2262" s="1">
        <f t="shared" si="35"/>
        <v>1</v>
      </c>
    </row>
    <row r="2263" spans="1:32" x14ac:dyDescent="0.3">
      <c r="A2263" s="1" t="s">
        <v>30</v>
      </c>
      <c r="B2263">
        <v>0</v>
      </c>
      <c r="C2263">
        <v>3</v>
      </c>
      <c r="D2263">
        <v>21</v>
      </c>
      <c r="E2263">
        <v>0</v>
      </c>
      <c r="F2263">
        <v>2</v>
      </c>
      <c r="G2263">
        <v>1</v>
      </c>
      <c r="H2263">
        <v>0</v>
      </c>
      <c r="I2263">
        <v>0</v>
      </c>
      <c r="J2263" s="1" t="s">
        <v>31</v>
      </c>
      <c r="K2263" s="1" t="s">
        <v>39</v>
      </c>
      <c r="L2263" s="1" t="s">
        <v>33</v>
      </c>
      <c r="M2263" s="1" t="s">
        <v>33</v>
      </c>
      <c r="N2263">
        <v>1</v>
      </c>
      <c r="O2263">
        <v>0</v>
      </c>
      <c r="P2263">
        <v>1</v>
      </c>
      <c r="Q2263" s="1" t="s">
        <v>34</v>
      </c>
      <c r="R2263" s="1" t="s">
        <v>34</v>
      </c>
      <c r="S2263">
        <v>0</v>
      </c>
      <c r="T2263" s="1" t="s">
        <v>36</v>
      </c>
      <c r="U2263">
        <v>0</v>
      </c>
      <c r="V2263">
        <v>113</v>
      </c>
      <c r="W2263">
        <v>0</v>
      </c>
      <c r="X2263" s="1" t="s">
        <v>37</v>
      </c>
      <c r="Y2263">
        <v>53</v>
      </c>
      <c r="Z2263">
        <v>1</v>
      </c>
      <c r="AA2263">
        <v>0</v>
      </c>
      <c r="AB2263" s="1" t="s">
        <v>38</v>
      </c>
      <c r="AC2263" s="2">
        <v>42511</v>
      </c>
      <c r="AD2263" s="1">
        <v>2016</v>
      </c>
      <c r="AE2263" s="15">
        <f xml:space="preserve"> Cleaned_data[[#This Row],[adr]] * (Cleaned_data[[#This Row],[stays_in_week_nights]] + Cleaned_data[[#This Row],[stays_in_weekend_nights]])</f>
        <v>106</v>
      </c>
      <c r="AF2263" s="1">
        <f t="shared" si="35"/>
        <v>2</v>
      </c>
    </row>
    <row r="2264" spans="1:32" x14ac:dyDescent="0.3">
      <c r="A2264" s="1" t="s">
        <v>30</v>
      </c>
      <c r="B2264">
        <v>0</v>
      </c>
      <c r="C2264">
        <v>0</v>
      </c>
      <c r="D2264">
        <v>9</v>
      </c>
      <c r="E2264">
        <v>0</v>
      </c>
      <c r="F2264">
        <v>0</v>
      </c>
      <c r="G2264">
        <v>1</v>
      </c>
      <c r="H2264">
        <v>0</v>
      </c>
      <c r="I2264">
        <v>0</v>
      </c>
      <c r="J2264" s="1" t="s">
        <v>31</v>
      </c>
      <c r="K2264" s="1" t="s">
        <v>39</v>
      </c>
      <c r="L2264" s="1" t="s">
        <v>33</v>
      </c>
      <c r="M2264" s="1" t="s">
        <v>33</v>
      </c>
      <c r="N2264">
        <v>1</v>
      </c>
      <c r="O2264">
        <v>0</v>
      </c>
      <c r="P2264">
        <v>0</v>
      </c>
      <c r="Q2264" s="1" t="s">
        <v>34</v>
      </c>
      <c r="R2264" s="1" t="s">
        <v>45</v>
      </c>
      <c r="S2264">
        <v>0</v>
      </c>
      <c r="T2264" s="1" t="s">
        <v>36</v>
      </c>
      <c r="U2264">
        <v>0</v>
      </c>
      <c r="V2264">
        <v>287</v>
      </c>
      <c r="W2264">
        <v>0</v>
      </c>
      <c r="X2264" s="1" t="s">
        <v>37</v>
      </c>
      <c r="Y2264">
        <v>0</v>
      </c>
      <c r="Z2264">
        <v>0</v>
      </c>
      <c r="AA2264">
        <v>0</v>
      </c>
      <c r="AB2264" s="1" t="s">
        <v>38</v>
      </c>
      <c r="AC2264" s="2">
        <v>42425</v>
      </c>
      <c r="AD2264" s="1">
        <v>2016</v>
      </c>
      <c r="AE2264" s="15">
        <f xml:space="preserve"> Cleaned_data[[#This Row],[adr]] * (Cleaned_data[[#This Row],[stays_in_week_nights]] + Cleaned_data[[#This Row],[stays_in_weekend_nights]])</f>
        <v>0</v>
      </c>
      <c r="AF2264" s="1">
        <f t="shared" si="35"/>
        <v>0</v>
      </c>
    </row>
    <row r="2265" spans="1:32" x14ac:dyDescent="0.3">
      <c r="A2265" s="1" t="s">
        <v>30</v>
      </c>
      <c r="B2265">
        <v>0</v>
      </c>
      <c r="C2265">
        <v>7</v>
      </c>
      <c r="D2265">
        <v>9</v>
      </c>
      <c r="E2265">
        <v>0</v>
      </c>
      <c r="F2265">
        <v>1</v>
      </c>
      <c r="G2265">
        <v>1</v>
      </c>
      <c r="H2265">
        <v>0</v>
      </c>
      <c r="I2265">
        <v>0</v>
      </c>
      <c r="J2265" s="1" t="s">
        <v>31</v>
      </c>
      <c r="K2265" s="1" t="s">
        <v>39</v>
      </c>
      <c r="L2265" s="1" t="s">
        <v>33</v>
      </c>
      <c r="M2265" s="1" t="s">
        <v>33</v>
      </c>
      <c r="N2265">
        <v>0</v>
      </c>
      <c r="O2265">
        <v>0</v>
      </c>
      <c r="P2265">
        <v>0</v>
      </c>
      <c r="Q2265" s="1" t="s">
        <v>34</v>
      </c>
      <c r="R2265" s="1" t="s">
        <v>55</v>
      </c>
      <c r="S2265">
        <v>0</v>
      </c>
      <c r="T2265" s="1" t="s">
        <v>36</v>
      </c>
      <c r="U2265">
        <v>0</v>
      </c>
      <c r="V2265">
        <v>192</v>
      </c>
      <c r="W2265">
        <v>0</v>
      </c>
      <c r="X2265" s="1" t="s">
        <v>37</v>
      </c>
      <c r="Y2265">
        <v>33</v>
      </c>
      <c r="Z2265">
        <v>0</v>
      </c>
      <c r="AA2265">
        <v>0</v>
      </c>
      <c r="AB2265" s="1" t="s">
        <v>38</v>
      </c>
      <c r="AC2265" s="2">
        <v>42426</v>
      </c>
      <c r="AD2265" s="1">
        <v>2016</v>
      </c>
      <c r="AE2265" s="15">
        <f xml:space="preserve"> Cleaned_data[[#This Row],[adr]] * (Cleaned_data[[#This Row],[stays_in_week_nights]] + Cleaned_data[[#This Row],[stays_in_weekend_nights]])</f>
        <v>33</v>
      </c>
      <c r="AF2265" s="1">
        <f t="shared" si="35"/>
        <v>1</v>
      </c>
    </row>
    <row r="2266" spans="1:32" x14ac:dyDescent="0.3">
      <c r="A2266" s="1" t="s">
        <v>30</v>
      </c>
      <c r="B2266">
        <v>0</v>
      </c>
      <c r="C2266">
        <v>35</v>
      </c>
      <c r="D2266">
        <v>9</v>
      </c>
      <c r="E2266">
        <v>0</v>
      </c>
      <c r="F2266">
        <v>2</v>
      </c>
      <c r="G2266">
        <v>1</v>
      </c>
      <c r="H2266">
        <v>0</v>
      </c>
      <c r="I2266">
        <v>0</v>
      </c>
      <c r="J2266" s="1" t="s">
        <v>31</v>
      </c>
      <c r="K2266" s="1" t="s">
        <v>39</v>
      </c>
      <c r="L2266" s="1" t="s">
        <v>33</v>
      </c>
      <c r="M2266" s="1" t="s">
        <v>33</v>
      </c>
      <c r="N2266">
        <v>0</v>
      </c>
      <c r="O2266">
        <v>0</v>
      </c>
      <c r="P2266">
        <v>0</v>
      </c>
      <c r="Q2266" s="1" t="s">
        <v>34</v>
      </c>
      <c r="R2266" s="1" t="s">
        <v>55</v>
      </c>
      <c r="S2266">
        <v>1</v>
      </c>
      <c r="T2266" s="1" t="s">
        <v>36</v>
      </c>
      <c r="U2266">
        <v>0</v>
      </c>
      <c r="V2266">
        <v>86</v>
      </c>
      <c r="W2266">
        <v>0</v>
      </c>
      <c r="X2266" s="1" t="s">
        <v>37</v>
      </c>
      <c r="Y2266">
        <v>38</v>
      </c>
      <c r="Z2266">
        <v>0</v>
      </c>
      <c r="AA2266">
        <v>0</v>
      </c>
      <c r="AB2266" s="1" t="s">
        <v>38</v>
      </c>
      <c r="AC2266" s="2">
        <v>42426</v>
      </c>
      <c r="AD2266" s="1">
        <v>2016</v>
      </c>
      <c r="AE2266" s="15">
        <f xml:space="preserve"> Cleaned_data[[#This Row],[adr]] * (Cleaned_data[[#This Row],[stays_in_week_nights]] + Cleaned_data[[#This Row],[stays_in_weekend_nights]])</f>
        <v>76</v>
      </c>
      <c r="AF2266" s="1">
        <f t="shared" si="35"/>
        <v>2</v>
      </c>
    </row>
    <row r="2267" spans="1:32" x14ac:dyDescent="0.3">
      <c r="A2267" s="1" t="s">
        <v>30</v>
      </c>
      <c r="B2267">
        <v>0</v>
      </c>
      <c r="C2267">
        <v>8</v>
      </c>
      <c r="D2267">
        <v>9</v>
      </c>
      <c r="E2267">
        <v>0</v>
      </c>
      <c r="F2267">
        <v>1</v>
      </c>
      <c r="G2267">
        <v>1</v>
      </c>
      <c r="H2267">
        <v>0</v>
      </c>
      <c r="I2267">
        <v>0</v>
      </c>
      <c r="J2267" s="1" t="s">
        <v>31</v>
      </c>
      <c r="K2267" s="1" t="s">
        <v>39</v>
      </c>
      <c r="L2267" s="1" t="s">
        <v>33</v>
      </c>
      <c r="M2267" s="1" t="s">
        <v>33</v>
      </c>
      <c r="N2267">
        <v>0</v>
      </c>
      <c r="O2267">
        <v>0</v>
      </c>
      <c r="P2267">
        <v>0</v>
      </c>
      <c r="Q2267" s="1" t="s">
        <v>34</v>
      </c>
      <c r="R2267" s="1" t="s">
        <v>55</v>
      </c>
      <c r="S2267">
        <v>0</v>
      </c>
      <c r="T2267" s="1" t="s">
        <v>36</v>
      </c>
      <c r="U2267">
        <v>0</v>
      </c>
      <c r="V2267">
        <v>92</v>
      </c>
      <c r="W2267">
        <v>0</v>
      </c>
      <c r="X2267" s="1" t="s">
        <v>37</v>
      </c>
      <c r="Y2267">
        <v>30</v>
      </c>
      <c r="Z2267">
        <v>0</v>
      </c>
      <c r="AA2267">
        <v>0</v>
      </c>
      <c r="AB2267" s="1" t="s">
        <v>38</v>
      </c>
      <c r="AC2267" s="2">
        <v>42426</v>
      </c>
      <c r="AD2267" s="1">
        <v>2016</v>
      </c>
      <c r="AE2267" s="15">
        <f xml:space="preserve"> Cleaned_data[[#This Row],[adr]] * (Cleaned_data[[#This Row],[stays_in_week_nights]] + Cleaned_data[[#This Row],[stays_in_weekend_nights]])</f>
        <v>30</v>
      </c>
      <c r="AF2267" s="1">
        <f t="shared" si="35"/>
        <v>1</v>
      </c>
    </row>
    <row r="2268" spans="1:32" x14ac:dyDescent="0.3">
      <c r="A2268" s="1" t="s">
        <v>30</v>
      </c>
      <c r="B2268">
        <v>0</v>
      </c>
      <c r="C2268">
        <v>8</v>
      </c>
      <c r="D2268">
        <v>9</v>
      </c>
      <c r="E2268">
        <v>0</v>
      </c>
      <c r="F2268">
        <v>1</v>
      </c>
      <c r="G2268">
        <v>1</v>
      </c>
      <c r="H2268">
        <v>0</v>
      </c>
      <c r="I2268">
        <v>0</v>
      </c>
      <c r="J2268" s="1" t="s">
        <v>31</v>
      </c>
      <c r="K2268" s="1" t="s">
        <v>39</v>
      </c>
      <c r="L2268" s="1" t="s">
        <v>33</v>
      </c>
      <c r="M2268" s="1" t="s">
        <v>33</v>
      </c>
      <c r="N2268">
        <v>0</v>
      </c>
      <c r="O2268">
        <v>0</v>
      </c>
      <c r="P2268">
        <v>0</v>
      </c>
      <c r="Q2268" s="1" t="s">
        <v>34</v>
      </c>
      <c r="R2268" s="1" t="s">
        <v>55</v>
      </c>
      <c r="S2268">
        <v>0</v>
      </c>
      <c r="T2268" s="1" t="s">
        <v>36</v>
      </c>
      <c r="U2268">
        <v>0</v>
      </c>
      <c r="V2268">
        <v>92</v>
      </c>
      <c r="W2268">
        <v>0</v>
      </c>
      <c r="X2268" s="1" t="s">
        <v>37</v>
      </c>
      <c r="Y2268">
        <v>30</v>
      </c>
      <c r="Z2268">
        <v>1</v>
      </c>
      <c r="AA2268">
        <v>0</v>
      </c>
      <c r="AB2268" s="1" t="s">
        <v>38</v>
      </c>
      <c r="AC2268" s="2">
        <v>42426</v>
      </c>
      <c r="AD2268" s="1">
        <v>2016</v>
      </c>
      <c r="AE2268" s="15">
        <f xml:space="preserve"> Cleaned_data[[#This Row],[adr]] * (Cleaned_data[[#This Row],[stays_in_week_nights]] + Cleaned_data[[#This Row],[stays_in_weekend_nights]])</f>
        <v>30</v>
      </c>
      <c r="AF2268" s="1">
        <f t="shared" si="35"/>
        <v>1</v>
      </c>
    </row>
    <row r="2269" spans="1:32" x14ac:dyDescent="0.3">
      <c r="A2269" s="1" t="s">
        <v>30</v>
      </c>
      <c r="B2269">
        <v>0</v>
      </c>
      <c r="C2269">
        <v>9</v>
      </c>
      <c r="D2269">
        <v>9</v>
      </c>
      <c r="E2269">
        <v>0</v>
      </c>
      <c r="F2269">
        <v>1</v>
      </c>
      <c r="G2269">
        <v>1</v>
      </c>
      <c r="H2269">
        <v>0</v>
      </c>
      <c r="I2269">
        <v>0</v>
      </c>
      <c r="J2269" s="1" t="s">
        <v>31</v>
      </c>
      <c r="K2269" s="1" t="s">
        <v>39</v>
      </c>
      <c r="L2269" s="1" t="s">
        <v>33</v>
      </c>
      <c r="M2269" s="1" t="s">
        <v>33</v>
      </c>
      <c r="N2269">
        <v>0</v>
      </c>
      <c r="O2269">
        <v>0</v>
      </c>
      <c r="P2269">
        <v>0</v>
      </c>
      <c r="Q2269" s="1" t="s">
        <v>34</v>
      </c>
      <c r="R2269" s="1" t="s">
        <v>55</v>
      </c>
      <c r="S2269">
        <v>0</v>
      </c>
      <c r="T2269" s="1" t="s">
        <v>36</v>
      </c>
      <c r="U2269">
        <v>0</v>
      </c>
      <c r="V2269">
        <v>82</v>
      </c>
      <c r="W2269">
        <v>0</v>
      </c>
      <c r="X2269" s="1" t="s">
        <v>37</v>
      </c>
      <c r="Y2269">
        <v>30</v>
      </c>
      <c r="Z2269">
        <v>0</v>
      </c>
      <c r="AA2269">
        <v>0</v>
      </c>
      <c r="AB2269" s="1" t="s">
        <v>38</v>
      </c>
      <c r="AC2269" s="2">
        <v>42426</v>
      </c>
      <c r="AD2269" s="1">
        <v>2016</v>
      </c>
      <c r="AE2269" s="15">
        <f xml:space="preserve"> Cleaned_data[[#This Row],[adr]] * (Cleaned_data[[#This Row],[stays_in_week_nights]] + Cleaned_data[[#This Row],[stays_in_weekend_nights]])</f>
        <v>30</v>
      </c>
      <c r="AF2269" s="1">
        <f t="shared" si="35"/>
        <v>1</v>
      </c>
    </row>
    <row r="2270" spans="1:32" x14ac:dyDescent="0.3">
      <c r="A2270" s="1" t="s">
        <v>30</v>
      </c>
      <c r="B2270">
        <v>0</v>
      </c>
      <c r="C2270">
        <v>0</v>
      </c>
      <c r="D2270">
        <v>9</v>
      </c>
      <c r="E2270">
        <v>0</v>
      </c>
      <c r="F2270">
        <v>3</v>
      </c>
      <c r="G2270">
        <v>1</v>
      </c>
      <c r="H2270">
        <v>0</v>
      </c>
      <c r="I2270">
        <v>0</v>
      </c>
      <c r="J2270" s="1" t="s">
        <v>31</v>
      </c>
      <c r="K2270" s="1" t="s">
        <v>39</v>
      </c>
      <c r="L2270" s="1" t="s">
        <v>33</v>
      </c>
      <c r="M2270" s="1" t="s">
        <v>33</v>
      </c>
      <c r="N2270">
        <v>0</v>
      </c>
      <c r="O2270">
        <v>0</v>
      </c>
      <c r="P2270">
        <v>0</v>
      </c>
      <c r="Q2270" s="1" t="s">
        <v>34</v>
      </c>
      <c r="R2270" s="1" t="s">
        <v>55</v>
      </c>
      <c r="S2270">
        <v>1</v>
      </c>
      <c r="T2270" s="1" t="s">
        <v>36</v>
      </c>
      <c r="U2270">
        <v>0</v>
      </c>
      <c r="V2270">
        <v>384</v>
      </c>
      <c r="W2270">
        <v>0</v>
      </c>
      <c r="X2270" s="1" t="s">
        <v>50</v>
      </c>
      <c r="Y2270">
        <v>30</v>
      </c>
      <c r="Z2270">
        <v>0</v>
      </c>
      <c r="AA2270">
        <v>0</v>
      </c>
      <c r="AB2270" s="1" t="s">
        <v>38</v>
      </c>
      <c r="AC2270" s="2">
        <v>42426</v>
      </c>
      <c r="AD2270" s="1">
        <v>2016</v>
      </c>
      <c r="AE2270" s="15">
        <f xml:space="preserve"> Cleaned_data[[#This Row],[adr]] * (Cleaned_data[[#This Row],[stays_in_week_nights]] + Cleaned_data[[#This Row],[stays_in_weekend_nights]])</f>
        <v>90</v>
      </c>
      <c r="AF2270" s="1">
        <f t="shared" si="35"/>
        <v>3</v>
      </c>
    </row>
    <row r="2271" spans="1:32" x14ac:dyDescent="0.3">
      <c r="A2271" s="1" t="s">
        <v>30</v>
      </c>
      <c r="B2271">
        <v>0</v>
      </c>
      <c r="C2271">
        <v>0</v>
      </c>
      <c r="D2271">
        <v>16</v>
      </c>
      <c r="E2271">
        <v>1</v>
      </c>
      <c r="F2271">
        <v>1</v>
      </c>
      <c r="G2271">
        <v>1</v>
      </c>
      <c r="H2271">
        <v>0</v>
      </c>
      <c r="I2271">
        <v>0</v>
      </c>
      <c r="J2271" s="1" t="s">
        <v>31</v>
      </c>
      <c r="K2271" s="1" t="s">
        <v>39</v>
      </c>
      <c r="L2271" s="1" t="s">
        <v>33</v>
      </c>
      <c r="M2271" s="1" t="s">
        <v>33</v>
      </c>
      <c r="N2271">
        <v>1</v>
      </c>
      <c r="O2271">
        <v>0</v>
      </c>
      <c r="P2271">
        <v>2</v>
      </c>
      <c r="Q2271" s="1" t="s">
        <v>34</v>
      </c>
      <c r="R2271" s="1" t="s">
        <v>34</v>
      </c>
      <c r="S2271">
        <v>2</v>
      </c>
      <c r="T2271" s="1" t="s">
        <v>36</v>
      </c>
      <c r="U2271">
        <v>0</v>
      </c>
      <c r="V2271">
        <v>384</v>
      </c>
      <c r="W2271">
        <v>0</v>
      </c>
      <c r="X2271" s="1" t="s">
        <v>50</v>
      </c>
      <c r="Y2271">
        <v>42</v>
      </c>
      <c r="Z2271">
        <v>0</v>
      </c>
      <c r="AA2271">
        <v>0</v>
      </c>
      <c r="AB2271" s="1" t="s">
        <v>38</v>
      </c>
      <c r="AC2271" s="2">
        <v>42473</v>
      </c>
      <c r="AD2271" s="1">
        <v>2016</v>
      </c>
      <c r="AE2271" s="15">
        <f xml:space="preserve"> Cleaned_data[[#This Row],[adr]] * (Cleaned_data[[#This Row],[stays_in_week_nights]] + Cleaned_data[[#This Row],[stays_in_weekend_nights]])</f>
        <v>84</v>
      </c>
      <c r="AF2271" s="1">
        <f t="shared" si="35"/>
        <v>2</v>
      </c>
    </row>
    <row r="2272" spans="1:32" x14ac:dyDescent="0.3">
      <c r="A2272" s="1" t="s">
        <v>30</v>
      </c>
      <c r="B2272">
        <v>0</v>
      </c>
      <c r="C2272">
        <v>0</v>
      </c>
      <c r="D2272">
        <v>18</v>
      </c>
      <c r="E2272">
        <v>0</v>
      </c>
      <c r="F2272">
        <v>3</v>
      </c>
      <c r="G2272">
        <v>1</v>
      </c>
      <c r="H2272">
        <v>0</v>
      </c>
      <c r="I2272">
        <v>0</v>
      </c>
      <c r="J2272" s="1" t="s">
        <v>31</v>
      </c>
      <c r="K2272" s="1" t="s">
        <v>39</v>
      </c>
      <c r="L2272" s="1" t="s">
        <v>33</v>
      </c>
      <c r="M2272" s="1" t="s">
        <v>33</v>
      </c>
      <c r="N2272">
        <v>1</v>
      </c>
      <c r="O2272">
        <v>0</v>
      </c>
      <c r="P2272">
        <v>3</v>
      </c>
      <c r="Q2272" s="1" t="s">
        <v>34</v>
      </c>
      <c r="R2272" s="1" t="s">
        <v>58</v>
      </c>
      <c r="S2272">
        <v>1</v>
      </c>
      <c r="T2272" s="1" t="s">
        <v>36</v>
      </c>
      <c r="U2272">
        <v>0</v>
      </c>
      <c r="V2272">
        <v>384</v>
      </c>
      <c r="W2272">
        <v>0</v>
      </c>
      <c r="X2272" s="1" t="s">
        <v>37</v>
      </c>
      <c r="Y2272">
        <v>42</v>
      </c>
      <c r="Z2272">
        <v>0</v>
      </c>
      <c r="AA2272">
        <v>0</v>
      </c>
      <c r="AB2272" s="1" t="s">
        <v>38</v>
      </c>
      <c r="AC2272" s="2">
        <v>42489</v>
      </c>
      <c r="AD2272" s="1">
        <v>2016</v>
      </c>
      <c r="AE2272" s="15">
        <f xml:space="preserve"> Cleaned_data[[#This Row],[adr]] * (Cleaned_data[[#This Row],[stays_in_week_nights]] + Cleaned_data[[#This Row],[stays_in_weekend_nights]])</f>
        <v>126</v>
      </c>
      <c r="AF2272" s="1">
        <f t="shared" si="35"/>
        <v>3</v>
      </c>
    </row>
    <row r="2273" spans="1:32" x14ac:dyDescent="0.3">
      <c r="A2273" s="1" t="s">
        <v>30</v>
      </c>
      <c r="B2273">
        <v>0</v>
      </c>
      <c r="C2273">
        <v>0</v>
      </c>
      <c r="D2273">
        <v>9</v>
      </c>
      <c r="E2273">
        <v>0</v>
      </c>
      <c r="F2273">
        <v>3</v>
      </c>
      <c r="G2273">
        <v>1</v>
      </c>
      <c r="H2273">
        <v>0</v>
      </c>
      <c r="I2273">
        <v>0</v>
      </c>
      <c r="J2273" s="1" t="s">
        <v>31</v>
      </c>
      <c r="K2273" s="1" t="s">
        <v>39</v>
      </c>
      <c r="L2273" s="1" t="s">
        <v>33</v>
      </c>
      <c r="M2273" s="1" t="s">
        <v>33</v>
      </c>
      <c r="N2273">
        <v>0</v>
      </c>
      <c r="O2273">
        <v>0</v>
      </c>
      <c r="P2273">
        <v>0</v>
      </c>
      <c r="Q2273" s="1" t="s">
        <v>34</v>
      </c>
      <c r="R2273" s="1" t="s">
        <v>61</v>
      </c>
      <c r="S2273">
        <v>1</v>
      </c>
      <c r="T2273" s="1" t="s">
        <v>36</v>
      </c>
      <c r="U2273">
        <v>0</v>
      </c>
      <c r="V2273">
        <v>384</v>
      </c>
      <c r="W2273">
        <v>0</v>
      </c>
      <c r="X2273" s="1" t="s">
        <v>50</v>
      </c>
      <c r="Y2273">
        <v>31.67</v>
      </c>
      <c r="Z2273">
        <v>0</v>
      </c>
      <c r="AA2273">
        <v>0</v>
      </c>
      <c r="AB2273" s="1" t="s">
        <v>38</v>
      </c>
      <c r="AC2273" s="2">
        <v>42426</v>
      </c>
      <c r="AD2273" s="1">
        <v>2016</v>
      </c>
      <c r="AE2273" s="15">
        <f xml:space="preserve"> Cleaned_data[[#This Row],[adr]] * (Cleaned_data[[#This Row],[stays_in_week_nights]] + Cleaned_data[[#This Row],[stays_in_weekend_nights]])</f>
        <v>95.01</v>
      </c>
      <c r="AF2273" s="1">
        <f t="shared" si="35"/>
        <v>3</v>
      </c>
    </row>
    <row r="2274" spans="1:32" x14ac:dyDescent="0.3">
      <c r="A2274" s="1" t="s">
        <v>30</v>
      </c>
      <c r="B2274">
        <v>0</v>
      </c>
      <c r="C2274">
        <v>0</v>
      </c>
      <c r="D2274">
        <v>16</v>
      </c>
      <c r="E2274">
        <v>1</v>
      </c>
      <c r="F2274">
        <v>1</v>
      </c>
      <c r="G2274">
        <v>1</v>
      </c>
      <c r="H2274">
        <v>0</v>
      </c>
      <c r="I2274">
        <v>0</v>
      </c>
      <c r="J2274" s="1" t="s">
        <v>31</v>
      </c>
      <c r="K2274" s="1" t="s">
        <v>39</v>
      </c>
      <c r="L2274" s="1" t="s">
        <v>33</v>
      </c>
      <c r="M2274" s="1" t="s">
        <v>33</v>
      </c>
      <c r="N2274">
        <v>1</v>
      </c>
      <c r="O2274">
        <v>0</v>
      </c>
      <c r="P2274">
        <v>3</v>
      </c>
      <c r="Q2274" s="1" t="s">
        <v>34</v>
      </c>
      <c r="R2274" s="1" t="s">
        <v>34</v>
      </c>
      <c r="S2274">
        <v>1</v>
      </c>
      <c r="T2274" s="1" t="s">
        <v>36</v>
      </c>
      <c r="U2274">
        <v>0</v>
      </c>
      <c r="V2274">
        <v>384</v>
      </c>
      <c r="W2274">
        <v>0</v>
      </c>
      <c r="X2274" s="1" t="s">
        <v>50</v>
      </c>
      <c r="Y2274">
        <v>42</v>
      </c>
      <c r="Z2274">
        <v>0</v>
      </c>
      <c r="AA2274">
        <v>1</v>
      </c>
      <c r="AB2274" s="1" t="s">
        <v>38</v>
      </c>
      <c r="AC2274" s="2">
        <v>42473</v>
      </c>
      <c r="AD2274" s="1">
        <v>2016</v>
      </c>
      <c r="AE2274" s="15">
        <f xml:space="preserve"> Cleaned_data[[#This Row],[adr]] * (Cleaned_data[[#This Row],[stays_in_week_nights]] + Cleaned_data[[#This Row],[stays_in_weekend_nights]])</f>
        <v>84</v>
      </c>
      <c r="AF2274" s="1">
        <f t="shared" si="35"/>
        <v>2</v>
      </c>
    </row>
    <row r="2275" spans="1:32" x14ac:dyDescent="0.3">
      <c r="A2275" s="1" t="s">
        <v>30</v>
      </c>
      <c r="B2275">
        <v>0</v>
      </c>
      <c r="C2275">
        <v>0</v>
      </c>
      <c r="D2275">
        <v>18</v>
      </c>
      <c r="E2275">
        <v>0</v>
      </c>
      <c r="F2275">
        <v>3</v>
      </c>
      <c r="G2275">
        <v>1</v>
      </c>
      <c r="H2275">
        <v>0</v>
      </c>
      <c r="I2275">
        <v>0</v>
      </c>
      <c r="J2275" s="1" t="s">
        <v>31</v>
      </c>
      <c r="K2275" s="1" t="s">
        <v>39</v>
      </c>
      <c r="L2275" s="1" t="s">
        <v>33</v>
      </c>
      <c r="M2275" s="1" t="s">
        <v>33</v>
      </c>
      <c r="N2275">
        <v>1</v>
      </c>
      <c r="O2275">
        <v>0</v>
      </c>
      <c r="P2275">
        <v>4</v>
      </c>
      <c r="Q2275" s="1" t="s">
        <v>34</v>
      </c>
      <c r="R2275" s="1" t="s">
        <v>58</v>
      </c>
      <c r="S2275">
        <v>0</v>
      </c>
      <c r="T2275" s="1" t="s">
        <v>36</v>
      </c>
      <c r="U2275">
        <v>0</v>
      </c>
      <c r="V2275">
        <v>384</v>
      </c>
      <c r="W2275">
        <v>0</v>
      </c>
      <c r="X2275" s="1" t="s">
        <v>37</v>
      </c>
      <c r="Y2275">
        <v>42</v>
      </c>
      <c r="Z2275">
        <v>0</v>
      </c>
      <c r="AA2275">
        <v>1</v>
      </c>
      <c r="AB2275" s="1" t="s">
        <v>38</v>
      </c>
      <c r="AC2275" s="2">
        <v>42489</v>
      </c>
      <c r="AD2275" s="1">
        <v>2016</v>
      </c>
      <c r="AE2275" s="15">
        <f xml:space="preserve"> Cleaned_data[[#This Row],[adr]] * (Cleaned_data[[#This Row],[stays_in_week_nights]] + Cleaned_data[[#This Row],[stays_in_weekend_nights]])</f>
        <v>126</v>
      </c>
      <c r="AF2275" s="1">
        <f t="shared" si="35"/>
        <v>3</v>
      </c>
    </row>
    <row r="2276" spans="1:32" x14ac:dyDescent="0.3">
      <c r="A2276" s="1" t="s">
        <v>30</v>
      </c>
      <c r="B2276">
        <v>0</v>
      </c>
      <c r="C2276">
        <v>2</v>
      </c>
      <c r="D2276">
        <v>10</v>
      </c>
      <c r="E2276">
        <v>0</v>
      </c>
      <c r="F2276">
        <v>0</v>
      </c>
      <c r="G2276">
        <v>1</v>
      </c>
      <c r="H2276">
        <v>0</v>
      </c>
      <c r="I2276">
        <v>0</v>
      </c>
      <c r="J2276" s="1" t="s">
        <v>31</v>
      </c>
      <c r="K2276" s="1" t="s">
        <v>39</v>
      </c>
      <c r="L2276" s="1" t="s">
        <v>33</v>
      </c>
      <c r="M2276" s="1" t="s">
        <v>33</v>
      </c>
      <c r="N2276">
        <v>0</v>
      </c>
      <c r="O2276">
        <v>0</v>
      </c>
      <c r="P2276">
        <v>0</v>
      </c>
      <c r="Q2276" s="1" t="s">
        <v>34</v>
      </c>
      <c r="R2276" s="1" t="s">
        <v>34</v>
      </c>
      <c r="S2276">
        <v>0</v>
      </c>
      <c r="T2276" s="1" t="s">
        <v>36</v>
      </c>
      <c r="U2276">
        <v>0</v>
      </c>
      <c r="V2276">
        <v>195</v>
      </c>
      <c r="W2276">
        <v>0</v>
      </c>
      <c r="X2276" s="1" t="s">
        <v>37</v>
      </c>
      <c r="Y2276">
        <v>0</v>
      </c>
      <c r="Z2276">
        <v>0</v>
      </c>
      <c r="AA2276">
        <v>0</v>
      </c>
      <c r="AB2276" s="1" t="s">
        <v>38</v>
      </c>
      <c r="AC2276" s="2">
        <v>42431</v>
      </c>
      <c r="AD2276" s="1">
        <v>2016</v>
      </c>
      <c r="AE2276" s="15">
        <f xml:space="preserve"> Cleaned_data[[#This Row],[adr]] * (Cleaned_data[[#This Row],[stays_in_week_nights]] + Cleaned_data[[#This Row],[stays_in_weekend_nights]])</f>
        <v>0</v>
      </c>
      <c r="AF2276" s="1">
        <f t="shared" si="35"/>
        <v>0</v>
      </c>
    </row>
    <row r="2277" spans="1:32" x14ac:dyDescent="0.3">
      <c r="A2277" s="1" t="s">
        <v>30</v>
      </c>
      <c r="B2277">
        <v>0</v>
      </c>
      <c r="C2277">
        <v>0</v>
      </c>
      <c r="D2277">
        <v>10</v>
      </c>
      <c r="E2277">
        <v>1</v>
      </c>
      <c r="F2277">
        <v>1</v>
      </c>
      <c r="G2277">
        <v>1</v>
      </c>
      <c r="H2277">
        <v>0</v>
      </c>
      <c r="I2277">
        <v>0</v>
      </c>
      <c r="J2277" s="1" t="s">
        <v>31</v>
      </c>
      <c r="K2277" s="1" t="s">
        <v>39</v>
      </c>
      <c r="L2277" s="1" t="s">
        <v>33</v>
      </c>
      <c r="M2277" s="1" t="s">
        <v>33</v>
      </c>
      <c r="N2277">
        <v>0</v>
      </c>
      <c r="O2277">
        <v>0</v>
      </c>
      <c r="P2277">
        <v>0</v>
      </c>
      <c r="Q2277" s="1" t="s">
        <v>34</v>
      </c>
      <c r="R2277" s="1" t="s">
        <v>34</v>
      </c>
      <c r="S2277">
        <v>1</v>
      </c>
      <c r="T2277" s="1" t="s">
        <v>36</v>
      </c>
      <c r="U2277">
        <v>0</v>
      </c>
      <c r="V2277">
        <v>290</v>
      </c>
      <c r="W2277">
        <v>0</v>
      </c>
      <c r="X2277" s="1" t="s">
        <v>37</v>
      </c>
      <c r="Y2277">
        <v>30</v>
      </c>
      <c r="Z2277">
        <v>0</v>
      </c>
      <c r="AA2277">
        <v>0</v>
      </c>
      <c r="AB2277" s="1" t="s">
        <v>38</v>
      </c>
      <c r="AC2277" s="2">
        <v>42431</v>
      </c>
      <c r="AD2277" s="1">
        <v>2016</v>
      </c>
      <c r="AE2277" s="15">
        <f xml:space="preserve"> Cleaned_data[[#This Row],[adr]] * (Cleaned_data[[#This Row],[stays_in_week_nights]] + Cleaned_data[[#This Row],[stays_in_weekend_nights]])</f>
        <v>60</v>
      </c>
      <c r="AF2277" s="1">
        <f t="shared" si="35"/>
        <v>2</v>
      </c>
    </row>
    <row r="2278" spans="1:32" x14ac:dyDescent="0.3">
      <c r="A2278" s="1" t="s">
        <v>30</v>
      </c>
      <c r="B2278">
        <v>0</v>
      </c>
      <c r="C2278">
        <v>0</v>
      </c>
      <c r="D2278">
        <v>13</v>
      </c>
      <c r="E2278">
        <v>0</v>
      </c>
      <c r="F2278">
        <v>1</v>
      </c>
      <c r="G2278">
        <v>1</v>
      </c>
      <c r="H2278">
        <v>0</v>
      </c>
      <c r="I2278">
        <v>0</v>
      </c>
      <c r="J2278" s="1" t="s">
        <v>31</v>
      </c>
      <c r="K2278" s="1" t="s">
        <v>39</v>
      </c>
      <c r="L2278" s="1" t="s">
        <v>33</v>
      </c>
      <c r="M2278" s="1" t="s">
        <v>33</v>
      </c>
      <c r="N2278">
        <v>1</v>
      </c>
      <c r="O2278">
        <v>0</v>
      </c>
      <c r="P2278">
        <v>1</v>
      </c>
      <c r="Q2278" s="1" t="s">
        <v>55</v>
      </c>
      <c r="R2278" s="1" t="s">
        <v>55</v>
      </c>
      <c r="S2278">
        <v>0</v>
      </c>
      <c r="T2278" s="1" t="s">
        <v>36</v>
      </c>
      <c r="U2278">
        <v>0</v>
      </c>
      <c r="V2278">
        <v>290</v>
      </c>
      <c r="W2278">
        <v>0</v>
      </c>
      <c r="X2278" s="1" t="s">
        <v>37</v>
      </c>
      <c r="Y2278">
        <v>67</v>
      </c>
      <c r="Z2278">
        <v>0</v>
      </c>
      <c r="AA2278">
        <v>0</v>
      </c>
      <c r="AB2278" s="1" t="s">
        <v>38</v>
      </c>
      <c r="AC2278" s="2">
        <v>42452</v>
      </c>
      <c r="AD2278" s="1">
        <v>2016</v>
      </c>
      <c r="AE2278" s="15">
        <f xml:space="preserve"> Cleaned_data[[#This Row],[adr]] * (Cleaned_data[[#This Row],[stays_in_week_nights]] + Cleaned_data[[#This Row],[stays_in_weekend_nights]])</f>
        <v>67</v>
      </c>
      <c r="AF2278" s="1">
        <f t="shared" si="35"/>
        <v>1</v>
      </c>
    </row>
    <row r="2279" spans="1:32" x14ac:dyDescent="0.3">
      <c r="A2279" s="1" t="s">
        <v>30</v>
      </c>
      <c r="B2279">
        <v>0</v>
      </c>
      <c r="C2279">
        <v>0</v>
      </c>
      <c r="D2279">
        <v>19</v>
      </c>
      <c r="E2279">
        <v>0</v>
      </c>
      <c r="F2279">
        <v>1</v>
      </c>
      <c r="G2279">
        <v>1</v>
      </c>
      <c r="H2279">
        <v>0</v>
      </c>
      <c r="I2279">
        <v>0</v>
      </c>
      <c r="J2279" s="1" t="s">
        <v>31</v>
      </c>
      <c r="K2279" s="1" t="s">
        <v>39</v>
      </c>
      <c r="L2279" s="1" t="s">
        <v>33</v>
      </c>
      <c r="M2279" s="1" t="s">
        <v>33</v>
      </c>
      <c r="N2279">
        <v>1</v>
      </c>
      <c r="O2279">
        <v>0</v>
      </c>
      <c r="P2279">
        <v>2</v>
      </c>
      <c r="Q2279" s="1" t="s">
        <v>55</v>
      </c>
      <c r="R2279" s="1" t="s">
        <v>55</v>
      </c>
      <c r="S2279">
        <v>0</v>
      </c>
      <c r="T2279" s="1" t="s">
        <v>36</v>
      </c>
      <c r="U2279">
        <v>0</v>
      </c>
      <c r="V2279">
        <v>290</v>
      </c>
      <c r="W2279">
        <v>0</v>
      </c>
      <c r="X2279" s="1" t="s">
        <v>37</v>
      </c>
      <c r="Y2279">
        <v>63</v>
      </c>
      <c r="Z2279">
        <v>0</v>
      </c>
      <c r="AA2279">
        <v>0</v>
      </c>
      <c r="AB2279" s="1" t="s">
        <v>38</v>
      </c>
      <c r="AC2279" s="2">
        <v>42494</v>
      </c>
      <c r="AD2279" s="1">
        <v>2016</v>
      </c>
      <c r="AE2279" s="15">
        <f xml:space="preserve"> Cleaned_data[[#This Row],[adr]] * (Cleaned_data[[#This Row],[stays_in_week_nights]] + Cleaned_data[[#This Row],[stays_in_weekend_nights]])</f>
        <v>63</v>
      </c>
      <c r="AF2279" s="1">
        <f t="shared" si="35"/>
        <v>1</v>
      </c>
    </row>
    <row r="2280" spans="1:32" x14ac:dyDescent="0.3">
      <c r="A2280" s="1" t="s">
        <v>30</v>
      </c>
      <c r="B2280">
        <v>0</v>
      </c>
      <c r="C2280">
        <v>0</v>
      </c>
      <c r="D2280">
        <v>49</v>
      </c>
      <c r="E2280">
        <v>1</v>
      </c>
      <c r="F2280">
        <v>0</v>
      </c>
      <c r="G2280">
        <v>1</v>
      </c>
      <c r="H2280">
        <v>0</v>
      </c>
      <c r="I2280">
        <v>0</v>
      </c>
      <c r="J2280" s="1" t="s">
        <v>31</v>
      </c>
      <c r="K2280" s="1" t="s">
        <v>39</v>
      </c>
      <c r="L2280" s="1" t="s">
        <v>33</v>
      </c>
      <c r="M2280" s="1" t="s">
        <v>33</v>
      </c>
      <c r="N2280">
        <v>1</v>
      </c>
      <c r="O2280">
        <v>0</v>
      </c>
      <c r="P2280">
        <v>3</v>
      </c>
      <c r="Q2280" s="1" t="s">
        <v>34</v>
      </c>
      <c r="R2280" s="1" t="s">
        <v>55</v>
      </c>
      <c r="S2280">
        <v>0</v>
      </c>
      <c r="T2280" s="1" t="s">
        <v>36</v>
      </c>
      <c r="U2280">
        <v>0</v>
      </c>
      <c r="V2280">
        <v>290</v>
      </c>
      <c r="W2280">
        <v>0</v>
      </c>
      <c r="X2280" s="1" t="s">
        <v>37</v>
      </c>
      <c r="Y2280">
        <v>30</v>
      </c>
      <c r="Z2280">
        <v>0</v>
      </c>
      <c r="AA2280">
        <v>0</v>
      </c>
      <c r="AB2280" s="1" t="s">
        <v>38</v>
      </c>
      <c r="AC2280" s="2">
        <v>42703</v>
      </c>
      <c r="AD2280" s="1">
        <v>2016</v>
      </c>
      <c r="AE2280" s="15">
        <f xml:space="preserve"> Cleaned_data[[#This Row],[adr]] * (Cleaned_data[[#This Row],[stays_in_week_nights]] + Cleaned_data[[#This Row],[stays_in_weekend_nights]])</f>
        <v>30</v>
      </c>
      <c r="AF2280" s="1">
        <f t="shared" si="35"/>
        <v>1</v>
      </c>
    </row>
    <row r="2281" spans="1:32" x14ac:dyDescent="0.3">
      <c r="A2281" s="1" t="s">
        <v>30</v>
      </c>
      <c r="B2281">
        <v>0</v>
      </c>
      <c r="C2281">
        <v>1</v>
      </c>
      <c r="D2281">
        <v>10</v>
      </c>
      <c r="E2281">
        <v>0</v>
      </c>
      <c r="F2281">
        <v>1</v>
      </c>
      <c r="G2281">
        <v>1</v>
      </c>
      <c r="H2281">
        <v>0</v>
      </c>
      <c r="I2281">
        <v>0</v>
      </c>
      <c r="J2281" s="1" t="s">
        <v>31</v>
      </c>
      <c r="K2281" s="1" t="s">
        <v>39</v>
      </c>
      <c r="L2281" s="1" t="s">
        <v>33</v>
      </c>
      <c r="M2281" s="1" t="s">
        <v>33</v>
      </c>
      <c r="N2281">
        <v>0</v>
      </c>
      <c r="O2281">
        <v>0</v>
      </c>
      <c r="P2281">
        <v>0</v>
      </c>
      <c r="Q2281" s="1" t="s">
        <v>34</v>
      </c>
      <c r="R2281" s="1" t="s">
        <v>55</v>
      </c>
      <c r="S2281">
        <v>0</v>
      </c>
      <c r="T2281" s="1" t="s">
        <v>36</v>
      </c>
      <c r="U2281">
        <v>0</v>
      </c>
      <c r="V2281">
        <v>167</v>
      </c>
      <c r="W2281">
        <v>0</v>
      </c>
      <c r="X2281" s="1" t="s">
        <v>37</v>
      </c>
      <c r="Y2281">
        <v>30</v>
      </c>
      <c r="Z2281">
        <v>0</v>
      </c>
      <c r="AA2281">
        <v>0</v>
      </c>
      <c r="AB2281" s="1" t="s">
        <v>38</v>
      </c>
      <c r="AC2281" s="2">
        <v>42431</v>
      </c>
      <c r="AD2281" s="1">
        <v>2016</v>
      </c>
      <c r="AE2281" s="15">
        <f xml:space="preserve"> Cleaned_data[[#This Row],[adr]] * (Cleaned_data[[#This Row],[stays_in_week_nights]] + Cleaned_data[[#This Row],[stays_in_weekend_nights]])</f>
        <v>30</v>
      </c>
      <c r="AF2281" s="1">
        <f t="shared" si="35"/>
        <v>1</v>
      </c>
    </row>
    <row r="2282" spans="1:32" x14ac:dyDescent="0.3">
      <c r="A2282" s="1" t="s">
        <v>30</v>
      </c>
      <c r="B2282">
        <v>0</v>
      </c>
      <c r="C2282">
        <v>0</v>
      </c>
      <c r="D2282">
        <v>10</v>
      </c>
      <c r="E2282">
        <v>0</v>
      </c>
      <c r="F2282">
        <v>1</v>
      </c>
      <c r="G2282">
        <v>1</v>
      </c>
      <c r="H2282">
        <v>0</v>
      </c>
      <c r="I2282">
        <v>0</v>
      </c>
      <c r="J2282" s="1" t="s">
        <v>31</v>
      </c>
      <c r="K2282" s="1" t="s">
        <v>39</v>
      </c>
      <c r="L2282" s="1" t="s">
        <v>33</v>
      </c>
      <c r="M2282" s="1" t="s">
        <v>33</v>
      </c>
      <c r="N2282">
        <v>0</v>
      </c>
      <c r="O2282">
        <v>0</v>
      </c>
      <c r="P2282">
        <v>0</v>
      </c>
      <c r="Q2282" s="1" t="s">
        <v>34</v>
      </c>
      <c r="R2282" s="1" t="s">
        <v>34</v>
      </c>
      <c r="S2282">
        <v>0</v>
      </c>
      <c r="T2282" s="1" t="s">
        <v>36</v>
      </c>
      <c r="U2282">
        <v>0</v>
      </c>
      <c r="V2282">
        <v>167</v>
      </c>
      <c r="W2282">
        <v>0</v>
      </c>
      <c r="X2282" s="1" t="s">
        <v>37</v>
      </c>
      <c r="Y2282">
        <v>30</v>
      </c>
      <c r="Z2282">
        <v>0</v>
      </c>
      <c r="AA2282">
        <v>0</v>
      </c>
      <c r="AB2282" s="1" t="s">
        <v>38</v>
      </c>
      <c r="AC2282" s="2">
        <v>42432</v>
      </c>
      <c r="AD2282" s="1">
        <v>2016</v>
      </c>
      <c r="AE2282" s="15">
        <f xml:space="preserve"> Cleaned_data[[#This Row],[adr]] * (Cleaned_data[[#This Row],[stays_in_week_nights]] + Cleaned_data[[#This Row],[stays_in_weekend_nights]])</f>
        <v>30</v>
      </c>
      <c r="AF2282" s="1">
        <f t="shared" si="35"/>
        <v>1</v>
      </c>
    </row>
    <row r="2283" spans="1:32" x14ac:dyDescent="0.3">
      <c r="A2283" s="1" t="s">
        <v>30</v>
      </c>
      <c r="B2283">
        <v>0</v>
      </c>
      <c r="C2283">
        <v>0</v>
      </c>
      <c r="D2283">
        <v>10</v>
      </c>
      <c r="E2283">
        <v>0</v>
      </c>
      <c r="F2283">
        <v>2</v>
      </c>
      <c r="G2283">
        <v>1</v>
      </c>
      <c r="H2283">
        <v>0</v>
      </c>
      <c r="I2283">
        <v>0</v>
      </c>
      <c r="J2283" s="1" t="s">
        <v>31</v>
      </c>
      <c r="K2283" s="1" t="s">
        <v>39</v>
      </c>
      <c r="L2283" s="1" t="s">
        <v>33</v>
      </c>
      <c r="M2283" s="1" t="s">
        <v>33</v>
      </c>
      <c r="N2283">
        <v>0</v>
      </c>
      <c r="O2283">
        <v>0</v>
      </c>
      <c r="P2283">
        <v>0</v>
      </c>
      <c r="Q2283" s="1" t="s">
        <v>34</v>
      </c>
      <c r="R2283" s="1" t="s">
        <v>34</v>
      </c>
      <c r="S2283">
        <v>1</v>
      </c>
      <c r="T2283" s="1" t="s">
        <v>36</v>
      </c>
      <c r="U2283">
        <v>0</v>
      </c>
      <c r="V2283">
        <v>331</v>
      </c>
      <c r="W2283">
        <v>0</v>
      </c>
      <c r="X2283" s="1" t="s">
        <v>37</v>
      </c>
      <c r="Y2283">
        <v>40</v>
      </c>
      <c r="Z2283">
        <v>0</v>
      </c>
      <c r="AA2283">
        <v>0</v>
      </c>
      <c r="AB2283" s="1" t="s">
        <v>38</v>
      </c>
      <c r="AC2283" s="2">
        <v>42433</v>
      </c>
      <c r="AD2283" s="1">
        <v>2016</v>
      </c>
      <c r="AE2283" s="15">
        <f xml:space="preserve"> Cleaned_data[[#This Row],[adr]] * (Cleaned_data[[#This Row],[stays_in_week_nights]] + Cleaned_data[[#This Row],[stays_in_weekend_nights]])</f>
        <v>80</v>
      </c>
      <c r="AF2283" s="1">
        <f t="shared" si="35"/>
        <v>2</v>
      </c>
    </row>
    <row r="2284" spans="1:32" x14ac:dyDescent="0.3">
      <c r="A2284" s="1" t="s">
        <v>30</v>
      </c>
      <c r="B2284">
        <v>0</v>
      </c>
      <c r="C2284">
        <v>3</v>
      </c>
      <c r="D2284">
        <v>26</v>
      </c>
      <c r="E2284">
        <v>1</v>
      </c>
      <c r="F2284">
        <v>0</v>
      </c>
      <c r="G2284">
        <v>1</v>
      </c>
      <c r="H2284">
        <v>0</v>
      </c>
      <c r="I2284">
        <v>0</v>
      </c>
      <c r="J2284" s="1" t="s">
        <v>31</v>
      </c>
      <c r="K2284" s="1" t="s">
        <v>39</v>
      </c>
      <c r="L2284" s="1" t="s">
        <v>33</v>
      </c>
      <c r="M2284" s="1" t="s">
        <v>33</v>
      </c>
      <c r="N2284">
        <v>1</v>
      </c>
      <c r="O2284">
        <v>0</v>
      </c>
      <c r="P2284">
        <v>1</v>
      </c>
      <c r="Q2284" s="1" t="s">
        <v>34</v>
      </c>
      <c r="R2284" s="1" t="s">
        <v>34</v>
      </c>
      <c r="S2284">
        <v>0</v>
      </c>
      <c r="T2284" s="1" t="s">
        <v>36</v>
      </c>
      <c r="U2284">
        <v>0</v>
      </c>
      <c r="V2284">
        <v>331</v>
      </c>
      <c r="W2284">
        <v>0</v>
      </c>
      <c r="X2284" s="1" t="s">
        <v>37</v>
      </c>
      <c r="Y2284">
        <v>79</v>
      </c>
      <c r="Z2284">
        <v>0</v>
      </c>
      <c r="AA2284">
        <v>0</v>
      </c>
      <c r="AB2284" s="1" t="s">
        <v>38</v>
      </c>
      <c r="AC2284" s="2">
        <v>42542</v>
      </c>
      <c r="AD2284" s="1">
        <v>2016</v>
      </c>
      <c r="AE2284" s="15">
        <f xml:space="preserve"> Cleaned_data[[#This Row],[adr]] * (Cleaned_data[[#This Row],[stays_in_week_nights]] + Cleaned_data[[#This Row],[stays_in_weekend_nights]])</f>
        <v>79</v>
      </c>
      <c r="AF2284" s="1">
        <f t="shared" si="35"/>
        <v>1</v>
      </c>
    </row>
    <row r="2285" spans="1:32" x14ac:dyDescent="0.3">
      <c r="A2285" s="1" t="s">
        <v>30</v>
      </c>
      <c r="B2285">
        <v>0</v>
      </c>
      <c r="C2285">
        <v>17</v>
      </c>
      <c r="D2285">
        <v>19</v>
      </c>
      <c r="E2285">
        <v>1</v>
      </c>
      <c r="F2285">
        <v>0</v>
      </c>
      <c r="G2285">
        <v>1</v>
      </c>
      <c r="H2285">
        <v>0</v>
      </c>
      <c r="I2285">
        <v>0</v>
      </c>
      <c r="J2285" s="1" t="s">
        <v>31</v>
      </c>
      <c r="K2285" s="1" t="s">
        <v>39</v>
      </c>
      <c r="L2285" s="1" t="s">
        <v>44</v>
      </c>
      <c r="M2285" s="1" t="s">
        <v>44</v>
      </c>
      <c r="N2285">
        <v>1</v>
      </c>
      <c r="O2285">
        <v>0</v>
      </c>
      <c r="P2285">
        <v>1</v>
      </c>
      <c r="Q2285" s="1" t="s">
        <v>55</v>
      </c>
      <c r="R2285" s="1" t="s">
        <v>55</v>
      </c>
      <c r="S2285">
        <v>0</v>
      </c>
      <c r="T2285" s="1" t="s">
        <v>36</v>
      </c>
      <c r="U2285">
        <v>250</v>
      </c>
      <c r="V2285">
        <v>399</v>
      </c>
      <c r="W2285">
        <v>0</v>
      </c>
      <c r="X2285" s="1" t="s">
        <v>50</v>
      </c>
      <c r="Y2285">
        <v>81</v>
      </c>
      <c r="Z2285">
        <v>0</v>
      </c>
      <c r="AA2285">
        <v>0</v>
      </c>
      <c r="AB2285" s="1" t="s">
        <v>38</v>
      </c>
      <c r="AC2285" s="2">
        <v>42493</v>
      </c>
      <c r="AD2285" s="1">
        <v>2016</v>
      </c>
      <c r="AE2285" s="15">
        <f xml:space="preserve"> Cleaned_data[[#This Row],[adr]] * (Cleaned_data[[#This Row],[stays_in_week_nights]] + Cleaned_data[[#This Row],[stays_in_weekend_nights]])</f>
        <v>81</v>
      </c>
      <c r="AF2285" s="1">
        <f t="shared" si="35"/>
        <v>1</v>
      </c>
    </row>
    <row r="2286" spans="1:32" x14ac:dyDescent="0.3">
      <c r="A2286" s="1" t="s">
        <v>30</v>
      </c>
      <c r="B2286">
        <v>0</v>
      </c>
      <c r="C2286">
        <v>0</v>
      </c>
      <c r="D2286">
        <v>11</v>
      </c>
      <c r="E2286">
        <v>1</v>
      </c>
      <c r="F2286">
        <v>1</v>
      </c>
      <c r="G2286">
        <v>1</v>
      </c>
      <c r="H2286">
        <v>0</v>
      </c>
      <c r="I2286">
        <v>0</v>
      </c>
      <c r="J2286" s="1" t="s">
        <v>31</v>
      </c>
      <c r="K2286" s="1" t="s">
        <v>39</v>
      </c>
      <c r="L2286" s="1" t="s">
        <v>33</v>
      </c>
      <c r="M2286" s="1" t="s">
        <v>33</v>
      </c>
      <c r="N2286">
        <v>0</v>
      </c>
      <c r="O2286">
        <v>0</v>
      </c>
      <c r="P2286">
        <v>0</v>
      </c>
      <c r="Q2286" s="1" t="s">
        <v>45</v>
      </c>
      <c r="R2286" s="1" t="s">
        <v>45</v>
      </c>
      <c r="S2286">
        <v>0</v>
      </c>
      <c r="T2286" s="1" t="s">
        <v>36</v>
      </c>
      <c r="U2286">
        <v>0</v>
      </c>
      <c r="V2286">
        <v>212</v>
      </c>
      <c r="W2286">
        <v>0</v>
      </c>
      <c r="X2286" s="1" t="s">
        <v>37</v>
      </c>
      <c r="Y2286">
        <v>55</v>
      </c>
      <c r="Z2286">
        <v>0</v>
      </c>
      <c r="AA2286">
        <v>0</v>
      </c>
      <c r="AB2286" s="1" t="s">
        <v>38</v>
      </c>
      <c r="AC2286" s="2">
        <v>42438</v>
      </c>
      <c r="AD2286" s="1">
        <v>2016</v>
      </c>
      <c r="AE2286" s="15">
        <f xml:space="preserve"> Cleaned_data[[#This Row],[adr]] * (Cleaned_data[[#This Row],[stays_in_week_nights]] + Cleaned_data[[#This Row],[stays_in_weekend_nights]])</f>
        <v>110</v>
      </c>
      <c r="AF2286" s="1">
        <f t="shared" si="35"/>
        <v>2</v>
      </c>
    </row>
    <row r="2287" spans="1:32" x14ac:dyDescent="0.3">
      <c r="A2287" s="1" t="s">
        <v>30</v>
      </c>
      <c r="B2287">
        <v>0</v>
      </c>
      <c r="C2287">
        <v>3</v>
      </c>
      <c r="D2287">
        <v>11</v>
      </c>
      <c r="E2287">
        <v>0</v>
      </c>
      <c r="F2287">
        <v>2</v>
      </c>
      <c r="G2287">
        <v>1</v>
      </c>
      <c r="H2287">
        <v>0</v>
      </c>
      <c r="I2287">
        <v>0</v>
      </c>
      <c r="J2287" s="1" t="s">
        <v>31</v>
      </c>
      <c r="K2287" s="1" t="s">
        <v>39</v>
      </c>
      <c r="L2287" s="1" t="s">
        <v>33</v>
      </c>
      <c r="M2287" s="1" t="s">
        <v>33</v>
      </c>
      <c r="N2287">
        <v>0</v>
      </c>
      <c r="O2287">
        <v>0</v>
      </c>
      <c r="P2287">
        <v>0</v>
      </c>
      <c r="Q2287" s="1" t="s">
        <v>34</v>
      </c>
      <c r="R2287" s="1" t="s">
        <v>34</v>
      </c>
      <c r="S2287">
        <v>0</v>
      </c>
      <c r="T2287" s="1" t="s">
        <v>36</v>
      </c>
      <c r="U2287">
        <v>0</v>
      </c>
      <c r="V2287">
        <v>371</v>
      </c>
      <c r="W2287">
        <v>0</v>
      </c>
      <c r="X2287" s="1" t="s">
        <v>50</v>
      </c>
      <c r="Y2287">
        <v>30</v>
      </c>
      <c r="Z2287">
        <v>0</v>
      </c>
      <c r="AA2287">
        <v>1</v>
      </c>
      <c r="AB2287" s="1" t="s">
        <v>38</v>
      </c>
      <c r="AC2287" s="2">
        <v>42439</v>
      </c>
      <c r="AD2287" s="1">
        <v>2016</v>
      </c>
      <c r="AE2287" s="15">
        <f xml:space="preserve"> Cleaned_data[[#This Row],[adr]] * (Cleaned_data[[#This Row],[stays_in_week_nights]] + Cleaned_data[[#This Row],[stays_in_weekend_nights]])</f>
        <v>60</v>
      </c>
      <c r="AF2287" s="1">
        <f t="shared" si="35"/>
        <v>2</v>
      </c>
    </row>
    <row r="2288" spans="1:32" x14ac:dyDescent="0.3">
      <c r="A2288" s="1" t="s">
        <v>30</v>
      </c>
      <c r="B2288">
        <v>0</v>
      </c>
      <c r="C2288">
        <v>10</v>
      </c>
      <c r="D2288">
        <v>19</v>
      </c>
      <c r="E2288">
        <v>0</v>
      </c>
      <c r="F2288">
        <v>2</v>
      </c>
      <c r="G2288">
        <v>1</v>
      </c>
      <c r="H2288">
        <v>0</v>
      </c>
      <c r="I2288">
        <v>0</v>
      </c>
      <c r="J2288" s="1" t="s">
        <v>31</v>
      </c>
      <c r="K2288" s="1" t="s">
        <v>39</v>
      </c>
      <c r="L2288" s="1" t="s">
        <v>33</v>
      </c>
      <c r="M2288" s="1" t="s">
        <v>33</v>
      </c>
      <c r="N2288">
        <v>1</v>
      </c>
      <c r="O2288">
        <v>0</v>
      </c>
      <c r="P2288">
        <v>1</v>
      </c>
      <c r="Q2288" s="1" t="s">
        <v>34</v>
      </c>
      <c r="R2288" s="1" t="s">
        <v>34</v>
      </c>
      <c r="S2288">
        <v>0</v>
      </c>
      <c r="T2288" s="1" t="s">
        <v>36</v>
      </c>
      <c r="U2288">
        <v>0</v>
      </c>
      <c r="V2288">
        <v>371</v>
      </c>
      <c r="W2288">
        <v>0</v>
      </c>
      <c r="X2288" s="1" t="s">
        <v>37</v>
      </c>
      <c r="Y2288">
        <v>42</v>
      </c>
      <c r="Z2288">
        <v>0</v>
      </c>
      <c r="AA2288">
        <v>1</v>
      </c>
      <c r="AB2288" s="1" t="s">
        <v>38</v>
      </c>
      <c r="AC2288" s="2">
        <v>42495</v>
      </c>
      <c r="AD2288" s="1">
        <v>2016</v>
      </c>
      <c r="AE2288" s="15">
        <f xml:space="preserve"> Cleaned_data[[#This Row],[adr]] * (Cleaned_data[[#This Row],[stays_in_week_nights]] + Cleaned_data[[#This Row],[stays_in_weekend_nights]])</f>
        <v>84</v>
      </c>
      <c r="AF2288" s="1">
        <f t="shared" si="35"/>
        <v>2</v>
      </c>
    </row>
    <row r="2289" spans="1:32" x14ac:dyDescent="0.3">
      <c r="A2289" s="1" t="s">
        <v>30</v>
      </c>
      <c r="B2289">
        <v>0</v>
      </c>
      <c r="C2289">
        <v>1</v>
      </c>
      <c r="D2289">
        <v>11</v>
      </c>
      <c r="E2289">
        <v>0</v>
      </c>
      <c r="F2289">
        <v>2</v>
      </c>
      <c r="G2289">
        <v>1</v>
      </c>
      <c r="H2289">
        <v>0</v>
      </c>
      <c r="I2289">
        <v>0</v>
      </c>
      <c r="J2289" s="1" t="s">
        <v>31</v>
      </c>
      <c r="K2289" s="1" t="s">
        <v>39</v>
      </c>
      <c r="L2289" s="1" t="s">
        <v>33</v>
      </c>
      <c r="M2289" s="1" t="s">
        <v>33</v>
      </c>
      <c r="N2289">
        <v>0</v>
      </c>
      <c r="O2289">
        <v>0</v>
      </c>
      <c r="P2289">
        <v>0</v>
      </c>
      <c r="Q2289" s="1" t="s">
        <v>34</v>
      </c>
      <c r="R2289" s="1" t="s">
        <v>34</v>
      </c>
      <c r="S2289">
        <v>0</v>
      </c>
      <c r="T2289" s="1" t="s">
        <v>36</v>
      </c>
      <c r="U2289">
        <v>0</v>
      </c>
      <c r="V2289">
        <v>379</v>
      </c>
      <c r="W2289">
        <v>0</v>
      </c>
      <c r="X2289" s="1" t="s">
        <v>50</v>
      </c>
      <c r="Y2289">
        <v>40</v>
      </c>
      <c r="Z2289">
        <v>0</v>
      </c>
      <c r="AA2289">
        <v>0</v>
      </c>
      <c r="AB2289" s="1" t="s">
        <v>38</v>
      </c>
      <c r="AC2289" s="2">
        <v>42439</v>
      </c>
      <c r="AD2289" s="1">
        <v>2016</v>
      </c>
      <c r="AE2289" s="15">
        <f xml:space="preserve"> Cleaned_data[[#This Row],[adr]] * (Cleaned_data[[#This Row],[stays_in_week_nights]] + Cleaned_data[[#This Row],[stays_in_weekend_nights]])</f>
        <v>80</v>
      </c>
      <c r="AF2289" s="1">
        <f t="shared" si="35"/>
        <v>2</v>
      </c>
    </row>
    <row r="2290" spans="1:32" x14ac:dyDescent="0.3">
      <c r="A2290" s="1" t="s">
        <v>30</v>
      </c>
      <c r="B2290">
        <v>0</v>
      </c>
      <c r="C2290">
        <v>1</v>
      </c>
      <c r="D2290">
        <v>11</v>
      </c>
      <c r="E2290">
        <v>0</v>
      </c>
      <c r="F2290">
        <v>2</v>
      </c>
      <c r="G2290">
        <v>1</v>
      </c>
      <c r="H2290">
        <v>0</v>
      </c>
      <c r="I2290">
        <v>0</v>
      </c>
      <c r="J2290" s="1" t="s">
        <v>31</v>
      </c>
      <c r="K2290" s="1" t="s">
        <v>81</v>
      </c>
      <c r="L2290" s="1" t="s">
        <v>33</v>
      </c>
      <c r="M2290" s="1" t="s">
        <v>33</v>
      </c>
      <c r="N2290">
        <v>0</v>
      </c>
      <c r="O2290">
        <v>0</v>
      </c>
      <c r="P2290">
        <v>0</v>
      </c>
      <c r="Q2290" s="1" t="s">
        <v>34</v>
      </c>
      <c r="R2290" s="1" t="s">
        <v>34</v>
      </c>
      <c r="S2290">
        <v>0</v>
      </c>
      <c r="T2290" s="1" t="s">
        <v>36</v>
      </c>
      <c r="U2290">
        <v>0</v>
      </c>
      <c r="V2290">
        <v>379</v>
      </c>
      <c r="W2290">
        <v>0</v>
      </c>
      <c r="X2290" s="1" t="s">
        <v>50</v>
      </c>
      <c r="Y2290">
        <v>40</v>
      </c>
      <c r="Z2290">
        <v>0</v>
      </c>
      <c r="AA2290">
        <v>0</v>
      </c>
      <c r="AB2290" s="1" t="s">
        <v>38</v>
      </c>
      <c r="AC2290" s="2">
        <v>42439</v>
      </c>
      <c r="AD2290" s="1">
        <v>2016</v>
      </c>
      <c r="AE2290" s="15">
        <f xml:space="preserve"> Cleaned_data[[#This Row],[adr]] * (Cleaned_data[[#This Row],[stays_in_week_nights]] + Cleaned_data[[#This Row],[stays_in_weekend_nights]])</f>
        <v>80</v>
      </c>
      <c r="AF2290" s="1">
        <f t="shared" si="35"/>
        <v>2</v>
      </c>
    </row>
    <row r="2291" spans="1:32" x14ac:dyDescent="0.3">
      <c r="A2291" s="1" t="s">
        <v>30</v>
      </c>
      <c r="B2291">
        <v>0</v>
      </c>
      <c r="C2291">
        <v>0</v>
      </c>
      <c r="D2291">
        <v>11</v>
      </c>
      <c r="E2291">
        <v>0</v>
      </c>
      <c r="F2291">
        <v>1</v>
      </c>
      <c r="G2291">
        <v>1</v>
      </c>
      <c r="H2291">
        <v>0</v>
      </c>
      <c r="I2291">
        <v>0</v>
      </c>
      <c r="J2291" s="1" t="s">
        <v>31</v>
      </c>
      <c r="K2291" s="1" t="s">
        <v>39</v>
      </c>
      <c r="L2291" s="1" t="s">
        <v>33</v>
      </c>
      <c r="M2291" s="1" t="s">
        <v>33</v>
      </c>
      <c r="N2291">
        <v>0</v>
      </c>
      <c r="O2291">
        <v>0</v>
      </c>
      <c r="P2291">
        <v>0</v>
      </c>
      <c r="Q2291" s="1" t="s">
        <v>34</v>
      </c>
      <c r="R2291" s="1" t="s">
        <v>45</v>
      </c>
      <c r="S2291">
        <v>0</v>
      </c>
      <c r="T2291" s="1" t="s">
        <v>36</v>
      </c>
      <c r="U2291">
        <v>0</v>
      </c>
      <c r="V2291">
        <v>391</v>
      </c>
      <c r="W2291">
        <v>0</v>
      </c>
      <c r="X2291" s="1" t="s">
        <v>37</v>
      </c>
      <c r="Y2291">
        <v>33</v>
      </c>
      <c r="Z2291">
        <v>1</v>
      </c>
      <c r="AA2291">
        <v>0</v>
      </c>
      <c r="AB2291" s="1" t="s">
        <v>38</v>
      </c>
      <c r="AC2291" s="2">
        <v>42439</v>
      </c>
      <c r="AD2291" s="1">
        <v>2016</v>
      </c>
      <c r="AE2291" s="15">
        <f xml:space="preserve"> Cleaned_data[[#This Row],[adr]] * (Cleaned_data[[#This Row],[stays_in_week_nights]] + Cleaned_data[[#This Row],[stays_in_weekend_nights]])</f>
        <v>33</v>
      </c>
      <c r="AF2291" s="1">
        <f t="shared" si="35"/>
        <v>1</v>
      </c>
    </row>
    <row r="2292" spans="1:32" x14ac:dyDescent="0.3">
      <c r="A2292" s="1" t="s">
        <v>30</v>
      </c>
      <c r="B2292">
        <v>0</v>
      </c>
      <c r="C2292">
        <v>1</v>
      </c>
      <c r="D2292">
        <v>16</v>
      </c>
      <c r="E2292">
        <v>0</v>
      </c>
      <c r="F2292">
        <v>2</v>
      </c>
      <c r="G2292">
        <v>1</v>
      </c>
      <c r="H2292">
        <v>0</v>
      </c>
      <c r="I2292">
        <v>0</v>
      </c>
      <c r="J2292" s="1" t="s">
        <v>31</v>
      </c>
      <c r="K2292" s="1" t="s">
        <v>39</v>
      </c>
      <c r="L2292" s="1" t="s">
        <v>33</v>
      </c>
      <c r="M2292" s="1" t="s">
        <v>33</v>
      </c>
      <c r="N2292">
        <v>1</v>
      </c>
      <c r="O2292">
        <v>0</v>
      </c>
      <c r="P2292">
        <v>1</v>
      </c>
      <c r="Q2292" s="1" t="s">
        <v>34</v>
      </c>
      <c r="R2292" s="1" t="s">
        <v>34</v>
      </c>
      <c r="S2292">
        <v>0</v>
      </c>
      <c r="T2292" s="1" t="s">
        <v>36</v>
      </c>
      <c r="U2292">
        <v>0</v>
      </c>
      <c r="V2292">
        <v>391</v>
      </c>
      <c r="W2292">
        <v>0</v>
      </c>
      <c r="X2292" s="1" t="s">
        <v>37</v>
      </c>
      <c r="Y2292">
        <v>45</v>
      </c>
      <c r="Z2292">
        <v>1</v>
      </c>
      <c r="AA2292">
        <v>0</v>
      </c>
      <c r="AB2292" s="1" t="s">
        <v>38</v>
      </c>
      <c r="AC2292" s="2">
        <v>42475</v>
      </c>
      <c r="AD2292" s="1">
        <v>2016</v>
      </c>
      <c r="AE2292" s="15">
        <f xml:space="preserve"> Cleaned_data[[#This Row],[adr]] * (Cleaned_data[[#This Row],[stays_in_week_nights]] + Cleaned_data[[#This Row],[stays_in_weekend_nights]])</f>
        <v>90</v>
      </c>
      <c r="AF2292" s="1">
        <f t="shared" si="35"/>
        <v>2</v>
      </c>
    </row>
    <row r="2293" spans="1:32" x14ac:dyDescent="0.3">
      <c r="A2293" s="1" t="s">
        <v>30</v>
      </c>
      <c r="B2293">
        <v>0</v>
      </c>
      <c r="C2293">
        <v>0</v>
      </c>
      <c r="D2293">
        <v>17</v>
      </c>
      <c r="E2293">
        <v>0</v>
      </c>
      <c r="F2293">
        <v>1</v>
      </c>
      <c r="G2293">
        <v>1</v>
      </c>
      <c r="H2293">
        <v>0</v>
      </c>
      <c r="I2293">
        <v>0</v>
      </c>
      <c r="J2293" s="1" t="s">
        <v>31</v>
      </c>
      <c r="K2293" s="1" t="s">
        <v>39</v>
      </c>
      <c r="L2293" s="1" t="s">
        <v>33</v>
      </c>
      <c r="M2293" s="1" t="s">
        <v>33</v>
      </c>
      <c r="N2293">
        <v>1</v>
      </c>
      <c r="O2293">
        <v>0</v>
      </c>
      <c r="P2293">
        <v>1</v>
      </c>
      <c r="Q2293" s="1" t="s">
        <v>34</v>
      </c>
      <c r="R2293" s="1" t="s">
        <v>34</v>
      </c>
      <c r="S2293">
        <v>0</v>
      </c>
      <c r="T2293" s="1" t="s">
        <v>36</v>
      </c>
      <c r="U2293">
        <v>0</v>
      </c>
      <c r="V2293">
        <v>400</v>
      </c>
      <c r="W2293">
        <v>0</v>
      </c>
      <c r="X2293" s="1" t="s">
        <v>37</v>
      </c>
      <c r="Y2293">
        <v>58.5</v>
      </c>
      <c r="Z2293">
        <v>0</v>
      </c>
      <c r="AA2293">
        <v>0</v>
      </c>
      <c r="AB2293" s="1" t="s">
        <v>38</v>
      </c>
      <c r="AC2293" s="2">
        <v>42481</v>
      </c>
      <c r="AD2293" s="1">
        <v>2016</v>
      </c>
      <c r="AE2293" s="15">
        <f xml:space="preserve"> Cleaned_data[[#This Row],[adr]] * (Cleaned_data[[#This Row],[stays_in_week_nights]] + Cleaned_data[[#This Row],[stays_in_weekend_nights]])</f>
        <v>58.5</v>
      </c>
      <c r="AF2293" s="1">
        <f t="shared" si="35"/>
        <v>1</v>
      </c>
    </row>
    <row r="2294" spans="1:32" x14ac:dyDescent="0.3">
      <c r="A2294" s="1" t="s">
        <v>30</v>
      </c>
      <c r="B2294">
        <v>0</v>
      </c>
      <c r="C2294">
        <v>6</v>
      </c>
      <c r="D2294">
        <v>17</v>
      </c>
      <c r="E2294">
        <v>0</v>
      </c>
      <c r="F2294">
        <v>2</v>
      </c>
      <c r="G2294">
        <v>1</v>
      </c>
      <c r="H2294">
        <v>0</v>
      </c>
      <c r="I2294">
        <v>0</v>
      </c>
      <c r="J2294" s="1" t="s">
        <v>31</v>
      </c>
      <c r="K2294" s="1" t="s">
        <v>39</v>
      </c>
      <c r="L2294" s="1" t="s">
        <v>33</v>
      </c>
      <c r="M2294" s="1" t="s">
        <v>47</v>
      </c>
      <c r="N2294">
        <v>1</v>
      </c>
      <c r="O2294">
        <v>0</v>
      </c>
      <c r="P2294">
        <v>1</v>
      </c>
      <c r="Q2294" s="1" t="s">
        <v>34</v>
      </c>
      <c r="R2294" s="1" t="s">
        <v>55</v>
      </c>
      <c r="S2294">
        <v>0</v>
      </c>
      <c r="T2294" s="1" t="s">
        <v>36</v>
      </c>
      <c r="U2294">
        <v>0</v>
      </c>
      <c r="V2294">
        <v>86</v>
      </c>
      <c r="W2294">
        <v>0</v>
      </c>
      <c r="X2294" s="1" t="s">
        <v>37</v>
      </c>
      <c r="Y2294">
        <v>59</v>
      </c>
      <c r="Z2294">
        <v>0</v>
      </c>
      <c r="AA2294">
        <v>0</v>
      </c>
      <c r="AB2294" s="1" t="s">
        <v>38</v>
      </c>
      <c r="AC2294" s="2">
        <v>42482</v>
      </c>
      <c r="AD2294" s="1">
        <v>2016</v>
      </c>
      <c r="AE2294" s="15">
        <f xml:space="preserve"> Cleaned_data[[#This Row],[adr]] * (Cleaned_data[[#This Row],[stays_in_week_nights]] + Cleaned_data[[#This Row],[stays_in_weekend_nights]])</f>
        <v>118</v>
      </c>
      <c r="AF2294" s="1">
        <f t="shared" si="35"/>
        <v>2</v>
      </c>
    </row>
    <row r="2295" spans="1:32" x14ac:dyDescent="0.3">
      <c r="A2295" s="1" t="s">
        <v>30</v>
      </c>
      <c r="B2295">
        <v>0</v>
      </c>
      <c r="C2295">
        <v>13</v>
      </c>
      <c r="D2295">
        <v>26</v>
      </c>
      <c r="E2295">
        <v>0</v>
      </c>
      <c r="F2295">
        <v>1</v>
      </c>
      <c r="G2295">
        <v>1</v>
      </c>
      <c r="H2295">
        <v>0</v>
      </c>
      <c r="I2295">
        <v>0</v>
      </c>
      <c r="J2295" s="1" t="s">
        <v>31</v>
      </c>
      <c r="K2295" s="1" t="s">
        <v>39</v>
      </c>
      <c r="L2295" s="1" t="s">
        <v>33</v>
      </c>
      <c r="M2295" s="1" t="s">
        <v>47</v>
      </c>
      <c r="N2295">
        <v>1</v>
      </c>
      <c r="O2295">
        <v>0</v>
      </c>
      <c r="P2295">
        <v>2</v>
      </c>
      <c r="Q2295" s="1" t="s">
        <v>34</v>
      </c>
      <c r="R2295" s="1" t="s">
        <v>34</v>
      </c>
      <c r="S2295">
        <v>0</v>
      </c>
      <c r="T2295" s="1" t="s">
        <v>36</v>
      </c>
      <c r="U2295">
        <v>0</v>
      </c>
      <c r="V2295">
        <v>86</v>
      </c>
      <c r="W2295">
        <v>0</v>
      </c>
      <c r="X2295" s="1" t="s">
        <v>37</v>
      </c>
      <c r="Y2295">
        <v>65</v>
      </c>
      <c r="Z2295">
        <v>0</v>
      </c>
      <c r="AA2295">
        <v>0</v>
      </c>
      <c r="AB2295" s="1" t="s">
        <v>38</v>
      </c>
      <c r="AC2295" s="2">
        <v>42543</v>
      </c>
      <c r="AD2295" s="1">
        <v>2016</v>
      </c>
      <c r="AE2295" s="15">
        <f xml:space="preserve"> Cleaned_data[[#This Row],[adr]] * (Cleaned_data[[#This Row],[stays_in_week_nights]] + Cleaned_data[[#This Row],[stays_in_weekend_nights]])</f>
        <v>65</v>
      </c>
      <c r="AF2295" s="1">
        <f t="shared" si="35"/>
        <v>1</v>
      </c>
    </row>
    <row r="2296" spans="1:32" x14ac:dyDescent="0.3">
      <c r="A2296" s="1" t="s">
        <v>30</v>
      </c>
      <c r="B2296">
        <v>0</v>
      </c>
      <c r="C2296">
        <v>2</v>
      </c>
      <c r="D2296">
        <v>42</v>
      </c>
      <c r="E2296">
        <v>0</v>
      </c>
      <c r="F2296">
        <v>1</v>
      </c>
      <c r="G2296">
        <v>1</v>
      </c>
      <c r="H2296">
        <v>0</v>
      </c>
      <c r="I2296">
        <v>0</v>
      </c>
      <c r="J2296" s="1" t="s">
        <v>31</v>
      </c>
      <c r="K2296" s="1" t="s">
        <v>39</v>
      </c>
      <c r="L2296" s="1" t="s">
        <v>33</v>
      </c>
      <c r="M2296" s="1" t="s">
        <v>47</v>
      </c>
      <c r="N2296">
        <v>1</v>
      </c>
      <c r="O2296">
        <v>0</v>
      </c>
      <c r="P2296">
        <v>3</v>
      </c>
      <c r="Q2296" s="1" t="s">
        <v>34</v>
      </c>
      <c r="R2296" s="1" t="s">
        <v>55</v>
      </c>
      <c r="S2296">
        <v>0</v>
      </c>
      <c r="T2296" s="1" t="s">
        <v>36</v>
      </c>
      <c r="U2296">
        <v>0</v>
      </c>
      <c r="V2296">
        <v>86</v>
      </c>
      <c r="W2296">
        <v>0</v>
      </c>
      <c r="X2296" s="1" t="s">
        <v>37</v>
      </c>
      <c r="Y2296">
        <v>67.5</v>
      </c>
      <c r="Z2296">
        <v>0</v>
      </c>
      <c r="AA2296">
        <v>0</v>
      </c>
      <c r="AB2296" s="1" t="s">
        <v>38</v>
      </c>
      <c r="AC2296" s="2">
        <v>42656</v>
      </c>
      <c r="AD2296" s="1">
        <v>2016</v>
      </c>
      <c r="AE2296" s="15">
        <f xml:space="preserve"> Cleaned_data[[#This Row],[adr]] * (Cleaned_data[[#This Row],[stays_in_week_nights]] + Cleaned_data[[#This Row],[stays_in_weekend_nights]])</f>
        <v>67.5</v>
      </c>
      <c r="AF2296" s="1">
        <f t="shared" si="35"/>
        <v>1</v>
      </c>
    </row>
    <row r="2297" spans="1:32" x14ac:dyDescent="0.3">
      <c r="A2297" s="1" t="s">
        <v>30</v>
      </c>
      <c r="B2297">
        <v>0</v>
      </c>
      <c r="C2297">
        <v>46</v>
      </c>
      <c r="D2297">
        <v>12</v>
      </c>
      <c r="E2297">
        <v>1</v>
      </c>
      <c r="F2297">
        <v>0</v>
      </c>
      <c r="G2297">
        <v>2</v>
      </c>
      <c r="H2297">
        <v>0</v>
      </c>
      <c r="I2297">
        <v>0</v>
      </c>
      <c r="J2297" s="1" t="s">
        <v>43</v>
      </c>
      <c r="K2297" s="1" t="s">
        <v>39</v>
      </c>
      <c r="L2297" s="1" t="s">
        <v>33</v>
      </c>
      <c r="M2297" s="1" t="s">
        <v>33</v>
      </c>
      <c r="N2297">
        <v>0</v>
      </c>
      <c r="O2297">
        <v>0</v>
      </c>
      <c r="P2297">
        <v>0</v>
      </c>
      <c r="Q2297" s="1" t="s">
        <v>45</v>
      </c>
      <c r="R2297" s="1" t="s">
        <v>45</v>
      </c>
      <c r="S2297">
        <v>0</v>
      </c>
      <c r="T2297" s="1" t="s">
        <v>36</v>
      </c>
      <c r="U2297">
        <v>0</v>
      </c>
      <c r="V2297">
        <v>376</v>
      </c>
      <c r="W2297">
        <v>0</v>
      </c>
      <c r="X2297" s="1" t="s">
        <v>37</v>
      </c>
      <c r="Y2297">
        <v>59</v>
      </c>
      <c r="Z2297">
        <v>1</v>
      </c>
      <c r="AA2297">
        <v>0</v>
      </c>
      <c r="AB2297" s="1" t="s">
        <v>38</v>
      </c>
      <c r="AC2297" s="2">
        <v>42443</v>
      </c>
      <c r="AD2297" s="1">
        <v>2016</v>
      </c>
      <c r="AE2297" s="15">
        <f xml:space="preserve"> Cleaned_data[[#This Row],[adr]] * (Cleaned_data[[#This Row],[stays_in_week_nights]] + Cleaned_data[[#This Row],[stays_in_weekend_nights]])</f>
        <v>59</v>
      </c>
      <c r="AF2297" s="1">
        <f t="shared" si="35"/>
        <v>1</v>
      </c>
    </row>
    <row r="2298" spans="1:32" x14ac:dyDescent="0.3">
      <c r="A2298" s="1" t="s">
        <v>30</v>
      </c>
      <c r="B2298">
        <v>0</v>
      </c>
      <c r="C2298">
        <v>0</v>
      </c>
      <c r="D2298">
        <v>12</v>
      </c>
      <c r="E2298">
        <v>1</v>
      </c>
      <c r="F2298">
        <v>0</v>
      </c>
      <c r="G2298">
        <v>1</v>
      </c>
      <c r="H2298">
        <v>0</v>
      </c>
      <c r="I2298">
        <v>0</v>
      </c>
      <c r="J2298" s="1" t="s">
        <v>31</v>
      </c>
      <c r="K2298" s="1" t="s">
        <v>39</v>
      </c>
      <c r="L2298" s="1" t="s">
        <v>44</v>
      </c>
      <c r="M2298" s="1" t="s">
        <v>44</v>
      </c>
      <c r="N2298">
        <v>0</v>
      </c>
      <c r="O2298">
        <v>0</v>
      </c>
      <c r="P2298">
        <v>0</v>
      </c>
      <c r="Q2298" s="1" t="s">
        <v>34</v>
      </c>
      <c r="R2298" s="1" t="s">
        <v>55</v>
      </c>
      <c r="S2298">
        <v>0</v>
      </c>
      <c r="T2298" s="1" t="s">
        <v>36</v>
      </c>
      <c r="U2298">
        <v>0</v>
      </c>
      <c r="V2298">
        <v>47</v>
      </c>
      <c r="W2298">
        <v>0</v>
      </c>
      <c r="X2298" s="1" t="s">
        <v>37</v>
      </c>
      <c r="Y2298">
        <v>30</v>
      </c>
      <c r="Z2298">
        <v>0</v>
      </c>
      <c r="AA2298">
        <v>0</v>
      </c>
      <c r="AB2298" s="1" t="s">
        <v>38</v>
      </c>
      <c r="AC2298" s="2">
        <v>42444</v>
      </c>
      <c r="AD2298" s="1">
        <v>2016</v>
      </c>
      <c r="AE2298" s="15">
        <f xml:space="preserve"> Cleaned_data[[#This Row],[adr]] * (Cleaned_data[[#This Row],[stays_in_week_nights]] + Cleaned_data[[#This Row],[stays_in_weekend_nights]])</f>
        <v>30</v>
      </c>
      <c r="AF2298" s="1">
        <f t="shared" si="35"/>
        <v>1</v>
      </c>
    </row>
    <row r="2299" spans="1:32" x14ac:dyDescent="0.3">
      <c r="A2299" s="1" t="s">
        <v>30</v>
      </c>
      <c r="B2299">
        <v>0</v>
      </c>
      <c r="C2299">
        <v>12</v>
      </c>
      <c r="D2299">
        <v>12</v>
      </c>
      <c r="E2299">
        <v>1</v>
      </c>
      <c r="F2299">
        <v>0</v>
      </c>
      <c r="G2299">
        <v>1</v>
      </c>
      <c r="H2299">
        <v>0</v>
      </c>
      <c r="I2299">
        <v>0</v>
      </c>
      <c r="J2299" s="1" t="s">
        <v>31</v>
      </c>
      <c r="K2299" s="1" t="s">
        <v>39</v>
      </c>
      <c r="L2299" s="1" t="s">
        <v>33</v>
      </c>
      <c r="M2299" s="1" t="s">
        <v>33</v>
      </c>
      <c r="N2299">
        <v>0</v>
      </c>
      <c r="O2299">
        <v>0</v>
      </c>
      <c r="P2299">
        <v>0</v>
      </c>
      <c r="Q2299" s="1" t="s">
        <v>34</v>
      </c>
      <c r="R2299" s="1" t="s">
        <v>55</v>
      </c>
      <c r="S2299">
        <v>0</v>
      </c>
      <c r="T2299" s="1" t="s">
        <v>36</v>
      </c>
      <c r="U2299">
        <v>0</v>
      </c>
      <c r="V2299">
        <v>62</v>
      </c>
      <c r="W2299">
        <v>0</v>
      </c>
      <c r="X2299" s="1" t="s">
        <v>37</v>
      </c>
      <c r="Y2299">
        <v>30</v>
      </c>
      <c r="Z2299">
        <v>0</v>
      </c>
      <c r="AA2299">
        <v>0</v>
      </c>
      <c r="AB2299" s="1" t="s">
        <v>38</v>
      </c>
      <c r="AC2299" s="2">
        <v>42444</v>
      </c>
      <c r="AD2299" s="1">
        <v>2016</v>
      </c>
      <c r="AE2299" s="15">
        <f xml:space="preserve"> Cleaned_data[[#This Row],[adr]] * (Cleaned_data[[#This Row],[stays_in_week_nights]] + Cleaned_data[[#This Row],[stays_in_weekend_nights]])</f>
        <v>30</v>
      </c>
      <c r="AF2299" s="1">
        <f t="shared" si="35"/>
        <v>1</v>
      </c>
    </row>
    <row r="2300" spans="1:32" x14ac:dyDescent="0.3">
      <c r="A2300" s="1" t="s">
        <v>30</v>
      </c>
      <c r="B2300">
        <v>0</v>
      </c>
      <c r="C2300">
        <v>12</v>
      </c>
      <c r="D2300">
        <v>12</v>
      </c>
      <c r="E2300">
        <v>1</v>
      </c>
      <c r="F2300">
        <v>0</v>
      </c>
      <c r="G2300">
        <v>1</v>
      </c>
      <c r="H2300">
        <v>0</v>
      </c>
      <c r="I2300">
        <v>0</v>
      </c>
      <c r="J2300" s="1" t="s">
        <v>31</v>
      </c>
      <c r="K2300" s="1" t="s">
        <v>39</v>
      </c>
      <c r="L2300" s="1" t="s">
        <v>33</v>
      </c>
      <c r="M2300" s="1" t="s">
        <v>33</v>
      </c>
      <c r="N2300">
        <v>0</v>
      </c>
      <c r="O2300">
        <v>0</v>
      </c>
      <c r="P2300">
        <v>0</v>
      </c>
      <c r="Q2300" s="1" t="s">
        <v>34</v>
      </c>
      <c r="R2300" s="1" t="s">
        <v>55</v>
      </c>
      <c r="S2300">
        <v>1</v>
      </c>
      <c r="T2300" s="1" t="s">
        <v>36</v>
      </c>
      <c r="U2300">
        <v>0</v>
      </c>
      <c r="V2300">
        <v>297</v>
      </c>
      <c r="W2300">
        <v>0</v>
      </c>
      <c r="X2300" s="1" t="s">
        <v>37</v>
      </c>
      <c r="Y2300">
        <v>40</v>
      </c>
      <c r="Z2300">
        <v>0</v>
      </c>
      <c r="AA2300">
        <v>0</v>
      </c>
      <c r="AB2300" s="1" t="s">
        <v>38</v>
      </c>
      <c r="AC2300" s="2">
        <v>42444</v>
      </c>
      <c r="AD2300" s="1">
        <v>2016</v>
      </c>
      <c r="AE2300" s="15">
        <f xml:space="preserve"> Cleaned_data[[#This Row],[adr]] * (Cleaned_data[[#This Row],[stays_in_week_nights]] + Cleaned_data[[#This Row],[stays_in_weekend_nights]])</f>
        <v>40</v>
      </c>
      <c r="AF2300" s="1">
        <f t="shared" si="35"/>
        <v>1</v>
      </c>
    </row>
    <row r="2301" spans="1:32" x14ac:dyDescent="0.3">
      <c r="A2301" s="1" t="s">
        <v>30</v>
      </c>
      <c r="B2301">
        <v>0</v>
      </c>
      <c r="C2301">
        <v>2</v>
      </c>
      <c r="D2301">
        <v>12</v>
      </c>
      <c r="E2301">
        <v>0</v>
      </c>
      <c r="F2301">
        <v>2</v>
      </c>
      <c r="G2301">
        <v>1</v>
      </c>
      <c r="H2301">
        <v>0</v>
      </c>
      <c r="I2301">
        <v>0</v>
      </c>
      <c r="J2301" s="1" t="s">
        <v>31</v>
      </c>
      <c r="K2301" s="1" t="s">
        <v>39</v>
      </c>
      <c r="L2301" s="1" t="s">
        <v>44</v>
      </c>
      <c r="M2301" s="1" t="s">
        <v>44</v>
      </c>
      <c r="N2301">
        <v>0</v>
      </c>
      <c r="O2301">
        <v>0</v>
      </c>
      <c r="P2301">
        <v>0</v>
      </c>
      <c r="Q2301" s="1" t="s">
        <v>34</v>
      </c>
      <c r="R2301" s="1" t="s">
        <v>55</v>
      </c>
      <c r="S2301">
        <v>0</v>
      </c>
      <c r="T2301" s="1" t="s">
        <v>36</v>
      </c>
      <c r="U2301">
        <v>0</v>
      </c>
      <c r="V2301">
        <v>47</v>
      </c>
      <c r="W2301">
        <v>0</v>
      </c>
      <c r="X2301" s="1" t="s">
        <v>37</v>
      </c>
      <c r="Y2301">
        <v>30</v>
      </c>
      <c r="Z2301">
        <v>0</v>
      </c>
      <c r="AA2301">
        <v>0</v>
      </c>
      <c r="AB2301" s="1" t="s">
        <v>38</v>
      </c>
      <c r="AC2301" s="2">
        <v>42447</v>
      </c>
      <c r="AD2301" s="1">
        <v>2016</v>
      </c>
      <c r="AE2301" s="15">
        <f xml:space="preserve"> Cleaned_data[[#This Row],[adr]] * (Cleaned_data[[#This Row],[stays_in_week_nights]] + Cleaned_data[[#This Row],[stays_in_weekend_nights]])</f>
        <v>60</v>
      </c>
      <c r="AF2301" s="1">
        <f t="shared" si="35"/>
        <v>2</v>
      </c>
    </row>
    <row r="2302" spans="1:32" x14ac:dyDescent="0.3">
      <c r="A2302" s="1" t="s">
        <v>30</v>
      </c>
      <c r="B2302">
        <v>0</v>
      </c>
      <c r="C2302">
        <v>0</v>
      </c>
      <c r="D2302">
        <v>12</v>
      </c>
      <c r="E2302">
        <v>1</v>
      </c>
      <c r="F2302">
        <v>1</v>
      </c>
      <c r="G2302">
        <v>1</v>
      </c>
      <c r="H2302">
        <v>0</v>
      </c>
      <c r="I2302">
        <v>0</v>
      </c>
      <c r="J2302" s="1" t="s">
        <v>31</v>
      </c>
      <c r="K2302" s="1" t="s">
        <v>39</v>
      </c>
      <c r="L2302" s="1" t="s">
        <v>33</v>
      </c>
      <c r="M2302" s="1" t="s">
        <v>33</v>
      </c>
      <c r="N2302">
        <v>0</v>
      </c>
      <c r="O2302">
        <v>0</v>
      </c>
      <c r="P2302">
        <v>0</v>
      </c>
      <c r="Q2302" s="1" t="s">
        <v>34</v>
      </c>
      <c r="R2302" s="1" t="s">
        <v>55</v>
      </c>
      <c r="S2302">
        <v>0</v>
      </c>
      <c r="T2302" s="1" t="s">
        <v>36</v>
      </c>
      <c r="U2302">
        <v>0</v>
      </c>
      <c r="V2302">
        <v>392</v>
      </c>
      <c r="W2302">
        <v>0</v>
      </c>
      <c r="X2302" s="1" t="s">
        <v>50</v>
      </c>
      <c r="Y2302">
        <v>40</v>
      </c>
      <c r="Z2302">
        <v>0</v>
      </c>
      <c r="AA2302">
        <v>0</v>
      </c>
      <c r="AB2302" s="1" t="s">
        <v>38</v>
      </c>
      <c r="AC2302" s="2">
        <v>42445</v>
      </c>
      <c r="AD2302" s="1">
        <v>2016</v>
      </c>
      <c r="AE2302" s="15">
        <f xml:space="preserve"> Cleaned_data[[#This Row],[adr]] * (Cleaned_data[[#This Row],[stays_in_week_nights]] + Cleaned_data[[#This Row],[stays_in_weekend_nights]])</f>
        <v>80</v>
      </c>
      <c r="AF2302" s="1">
        <f t="shared" si="35"/>
        <v>2</v>
      </c>
    </row>
    <row r="2303" spans="1:32" x14ac:dyDescent="0.3">
      <c r="A2303" s="1" t="s">
        <v>30</v>
      </c>
      <c r="B2303">
        <v>0</v>
      </c>
      <c r="C2303">
        <v>1</v>
      </c>
      <c r="D2303">
        <v>12</v>
      </c>
      <c r="E2303">
        <v>0</v>
      </c>
      <c r="F2303">
        <v>1</v>
      </c>
      <c r="G2303">
        <v>1</v>
      </c>
      <c r="H2303">
        <v>0</v>
      </c>
      <c r="I2303">
        <v>0</v>
      </c>
      <c r="J2303" s="1" t="s">
        <v>31</v>
      </c>
      <c r="K2303" s="1" t="s">
        <v>39</v>
      </c>
      <c r="L2303" s="1" t="s">
        <v>33</v>
      </c>
      <c r="M2303" s="1" t="s">
        <v>33</v>
      </c>
      <c r="N2303">
        <v>0</v>
      </c>
      <c r="O2303">
        <v>0</v>
      </c>
      <c r="P2303">
        <v>0</v>
      </c>
      <c r="Q2303" s="1" t="s">
        <v>34</v>
      </c>
      <c r="R2303" s="1" t="s">
        <v>34</v>
      </c>
      <c r="S2303">
        <v>0</v>
      </c>
      <c r="T2303" s="1" t="s">
        <v>36</v>
      </c>
      <c r="U2303">
        <v>0</v>
      </c>
      <c r="V2303">
        <v>165</v>
      </c>
      <c r="W2303">
        <v>0</v>
      </c>
      <c r="X2303" s="1" t="s">
        <v>37</v>
      </c>
      <c r="Y2303">
        <v>30</v>
      </c>
      <c r="Z2303">
        <v>0</v>
      </c>
      <c r="AA2303">
        <v>1</v>
      </c>
      <c r="AB2303" s="1" t="s">
        <v>38</v>
      </c>
      <c r="AC2303" s="2">
        <v>42445</v>
      </c>
      <c r="AD2303" s="1">
        <v>2016</v>
      </c>
      <c r="AE2303" s="15">
        <f xml:space="preserve"> Cleaned_data[[#This Row],[adr]] * (Cleaned_data[[#This Row],[stays_in_week_nights]] + Cleaned_data[[#This Row],[stays_in_weekend_nights]])</f>
        <v>30</v>
      </c>
      <c r="AF2303" s="1">
        <f t="shared" si="35"/>
        <v>1</v>
      </c>
    </row>
    <row r="2304" spans="1:32" x14ac:dyDescent="0.3">
      <c r="A2304" s="1" t="s">
        <v>30</v>
      </c>
      <c r="B2304">
        <v>1</v>
      </c>
      <c r="C2304">
        <v>0</v>
      </c>
      <c r="D2304">
        <v>17</v>
      </c>
      <c r="E2304">
        <v>0</v>
      </c>
      <c r="F2304">
        <v>1</v>
      </c>
      <c r="G2304">
        <v>1</v>
      </c>
      <c r="H2304">
        <v>0</v>
      </c>
      <c r="I2304">
        <v>0</v>
      </c>
      <c r="J2304" s="1" t="s">
        <v>31</v>
      </c>
      <c r="K2304" s="1" t="s">
        <v>39</v>
      </c>
      <c r="L2304" s="1" t="s">
        <v>33</v>
      </c>
      <c r="M2304" s="1" t="s">
        <v>33</v>
      </c>
      <c r="N2304">
        <v>1</v>
      </c>
      <c r="O2304">
        <v>0</v>
      </c>
      <c r="P2304">
        <v>1</v>
      </c>
      <c r="Q2304" s="1" t="s">
        <v>34</v>
      </c>
      <c r="R2304" s="1" t="s">
        <v>34</v>
      </c>
      <c r="S2304">
        <v>0</v>
      </c>
      <c r="T2304" s="1" t="s">
        <v>36</v>
      </c>
      <c r="U2304">
        <v>0</v>
      </c>
      <c r="V2304">
        <v>392</v>
      </c>
      <c r="W2304">
        <v>0</v>
      </c>
      <c r="X2304" s="1" t="s">
        <v>50</v>
      </c>
      <c r="Y2304">
        <v>58.5</v>
      </c>
      <c r="Z2304">
        <v>0</v>
      </c>
      <c r="AA2304">
        <v>0</v>
      </c>
      <c r="AB2304" s="1" t="s">
        <v>40</v>
      </c>
      <c r="AC2304" s="2">
        <v>42480</v>
      </c>
      <c r="AD2304" s="1">
        <v>2016</v>
      </c>
      <c r="AE2304" s="15">
        <f xml:space="preserve"> Cleaned_data[[#This Row],[adr]] * (Cleaned_data[[#This Row],[stays_in_week_nights]] + Cleaned_data[[#This Row],[stays_in_weekend_nights]])</f>
        <v>58.5</v>
      </c>
      <c r="AF2304" s="1">
        <f t="shared" si="35"/>
        <v>1</v>
      </c>
    </row>
    <row r="2305" spans="1:32" x14ac:dyDescent="0.3">
      <c r="A2305" s="1" t="s">
        <v>30</v>
      </c>
      <c r="B2305">
        <v>0</v>
      </c>
      <c r="C2305">
        <v>2</v>
      </c>
      <c r="D2305">
        <v>12</v>
      </c>
      <c r="E2305">
        <v>0</v>
      </c>
      <c r="F2305">
        <v>1</v>
      </c>
      <c r="G2305">
        <v>1</v>
      </c>
      <c r="H2305">
        <v>0</v>
      </c>
      <c r="I2305">
        <v>0</v>
      </c>
      <c r="J2305" s="1" t="s">
        <v>31</v>
      </c>
      <c r="K2305" s="1" t="s">
        <v>39</v>
      </c>
      <c r="L2305" s="1" t="s">
        <v>44</v>
      </c>
      <c r="M2305" s="1" t="s">
        <v>44</v>
      </c>
      <c r="N2305">
        <v>0</v>
      </c>
      <c r="O2305">
        <v>0</v>
      </c>
      <c r="P2305">
        <v>0</v>
      </c>
      <c r="Q2305" s="1" t="s">
        <v>34</v>
      </c>
      <c r="R2305" s="1" t="s">
        <v>55</v>
      </c>
      <c r="S2305">
        <v>0</v>
      </c>
      <c r="T2305" s="1" t="s">
        <v>36</v>
      </c>
      <c r="U2305">
        <v>0</v>
      </c>
      <c r="V2305">
        <v>47</v>
      </c>
      <c r="W2305">
        <v>0</v>
      </c>
      <c r="X2305" s="1" t="s">
        <v>37</v>
      </c>
      <c r="Y2305">
        <v>30</v>
      </c>
      <c r="Z2305">
        <v>0</v>
      </c>
      <c r="AA2305">
        <v>0</v>
      </c>
      <c r="AB2305" s="1" t="s">
        <v>38</v>
      </c>
      <c r="AC2305" s="2">
        <v>42446</v>
      </c>
      <c r="AD2305" s="1">
        <v>2016</v>
      </c>
      <c r="AE2305" s="15">
        <f xml:space="preserve"> Cleaned_data[[#This Row],[adr]] * (Cleaned_data[[#This Row],[stays_in_week_nights]] + Cleaned_data[[#This Row],[stays_in_weekend_nights]])</f>
        <v>30</v>
      </c>
      <c r="AF2305" s="1">
        <f t="shared" si="35"/>
        <v>1</v>
      </c>
    </row>
    <row r="2306" spans="1:32" x14ac:dyDescent="0.3">
      <c r="A2306" s="1" t="s">
        <v>30</v>
      </c>
      <c r="B2306">
        <v>0</v>
      </c>
      <c r="C2306">
        <v>15</v>
      </c>
      <c r="D2306">
        <v>12</v>
      </c>
      <c r="E2306">
        <v>0</v>
      </c>
      <c r="F2306">
        <v>2</v>
      </c>
      <c r="G2306">
        <v>1</v>
      </c>
      <c r="H2306">
        <v>0</v>
      </c>
      <c r="I2306">
        <v>0</v>
      </c>
      <c r="J2306" s="1" t="s">
        <v>31</v>
      </c>
      <c r="K2306" s="1" t="s">
        <v>39</v>
      </c>
      <c r="L2306" s="1" t="s">
        <v>33</v>
      </c>
      <c r="M2306" s="1" t="s">
        <v>33</v>
      </c>
      <c r="N2306">
        <v>0</v>
      </c>
      <c r="O2306">
        <v>0</v>
      </c>
      <c r="P2306">
        <v>0</v>
      </c>
      <c r="Q2306" s="1" t="s">
        <v>34</v>
      </c>
      <c r="R2306" s="1" t="s">
        <v>55</v>
      </c>
      <c r="S2306">
        <v>3</v>
      </c>
      <c r="T2306" s="1" t="s">
        <v>36</v>
      </c>
      <c r="U2306">
        <v>0</v>
      </c>
      <c r="V2306">
        <v>113</v>
      </c>
      <c r="W2306">
        <v>0</v>
      </c>
      <c r="X2306" s="1" t="s">
        <v>37</v>
      </c>
      <c r="Y2306">
        <v>30</v>
      </c>
      <c r="Z2306">
        <v>0</v>
      </c>
      <c r="AA2306">
        <v>0</v>
      </c>
      <c r="AB2306" s="1" t="s">
        <v>38</v>
      </c>
      <c r="AC2306" s="2">
        <v>42446</v>
      </c>
      <c r="AD2306" s="1">
        <v>2016</v>
      </c>
      <c r="AE2306" s="15">
        <f xml:space="preserve"> Cleaned_data[[#This Row],[adr]] * (Cleaned_data[[#This Row],[stays_in_week_nights]] + Cleaned_data[[#This Row],[stays_in_weekend_nights]])</f>
        <v>60</v>
      </c>
      <c r="AF2306" s="1">
        <f t="shared" ref="AF2306:AF2369" si="36">E2306 +F2306</f>
        <v>2</v>
      </c>
    </row>
    <row r="2307" spans="1:32" x14ac:dyDescent="0.3">
      <c r="A2307" s="1" t="s">
        <v>30</v>
      </c>
      <c r="B2307">
        <v>1</v>
      </c>
      <c r="C2307">
        <v>0</v>
      </c>
      <c r="D2307">
        <v>12</v>
      </c>
      <c r="E2307">
        <v>0</v>
      </c>
      <c r="F2307">
        <v>1</v>
      </c>
      <c r="G2307">
        <v>1</v>
      </c>
      <c r="H2307">
        <v>0</v>
      </c>
      <c r="I2307">
        <v>0</v>
      </c>
      <c r="J2307" s="1" t="s">
        <v>31</v>
      </c>
      <c r="K2307" s="1" t="s">
        <v>39</v>
      </c>
      <c r="L2307" s="1" t="s">
        <v>33</v>
      </c>
      <c r="M2307" s="1" t="s">
        <v>33</v>
      </c>
      <c r="N2307">
        <v>1</v>
      </c>
      <c r="O2307">
        <v>0</v>
      </c>
      <c r="P2307">
        <v>1</v>
      </c>
      <c r="Q2307" s="1" t="s">
        <v>34</v>
      </c>
      <c r="R2307" s="1" t="s">
        <v>34</v>
      </c>
      <c r="S2307">
        <v>0</v>
      </c>
      <c r="T2307" s="1" t="s">
        <v>36</v>
      </c>
      <c r="U2307">
        <v>0</v>
      </c>
      <c r="V2307">
        <v>113</v>
      </c>
      <c r="W2307">
        <v>0</v>
      </c>
      <c r="X2307" s="1" t="s">
        <v>37</v>
      </c>
      <c r="Y2307">
        <v>30</v>
      </c>
      <c r="Z2307">
        <v>0</v>
      </c>
      <c r="AA2307">
        <v>0</v>
      </c>
      <c r="AB2307" s="1" t="s">
        <v>40</v>
      </c>
      <c r="AC2307" s="2">
        <v>42447</v>
      </c>
      <c r="AD2307" s="1">
        <v>2016</v>
      </c>
      <c r="AE2307" s="15">
        <f xml:space="preserve"> Cleaned_data[[#This Row],[adr]] * (Cleaned_data[[#This Row],[stays_in_week_nights]] + Cleaned_data[[#This Row],[stays_in_weekend_nights]])</f>
        <v>30</v>
      </c>
      <c r="AF2307" s="1">
        <f t="shared" si="36"/>
        <v>1</v>
      </c>
    </row>
    <row r="2308" spans="1:32" x14ac:dyDescent="0.3">
      <c r="A2308" s="1" t="s">
        <v>30</v>
      </c>
      <c r="B2308">
        <v>0</v>
      </c>
      <c r="C2308">
        <v>11</v>
      </c>
      <c r="D2308">
        <v>14</v>
      </c>
      <c r="E2308">
        <v>0</v>
      </c>
      <c r="F2308">
        <v>1</v>
      </c>
      <c r="G2308">
        <v>1</v>
      </c>
      <c r="H2308">
        <v>0</v>
      </c>
      <c r="I2308">
        <v>0</v>
      </c>
      <c r="J2308" s="1" t="s">
        <v>31</v>
      </c>
      <c r="K2308" s="1" t="s">
        <v>39</v>
      </c>
      <c r="L2308" s="1" t="s">
        <v>33</v>
      </c>
      <c r="M2308" s="1" t="s">
        <v>33</v>
      </c>
      <c r="N2308">
        <v>1</v>
      </c>
      <c r="O2308">
        <v>1</v>
      </c>
      <c r="P2308">
        <v>1</v>
      </c>
      <c r="Q2308" s="1" t="s">
        <v>34</v>
      </c>
      <c r="R2308" s="1" t="s">
        <v>55</v>
      </c>
      <c r="S2308">
        <v>0</v>
      </c>
      <c r="T2308" s="1" t="s">
        <v>36</v>
      </c>
      <c r="U2308">
        <v>0</v>
      </c>
      <c r="V2308">
        <v>113</v>
      </c>
      <c r="W2308">
        <v>0</v>
      </c>
      <c r="X2308" s="1" t="s">
        <v>37</v>
      </c>
      <c r="Y2308">
        <v>30</v>
      </c>
      <c r="Z2308">
        <v>0</v>
      </c>
      <c r="AA2308">
        <v>0</v>
      </c>
      <c r="AB2308" s="1" t="s">
        <v>38</v>
      </c>
      <c r="AC2308" s="2">
        <v>42459</v>
      </c>
      <c r="AD2308" s="1">
        <v>2016</v>
      </c>
      <c r="AE2308" s="15">
        <f xml:space="preserve"> Cleaned_data[[#This Row],[adr]] * (Cleaned_data[[#This Row],[stays_in_week_nights]] + Cleaned_data[[#This Row],[stays_in_weekend_nights]])</f>
        <v>30</v>
      </c>
      <c r="AF2308" s="1">
        <f t="shared" si="36"/>
        <v>1</v>
      </c>
    </row>
    <row r="2309" spans="1:32" x14ac:dyDescent="0.3">
      <c r="A2309" s="1" t="s">
        <v>30</v>
      </c>
      <c r="B2309">
        <v>0</v>
      </c>
      <c r="C2309">
        <v>12</v>
      </c>
      <c r="D2309">
        <v>16</v>
      </c>
      <c r="E2309">
        <v>0</v>
      </c>
      <c r="F2309">
        <v>1</v>
      </c>
      <c r="G2309">
        <v>1</v>
      </c>
      <c r="H2309">
        <v>0</v>
      </c>
      <c r="I2309">
        <v>0</v>
      </c>
      <c r="J2309" s="1" t="s">
        <v>31</v>
      </c>
      <c r="K2309" s="1" t="s">
        <v>39</v>
      </c>
      <c r="L2309" s="1" t="s">
        <v>33</v>
      </c>
      <c r="M2309" s="1" t="s">
        <v>33</v>
      </c>
      <c r="N2309">
        <v>1</v>
      </c>
      <c r="O2309">
        <v>1</v>
      </c>
      <c r="P2309">
        <v>2</v>
      </c>
      <c r="Q2309" s="1" t="s">
        <v>34</v>
      </c>
      <c r="R2309" s="1" t="s">
        <v>45</v>
      </c>
      <c r="S2309">
        <v>0</v>
      </c>
      <c r="T2309" s="1" t="s">
        <v>36</v>
      </c>
      <c r="U2309">
        <v>0</v>
      </c>
      <c r="V2309">
        <v>113</v>
      </c>
      <c r="W2309">
        <v>0</v>
      </c>
      <c r="X2309" s="1" t="s">
        <v>37</v>
      </c>
      <c r="Y2309">
        <v>42</v>
      </c>
      <c r="Z2309">
        <v>0</v>
      </c>
      <c r="AA2309">
        <v>0</v>
      </c>
      <c r="AB2309" s="1" t="s">
        <v>38</v>
      </c>
      <c r="AC2309" s="2">
        <v>42474</v>
      </c>
      <c r="AD2309" s="1">
        <v>2016</v>
      </c>
      <c r="AE2309" s="15">
        <f xml:space="preserve"> Cleaned_data[[#This Row],[adr]] * (Cleaned_data[[#This Row],[stays_in_week_nights]] + Cleaned_data[[#This Row],[stays_in_weekend_nights]])</f>
        <v>42</v>
      </c>
      <c r="AF2309" s="1">
        <f t="shared" si="36"/>
        <v>1</v>
      </c>
    </row>
    <row r="2310" spans="1:32" x14ac:dyDescent="0.3">
      <c r="A2310" s="1" t="s">
        <v>30</v>
      </c>
      <c r="B2310">
        <v>0</v>
      </c>
      <c r="C2310">
        <v>18</v>
      </c>
      <c r="D2310">
        <v>17</v>
      </c>
      <c r="E2310">
        <v>0</v>
      </c>
      <c r="F2310">
        <v>1</v>
      </c>
      <c r="G2310">
        <v>1</v>
      </c>
      <c r="H2310">
        <v>0</v>
      </c>
      <c r="I2310">
        <v>0</v>
      </c>
      <c r="J2310" s="1" t="s">
        <v>31</v>
      </c>
      <c r="K2310" s="1" t="s">
        <v>39</v>
      </c>
      <c r="L2310" s="1" t="s">
        <v>33</v>
      </c>
      <c r="M2310" s="1" t="s">
        <v>33</v>
      </c>
      <c r="N2310">
        <v>1</v>
      </c>
      <c r="O2310">
        <v>1</v>
      </c>
      <c r="P2310">
        <v>3</v>
      </c>
      <c r="Q2310" s="1" t="s">
        <v>34</v>
      </c>
      <c r="R2310" s="1" t="s">
        <v>55</v>
      </c>
      <c r="S2310">
        <v>0</v>
      </c>
      <c r="T2310" s="1" t="s">
        <v>36</v>
      </c>
      <c r="U2310">
        <v>0</v>
      </c>
      <c r="V2310">
        <v>113</v>
      </c>
      <c r="W2310">
        <v>0</v>
      </c>
      <c r="X2310" s="1" t="s">
        <v>37</v>
      </c>
      <c r="Y2310">
        <v>42</v>
      </c>
      <c r="Z2310">
        <v>0</v>
      </c>
      <c r="AA2310">
        <v>0</v>
      </c>
      <c r="AB2310" s="1" t="s">
        <v>38</v>
      </c>
      <c r="AC2310" s="2">
        <v>42480</v>
      </c>
      <c r="AD2310" s="1">
        <v>2016</v>
      </c>
      <c r="AE2310" s="15">
        <f xml:space="preserve"> Cleaned_data[[#This Row],[adr]] * (Cleaned_data[[#This Row],[stays_in_week_nights]] + Cleaned_data[[#This Row],[stays_in_weekend_nights]])</f>
        <v>42</v>
      </c>
      <c r="AF2310" s="1">
        <f t="shared" si="36"/>
        <v>1</v>
      </c>
    </row>
    <row r="2311" spans="1:32" x14ac:dyDescent="0.3">
      <c r="A2311" s="1" t="s">
        <v>30</v>
      </c>
      <c r="B2311">
        <v>0</v>
      </c>
      <c r="C2311">
        <v>0</v>
      </c>
      <c r="D2311">
        <v>40</v>
      </c>
      <c r="E2311">
        <v>0</v>
      </c>
      <c r="F2311">
        <v>1</v>
      </c>
      <c r="G2311">
        <v>1</v>
      </c>
      <c r="H2311">
        <v>0</v>
      </c>
      <c r="I2311">
        <v>0</v>
      </c>
      <c r="J2311" s="1" t="s">
        <v>31</v>
      </c>
      <c r="K2311" s="1" t="s">
        <v>39</v>
      </c>
      <c r="L2311" s="1" t="s">
        <v>33</v>
      </c>
      <c r="M2311" s="1" t="s">
        <v>33</v>
      </c>
      <c r="N2311">
        <v>1</v>
      </c>
      <c r="O2311">
        <v>1</v>
      </c>
      <c r="P2311">
        <v>4</v>
      </c>
      <c r="Q2311" s="1" t="s">
        <v>34</v>
      </c>
      <c r="R2311" s="1" t="s">
        <v>55</v>
      </c>
      <c r="S2311">
        <v>0</v>
      </c>
      <c r="T2311" s="1" t="s">
        <v>36</v>
      </c>
      <c r="U2311">
        <v>0</v>
      </c>
      <c r="V2311">
        <v>113</v>
      </c>
      <c r="W2311">
        <v>0</v>
      </c>
      <c r="X2311" s="1" t="s">
        <v>37</v>
      </c>
      <c r="Y2311">
        <v>65</v>
      </c>
      <c r="Z2311">
        <v>0</v>
      </c>
      <c r="AA2311">
        <v>0</v>
      </c>
      <c r="AB2311" s="1" t="s">
        <v>38</v>
      </c>
      <c r="AC2311" s="2">
        <v>42641</v>
      </c>
      <c r="AD2311" s="1">
        <v>2016</v>
      </c>
      <c r="AE2311" s="15">
        <f xml:space="preserve"> Cleaned_data[[#This Row],[adr]] * (Cleaned_data[[#This Row],[stays_in_week_nights]] + Cleaned_data[[#This Row],[stays_in_weekend_nights]])</f>
        <v>65</v>
      </c>
      <c r="AF2311" s="1">
        <f t="shared" si="36"/>
        <v>1</v>
      </c>
    </row>
    <row r="2312" spans="1:32" x14ac:dyDescent="0.3">
      <c r="A2312" s="1" t="s">
        <v>30</v>
      </c>
      <c r="B2312">
        <v>0</v>
      </c>
      <c r="C2312">
        <v>12</v>
      </c>
      <c r="D2312">
        <v>42</v>
      </c>
      <c r="E2312">
        <v>1</v>
      </c>
      <c r="F2312">
        <v>1</v>
      </c>
      <c r="G2312">
        <v>1</v>
      </c>
      <c r="H2312">
        <v>0</v>
      </c>
      <c r="I2312">
        <v>0</v>
      </c>
      <c r="J2312" s="1" t="s">
        <v>31</v>
      </c>
      <c r="K2312" s="1" t="s">
        <v>39</v>
      </c>
      <c r="L2312" s="1" t="s">
        <v>33</v>
      </c>
      <c r="M2312" s="1" t="s">
        <v>33</v>
      </c>
      <c r="N2312">
        <v>1</v>
      </c>
      <c r="O2312">
        <v>1</v>
      </c>
      <c r="P2312">
        <v>5</v>
      </c>
      <c r="Q2312" s="1" t="s">
        <v>34</v>
      </c>
      <c r="R2312" s="1" t="s">
        <v>34</v>
      </c>
      <c r="S2312">
        <v>0</v>
      </c>
      <c r="T2312" s="1" t="s">
        <v>36</v>
      </c>
      <c r="U2312">
        <v>0</v>
      </c>
      <c r="V2312">
        <v>113</v>
      </c>
      <c r="W2312">
        <v>0</v>
      </c>
      <c r="X2312" s="1" t="s">
        <v>37</v>
      </c>
      <c r="Y2312">
        <v>45</v>
      </c>
      <c r="Z2312">
        <v>0</v>
      </c>
      <c r="AA2312">
        <v>0</v>
      </c>
      <c r="AB2312" s="1" t="s">
        <v>38</v>
      </c>
      <c r="AC2312" s="2">
        <v>42655</v>
      </c>
      <c r="AD2312" s="1">
        <v>2016</v>
      </c>
      <c r="AE2312" s="15">
        <f xml:space="preserve"> Cleaned_data[[#This Row],[adr]] * (Cleaned_data[[#This Row],[stays_in_week_nights]] + Cleaned_data[[#This Row],[stays_in_weekend_nights]])</f>
        <v>90</v>
      </c>
      <c r="AF2312" s="1">
        <f t="shared" si="36"/>
        <v>2</v>
      </c>
    </row>
    <row r="2313" spans="1:32" x14ac:dyDescent="0.3">
      <c r="A2313" s="1" t="s">
        <v>30</v>
      </c>
      <c r="B2313">
        <v>0</v>
      </c>
      <c r="C2313">
        <v>1</v>
      </c>
      <c r="D2313">
        <v>18</v>
      </c>
      <c r="E2313">
        <v>0</v>
      </c>
      <c r="F2313">
        <v>2</v>
      </c>
      <c r="G2313">
        <v>2</v>
      </c>
      <c r="H2313">
        <v>0</v>
      </c>
      <c r="I2313">
        <v>0</v>
      </c>
      <c r="J2313" s="1" t="s">
        <v>31</v>
      </c>
      <c r="K2313" s="1" t="s">
        <v>39</v>
      </c>
      <c r="L2313" s="1" t="s">
        <v>33</v>
      </c>
      <c r="M2313" s="1" t="s">
        <v>33</v>
      </c>
      <c r="N2313">
        <v>1</v>
      </c>
      <c r="O2313">
        <v>0</v>
      </c>
      <c r="P2313">
        <v>1</v>
      </c>
      <c r="Q2313" s="1" t="s">
        <v>55</v>
      </c>
      <c r="R2313" s="1" t="s">
        <v>55</v>
      </c>
      <c r="S2313">
        <v>0</v>
      </c>
      <c r="T2313" s="1" t="s">
        <v>36</v>
      </c>
      <c r="U2313">
        <v>0</v>
      </c>
      <c r="V2313">
        <v>402</v>
      </c>
      <c r="W2313">
        <v>0</v>
      </c>
      <c r="X2313" s="1" t="s">
        <v>37</v>
      </c>
      <c r="Y2313">
        <v>72.5</v>
      </c>
      <c r="Z2313">
        <v>0</v>
      </c>
      <c r="AA2313">
        <v>0</v>
      </c>
      <c r="AB2313" s="1" t="s">
        <v>38</v>
      </c>
      <c r="AC2313" s="2">
        <v>42491</v>
      </c>
      <c r="AD2313" s="1">
        <v>2016</v>
      </c>
      <c r="AE2313" s="15">
        <f xml:space="preserve"> Cleaned_data[[#This Row],[adr]] * (Cleaned_data[[#This Row],[stays_in_week_nights]] + Cleaned_data[[#This Row],[stays_in_weekend_nights]])</f>
        <v>145</v>
      </c>
      <c r="AF2313" s="1">
        <f t="shared" si="36"/>
        <v>2</v>
      </c>
    </row>
    <row r="2314" spans="1:32" x14ac:dyDescent="0.3">
      <c r="A2314" s="1" t="s">
        <v>30</v>
      </c>
      <c r="B2314">
        <v>0</v>
      </c>
      <c r="C2314">
        <v>3</v>
      </c>
      <c r="D2314">
        <v>12</v>
      </c>
      <c r="E2314">
        <v>0</v>
      </c>
      <c r="F2314">
        <v>1</v>
      </c>
      <c r="G2314">
        <v>1</v>
      </c>
      <c r="H2314">
        <v>0</v>
      </c>
      <c r="I2314">
        <v>0</v>
      </c>
      <c r="J2314" s="1" t="s">
        <v>31</v>
      </c>
      <c r="K2314" s="1" t="s">
        <v>63</v>
      </c>
      <c r="L2314" s="1" t="s">
        <v>33</v>
      </c>
      <c r="M2314" s="1" t="s">
        <v>33</v>
      </c>
      <c r="N2314">
        <v>0</v>
      </c>
      <c r="O2314">
        <v>0</v>
      </c>
      <c r="P2314">
        <v>0</v>
      </c>
      <c r="Q2314" s="1" t="s">
        <v>34</v>
      </c>
      <c r="R2314" s="1" t="s">
        <v>34</v>
      </c>
      <c r="S2314">
        <v>0</v>
      </c>
      <c r="T2314" s="1" t="s">
        <v>36</v>
      </c>
      <c r="U2314">
        <v>0</v>
      </c>
      <c r="V2314">
        <v>154</v>
      </c>
      <c r="W2314">
        <v>0</v>
      </c>
      <c r="X2314" s="1" t="s">
        <v>37</v>
      </c>
      <c r="Y2314">
        <v>25</v>
      </c>
      <c r="Z2314">
        <v>0</v>
      </c>
      <c r="AA2314">
        <v>0</v>
      </c>
      <c r="AB2314" s="1" t="s">
        <v>38</v>
      </c>
      <c r="AC2314" s="2">
        <v>42447</v>
      </c>
      <c r="AD2314" s="1">
        <v>2016</v>
      </c>
      <c r="AE2314" s="15">
        <f xml:space="preserve"> Cleaned_data[[#This Row],[adr]] * (Cleaned_data[[#This Row],[stays_in_week_nights]] + Cleaned_data[[#This Row],[stays_in_weekend_nights]])</f>
        <v>25</v>
      </c>
      <c r="AF2314" s="1">
        <f t="shared" si="36"/>
        <v>1</v>
      </c>
    </row>
    <row r="2315" spans="1:32" x14ac:dyDescent="0.3">
      <c r="A2315" s="1" t="s">
        <v>30</v>
      </c>
      <c r="B2315">
        <v>0</v>
      </c>
      <c r="C2315">
        <v>10</v>
      </c>
      <c r="D2315">
        <v>16</v>
      </c>
      <c r="E2315">
        <v>0</v>
      </c>
      <c r="F2315">
        <v>1</v>
      </c>
      <c r="G2315">
        <v>1</v>
      </c>
      <c r="H2315">
        <v>0</v>
      </c>
      <c r="I2315">
        <v>0</v>
      </c>
      <c r="J2315" s="1" t="s">
        <v>31</v>
      </c>
      <c r="K2315" s="1" t="s">
        <v>63</v>
      </c>
      <c r="L2315" s="1" t="s">
        <v>33</v>
      </c>
      <c r="M2315" s="1" t="s">
        <v>33</v>
      </c>
      <c r="N2315">
        <v>1</v>
      </c>
      <c r="O2315">
        <v>0</v>
      </c>
      <c r="P2315">
        <v>1</v>
      </c>
      <c r="Q2315" s="1" t="s">
        <v>34</v>
      </c>
      <c r="R2315" s="1" t="s">
        <v>34</v>
      </c>
      <c r="S2315">
        <v>0</v>
      </c>
      <c r="T2315" s="1" t="s">
        <v>36</v>
      </c>
      <c r="U2315">
        <v>0</v>
      </c>
      <c r="V2315">
        <v>154</v>
      </c>
      <c r="W2315">
        <v>0</v>
      </c>
      <c r="X2315" s="1" t="s">
        <v>37</v>
      </c>
      <c r="Y2315">
        <v>39</v>
      </c>
      <c r="Z2315">
        <v>0</v>
      </c>
      <c r="AA2315">
        <v>0</v>
      </c>
      <c r="AB2315" s="1" t="s">
        <v>38</v>
      </c>
      <c r="AC2315" s="2">
        <v>42475</v>
      </c>
      <c r="AD2315" s="1">
        <v>2016</v>
      </c>
      <c r="AE2315" s="15">
        <f xml:space="preserve"> Cleaned_data[[#This Row],[adr]] * (Cleaned_data[[#This Row],[stays_in_week_nights]] + Cleaned_data[[#This Row],[stays_in_weekend_nights]])</f>
        <v>39</v>
      </c>
      <c r="AF2315" s="1">
        <f t="shared" si="36"/>
        <v>1</v>
      </c>
    </row>
    <row r="2316" spans="1:32" x14ac:dyDescent="0.3">
      <c r="A2316" s="1" t="s">
        <v>30</v>
      </c>
      <c r="B2316">
        <v>0</v>
      </c>
      <c r="C2316">
        <v>10</v>
      </c>
      <c r="D2316">
        <v>12</v>
      </c>
      <c r="E2316">
        <v>0</v>
      </c>
      <c r="F2316">
        <v>1</v>
      </c>
      <c r="G2316">
        <v>1</v>
      </c>
      <c r="H2316">
        <v>0</v>
      </c>
      <c r="I2316">
        <v>0</v>
      </c>
      <c r="J2316" s="1" t="s">
        <v>31</v>
      </c>
      <c r="K2316" s="1" t="s">
        <v>39</v>
      </c>
      <c r="L2316" s="1" t="s">
        <v>33</v>
      </c>
      <c r="M2316" s="1" t="s">
        <v>33</v>
      </c>
      <c r="N2316">
        <v>0</v>
      </c>
      <c r="O2316">
        <v>0</v>
      </c>
      <c r="P2316">
        <v>0</v>
      </c>
      <c r="Q2316" s="1" t="s">
        <v>34</v>
      </c>
      <c r="R2316" s="1" t="s">
        <v>34</v>
      </c>
      <c r="S2316">
        <v>0</v>
      </c>
      <c r="T2316" s="1" t="s">
        <v>36</v>
      </c>
      <c r="U2316">
        <v>0</v>
      </c>
      <c r="V2316">
        <v>337</v>
      </c>
      <c r="W2316">
        <v>0</v>
      </c>
      <c r="X2316" s="1" t="s">
        <v>50</v>
      </c>
      <c r="Y2316">
        <v>30</v>
      </c>
      <c r="Z2316">
        <v>0</v>
      </c>
      <c r="AA2316">
        <v>1</v>
      </c>
      <c r="AB2316" s="1" t="s">
        <v>38</v>
      </c>
      <c r="AC2316" s="2">
        <v>42447</v>
      </c>
      <c r="AD2316" s="1">
        <v>2016</v>
      </c>
      <c r="AE2316" s="15">
        <f xml:space="preserve"> Cleaned_data[[#This Row],[adr]] * (Cleaned_data[[#This Row],[stays_in_week_nights]] + Cleaned_data[[#This Row],[stays_in_weekend_nights]])</f>
        <v>30</v>
      </c>
      <c r="AF2316" s="1">
        <f t="shared" si="36"/>
        <v>1</v>
      </c>
    </row>
    <row r="2317" spans="1:32" x14ac:dyDescent="0.3">
      <c r="A2317" s="1" t="s">
        <v>30</v>
      </c>
      <c r="B2317">
        <v>0</v>
      </c>
      <c r="C2317">
        <v>6</v>
      </c>
      <c r="D2317">
        <v>12</v>
      </c>
      <c r="E2317">
        <v>0</v>
      </c>
      <c r="F2317">
        <v>1</v>
      </c>
      <c r="G2317">
        <v>1</v>
      </c>
      <c r="H2317">
        <v>0</v>
      </c>
      <c r="I2317">
        <v>0</v>
      </c>
      <c r="J2317" s="1" t="s">
        <v>31</v>
      </c>
      <c r="K2317" s="1" t="s">
        <v>39</v>
      </c>
      <c r="L2317" s="1" t="s">
        <v>33</v>
      </c>
      <c r="M2317" s="1" t="s">
        <v>33</v>
      </c>
      <c r="N2317">
        <v>0</v>
      </c>
      <c r="O2317">
        <v>0</v>
      </c>
      <c r="P2317">
        <v>0</v>
      </c>
      <c r="Q2317" s="1" t="s">
        <v>34</v>
      </c>
      <c r="R2317" s="1" t="s">
        <v>34</v>
      </c>
      <c r="S2317">
        <v>0</v>
      </c>
      <c r="T2317" s="1" t="s">
        <v>36</v>
      </c>
      <c r="U2317">
        <v>0</v>
      </c>
      <c r="V2317">
        <v>31</v>
      </c>
      <c r="W2317">
        <v>0</v>
      </c>
      <c r="X2317" s="1" t="s">
        <v>37</v>
      </c>
      <c r="Y2317">
        <v>30</v>
      </c>
      <c r="Z2317">
        <v>0</v>
      </c>
      <c r="AA2317">
        <v>1</v>
      </c>
      <c r="AB2317" s="1" t="s">
        <v>38</v>
      </c>
      <c r="AC2317" s="2">
        <v>42447</v>
      </c>
      <c r="AD2317" s="1">
        <v>2016</v>
      </c>
      <c r="AE2317" s="15">
        <f xml:space="preserve"> Cleaned_data[[#This Row],[adr]] * (Cleaned_data[[#This Row],[stays_in_week_nights]] + Cleaned_data[[#This Row],[stays_in_weekend_nights]])</f>
        <v>30</v>
      </c>
      <c r="AF2317" s="1">
        <f t="shared" si="36"/>
        <v>1</v>
      </c>
    </row>
    <row r="2318" spans="1:32" x14ac:dyDescent="0.3">
      <c r="A2318" s="1" t="s">
        <v>30</v>
      </c>
      <c r="B2318">
        <v>0</v>
      </c>
      <c r="C2318">
        <v>4</v>
      </c>
      <c r="D2318">
        <v>43</v>
      </c>
      <c r="E2318">
        <v>0</v>
      </c>
      <c r="F2318">
        <v>1</v>
      </c>
      <c r="G2318">
        <v>1</v>
      </c>
      <c r="H2318">
        <v>0</v>
      </c>
      <c r="I2318">
        <v>0</v>
      </c>
      <c r="J2318" s="1" t="s">
        <v>31</v>
      </c>
      <c r="K2318" s="1" t="s">
        <v>39</v>
      </c>
      <c r="L2318" s="1" t="s">
        <v>33</v>
      </c>
      <c r="M2318" s="1" t="s">
        <v>33</v>
      </c>
      <c r="N2318">
        <v>1</v>
      </c>
      <c r="O2318">
        <v>0</v>
      </c>
      <c r="P2318">
        <v>1</v>
      </c>
      <c r="Q2318" s="1" t="s">
        <v>34</v>
      </c>
      <c r="R2318" s="1" t="s">
        <v>34</v>
      </c>
      <c r="S2318">
        <v>0</v>
      </c>
      <c r="T2318" s="1" t="s">
        <v>36</v>
      </c>
      <c r="U2318">
        <v>0</v>
      </c>
      <c r="V2318">
        <v>31</v>
      </c>
      <c r="W2318">
        <v>0</v>
      </c>
      <c r="X2318" s="1" t="s">
        <v>50</v>
      </c>
      <c r="Y2318">
        <v>42</v>
      </c>
      <c r="Z2318">
        <v>0</v>
      </c>
      <c r="AA2318">
        <v>1</v>
      </c>
      <c r="AB2318" s="1" t="s">
        <v>38</v>
      </c>
      <c r="AC2318" s="2">
        <v>42662</v>
      </c>
      <c r="AD2318" s="1">
        <v>2016</v>
      </c>
      <c r="AE2318" s="15">
        <f xml:space="preserve"> Cleaned_data[[#This Row],[adr]] * (Cleaned_data[[#This Row],[stays_in_week_nights]] + Cleaned_data[[#This Row],[stays_in_weekend_nights]])</f>
        <v>42</v>
      </c>
      <c r="AF2318" s="1">
        <f t="shared" si="36"/>
        <v>1</v>
      </c>
    </row>
    <row r="2319" spans="1:32" x14ac:dyDescent="0.3">
      <c r="A2319" s="1" t="s">
        <v>30</v>
      </c>
      <c r="B2319">
        <v>0</v>
      </c>
      <c r="C2319">
        <v>6</v>
      </c>
      <c r="D2319">
        <v>43</v>
      </c>
      <c r="E2319">
        <v>0</v>
      </c>
      <c r="F2319">
        <v>1</v>
      </c>
      <c r="G2319">
        <v>1</v>
      </c>
      <c r="H2319">
        <v>0</v>
      </c>
      <c r="I2319">
        <v>0</v>
      </c>
      <c r="J2319" s="1" t="s">
        <v>31</v>
      </c>
      <c r="K2319" s="1" t="s">
        <v>39</v>
      </c>
      <c r="L2319" s="1" t="s">
        <v>33</v>
      </c>
      <c r="M2319" s="1" t="s">
        <v>33</v>
      </c>
      <c r="N2319">
        <v>1</v>
      </c>
      <c r="O2319">
        <v>0</v>
      </c>
      <c r="P2319">
        <v>2</v>
      </c>
      <c r="Q2319" s="1" t="s">
        <v>34</v>
      </c>
      <c r="R2319" s="1" t="s">
        <v>55</v>
      </c>
      <c r="S2319">
        <v>0</v>
      </c>
      <c r="T2319" s="1" t="s">
        <v>36</v>
      </c>
      <c r="U2319">
        <v>0</v>
      </c>
      <c r="V2319">
        <v>31</v>
      </c>
      <c r="W2319">
        <v>0</v>
      </c>
      <c r="X2319" s="1" t="s">
        <v>50</v>
      </c>
      <c r="Y2319">
        <v>42</v>
      </c>
      <c r="Z2319">
        <v>0</v>
      </c>
      <c r="AA2319">
        <v>1</v>
      </c>
      <c r="AB2319" s="1" t="s">
        <v>38</v>
      </c>
      <c r="AC2319" s="2">
        <v>42664</v>
      </c>
      <c r="AD2319" s="1">
        <v>2016</v>
      </c>
      <c r="AE2319" s="15">
        <f xml:space="preserve"> Cleaned_data[[#This Row],[adr]] * (Cleaned_data[[#This Row],[stays_in_week_nights]] + Cleaned_data[[#This Row],[stays_in_weekend_nights]])</f>
        <v>42</v>
      </c>
      <c r="AF2319" s="1">
        <f t="shared" si="36"/>
        <v>1</v>
      </c>
    </row>
    <row r="2320" spans="1:32" x14ac:dyDescent="0.3">
      <c r="A2320" s="1" t="s">
        <v>30</v>
      </c>
      <c r="B2320">
        <v>0</v>
      </c>
      <c r="C2320">
        <v>11</v>
      </c>
      <c r="D2320">
        <v>12</v>
      </c>
      <c r="E2320">
        <v>0</v>
      </c>
      <c r="F2320">
        <v>0</v>
      </c>
      <c r="G2320">
        <v>1</v>
      </c>
      <c r="H2320">
        <v>0</v>
      </c>
      <c r="I2320">
        <v>0</v>
      </c>
      <c r="J2320" s="1" t="s">
        <v>31</v>
      </c>
      <c r="K2320" s="1" t="s">
        <v>39</v>
      </c>
      <c r="L2320" s="1" t="s">
        <v>33</v>
      </c>
      <c r="M2320" s="1" t="s">
        <v>33</v>
      </c>
      <c r="N2320">
        <v>0</v>
      </c>
      <c r="O2320">
        <v>0</v>
      </c>
      <c r="P2320">
        <v>0</v>
      </c>
      <c r="Q2320" s="1" t="s">
        <v>34</v>
      </c>
      <c r="R2320" s="1" t="s">
        <v>34</v>
      </c>
      <c r="S2320">
        <v>0</v>
      </c>
      <c r="T2320" s="1" t="s">
        <v>36</v>
      </c>
      <c r="U2320">
        <v>0</v>
      </c>
      <c r="V2320">
        <v>337</v>
      </c>
      <c r="W2320">
        <v>0</v>
      </c>
      <c r="X2320" s="1" t="s">
        <v>50</v>
      </c>
      <c r="Y2320">
        <v>0</v>
      </c>
      <c r="Z2320">
        <v>0</v>
      </c>
      <c r="AA2320">
        <v>1</v>
      </c>
      <c r="AB2320" s="1" t="s">
        <v>38</v>
      </c>
      <c r="AC2320" s="2">
        <v>42447</v>
      </c>
      <c r="AD2320" s="1">
        <v>2016</v>
      </c>
      <c r="AE2320" s="15">
        <f xml:space="preserve"> Cleaned_data[[#This Row],[adr]] * (Cleaned_data[[#This Row],[stays_in_week_nights]] + Cleaned_data[[#This Row],[stays_in_weekend_nights]])</f>
        <v>0</v>
      </c>
      <c r="AF2320" s="1">
        <f t="shared" si="36"/>
        <v>0</v>
      </c>
    </row>
    <row r="2321" spans="1:32" x14ac:dyDescent="0.3">
      <c r="A2321" s="1" t="s">
        <v>30</v>
      </c>
      <c r="B2321">
        <v>0</v>
      </c>
      <c r="C2321">
        <v>5</v>
      </c>
      <c r="D2321">
        <v>15</v>
      </c>
      <c r="E2321">
        <v>0</v>
      </c>
      <c r="F2321">
        <v>1</v>
      </c>
      <c r="G2321">
        <v>1</v>
      </c>
      <c r="H2321">
        <v>0</v>
      </c>
      <c r="I2321">
        <v>0</v>
      </c>
      <c r="J2321" s="1" t="s">
        <v>31</v>
      </c>
      <c r="K2321" s="1" t="s">
        <v>39</v>
      </c>
      <c r="L2321" s="1" t="s">
        <v>44</v>
      </c>
      <c r="M2321" s="1" t="s">
        <v>47</v>
      </c>
      <c r="N2321">
        <v>1</v>
      </c>
      <c r="O2321">
        <v>0</v>
      </c>
      <c r="P2321">
        <v>1</v>
      </c>
      <c r="Q2321" s="1" t="s">
        <v>34</v>
      </c>
      <c r="R2321" s="1" t="s">
        <v>34</v>
      </c>
      <c r="S2321">
        <v>0</v>
      </c>
      <c r="T2321" s="1" t="s">
        <v>36</v>
      </c>
      <c r="U2321">
        <v>0</v>
      </c>
      <c r="V2321">
        <v>61</v>
      </c>
      <c r="W2321">
        <v>0</v>
      </c>
      <c r="X2321" s="1" t="s">
        <v>37</v>
      </c>
      <c r="Y2321">
        <v>56</v>
      </c>
      <c r="Z2321">
        <v>0</v>
      </c>
      <c r="AA2321">
        <v>0</v>
      </c>
      <c r="AB2321" s="1" t="s">
        <v>38</v>
      </c>
      <c r="AC2321" s="2">
        <v>42467</v>
      </c>
      <c r="AD2321" s="1">
        <v>2016</v>
      </c>
      <c r="AE2321" s="15">
        <f xml:space="preserve"> Cleaned_data[[#This Row],[adr]] * (Cleaned_data[[#This Row],[stays_in_week_nights]] + Cleaned_data[[#This Row],[stays_in_weekend_nights]])</f>
        <v>56</v>
      </c>
      <c r="AF2321" s="1">
        <f t="shared" si="36"/>
        <v>1</v>
      </c>
    </row>
    <row r="2322" spans="1:32" x14ac:dyDescent="0.3">
      <c r="A2322" s="1" t="s">
        <v>30</v>
      </c>
      <c r="B2322">
        <v>0</v>
      </c>
      <c r="C2322">
        <v>4</v>
      </c>
      <c r="D2322">
        <v>13</v>
      </c>
      <c r="E2322">
        <v>1</v>
      </c>
      <c r="F2322">
        <v>0</v>
      </c>
      <c r="G2322">
        <v>1</v>
      </c>
      <c r="H2322">
        <v>0</v>
      </c>
      <c r="I2322">
        <v>0</v>
      </c>
      <c r="J2322" s="1" t="s">
        <v>31</v>
      </c>
      <c r="K2322" s="1" t="s">
        <v>39</v>
      </c>
      <c r="L2322" s="1" t="s">
        <v>33</v>
      </c>
      <c r="M2322" s="1" t="s">
        <v>33</v>
      </c>
      <c r="N2322">
        <v>0</v>
      </c>
      <c r="O2322">
        <v>0</v>
      </c>
      <c r="P2322">
        <v>0</v>
      </c>
      <c r="Q2322" s="1" t="s">
        <v>34</v>
      </c>
      <c r="R2322" s="1" t="s">
        <v>34</v>
      </c>
      <c r="S2322">
        <v>0</v>
      </c>
      <c r="T2322" s="1" t="s">
        <v>36</v>
      </c>
      <c r="U2322">
        <v>0</v>
      </c>
      <c r="V2322">
        <v>154</v>
      </c>
      <c r="W2322">
        <v>0</v>
      </c>
      <c r="X2322" s="1" t="s">
        <v>37</v>
      </c>
      <c r="Y2322">
        <v>27</v>
      </c>
      <c r="Z2322">
        <v>0</v>
      </c>
      <c r="AA2322">
        <v>0</v>
      </c>
      <c r="AB2322" s="1" t="s">
        <v>38</v>
      </c>
      <c r="AC2322" s="2">
        <v>42451</v>
      </c>
      <c r="AD2322" s="1">
        <v>2016</v>
      </c>
      <c r="AE2322" s="15">
        <f xml:space="preserve"> Cleaned_data[[#This Row],[adr]] * (Cleaned_data[[#This Row],[stays_in_week_nights]] + Cleaned_data[[#This Row],[stays_in_weekend_nights]])</f>
        <v>27</v>
      </c>
      <c r="AF2322" s="1">
        <f t="shared" si="36"/>
        <v>1</v>
      </c>
    </row>
    <row r="2323" spans="1:32" x14ac:dyDescent="0.3">
      <c r="A2323" s="1" t="s">
        <v>30</v>
      </c>
      <c r="B2323">
        <v>0</v>
      </c>
      <c r="C2323">
        <v>5</v>
      </c>
      <c r="D2323">
        <v>43</v>
      </c>
      <c r="E2323">
        <v>0</v>
      </c>
      <c r="F2323">
        <v>1</v>
      </c>
      <c r="G2323">
        <v>1</v>
      </c>
      <c r="H2323">
        <v>0</v>
      </c>
      <c r="I2323">
        <v>0</v>
      </c>
      <c r="J2323" s="1" t="s">
        <v>31</v>
      </c>
      <c r="K2323" s="1" t="s">
        <v>39</v>
      </c>
      <c r="L2323" s="1" t="s">
        <v>33</v>
      </c>
      <c r="M2323" s="1" t="s">
        <v>33</v>
      </c>
      <c r="N2323">
        <v>1</v>
      </c>
      <c r="O2323">
        <v>0</v>
      </c>
      <c r="P2323">
        <v>1</v>
      </c>
      <c r="Q2323" s="1" t="s">
        <v>34</v>
      </c>
      <c r="R2323" s="1" t="s">
        <v>55</v>
      </c>
      <c r="S2323">
        <v>0</v>
      </c>
      <c r="T2323" s="1" t="s">
        <v>36</v>
      </c>
      <c r="U2323">
        <v>0</v>
      </c>
      <c r="V2323">
        <v>154</v>
      </c>
      <c r="W2323">
        <v>0</v>
      </c>
      <c r="X2323" s="1" t="s">
        <v>37</v>
      </c>
      <c r="Y2323">
        <v>39</v>
      </c>
      <c r="Z2323">
        <v>0</v>
      </c>
      <c r="AA2323">
        <v>0</v>
      </c>
      <c r="AB2323" s="1" t="s">
        <v>38</v>
      </c>
      <c r="AC2323" s="2">
        <v>42662</v>
      </c>
      <c r="AD2323" s="1">
        <v>2016</v>
      </c>
      <c r="AE2323" s="15">
        <f xml:space="preserve"> Cleaned_data[[#This Row],[adr]] * (Cleaned_data[[#This Row],[stays_in_week_nights]] + Cleaned_data[[#This Row],[stays_in_weekend_nights]])</f>
        <v>39</v>
      </c>
      <c r="AF2323" s="1">
        <f t="shared" si="36"/>
        <v>1</v>
      </c>
    </row>
    <row r="2324" spans="1:32" x14ac:dyDescent="0.3">
      <c r="A2324" s="1" t="s">
        <v>30</v>
      </c>
      <c r="B2324">
        <v>0</v>
      </c>
      <c r="C2324">
        <v>6</v>
      </c>
      <c r="D2324">
        <v>13</v>
      </c>
      <c r="E2324">
        <v>0</v>
      </c>
      <c r="F2324">
        <v>1</v>
      </c>
      <c r="G2324">
        <v>1</v>
      </c>
      <c r="H2324">
        <v>0</v>
      </c>
      <c r="I2324">
        <v>0</v>
      </c>
      <c r="J2324" s="1" t="s">
        <v>31</v>
      </c>
      <c r="K2324" s="1" t="s">
        <v>39</v>
      </c>
      <c r="L2324" s="1" t="s">
        <v>33</v>
      </c>
      <c r="M2324" s="1" t="s">
        <v>33</v>
      </c>
      <c r="N2324">
        <v>0</v>
      </c>
      <c r="O2324">
        <v>0</v>
      </c>
      <c r="P2324">
        <v>0</v>
      </c>
      <c r="Q2324" s="1" t="s">
        <v>34</v>
      </c>
      <c r="R2324" s="1" t="s">
        <v>34</v>
      </c>
      <c r="S2324">
        <v>0</v>
      </c>
      <c r="T2324" s="1" t="s">
        <v>36</v>
      </c>
      <c r="U2324">
        <v>0</v>
      </c>
      <c r="V2324">
        <v>396</v>
      </c>
      <c r="W2324">
        <v>0</v>
      </c>
      <c r="X2324" s="1" t="s">
        <v>37</v>
      </c>
      <c r="Y2324">
        <v>40</v>
      </c>
      <c r="Z2324">
        <v>0</v>
      </c>
      <c r="AA2324">
        <v>0</v>
      </c>
      <c r="AB2324" s="1" t="s">
        <v>38</v>
      </c>
      <c r="AC2324" s="2">
        <v>42452</v>
      </c>
      <c r="AD2324" s="1">
        <v>2016</v>
      </c>
      <c r="AE2324" s="15">
        <f xml:space="preserve"> Cleaned_data[[#This Row],[adr]] * (Cleaned_data[[#This Row],[stays_in_week_nights]] + Cleaned_data[[#This Row],[stays_in_weekend_nights]])</f>
        <v>40</v>
      </c>
      <c r="AF2324" s="1">
        <f t="shared" si="36"/>
        <v>1</v>
      </c>
    </row>
    <row r="2325" spans="1:32" x14ac:dyDescent="0.3">
      <c r="A2325" s="1" t="s">
        <v>30</v>
      </c>
      <c r="B2325">
        <v>0</v>
      </c>
      <c r="C2325">
        <v>1</v>
      </c>
      <c r="D2325">
        <v>13</v>
      </c>
      <c r="E2325">
        <v>0</v>
      </c>
      <c r="F2325">
        <v>1</v>
      </c>
      <c r="G2325">
        <v>1</v>
      </c>
      <c r="H2325">
        <v>0</v>
      </c>
      <c r="I2325">
        <v>0</v>
      </c>
      <c r="J2325" s="1" t="s">
        <v>31</v>
      </c>
      <c r="K2325" s="1" t="s">
        <v>39</v>
      </c>
      <c r="L2325" s="1" t="s">
        <v>33</v>
      </c>
      <c r="M2325" s="1" t="s">
        <v>33</v>
      </c>
      <c r="N2325">
        <v>0</v>
      </c>
      <c r="O2325">
        <v>0</v>
      </c>
      <c r="P2325">
        <v>0</v>
      </c>
      <c r="Q2325" s="1" t="s">
        <v>34</v>
      </c>
      <c r="R2325" s="1" t="s">
        <v>34</v>
      </c>
      <c r="S2325">
        <v>0</v>
      </c>
      <c r="T2325" s="1" t="s">
        <v>36</v>
      </c>
      <c r="U2325">
        <v>0</v>
      </c>
      <c r="V2325">
        <v>331</v>
      </c>
      <c r="W2325">
        <v>0</v>
      </c>
      <c r="X2325" s="1" t="s">
        <v>37</v>
      </c>
      <c r="Y2325">
        <v>53</v>
      </c>
      <c r="Z2325">
        <v>0</v>
      </c>
      <c r="AA2325">
        <v>0</v>
      </c>
      <c r="AB2325" s="1" t="s">
        <v>38</v>
      </c>
      <c r="AC2325" s="2">
        <v>42452</v>
      </c>
      <c r="AD2325" s="1">
        <v>2016</v>
      </c>
      <c r="AE2325" s="15">
        <f xml:space="preserve"> Cleaned_data[[#This Row],[adr]] * (Cleaned_data[[#This Row],[stays_in_week_nights]] + Cleaned_data[[#This Row],[stays_in_weekend_nights]])</f>
        <v>53</v>
      </c>
      <c r="AF2325" s="1">
        <f t="shared" si="36"/>
        <v>1</v>
      </c>
    </row>
    <row r="2326" spans="1:32" x14ac:dyDescent="0.3">
      <c r="A2326" s="1" t="s">
        <v>30</v>
      </c>
      <c r="B2326">
        <v>0</v>
      </c>
      <c r="C2326">
        <v>1</v>
      </c>
      <c r="D2326">
        <v>18</v>
      </c>
      <c r="E2326">
        <v>0</v>
      </c>
      <c r="F2326">
        <v>1</v>
      </c>
      <c r="G2326">
        <v>1</v>
      </c>
      <c r="H2326">
        <v>0</v>
      </c>
      <c r="I2326">
        <v>0</v>
      </c>
      <c r="J2326" s="1" t="s">
        <v>31</v>
      </c>
      <c r="K2326" s="1" t="s">
        <v>39</v>
      </c>
      <c r="L2326" s="1" t="s">
        <v>33</v>
      </c>
      <c r="M2326" s="1" t="s">
        <v>33</v>
      </c>
      <c r="N2326">
        <v>1</v>
      </c>
      <c r="O2326">
        <v>0</v>
      </c>
      <c r="P2326">
        <v>1</v>
      </c>
      <c r="Q2326" s="1" t="s">
        <v>55</v>
      </c>
      <c r="R2326" s="1" t="s">
        <v>55</v>
      </c>
      <c r="S2326">
        <v>0</v>
      </c>
      <c r="T2326" s="1" t="s">
        <v>36</v>
      </c>
      <c r="U2326">
        <v>0</v>
      </c>
      <c r="V2326">
        <v>331</v>
      </c>
      <c r="W2326">
        <v>0</v>
      </c>
      <c r="X2326" s="1" t="s">
        <v>37</v>
      </c>
      <c r="Y2326">
        <v>72</v>
      </c>
      <c r="Z2326">
        <v>0</v>
      </c>
      <c r="AA2326">
        <v>0</v>
      </c>
      <c r="AB2326" s="1" t="s">
        <v>38</v>
      </c>
      <c r="AC2326" s="2">
        <v>42489</v>
      </c>
      <c r="AD2326" s="1">
        <v>2016</v>
      </c>
      <c r="AE2326" s="15">
        <f xml:space="preserve"> Cleaned_data[[#This Row],[adr]] * (Cleaned_data[[#This Row],[stays_in_week_nights]] + Cleaned_data[[#This Row],[stays_in_weekend_nights]])</f>
        <v>72</v>
      </c>
      <c r="AF2326" s="1">
        <f t="shared" si="36"/>
        <v>1</v>
      </c>
    </row>
    <row r="2327" spans="1:32" x14ac:dyDescent="0.3">
      <c r="A2327" s="1" t="s">
        <v>30</v>
      </c>
      <c r="B2327">
        <v>0</v>
      </c>
      <c r="C2327">
        <v>3</v>
      </c>
      <c r="D2327">
        <v>23</v>
      </c>
      <c r="E2327">
        <v>0</v>
      </c>
      <c r="F2327">
        <v>1</v>
      </c>
      <c r="G2327">
        <v>1</v>
      </c>
      <c r="H2327">
        <v>0</v>
      </c>
      <c r="I2327">
        <v>0</v>
      </c>
      <c r="J2327" s="1" t="s">
        <v>31</v>
      </c>
      <c r="K2327" s="1" t="s">
        <v>39</v>
      </c>
      <c r="L2327" s="1" t="s">
        <v>33</v>
      </c>
      <c r="M2327" s="1" t="s">
        <v>33</v>
      </c>
      <c r="N2327">
        <v>1</v>
      </c>
      <c r="O2327">
        <v>0</v>
      </c>
      <c r="P2327">
        <v>2</v>
      </c>
      <c r="Q2327" s="1" t="s">
        <v>34</v>
      </c>
      <c r="R2327" s="1" t="s">
        <v>42</v>
      </c>
      <c r="S2327">
        <v>0</v>
      </c>
      <c r="T2327" s="1" t="s">
        <v>36</v>
      </c>
      <c r="U2327">
        <v>0</v>
      </c>
      <c r="V2327">
        <v>331</v>
      </c>
      <c r="W2327">
        <v>0</v>
      </c>
      <c r="X2327" s="1" t="s">
        <v>37</v>
      </c>
      <c r="Y2327">
        <v>75</v>
      </c>
      <c r="Z2327">
        <v>0</v>
      </c>
      <c r="AA2327">
        <v>0</v>
      </c>
      <c r="AB2327" s="1" t="s">
        <v>38</v>
      </c>
      <c r="AC2327" s="2">
        <v>42524</v>
      </c>
      <c r="AD2327" s="1">
        <v>2016</v>
      </c>
      <c r="AE2327" s="15">
        <f xml:space="preserve"> Cleaned_data[[#This Row],[adr]] * (Cleaned_data[[#This Row],[stays_in_week_nights]] + Cleaned_data[[#This Row],[stays_in_weekend_nights]])</f>
        <v>75</v>
      </c>
      <c r="AF2327" s="1">
        <f t="shared" si="36"/>
        <v>1</v>
      </c>
    </row>
    <row r="2328" spans="1:32" x14ac:dyDescent="0.3">
      <c r="A2328" s="1" t="s">
        <v>30</v>
      </c>
      <c r="B2328">
        <v>0</v>
      </c>
      <c r="C2328">
        <v>2</v>
      </c>
      <c r="D2328">
        <v>48</v>
      </c>
      <c r="E2328">
        <v>0</v>
      </c>
      <c r="F2328">
        <v>1</v>
      </c>
      <c r="G2328">
        <v>1</v>
      </c>
      <c r="H2328">
        <v>0</v>
      </c>
      <c r="I2328">
        <v>0</v>
      </c>
      <c r="J2328" s="1" t="s">
        <v>31</v>
      </c>
      <c r="K2328" s="1" t="s">
        <v>39</v>
      </c>
      <c r="L2328" s="1" t="s">
        <v>33</v>
      </c>
      <c r="M2328" s="1" t="s">
        <v>33</v>
      </c>
      <c r="N2328">
        <v>1</v>
      </c>
      <c r="O2328">
        <v>0</v>
      </c>
      <c r="P2328">
        <v>3</v>
      </c>
      <c r="Q2328" s="1" t="s">
        <v>34</v>
      </c>
      <c r="R2328" s="1" t="s">
        <v>55</v>
      </c>
      <c r="S2328">
        <v>0</v>
      </c>
      <c r="T2328" s="1" t="s">
        <v>36</v>
      </c>
      <c r="U2328">
        <v>0</v>
      </c>
      <c r="V2328">
        <v>331</v>
      </c>
      <c r="W2328">
        <v>0</v>
      </c>
      <c r="X2328" s="1" t="s">
        <v>37</v>
      </c>
      <c r="Y2328">
        <v>48</v>
      </c>
      <c r="Z2328">
        <v>0</v>
      </c>
      <c r="AA2328">
        <v>0</v>
      </c>
      <c r="AB2328" s="1" t="s">
        <v>38</v>
      </c>
      <c r="AC2328" s="2">
        <v>42699</v>
      </c>
      <c r="AD2328" s="1">
        <v>2016</v>
      </c>
      <c r="AE2328" s="15">
        <f xml:space="preserve"> Cleaned_data[[#This Row],[adr]] * (Cleaned_data[[#This Row],[stays_in_week_nights]] + Cleaned_data[[#This Row],[stays_in_weekend_nights]])</f>
        <v>48</v>
      </c>
      <c r="AF2328" s="1">
        <f t="shared" si="36"/>
        <v>1</v>
      </c>
    </row>
    <row r="2329" spans="1:32" x14ac:dyDescent="0.3">
      <c r="A2329" s="1" t="s">
        <v>30</v>
      </c>
      <c r="B2329">
        <v>0</v>
      </c>
      <c r="C2329">
        <v>2</v>
      </c>
      <c r="D2329">
        <v>51</v>
      </c>
      <c r="E2329">
        <v>0</v>
      </c>
      <c r="F2329">
        <v>1</v>
      </c>
      <c r="G2329">
        <v>1</v>
      </c>
      <c r="H2329">
        <v>0</v>
      </c>
      <c r="I2329">
        <v>0</v>
      </c>
      <c r="J2329" s="1" t="s">
        <v>31</v>
      </c>
      <c r="K2329" s="1" t="s">
        <v>39</v>
      </c>
      <c r="L2329" s="1" t="s">
        <v>33</v>
      </c>
      <c r="M2329" s="1" t="s">
        <v>33</v>
      </c>
      <c r="N2329">
        <v>1</v>
      </c>
      <c r="O2329">
        <v>0</v>
      </c>
      <c r="P2329">
        <v>4</v>
      </c>
      <c r="Q2329" s="1" t="s">
        <v>34</v>
      </c>
      <c r="R2329" s="1" t="s">
        <v>55</v>
      </c>
      <c r="S2329">
        <v>0</v>
      </c>
      <c r="T2329" s="1" t="s">
        <v>36</v>
      </c>
      <c r="U2329">
        <v>0</v>
      </c>
      <c r="V2329">
        <v>331</v>
      </c>
      <c r="W2329">
        <v>0</v>
      </c>
      <c r="X2329" s="1" t="s">
        <v>50</v>
      </c>
      <c r="Y2329">
        <v>39</v>
      </c>
      <c r="Z2329">
        <v>0</v>
      </c>
      <c r="AA2329">
        <v>0</v>
      </c>
      <c r="AB2329" s="1" t="s">
        <v>38</v>
      </c>
      <c r="AC2329" s="2">
        <v>42719</v>
      </c>
      <c r="AD2329" s="1">
        <v>2016</v>
      </c>
      <c r="AE2329" s="15">
        <f xml:space="preserve"> Cleaned_data[[#This Row],[adr]] * (Cleaned_data[[#This Row],[stays_in_week_nights]] + Cleaned_data[[#This Row],[stays_in_weekend_nights]])</f>
        <v>39</v>
      </c>
      <c r="AF2329" s="1">
        <f t="shared" si="36"/>
        <v>1</v>
      </c>
    </row>
    <row r="2330" spans="1:32" x14ac:dyDescent="0.3">
      <c r="A2330" s="1" t="s">
        <v>30</v>
      </c>
      <c r="B2330">
        <v>0</v>
      </c>
      <c r="C2330">
        <v>23</v>
      </c>
      <c r="D2330">
        <v>13</v>
      </c>
      <c r="E2330">
        <v>0</v>
      </c>
      <c r="F2330">
        <v>1</v>
      </c>
      <c r="G2330">
        <v>1</v>
      </c>
      <c r="H2330">
        <v>0</v>
      </c>
      <c r="I2330">
        <v>0</v>
      </c>
      <c r="J2330" s="1" t="s">
        <v>31</v>
      </c>
      <c r="K2330" s="1" t="s">
        <v>39</v>
      </c>
      <c r="L2330" s="1" t="s">
        <v>33</v>
      </c>
      <c r="M2330" s="1" t="s">
        <v>33</v>
      </c>
      <c r="N2330">
        <v>0</v>
      </c>
      <c r="O2330">
        <v>0</v>
      </c>
      <c r="P2330">
        <v>0</v>
      </c>
      <c r="Q2330" s="1" t="s">
        <v>34</v>
      </c>
      <c r="R2330" s="1" t="s">
        <v>34</v>
      </c>
      <c r="S2330">
        <v>0</v>
      </c>
      <c r="T2330" s="1" t="s">
        <v>36</v>
      </c>
      <c r="U2330">
        <v>0</v>
      </c>
      <c r="V2330">
        <v>113</v>
      </c>
      <c r="W2330">
        <v>0</v>
      </c>
      <c r="X2330" s="1" t="s">
        <v>37</v>
      </c>
      <c r="Y2330">
        <v>42</v>
      </c>
      <c r="Z2330">
        <v>0</v>
      </c>
      <c r="AA2330">
        <v>0</v>
      </c>
      <c r="AB2330" s="1" t="s">
        <v>38</v>
      </c>
      <c r="AC2330" s="2">
        <v>42453</v>
      </c>
      <c r="AD2330" s="1">
        <v>2016</v>
      </c>
      <c r="AE2330" s="15">
        <f xml:space="preserve"> Cleaned_data[[#This Row],[adr]] * (Cleaned_data[[#This Row],[stays_in_week_nights]] + Cleaned_data[[#This Row],[stays_in_weekend_nights]])</f>
        <v>42</v>
      </c>
      <c r="AF2330" s="1">
        <f t="shared" si="36"/>
        <v>1</v>
      </c>
    </row>
    <row r="2331" spans="1:32" x14ac:dyDescent="0.3">
      <c r="A2331" s="1" t="s">
        <v>30</v>
      </c>
      <c r="B2331">
        <v>0</v>
      </c>
      <c r="C2331">
        <v>6</v>
      </c>
      <c r="D2331">
        <v>13</v>
      </c>
      <c r="E2331">
        <v>0</v>
      </c>
      <c r="F2331">
        <v>2</v>
      </c>
      <c r="G2331">
        <v>1</v>
      </c>
      <c r="H2331">
        <v>0</v>
      </c>
      <c r="I2331">
        <v>0</v>
      </c>
      <c r="J2331" s="1" t="s">
        <v>31</v>
      </c>
      <c r="K2331" s="1" t="s">
        <v>39</v>
      </c>
      <c r="L2331" s="1" t="s">
        <v>72</v>
      </c>
      <c r="M2331" s="1" t="s">
        <v>44</v>
      </c>
      <c r="N2331">
        <v>0</v>
      </c>
      <c r="O2331">
        <v>0</v>
      </c>
      <c r="P2331">
        <v>0</v>
      </c>
      <c r="Q2331" s="1" t="s">
        <v>34</v>
      </c>
      <c r="R2331" s="1" t="s">
        <v>58</v>
      </c>
      <c r="S2331">
        <v>2</v>
      </c>
      <c r="T2331" s="1" t="s">
        <v>36</v>
      </c>
      <c r="U2331">
        <v>0</v>
      </c>
      <c r="V2331">
        <v>302</v>
      </c>
      <c r="W2331">
        <v>0</v>
      </c>
      <c r="X2331" s="1" t="s">
        <v>37</v>
      </c>
      <c r="Y2331">
        <v>0</v>
      </c>
      <c r="Z2331">
        <v>0</v>
      </c>
      <c r="AA2331">
        <v>1</v>
      </c>
      <c r="AB2331" s="1" t="s">
        <v>38</v>
      </c>
      <c r="AC2331" s="2">
        <v>42453</v>
      </c>
      <c r="AD2331" s="1">
        <v>2016</v>
      </c>
      <c r="AE2331" s="15">
        <f xml:space="preserve"> Cleaned_data[[#This Row],[adr]] * (Cleaned_data[[#This Row],[stays_in_week_nights]] + Cleaned_data[[#This Row],[stays_in_weekend_nights]])</f>
        <v>0</v>
      </c>
      <c r="AF2331" s="1">
        <f t="shared" si="36"/>
        <v>2</v>
      </c>
    </row>
    <row r="2332" spans="1:32" x14ac:dyDescent="0.3">
      <c r="A2332" s="1" t="s">
        <v>30</v>
      </c>
      <c r="B2332">
        <v>0</v>
      </c>
      <c r="C2332">
        <v>6</v>
      </c>
      <c r="D2332">
        <v>14</v>
      </c>
      <c r="E2332">
        <v>0</v>
      </c>
      <c r="F2332">
        <v>1</v>
      </c>
      <c r="G2332">
        <v>2</v>
      </c>
      <c r="H2332">
        <v>0</v>
      </c>
      <c r="I2332">
        <v>0</v>
      </c>
      <c r="J2332" s="1" t="s">
        <v>31</v>
      </c>
      <c r="K2332" s="1" t="s">
        <v>39</v>
      </c>
      <c r="L2332" s="1" t="s">
        <v>33</v>
      </c>
      <c r="M2332" s="1" t="s">
        <v>33</v>
      </c>
      <c r="N2332">
        <v>0</v>
      </c>
      <c r="O2332">
        <v>0</v>
      </c>
      <c r="P2332">
        <v>0</v>
      </c>
      <c r="Q2332" s="1" t="s">
        <v>34</v>
      </c>
      <c r="R2332" s="1" t="s">
        <v>34</v>
      </c>
      <c r="S2332">
        <v>0</v>
      </c>
      <c r="T2332" s="1" t="s">
        <v>36</v>
      </c>
      <c r="U2332">
        <v>0</v>
      </c>
      <c r="V2332">
        <v>178</v>
      </c>
      <c r="W2332">
        <v>0</v>
      </c>
      <c r="X2332" s="1" t="s">
        <v>50</v>
      </c>
      <c r="Y2332">
        <v>50</v>
      </c>
      <c r="Z2332">
        <v>0</v>
      </c>
      <c r="AA2332">
        <v>0</v>
      </c>
      <c r="AB2332" s="1" t="s">
        <v>38</v>
      </c>
      <c r="AC2332" s="2">
        <v>42460</v>
      </c>
      <c r="AD2332" s="1">
        <v>2016</v>
      </c>
      <c r="AE2332" s="15">
        <f xml:space="preserve"> Cleaned_data[[#This Row],[adr]] * (Cleaned_data[[#This Row],[stays_in_week_nights]] + Cleaned_data[[#This Row],[stays_in_weekend_nights]])</f>
        <v>50</v>
      </c>
      <c r="AF2332" s="1">
        <f t="shared" si="36"/>
        <v>1</v>
      </c>
    </row>
    <row r="2333" spans="1:32" x14ac:dyDescent="0.3">
      <c r="A2333" s="1" t="s">
        <v>30</v>
      </c>
      <c r="B2333">
        <v>0</v>
      </c>
      <c r="C2333">
        <v>6</v>
      </c>
      <c r="D2333">
        <v>14</v>
      </c>
      <c r="E2333">
        <v>0</v>
      </c>
      <c r="F2333">
        <v>1</v>
      </c>
      <c r="G2333">
        <v>2</v>
      </c>
      <c r="H2333">
        <v>0</v>
      </c>
      <c r="I2333">
        <v>0</v>
      </c>
      <c r="J2333" s="1" t="s">
        <v>31</v>
      </c>
      <c r="K2333" s="1" t="s">
        <v>39</v>
      </c>
      <c r="L2333" s="1" t="s">
        <v>33</v>
      </c>
      <c r="M2333" s="1" t="s">
        <v>33</v>
      </c>
      <c r="N2333">
        <v>0</v>
      </c>
      <c r="O2333">
        <v>0</v>
      </c>
      <c r="P2333">
        <v>0</v>
      </c>
      <c r="Q2333" s="1" t="s">
        <v>34</v>
      </c>
      <c r="R2333" s="1" t="s">
        <v>45</v>
      </c>
      <c r="S2333">
        <v>0</v>
      </c>
      <c r="T2333" s="1" t="s">
        <v>36</v>
      </c>
      <c r="U2333">
        <v>0</v>
      </c>
      <c r="V2333">
        <v>178</v>
      </c>
      <c r="W2333">
        <v>0</v>
      </c>
      <c r="X2333" s="1" t="s">
        <v>50</v>
      </c>
      <c r="Y2333">
        <v>50</v>
      </c>
      <c r="Z2333">
        <v>0</v>
      </c>
      <c r="AA2333">
        <v>0</v>
      </c>
      <c r="AB2333" s="1" t="s">
        <v>38</v>
      </c>
      <c r="AC2333" s="2">
        <v>42460</v>
      </c>
      <c r="AD2333" s="1">
        <v>2016</v>
      </c>
      <c r="AE2333" s="15">
        <f xml:space="preserve"> Cleaned_data[[#This Row],[adr]] * (Cleaned_data[[#This Row],[stays_in_week_nights]] + Cleaned_data[[#This Row],[stays_in_weekend_nights]])</f>
        <v>50</v>
      </c>
      <c r="AF2333" s="1">
        <f t="shared" si="36"/>
        <v>1</v>
      </c>
    </row>
    <row r="2334" spans="1:32" x14ac:dyDescent="0.3">
      <c r="A2334" s="1" t="s">
        <v>30</v>
      </c>
      <c r="B2334">
        <v>0</v>
      </c>
      <c r="C2334">
        <v>6</v>
      </c>
      <c r="D2334">
        <v>14</v>
      </c>
      <c r="E2334">
        <v>0</v>
      </c>
      <c r="F2334">
        <v>1</v>
      </c>
      <c r="G2334">
        <v>2</v>
      </c>
      <c r="H2334">
        <v>0</v>
      </c>
      <c r="I2334">
        <v>0</v>
      </c>
      <c r="J2334" s="1" t="s">
        <v>31</v>
      </c>
      <c r="K2334" s="1" t="s">
        <v>39</v>
      </c>
      <c r="L2334" s="1" t="s">
        <v>33</v>
      </c>
      <c r="M2334" s="1" t="s">
        <v>33</v>
      </c>
      <c r="N2334">
        <v>0</v>
      </c>
      <c r="O2334">
        <v>0</v>
      </c>
      <c r="P2334">
        <v>0</v>
      </c>
      <c r="Q2334" s="1" t="s">
        <v>34</v>
      </c>
      <c r="R2334" s="1" t="s">
        <v>42</v>
      </c>
      <c r="S2334">
        <v>0</v>
      </c>
      <c r="T2334" s="1" t="s">
        <v>36</v>
      </c>
      <c r="U2334">
        <v>0</v>
      </c>
      <c r="V2334">
        <v>178</v>
      </c>
      <c r="W2334">
        <v>0</v>
      </c>
      <c r="X2334" s="1" t="s">
        <v>50</v>
      </c>
      <c r="Y2334">
        <v>50</v>
      </c>
      <c r="Z2334">
        <v>0</v>
      </c>
      <c r="AA2334">
        <v>0</v>
      </c>
      <c r="AB2334" s="1" t="s">
        <v>38</v>
      </c>
      <c r="AC2334" s="2">
        <v>42460</v>
      </c>
      <c r="AD2334" s="1">
        <v>2016</v>
      </c>
      <c r="AE2334" s="15">
        <f xml:space="preserve"> Cleaned_data[[#This Row],[adr]] * (Cleaned_data[[#This Row],[stays_in_week_nights]] + Cleaned_data[[#This Row],[stays_in_weekend_nights]])</f>
        <v>50</v>
      </c>
      <c r="AF2334" s="1">
        <f t="shared" si="36"/>
        <v>1</v>
      </c>
    </row>
    <row r="2335" spans="1:32" x14ac:dyDescent="0.3">
      <c r="A2335" s="1" t="s">
        <v>30</v>
      </c>
      <c r="B2335">
        <v>0</v>
      </c>
      <c r="C2335">
        <v>6</v>
      </c>
      <c r="D2335">
        <v>14</v>
      </c>
      <c r="E2335">
        <v>0</v>
      </c>
      <c r="F2335">
        <v>1</v>
      </c>
      <c r="G2335">
        <v>1</v>
      </c>
      <c r="H2335">
        <v>0</v>
      </c>
      <c r="I2335">
        <v>0</v>
      </c>
      <c r="J2335" s="1" t="s">
        <v>31</v>
      </c>
      <c r="K2335" s="1" t="s">
        <v>39</v>
      </c>
      <c r="L2335" s="1" t="s">
        <v>33</v>
      </c>
      <c r="M2335" s="1" t="s">
        <v>33</v>
      </c>
      <c r="N2335">
        <v>0</v>
      </c>
      <c r="O2335">
        <v>0</v>
      </c>
      <c r="P2335">
        <v>0</v>
      </c>
      <c r="Q2335" s="1" t="s">
        <v>34</v>
      </c>
      <c r="R2335" s="1" t="s">
        <v>45</v>
      </c>
      <c r="S2335">
        <v>0</v>
      </c>
      <c r="T2335" s="1" t="s">
        <v>36</v>
      </c>
      <c r="U2335">
        <v>0</v>
      </c>
      <c r="V2335">
        <v>178</v>
      </c>
      <c r="W2335">
        <v>0</v>
      </c>
      <c r="X2335" s="1" t="s">
        <v>50</v>
      </c>
      <c r="Y2335">
        <v>42</v>
      </c>
      <c r="Z2335">
        <v>0</v>
      </c>
      <c r="AA2335">
        <v>0</v>
      </c>
      <c r="AB2335" s="1" t="s">
        <v>38</v>
      </c>
      <c r="AC2335" s="2">
        <v>42460</v>
      </c>
      <c r="AD2335" s="1">
        <v>2016</v>
      </c>
      <c r="AE2335" s="15">
        <f xml:space="preserve"> Cleaned_data[[#This Row],[adr]] * (Cleaned_data[[#This Row],[stays_in_week_nights]] + Cleaned_data[[#This Row],[stays_in_weekend_nights]])</f>
        <v>42</v>
      </c>
      <c r="AF2335" s="1">
        <f t="shared" si="36"/>
        <v>1</v>
      </c>
    </row>
    <row r="2336" spans="1:32" x14ac:dyDescent="0.3">
      <c r="A2336" s="1" t="s">
        <v>30</v>
      </c>
      <c r="B2336">
        <v>0</v>
      </c>
      <c r="C2336">
        <v>6</v>
      </c>
      <c r="D2336">
        <v>14</v>
      </c>
      <c r="E2336">
        <v>0</v>
      </c>
      <c r="F2336">
        <v>1</v>
      </c>
      <c r="G2336">
        <v>2</v>
      </c>
      <c r="H2336">
        <v>0</v>
      </c>
      <c r="I2336">
        <v>0</v>
      </c>
      <c r="J2336" s="1" t="s">
        <v>31</v>
      </c>
      <c r="K2336" s="1" t="s">
        <v>39</v>
      </c>
      <c r="L2336" s="1" t="s">
        <v>33</v>
      </c>
      <c r="M2336" s="1" t="s">
        <v>33</v>
      </c>
      <c r="N2336">
        <v>0</v>
      </c>
      <c r="O2336">
        <v>0</v>
      </c>
      <c r="P2336">
        <v>0</v>
      </c>
      <c r="Q2336" s="1" t="s">
        <v>34</v>
      </c>
      <c r="R2336" s="1" t="s">
        <v>45</v>
      </c>
      <c r="S2336">
        <v>0</v>
      </c>
      <c r="T2336" s="1" t="s">
        <v>36</v>
      </c>
      <c r="U2336">
        <v>0</v>
      </c>
      <c r="V2336">
        <v>178</v>
      </c>
      <c r="W2336">
        <v>0</v>
      </c>
      <c r="X2336" s="1" t="s">
        <v>37</v>
      </c>
      <c r="Y2336">
        <v>50</v>
      </c>
      <c r="Z2336">
        <v>0</v>
      </c>
      <c r="AA2336">
        <v>0</v>
      </c>
      <c r="AB2336" s="1" t="s">
        <v>38</v>
      </c>
      <c r="AC2336" s="2">
        <v>42460</v>
      </c>
      <c r="AD2336" s="1">
        <v>2016</v>
      </c>
      <c r="AE2336" s="15">
        <f xml:space="preserve"> Cleaned_data[[#This Row],[adr]] * (Cleaned_data[[#This Row],[stays_in_week_nights]] + Cleaned_data[[#This Row],[stays_in_weekend_nights]])</f>
        <v>50</v>
      </c>
      <c r="AF2336" s="1">
        <f t="shared" si="36"/>
        <v>1</v>
      </c>
    </row>
    <row r="2337" spans="1:32" x14ac:dyDescent="0.3">
      <c r="A2337" s="1" t="s">
        <v>30</v>
      </c>
      <c r="B2337">
        <v>0</v>
      </c>
      <c r="C2337">
        <v>0</v>
      </c>
      <c r="D2337">
        <v>14</v>
      </c>
      <c r="E2337">
        <v>0</v>
      </c>
      <c r="F2337">
        <v>1</v>
      </c>
      <c r="G2337">
        <v>1</v>
      </c>
      <c r="H2337">
        <v>0</v>
      </c>
      <c r="I2337">
        <v>0</v>
      </c>
      <c r="J2337" s="1" t="s">
        <v>31</v>
      </c>
      <c r="K2337" s="1" t="s">
        <v>39</v>
      </c>
      <c r="L2337" s="1" t="s">
        <v>33</v>
      </c>
      <c r="M2337" s="1" t="s">
        <v>33</v>
      </c>
      <c r="N2337">
        <v>0</v>
      </c>
      <c r="O2337">
        <v>0</v>
      </c>
      <c r="P2337">
        <v>0</v>
      </c>
      <c r="Q2337" s="1" t="s">
        <v>34</v>
      </c>
      <c r="R2337" s="1" t="s">
        <v>34</v>
      </c>
      <c r="S2337">
        <v>0</v>
      </c>
      <c r="T2337" s="1" t="s">
        <v>36</v>
      </c>
      <c r="U2337">
        <v>0</v>
      </c>
      <c r="V2337">
        <v>398</v>
      </c>
      <c r="W2337">
        <v>0</v>
      </c>
      <c r="X2337" s="1" t="s">
        <v>37</v>
      </c>
      <c r="Y2337">
        <v>43</v>
      </c>
      <c r="Z2337">
        <v>0</v>
      </c>
      <c r="AA2337">
        <v>0</v>
      </c>
      <c r="AB2337" s="1" t="s">
        <v>38</v>
      </c>
      <c r="AC2337" s="2">
        <v>42460</v>
      </c>
      <c r="AD2337" s="1">
        <v>2016</v>
      </c>
      <c r="AE2337" s="15">
        <f xml:space="preserve"> Cleaned_data[[#This Row],[adr]] * (Cleaned_data[[#This Row],[stays_in_week_nights]] + Cleaned_data[[#This Row],[stays_in_weekend_nights]])</f>
        <v>43</v>
      </c>
      <c r="AF2337" s="1">
        <f t="shared" si="36"/>
        <v>1</v>
      </c>
    </row>
    <row r="2338" spans="1:32" x14ac:dyDescent="0.3">
      <c r="A2338" s="1" t="s">
        <v>30</v>
      </c>
      <c r="B2338">
        <v>0</v>
      </c>
      <c r="C2338">
        <v>0</v>
      </c>
      <c r="D2338">
        <v>14</v>
      </c>
      <c r="E2338">
        <v>0</v>
      </c>
      <c r="F2338">
        <v>3</v>
      </c>
      <c r="G2338">
        <v>1</v>
      </c>
      <c r="H2338">
        <v>0</v>
      </c>
      <c r="I2338">
        <v>0</v>
      </c>
      <c r="J2338" s="1" t="s">
        <v>31</v>
      </c>
      <c r="K2338" s="1" t="s">
        <v>39</v>
      </c>
      <c r="L2338" s="1" t="s">
        <v>33</v>
      </c>
      <c r="M2338" s="1" t="s">
        <v>33</v>
      </c>
      <c r="N2338">
        <v>0</v>
      </c>
      <c r="O2338">
        <v>0</v>
      </c>
      <c r="P2338">
        <v>0</v>
      </c>
      <c r="Q2338" s="1" t="s">
        <v>34</v>
      </c>
      <c r="R2338" s="1" t="s">
        <v>34</v>
      </c>
      <c r="S2338">
        <v>0</v>
      </c>
      <c r="T2338" s="1" t="s">
        <v>36</v>
      </c>
      <c r="U2338">
        <v>0</v>
      </c>
      <c r="V2338">
        <v>47</v>
      </c>
      <c r="W2338">
        <v>0</v>
      </c>
      <c r="X2338" s="1" t="s">
        <v>37</v>
      </c>
      <c r="Y2338">
        <v>42</v>
      </c>
      <c r="Z2338">
        <v>0</v>
      </c>
      <c r="AA2338">
        <v>0</v>
      </c>
      <c r="AB2338" s="1" t="s">
        <v>38</v>
      </c>
      <c r="AC2338" s="2">
        <v>42461</v>
      </c>
      <c r="AD2338" s="1">
        <v>2016</v>
      </c>
      <c r="AE2338" s="15">
        <f xml:space="preserve"> Cleaned_data[[#This Row],[adr]] * (Cleaned_data[[#This Row],[stays_in_week_nights]] + Cleaned_data[[#This Row],[stays_in_weekend_nights]])</f>
        <v>126</v>
      </c>
      <c r="AF2338" s="1">
        <f t="shared" si="36"/>
        <v>3</v>
      </c>
    </row>
    <row r="2339" spans="1:32" x14ac:dyDescent="0.3">
      <c r="A2339" s="1" t="s">
        <v>30</v>
      </c>
      <c r="B2339">
        <v>0</v>
      </c>
      <c r="C2339">
        <v>5</v>
      </c>
      <c r="D2339">
        <v>18</v>
      </c>
      <c r="E2339">
        <v>0</v>
      </c>
      <c r="F2339">
        <v>4</v>
      </c>
      <c r="G2339">
        <v>1</v>
      </c>
      <c r="H2339">
        <v>0</v>
      </c>
      <c r="I2339">
        <v>0</v>
      </c>
      <c r="J2339" s="1" t="s">
        <v>31</v>
      </c>
      <c r="K2339" s="1" t="s">
        <v>39</v>
      </c>
      <c r="L2339" s="1" t="s">
        <v>33</v>
      </c>
      <c r="M2339" s="1" t="s">
        <v>33</v>
      </c>
      <c r="N2339">
        <v>1</v>
      </c>
      <c r="O2339">
        <v>0</v>
      </c>
      <c r="P2339">
        <v>1</v>
      </c>
      <c r="Q2339" s="1" t="s">
        <v>34</v>
      </c>
      <c r="R2339" s="1" t="s">
        <v>34</v>
      </c>
      <c r="S2339">
        <v>3</v>
      </c>
      <c r="T2339" s="1" t="s">
        <v>36</v>
      </c>
      <c r="U2339">
        <v>0</v>
      </c>
      <c r="V2339">
        <v>47</v>
      </c>
      <c r="W2339">
        <v>0</v>
      </c>
      <c r="X2339" s="1" t="s">
        <v>37</v>
      </c>
      <c r="Y2339">
        <v>42</v>
      </c>
      <c r="Z2339">
        <v>0</v>
      </c>
      <c r="AA2339">
        <v>0</v>
      </c>
      <c r="AB2339" s="1" t="s">
        <v>38</v>
      </c>
      <c r="AC2339" s="2">
        <v>42490</v>
      </c>
      <c r="AD2339" s="1">
        <v>2016</v>
      </c>
      <c r="AE2339" s="15">
        <f xml:space="preserve"> Cleaned_data[[#This Row],[adr]] * (Cleaned_data[[#This Row],[stays_in_week_nights]] + Cleaned_data[[#This Row],[stays_in_weekend_nights]])</f>
        <v>168</v>
      </c>
      <c r="AF2339" s="1">
        <f t="shared" si="36"/>
        <v>4</v>
      </c>
    </row>
    <row r="2340" spans="1:32" x14ac:dyDescent="0.3">
      <c r="A2340" s="1" t="s">
        <v>30</v>
      </c>
      <c r="B2340">
        <v>0</v>
      </c>
      <c r="C2340">
        <v>2</v>
      </c>
      <c r="D2340">
        <v>14</v>
      </c>
      <c r="E2340">
        <v>0</v>
      </c>
      <c r="F2340">
        <v>0</v>
      </c>
      <c r="G2340">
        <v>2</v>
      </c>
      <c r="H2340">
        <v>0</v>
      </c>
      <c r="I2340">
        <v>0</v>
      </c>
      <c r="J2340" s="1" t="s">
        <v>31</v>
      </c>
      <c r="K2340" s="1" t="s">
        <v>56</v>
      </c>
      <c r="L2340" s="1" t="s">
        <v>44</v>
      </c>
      <c r="M2340" s="1" t="s">
        <v>44</v>
      </c>
      <c r="N2340">
        <v>0</v>
      </c>
      <c r="O2340">
        <v>0</v>
      </c>
      <c r="P2340">
        <v>0</v>
      </c>
      <c r="Q2340" s="1" t="s">
        <v>34</v>
      </c>
      <c r="R2340" s="1" t="s">
        <v>34</v>
      </c>
      <c r="S2340">
        <v>0</v>
      </c>
      <c r="T2340" s="1" t="s">
        <v>36</v>
      </c>
      <c r="U2340">
        <v>0</v>
      </c>
      <c r="V2340">
        <v>223</v>
      </c>
      <c r="W2340">
        <v>0</v>
      </c>
      <c r="X2340" s="1" t="s">
        <v>50</v>
      </c>
      <c r="Y2340">
        <v>0</v>
      </c>
      <c r="Z2340">
        <v>0</v>
      </c>
      <c r="AA2340">
        <v>0</v>
      </c>
      <c r="AB2340" s="1" t="s">
        <v>38</v>
      </c>
      <c r="AC2340" s="2">
        <v>42461</v>
      </c>
      <c r="AD2340" s="1">
        <v>2016</v>
      </c>
      <c r="AE2340" s="15">
        <f xml:space="preserve"> Cleaned_data[[#This Row],[adr]] * (Cleaned_data[[#This Row],[stays_in_week_nights]] + Cleaned_data[[#This Row],[stays_in_weekend_nights]])</f>
        <v>0</v>
      </c>
      <c r="AF2340" s="1">
        <f t="shared" si="36"/>
        <v>0</v>
      </c>
    </row>
    <row r="2341" spans="1:32" x14ac:dyDescent="0.3">
      <c r="A2341" s="1" t="s">
        <v>30</v>
      </c>
      <c r="B2341">
        <v>0</v>
      </c>
      <c r="C2341">
        <v>3</v>
      </c>
      <c r="D2341">
        <v>14</v>
      </c>
      <c r="E2341">
        <v>0</v>
      </c>
      <c r="F2341">
        <v>1</v>
      </c>
      <c r="G2341">
        <v>2</v>
      </c>
      <c r="H2341">
        <v>0</v>
      </c>
      <c r="I2341">
        <v>0</v>
      </c>
      <c r="J2341" s="1" t="s">
        <v>31</v>
      </c>
      <c r="K2341" s="1" t="s">
        <v>39</v>
      </c>
      <c r="L2341" s="1" t="s">
        <v>33</v>
      </c>
      <c r="M2341" s="1" t="s">
        <v>33</v>
      </c>
      <c r="N2341">
        <v>0</v>
      </c>
      <c r="O2341">
        <v>0</v>
      </c>
      <c r="P2341">
        <v>0</v>
      </c>
      <c r="Q2341" s="1" t="s">
        <v>34</v>
      </c>
      <c r="R2341" s="1" t="s">
        <v>55</v>
      </c>
      <c r="S2341">
        <v>0</v>
      </c>
      <c r="T2341" s="1" t="s">
        <v>36</v>
      </c>
      <c r="U2341">
        <v>0</v>
      </c>
      <c r="V2341">
        <v>225</v>
      </c>
      <c r="W2341">
        <v>0</v>
      </c>
      <c r="X2341" s="1" t="s">
        <v>37</v>
      </c>
      <c r="Y2341">
        <v>50</v>
      </c>
      <c r="Z2341">
        <v>0</v>
      </c>
      <c r="AA2341">
        <v>0</v>
      </c>
      <c r="AB2341" s="1" t="s">
        <v>38</v>
      </c>
      <c r="AC2341" s="2">
        <v>42462</v>
      </c>
      <c r="AD2341" s="1">
        <v>2016</v>
      </c>
      <c r="AE2341" s="15">
        <f xml:space="preserve"> Cleaned_data[[#This Row],[adr]] * (Cleaned_data[[#This Row],[stays_in_week_nights]] + Cleaned_data[[#This Row],[stays_in_weekend_nights]])</f>
        <v>50</v>
      </c>
      <c r="AF2341" s="1">
        <f t="shared" si="36"/>
        <v>1</v>
      </c>
    </row>
    <row r="2342" spans="1:32" x14ac:dyDescent="0.3">
      <c r="A2342" s="1" t="s">
        <v>30</v>
      </c>
      <c r="B2342">
        <v>0</v>
      </c>
      <c r="C2342">
        <v>169</v>
      </c>
      <c r="D2342">
        <v>14</v>
      </c>
      <c r="E2342">
        <v>0</v>
      </c>
      <c r="F2342">
        <v>3</v>
      </c>
      <c r="G2342">
        <v>1</v>
      </c>
      <c r="H2342">
        <v>0</v>
      </c>
      <c r="I2342">
        <v>0</v>
      </c>
      <c r="J2342" s="1" t="s">
        <v>31</v>
      </c>
      <c r="K2342" s="1" t="s">
        <v>52</v>
      </c>
      <c r="L2342" s="1" t="s">
        <v>49</v>
      </c>
      <c r="M2342" s="1" t="s">
        <v>44</v>
      </c>
      <c r="N2342">
        <v>0</v>
      </c>
      <c r="O2342">
        <v>0</v>
      </c>
      <c r="P2342">
        <v>0</v>
      </c>
      <c r="Q2342" s="1" t="s">
        <v>34</v>
      </c>
      <c r="R2342" s="1" t="s">
        <v>34</v>
      </c>
      <c r="S2342">
        <v>2</v>
      </c>
      <c r="T2342" s="1" t="s">
        <v>68</v>
      </c>
      <c r="U2342">
        <v>0</v>
      </c>
      <c r="V2342">
        <v>223</v>
      </c>
      <c r="W2342">
        <v>0</v>
      </c>
      <c r="X2342" s="1" t="s">
        <v>50</v>
      </c>
      <c r="Y2342">
        <v>60</v>
      </c>
      <c r="Z2342">
        <v>0</v>
      </c>
      <c r="AA2342">
        <v>0</v>
      </c>
      <c r="AB2342" s="1" t="s">
        <v>38</v>
      </c>
      <c r="AC2342" s="2">
        <v>42463</v>
      </c>
      <c r="AD2342" s="1">
        <v>2016</v>
      </c>
      <c r="AE2342" s="15">
        <f xml:space="preserve"> Cleaned_data[[#This Row],[adr]] * (Cleaned_data[[#This Row],[stays_in_week_nights]] + Cleaned_data[[#This Row],[stays_in_weekend_nights]])</f>
        <v>180</v>
      </c>
      <c r="AF2342" s="1">
        <f t="shared" si="36"/>
        <v>3</v>
      </c>
    </row>
    <row r="2343" spans="1:32" x14ac:dyDescent="0.3">
      <c r="A2343" s="1" t="s">
        <v>30</v>
      </c>
      <c r="B2343">
        <v>0</v>
      </c>
      <c r="C2343">
        <v>169</v>
      </c>
      <c r="D2343">
        <v>14</v>
      </c>
      <c r="E2343">
        <v>0</v>
      </c>
      <c r="F2343">
        <v>3</v>
      </c>
      <c r="G2343">
        <v>2</v>
      </c>
      <c r="H2343">
        <v>0</v>
      </c>
      <c r="I2343">
        <v>0</v>
      </c>
      <c r="J2343" s="1" t="s">
        <v>31</v>
      </c>
      <c r="K2343" s="1" t="s">
        <v>70</v>
      </c>
      <c r="L2343" s="1" t="s">
        <v>49</v>
      </c>
      <c r="M2343" s="1" t="s">
        <v>44</v>
      </c>
      <c r="N2343">
        <v>0</v>
      </c>
      <c r="O2343">
        <v>0</v>
      </c>
      <c r="P2343">
        <v>0</v>
      </c>
      <c r="Q2343" s="1" t="s">
        <v>34</v>
      </c>
      <c r="R2343" s="1" t="s">
        <v>34</v>
      </c>
      <c r="S2343">
        <v>0</v>
      </c>
      <c r="T2343" s="1" t="s">
        <v>68</v>
      </c>
      <c r="U2343">
        <v>0</v>
      </c>
      <c r="V2343">
        <v>223</v>
      </c>
      <c r="W2343">
        <v>0</v>
      </c>
      <c r="X2343" s="1" t="s">
        <v>50</v>
      </c>
      <c r="Y2343">
        <v>66</v>
      </c>
      <c r="Z2343">
        <v>0</v>
      </c>
      <c r="AA2343">
        <v>0</v>
      </c>
      <c r="AB2343" s="1" t="s">
        <v>38</v>
      </c>
      <c r="AC2343" s="2">
        <v>42463</v>
      </c>
      <c r="AD2343" s="1">
        <v>2016</v>
      </c>
      <c r="AE2343" s="15">
        <f xml:space="preserve"> Cleaned_data[[#This Row],[adr]] * (Cleaned_data[[#This Row],[stays_in_week_nights]] + Cleaned_data[[#This Row],[stays_in_weekend_nights]])</f>
        <v>198</v>
      </c>
      <c r="AF2343" s="1">
        <f t="shared" si="36"/>
        <v>3</v>
      </c>
    </row>
    <row r="2344" spans="1:32" x14ac:dyDescent="0.3">
      <c r="A2344" s="1" t="s">
        <v>30</v>
      </c>
      <c r="B2344">
        <v>0</v>
      </c>
      <c r="C2344">
        <v>169</v>
      </c>
      <c r="D2344">
        <v>14</v>
      </c>
      <c r="E2344">
        <v>0</v>
      </c>
      <c r="F2344">
        <v>3</v>
      </c>
      <c r="G2344">
        <v>1</v>
      </c>
      <c r="H2344">
        <v>0</v>
      </c>
      <c r="I2344">
        <v>0</v>
      </c>
      <c r="J2344" s="1" t="s">
        <v>31</v>
      </c>
      <c r="K2344" s="1" t="s">
        <v>81</v>
      </c>
      <c r="L2344" s="1" t="s">
        <v>49</v>
      </c>
      <c r="M2344" s="1" t="s">
        <v>44</v>
      </c>
      <c r="N2344">
        <v>0</v>
      </c>
      <c r="O2344">
        <v>0</v>
      </c>
      <c r="P2344">
        <v>0</v>
      </c>
      <c r="Q2344" s="1" t="s">
        <v>34</v>
      </c>
      <c r="R2344" s="1" t="s">
        <v>34</v>
      </c>
      <c r="S2344">
        <v>3</v>
      </c>
      <c r="T2344" s="1" t="s">
        <v>68</v>
      </c>
      <c r="U2344">
        <v>0</v>
      </c>
      <c r="V2344">
        <v>223</v>
      </c>
      <c r="W2344">
        <v>0</v>
      </c>
      <c r="X2344" s="1" t="s">
        <v>50</v>
      </c>
      <c r="Y2344">
        <v>60</v>
      </c>
      <c r="Z2344">
        <v>0</v>
      </c>
      <c r="AA2344">
        <v>0</v>
      </c>
      <c r="AB2344" s="1" t="s">
        <v>38</v>
      </c>
      <c r="AC2344" s="2">
        <v>42463</v>
      </c>
      <c r="AD2344" s="1">
        <v>2016</v>
      </c>
      <c r="AE2344" s="15">
        <f xml:space="preserve"> Cleaned_data[[#This Row],[adr]] * (Cleaned_data[[#This Row],[stays_in_week_nights]] + Cleaned_data[[#This Row],[stays_in_weekend_nights]])</f>
        <v>180</v>
      </c>
      <c r="AF2344" s="1">
        <f t="shared" si="36"/>
        <v>3</v>
      </c>
    </row>
    <row r="2345" spans="1:32" x14ac:dyDescent="0.3">
      <c r="A2345" s="1" t="s">
        <v>30</v>
      </c>
      <c r="B2345">
        <v>0</v>
      </c>
      <c r="C2345">
        <v>169</v>
      </c>
      <c r="D2345">
        <v>14</v>
      </c>
      <c r="E2345">
        <v>0</v>
      </c>
      <c r="F2345">
        <v>3</v>
      </c>
      <c r="G2345">
        <v>2</v>
      </c>
      <c r="H2345">
        <v>0</v>
      </c>
      <c r="I2345">
        <v>0</v>
      </c>
      <c r="J2345" s="1" t="s">
        <v>31</v>
      </c>
      <c r="K2345" s="1" t="s">
        <v>64</v>
      </c>
      <c r="L2345" s="1" t="s">
        <v>49</v>
      </c>
      <c r="M2345" s="1" t="s">
        <v>44</v>
      </c>
      <c r="N2345">
        <v>0</v>
      </c>
      <c r="O2345">
        <v>0</v>
      </c>
      <c r="P2345">
        <v>0</v>
      </c>
      <c r="Q2345" s="1" t="s">
        <v>34</v>
      </c>
      <c r="R2345" s="1" t="s">
        <v>34</v>
      </c>
      <c r="S2345">
        <v>1</v>
      </c>
      <c r="T2345" s="1" t="s">
        <v>68</v>
      </c>
      <c r="U2345">
        <v>0</v>
      </c>
      <c r="V2345">
        <v>223</v>
      </c>
      <c r="W2345">
        <v>0</v>
      </c>
      <c r="X2345" s="1" t="s">
        <v>50</v>
      </c>
      <c r="Y2345">
        <v>66</v>
      </c>
      <c r="Z2345">
        <v>0</v>
      </c>
      <c r="AA2345">
        <v>0</v>
      </c>
      <c r="AB2345" s="1" t="s">
        <v>38</v>
      </c>
      <c r="AC2345" s="2">
        <v>42463</v>
      </c>
      <c r="AD2345" s="1">
        <v>2016</v>
      </c>
      <c r="AE2345" s="15">
        <f xml:space="preserve"> Cleaned_data[[#This Row],[adr]] * (Cleaned_data[[#This Row],[stays_in_week_nights]] + Cleaned_data[[#This Row],[stays_in_weekend_nights]])</f>
        <v>198</v>
      </c>
      <c r="AF2345" s="1">
        <f t="shared" si="36"/>
        <v>3</v>
      </c>
    </row>
    <row r="2346" spans="1:32" x14ac:dyDescent="0.3">
      <c r="A2346" s="1" t="s">
        <v>30</v>
      </c>
      <c r="B2346">
        <v>0</v>
      </c>
      <c r="C2346">
        <v>169</v>
      </c>
      <c r="D2346">
        <v>14</v>
      </c>
      <c r="E2346">
        <v>1</v>
      </c>
      <c r="F2346">
        <v>3</v>
      </c>
      <c r="G2346">
        <v>2</v>
      </c>
      <c r="H2346">
        <v>0</v>
      </c>
      <c r="I2346">
        <v>0</v>
      </c>
      <c r="J2346" s="1" t="s">
        <v>31</v>
      </c>
      <c r="K2346" s="1" t="s">
        <v>56</v>
      </c>
      <c r="L2346" s="1" t="s">
        <v>49</v>
      </c>
      <c r="M2346" s="1" t="s">
        <v>44</v>
      </c>
      <c r="N2346">
        <v>0</v>
      </c>
      <c r="O2346">
        <v>0</v>
      </c>
      <c r="P2346">
        <v>0</v>
      </c>
      <c r="Q2346" s="1" t="s">
        <v>34</v>
      </c>
      <c r="R2346" s="1" t="s">
        <v>45</v>
      </c>
      <c r="S2346">
        <v>2</v>
      </c>
      <c r="T2346" s="1" t="s">
        <v>68</v>
      </c>
      <c r="U2346">
        <v>0</v>
      </c>
      <c r="V2346">
        <v>223</v>
      </c>
      <c r="W2346">
        <v>0</v>
      </c>
      <c r="X2346" s="1" t="s">
        <v>50</v>
      </c>
      <c r="Y2346">
        <v>66</v>
      </c>
      <c r="Z2346">
        <v>0</v>
      </c>
      <c r="AA2346">
        <v>0</v>
      </c>
      <c r="AB2346" s="1" t="s">
        <v>38</v>
      </c>
      <c r="AC2346" s="2">
        <v>42464</v>
      </c>
      <c r="AD2346" s="1">
        <v>2016</v>
      </c>
      <c r="AE2346" s="15">
        <f xml:space="preserve"> Cleaned_data[[#This Row],[adr]] * (Cleaned_data[[#This Row],[stays_in_week_nights]] + Cleaned_data[[#This Row],[stays_in_weekend_nights]])</f>
        <v>264</v>
      </c>
      <c r="AF2346" s="1">
        <f t="shared" si="36"/>
        <v>4</v>
      </c>
    </row>
    <row r="2347" spans="1:32" x14ac:dyDescent="0.3">
      <c r="A2347" s="1" t="s">
        <v>30</v>
      </c>
      <c r="B2347">
        <v>0</v>
      </c>
      <c r="C2347">
        <v>169</v>
      </c>
      <c r="D2347">
        <v>14</v>
      </c>
      <c r="E2347">
        <v>1</v>
      </c>
      <c r="F2347">
        <v>3</v>
      </c>
      <c r="G2347">
        <v>2</v>
      </c>
      <c r="H2347">
        <v>0</v>
      </c>
      <c r="I2347">
        <v>0</v>
      </c>
      <c r="J2347" s="1" t="s">
        <v>31</v>
      </c>
      <c r="K2347" s="1" t="s">
        <v>53</v>
      </c>
      <c r="L2347" s="1" t="s">
        <v>49</v>
      </c>
      <c r="M2347" s="1" t="s">
        <v>44</v>
      </c>
      <c r="N2347">
        <v>0</v>
      </c>
      <c r="O2347">
        <v>0</v>
      </c>
      <c r="P2347">
        <v>0</v>
      </c>
      <c r="Q2347" s="1" t="s">
        <v>34</v>
      </c>
      <c r="R2347" s="1" t="s">
        <v>34</v>
      </c>
      <c r="S2347">
        <v>0</v>
      </c>
      <c r="T2347" s="1" t="s">
        <v>68</v>
      </c>
      <c r="U2347">
        <v>0</v>
      </c>
      <c r="V2347">
        <v>223</v>
      </c>
      <c r="W2347">
        <v>0</v>
      </c>
      <c r="X2347" s="1" t="s">
        <v>50</v>
      </c>
      <c r="Y2347">
        <v>66</v>
      </c>
      <c r="Z2347">
        <v>0</v>
      </c>
      <c r="AA2347">
        <v>0</v>
      </c>
      <c r="AB2347" s="1" t="s">
        <v>38</v>
      </c>
      <c r="AC2347" s="2">
        <v>42464</v>
      </c>
      <c r="AD2347" s="1">
        <v>2016</v>
      </c>
      <c r="AE2347" s="15">
        <f xml:space="preserve"> Cleaned_data[[#This Row],[adr]] * (Cleaned_data[[#This Row],[stays_in_week_nights]] + Cleaned_data[[#This Row],[stays_in_weekend_nights]])</f>
        <v>264</v>
      </c>
      <c r="AF2347" s="1">
        <f t="shared" si="36"/>
        <v>4</v>
      </c>
    </row>
    <row r="2348" spans="1:32" x14ac:dyDescent="0.3">
      <c r="A2348" s="1" t="s">
        <v>30</v>
      </c>
      <c r="B2348">
        <v>0</v>
      </c>
      <c r="C2348">
        <v>169</v>
      </c>
      <c r="D2348">
        <v>14</v>
      </c>
      <c r="E2348">
        <v>1</v>
      </c>
      <c r="F2348">
        <v>3</v>
      </c>
      <c r="G2348">
        <v>2</v>
      </c>
      <c r="H2348">
        <v>0</v>
      </c>
      <c r="I2348">
        <v>0</v>
      </c>
      <c r="J2348" s="1" t="s">
        <v>31</v>
      </c>
      <c r="K2348" s="1" t="s">
        <v>66</v>
      </c>
      <c r="L2348" s="1" t="s">
        <v>49</v>
      </c>
      <c r="M2348" s="1" t="s">
        <v>44</v>
      </c>
      <c r="N2348">
        <v>0</v>
      </c>
      <c r="O2348">
        <v>0</v>
      </c>
      <c r="P2348">
        <v>0</v>
      </c>
      <c r="Q2348" s="1" t="s">
        <v>34</v>
      </c>
      <c r="R2348" s="1" t="s">
        <v>34</v>
      </c>
      <c r="S2348">
        <v>0</v>
      </c>
      <c r="T2348" s="1" t="s">
        <v>68</v>
      </c>
      <c r="U2348">
        <v>0</v>
      </c>
      <c r="V2348">
        <v>223</v>
      </c>
      <c r="W2348">
        <v>0</v>
      </c>
      <c r="X2348" s="1" t="s">
        <v>50</v>
      </c>
      <c r="Y2348">
        <v>78</v>
      </c>
      <c r="Z2348">
        <v>2</v>
      </c>
      <c r="AA2348">
        <v>0</v>
      </c>
      <c r="AB2348" s="1" t="s">
        <v>38</v>
      </c>
      <c r="AC2348" s="2">
        <v>42464</v>
      </c>
      <c r="AD2348" s="1">
        <v>2016</v>
      </c>
      <c r="AE2348" s="15">
        <f xml:space="preserve"> Cleaned_data[[#This Row],[adr]] * (Cleaned_data[[#This Row],[stays_in_week_nights]] + Cleaned_data[[#This Row],[stays_in_weekend_nights]])</f>
        <v>312</v>
      </c>
      <c r="AF2348" s="1">
        <f t="shared" si="36"/>
        <v>4</v>
      </c>
    </row>
    <row r="2349" spans="1:32" x14ac:dyDescent="0.3">
      <c r="A2349" s="1" t="s">
        <v>30</v>
      </c>
      <c r="B2349">
        <v>0</v>
      </c>
      <c r="C2349">
        <v>169</v>
      </c>
      <c r="D2349">
        <v>14</v>
      </c>
      <c r="E2349">
        <v>1</v>
      </c>
      <c r="F2349">
        <v>3</v>
      </c>
      <c r="G2349">
        <v>1</v>
      </c>
      <c r="H2349">
        <v>0</v>
      </c>
      <c r="I2349">
        <v>0</v>
      </c>
      <c r="J2349" s="1" t="s">
        <v>31</v>
      </c>
      <c r="K2349" s="1" t="s">
        <v>66</v>
      </c>
      <c r="L2349" s="1" t="s">
        <v>49</v>
      </c>
      <c r="M2349" s="1" t="s">
        <v>44</v>
      </c>
      <c r="N2349">
        <v>0</v>
      </c>
      <c r="O2349">
        <v>0</v>
      </c>
      <c r="P2349">
        <v>0</v>
      </c>
      <c r="Q2349" s="1" t="s">
        <v>34</v>
      </c>
      <c r="R2349" s="1" t="s">
        <v>34</v>
      </c>
      <c r="S2349">
        <v>1</v>
      </c>
      <c r="T2349" s="1" t="s">
        <v>68</v>
      </c>
      <c r="U2349">
        <v>0</v>
      </c>
      <c r="V2349">
        <v>223</v>
      </c>
      <c r="W2349">
        <v>0</v>
      </c>
      <c r="X2349" s="1" t="s">
        <v>50</v>
      </c>
      <c r="Y2349">
        <v>62</v>
      </c>
      <c r="Z2349">
        <v>0</v>
      </c>
      <c r="AA2349">
        <v>0</v>
      </c>
      <c r="AB2349" s="1" t="s">
        <v>38</v>
      </c>
      <c r="AC2349" s="2">
        <v>42464</v>
      </c>
      <c r="AD2349" s="1">
        <v>2016</v>
      </c>
      <c r="AE2349" s="15">
        <f xml:space="preserve"> Cleaned_data[[#This Row],[adr]] * (Cleaned_data[[#This Row],[stays_in_week_nights]] + Cleaned_data[[#This Row],[stays_in_weekend_nights]])</f>
        <v>248</v>
      </c>
      <c r="AF2349" s="1">
        <f t="shared" si="36"/>
        <v>4</v>
      </c>
    </row>
    <row r="2350" spans="1:32" x14ac:dyDescent="0.3">
      <c r="A2350" s="1" t="s">
        <v>30</v>
      </c>
      <c r="B2350">
        <v>0</v>
      </c>
      <c r="C2350">
        <v>169</v>
      </c>
      <c r="D2350">
        <v>14</v>
      </c>
      <c r="E2350">
        <v>1</v>
      </c>
      <c r="F2350">
        <v>3</v>
      </c>
      <c r="G2350">
        <v>2</v>
      </c>
      <c r="H2350">
        <v>0</v>
      </c>
      <c r="I2350">
        <v>0</v>
      </c>
      <c r="J2350" s="1" t="s">
        <v>31</v>
      </c>
      <c r="K2350" s="1" t="s">
        <v>56</v>
      </c>
      <c r="L2350" s="1" t="s">
        <v>49</v>
      </c>
      <c r="M2350" s="1" t="s">
        <v>44</v>
      </c>
      <c r="N2350">
        <v>0</v>
      </c>
      <c r="O2350">
        <v>0</v>
      </c>
      <c r="P2350">
        <v>0</v>
      </c>
      <c r="Q2350" s="1" t="s">
        <v>34</v>
      </c>
      <c r="R2350" s="1" t="s">
        <v>55</v>
      </c>
      <c r="S2350">
        <v>2</v>
      </c>
      <c r="T2350" s="1" t="s">
        <v>68</v>
      </c>
      <c r="U2350">
        <v>0</v>
      </c>
      <c r="V2350">
        <v>223</v>
      </c>
      <c r="W2350">
        <v>0</v>
      </c>
      <c r="X2350" s="1" t="s">
        <v>50</v>
      </c>
      <c r="Y2350">
        <v>67.5</v>
      </c>
      <c r="Z2350">
        <v>0</v>
      </c>
      <c r="AA2350">
        <v>0</v>
      </c>
      <c r="AB2350" s="1" t="s">
        <v>38</v>
      </c>
      <c r="AC2350" s="2">
        <v>42464</v>
      </c>
      <c r="AD2350" s="1">
        <v>2016</v>
      </c>
      <c r="AE2350" s="15">
        <f xml:space="preserve"> Cleaned_data[[#This Row],[adr]] * (Cleaned_data[[#This Row],[stays_in_week_nights]] + Cleaned_data[[#This Row],[stays_in_weekend_nights]])</f>
        <v>270</v>
      </c>
      <c r="AF2350" s="1">
        <f t="shared" si="36"/>
        <v>4</v>
      </c>
    </row>
    <row r="2351" spans="1:32" x14ac:dyDescent="0.3">
      <c r="A2351" s="1" t="s">
        <v>30</v>
      </c>
      <c r="B2351">
        <v>0</v>
      </c>
      <c r="C2351">
        <v>169</v>
      </c>
      <c r="D2351">
        <v>14</v>
      </c>
      <c r="E2351">
        <v>1</v>
      </c>
      <c r="F2351">
        <v>3</v>
      </c>
      <c r="G2351">
        <v>2</v>
      </c>
      <c r="H2351">
        <v>0</v>
      </c>
      <c r="I2351">
        <v>0</v>
      </c>
      <c r="J2351" s="1" t="s">
        <v>31</v>
      </c>
      <c r="K2351" s="1" t="s">
        <v>56</v>
      </c>
      <c r="L2351" s="1" t="s">
        <v>49</v>
      </c>
      <c r="M2351" s="1" t="s">
        <v>44</v>
      </c>
      <c r="N2351">
        <v>0</v>
      </c>
      <c r="O2351">
        <v>0</v>
      </c>
      <c r="P2351">
        <v>0</v>
      </c>
      <c r="Q2351" s="1" t="s">
        <v>34</v>
      </c>
      <c r="R2351" s="1" t="s">
        <v>45</v>
      </c>
      <c r="S2351">
        <v>0</v>
      </c>
      <c r="T2351" s="1" t="s">
        <v>68</v>
      </c>
      <c r="U2351">
        <v>0</v>
      </c>
      <c r="V2351">
        <v>223</v>
      </c>
      <c r="W2351">
        <v>0</v>
      </c>
      <c r="X2351" s="1" t="s">
        <v>50</v>
      </c>
      <c r="Y2351">
        <v>66</v>
      </c>
      <c r="Z2351">
        <v>0</v>
      </c>
      <c r="AA2351">
        <v>0</v>
      </c>
      <c r="AB2351" s="1" t="s">
        <v>38</v>
      </c>
      <c r="AC2351" s="2">
        <v>42464</v>
      </c>
      <c r="AD2351" s="1">
        <v>2016</v>
      </c>
      <c r="AE2351" s="15">
        <f xml:space="preserve"> Cleaned_data[[#This Row],[adr]] * (Cleaned_data[[#This Row],[stays_in_week_nights]] + Cleaned_data[[#This Row],[stays_in_weekend_nights]])</f>
        <v>264</v>
      </c>
      <c r="AF2351" s="1">
        <f t="shared" si="36"/>
        <v>4</v>
      </c>
    </row>
    <row r="2352" spans="1:32" x14ac:dyDescent="0.3">
      <c r="A2352" s="1" t="s">
        <v>30</v>
      </c>
      <c r="B2352">
        <v>0</v>
      </c>
      <c r="C2352">
        <v>169</v>
      </c>
      <c r="D2352">
        <v>14</v>
      </c>
      <c r="E2352">
        <v>1</v>
      </c>
      <c r="F2352">
        <v>3</v>
      </c>
      <c r="G2352">
        <v>2</v>
      </c>
      <c r="H2352">
        <v>0</v>
      </c>
      <c r="I2352">
        <v>0</v>
      </c>
      <c r="J2352" s="1" t="s">
        <v>31</v>
      </c>
      <c r="K2352" s="1" t="s">
        <v>64</v>
      </c>
      <c r="L2352" s="1" t="s">
        <v>49</v>
      </c>
      <c r="M2352" s="1" t="s">
        <v>44</v>
      </c>
      <c r="N2352">
        <v>0</v>
      </c>
      <c r="O2352">
        <v>0</v>
      </c>
      <c r="P2352">
        <v>0</v>
      </c>
      <c r="Q2352" s="1" t="s">
        <v>34</v>
      </c>
      <c r="R2352" s="1" t="s">
        <v>34</v>
      </c>
      <c r="S2352">
        <v>0</v>
      </c>
      <c r="T2352" s="1" t="s">
        <v>68</v>
      </c>
      <c r="U2352">
        <v>0</v>
      </c>
      <c r="V2352">
        <v>223</v>
      </c>
      <c r="W2352">
        <v>0</v>
      </c>
      <c r="X2352" s="1" t="s">
        <v>50</v>
      </c>
      <c r="Y2352">
        <v>66</v>
      </c>
      <c r="Z2352">
        <v>0</v>
      </c>
      <c r="AA2352">
        <v>0</v>
      </c>
      <c r="AB2352" s="1" t="s">
        <v>38</v>
      </c>
      <c r="AC2352" s="2">
        <v>42464</v>
      </c>
      <c r="AD2352" s="1">
        <v>2016</v>
      </c>
      <c r="AE2352" s="15">
        <f xml:space="preserve"> Cleaned_data[[#This Row],[adr]] * (Cleaned_data[[#This Row],[stays_in_week_nights]] + Cleaned_data[[#This Row],[stays_in_weekend_nights]])</f>
        <v>264</v>
      </c>
      <c r="AF2352" s="1">
        <f t="shared" si="36"/>
        <v>4</v>
      </c>
    </row>
    <row r="2353" spans="1:32" x14ac:dyDescent="0.3">
      <c r="A2353" s="1" t="s">
        <v>30</v>
      </c>
      <c r="B2353">
        <v>0</v>
      </c>
      <c r="C2353">
        <v>168</v>
      </c>
      <c r="D2353">
        <v>14</v>
      </c>
      <c r="E2353">
        <v>1</v>
      </c>
      <c r="F2353">
        <v>4</v>
      </c>
      <c r="G2353">
        <v>1</v>
      </c>
      <c r="H2353">
        <v>0</v>
      </c>
      <c r="I2353">
        <v>0</v>
      </c>
      <c r="J2353" s="1" t="s">
        <v>31</v>
      </c>
      <c r="K2353" s="1" t="s">
        <v>56</v>
      </c>
      <c r="L2353" s="1" t="s">
        <v>49</v>
      </c>
      <c r="M2353" s="1" t="s">
        <v>44</v>
      </c>
      <c r="N2353">
        <v>0</v>
      </c>
      <c r="O2353">
        <v>0</v>
      </c>
      <c r="P2353">
        <v>0</v>
      </c>
      <c r="Q2353" s="1" t="s">
        <v>34</v>
      </c>
      <c r="R2353" s="1" t="s">
        <v>34</v>
      </c>
      <c r="S2353">
        <v>2</v>
      </c>
      <c r="T2353" s="1" t="s">
        <v>36</v>
      </c>
      <c r="U2353">
        <v>0</v>
      </c>
      <c r="V2353">
        <v>223</v>
      </c>
      <c r="W2353">
        <v>0</v>
      </c>
      <c r="X2353" s="1" t="s">
        <v>37</v>
      </c>
      <c r="Y2353">
        <v>60</v>
      </c>
      <c r="Z2353">
        <v>0</v>
      </c>
      <c r="AA2353">
        <v>0</v>
      </c>
      <c r="AB2353" s="1" t="s">
        <v>38</v>
      </c>
      <c r="AC2353" s="2">
        <v>42464</v>
      </c>
      <c r="AD2353" s="1">
        <v>2016</v>
      </c>
      <c r="AE2353" s="15">
        <f xml:space="preserve"> Cleaned_data[[#This Row],[adr]] * (Cleaned_data[[#This Row],[stays_in_week_nights]] + Cleaned_data[[#This Row],[stays_in_weekend_nights]])</f>
        <v>300</v>
      </c>
      <c r="AF2353" s="1">
        <f t="shared" si="36"/>
        <v>5</v>
      </c>
    </row>
    <row r="2354" spans="1:32" x14ac:dyDescent="0.3">
      <c r="A2354" s="1" t="s">
        <v>30</v>
      </c>
      <c r="B2354">
        <v>0</v>
      </c>
      <c r="C2354">
        <v>168</v>
      </c>
      <c r="D2354">
        <v>14</v>
      </c>
      <c r="E2354">
        <v>2</v>
      </c>
      <c r="F2354">
        <v>5</v>
      </c>
      <c r="G2354">
        <v>2</v>
      </c>
      <c r="H2354">
        <v>0</v>
      </c>
      <c r="I2354">
        <v>0</v>
      </c>
      <c r="J2354" s="1" t="s">
        <v>31</v>
      </c>
      <c r="K2354" s="1" t="s">
        <v>56</v>
      </c>
      <c r="L2354" s="1" t="s">
        <v>49</v>
      </c>
      <c r="M2354" s="1" t="s">
        <v>44</v>
      </c>
      <c r="N2354">
        <v>0</v>
      </c>
      <c r="O2354">
        <v>0</v>
      </c>
      <c r="P2354">
        <v>0</v>
      </c>
      <c r="Q2354" s="1" t="s">
        <v>34</v>
      </c>
      <c r="R2354" s="1" t="s">
        <v>34</v>
      </c>
      <c r="S2354">
        <v>1</v>
      </c>
      <c r="T2354" s="1" t="s">
        <v>36</v>
      </c>
      <c r="U2354">
        <v>0</v>
      </c>
      <c r="V2354">
        <v>223</v>
      </c>
      <c r="W2354">
        <v>0</v>
      </c>
      <c r="X2354" s="1" t="s">
        <v>37</v>
      </c>
      <c r="Y2354">
        <v>66</v>
      </c>
      <c r="Z2354">
        <v>0</v>
      </c>
      <c r="AA2354">
        <v>0</v>
      </c>
      <c r="AB2354" s="1" t="s">
        <v>38</v>
      </c>
      <c r="AC2354" s="2">
        <v>42466</v>
      </c>
      <c r="AD2354" s="1">
        <v>2016</v>
      </c>
      <c r="AE2354" s="15">
        <f xml:space="preserve"> Cleaned_data[[#This Row],[adr]] * (Cleaned_data[[#This Row],[stays_in_week_nights]] + Cleaned_data[[#This Row],[stays_in_weekend_nights]])</f>
        <v>462</v>
      </c>
      <c r="AF2354" s="1">
        <f t="shared" si="36"/>
        <v>7</v>
      </c>
    </row>
    <row r="2355" spans="1:32" x14ac:dyDescent="0.3">
      <c r="A2355" s="1" t="s">
        <v>30</v>
      </c>
      <c r="B2355">
        <v>0</v>
      </c>
      <c r="C2355">
        <v>5</v>
      </c>
      <c r="D2355">
        <v>15</v>
      </c>
      <c r="E2355">
        <v>0</v>
      </c>
      <c r="F2355">
        <v>2</v>
      </c>
      <c r="G2355">
        <v>1</v>
      </c>
      <c r="H2355">
        <v>0</v>
      </c>
      <c r="I2355">
        <v>0</v>
      </c>
      <c r="J2355" s="1" t="s">
        <v>31</v>
      </c>
      <c r="K2355" s="1" t="s">
        <v>39</v>
      </c>
      <c r="L2355" s="1" t="s">
        <v>33</v>
      </c>
      <c r="M2355" s="1" t="s">
        <v>33</v>
      </c>
      <c r="N2355">
        <v>0</v>
      </c>
      <c r="O2355">
        <v>0</v>
      </c>
      <c r="P2355">
        <v>0</v>
      </c>
      <c r="Q2355" s="1" t="s">
        <v>34</v>
      </c>
      <c r="R2355" s="1" t="s">
        <v>55</v>
      </c>
      <c r="S2355">
        <v>0</v>
      </c>
      <c r="T2355" s="1" t="s">
        <v>36</v>
      </c>
      <c r="U2355">
        <v>0</v>
      </c>
      <c r="V2355">
        <v>94</v>
      </c>
      <c r="W2355">
        <v>0</v>
      </c>
      <c r="X2355" s="1" t="s">
        <v>37</v>
      </c>
      <c r="Y2355">
        <v>39</v>
      </c>
      <c r="Z2355">
        <v>0</v>
      </c>
      <c r="AA2355">
        <v>0</v>
      </c>
      <c r="AB2355" s="1" t="s">
        <v>38</v>
      </c>
      <c r="AC2355" s="2">
        <v>42467</v>
      </c>
      <c r="AD2355" s="1">
        <v>2016</v>
      </c>
      <c r="AE2355" s="15">
        <f xml:space="preserve"> Cleaned_data[[#This Row],[adr]] * (Cleaned_data[[#This Row],[stays_in_week_nights]] + Cleaned_data[[#This Row],[stays_in_weekend_nights]])</f>
        <v>78</v>
      </c>
      <c r="AF2355" s="1">
        <f t="shared" si="36"/>
        <v>2</v>
      </c>
    </row>
    <row r="2356" spans="1:32" x14ac:dyDescent="0.3">
      <c r="A2356" s="1" t="s">
        <v>30</v>
      </c>
      <c r="B2356">
        <v>0</v>
      </c>
      <c r="C2356">
        <v>7</v>
      </c>
      <c r="D2356">
        <v>15</v>
      </c>
      <c r="E2356">
        <v>0</v>
      </c>
      <c r="F2356">
        <v>4</v>
      </c>
      <c r="G2356">
        <v>1</v>
      </c>
      <c r="H2356">
        <v>0</v>
      </c>
      <c r="I2356">
        <v>0</v>
      </c>
      <c r="J2356" s="1" t="s">
        <v>31</v>
      </c>
      <c r="K2356" s="1" t="s">
        <v>39</v>
      </c>
      <c r="L2356" s="1" t="s">
        <v>33</v>
      </c>
      <c r="M2356" s="1" t="s">
        <v>33</v>
      </c>
      <c r="N2356">
        <v>0</v>
      </c>
      <c r="O2356">
        <v>0</v>
      </c>
      <c r="P2356">
        <v>0</v>
      </c>
      <c r="Q2356" s="1" t="s">
        <v>34</v>
      </c>
      <c r="R2356" s="1" t="s">
        <v>58</v>
      </c>
      <c r="S2356">
        <v>0</v>
      </c>
      <c r="T2356" s="1" t="s">
        <v>36</v>
      </c>
      <c r="U2356">
        <v>0</v>
      </c>
      <c r="V2356">
        <v>53</v>
      </c>
      <c r="W2356">
        <v>0</v>
      </c>
      <c r="X2356" s="1" t="s">
        <v>37</v>
      </c>
      <c r="Y2356">
        <v>42</v>
      </c>
      <c r="Z2356">
        <v>0</v>
      </c>
      <c r="AA2356">
        <v>0</v>
      </c>
      <c r="AB2356" s="1" t="s">
        <v>38</v>
      </c>
      <c r="AC2356" s="2">
        <v>42469</v>
      </c>
      <c r="AD2356" s="1">
        <v>2016</v>
      </c>
      <c r="AE2356" s="15">
        <f xml:space="preserve"> Cleaned_data[[#This Row],[adr]] * (Cleaned_data[[#This Row],[stays_in_week_nights]] + Cleaned_data[[#This Row],[stays_in_weekend_nights]])</f>
        <v>168</v>
      </c>
      <c r="AF2356" s="1">
        <f t="shared" si="36"/>
        <v>4</v>
      </c>
    </row>
    <row r="2357" spans="1:32" x14ac:dyDescent="0.3">
      <c r="A2357" s="1" t="s">
        <v>30</v>
      </c>
      <c r="B2357">
        <v>0</v>
      </c>
      <c r="C2357">
        <v>2</v>
      </c>
      <c r="D2357">
        <v>15</v>
      </c>
      <c r="E2357">
        <v>0</v>
      </c>
      <c r="F2357">
        <v>2</v>
      </c>
      <c r="G2357">
        <v>1</v>
      </c>
      <c r="H2357">
        <v>0</v>
      </c>
      <c r="I2357">
        <v>0</v>
      </c>
      <c r="J2357" s="1" t="s">
        <v>31</v>
      </c>
      <c r="K2357" s="1" t="s">
        <v>39</v>
      </c>
      <c r="L2357" s="1" t="s">
        <v>67</v>
      </c>
      <c r="M2357" s="1" t="s">
        <v>47</v>
      </c>
      <c r="N2357">
        <v>0</v>
      </c>
      <c r="O2357">
        <v>0</v>
      </c>
      <c r="P2357">
        <v>0</v>
      </c>
      <c r="Q2357" s="1" t="s">
        <v>34</v>
      </c>
      <c r="R2357" s="1" t="s">
        <v>34</v>
      </c>
      <c r="S2357">
        <v>0</v>
      </c>
      <c r="T2357" s="1" t="s">
        <v>36</v>
      </c>
      <c r="U2357">
        <v>0</v>
      </c>
      <c r="V2357">
        <v>6</v>
      </c>
      <c r="W2357">
        <v>0</v>
      </c>
      <c r="X2357" s="1" t="s">
        <v>37</v>
      </c>
      <c r="Y2357">
        <v>39</v>
      </c>
      <c r="Z2357">
        <v>0</v>
      </c>
      <c r="AA2357">
        <v>0</v>
      </c>
      <c r="AB2357" s="1" t="s">
        <v>38</v>
      </c>
      <c r="AC2357" s="2">
        <v>42469</v>
      </c>
      <c r="AD2357" s="1">
        <v>2016</v>
      </c>
      <c r="AE2357" s="15">
        <f xml:space="preserve"> Cleaned_data[[#This Row],[adr]] * (Cleaned_data[[#This Row],[stays_in_week_nights]] + Cleaned_data[[#This Row],[stays_in_weekend_nights]])</f>
        <v>78</v>
      </c>
      <c r="AF2357" s="1">
        <f t="shared" si="36"/>
        <v>2</v>
      </c>
    </row>
    <row r="2358" spans="1:32" x14ac:dyDescent="0.3">
      <c r="A2358" s="1" t="s">
        <v>30</v>
      </c>
      <c r="B2358">
        <v>0</v>
      </c>
      <c r="C2358">
        <v>33</v>
      </c>
      <c r="D2358">
        <v>16</v>
      </c>
      <c r="E2358">
        <v>1</v>
      </c>
      <c r="F2358">
        <v>0</v>
      </c>
      <c r="G2358">
        <v>1</v>
      </c>
      <c r="H2358">
        <v>0</v>
      </c>
      <c r="I2358">
        <v>0</v>
      </c>
      <c r="J2358" s="1" t="s">
        <v>31</v>
      </c>
      <c r="K2358" s="1" t="s">
        <v>39</v>
      </c>
      <c r="L2358" s="1" t="s">
        <v>33</v>
      </c>
      <c r="M2358" s="1" t="s">
        <v>44</v>
      </c>
      <c r="N2358">
        <v>0</v>
      </c>
      <c r="O2358">
        <v>0</v>
      </c>
      <c r="P2358">
        <v>0</v>
      </c>
      <c r="Q2358" s="1" t="s">
        <v>34</v>
      </c>
      <c r="R2358" s="1" t="s">
        <v>34</v>
      </c>
      <c r="S2358">
        <v>0</v>
      </c>
      <c r="T2358" s="1" t="s">
        <v>36</v>
      </c>
      <c r="U2358">
        <v>0</v>
      </c>
      <c r="V2358">
        <v>263</v>
      </c>
      <c r="W2358">
        <v>0</v>
      </c>
      <c r="X2358" s="1" t="s">
        <v>50</v>
      </c>
      <c r="Y2358">
        <v>42</v>
      </c>
      <c r="Z2358">
        <v>0</v>
      </c>
      <c r="AA2358">
        <v>0</v>
      </c>
      <c r="AB2358" s="1" t="s">
        <v>38</v>
      </c>
      <c r="AC2358" s="2">
        <v>42471</v>
      </c>
      <c r="AD2358" s="1">
        <v>2016</v>
      </c>
      <c r="AE2358" s="15">
        <f xml:space="preserve"> Cleaned_data[[#This Row],[adr]] * (Cleaned_data[[#This Row],[stays_in_week_nights]] + Cleaned_data[[#This Row],[stays_in_weekend_nights]])</f>
        <v>42</v>
      </c>
      <c r="AF2358" s="1">
        <f t="shared" si="36"/>
        <v>1</v>
      </c>
    </row>
    <row r="2359" spans="1:32" x14ac:dyDescent="0.3">
      <c r="A2359" s="1" t="s">
        <v>30</v>
      </c>
      <c r="B2359">
        <v>0</v>
      </c>
      <c r="C2359">
        <v>33</v>
      </c>
      <c r="D2359">
        <v>16</v>
      </c>
      <c r="E2359">
        <v>1</v>
      </c>
      <c r="F2359">
        <v>0</v>
      </c>
      <c r="G2359">
        <v>1</v>
      </c>
      <c r="H2359">
        <v>0</v>
      </c>
      <c r="I2359">
        <v>0</v>
      </c>
      <c r="J2359" s="1" t="s">
        <v>31</v>
      </c>
      <c r="K2359" s="1" t="s">
        <v>63</v>
      </c>
      <c r="L2359" s="1" t="s">
        <v>33</v>
      </c>
      <c r="M2359" s="1" t="s">
        <v>44</v>
      </c>
      <c r="N2359">
        <v>0</v>
      </c>
      <c r="O2359">
        <v>0</v>
      </c>
      <c r="P2359">
        <v>0</v>
      </c>
      <c r="Q2359" s="1" t="s">
        <v>34</v>
      </c>
      <c r="R2359" s="1" t="s">
        <v>34</v>
      </c>
      <c r="S2359">
        <v>0</v>
      </c>
      <c r="T2359" s="1" t="s">
        <v>36</v>
      </c>
      <c r="U2359">
        <v>0</v>
      </c>
      <c r="V2359">
        <v>263</v>
      </c>
      <c r="W2359">
        <v>0</v>
      </c>
      <c r="X2359" s="1" t="s">
        <v>50</v>
      </c>
      <c r="Y2359">
        <v>42</v>
      </c>
      <c r="Z2359">
        <v>0</v>
      </c>
      <c r="AA2359">
        <v>0</v>
      </c>
      <c r="AB2359" s="1" t="s">
        <v>38</v>
      </c>
      <c r="AC2359" s="2">
        <v>42471</v>
      </c>
      <c r="AD2359" s="1">
        <v>2016</v>
      </c>
      <c r="AE2359" s="15">
        <f xml:space="preserve"> Cleaned_data[[#This Row],[adr]] * (Cleaned_data[[#This Row],[stays_in_week_nights]] + Cleaned_data[[#This Row],[stays_in_weekend_nights]])</f>
        <v>42</v>
      </c>
      <c r="AF2359" s="1">
        <f t="shared" si="36"/>
        <v>1</v>
      </c>
    </row>
    <row r="2360" spans="1:32" x14ac:dyDescent="0.3">
      <c r="A2360" s="1" t="s">
        <v>30</v>
      </c>
      <c r="B2360">
        <v>1</v>
      </c>
      <c r="C2360">
        <v>73</v>
      </c>
      <c r="D2360">
        <v>16</v>
      </c>
      <c r="E2360">
        <v>0</v>
      </c>
      <c r="F2360">
        <v>0</v>
      </c>
      <c r="G2360">
        <v>1</v>
      </c>
      <c r="H2360">
        <v>0</v>
      </c>
      <c r="I2360">
        <v>0</v>
      </c>
      <c r="J2360" s="1" t="s">
        <v>31</v>
      </c>
      <c r="K2360" s="1" t="s">
        <v>64</v>
      </c>
      <c r="L2360" s="1" t="s">
        <v>33</v>
      </c>
      <c r="M2360" s="1" t="s">
        <v>33</v>
      </c>
      <c r="N2360">
        <v>0</v>
      </c>
      <c r="O2360">
        <v>0</v>
      </c>
      <c r="P2360">
        <v>0</v>
      </c>
      <c r="Q2360" s="1" t="s">
        <v>34</v>
      </c>
      <c r="R2360" s="1" t="s">
        <v>55</v>
      </c>
      <c r="S2360">
        <v>0</v>
      </c>
      <c r="T2360" s="1" t="s">
        <v>36</v>
      </c>
      <c r="U2360">
        <v>0</v>
      </c>
      <c r="V2360">
        <v>370</v>
      </c>
      <c r="W2360">
        <v>0</v>
      </c>
      <c r="X2360" s="1" t="s">
        <v>50</v>
      </c>
      <c r="Y2360">
        <v>0</v>
      </c>
      <c r="Z2360">
        <v>0</v>
      </c>
      <c r="AA2360">
        <v>0</v>
      </c>
      <c r="AB2360" s="1" t="s">
        <v>40</v>
      </c>
      <c r="AC2360" s="2">
        <v>42472</v>
      </c>
      <c r="AD2360" s="1">
        <v>2016</v>
      </c>
      <c r="AE2360" s="15">
        <f xml:space="preserve"> Cleaned_data[[#This Row],[adr]] * (Cleaned_data[[#This Row],[stays_in_week_nights]] + Cleaned_data[[#This Row],[stays_in_weekend_nights]])</f>
        <v>0</v>
      </c>
      <c r="AF2360" s="1">
        <f t="shared" si="36"/>
        <v>0</v>
      </c>
    </row>
    <row r="2361" spans="1:32" x14ac:dyDescent="0.3">
      <c r="A2361" s="1" t="s">
        <v>30</v>
      </c>
      <c r="B2361">
        <v>0</v>
      </c>
      <c r="C2361">
        <v>1</v>
      </c>
      <c r="D2361">
        <v>16</v>
      </c>
      <c r="E2361">
        <v>0</v>
      </c>
      <c r="F2361">
        <v>2</v>
      </c>
      <c r="G2361">
        <v>1</v>
      </c>
      <c r="H2361">
        <v>0</v>
      </c>
      <c r="I2361">
        <v>0</v>
      </c>
      <c r="J2361" s="1" t="s">
        <v>31</v>
      </c>
      <c r="K2361" s="1" t="s">
        <v>39</v>
      </c>
      <c r="L2361" s="1" t="s">
        <v>33</v>
      </c>
      <c r="M2361" s="1" t="s">
        <v>33</v>
      </c>
      <c r="N2361">
        <v>0</v>
      </c>
      <c r="O2361">
        <v>0</v>
      </c>
      <c r="P2361">
        <v>0</v>
      </c>
      <c r="Q2361" s="1" t="s">
        <v>34</v>
      </c>
      <c r="R2361" s="1" t="s">
        <v>55</v>
      </c>
      <c r="S2361">
        <v>0</v>
      </c>
      <c r="T2361" s="1" t="s">
        <v>36</v>
      </c>
      <c r="U2361">
        <v>0</v>
      </c>
      <c r="V2361">
        <v>144</v>
      </c>
      <c r="W2361">
        <v>0</v>
      </c>
      <c r="X2361" s="1" t="s">
        <v>50</v>
      </c>
      <c r="Y2361">
        <v>48</v>
      </c>
      <c r="Z2361">
        <v>1</v>
      </c>
      <c r="AA2361">
        <v>0</v>
      </c>
      <c r="AB2361" s="1" t="s">
        <v>38</v>
      </c>
      <c r="AC2361" s="2">
        <v>42474</v>
      </c>
      <c r="AD2361" s="1">
        <v>2016</v>
      </c>
      <c r="AE2361" s="15">
        <f xml:space="preserve"> Cleaned_data[[#This Row],[adr]] * (Cleaned_data[[#This Row],[stays_in_week_nights]] + Cleaned_data[[#This Row],[stays_in_weekend_nights]])</f>
        <v>96</v>
      </c>
      <c r="AF2361" s="1">
        <f t="shared" si="36"/>
        <v>2</v>
      </c>
    </row>
    <row r="2362" spans="1:32" x14ac:dyDescent="0.3">
      <c r="A2362" s="1" t="s">
        <v>30</v>
      </c>
      <c r="B2362">
        <v>0</v>
      </c>
      <c r="C2362">
        <v>6</v>
      </c>
      <c r="D2362">
        <v>16</v>
      </c>
      <c r="E2362">
        <v>0</v>
      </c>
      <c r="F2362">
        <v>1</v>
      </c>
      <c r="G2362">
        <v>1</v>
      </c>
      <c r="H2362">
        <v>0</v>
      </c>
      <c r="I2362">
        <v>0</v>
      </c>
      <c r="J2362" s="1" t="s">
        <v>31</v>
      </c>
      <c r="K2362" s="1" t="s">
        <v>39</v>
      </c>
      <c r="L2362" s="1" t="s">
        <v>33</v>
      </c>
      <c r="M2362" s="1" t="s">
        <v>33</v>
      </c>
      <c r="N2362">
        <v>0</v>
      </c>
      <c r="O2362">
        <v>0</v>
      </c>
      <c r="P2362">
        <v>0</v>
      </c>
      <c r="Q2362" s="1" t="s">
        <v>34</v>
      </c>
      <c r="R2362" s="1" t="s">
        <v>34</v>
      </c>
      <c r="S2362">
        <v>0</v>
      </c>
      <c r="T2362" s="1" t="s">
        <v>36</v>
      </c>
      <c r="U2362">
        <v>0</v>
      </c>
      <c r="V2362">
        <v>154</v>
      </c>
      <c r="W2362">
        <v>0</v>
      </c>
      <c r="X2362" s="1" t="s">
        <v>37</v>
      </c>
      <c r="Y2362">
        <v>39</v>
      </c>
      <c r="Z2362">
        <v>0</v>
      </c>
      <c r="AA2362">
        <v>0</v>
      </c>
      <c r="AB2362" s="1" t="s">
        <v>38</v>
      </c>
      <c r="AC2362" s="2">
        <v>42474</v>
      </c>
      <c r="AD2362" s="1">
        <v>2016</v>
      </c>
      <c r="AE2362" s="15">
        <f xml:space="preserve"> Cleaned_data[[#This Row],[adr]] * (Cleaned_data[[#This Row],[stays_in_week_nights]] + Cleaned_data[[#This Row],[stays_in_weekend_nights]])</f>
        <v>39</v>
      </c>
      <c r="AF2362" s="1">
        <f t="shared" si="36"/>
        <v>1</v>
      </c>
    </row>
    <row r="2363" spans="1:32" x14ac:dyDescent="0.3">
      <c r="A2363" s="1" t="s">
        <v>30</v>
      </c>
      <c r="B2363">
        <v>0</v>
      </c>
      <c r="C2363">
        <v>14</v>
      </c>
      <c r="D2363">
        <v>20</v>
      </c>
      <c r="E2363">
        <v>0</v>
      </c>
      <c r="F2363">
        <v>1</v>
      </c>
      <c r="G2363">
        <v>1</v>
      </c>
      <c r="H2363">
        <v>0</v>
      </c>
      <c r="I2363">
        <v>0</v>
      </c>
      <c r="J2363" s="1" t="s">
        <v>31</v>
      </c>
      <c r="K2363" s="1" t="s">
        <v>39</v>
      </c>
      <c r="L2363" s="1" t="s">
        <v>33</v>
      </c>
      <c r="M2363" s="1" t="s">
        <v>33</v>
      </c>
      <c r="N2363">
        <v>1</v>
      </c>
      <c r="O2363">
        <v>0</v>
      </c>
      <c r="P2363">
        <v>1</v>
      </c>
      <c r="Q2363" s="1" t="s">
        <v>34</v>
      </c>
      <c r="R2363" s="1" t="s">
        <v>34</v>
      </c>
      <c r="S2363">
        <v>0</v>
      </c>
      <c r="T2363" s="1" t="s">
        <v>36</v>
      </c>
      <c r="U2363">
        <v>0</v>
      </c>
      <c r="V2363">
        <v>154</v>
      </c>
      <c r="W2363">
        <v>0</v>
      </c>
      <c r="X2363" s="1" t="s">
        <v>37</v>
      </c>
      <c r="Y2363">
        <v>39</v>
      </c>
      <c r="Z2363">
        <v>0</v>
      </c>
      <c r="AA2363">
        <v>0</v>
      </c>
      <c r="AB2363" s="1" t="s">
        <v>38</v>
      </c>
      <c r="AC2363" s="2">
        <v>42502</v>
      </c>
      <c r="AD2363" s="1">
        <v>2016</v>
      </c>
      <c r="AE2363" s="15">
        <f xml:space="preserve"> Cleaned_data[[#This Row],[adr]] * (Cleaned_data[[#This Row],[stays_in_week_nights]] + Cleaned_data[[#This Row],[stays_in_weekend_nights]])</f>
        <v>39</v>
      </c>
      <c r="AF2363" s="1">
        <f t="shared" si="36"/>
        <v>1</v>
      </c>
    </row>
    <row r="2364" spans="1:32" x14ac:dyDescent="0.3">
      <c r="A2364" s="1" t="s">
        <v>30</v>
      </c>
      <c r="B2364">
        <v>0</v>
      </c>
      <c r="C2364">
        <v>27</v>
      </c>
      <c r="D2364">
        <v>22</v>
      </c>
      <c r="E2364">
        <v>0</v>
      </c>
      <c r="F2364">
        <v>1</v>
      </c>
      <c r="G2364">
        <v>1</v>
      </c>
      <c r="H2364">
        <v>0</v>
      </c>
      <c r="I2364">
        <v>0</v>
      </c>
      <c r="J2364" s="1" t="s">
        <v>31</v>
      </c>
      <c r="K2364" s="1" t="s">
        <v>39</v>
      </c>
      <c r="L2364" s="1" t="s">
        <v>33</v>
      </c>
      <c r="M2364" s="1" t="s">
        <v>33</v>
      </c>
      <c r="N2364">
        <v>1</v>
      </c>
      <c r="O2364">
        <v>0</v>
      </c>
      <c r="P2364">
        <v>2</v>
      </c>
      <c r="Q2364" s="1" t="s">
        <v>34</v>
      </c>
      <c r="R2364" s="1" t="s">
        <v>45</v>
      </c>
      <c r="S2364">
        <v>0</v>
      </c>
      <c r="T2364" s="1" t="s">
        <v>36</v>
      </c>
      <c r="U2364">
        <v>0</v>
      </c>
      <c r="V2364">
        <v>154</v>
      </c>
      <c r="W2364">
        <v>0</v>
      </c>
      <c r="X2364" s="1" t="s">
        <v>37</v>
      </c>
      <c r="Y2364">
        <v>39</v>
      </c>
      <c r="Z2364">
        <v>0</v>
      </c>
      <c r="AA2364">
        <v>0</v>
      </c>
      <c r="AB2364" s="1" t="s">
        <v>38</v>
      </c>
      <c r="AC2364" s="2">
        <v>42515</v>
      </c>
      <c r="AD2364" s="1">
        <v>2016</v>
      </c>
      <c r="AE2364" s="15">
        <f xml:space="preserve"> Cleaned_data[[#This Row],[adr]] * (Cleaned_data[[#This Row],[stays_in_week_nights]] + Cleaned_data[[#This Row],[stays_in_weekend_nights]])</f>
        <v>39</v>
      </c>
      <c r="AF2364" s="1">
        <f t="shared" si="36"/>
        <v>1</v>
      </c>
    </row>
    <row r="2365" spans="1:32" x14ac:dyDescent="0.3">
      <c r="A2365" s="1" t="s">
        <v>30</v>
      </c>
      <c r="B2365">
        <v>0</v>
      </c>
      <c r="C2365">
        <v>7</v>
      </c>
      <c r="D2365">
        <v>23</v>
      </c>
      <c r="E2365">
        <v>0</v>
      </c>
      <c r="F2365">
        <v>1</v>
      </c>
      <c r="G2365">
        <v>1</v>
      </c>
      <c r="H2365">
        <v>0</v>
      </c>
      <c r="I2365">
        <v>0</v>
      </c>
      <c r="J2365" s="1" t="s">
        <v>31</v>
      </c>
      <c r="K2365" s="1" t="s">
        <v>39</v>
      </c>
      <c r="L2365" s="1" t="s">
        <v>33</v>
      </c>
      <c r="M2365" s="1" t="s">
        <v>33</v>
      </c>
      <c r="N2365">
        <v>1</v>
      </c>
      <c r="O2365">
        <v>0</v>
      </c>
      <c r="P2365">
        <v>3</v>
      </c>
      <c r="Q2365" s="1" t="s">
        <v>34</v>
      </c>
      <c r="R2365" s="1" t="s">
        <v>34</v>
      </c>
      <c r="S2365">
        <v>0</v>
      </c>
      <c r="T2365" s="1" t="s">
        <v>36</v>
      </c>
      <c r="U2365">
        <v>0</v>
      </c>
      <c r="V2365">
        <v>154</v>
      </c>
      <c r="W2365">
        <v>0</v>
      </c>
      <c r="X2365" s="1" t="s">
        <v>37</v>
      </c>
      <c r="Y2365">
        <v>70</v>
      </c>
      <c r="Z2365">
        <v>1</v>
      </c>
      <c r="AA2365">
        <v>0</v>
      </c>
      <c r="AB2365" s="1" t="s">
        <v>38</v>
      </c>
      <c r="AC2365" s="2">
        <v>42523</v>
      </c>
      <c r="AD2365" s="1">
        <v>2016</v>
      </c>
      <c r="AE2365" s="15">
        <f xml:space="preserve"> Cleaned_data[[#This Row],[adr]] * (Cleaned_data[[#This Row],[stays_in_week_nights]] + Cleaned_data[[#This Row],[stays_in_weekend_nights]])</f>
        <v>70</v>
      </c>
      <c r="AF2365" s="1">
        <f t="shared" si="36"/>
        <v>1</v>
      </c>
    </row>
    <row r="2366" spans="1:32" x14ac:dyDescent="0.3">
      <c r="A2366" s="1" t="s">
        <v>30</v>
      </c>
      <c r="B2366">
        <v>0</v>
      </c>
      <c r="C2366">
        <v>35</v>
      </c>
      <c r="D2366">
        <v>27</v>
      </c>
      <c r="E2366">
        <v>0</v>
      </c>
      <c r="F2366">
        <v>1</v>
      </c>
      <c r="G2366">
        <v>1</v>
      </c>
      <c r="H2366">
        <v>0</v>
      </c>
      <c r="I2366">
        <v>0</v>
      </c>
      <c r="J2366" s="1" t="s">
        <v>31</v>
      </c>
      <c r="K2366" s="1" t="s">
        <v>39</v>
      </c>
      <c r="L2366" s="1" t="s">
        <v>33</v>
      </c>
      <c r="M2366" s="1" t="s">
        <v>33</v>
      </c>
      <c r="N2366">
        <v>1</v>
      </c>
      <c r="O2366">
        <v>0</v>
      </c>
      <c r="P2366">
        <v>4</v>
      </c>
      <c r="Q2366" s="1" t="s">
        <v>34</v>
      </c>
      <c r="R2366" s="1" t="s">
        <v>34</v>
      </c>
      <c r="S2366">
        <v>0</v>
      </c>
      <c r="T2366" s="1" t="s">
        <v>36</v>
      </c>
      <c r="U2366">
        <v>0</v>
      </c>
      <c r="V2366">
        <v>154</v>
      </c>
      <c r="W2366">
        <v>0</v>
      </c>
      <c r="X2366" s="1" t="s">
        <v>37</v>
      </c>
      <c r="Y2366">
        <v>58</v>
      </c>
      <c r="Z2366">
        <v>0</v>
      </c>
      <c r="AA2366">
        <v>0</v>
      </c>
      <c r="AB2366" s="1" t="s">
        <v>38</v>
      </c>
      <c r="AC2366" s="2">
        <v>42551</v>
      </c>
      <c r="AD2366" s="1">
        <v>2016</v>
      </c>
      <c r="AE2366" s="15">
        <f xml:space="preserve"> Cleaned_data[[#This Row],[adr]] * (Cleaned_data[[#This Row],[stays_in_week_nights]] + Cleaned_data[[#This Row],[stays_in_weekend_nights]])</f>
        <v>58</v>
      </c>
      <c r="AF2366" s="1">
        <f t="shared" si="36"/>
        <v>1</v>
      </c>
    </row>
    <row r="2367" spans="1:32" x14ac:dyDescent="0.3">
      <c r="A2367" s="1" t="s">
        <v>30</v>
      </c>
      <c r="B2367">
        <v>0</v>
      </c>
      <c r="C2367">
        <v>30</v>
      </c>
      <c r="D2367">
        <v>28</v>
      </c>
      <c r="E2367">
        <v>0</v>
      </c>
      <c r="F2367">
        <v>1</v>
      </c>
      <c r="G2367">
        <v>1</v>
      </c>
      <c r="H2367">
        <v>0</v>
      </c>
      <c r="I2367">
        <v>0</v>
      </c>
      <c r="J2367" s="1" t="s">
        <v>31</v>
      </c>
      <c r="K2367" s="1" t="s">
        <v>39</v>
      </c>
      <c r="L2367" s="1" t="s">
        <v>33</v>
      </c>
      <c r="M2367" s="1" t="s">
        <v>33</v>
      </c>
      <c r="N2367">
        <v>1</v>
      </c>
      <c r="O2367">
        <v>0</v>
      </c>
      <c r="P2367">
        <v>5</v>
      </c>
      <c r="Q2367" s="1" t="s">
        <v>34</v>
      </c>
      <c r="R2367" s="1" t="s">
        <v>42</v>
      </c>
      <c r="S2367">
        <v>0</v>
      </c>
      <c r="T2367" s="1" t="s">
        <v>36</v>
      </c>
      <c r="U2367">
        <v>0</v>
      </c>
      <c r="V2367">
        <v>154</v>
      </c>
      <c r="W2367">
        <v>0</v>
      </c>
      <c r="X2367" s="1" t="s">
        <v>37</v>
      </c>
      <c r="Y2367">
        <v>66</v>
      </c>
      <c r="Z2367">
        <v>0</v>
      </c>
      <c r="AA2367">
        <v>0</v>
      </c>
      <c r="AB2367" s="1" t="s">
        <v>38</v>
      </c>
      <c r="AC2367" s="2">
        <v>42558</v>
      </c>
      <c r="AD2367" s="1">
        <v>2016</v>
      </c>
      <c r="AE2367" s="15">
        <f xml:space="preserve"> Cleaned_data[[#This Row],[adr]] * (Cleaned_data[[#This Row],[stays_in_week_nights]] + Cleaned_data[[#This Row],[stays_in_weekend_nights]])</f>
        <v>66</v>
      </c>
      <c r="AF2367" s="1">
        <f t="shared" si="36"/>
        <v>1</v>
      </c>
    </row>
    <row r="2368" spans="1:32" x14ac:dyDescent="0.3">
      <c r="A2368" s="1" t="s">
        <v>30</v>
      </c>
      <c r="B2368">
        <v>0</v>
      </c>
      <c r="C2368">
        <v>50</v>
      </c>
      <c r="D2368">
        <v>31</v>
      </c>
      <c r="E2368">
        <v>0</v>
      </c>
      <c r="F2368">
        <v>1</v>
      </c>
      <c r="G2368">
        <v>1</v>
      </c>
      <c r="H2368">
        <v>0</v>
      </c>
      <c r="I2368">
        <v>0</v>
      </c>
      <c r="J2368" s="1" t="s">
        <v>31</v>
      </c>
      <c r="K2368" s="1" t="s">
        <v>39</v>
      </c>
      <c r="L2368" s="1" t="s">
        <v>33</v>
      </c>
      <c r="M2368" s="1" t="s">
        <v>33</v>
      </c>
      <c r="N2368">
        <v>1</v>
      </c>
      <c r="O2368">
        <v>0</v>
      </c>
      <c r="P2368">
        <v>6</v>
      </c>
      <c r="Q2368" s="1" t="s">
        <v>34</v>
      </c>
      <c r="R2368" s="1" t="s">
        <v>34</v>
      </c>
      <c r="S2368">
        <v>0</v>
      </c>
      <c r="T2368" s="1" t="s">
        <v>36</v>
      </c>
      <c r="U2368">
        <v>0</v>
      </c>
      <c r="V2368">
        <v>154</v>
      </c>
      <c r="W2368">
        <v>0</v>
      </c>
      <c r="X2368" s="1" t="s">
        <v>37</v>
      </c>
      <c r="Y2368">
        <v>115</v>
      </c>
      <c r="Z2368">
        <v>0</v>
      </c>
      <c r="AA2368">
        <v>0</v>
      </c>
      <c r="AB2368" s="1" t="s">
        <v>38</v>
      </c>
      <c r="AC2368" s="2">
        <v>42580</v>
      </c>
      <c r="AD2368" s="1">
        <v>2016</v>
      </c>
      <c r="AE2368" s="15">
        <f xml:space="preserve"> Cleaned_data[[#This Row],[adr]] * (Cleaned_data[[#This Row],[stays_in_week_nights]] + Cleaned_data[[#This Row],[stays_in_weekend_nights]])</f>
        <v>115</v>
      </c>
      <c r="AF2368" s="1">
        <f t="shared" si="36"/>
        <v>1</v>
      </c>
    </row>
    <row r="2369" spans="1:32" x14ac:dyDescent="0.3">
      <c r="A2369" s="1" t="s">
        <v>30</v>
      </c>
      <c r="B2369">
        <v>0</v>
      </c>
      <c r="C2369">
        <v>65</v>
      </c>
      <c r="D2369">
        <v>33</v>
      </c>
      <c r="E2369">
        <v>0</v>
      </c>
      <c r="F2369">
        <v>1</v>
      </c>
      <c r="G2369">
        <v>1</v>
      </c>
      <c r="H2369">
        <v>0</v>
      </c>
      <c r="I2369">
        <v>0</v>
      </c>
      <c r="J2369" s="1" t="s">
        <v>31</v>
      </c>
      <c r="K2369" s="1" t="s">
        <v>39</v>
      </c>
      <c r="L2369" s="1" t="s">
        <v>33</v>
      </c>
      <c r="M2369" s="1" t="s">
        <v>33</v>
      </c>
      <c r="N2369">
        <v>1</v>
      </c>
      <c r="O2369">
        <v>0</v>
      </c>
      <c r="P2369">
        <v>7</v>
      </c>
      <c r="Q2369" s="1" t="s">
        <v>34</v>
      </c>
      <c r="R2369" s="1" t="s">
        <v>69</v>
      </c>
      <c r="S2369">
        <v>0</v>
      </c>
      <c r="T2369" s="1" t="s">
        <v>36</v>
      </c>
      <c r="U2369">
        <v>0</v>
      </c>
      <c r="V2369">
        <v>154</v>
      </c>
      <c r="W2369">
        <v>0</v>
      </c>
      <c r="X2369" s="1" t="s">
        <v>37</v>
      </c>
      <c r="Y2369">
        <v>115</v>
      </c>
      <c r="Z2369">
        <v>0</v>
      </c>
      <c r="AA2369">
        <v>0</v>
      </c>
      <c r="AB2369" s="1" t="s">
        <v>38</v>
      </c>
      <c r="AC2369" s="2">
        <v>42593</v>
      </c>
      <c r="AD2369" s="1">
        <v>2016</v>
      </c>
      <c r="AE2369" s="15">
        <f xml:space="preserve"> Cleaned_data[[#This Row],[adr]] * (Cleaned_data[[#This Row],[stays_in_week_nights]] + Cleaned_data[[#This Row],[stays_in_weekend_nights]])</f>
        <v>115</v>
      </c>
      <c r="AF2369" s="1">
        <f t="shared" si="36"/>
        <v>1</v>
      </c>
    </row>
    <row r="2370" spans="1:32" x14ac:dyDescent="0.3">
      <c r="A2370" s="1" t="s">
        <v>30</v>
      </c>
      <c r="B2370">
        <v>0</v>
      </c>
      <c r="C2370">
        <v>86</v>
      </c>
      <c r="D2370">
        <v>36</v>
      </c>
      <c r="E2370">
        <v>0</v>
      </c>
      <c r="F2370">
        <v>1</v>
      </c>
      <c r="G2370">
        <v>1</v>
      </c>
      <c r="H2370">
        <v>0</v>
      </c>
      <c r="I2370">
        <v>0</v>
      </c>
      <c r="J2370" s="1" t="s">
        <v>31</v>
      </c>
      <c r="K2370" s="1" t="s">
        <v>39</v>
      </c>
      <c r="L2370" s="1" t="s">
        <v>33</v>
      </c>
      <c r="M2370" s="1" t="s">
        <v>33</v>
      </c>
      <c r="N2370">
        <v>1</v>
      </c>
      <c r="O2370">
        <v>0</v>
      </c>
      <c r="P2370">
        <v>8</v>
      </c>
      <c r="Q2370" s="1" t="s">
        <v>34</v>
      </c>
      <c r="R2370" s="1" t="s">
        <v>58</v>
      </c>
      <c r="S2370">
        <v>0</v>
      </c>
      <c r="T2370" s="1" t="s">
        <v>36</v>
      </c>
      <c r="U2370">
        <v>0</v>
      </c>
      <c r="V2370">
        <v>154</v>
      </c>
      <c r="W2370">
        <v>0</v>
      </c>
      <c r="X2370" s="1" t="s">
        <v>37</v>
      </c>
      <c r="Y2370">
        <v>66</v>
      </c>
      <c r="Z2370">
        <v>0</v>
      </c>
      <c r="AA2370">
        <v>0</v>
      </c>
      <c r="AB2370" s="1" t="s">
        <v>38</v>
      </c>
      <c r="AC2370" s="2">
        <v>42614</v>
      </c>
      <c r="AD2370" s="1">
        <v>2016</v>
      </c>
      <c r="AE2370" s="15">
        <f xml:space="preserve"> Cleaned_data[[#This Row],[adr]] * (Cleaned_data[[#This Row],[stays_in_week_nights]] + Cleaned_data[[#This Row],[stays_in_weekend_nights]])</f>
        <v>66</v>
      </c>
      <c r="AF2370" s="1">
        <f t="shared" ref="AF2370:AF2433" si="37">E2370 +F2370</f>
        <v>1</v>
      </c>
    </row>
    <row r="2371" spans="1:32" x14ac:dyDescent="0.3">
      <c r="A2371" s="1" t="s">
        <v>30</v>
      </c>
      <c r="B2371">
        <v>0</v>
      </c>
      <c r="C2371">
        <v>100</v>
      </c>
      <c r="D2371">
        <v>38</v>
      </c>
      <c r="E2371">
        <v>0</v>
      </c>
      <c r="F2371">
        <v>1</v>
      </c>
      <c r="G2371">
        <v>1</v>
      </c>
      <c r="H2371">
        <v>0</v>
      </c>
      <c r="I2371">
        <v>0</v>
      </c>
      <c r="J2371" s="1" t="s">
        <v>31</v>
      </c>
      <c r="K2371" s="1" t="s">
        <v>39</v>
      </c>
      <c r="L2371" s="1" t="s">
        <v>33</v>
      </c>
      <c r="M2371" s="1" t="s">
        <v>33</v>
      </c>
      <c r="N2371">
        <v>1</v>
      </c>
      <c r="O2371">
        <v>0</v>
      </c>
      <c r="P2371">
        <v>9</v>
      </c>
      <c r="Q2371" s="1" t="s">
        <v>34</v>
      </c>
      <c r="R2371" s="1" t="s">
        <v>55</v>
      </c>
      <c r="S2371">
        <v>1</v>
      </c>
      <c r="T2371" s="1" t="s">
        <v>36</v>
      </c>
      <c r="U2371">
        <v>0</v>
      </c>
      <c r="V2371">
        <v>154</v>
      </c>
      <c r="W2371">
        <v>0</v>
      </c>
      <c r="X2371" s="1" t="s">
        <v>37</v>
      </c>
      <c r="Y2371">
        <v>66</v>
      </c>
      <c r="Z2371">
        <v>0</v>
      </c>
      <c r="AA2371">
        <v>0</v>
      </c>
      <c r="AB2371" s="1" t="s">
        <v>38</v>
      </c>
      <c r="AC2371" s="2">
        <v>42628</v>
      </c>
      <c r="AD2371" s="1">
        <v>2016</v>
      </c>
      <c r="AE2371" s="15">
        <f xml:space="preserve"> Cleaned_data[[#This Row],[adr]] * (Cleaned_data[[#This Row],[stays_in_week_nights]] + Cleaned_data[[#This Row],[stays_in_weekend_nights]])</f>
        <v>66</v>
      </c>
      <c r="AF2371" s="1">
        <f t="shared" si="37"/>
        <v>1</v>
      </c>
    </row>
    <row r="2372" spans="1:32" x14ac:dyDescent="0.3">
      <c r="A2372" s="1" t="s">
        <v>30</v>
      </c>
      <c r="B2372">
        <v>0</v>
      </c>
      <c r="C2372">
        <v>114</v>
      </c>
      <c r="D2372">
        <v>40</v>
      </c>
      <c r="E2372">
        <v>0</v>
      </c>
      <c r="F2372">
        <v>1</v>
      </c>
      <c r="G2372">
        <v>1</v>
      </c>
      <c r="H2372">
        <v>0</v>
      </c>
      <c r="I2372">
        <v>0</v>
      </c>
      <c r="J2372" s="1" t="s">
        <v>31</v>
      </c>
      <c r="K2372" s="1" t="s">
        <v>39</v>
      </c>
      <c r="L2372" s="1" t="s">
        <v>33</v>
      </c>
      <c r="M2372" s="1" t="s">
        <v>33</v>
      </c>
      <c r="N2372">
        <v>1</v>
      </c>
      <c r="O2372">
        <v>0</v>
      </c>
      <c r="P2372">
        <v>10</v>
      </c>
      <c r="Q2372" s="1" t="s">
        <v>34</v>
      </c>
      <c r="R2372" s="1" t="s">
        <v>34</v>
      </c>
      <c r="S2372">
        <v>0</v>
      </c>
      <c r="T2372" s="1" t="s">
        <v>36</v>
      </c>
      <c r="U2372">
        <v>0</v>
      </c>
      <c r="V2372">
        <v>154</v>
      </c>
      <c r="W2372">
        <v>0</v>
      </c>
      <c r="X2372" s="1" t="s">
        <v>37</v>
      </c>
      <c r="Y2372">
        <v>58</v>
      </c>
      <c r="Z2372">
        <v>0</v>
      </c>
      <c r="AA2372">
        <v>0</v>
      </c>
      <c r="AB2372" s="1" t="s">
        <v>38</v>
      </c>
      <c r="AC2372" s="2">
        <v>42642</v>
      </c>
      <c r="AD2372" s="1">
        <v>2016</v>
      </c>
      <c r="AE2372" s="15">
        <f xml:space="preserve"> Cleaned_data[[#This Row],[adr]] * (Cleaned_data[[#This Row],[stays_in_week_nights]] + Cleaned_data[[#This Row],[stays_in_weekend_nights]])</f>
        <v>58</v>
      </c>
      <c r="AF2372" s="1">
        <f t="shared" si="37"/>
        <v>1</v>
      </c>
    </row>
    <row r="2373" spans="1:32" x14ac:dyDescent="0.3">
      <c r="A2373" s="1" t="s">
        <v>30</v>
      </c>
      <c r="B2373">
        <v>0</v>
      </c>
      <c r="C2373">
        <v>29</v>
      </c>
      <c r="D2373">
        <v>43</v>
      </c>
      <c r="E2373">
        <v>0</v>
      </c>
      <c r="F2373">
        <v>1</v>
      </c>
      <c r="G2373">
        <v>1</v>
      </c>
      <c r="H2373">
        <v>0</v>
      </c>
      <c r="I2373">
        <v>0</v>
      </c>
      <c r="J2373" s="1" t="s">
        <v>31</v>
      </c>
      <c r="K2373" s="1" t="s">
        <v>39</v>
      </c>
      <c r="L2373" s="1" t="s">
        <v>33</v>
      </c>
      <c r="M2373" s="1" t="s">
        <v>33</v>
      </c>
      <c r="N2373">
        <v>1</v>
      </c>
      <c r="O2373">
        <v>0</v>
      </c>
      <c r="P2373">
        <v>11</v>
      </c>
      <c r="Q2373" s="1" t="s">
        <v>34</v>
      </c>
      <c r="R2373" s="1" t="s">
        <v>34</v>
      </c>
      <c r="S2373">
        <v>0</v>
      </c>
      <c r="T2373" s="1" t="s">
        <v>36</v>
      </c>
      <c r="U2373">
        <v>0</v>
      </c>
      <c r="V2373">
        <v>154</v>
      </c>
      <c r="W2373">
        <v>0</v>
      </c>
      <c r="X2373" s="1" t="s">
        <v>37</v>
      </c>
      <c r="Y2373">
        <v>39</v>
      </c>
      <c r="Z2373">
        <v>0</v>
      </c>
      <c r="AA2373">
        <v>0</v>
      </c>
      <c r="AB2373" s="1" t="s">
        <v>38</v>
      </c>
      <c r="AC2373" s="2">
        <v>42663</v>
      </c>
      <c r="AD2373" s="1">
        <v>2016</v>
      </c>
      <c r="AE2373" s="15">
        <f xml:space="preserve"> Cleaned_data[[#This Row],[adr]] * (Cleaned_data[[#This Row],[stays_in_week_nights]] + Cleaned_data[[#This Row],[stays_in_weekend_nights]])</f>
        <v>39</v>
      </c>
      <c r="AF2373" s="1">
        <f t="shared" si="37"/>
        <v>1</v>
      </c>
    </row>
    <row r="2374" spans="1:32" x14ac:dyDescent="0.3">
      <c r="A2374" s="1" t="s">
        <v>30</v>
      </c>
      <c r="B2374">
        <v>0</v>
      </c>
      <c r="C2374">
        <v>7</v>
      </c>
      <c r="D2374">
        <v>45</v>
      </c>
      <c r="E2374">
        <v>0</v>
      </c>
      <c r="F2374">
        <v>1</v>
      </c>
      <c r="G2374">
        <v>1</v>
      </c>
      <c r="H2374">
        <v>0</v>
      </c>
      <c r="I2374">
        <v>0</v>
      </c>
      <c r="J2374" s="1" t="s">
        <v>31</v>
      </c>
      <c r="K2374" s="1" t="s">
        <v>39</v>
      </c>
      <c r="L2374" s="1" t="s">
        <v>33</v>
      </c>
      <c r="M2374" s="1" t="s">
        <v>33</v>
      </c>
      <c r="N2374">
        <v>1</v>
      </c>
      <c r="O2374">
        <v>0</v>
      </c>
      <c r="P2374">
        <v>12</v>
      </c>
      <c r="Q2374" s="1" t="s">
        <v>34</v>
      </c>
      <c r="R2374" s="1" t="s">
        <v>34</v>
      </c>
      <c r="S2374">
        <v>1</v>
      </c>
      <c r="T2374" s="1" t="s">
        <v>36</v>
      </c>
      <c r="U2374">
        <v>0</v>
      </c>
      <c r="V2374">
        <v>154</v>
      </c>
      <c r="W2374">
        <v>0</v>
      </c>
      <c r="X2374" s="1" t="s">
        <v>37</v>
      </c>
      <c r="Y2374">
        <v>27</v>
      </c>
      <c r="Z2374">
        <v>0</v>
      </c>
      <c r="AA2374">
        <v>0</v>
      </c>
      <c r="AB2374" s="1" t="s">
        <v>38</v>
      </c>
      <c r="AC2374" s="2">
        <v>42677</v>
      </c>
      <c r="AD2374" s="1">
        <v>2016</v>
      </c>
      <c r="AE2374" s="15">
        <f xml:space="preserve"> Cleaned_data[[#This Row],[adr]] * (Cleaned_data[[#This Row],[stays_in_week_nights]] + Cleaned_data[[#This Row],[stays_in_weekend_nights]])</f>
        <v>27</v>
      </c>
      <c r="AF2374" s="1">
        <f t="shared" si="37"/>
        <v>1</v>
      </c>
    </row>
    <row r="2375" spans="1:32" x14ac:dyDescent="0.3">
      <c r="A2375" s="1" t="s">
        <v>30</v>
      </c>
      <c r="B2375">
        <v>0</v>
      </c>
      <c r="C2375">
        <v>27</v>
      </c>
      <c r="D2375">
        <v>48</v>
      </c>
      <c r="E2375">
        <v>0</v>
      </c>
      <c r="F2375">
        <v>2</v>
      </c>
      <c r="G2375">
        <v>1</v>
      </c>
      <c r="H2375">
        <v>0</v>
      </c>
      <c r="I2375">
        <v>0</v>
      </c>
      <c r="J2375" s="1" t="s">
        <v>31</v>
      </c>
      <c r="K2375" s="1" t="s">
        <v>39</v>
      </c>
      <c r="L2375" s="1" t="s">
        <v>33</v>
      </c>
      <c r="M2375" s="1" t="s">
        <v>33</v>
      </c>
      <c r="N2375">
        <v>1</v>
      </c>
      <c r="O2375">
        <v>0</v>
      </c>
      <c r="P2375">
        <v>13</v>
      </c>
      <c r="Q2375" s="1" t="s">
        <v>34</v>
      </c>
      <c r="R2375" s="1" t="s">
        <v>55</v>
      </c>
      <c r="S2375">
        <v>1</v>
      </c>
      <c r="T2375" s="1" t="s">
        <v>36</v>
      </c>
      <c r="U2375">
        <v>0</v>
      </c>
      <c r="V2375">
        <v>154</v>
      </c>
      <c r="W2375">
        <v>0</v>
      </c>
      <c r="X2375" s="1" t="s">
        <v>37</v>
      </c>
      <c r="Y2375">
        <v>27</v>
      </c>
      <c r="Z2375">
        <v>0</v>
      </c>
      <c r="AA2375">
        <v>0</v>
      </c>
      <c r="AB2375" s="1" t="s">
        <v>38</v>
      </c>
      <c r="AC2375" s="2">
        <v>42698</v>
      </c>
      <c r="AD2375" s="1">
        <v>2016</v>
      </c>
      <c r="AE2375" s="15">
        <f xml:space="preserve"> Cleaned_data[[#This Row],[adr]] * (Cleaned_data[[#This Row],[stays_in_week_nights]] + Cleaned_data[[#This Row],[stays_in_weekend_nights]])</f>
        <v>54</v>
      </c>
      <c r="AF2375" s="1">
        <f t="shared" si="37"/>
        <v>2</v>
      </c>
    </row>
    <row r="2376" spans="1:32" x14ac:dyDescent="0.3">
      <c r="A2376" s="1" t="s">
        <v>30</v>
      </c>
      <c r="B2376">
        <v>0</v>
      </c>
      <c r="C2376">
        <v>2</v>
      </c>
      <c r="D2376">
        <v>50</v>
      </c>
      <c r="E2376">
        <v>0</v>
      </c>
      <c r="F2376">
        <v>0</v>
      </c>
      <c r="G2376">
        <v>1</v>
      </c>
      <c r="H2376">
        <v>0</v>
      </c>
      <c r="I2376">
        <v>0</v>
      </c>
      <c r="J2376" s="1" t="s">
        <v>31</v>
      </c>
      <c r="K2376" s="1" t="s">
        <v>39</v>
      </c>
      <c r="L2376" s="1" t="s">
        <v>33</v>
      </c>
      <c r="M2376" s="1" t="s">
        <v>33</v>
      </c>
      <c r="N2376">
        <v>1</v>
      </c>
      <c r="O2376">
        <v>0</v>
      </c>
      <c r="P2376">
        <v>14</v>
      </c>
      <c r="Q2376" s="1" t="s">
        <v>34</v>
      </c>
      <c r="R2376" s="1" t="s">
        <v>55</v>
      </c>
      <c r="S2376">
        <v>0</v>
      </c>
      <c r="T2376" s="1" t="s">
        <v>36</v>
      </c>
      <c r="U2376">
        <v>0</v>
      </c>
      <c r="V2376">
        <v>154</v>
      </c>
      <c r="W2376">
        <v>0</v>
      </c>
      <c r="X2376" s="1" t="s">
        <v>37</v>
      </c>
      <c r="Y2376">
        <v>0</v>
      </c>
      <c r="Z2376">
        <v>0</v>
      </c>
      <c r="AA2376">
        <v>0</v>
      </c>
      <c r="AB2376" s="1" t="s">
        <v>38</v>
      </c>
      <c r="AC2376" s="2">
        <v>42711</v>
      </c>
      <c r="AD2376" s="1">
        <v>2016</v>
      </c>
      <c r="AE2376" s="15">
        <f xml:space="preserve"> Cleaned_data[[#This Row],[adr]] * (Cleaned_data[[#This Row],[stays_in_week_nights]] + Cleaned_data[[#This Row],[stays_in_weekend_nights]])</f>
        <v>0</v>
      </c>
      <c r="AF2376" s="1">
        <f t="shared" si="37"/>
        <v>0</v>
      </c>
    </row>
    <row r="2377" spans="1:32" x14ac:dyDescent="0.3">
      <c r="A2377" s="1" t="s">
        <v>30</v>
      </c>
      <c r="B2377">
        <v>0</v>
      </c>
      <c r="C2377">
        <v>0</v>
      </c>
      <c r="D2377">
        <v>16</v>
      </c>
      <c r="E2377">
        <v>0</v>
      </c>
      <c r="F2377">
        <v>2</v>
      </c>
      <c r="G2377">
        <v>2</v>
      </c>
      <c r="H2377">
        <v>0</v>
      </c>
      <c r="I2377">
        <v>0</v>
      </c>
      <c r="J2377" s="1" t="s">
        <v>31</v>
      </c>
      <c r="K2377" s="1" t="s">
        <v>39</v>
      </c>
      <c r="L2377" s="1" t="s">
        <v>33</v>
      </c>
      <c r="M2377" s="1" t="s">
        <v>33</v>
      </c>
      <c r="N2377">
        <v>0</v>
      </c>
      <c r="O2377">
        <v>0</v>
      </c>
      <c r="P2377">
        <v>0</v>
      </c>
      <c r="Q2377" s="1" t="s">
        <v>34</v>
      </c>
      <c r="R2377" s="1" t="s">
        <v>45</v>
      </c>
      <c r="S2377">
        <v>0</v>
      </c>
      <c r="T2377" s="1" t="s">
        <v>36</v>
      </c>
      <c r="U2377">
        <v>0</v>
      </c>
      <c r="V2377">
        <v>331</v>
      </c>
      <c r="W2377">
        <v>0</v>
      </c>
      <c r="X2377" s="1" t="s">
        <v>37</v>
      </c>
      <c r="Y2377">
        <v>59</v>
      </c>
      <c r="Z2377">
        <v>0</v>
      </c>
      <c r="AA2377">
        <v>0</v>
      </c>
      <c r="AB2377" s="1" t="s">
        <v>38</v>
      </c>
      <c r="AC2377" s="2">
        <v>42474</v>
      </c>
      <c r="AD2377" s="1">
        <v>2016</v>
      </c>
      <c r="AE2377" s="15">
        <f xml:space="preserve"> Cleaned_data[[#This Row],[adr]] * (Cleaned_data[[#This Row],[stays_in_week_nights]] + Cleaned_data[[#This Row],[stays_in_weekend_nights]])</f>
        <v>118</v>
      </c>
      <c r="AF2377" s="1">
        <f t="shared" si="37"/>
        <v>2</v>
      </c>
    </row>
    <row r="2378" spans="1:32" x14ac:dyDescent="0.3">
      <c r="A2378" s="1" t="s">
        <v>30</v>
      </c>
      <c r="B2378">
        <v>0</v>
      </c>
      <c r="C2378">
        <v>1</v>
      </c>
      <c r="D2378">
        <v>16</v>
      </c>
      <c r="E2378">
        <v>0</v>
      </c>
      <c r="F2378">
        <v>1</v>
      </c>
      <c r="G2378">
        <v>2</v>
      </c>
      <c r="H2378">
        <v>0</v>
      </c>
      <c r="I2378">
        <v>0</v>
      </c>
      <c r="J2378" s="1" t="s">
        <v>31</v>
      </c>
      <c r="K2378" s="1" t="s">
        <v>39</v>
      </c>
      <c r="L2378" s="1" t="s">
        <v>33</v>
      </c>
      <c r="M2378" s="1" t="s">
        <v>33</v>
      </c>
      <c r="N2378">
        <v>0</v>
      </c>
      <c r="O2378">
        <v>0</v>
      </c>
      <c r="P2378">
        <v>0</v>
      </c>
      <c r="Q2378" s="1" t="s">
        <v>34</v>
      </c>
      <c r="R2378" s="1" t="s">
        <v>45</v>
      </c>
      <c r="S2378">
        <v>0</v>
      </c>
      <c r="T2378" s="1" t="s">
        <v>36</v>
      </c>
      <c r="U2378">
        <v>0</v>
      </c>
      <c r="V2378">
        <v>331</v>
      </c>
      <c r="W2378">
        <v>0</v>
      </c>
      <c r="X2378" s="1" t="s">
        <v>37</v>
      </c>
      <c r="Y2378">
        <v>67.5</v>
      </c>
      <c r="Z2378">
        <v>0</v>
      </c>
      <c r="AA2378">
        <v>0</v>
      </c>
      <c r="AB2378" s="1" t="s">
        <v>38</v>
      </c>
      <c r="AC2378" s="2">
        <v>42475</v>
      </c>
      <c r="AD2378" s="1">
        <v>2016</v>
      </c>
      <c r="AE2378" s="15">
        <f xml:space="preserve"> Cleaned_data[[#This Row],[adr]] * (Cleaned_data[[#This Row],[stays_in_week_nights]] + Cleaned_data[[#This Row],[stays_in_weekend_nights]])</f>
        <v>67.5</v>
      </c>
      <c r="AF2378" s="1">
        <f t="shared" si="37"/>
        <v>1</v>
      </c>
    </row>
    <row r="2379" spans="1:32" x14ac:dyDescent="0.3">
      <c r="A2379" s="1" t="s">
        <v>30</v>
      </c>
      <c r="B2379">
        <v>0</v>
      </c>
      <c r="C2379">
        <v>2</v>
      </c>
      <c r="D2379">
        <v>16</v>
      </c>
      <c r="E2379">
        <v>0</v>
      </c>
      <c r="F2379">
        <v>1</v>
      </c>
      <c r="G2379">
        <v>1</v>
      </c>
      <c r="H2379">
        <v>0</v>
      </c>
      <c r="I2379">
        <v>0</v>
      </c>
      <c r="J2379" s="1" t="s">
        <v>31</v>
      </c>
      <c r="K2379" s="1" t="s">
        <v>39</v>
      </c>
      <c r="L2379" s="1" t="s">
        <v>33</v>
      </c>
      <c r="M2379" s="1" t="s">
        <v>33</v>
      </c>
      <c r="N2379">
        <v>0</v>
      </c>
      <c r="O2379">
        <v>0</v>
      </c>
      <c r="P2379">
        <v>0</v>
      </c>
      <c r="Q2379" s="1" t="s">
        <v>34</v>
      </c>
      <c r="R2379" s="1" t="s">
        <v>61</v>
      </c>
      <c r="S2379">
        <v>0</v>
      </c>
      <c r="T2379" s="1" t="s">
        <v>36</v>
      </c>
      <c r="U2379">
        <v>0</v>
      </c>
      <c r="V2379">
        <v>144</v>
      </c>
      <c r="W2379">
        <v>0</v>
      </c>
      <c r="X2379" s="1" t="s">
        <v>50</v>
      </c>
      <c r="Y2379">
        <v>42</v>
      </c>
      <c r="Z2379">
        <v>0</v>
      </c>
      <c r="AA2379">
        <v>0</v>
      </c>
      <c r="AB2379" s="1" t="s">
        <v>38</v>
      </c>
      <c r="AC2379" s="2">
        <v>42474</v>
      </c>
      <c r="AD2379" s="1">
        <v>2016</v>
      </c>
      <c r="AE2379" s="15">
        <f xml:space="preserve"> Cleaned_data[[#This Row],[adr]] * (Cleaned_data[[#This Row],[stays_in_week_nights]] + Cleaned_data[[#This Row],[stays_in_weekend_nights]])</f>
        <v>42</v>
      </c>
      <c r="AF2379" s="1">
        <f t="shared" si="37"/>
        <v>1</v>
      </c>
    </row>
    <row r="2380" spans="1:32" x14ac:dyDescent="0.3">
      <c r="A2380" s="1" t="s">
        <v>30</v>
      </c>
      <c r="B2380">
        <v>0</v>
      </c>
      <c r="C2380">
        <v>83</v>
      </c>
      <c r="D2380">
        <v>16</v>
      </c>
      <c r="E2380">
        <v>1</v>
      </c>
      <c r="F2380">
        <v>2</v>
      </c>
      <c r="G2380">
        <v>1</v>
      </c>
      <c r="H2380">
        <v>0</v>
      </c>
      <c r="I2380">
        <v>0</v>
      </c>
      <c r="J2380" s="1" t="s">
        <v>59</v>
      </c>
      <c r="K2380" s="1" t="s">
        <v>39</v>
      </c>
      <c r="L2380" s="1" t="s">
        <v>33</v>
      </c>
      <c r="M2380" s="1" t="s">
        <v>33</v>
      </c>
      <c r="N2380">
        <v>0</v>
      </c>
      <c r="O2380">
        <v>0</v>
      </c>
      <c r="P2380">
        <v>0</v>
      </c>
      <c r="Q2380" s="1" t="s">
        <v>34</v>
      </c>
      <c r="R2380" s="1" t="s">
        <v>61</v>
      </c>
      <c r="S2380">
        <v>2</v>
      </c>
      <c r="T2380" s="1" t="s">
        <v>36</v>
      </c>
      <c r="U2380">
        <v>0</v>
      </c>
      <c r="V2380">
        <v>370</v>
      </c>
      <c r="W2380">
        <v>0</v>
      </c>
      <c r="X2380" s="1" t="s">
        <v>50</v>
      </c>
      <c r="Y2380">
        <v>0</v>
      </c>
      <c r="Z2380">
        <v>0</v>
      </c>
      <c r="AA2380">
        <v>0</v>
      </c>
      <c r="AB2380" s="1" t="s">
        <v>38</v>
      </c>
      <c r="AC2380" s="2">
        <v>42474</v>
      </c>
      <c r="AD2380" s="1">
        <v>2016</v>
      </c>
      <c r="AE2380" s="15">
        <f xml:space="preserve"> Cleaned_data[[#This Row],[adr]] * (Cleaned_data[[#This Row],[stays_in_week_nights]] + Cleaned_data[[#This Row],[stays_in_weekend_nights]])</f>
        <v>0</v>
      </c>
      <c r="AF2380" s="1">
        <f t="shared" si="37"/>
        <v>3</v>
      </c>
    </row>
    <row r="2381" spans="1:32" x14ac:dyDescent="0.3">
      <c r="A2381" s="1" t="s">
        <v>30</v>
      </c>
      <c r="B2381">
        <v>0</v>
      </c>
      <c r="C2381">
        <v>2</v>
      </c>
      <c r="D2381">
        <v>16</v>
      </c>
      <c r="E2381">
        <v>0</v>
      </c>
      <c r="F2381">
        <v>1</v>
      </c>
      <c r="G2381">
        <v>1</v>
      </c>
      <c r="H2381">
        <v>0</v>
      </c>
      <c r="I2381">
        <v>0</v>
      </c>
      <c r="J2381" s="1" t="s">
        <v>31</v>
      </c>
      <c r="K2381" s="1" t="s">
        <v>39</v>
      </c>
      <c r="L2381" s="1" t="s">
        <v>33</v>
      </c>
      <c r="M2381" s="1" t="s">
        <v>33</v>
      </c>
      <c r="N2381">
        <v>0</v>
      </c>
      <c r="O2381">
        <v>0</v>
      </c>
      <c r="P2381">
        <v>0</v>
      </c>
      <c r="Q2381" s="1" t="s">
        <v>34</v>
      </c>
      <c r="R2381" s="1" t="s">
        <v>34</v>
      </c>
      <c r="S2381">
        <v>3</v>
      </c>
      <c r="T2381" s="1" t="s">
        <v>36</v>
      </c>
      <c r="U2381">
        <v>0</v>
      </c>
      <c r="V2381">
        <v>169</v>
      </c>
      <c r="W2381">
        <v>0</v>
      </c>
      <c r="X2381" s="1" t="s">
        <v>37</v>
      </c>
      <c r="Y2381">
        <v>45</v>
      </c>
      <c r="Z2381">
        <v>1</v>
      </c>
      <c r="AA2381">
        <v>0</v>
      </c>
      <c r="AB2381" s="1" t="s">
        <v>38</v>
      </c>
      <c r="AC2381" s="2">
        <v>42475</v>
      </c>
      <c r="AD2381" s="1">
        <v>2016</v>
      </c>
      <c r="AE2381" s="15">
        <f xml:space="preserve"> Cleaned_data[[#This Row],[adr]] * (Cleaned_data[[#This Row],[stays_in_week_nights]] + Cleaned_data[[#This Row],[stays_in_weekend_nights]])</f>
        <v>45</v>
      </c>
      <c r="AF2381" s="1">
        <f t="shared" si="37"/>
        <v>1</v>
      </c>
    </row>
    <row r="2382" spans="1:32" x14ac:dyDescent="0.3">
      <c r="A2382" s="1" t="s">
        <v>30</v>
      </c>
      <c r="B2382">
        <v>0</v>
      </c>
      <c r="C2382">
        <v>0</v>
      </c>
      <c r="D2382">
        <v>16</v>
      </c>
      <c r="E2382">
        <v>0</v>
      </c>
      <c r="F2382">
        <v>2</v>
      </c>
      <c r="G2382">
        <v>1</v>
      </c>
      <c r="H2382">
        <v>0</v>
      </c>
      <c r="I2382">
        <v>0</v>
      </c>
      <c r="J2382" s="1" t="s">
        <v>31</v>
      </c>
      <c r="K2382" s="1" t="s">
        <v>39</v>
      </c>
      <c r="L2382" s="1" t="s">
        <v>44</v>
      </c>
      <c r="M2382" s="1" t="s">
        <v>44</v>
      </c>
      <c r="N2382">
        <v>0</v>
      </c>
      <c r="O2382">
        <v>0</v>
      </c>
      <c r="P2382">
        <v>0</v>
      </c>
      <c r="Q2382" s="1" t="s">
        <v>35</v>
      </c>
      <c r="R2382" s="1" t="s">
        <v>35</v>
      </c>
      <c r="S2382">
        <v>1</v>
      </c>
      <c r="T2382" s="1" t="s">
        <v>36</v>
      </c>
      <c r="U2382">
        <v>0</v>
      </c>
      <c r="V2382">
        <v>62</v>
      </c>
      <c r="W2382">
        <v>0</v>
      </c>
      <c r="X2382" s="1" t="s">
        <v>48</v>
      </c>
      <c r="Y2382">
        <v>62.75</v>
      </c>
      <c r="Z2382">
        <v>0</v>
      </c>
      <c r="AA2382">
        <v>0</v>
      </c>
      <c r="AB2382" s="1" t="s">
        <v>38</v>
      </c>
      <c r="AC2382" s="2">
        <v>42475</v>
      </c>
      <c r="AD2382" s="1">
        <v>2016</v>
      </c>
      <c r="AE2382" s="15">
        <f xml:space="preserve"> Cleaned_data[[#This Row],[adr]] * (Cleaned_data[[#This Row],[stays_in_week_nights]] + Cleaned_data[[#This Row],[stays_in_weekend_nights]])</f>
        <v>125.5</v>
      </c>
      <c r="AF2382" s="1">
        <f t="shared" si="37"/>
        <v>2</v>
      </c>
    </row>
    <row r="2383" spans="1:32" x14ac:dyDescent="0.3">
      <c r="A2383" s="1" t="s">
        <v>30</v>
      </c>
      <c r="B2383">
        <v>0</v>
      </c>
      <c r="C2383">
        <v>2</v>
      </c>
      <c r="D2383">
        <v>16</v>
      </c>
      <c r="E2383">
        <v>0</v>
      </c>
      <c r="F2383">
        <v>1</v>
      </c>
      <c r="G2383">
        <v>1</v>
      </c>
      <c r="H2383">
        <v>0</v>
      </c>
      <c r="I2383">
        <v>0</v>
      </c>
      <c r="J2383" s="1" t="s">
        <v>31</v>
      </c>
      <c r="K2383" s="1" t="s">
        <v>39</v>
      </c>
      <c r="L2383" s="1" t="s">
        <v>33</v>
      </c>
      <c r="M2383" s="1" t="s">
        <v>33</v>
      </c>
      <c r="N2383">
        <v>0</v>
      </c>
      <c r="O2383">
        <v>0</v>
      </c>
      <c r="P2383">
        <v>0</v>
      </c>
      <c r="Q2383" s="1" t="s">
        <v>34</v>
      </c>
      <c r="R2383" s="1" t="s">
        <v>58</v>
      </c>
      <c r="S2383">
        <v>0</v>
      </c>
      <c r="T2383" s="1" t="s">
        <v>36</v>
      </c>
      <c r="U2383">
        <v>0</v>
      </c>
      <c r="V2383">
        <v>12</v>
      </c>
      <c r="W2383">
        <v>0</v>
      </c>
      <c r="X2383" s="1" t="s">
        <v>37</v>
      </c>
      <c r="Y2383">
        <v>42</v>
      </c>
      <c r="Z2383">
        <v>0</v>
      </c>
      <c r="AA2383">
        <v>0</v>
      </c>
      <c r="AB2383" s="1" t="s">
        <v>38</v>
      </c>
      <c r="AC2383" s="2">
        <v>42475</v>
      </c>
      <c r="AD2383" s="1">
        <v>2016</v>
      </c>
      <c r="AE2383" s="15">
        <f xml:space="preserve"> Cleaned_data[[#This Row],[adr]] * (Cleaned_data[[#This Row],[stays_in_week_nights]] + Cleaned_data[[#This Row],[stays_in_weekend_nights]])</f>
        <v>42</v>
      </c>
      <c r="AF2383" s="1">
        <f t="shared" si="37"/>
        <v>1</v>
      </c>
    </row>
    <row r="2384" spans="1:32" x14ac:dyDescent="0.3">
      <c r="A2384" s="1" t="s">
        <v>30</v>
      </c>
      <c r="B2384">
        <v>0</v>
      </c>
      <c r="C2384">
        <v>2</v>
      </c>
      <c r="D2384">
        <v>16</v>
      </c>
      <c r="E2384">
        <v>0</v>
      </c>
      <c r="F2384">
        <v>1</v>
      </c>
      <c r="G2384">
        <v>1</v>
      </c>
      <c r="H2384">
        <v>0</v>
      </c>
      <c r="I2384">
        <v>0</v>
      </c>
      <c r="J2384" s="1" t="s">
        <v>31</v>
      </c>
      <c r="K2384" s="1" t="s">
        <v>39</v>
      </c>
      <c r="L2384" s="1" t="s">
        <v>33</v>
      </c>
      <c r="M2384" s="1" t="s">
        <v>33</v>
      </c>
      <c r="N2384">
        <v>0</v>
      </c>
      <c r="O2384">
        <v>0</v>
      </c>
      <c r="P2384">
        <v>0</v>
      </c>
      <c r="Q2384" s="1" t="s">
        <v>34</v>
      </c>
      <c r="R2384" s="1" t="s">
        <v>69</v>
      </c>
      <c r="S2384">
        <v>0</v>
      </c>
      <c r="T2384" s="1" t="s">
        <v>36</v>
      </c>
      <c r="U2384">
        <v>0</v>
      </c>
      <c r="V2384">
        <v>12</v>
      </c>
      <c r="W2384">
        <v>0</v>
      </c>
      <c r="X2384" s="1" t="s">
        <v>37</v>
      </c>
      <c r="Y2384">
        <v>42</v>
      </c>
      <c r="Z2384">
        <v>0</v>
      </c>
      <c r="AA2384">
        <v>0</v>
      </c>
      <c r="AB2384" s="1" t="s">
        <v>38</v>
      </c>
      <c r="AC2384" s="2">
        <v>42475</v>
      </c>
      <c r="AD2384" s="1">
        <v>2016</v>
      </c>
      <c r="AE2384" s="15">
        <f xml:space="preserve"> Cleaned_data[[#This Row],[adr]] * (Cleaned_data[[#This Row],[stays_in_week_nights]] + Cleaned_data[[#This Row],[stays_in_weekend_nights]])</f>
        <v>42</v>
      </c>
      <c r="AF2384" s="1">
        <f t="shared" si="37"/>
        <v>1</v>
      </c>
    </row>
    <row r="2385" spans="1:32" x14ac:dyDescent="0.3">
      <c r="A2385" s="1" t="s">
        <v>30</v>
      </c>
      <c r="B2385">
        <v>0</v>
      </c>
      <c r="C2385">
        <v>1</v>
      </c>
      <c r="D2385">
        <v>17</v>
      </c>
      <c r="E2385">
        <v>0</v>
      </c>
      <c r="F2385">
        <v>1</v>
      </c>
      <c r="G2385">
        <v>1</v>
      </c>
      <c r="H2385">
        <v>0</v>
      </c>
      <c r="I2385">
        <v>0</v>
      </c>
      <c r="J2385" s="1" t="s">
        <v>31</v>
      </c>
      <c r="K2385" s="1" t="s">
        <v>39</v>
      </c>
      <c r="L2385" s="1" t="s">
        <v>33</v>
      </c>
      <c r="M2385" s="1" t="s">
        <v>33</v>
      </c>
      <c r="N2385">
        <v>1</v>
      </c>
      <c r="O2385">
        <v>0</v>
      </c>
      <c r="P2385">
        <v>1</v>
      </c>
      <c r="Q2385" s="1" t="s">
        <v>34</v>
      </c>
      <c r="R2385" s="1" t="s">
        <v>34</v>
      </c>
      <c r="S2385">
        <v>0</v>
      </c>
      <c r="T2385" s="1" t="s">
        <v>36</v>
      </c>
      <c r="U2385">
        <v>0</v>
      </c>
      <c r="V2385">
        <v>12</v>
      </c>
      <c r="W2385">
        <v>0</v>
      </c>
      <c r="X2385" s="1" t="s">
        <v>37</v>
      </c>
      <c r="Y2385">
        <v>42</v>
      </c>
      <c r="Z2385">
        <v>0</v>
      </c>
      <c r="AA2385">
        <v>0</v>
      </c>
      <c r="AB2385" s="1" t="s">
        <v>38</v>
      </c>
      <c r="AC2385" s="2">
        <v>42481</v>
      </c>
      <c r="AD2385" s="1">
        <v>2016</v>
      </c>
      <c r="AE2385" s="15">
        <f xml:space="preserve"> Cleaned_data[[#This Row],[adr]] * (Cleaned_data[[#This Row],[stays_in_week_nights]] + Cleaned_data[[#This Row],[stays_in_weekend_nights]])</f>
        <v>42</v>
      </c>
      <c r="AF2385" s="1">
        <f t="shared" si="37"/>
        <v>1</v>
      </c>
    </row>
    <row r="2386" spans="1:32" x14ac:dyDescent="0.3">
      <c r="A2386" s="1" t="s">
        <v>30</v>
      </c>
      <c r="B2386">
        <v>0</v>
      </c>
      <c r="C2386">
        <v>2</v>
      </c>
      <c r="D2386">
        <v>47</v>
      </c>
      <c r="E2386">
        <v>0</v>
      </c>
      <c r="F2386">
        <v>1</v>
      </c>
      <c r="G2386">
        <v>1</v>
      </c>
      <c r="H2386">
        <v>0</v>
      </c>
      <c r="I2386">
        <v>0</v>
      </c>
      <c r="J2386" s="1" t="s">
        <v>31</v>
      </c>
      <c r="K2386" s="1" t="s">
        <v>39</v>
      </c>
      <c r="L2386" s="1" t="s">
        <v>33</v>
      </c>
      <c r="M2386" s="1" t="s">
        <v>33</v>
      </c>
      <c r="N2386">
        <v>1</v>
      </c>
      <c r="O2386">
        <v>0</v>
      </c>
      <c r="P2386">
        <v>2</v>
      </c>
      <c r="Q2386" s="1" t="s">
        <v>34</v>
      </c>
      <c r="R2386" s="1" t="s">
        <v>34</v>
      </c>
      <c r="S2386">
        <v>0</v>
      </c>
      <c r="T2386" s="1" t="s">
        <v>36</v>
      </c>
      <c r="U2386">
        <v>0</v>
      </c>
      <c r="V2386">
        <v>12</v>
      </c>
      <c r="W2386">
        <v>0</v>
      </c>
      <c r="X2386" s="1" t="s">
        <v>37</v>
      </c>
      <c r="Y2386">
        <v>30</v>
      </c>
      <c r="Z2386">
        <v>0</v>
      </c>
      <c r="AA2386">
        <v>0</v>
      </c>
      <c r="AB2386" s="1" t="s">
        <v>38</v>
      </c>
      <c r="AC2386" s="2">
        <v>42692</v>
      </c>
      <c r="AD2386" s="1">
        <v>2016</v>
      </c>
      <c r="AE2386" s="15">
        <f xml:space="preserve"> Cleaned_data[[#This Row],[adr]] * (Cleaned_data[[#This Row],[stays_in_week_nights]] + Cleaned_data[[#This Row],[stays_in_weekend_nights]])</f>
        <v>30</v>
      </c>
      <c r="AF2386" s="1">
        <f t="shared" si="37"/>
        <v>1</v>
      </c>
    </row>
    <row r="2387" spans="1:32" x14ac:dyDescent="0.3">
      <c r="A2387" s="1" t="s">
        <v>30</v>
      </c>
      <c r="B2387">
        <v>0</v>
      </c>
      <c r="C2387">
        <v>1</v>
      </c>
      <c r="D2387">
        <v>52</v>
      </c>
      <c r="E2387">
        <v>0</v>
      </c>
      <c r="F2387">
        <v>1</v>
      </c>
      <c r="G2387">
        <v>2</v>
      </c>
      <c r="H2387">
        <v>0</v>
      </c>
      <c r="I2387">
        <v>0</v>
      </c>
      <c r="J2387" s="1" t="s">
        <v>31</v>
      </c>
      <c r="K2387" s="1" t="s">
        <v>39</v>
      </c>
      <c r="L2387" s="1" t="s">
        <v>33</v>
      </c>
      <c r="M2387" s="1" t="s">
        <v>33</v>
      </c>
      <c r="N2387">
        <v>1</v>
      </c>
      <c r="O2387">
        <v>0</v>
      </c>
      <c r="P2387">
        <v>3</v>
      </c>
      <c r="Q2387" s="1" t="s">
        <v>34</v>
      </c>
      <c r="R2387" s="1" t="s">
        <v>34</v>
      </c>
      <c r="S2387">
        <v>2</v>
      </c>
      <c r="T2387" s="1" t="s">
        <v>36</v>
      </c>
      <c r="U2387">
        <v>0</v>
      </c>
      <c r="V2387">
        <v>12</v>
      </c>
      <c r="W2387">
        <v>0</v>
      </c>
      <c r="X2387" s="1" t="s">
        <v>37</v>
      </c>
      <c r="Y2387">
        <v>30</v>
      </c>
      <c r="Z2387">
        <v>0</v>
      </c>
      <c r="AA2387">
        <v>0</v>
      </c>
      <c r="AB2387" s="1" t="s">
        <v>38</v>
      </c>
      <c r="AC2387" s="2">
        <v>42727</v>
      </c>
      <c r="AD2387" s="1">
        <v>2016</v>
      </c>
      <c r="AE2387" s="15">
        <f xml:space="preserve"> Cleaned_data[[#This Row],[adr]] * (Cleaned_data[[#This Row],[stays_in_week_nights]] + Cleaned_data[[#This Row],[stays_in_weekend_nights]])</f>
        <v>30</v>
      </c>
      <c r="AF2387" s="1">
        <f t="shared" si="37"/>
        <v>1</v>
      </c>
    </row>
    <row r="2388" spans="1:32" x14ac:dyDescent="0.3">
      <c r="A2388" s="1" t="s">
        <v>30</v>
      </c>
      <c r="B2388">
        <v>0</v>
      </c>
      <c r="C2388">
        <v>58</v>
      </c>
      <c r="D2388">
        <v>16</v>
      </c>
      <c r="E2388">
        <v>0</v>
      </c>
      <c r="F2388">
        <v>2</v>
      </c>
      <c r="G2388">
        <v>2</v>
      </c>
      <c r="H2388">
        <v>0</v>
      </c>
      <c r="I2388">
        <v>0</v>
      </c>
      <c r="J2388" s="1" t="s">
        <v>31</v>
      </c>
      <c r="K2388" s="1" t="s">
        <v>63</v>
      </c>
      <c r="L2388" s="1" t="s">
        <v>72</v>
      </c>
      <c r="M2388" s="1" t="s">
        <v>44</v>
      </c>
      <c r="N2388">
        <v>0</v>
      </c>
      <c r="O2388">
        <v>0</v>
      </c>
      <c r="P2388">
        <v>0</v>
      </c>
      <c r="Q2388" s="1" t="s">
        <v>34</v>
      </c>
      <c r="R2388" s="1" t="s">
        <v>58</v>
      </c>
      <c r="S2388">
        <v>1</v>
      </c>
      <c r="T2388" s="1" t="s">
        <v>36</v>
      </c>
      <c r="U2388">
        <v>0</v>
      </c>
      <c r="V2388">
        <v>367</v>
      </c>
      <c r="W2388">
        <v>0</v>
      </c>
      <c r="X2388" s="1" t="s">
        <v>37</v>
      </c>
      <c r="Y2388">
        <v>0</v>
      </c>
      <c r="Z2388">
        <v>0</v>
      </c>
      <c r="AA2388">
        <v>1</v>
      </c>
      <c r="AB2388" s="1" t="s">
        <v>38</v>
      </c>
      <c r="AC2388" s="2">
        <v>42477</v>
      </c>
      <c r="AD2388" s="1">
        <v>2016</v>
      </c>
      <c r="AE2388" s="15">
        <f xml:space="preserve"> Cleaned_data[[#This Row],[adr]] * (Cleaned_data[[#This Row],[stays_in_week_nights]] + Cleaned_data[[#This Row],[stays_in_weekend_nights]])</f>
        <v>0</v>
      </c>
      <c r="AF2388" s="1">
        <f t="shared" si="37"/>
        <v>2</v>
      </c>
    </row>
    <row r="2389" spans="1:32" x14ac:dyDescent="0.3">
      <c r="A2389" s="1" t="s">
        <v>30</v>
      </c>
      <c r="B2389">
        <v>0</v>
      </c>
      <c r="C2389">
        <v>0</v>
      </c>
      <c r="D2389">
        <v>52</v>
      </c>
      <c r="E2389">
        <v>0</v>
      </c>
      <c r="F2389">
        <v>1</v>
      </c>
      <c r="G2389">
        <v>1</v>
      </c>
      <c r="H2389">
        <v>0</v>
      </c>
      <c r="I2389">
        <v>0</v>
      </c>
      <c r="J2389" s="1" t="s">
        <v>31</v>
      </c>
      <c r="K2389" s="1" t="s">
        <v>39</v>
      </c>
      <c r="L2389" s="1" t="s">
        <v>44</v>
      </c>
      <c r="M2389" s="1" t="s">
        <v>44</v>
      </c>
      <c r="N2389">
        <v>1</v>
      </c>
      <c r="O2389">
        <v>0</v>
      </c>
      <c r="P2389">
        <v>3</v>
      </c>
      <c r="Q2389" s="1" t="s">
        <v>34</v>
      </c>
      <c r="R2389" s="1" t="s">
        <v>55</v>
      </c>
      <c r="S2389">
        <v>0</v>
      </c>
      <c r="T2389" s="1" t="s">
        <v>36</v>
      </c>
      <c r="U2389">
        <v>0</v>
      </c>
      <c r="V2389">
        <v>421</v>
      </c>
      <c r="W2389">
        <v>0</v>
      </c>
      <c r="X2389" s="1" t="s">
        <v>37</v>
      </c>
      <c r="Y2389">
        <v>30</v>
      </c>
      <c r="Z2389">
        <v>0</v>
      </c>
      <c r="AA2389">
        <v>0</v>
      </c>
      <c r="AB2389" s="1" t="s">
        <v>38</v>
      </c>
      <c r="AC2389" s="2">
        <v>42727</v>
      </c>
      <c r="AD2389" s="1">
        <v>2016</v>
      </c>
      <c r="AE2389" s="15">
        <f xml:space="preserve"> Cleaned_data[[#This Row],[adr]] * (Cleaned_data[[#This Row],[stays_in_week_nights]] + Cleaned_data[[#This Row],[stays_in_weekend_nights]])</f>
        <v>30</v>
      </c>
      <c r="AF2389" s="1">
        <f t="shared" si="37"/>
        <v>1</v>
      </c>
    </row>
    <row r="2390" spans="1:32" x14ac:dyDescent="0.3">
      <c r="A2390" s="1" t="s">
        <v>30</v>
      </c>
      <c r="B2390">
        <v>0</v>
      </c>
      <c r="C2390">
        <v>32</v>
      </c>
      <c r="D2390">
        <v>17</v>
      </c>
      <c r="E2390">
        <v>0</v>
      </c>
      <c r="F2390">
        <v>1</v>
      </c>
      <c r="G2390">
        <v>1</v>
      </c>
      <c r="H2390">
        <v>0</v>
      </c>
      <c r="I2390">
        <v>0</v>
      </c>
      <c r="J2390" s="1" t="s">
        <v>31</v>
      </c>
      <c r="K2390" s="1" t="s">
        <v>39</v>
      </c>
      <c r="L2390" s="1" t="s">
        <v>33</v>
      </c>
      <c r="M2390" s="1" t="s">
        <v>33</v>
      </c>
      <c r="N2390">
        <v>0</v>
      </c>
      <c r="O2390">
        <v>0</v>
      </c>
      <c r="P2390">
        <v>0</v>
      </c>
      <c r="Q2390" s="1" t="s">
        <v>34</v>
      </c>
      <c r="R2390" s="1" t="s">
        <v>45</v>
      </c>
      <c r="S2390">
        <v>0</v>
      </c>
      <c r="T2390" s="1" t="s">
        <v>36</v>
      </c>
      <c r="U2390">
        <v>0</v>
      </c>
      <c r="V2390">
        <v>397</v>
      </c>
      <c r="W2390">
        <v>0</v>
      </c>
      <c r="X2390" s="1" t="s">
        <v>50</v>
      </c>
      <c r="Y2390">
        <v>50</v>
      </c>
      <c r="Z2390">
        <v>0</v>
      </c>
      <c r="AA2390">
        <v>0</v>
      </c>
      <c r="AB2390" s="1" t="s">
        <v>38</v>
      </c>
      <c r="AC2390" s="2">
        <v>42480</v>
      </c>
      <c r="AD2390" s="1">
        <v>2016</v>
      </c>
      <c r="AE2390" s="15">
        <f xml:space="preserve"> Cleaned_data[[#This Row],[adr]] * (Cleaned_data[[#This Row],[stays_in_week_nights]] + Cleaned_data[[#This Row],[stays_in_weekend_nights]])</f>
        <v>50</v>
      </c>
      <c r="AF2390" s="1">
        <f t="shared" si="37"/>
        <v>1</v>
      </c>
    </row>
    <row r="2391" spans="1:32" x14ac:dyDescent="0.3">
      <c r="A2391" s="1" t="s">
        <v>30</v>
      </c>
      <c r="B2391">
        <v>0</v>
      </c>
      <c r="C2391">
        <v>32</v>
      </c>
      <c r="D2391">
        <v>17</v>
      </c>
      <c r="E2391">
        <v>0</v>
      </c>
      <c r="F2391">
        <v>1</v>
      </c>
      <c r="G2391">
        <v>1</v>
      </c>
      <c r="H2391">
        <v>0</v>
      </c>
      <c r="I2391">
        <v>0</v>
      </c>
      <c r="J2391" s="1" t="s">
        <v>31</v>
      </c>
      <c r="K2391" s="1" t="s">
        <v>39</v>
      </c>
      <c r="L2391" s="1" t="s">
        <v>33</v>
      </c>
      <c r="M2391" s="1" t="s">
        <v>33</v>
      </c>
      <c r="N2391">
        <v>0</v>
      </c>
      <c r="O2391">
        <v>0</v>
      </c>
      <c r="P2391">
        <v>0</v>
      </c>
      <c r="Q2391" s="1" t="s">
        <v>34</v>
      </c>
      <c r="R2391" s="1" t="s">
        <v>42</v>
      </c>
      <c r="S2391">
        <v>0</v>
      </c>
      <c r="T2391" s="1" t="s">
        <v>36</v>
      </c>
      <c r="U2391">
        <v>0</v>
      </c>
      <c r="V2391">
        <v>397</v>
      </c>
      <c r="W2391">
        <v>0</v>
      </c>
      <c r="X2391" s="1" t="s">
        <v>50</v>
      </c>
      <c r="Y2391">
        <v>50</v>
      </c>
      <c r="Z2391">
        <v>0</v>
      </c>
      <c r="AA2391">
        <v>0</v>
      </c>
      <c r="AB2391" s="1" t="s">
        <v>38</v>
      </c>
      <c r="AC2391" s="2">
        <v>42480</v>
      </c>
      <c r="AD2391" s="1">
        <v>2016</v>
      </c>
      <c r="AE2391" s="15">
        <f xml:space="preserve"> Cleaned_data[[#This Row],[adr]] * (Cleaned_data[[#This Row],[stays_in_week_nights]] + Cleaned_data[[#This Row],[stays_in_weekend_nights]])</f>
        <v>50</v>
      </c>
      <c r="AF2391" s="1">
        <f t="shared" si="37"/>
        <v>1</v>
      </c>
    </row>
    <row r="2392" spans="1:32" x14ac:dyDescent="0.3">
      <c r="A2392" s="1" t="s">
        <v>30</v>
      </c>
      <c r="B2392">
        <v>0</v>
      </c>
      <c r="C2392">
        <v>32</v>
      </c>
      <c r="D2392">
        <v>17</v>
      </c>
      <c r="E2392">
        <v>0</v>
      </c>
      <c r="F2392">
        <v>1</v>
      </c>
      <c r="G2392">
        <v>2</v>
      </c>
      <c r="H2392">
        <v>0</v>
      </c>
      <c r="I2392">
        <v>0</v>
      </c>
      <c r="J2392" s="1" t="s">
        <v>31</v>
      </c>
      <c r="K2392" s="1" t="s">
        <v>39</v>
      </c>
      <c r="L2392" s="1" t="s">
        <v>33</v>
      </c>
      <c r="M2392" s="1" t="s">
        <v>33</v>
      </c>
      <c r="N2392">
        <v>0</v>
      </c>
      <c r="O2392">
        <v>0</v>
      </c>
      <c r="P2392">
        <v>0</v>
      </c>
      <c r="Q2392" s="1" t="s">
        <v>34</v>
      </c>
      <c r="R2392" s="1" t="s">
        <v>35</v>
      </c>
      <c r="S2392">
        <v>0</v>
      </c>
      <c r="T2392" s="1" t="s">
        <v>36</v>
      </c>
      <c r="U2392">
        <v>0</v>
      </c>
      <c r="V2392">
        <v>397</v>
      </c>
      <c r="W2392">
        <v>0</v>
      </c>
      <c r="X2392" s="1" t="s">
        <v>50</v>
      </c>
      <c r="Y2392">
        <v>59</v>
      </c>
      <c r="Z2392">
        <v>0</v>
      </c>
      <c r="AA2392">
        <v>1</v>
      </c>
      <c r="AB2392" s="1" t="s">
        <v>38</v>
      </c>
      <c r="AC2392" s="2">
        <v>42480</v>
      </c>
      <c r="AD2392" s="1">
        <v>2016</v>
      </c>
      <c r="AE2392" s="15">
        <f xml:space="preserve"> Cleaned_data[[#This Row],[adr]] * (Cleaned_data[[#This Row],[stays_in_week_nights]] + Cleaned_data[[#This Row],[stays_in_weekend_nights]])</f>
        <v>59</v>
      </c>
      <c r="AF2392" s="1">
        <f t="shared" si="37"/>
        <v>1</v>
      </c>
    </row>
    <row r="2393" spans="1:32" x14ac:dyDescent="0.3">
      <c r="A2393" s="1" t="s">
        <v>30</v>
      </c>
      <c r="B2393">
        <v>0</v>
      </c>
      <c r="C2393">
        <v>32</v>
      </c>
      <c r="D2393">
        <v>17</v>
      </c>
      <c r="E2393">
        <v>0</v>
      </c>
      <c r="F2393">
        <v>1</v>
      </c>
      <c r="G2393">
        <v>2</v>
      </c>
      <c r="H2393">
        <v>0</v>
      </c>
      <c r="I2393">
        <v>0</v>
      </c>
      <c r="J2393" s="1" t="s">
        <v>31</v>
      </c>
      <c r="K2393" s="1" t="s">
        <v>39</v>
      </c>
      <c r="L2393" s="1" t="s">
        <v>33</v>
      </c>
      <c r="M2393" s="1" t="s">
        <v>33</v>
      </c>
      <c r="N2393">
        <v>0</v>
      </c>
      <c r="O2393">
        <v>0</v>
      </c>
      <c r="P2393">
        <v>0</v>
      </c>
      <c r="Q2393" s="1" t="s">
        <v>34</v>
      </c>
      <c r="R2393" s="1" t="s">
        <v>42</v>
      </c>
      <c r="S2393">
        <v>0</v>
      </c>
      <c r="T2393" s="1" t="s">
        <v>36</v>
      </c>
      <c r="U2393">
        <v>0</v>
      </c>
      <c r="V2393">
        <v>397</v>
      </c>
      <c r="W2393">
        <v>0</v>
      </c>
      <c r="X2393" s="1" t="s">
        <v>50</v>
      </c>
      <c r="Y2393">
        <v>59</v>
      </c>
      <c r="Z2393">
        <v>0</v>
      </c>
      <c r="AA2393">
        <v>1</v>
      </c>
      <c r="AB2393" s="1" t="s">
        <v>38</v>
      </c>
      <c r="AC2393" s="2">
        <v>42480</v>
      </c>
      <c r="AD2393" s="1">
        <v>2016</v>
      </c>
      <c r="AE2393" s="15">
        <f xml:space="preserve"> Cleaned_data[[#This Row],[adr]] * (Cleaned_data[[#This Row],[stays_in_week_nights]] + Cleaned_data[[#This Row],[stays_in_weekend_nights]])</f>
        <v>59</v>
      </c>
      <c r="AF2393" s="1">
        <f t="shared" si="37"/>
        <v>1</v>
      </c>
    </row>
    <row r="2394" spans="1:32" x14ac:dyDescent="0.3">
      <c r="A2394" s="1" t="s">
        <v>30</v>
      </c>
      <c r="B2394">
        <v>0</v>
      </c>
      <c r="C2394">
        <v>32</v>
      </c>
      <c r="D2394">
        <v>17</v>
      </c>
      <c r="E2394">
        <v>0</v>
      </c>
      <c r="F2394">
        <v>1</v>
      </c>
      <c r="G2394">
        <v>2</v>
      </c>
      <c r="H2394">
        <v>0</v>
      </c>
      <c r="I2394">
        <v>0</v>
      </c>
      <c r="J2394" s="1" t="s">
        <v>31</v>
      </c>
      <c r="K2394" s="1" t="s">
        <v>39</v>
      </c>
      <c r="L2394" s="1" t="s">
        <v>33</v>
      </c>
      <c r="M2394" s="1" t="s">
        <v>33</v>
      </c>
      <c r="N2394">
        <v>0</v>
      </c>
      <c r="O2394">
        <v>0</v>
      </c>
      <c r="P2394">
        <v>0</v>
      </c>
      <c r="Q2394" s="1" t="s">
        <v>34</v>
      </c>
      <c r="R2394" s="1" t="s">
        <v>42</v>
      </c>
      <c r="S2394">
        <v>0</v>
      </c>
      <c r="T2394" s="1" t="s">
        <v>36</v>
      </c>
      <c r="U2394">
        <v>0</v>
      </c>
      <c r="V2394">
        <v>397</v>
      </c>
      <c r="W2394">
        <v>0</v>
      </c>
      <c r="X2394" s="1" t="s">
        <v>37</v>
      </c>
      <c r="Y2394">
        <v>59</v>
      </c>
      <c r="Z2394">
        <v>0</v>
      </c>
      <c r="AA2394">
        <v>1</v>
      </c>
      <c r="AB2394" s="1" t="s">
        <v>38</v>
      </c>
      <c r="AC2394" s="2">
        <v>42480</v>
      </c>
      <c r="AD2394" s="1">
        <v>2016</v>
      </c>
      <c r="AE2394" s="15">
        <f xml:space="preserve"> Cleaned_data[[#This Row],[adr]] * (Cleaned_data[[#This Row],[stays_in_week_nights]] + Cleaned_data[[#This Row],[stays_in_weekend_nights]])</f>
        <v>59</v>
      </c>
      <c r="AF2394" s="1">
        <f t="shared" si="37"/>
        <v>1</v>
      </c>
    </row>
    <row r="2395" spans="1:32" x14ac:dyDescent="0.3">
      <c r="A2395" s="1" t="s">
        <v>30</v>
      </c>
      <c r="B2395">
        <v>0</v>
      </c>
      <c r="C2395">
        <v>35</v>
      </c>
      <c r="D2395">
        <v>17</v>
      </c>
      <c r="E2395">
        <v>1</v>
      </c>
      <c r="F2395">
        <v>2</v>
      </c>
      <c r="G2395">
        <v>2</v>
      </c>
      <c r="H2395">
        <v>1</v>
      </c>
      <c r="I2395">
        <v>0</v>
      </c>
      <c r="J2395" s="1" t="s">
        <v>31</v>
      </c>
      <c r="K2395" s="1" t="s">
        <v>39</v>
      </c>
      <c r="L2395" s="1" t="s">
        <v>33</v>
      </c>
      <c r="M2395" s="1" t="s">
        <v>33</v>
      </c>
      <c r="N2395">
        <v>0</v>
      </c>
      <c r="O2395">
        <v>0</v>
      </c>
      <c r="P2395">
        <v>0</v>
      </c>
      <c r="Q2395" s="1" t="s">
        <v>34</v>
      </c>
      <c r="R2395" s="1" t="s">
        <v>55</v>
      </c>
      <c r="S2395">
        <v>2</v>
      </c>
      <c r="T2395" s="1" t="s">
        <v>36</v>
      </c>
      <c r="U2395">
        <v>0</v>
      </c>
      <c r="V2395">
        <v>369</v>
      </c>
      <c r="W2395">
        <v>0</v>
      </c>
      <c r="X2395" s="1" t="s">
        <v>37</v>
      </c>
      <c r="Y2395">
        <v>58</v>
      </c>
      <c r="Z2395">
        <v>0</v>
      </c>
      <c r="AA2395">
        <v>0</v>
      </c>
      <c r="AB2395" s="1" t="s">
        <v>38</v>
      </c>
      <c r="AC2395" s="2">
        <v>42485</v>
      </c>
      <c r="AD2395" s="1">
        <v>2016</v>
      </c>
      <c r="AE2395" s="15">
        <f xml:space="preserve"> Cleaned_data[[#This Row],[adr]] * (Cleaned_data[[#This Row],[stays_in_week_nights]] + Cleaned_data[[#This Row],[stays_in_weekend_nights]])</f>
        <v>174</v>
      </c>
      <c r="AF2395" s="1">
        <f t="shared" si="37"/>
        <v>3</v>
      </c>
    </row>
    <row r="2396" spans="1:32" x14ac:dyDescent="0.3">
      <c r="A2396" s="1" t="s">
        <v>30</v>
      </c>
      <c r="B2396">
        <v>0</v>
      </c>
      <c r="C2396">
        <v>35</v>
      </c>
      <c r="D2396">
        <v>17</v>
      </c>
      <c r="E2396">
        <v>1</v>
      </c>
      <c r="F2396">
        <v>2</v>
      </c>
      <c r="G2396">
        <v>2</v>
      </c>
      <c r="H2396">
        <v>1</v>
      </c>
      <c r="I2396">
        <v>0</v>
      </c>
      <c r="J2396" s="1" t="s">
        <v>31</v>
      </c>
      <c r="K2396" s="1" t="s">
        <v>39</v>
      </c>
      <c r="L2396" s="1" t="s">
        <v>33</v>
      </c>
      <c r="M2396" s="1" t="s">
        <v>33</v>
      </c>
      <c r="N2396">
        <v>0</v>
      </c>
      <c r="O2396">
        <v>0</v>
      </c>
      <c r="P2396">
        <v>0</v>
      </c>
      <c r="Q2396" s="1" t="s">
        <v>34</v>
      </c>
      <c r="R2396" s="1" t="s">
        <v>55</v>
      </c>
      <c r="S2396">
        <v>2</v>
      </c>
      <c r="T2396" s="1" t="s">
        <v>36</v>
      </c>
      <c r="U2396">
        <v>0</v>
      </c>
      <c r="V2396">
        <v>369</v>
      </c>
      <c r="W2396">
        <v>0</v>
      </c>
      <c r="X2396" s="1" t="s">
        <v>37</v>
      </c>
      <c r="Y2396">
        <v>81.5</v>
      </c>
      <c r="Z2396">
        <v>1</v>
      </c>
      <c r="AA2396">
        <v>0</v>
      </c>
      <c r="AB2396" s="1" t="s">
        <v>38</v>
      </c>
      <c r="AC2396" s="2">
        <v>42485</v>
      </c>
      <c r="AD2396" s="1">
        <v>2016</v>
      </c>
      <c r="AE2396" s="15">
        <f xml:space="preserve"> Cleaned_data[[#This Row],[adr]] * (Cleaned_data[[#This Row],[stays_in_week_nights]] + Cleaned_data[[#This Row],[stays_in_weekend_nights]])</f>
        <v>244.5</v>
      </c>
      <c r="AF2396" s="1">
        <f t="shared" si="37"/>
        <v>3</v>
      </c>
    </row>
    <row r="2397" spans="1:32" x14ac:dyDescent="0.3">
      <c r="A2397" s="1" t="s">
        <v>30</v>
      </c>
      <c r="B2397">
        <v>0</v>
      </c>
      <c r="C2397">
        <v>35</v>
      </c>
      <c r="D2397">
        <v>17</v>
      </c>
      <c r="E2397">
        <v>1</v>
      </c>
      <c r="F2397">
        <v>2</v>
      </c>
      <c r="G2397">
        <v>2</v>
      </c>
      <c r="H2397">
        <v>1</v>
      </c>
      <c r="I2397">
        <v>0</v>
      </c>
      <c r="J2397" s="1" t="s">
        <v>31</v>
      </c>
      <c r="K2397" s="1" t="s">
        <v>39</v>
      </c>
      <c r="L2397" s="1" t="s">
        <v>33</v>
      </c>
      <c r="M2397" s="1" t="s">
        <v>33</v>
      </c>
      <c r="N2397">
        <v>0</v>
      </c>
      <c r="O2397">
        <v>0</v>
      </c>
      <c r="P2397">
        <v>0</v>
      </c>
      <c r="Q2397" s="1" t="s">
        <v>34</v>
      </c>
      <c r="R2397" s="1" t="s">
        <v>55</v>
      </c>
      <c r="S2397">
        <v>5</v>
      </c>
      <c r="T2397" s="1" t="s">
        <v>36</v>
      </c>
      <c r="U2397">
        <v>0</v>
      </c>
      <c r="V2397">
        <v>369</v>
      </c>
      <c r="W2397">
        <v>0</v>
      </c>
      <c r="X2397" s="1" t="s">
        <v>37</v>
      </c>
      <c r="Y2397">
        <v>81.5</v>
      </c>
      <c r="Z2397">
        <v>1</v>
      </c>
      <c r="AA2397">
        <v>0</v>
      </c>
      <c r="AB2397" s="1" t="s">
        <v>38</v>
      </c>
      <c r="AC2397" s="2">
        <v>42485</v>
      </c>
      <c r="AD2397" s="1">
        <v>2016</v>
      </c>
      <c r="AE2397" s="15">
        <f xml:space="preserve"> Cleaned_data[[#This Row],[adr]] * (Cleaned_data[[#This Row],[stays_in_week_nights]] + Cleaned_data[[#This Row],[stays_in_weekend_nights]])</f>
        <v>244.5</v>
      </c>
      <c r="AF2397" s="1">
        <f t="shared" si="37"/>
        <v>3</v>
      </c>
    </row>
    <row r="2398" spans="1:32" x14ac:dyDescent="0.3">
      <c r="A2398" s="1" t="s">
        <v>30</v>
      </c>
      <c r="B2398">
        <v>0</v>
      </c>
      <c r="C2398">
        <v>13</v>
      </c>
      <c r="D2398">
        <v>18</v>
      </c>
      <c r="E2398">
        <v>2</v>
      </c>
      <c r="F2398">
        <v>5</v>
      </c>
      <c r="G2398">
        <v>2</v>
      </c>
      <c r="H2398">
        <v>0</v>
      </c>
      <c r="I2398">
        <v>0</v>
      </c>
      <c r="J2398" s="1" t="s">
        <v>31</v>
      </c>
      <c r="K2398" s="1" t="s">
        <v>66</v>
      </c>
      <c r="L2398" s="1" t="s">
        <v>33</v>
      </c>
      <c r="M2398" s="1" t="s">
        <v>33</v>
      </c>
      <c r="N2398">
        <v>0</v>
      </c>
      <c r="O2398">
        <v>0</v>
      </c>
      <c r="P2398">
        <v>0</v>
      </c>
      <c r="Q2398" s="1" t="s">
        <v>55</v>
      </c>
      <c r="R2398" s="1" t="s">
        <v>55</v>
      </c>
      <c r="S2398">
        <v>0</v>
      </c>
      <c r="T2398" s="1" t="s">
        <v>36</v>
      </c>
      <c r="U2398">
        <v>0</v>
      </c>
      <c r="V2398">
        <v>110</v>
      </c>
      <c r="W2398">
        <v>0</v>
      </c>
      <c r="X2398" s="1" t="s">
        <v>37</v>
      </c>
      <c r="Y2398">
        <v>85</v>
      </c>
      <c r="Z2398">
        <v>1</v>
      </c>
      <c r="AA2398">
        <v>0</v>
      </c>
      <c r="AB2398" s="1" t="s">
        <v>38</v>
      </c>
      <c r="AC2398" s="2">
        <v>42492</v>
      </c>
      <c r="AD2398" s="1">
        <v>2016</v>
      </c>
      <c r="AE2398" s="15">
        <f xml:space="preserve"> Cleaned_data[[#This Row],[adr]] * (Cleaned_data[[#This Row],[stays_in_week_nights]] + Cleaned_data[[#This Row],[stays_in_weekend_nights]])</f>
        <v>595</v>
      </c>
      <c r="AF2398" s="1">
        <f t="shared" si="37"/>
        <v>7</v>
      </c>
    </row>
    <row r="2399" spans="1:32" x14ac:dyDescent="0.3">
      <c r="A2399" s="1" t="s">
        <v>30</v>
      </c>
      <c r="B2399">
        <v>0</v>
      </c>
      <c r="C2399">
        <v>6</v>
      </c>
      <c r="D2399">
        <v>18</v>
      </c>
      <c r="E2399">
        <v>0</v>
      </c>
      <c r="F2399">
        <v>0</v>
      </c>
      <c r="G2399">
        <v>1</v>
      </c>
      <c r="H2399">
        <v>0</v>
      </c>
      <c r="I2399">
        <v>0</v>
      </c>
      <c r="J2399" s="1" t="s">
        <v>31</v>
      </c>
      <c r="K2399" s="1" t="s">
        <v>39</v>
      </c>
      <c r="L2399" s="1" t="s">
        <v>33</v>
      </c>
      <c r="M2399" s="1" t="s">
        <v>33</v>
      </c>
      <c r="N2399">
        <v>0</v>
      </c>
      <c r="O2399">
        <v>0</v>
      </c>
      <c r="P2399">
        <v>0</v>
      </c>
      <c r="Q2399" s="1" t="s">
        <v>34</v>
      </c>
      <c r="R2399" s="1" t="s">
        <v>55</v>
      </c>
      <c r="S2399">
        <v>0</v>
      </c>
      <c r="T2399" s="1" t="s">
        <v>36</v>
      </c>
      <c r="U2399">
        <v>0</v>
      </c>
      <c r="V2399">
        <v>51</v>
      </c>
      <c r="W2399">
        <v>0</v>
      </c>
      <c r="X2399" s="1" t="s">
        <v>37</v>
      </c>
      <c r="Y2399">
        <v>0</v>
      </c>
      <c r="Z2399">
        <v>0</v>
      </c>
      <c r="AA2399">
        <v>0</v>
      </c>
      <c r="AB2399" s="1" t="s">
        <v>38</v>
      </c>
      <c r="AC2399" s="2">
        <v>42488</v>
      </c>
      <c r="AD2399" s="1">
        <v>2016</v>
      </c>
      <c r="AE2399" s="15">
        <f xml:space="preserve"> Cleaned_data[[#This Row],[adr]] * (Cleaned_data[[#This Row],[stays_in_week_nights]] + Cleaned_data[[#This Row],[stays_in_weekend_nights]])</f>
        <v>0</v>
      </c>
      <c r="AF2399" s="1">
        <f t="shared" si="37"/>
        <v>0</v>
      </c>
    </row>
    <row r="2400" spans="1:32" x14ac:dyDescent="0.3">
      <c r="A2400" s="1" t="s">
        <v>30</v>
      </c>
      <c r="B2400">
        <v>0</v>
      </c>
      <c r="C2400">
        <v>5</v>
      </c>
      <c r="D2400">
        <v>23</v>
      </c>
      <c r="E2400">
        <v>1</v>
      </c>
      <c r="F2400">
        <v>1</v>
      </c>
      <c r="G2400">
        <v>1</v>
      </c>
      <c r="H2400">
        <v>0</v>
      </c>
      <c r="I2400">
        <v>0</v>
      </c>
      <c r="J2400" s="1" t="s">
        <v>31</v>
      </c>
      <c r="K2400" s="1" t="s">
        <v>39</v>
      </c>
      <c r="L2400" s="1" t="s">
        <v>33</v>
      </c>
      <c r="M2400" s="1" t="s">
        <v>33</v>
      </c>
      <c r="N2400">
        <v>1</v>
      </c>
      <c r="O2400">
        <v>0</v>
      </c>
      <c r="P2400">
        <v>1</v>
      </c>
      <c r="Q2400" s="1" t="s">
        <v>34</v>
      </c>
      <c r="R2400" s="1" t="s">
        <v>34</v>
      </c>
      <c r="S2400">
        <v>0</v>
      </c>
      <c r="T2400" s="1" t="s">
        <v>36</v>
      </c>
      <c r="U2400">
        <v>0</v>
      </c>
      <c r="V2400">
        <v>409</v>
      </c>
      <c r="W2400">
        <v>0</v>
      </c>
      <c r="X2400" s="1" t="s">
        <v>50</v>
      </c>
      <c r="Y2400">
        <v>54</v>
      </c>
      <c r="Z2400">
        <v>0</v>
      </c>
      <c r="AA2400">
        <v>0</v>
      </c>
      <c r="AB2400" s="1" t="s">
        <v>38</v>
      </c>
      <c r="AC2400" s="2">
        <v>42522</v>
      </c>
      <c r="AD2400" s="1">
        <v>2016</v>
      </c>
      <c r="AE2400" s="15">
        <f xml:space="preserve"> Cleaned_data[[#This Row],[adr]] * (Cleaned_data[[#This Row],[stays_in_week_nights]] + Cleaned_data[[#This Row],[stays_in_weekend_nights]])</f>
        <v>108</v>
      </c>
      <c r="AF2400" s="1">
        <f t="shared" si="37"/>
        <v>2</v>
      </c>
    </row>
    <row r="2401" spans="1:32" x14ac:dyDescent="0.3">
      <c r="A2401" s="1" t="s">
        <v>30</v>
      </c>
      <c r="B2401">
        <v>0</v>
      </c>
      <c r="C2401">
        <v>0</v>
      </c>
      <c r="D2401">
        <v>43</v>
      </c>
      <c r="E2401">
        <v>0</v>
      </c>
      <c r="F2401">
        <v>2</v>
      </c>
      <c r="G2401">
        <v>1</v>
      </c>
      <c r="H2401">
        <v>0</v>
      </c>
      <c r="I2401">
        <v>0</v>
      </c>
      <c r="J2401" s="1" t="s">
        <v>31</v>
      </c>
      <c r="K2401" s="1" t="s">
        <v>39</v>
      </c>
      <c r="L2401" s="1" t="s">
        <v>33</v>
      </c>
      <c r="M2401" s="1" t="s">
        <v>33</v>
      </c>
      <c r="N2401">
        <v>1</v>
      </c>
      <c r="O2401">
        <v>0</v>
      </c>
      <c r="P2401">
        <v>2</v>
      </c>
      <c r="Q2401" s="1" t="s">
        <v>34</v>
      </c>
      <c r="R2401" s="1" t="s">
        <v>45</v>
      </c>
      <c r="S2401">
        <v>0</v>
      </c>
      <c r="T2401" s="1" t="s">
        <v>36</v>
      </c>
      <c r="U2401">
        <v>0</v>
      </c>
      <c r="V2401">
        <v>409</v>
      </c>
      <c r="W2401">
        <v>0</v>
      </c>
      <c r="X2401" s="1" t="s">
        <v>37</v>
      </c>
      <c r="Y2401">
        <v>50</v>
      </c>
      <c r="Z2401">
        <v>0</v>
      </c>
      <c r="AA2401">
        <v>0</v>
      </c>
      <c r="AB2401" s="1" t="s">
        <v>38</v>
      </c>
      <c r="AC2401" s="2">
        <v>42663</v>
      </c>
      <c r="AD2401" s="1">
        <v>2016</v>
      </c>
      <c r="AE2401" s="15">
        <f xml:space="preserve"> Cleaned_data[[#This Row],[adr]] * (Cleaned_data[[#This Row],[stays_in_week_nights]] + Cleaned_data[[#This Row],[stays_in_weekend_nights]])</f>
        <v>100</v>
      </c>
      <c r="AF2401" s="1">
        <f t="shared" si="37"/>
        <v>2</v>
      </c>
    </row>
    <row r="2402" spans="1:32" x14ac:dyDescent="0.3">
      <c r="A2402" s="1" t="s">
        <v>30</v>
      </c>
      <c r="B2402">
        <v>0</v>
      </c>
      <c r="C2402">
        <v>5</v>
      </c>
      <c r="D2402">
        <v>18</v>
      </c>
      <c r="E2402">
        <v>0</v>
      </c>
      <c r="F2402">
        <v>1</v>
      </c>
      <c r="G2402">
        <v>1</v>
      </c>
      <c r="H2402">
        <v>0</v>
      </c>
      <c r="I2402">
        <v>0</v>
      </c>
      <c r="J2402" s="1" t="s">
        <v>31</v>
      </c>
      <c r="K2402" s="1" t="s">
        <v>39</v>
      </c>
      <c r="L2402" s="1" t="s">
        <v>33</v>
      </c>
      <c r="M2402" s="1" t="s">
        <v>33</v>
      </c>
      <c r="N2402">
        <v>0</v>
      </c>
      <c r="O2402">
        <v>0</v>
      </c>
      <c r="P2402">
        <v>0</v>
      </c>
      <c r="Q2402" s="1" t="s">
        <v>34</v>
      </c>
      <c r="R2402" s="1" t="s">
        <v>55</v>
      </c>
      <c r="S2402">
        <v>0</v>
      </c>
      <c r="T2402" s="1" t="s">
        <v>36</v>
      </c>
      <c r="U2402">
        <v>0</v>
      </c>
      <c r="V2402">
        <v>154</v>
      </c>
      <c r="W2402">
        <v>0</v>
      </c>
      <c r="X2402" s="1" t="s">
        <v>37</v>
      </c>
      <c r="Y2402">
        <v>39</v>
      </c>
      <c r="Z2402">
        <v>0</v>
      </c>
      <c r="AA2402">
        <v>0</v>
      </c>
      <c r="AB2402" s="1" t="s">
        <v>38</v>
      </c>
      <c r="AC2402" s="2">
        <v>42488</v>
      </c>
      <c r="AD2402" s="1">
        <v>2016</v>
      </c>
      <c r="AE2402" s="15">
        <f xml:space="preserve"> Cleaned_data[[#This Row],[adr]] * (Cleaned_data[[#This Row],[stays_in_week_nights]] + Cleaned_data[[#This Row],[stays_in_weekend_nights]])</f>
        <v>39</v>
      </c>
      <c r="AF2402" s="1">
        <f t="shared" si="37"/>
        <v>1</v>
      </c>
    </row>
    <row r="2403" spans="1:32" x14ac:dyDescent="0.3">
      <c r="A2403" s="1" t="s">
        <v>30</v>
      </c>
      <c r="B2403">
        <v>0</v>
      </c>
      <c r="C2403">
        <v>9</v>
      </c>
      <c r="D2403">
        <v>18</v>
      </c>
      <c r="E2403">
        <v>0</v>
      </c>
      <c r="F2403">
        <v>1</v>
      </c>
      <c r="G2403">
        <v>1</v>
      </c>
      <c r="H2403">
        <v>0</v>
      </c>
      <c r="I2403">
        <v>0</v>
      </c>
      <c r="J2403" s="1" t="s">
        <v>31</v>
      </c>
      <c r="K2403" s="1" t="s">
        <v>39</v>
      </c>
      <c r="L2403" s="1" t="s">
        <v>33</v>
      </c>
      <c r="M2403" s="1" t="s">
        <v>33</v>
      </c>
      <c r="N2403">
        <v>0</v>
      </c>
      <c r="O2403">
        <v>0</v>
      </c>
      <c r="P2403">
        <v>0</v>
      </c>
      <c r="Q2403" s="1" t="s">
        <v>34</v>
      </c>
      <c r="R2403" s="1" t="s">
        <v>34</v>
      </c>
      <c r="S2403">
        <v>0</v>
      </c>
      <c r="T2403" s="1" t="s">
        <v>36</v>
      </c>
      <c r="U2403">
        <v>0</v>
      </c>
      <c r="V2403">
        <v>94</v>
      </c>
      <c r="W2403">
        <v>0</v>
      </c>
      <c r="X2403" s="1" t="s">
        <v>50</v>
      </c>
      <c r="Y2403">
        <v>39</v>
      </c>
      <c r="Z2403">
        <v>0</v>
      </c>
      <c r="AA2403">
        <v>0</v>
      </c>
      <c r="AB2403" s="1" t="s">
        <v>38</v>
      </c>
      <c r="AC2403" s="2">
        <v>42489</v>
      </c>
      <c r="AD2403" s="1">
        <v>2016</v>
      </c>
      <c r="AE2403" s="15">
        <f xml:space="preserve"> Cleaned_data[[#This Row],[adr]] * (Cleaned_data[[#This Row],[stays_in_week_nights]] + Cleaned_data[[#This Row],[stays_in_weekend_nights]])</f>
        <v>39</v>
      </c>
      <c r="AF2403" s="1">
        <f t="shared" si="37"/>
        <v>1</v>
      </c>
    </row>
    <row r="2404" spans="1:32" x14ac:dyDescent="0.3">
      <c r="A2404" s="1" t="s">
        <v>30</v>
      </c>
      <c r="B2404">
        <v>0</v>
      </c>
      <c r="C2404">
        <v>6</v>
      </c>
      <c r="D2404">
        <v>47</v>
      </c>
      <c r="E2404">
        <v>1</v>
      </c>
      <c r="F2404">
        <v>0</v>
      </c>
      <c r="G2404">
        <v>1</v>
      </c>
      <c r="H2404">
        <v>0</v>
      </c>
      <c r="I2404">
        <v>0</v>
      </c>
      <c r="J2404" s="1" t="s">
        <v>31</v>
      </c>
      <c r="K2404" s="1" t="s">
        <v>39</v>
      </c>
      <c r="L2404" s="1" t="s">
        <v>33</v>
      </c>
      <c r="M2404" s="1" t="s">
        <v>33</v>
      </c>
      <c r="N2404">
        <v>1</v>
      </c>
      <c r="O2404">
        <v>0</v>
      </c>
      <c r="P2404">
        <v>1</v>
      </c>
      <c r="Q2404" s="1" t="s">
        <v>34</v>
      </c>
      <c r="R2404" s="1" t="s">
        <v>34</v>
      </c>
      <c r="S2404">
        <v>0</v>
      </c>
      <c r="T2404" s="1" t="s">
        <v>36</v>
      </c>
      <c r="U2404">
        <v>0</v>
      </c>
      <c r="V2404">
        <v>94</v>
      </c>
      <c r="W2404">
        <v>0</v>
      </c>
      <c r="X2404" s="1" t="s">
        <v>37</v>
      </c>
      <c r="Y2404">
        <v>30</v>
      </c>
      <c r="Z2404">
        <v>1</v>
      </c>
      <c r="AA2404">
        <v>0</v>
      </c>
      <c r="AB2404" s="1" t="s">
        <v>38</v>
      </c>
      <c r="AC2404" s="2">
        <v>42689</v>
      </c>
      <c r="AD2404" s="1">
        <v>2016</v>
      </c>
      <c r="AE2404" s="15">
        <f xml:space="preserve"> Cleaned_data[[#This Row],[adr]] * (Cleaned_data[[#This Row],[stays_in_week_nights]] + Cleaned_data[[#This Row],[stays_in_weekend_nights]])</f>
        <v>30</v>
      </c>
      <c r="AF2404" s="1">
        <f t="shared" si="37"/>
        <v>1</v>
      </c>
    </row>
    <row r="2405" spans="1:32" x14ac:dyDescent="0.3">
      <c r="A2405" s="1" t="s">
        <v>30</v>
      </c>
      <c r="B2405">
        <v>0</v>
      </c>
      <c r="C2405">
        <v>5</v>
      </c>
      <c r="D2405">
        <v>18</v>
      </c>
      <c r="E2405">
        <v>0</v>
      </c>
      <c r="F2405">
        <v>3</v>
      </c>
      <c r="G2405">
        <v>1</v>
      </c>
      <c r="H2405">
        <v>0</v>
      </c>
      <c r="I2405">
        <v>0</v>
      </c>
      <c r="J2405" s="1" t="s">
        <v>31</v>
      </c>
      <c r="K2405" s="1" t="s">
        <v>39</v>
      </c>
      <c r="L2405" s="1" t="s">
        <v>33</v>
      </c>
      <c r="M2405" s="1" t="s">
        <v>33</v>
      </c>
      <c r="N2405">
        <v>0</v>
      </c>
      <c r="O2405">
        <v>0</v>
      </c>
      <c r="P2405">
        <v>0</v>
      </c>
      <c r="Q2405" s="1" t="s">
        <v>34</v>
      </c>
      <c r="R2405" s="1" t="s">
        <v>34</v>
      </c>
      <c r="S2405">
        <v>1</v>
      </c>
      <c r="T2405" s="1" t="s">
        <v>36</v>
      </c>
      <c r="U2405">
        <v>0</v>
      </c>
      <c r="V2405">
        <v>269</v>
      </c>
      <c r="W2405">
        <v>0</v>
      </c>
      <c r="X2405" s="1" t="s">
        <v>37</v>
      </c>
      <c r="Y2405">
        <v>51</v>
      </c>
      <c r="Z2405">
        <v>1</v>
      </c>
      <c r="AA2405">
        <v>0</v>
      </c>
      <c r="AB2405" s="1" t="s">
        <v>38</v>
      </c>
      <c r="AC2405" s="2">
        <v>42489</v>
      </c>
      <c r="AD2405" s="1">
        <v>2016</v>
      </c>
      <c r="AE2405" s="15">
        <f xml:space="preserve"> Cleaned_data[[#This Row],[adr]] * (Cleaned_data[[#This Row],[stays_in_week_nights]] + Cleaned_data[[#This Row],[stays_in_weekend_nights]])</f>
        <v>153</v>
      </c>
      <c r="AF2405" s="1">
        <f t="shared" si="37"/>
        <v>3</v>
      </c>
    </row>
    <row r="2406" spans="1:32" x14ac:dyDescent="0.3">
      <c r="A2406" s="1" t="s">
        <v>30</v>
      </c>
      <c r="B2406">
        <v>0</v>
      </c>
      <c r="C2406">
        <v>5</v>
      </c>
      <c r="D2406">
        <v>42</v>
      </c>
      <c r="E2406">
        <v>0</v>
      </c>
      <c r="F2406">
        <v>2</v>
      </c>
      <c r="G2406">
        <v>1</v>
      </c>
      <c r="H2406">
        <v>0</v>
      </c>
      <c r="I2406">
        <v>0</v>
      </c>
      <c r="J2406" s="1" t="s">
        <v>31</v>
      </c>
      <c r="K2406" s="1" t="s">
        <v>39</v>
      </c>
      <c r="L2406" s="1" t="s">
        <v>33</v>
      </c>
      <c r="M2406" s="1" t="s">
        <v>33</v>
      </c>
      <c r="N2406">
        <v>1</v>
      </c>
      <c r="O2406">
        <v>0</v>
      </c>
      <c r="P2406">
        <v>1</v>
      </c>
      <c r="Q2406" s="1" t="s">
        <v>34</v>
      </c>
      <c r="R2406" s="1" t="s">
        <v>35</v>
      </c>
      <c r="S2406">
        <v>0</v>
      </c>
      <c r="T2406" s="1" t="s">
        <v>36</v>
      </c>
      <c r="U2406">
        <v>0</v>
      </c>
      <c r="V2406">
        <v>269</v>
      </c>
      <c r="W2406">
        <v>0</v>
      </c>
      <c r="X2406" s="1" t="s">
        <v>37</v>
      </c>
      <c r="Y2406">
        <v>51</v>
      </c>
      <c r="Z2406">
        <v>1</v>
      </c>
      <c r="AA2406">
        <v>0</v>
      </c>
      <c r="AB2406" s="1" t="s">
        <v>38</v>
      </c>
      <c r="AC2406" s="2">
        <v>42657</v>
      </c>
      <c r="AD2406" s="1">
        <v>2016</v>
      </c>
      <c r="AE2406" s="15">
        <f xml:space="preserve"> Cleaned_data[[#This Row],[adr]] * (Cleaned_data[[#This Row],[stays_in_week_nights]] + Cleaned_data[[#This Row],[stays_in_weekend_nights]])</f>
        <v>102</v>
      </c>
      <c r="AF2406" s="1">
        <f t="shared" si="37"/>
        <v>2</v>
      </c>
    </row>
    <row r="2407" spans="1:32" x14ac:dyDescent="0.3">
      <c r="A2407" s="1" t="s">
        <v>30</v>
      </c>
      <c r="B2407">
        <v>0</v>
      </c>
      <c r="C2407">
        <v>6</v>
      </c>
      <c r="D2407">
        <v>18</v>
      </c>
      <c r="E2407">
        <v>0</v>
      </c>
      <c r="F2407">
        <v>1</v>
      </c>
      <c r="G2407">
        <v>2</v>
      </c>
      <c r="H2407">
        <v>1</v>
      </c>
      <c r="I2407">
        <v>0</v>
      </c>
      <c r="J2407" s="1" t="s">
        <v>31</v>
      </c>
      <c r="K2407" s="1" t="s">
        <v>39</v>
      </c>
      <c r="L2407" s="1" t="s">
        <v>33</v>
      </c>
      <c r="M2407" s="1" t="s">
        <v>33</v>
      </c>
      <c r="N2407">
        <v>0</v>
      </c>
      <c r="O2407">
        <v>0</v>
      </c>
      <c r="P2407">
        <v>0</v>
      </c>
      <c r="Q2407" s="1" t="s">
        <v>34</v>
      </c>
      <c r="R2407" s="1" t="s">
        <v>34</v>
      </c>
      <c r="S2407">
        <v>0</v>
      </c>
      <c r="T2407" s="1" t="s">
        <v>36</v>
      </c>
      <c r="U2407">
        <v>0</v>
      </c>
      <c r="V2407">
        <v>169</v>
      </c>
      <c r="W2407">
        <v>0</v>
      </c>
      <c r="X2407" s="1" t="s">
        <v>37</v>
      </c>
      <c r="Y2407">
        <v>65</v>
      </c>
      <c r="Z2407">
        <v>1</v>
      </c>
      <c r="AA2407">
        <v>0</v>
      </c>
      <c r="AB2407" s="1" t="s">
        <v>38</v>
      </c>
      <c r="AC2407" s="2">
        <v>42489</v>
      </c>
      <c r="AD2407" s="1">
        <v>2016</v>
      </c>
      <c r="AE2407" s="15">
        <f xml:space="preserve"> Cleaned_data[[#This Row],[adr]] * (Cleaned_data[[#This Row],[stays_in_week_nights]] + Cleaned_data[[#This Row],[stays_in_weekend_nights]])</f>
        <v>65</v>
      </c>
      <c r="AF2407" s="1">
        <f t="shared" si="37"/>
        <v>1</v>
      </c>
    </row>
    <row r="2408" spans="1:32" x14ac:dyDescent="0.3">
      <c r="A2408" s="1" t="s">
        <v>30</v>
      </c>
      <c r="B2408">
        <v>0</v>
      </c>
      <c r="C2408">
        <v>17</v>
      </c>
      <c r="D2408">
        <v>19</v>
      </c>
      <c r="E2408">
        <v>1</v>
      </c>
      <c r="F2408">
        <v>0</v>
      </c>
      <c r="G2408">
        <v>1</v>
      </c>
      <c r="H2408">
        <v>0</v>
      </c>
      <c r="I2408">
        <v>0</v>
      </c>
      <c r="J2408" s="1" t="s">
        <v>31</v>
      </c>
      <c r="K2408" s="1" t="s">
        <v>39</v>
      </c>
      <c r="L2408" s="1" t="s">
        <v>44</v>
      </c>
      <c r="M2408" s="1" t="s">
        <v>44</v>
      </c>
      <c r="N2408">
        <v>0</v>
      </c>
      <c r="O2408">
        <v>0</v>
      </c>
      <c r="P2408">
        <v>0</v>
      </c>
      <c r="Q2408" s="1" t="s">
        <v>55</v>
      </c>
      <c r="R2408" s="1" t="s">
        <v>55</v>
      </c>
      <c r="S2408">
        <v>0</v>
      </c>
      <c r="T2408" s="1" t="s">
        <v>36</v>
      </c>
      <c r="U2408">
        <v>250</v>
      </c>
      <c r="V2408">
        <v>399</v>
      </c>
      <c r="W2408">
        <v>0</v>
      </c>
      <c r="X2408" s="1" t="s">
        <v>50</v>
      </c>
      <c r="Y2408">
        <v>81</v>
      </c>
      <c r="Z2408">
        <v>0</v>
      </c>
      <c r="AA2408">
        <v>0</v>
      </c>
      <c r="AB2408" s="1" t="s">
        <v>38</v>
      </c>
      <c r="AC2408" s="2">
        <v>42493</v>
      </c>
      <c r="AD2408" s="1">
        <v>2016</v>
      </c>
      <c r="AE2408" s="15">
        <f xml:space="preserve"> Cleaned_data[[#This Row],[adr]] * (Cleaned_data[[#This Row],[stays_in_week_nights]] + Cleaned_data[[#This Row],[stays_in_weekend_nights]])</f>
        <v>81</v>
      </c>
      <c r="AF2408" s="1">
        <f t="shared" si="37"/>
        <v>1</v>
      </c>
    </row>
    <row r="2409" spans="1:32" x14ac:dyDescent="0.3">
      <c r="A2409" s="1" t="s">
        <v>30</v>
      </c>
      <c r="B2409">
        <v>0</v>
      </c>
      <c r="C2409">
        <v>0</v>
      </c>
      <c r="D2409">
        <v>19</v>
      </c>
      <c r="E2409">
        <v>1</v>
      </c>
      <c r="F2409">
        <v>0</v>
      </c>
      <c r="G2409">
        <v>2</v>
      </c>
      <c r="H2409">
        <v>0</v>
      </c>
      <c r="I2409">
        <v>0</v>
      </c>
      <c r="J2409" s="1" t="s">
        <v>31</v>
      </c>
      <c r="K2409" s="1" t="s">
        <v>39</v>
      </c>
      <c r="L2409" s="1" t="s">
        <v>44</v>
      </c>
      <c r="M2409" s="1" t="s">
        <v>44</v>
      </c>
      <c r="N2409">
        <v>0</v>
      </c>
      <c r="O2409">
        <v>0</v>
      </c>
      <c r="P2409">
        <v>0</v>
      </c>
      <c r="Q2409" s="1" t="s">
        <v>34</v>
      </c>
      <c r="R2409" s="1" t="s">
        <v>55</v>
      </c>
      <c r="S2409">
        <v>0</v>
      </c>
      <c r="T2409" s="1" t="s">
        <v>36</v>
      </c>
      <c r="U2409">
        <v>0</v>
      </c>
      <c r="V2409">
        <v>302</v>
      </c>
      <c r="W2409">
        <v>0</v>
      </c>
      <c r="X2409" s="1" t="s">
        <v>37</v>
      </c>
      <c r="Y2409">
        <v>39.5</v>
      </c>
      <c r="Z2409">
        <v>0</v>
      </c>
      <c r="AA2409">
        <v>1</v>
      </c>
      <c r="AB2409" s="1" t="s">
        <v>38</v>
      </c>
      <c r="AC2409" s="2">
        <v>42493</v>
      </c>
      <c r="AD2409" s="1">
        <v>2016</v>
      </c>
      <c r="AE2409" s="15">
        <f xml:space="preserve"> Cleaned_data[[#This Row],[adr]] * (Cleaned_data[[#This Row],[stays_in_week_nights]] + Cleaned_data[[#This Row],[stays_in_weekend_nights]])</f>
        <v>39.5</v>
      </c>
      <c r="AF2409" s="1">
        <f t="shared" si="37"/>
        <v>1</v>
      </c>
    </row>
    <row r="2410" spans="1:32" x14ac:dyDescent="0.3">
      <c r="A2410" s="1" t="s">
        <v>30</v>
      </c>
      <c r="B2410">
        <v>0</v>
      </c>
      <c r="C2410">
        <v>0</v>
      </c>
      <c r="D2410">
        <v>19</v>
      </c>
      <c r="E2410">
        <v>0</v>
      </c>
      <c r="F2410">
        <v>1</v>
      </c>
      <c r="G2410">
        <v>1</v>
      </c>
      <c r="H2410">
        <v>0</v>
      </c>
      <c r="I2410">
        <v>0</v>
      </c>
      <c r="J2410" s="1" t="s">
        <v>31</v>
      </c>
      <c r="K2410" s="1" t="s">
        <v>39</v>
      </c>
      <c r="L2410" s="1" t="s">
        <v>33</v>
      </c>
      <c r="M2410" s="1" t="s">
        <v>33</v>
      </c>
      <c r="N2410">
        <v>0</v>
      </c>
      <c r="O2410">
        <v>0</v>
      </c>
      <c r="P2410">
        <v>0</v>
      </c>
      <c r="Q2410" s="1" t="s">
        <v>34</v>
      </c>
      <c r="R2410" s="1" t="s">
        <v>55</v>
      </c>
      <c r="S2410">
        <v>0</v>
      </c>
      <c r="T2410" s="1" t="s">
        <v>36</v>
      </c>
      <c r="U2410">
        <v>0</v>
      </c>
      <c r="V2410">
        <v>135</v>
      </c>
      <c r="W2410">
        <v>0</v>
      </c>
      <c r="X2410" s="1" t="s">
        <v>37</v>
      </c>
      <c r="Y2410">
        <v>42</v>
      </c>
      <c r="Z2410">
        <v>0</v>
      </c>
      <c r="AA2410">
        <v>0</v>
      </c>
      <c r="AB2410" s="1" t="s">
        <v>38</v>
      </c>
      <c r="AC2410" s="2">
        <v>42494</v>
      </c>
      <c r="AD2410" s="1">
        <v>2016</v>
      </c>
      <c r="AE2410" s="15">
        <f xml:space="preserve"> Cleaned_data[[#This Row],[adr]] * (Cleaned_data[[#This Row],[stays_in_week_nights]] + Cleaned_data[[#This Row],[stays_in_weekend_nights]])</f>
        <v>42</v>
      </c>
      <c r="AF2410" s="1">
        <f t="shared" si="37"/>
        <v>1</v>
      </c>
    </row>
    <row r="2411" spans="1:32" x14ac:dyDescent="0.3">
      <c r="A2411" s="1" t="s">
        <v>30</v>
      </c>
      <c r="B2411">
        <v>0</v>
      </c>
      <c r="C2411">
        <v>4</v>
      </c>
      <c r="D2411">
        <v>26</v>
      </c>
      <c r="E2411">
        <v>0</v>
      </c>
      <c r="F2411">
        <v>1</v>
      </c>
      <c r="G2411">
        <v>1</v>
      </c>
      <c r="H2411">
        <v>0</v>
      </c>
      <c r="I2411">
        <v>0</v>
      </c>
      <c r="J2411" s="1" t="s">
        <v>31</v>
      </c>
      <c r="K2411" s="1" t="s">
        <v>39</v>
      </c>
      <c r="L2411" s="1" t="s">
        <v>33</v>
      </c>
      <c r="M2411" s="1" t="s">
        <v>33</v>
      </c>
      <c r="N2411">
        <v>1</v>
      </c>
      <c r="O2411">
        <v>0</v>
      </c>
      <c r="P2411">
        <v>1</v>
      </c>
      <c r="Q2411" s="1" t="s">
        <v>34</v>
      </c>
      <c r="R2411" s="1" t="s">
        <v>34</v>
      </c>
      <c r="S2411">
        <v>0</v>
      </c>
      <c r="T2411" s="1" t="s">
        <v>36</v>
      </c>
      <c r="U2411">
        <v>0</v>
      </c>
      <c r="V2411">
        <v>135</v>
      </c>
      <c r="W2411">
        <v>0</v>
      </c>
      <c r="X2411" s="1" t="s">
        <v>37</v>
      </c>
      <c r="Y2411">
        <v>57</v>
      </c>
      <c r="Z2411">
        <v>1</v>
      </c>
      <c r="AA2411">
        <v>0</v>
      </c>
      <c r="AB2411" s="1" t="s">
        <v>38</v>
      </c>
      <c r="AC2411" s="2">
        <v>42543</v>
      </c>
      <c r="AD2411" s="1">
        <v>2016</v>
      </c>
      <c r="AE2411" s="15">
        <f xml:space="preserve"> Cleaned_data[[#This Row],[adr]] * (Cleaned_data[[#This Row],[stays_in_week_nights]] + Cleaned_data[[#This Row],[stays_in_weekend_nights]])</f>
        <v>57</v>
      </c>
      <c r="AF2411" s="1">
        <f t="shared" si="37"/>
        <v>1</v>
      </c>
    </row>
    <row r="2412" spans="1:32" x14ac:dyDescent="0.3">
      <c r="A2412" s="1" t="s">
        <v>30</v>
      </c>
      <c r="B2412">
        <v>0</v>
      </c>
      <c r="C2412">
        <v>7</v>
      </c>
      <c r="D2412">
        <v>48</v>
      </c>
      <c r="E2412">
        <v>1</v>
      </c>
      <c r="F2412">
        <v>1</v>
      </c>
      <c r="G2412">
        <v>1</v>
      </c>
      <c r="H2412">
        <v>0</v>
      </c>
      <c r="I2412">
        <v>0</v>
      </c>
      <c r="J2412" s="1" t="s">
        <v>31</v>
      </c>
      <c r="K2412" s="1" t="s">
        <v>39</v>
      </c>
      <c r="L2412" s="1" t="s">
        <v>33</v>
      </c>
      <c r="M2412" s="1" t="s">
        <v>33</v>
      </c>
      <c r="N2412">
        <v>1</v>
      </c>
      <c r="O2412">
        <v>0</v>
      </c>
      <c r="P2412">
        <v>2</v>
      </c>
      <c r="Q2412" s="1" t="s">
        <v>34</v>
      </c>
      <c r="R2412" s="1" t="s">
        <v>55</v>
      </c>
      <c r="S2412">
        <v>0</v>
      </c>
      <c r="T2412" s="1" t="s">
        <v>36</v>
      </c>
      <c r="U2412">
        <v>0</v>
      </c>
      <c r="V2412">
        <v>135</v>
      </c>
      <c r="W2412">
        <v>0</v>
      </c>
      <c r="X2412" s="1" t="s">
        <v>37</v>
      </c>
      <c r="Y2412">
        <v>33</v>
      </c>
      <c r="Z2412">
        <v>1</v>
      </c>
      <c r="AA2412">
        <v>0</v>
      </c>
      <c r="AB2412" s="1" t="s">
        <v>38</v>
      </c>
      <c r="AC2412" s="2">
        <v>42697</v>
      </c>
      <c r="AD2412" s="1">
        <v>2016</v>
      </c>
      <c r="AE2412" s="15">
        <f xml:space="preserve"> Cleaned_data[[#This Row],[adr]] * (Cleaned_data[[#This Row],[stays_in_week_nights]] + Cleaned_data[[#This Row],[stays_in_weekend_nights]])</f>
        <v>66</v>
      </c>
      <c r="AF2412" s="1">
        <f t="shared" si="37"/>
        <v>2</v>
      </c>
    </row>
    <row r="2413" spans="1:32" x14ac:dyDescent="0.3">
      <c r="A2413" s="1" t="s">
        <v>30</v>
      </c>
      <c r="B2413">
        <v>0</v>
      </c>
      <c r="C2413">
        <v>5</v>
      </c>
      <c r="D2413">
        <v>19</v>
      </c>
      <c r="E2413">
        <v>0</v>
      </c>
      <c r="F2413">
        <v>1</v>
      </c>
      <c r="G2413">
        <v>1</v>
      </c>
      <c r="H2413">
        <v>0</v>
      </c>
      <c r="I2413">
        <v>0</v>
      </c>
      <c r="J2413" s="1" t="s">
        <v>31</v>
      </c>
      <c r="K2413" s="1" t="s">
        <v>82</v>
      </c>
      <c r="L2413" s="1" t="s">
        <v>33</v>
      </c>
      <c r="M2413" s="1" t="s">
        <v>33</v>
      </c>
      <c r="N2413">
        <v>0</v>
      </c>
      <c r="O2413">
        <v>0</v>
      </c>
      <c r="P2413">
        <v>0</v>
      </c>
      <c r="Q2413" s="1" t="s">
        <v>34</v>
      </c>
      <c r="R2413" s="1" t="s">
        <v>55</v>
      </c>
      <c r="S2413">
        <v>0</v>
      </c>
      <c r="T2413" s="1" t="s">
        <v>36</v>
      </c>
      <c r="U2413">
        <v>0</v>
      </c>
      <c r="V2413">
        <v>154</v>
      </c>
      <c r="W2413">
        <v>0</v>
      </c>
      <c r="X2413" s="1" t="s">
        <v>37</v>
      </c>
      <c r="Y2413">
        <v>39</v>
      </c>
      <c r="Z2413">
        <v>0</v>
      </c>
      <c r="AA2413">
        <v>0</v>
      </c>
      <c r="AB2413" s="1" t="s">
        <v>38</v>
      </c>
      <c r="AC2413" s="2">
        <v>42494</v>
      </c>
      <c r="AD2413" s="1">
        <v>2016</v>
      </c>
      <c r="AE2413" s="15">
        <f xml:space="preserve"> Cleaned_data[[#This Row],[adr]] * (Cleaned_data[[#This Row],[stays_in_week_nights]] + Cleaned_data[[#This Row],[stays_in_weekend_nights]])</f>
        <v>39</v>
      </c>
      <c r="AF2413" s="1">
        <f t="shared" si="37"/>
        <v>1</v>
      </c>
    </row>
    <row r="2414" spans="1:32" x14ac:dyDescent="0.3">
      <c r="A2414" s="1" t="s">
        <v>30</v>
      </c>
      <c r="B2414">
        <v>0</v>
      </c>
      <c r="C2414">
        <v>5</v>
      </c>
      <c r="D2414">
        <v>21</v>
      </c>
      <c r="E2414">
        <v>0</v>
      </c>
      <c r="F2414">
        <v>1</v>
      </c>
      <c r="G2414">
        <v>1</v>
      </c>
      <c r="H2414">
        <v>0</v>
      </c>
      <c r="I2414">
        <v>0</v>
      </c>
      <c r="J2414" s="1" t="s">
        <v>31</v>
      </c>
      <c r="K2414" s="1" t="s">
        <v>82</v>
      </c>
      <c r="L2414" s="1" t="s">
        <v>33</v>
      </c>
      <c r="M2414" s="1" t="s">
        <v>33</v>
      </c>
      <c r="N2414">
        <v>1</v>
      </c>
      <c r="O2414">
        <v>0</v>
      </c>
      <c r="P2414">
        <v>1</v>
      </c>
      <c r="Q2414" s="1" t="s">
        <v>34</v>
      </c>
      <c r="R2414" s="1" t="s">
        <v>34</v>
      </c>
      <c r="S2414">
        <v>0</v>
      </c>
      <c r="T2414" s="1" t="s">
        <v>36</v>
      </c>
      <c r="U2414">
        <v>0</v>
      </c>
      <c r="V2414">
        <v>154</v>
      </c>
      <c r="W2414">
        <v>0</v>
      </c>
      <c r="X2414" s="1" t="s">
        <v>37</v>
      </c>
      <c r="Y2414">
        <v>39</v>
      </c>
      <c r="Z2414">
        <v>0</v>
      </c>
      <c r="AA2414">
        <v>0</v>
      </c>
      <c r="AB2414" s="1" t="s">
        <v>38</v>
      </c>
      <c r="AC2414" s="2">
        <v>42509</v>
      </c>
      <c r="AD2414" s="1">
        <v>2016</v>
      </c>
      <c r="AE2414" s="15">
        <f xml:space="preserve"> Cleaned_data[[#This Row],[adr]] * (Cleaned_data[[#This Row],[stays_in_week_nights]] + Cleaned_data[[#This Row],[stays_in_weekend_nights]])</f>
        <v>39</v>
      </c>
      <c r="AF2414" s="1">
        <f t="shared" si="37"/>
        <v>1</v>
      </c>
    </row>
    <row r="2415" spans="1:32" x14ac:dyDescent="0.3">
      <c r="A2415" s="1" t="s">
        <v>30</v>
      </c>
      <c r="B2415">
        <v>0</v>
      </c>
      <c r="C2415">
        <v>7</v>
      </c>
      <c r="D2415">
        <v>23</v>
      </c>
      <c r="E2415">
        <v>0</v>
      </c>
      <c r="F2415">
        <v>2</v>
      </c>
      <c r="G2415">
        <v>1</v>
      </c>
      <c r="H2415">
        <v>0</v>
      </c>
      <c r="I2415">
        <v>0</v>
      </c>
      <c r="J2415" s="1" t="s">
        <v>31</v>
      </c>
      <c r="K2415" s="1" t="s">
        <v>82</v>
      </c>
      <c r="L2415" s="1" t="s">
        <v>33</v>
      </c>
      <c r="M2415" s="1" t="s">
        <v>33</v>
      </c>
      <c r="N2415">
        <v>1</v>
      </c>
      <c r="O2415">
        <v>0</v>
      </c>
      <c r="P2415">
        <v>2</v>
      </c>
      <c r="Q2415" s="1" t="s">
        <v>34</v>
      </c>
      <c r="R2415" s="1" t="s">
        <v>34</v>
      </c>
      <c r="S2415">
        <v>0</v>
      </c>
      <c r="T2415" s="1" t="s">
        <v>36</v>
      </c>
      <c r="U2415">
        <v>0</v>
      </c>
      <c r="V2415">
        <v>154</v>
      </c>
      <c r="W2415">
        <v>0</v>
      </c>
      <c r="X2415" s="1" t="s">
        <v>37</v>
      </c>
      <c r="Y2415">
        <v>58</v>
      </c>
      <c r="Z2415">
        <v>0</v>
      </c>
      <c r="AA2415">
        <v>0</v>
      </c>
      <c r="AB2415" s="1" t="s">
        <v>38</v>
      </c>
      <c r="AC2415" s="2">
        <v>42524</v>
      </c>
      <c r="AD2415" s="1">
        <v>2016</v>
      </c>
      <c r="AE2415" s="15">
        <f xml:space="preserve"> Cleaned_data[[#This Row],[adr]] * (Cleaned_data[[#This Row],[stays_in_week_nights]] + Cleaned_data[[#This Row],[stays_in_weekend_nights]])</f>
        <v>116</v>
      </c>
      <c r="AF2415" s="1">
        <f t="shared" si="37"/>
        <v>2</v>
      </c>
    </row>
    <row r="2416" spans="1:32" x14ac:dyDescent="0.3">
      <c r="A2416" s="1" t="s">
        <v>30</v>
      </c>
      <c r="B2416">
        <v>0</v>
      </c>
      <c r="C2416">
        <v>7</v>
      </c>
      <c r="D2416">
        <v>26</v>
      </c>
      <c r="E2416">
        <v>0</v>
      </c>
      <c r="F2416">
        <v>1</v>
      </c>
      <c r="G2416">
        <v>1</v>
      </c>
      <c r="H2416">
        <v>0</v>
      </c>
      <c r="I2416">
        <v>0</v>
      </c>
      <c r="J2416" s="1" t="s">
        <v>31</v>
      </c>
      <c r="K2416" s="1" t="s">
        <v>82</v>
      </c>
      <c r="L2416" s="1" t="s">
        <v>33</v>
      </c>
      <c r="M2416" s="1" t="s">
        <v>33</v>
      </c>
      <c r="N2416">
        <v>1</v>
      </c>
      <c r="O2416">
        <v>0</v>
      </c>
      <c r="P2416">
        <v>3</v>
      </c>
      <c r="Q2416" s="1" t="s">
        <v>34</v>
      </c>
      <c r="R2416" s="1" t="s">
        <v>34</v>
      </c>
      <c r="S2416">
        <v>0</v>
      </c>
      <c r="T2416" s="1" t="s">
        <v>36</v>
      </c>
      <c r="U2416">
        <v>0</v>
      </c>
      <c r="V2416">
        <v>154</v>
      </c>
      <c r="W2416">
        <v>0</v>
      </c>
      <c r="X2416" s="1" t="s">
        <v>37</v>
      </c>
      <c r="Y2416">
        <v>58</v>
      </c>
      <c r="Z2416">
        <v>0</v>
      </c>
      <c r="AA2416">
        <v>0</v>
      </c>
      <c r="AB2416" s="1" t="s">
        <v>38</v>
      </c>
      <c r="AC2416" s="2">
        <v>42543</v>
      </c>
      <c r="AD2416" s="1">
        <v>2016</v>
      </c>
      <c r="AE2416" s="15">
        <f xml:space="preserve"> Cleaned_data[[#This Row],[adr]] * (Cleaned_data[[#This Row],[stays_in_week_nights]] + Cleaned_data[[#This Row],[stays_in_weekend_nights]])</f>
        <v>58</v>
      </c>
      <c r="AF2416" s="1">
        <f t="shared" si="37"/>
        <v>1</v>
      </c>
    </row>
    <row r="2417" spans="1:32" x14ac:dyDescent="0.3">
      <c r="A2417" s="1" t="s">
        <v>30</v>
      </c>
      <c r="B2417">
        <v>0</v>
      </c>
      <c r="C2417">
        <v>33</v>
      </c>
      <c r="D2417">
        <v>29</v>
      </c>
      <c r="E2417">
        <v>1</v>
      </c>
      <c r="F2417">
        <v>1</v>
      </c>
      <c r="G2417">
        <v>2</v>
      </c>
      <c r="H2417">
        <v>0</v>
      </c>
      <c r="I2417">
        <v>0</v>
      </c>
      <c r="J2417" s="1" t="s">
        <v>31</v>
      </c>
      <c r="K2417" s="1" t="s">
        <v>82</v>
      </c>
      <c r="L2417" s="1" t="s">
        <v>33</v>
      </c>
      <c r="M2417" s="1" t="s">
        <v>33</v>
      </c>
      <c r="N2417">
        <v>1</v>
      </c>
      <c r="O2417">
        <v>0</v>
      </c>
      <c r="P2417">
        <v>4</v>
      </c>
      <c r="Q2417" s="1" t="s">
        <v>34</v>
      </c>
      <c r="R2417" s="1" t="s">
        <v>34</v>
      </c>
      <c r="S2417">
        <v>1</v>
      </c>
      <c r="T2417" s="1" t="s">
        <v>36</v>
      </c>
      <c r="U2417">
        <v>0</v>
      </c>
      <c r="V2417">
        <v>154</v>
      </c>
      <c r="W2417">
        <v>0</v>
      </c>
      <c r="X2417" s="1" t="s">
        <v>37</v>
      </c>
      <c r="Y2417">
        <v>84</v>
      </c>
      <c r="Z2417">
        <v>0</v>
      </c>
      <c r="AA2417">
        <v>0</v>
      </c>
      <c r="AB2417" s="1" t="s">
        <v>38</v>
      </c>
      <c r="AC2417" s="2">
        <v>42564</v>
      </c>
      <c r="AD2417" s="1">
        <v>2016</v>
      </c>
      <c r="AE2417" s="15">
        <f xml:space="preserve"> Cleaned_data[[#This Row],[adr]] * (Cleaned_data[[#This Row],[stays_in_week_nights]] + Cleaned_data[[#This Row],[stays_in_weekend_nights]])</f>
        <v>168</v>
      </c>
      <c r="AF2417" s="1">
        <f t="shared" si="37"/>
        <v>2</v>
      </c>
    </row>
    <row r="2418" spans="1:32" x14ac:dyDescent="0.3">
      <c r="A2418" s="1" t="s">
        <v>30</v>
      </c>
      <c r="B2418">
        <v>0</v>
      </c>
      <c r="C2418">
        <v>70</v>
      </c>
      <c r="D2418">
        <v>34</v>
      </c>
      <c r="E2418">
        <v>0</v>
      </c>
      <c r="F2418">
        <v>2</v>
      </c>
      <c r="G2418">
        <v>2</v>
      </c>
      <c r="H2418">
        <v>0</v>
      </c>
      <c r="I2418">
        <v>0</v>
      </c>
      <c r="J2418" s="1" t="s">
        <v>31</v>
      </c>
      <c r="K2418" s="1" t="s">
        <v>82</v>
      </c>
      <c r="L2418" s="1" t="s">
        <v>33</v>
      </c>
      <c r="M2418" s="1" t="s">
        <v>33</v>
      </c>
      <c r="N2418">
        <v>1</v>
      </c>
      <c r="O2418">
        <v>0</v>
      </c>
      <c r="P2418">
        <v>5</v>
      </c>
      <c r="Q2418" s="1" t="s">
        <v>34</v>
      </c>
      <c r="R2418" s="1" t="s">
        <v>34</v>
      </c>
      <c r="S2418">
        <v>1</v>
      </c>
      <c r="T2418" s="1" t="s">
        <v>36</v>
      </c>
      <c r="U2418">
        <v>0</v>
      </c>
      <c r="V2418">
        <v>154</v>
      </c>
      <c r="W2418">
        <v>0</v>
      </c>
      <c r="X2418" s="1" t="s">
        <v>37</v>
      </c>
      <c r="Y2418">
        <v>125</v>
      </c>
      <c r="Z2418">
        <v>0</v>
      </c>
      <c r="AA2418">
        <v>0</v>
      </c>
      <c r="AB2418" s="1" t="s">
        <v>38</v>
      </c>
      <c r="AC2418" s="2">
        <v>42601</v>
      </c>
      <c r="AD2418" s="1">
        <v>2016</v>
      </c>
      <c r="AE2418" s="15">
        <f xml:space="preserve"> Cleaned_data[[#This Row],[adr]] * (Cleaned_data[[#This Row],[stays_in_week_nights]] + Cleaned_data[[#This Row],[stays_in_weekend_nights]])</f>
        <v>250</v>
      </c>
      <c r="AF2418" s="1">
        <f t="shared" si="37"/>
        <v>2</v>
      </c>
    </row>
    <row r="2419" spans="1:32" x14ac:dyDescent="0.3">
      <c r="A2419" s="1" t="s">
        <v>30</v>
      </c>
      <c r="B2419">
        <v>0</v>
      </c>
      <c r="C2419">
        <v>7</v>
      </c>
      <c r="D2419">
        <v>40</v>
      </c>
      <c r="E2419">
        <v>0</v>
      </c>
      <c r="F2419">
        <v>2</v>
      </c>
      <c r="G2419">
        <v>1</v>
      </c>
      <c r="H2419">
        <v>0</v>
      </c>
      <c r="I2419">
        <v>0</v>
      </c>
      <c r="J2419" s="1" t="s">
        <v>31</v>
      </c>
      <c r="K2419" s="1" t="s">
        <v>82</v>
      </c>
      <c r="L2419" s="1" t="s">
        <v>33</v>
      </c>
      <c r="M2419" s="1" t="s">
        <v>33</v>
      </c>
      <c r="N2419">
        <v>1</v>
      </c>
      <c r="O2419">
        <v>0</v>
      </c>
      <c r="P2419">
        <v>6</v>
      </c>
      <c r="Q2419" s="1" t="s">
        <v>34</v>
      </c>
      <c r="R2419" s="1" t="s">
        <v>34</v>
      </c>
      <c r="S2419">
        <v>0</v>
      </c>
      <c r="T2419" s="1" t="s">
        <v>36</v>
      </c>
      <c r="U2419">
        <v>0</v>
      </c>
      <c r="V2419">
        <v>154</v>
      </c>
      <c r="W2419">
        <v>0</v>
      </c>
      <c r="X2419" s="1" t="s">
        <v>37</v>
      </c>
      <c r="Y2419">
        <v>58</v>
      </c>
      <c r="Z2419">
        <v>0</v>
      </c>
      <c r="AA2419">
        <v>0</v>
      </c>
      <c r="AB2419" s="1" t="s">
        <v>38</v>
      </c>
      <c r="AC2419" s="2">
        <v>42643</v>
      </c>
      <c r="AD2419" s="1">
        <v>2016</v>
      </c>
      <c r="AE2419" s="15">
        <f xml:space="preserve"> Cleaned_data[[#This Row],[adr]] * (Cleaned_data[[#This Row],[stays_in_week_nights]] + Cleaned_data[[#This Row],[stays_in_weekend_nights]])</f>
        <v>116</v>
      </c>
      <c r="AF2419" s="1">
        <f t="shared" si="37"/>
        <v>2</v>
      </c>
    </row>
    <row r="2420" spans="1:32" x14ac:dyDescent="0.3">
      <c r="A2420" s="1" t="s">
        <v>30</v>
      </c>
      <c r="B2420">
        <v>0</v>
      </c>
      <c r="C2420">
        <v>12</v>
      </c>
      <c r="D2420">
        <v>19</v>
      </c>
      <c r="E2420">
        <v>0</v>
      </c>
      <c r="F2420">
        <v>1</v>
      </c>
      <c r="G2420">
        <v>2</v>
      </c>
      <c r="H2420">
        <v>0</v>
      </c>
      <c r="I2420">
        <v>0</v>
      </c>
      <c r="J2420" s="1" t="s">
        <v>31</v>
      </c>
      <c r="K2420" s="1" t="s">
        <v>32</v>
      </c>
      <c r="L2420" s="1" t="s">
        <v>33</v>
      </c>
      <c r="M2420" s="1" t="s">
        <v>33</v>
      </c>
      <c r="N2420">
        <v>0</v>
      </c>
      <c r="O2420">
        <v>0</v>
      </c>
      <c r="P2420">
        <v>0</v>
      </c>
      <c r="Q2420" s="1" t="s">
        <v>55</v>
      </c>
      <c r="R2420" s="1" t="s">
        <v>55</v>
      </c>
      <c r="S2420">
        <v>1</v>
      </c>
      <c r="T2420" s="1" t="s">
        <v>36</v>
      </c>
      <c r="U2420">
        <v>0</v>
      </c>
      <c r="V2420">
        <v>110</v>
      </c>
      <c r="W2420">
        <v>0</v>
      </c>
      <c r="X2420" s="1" t="s">
        <v>37</v>
      </c>
      <c r="Y2420">
        <v>78.180000000000007</v>
      </c>
      <c r="Z2420">
        <v>0</v>
      </c>
      <c r="AA2420">
        <v>0</v>
      </c>
      <c r="AB2420" s="1" t="s">
        <v>38</v>
      </c>
      <c r="AC2420" s="2">
        <v>42495</v>
      </c>
      <c r="AD2420" s="1">
        <v>2016</v>
      </c>
      <c r="AE2420" s="15">
        <f xml:space="preserve"> Cleaned_data[[#This Row],[adr]] * (Cleaned_data[[#This Row],[stays_in_week_nights]] + Cleaned_data[[#This Row],[stays_in_weekend_nights]])</f>
        <v>78.180000000000007</v>
      </c>
      <c r="AF2420" s="1">
        <f t="shared" si="37"/>
        <v>1</v>
      </c>
    </row>
    <row r="2421" spans="1:32" x14ac:dyDescent="0.3">
      <c r="A2421" s="1" t="s">
        <v>30</v>
      </c>
      <c r="B2421">
        <v>0</v>
      </c>
      <c r="C2421">
        <v>7</v>
      </c>
      <c r="D2421">
        <v>19</v>
      </c>
      <c r="E2421">
        <v>0</v>
      </c>
      <c r="F2421">
        <v>1</v>
      </c>
      <c r="G2421">
        <v>2</v>
      </c>
      <c r="H2421">
        <v>0</v>
      </c>
      <c r="I2421">
        <v>0</v>
      </c>
      <c r="J2421" s="1" t="s">
        <v>31</v>
      </c>
      <c r="K2421" s="1" t="s">
        <v>56</v>
      </c>
      <c r="L2421" s="1" t="s">
        <v>33</v>
      </c>
      <c r="M2421" s="1" t="s">
        <v>33</v>
      </c>
      <c r="N2421">
        <v>0</v>
      </c>
      <c r="O2421">
        <v>0</v>
      </c>
      <c r="P2421">
        <v>0</v>
      </c>
      <c r="Q2421" s="1" t="s">
        <v>55</v>
      </c>
      <c r="R2421" s="1" t="s">
        <v>55</v>
      </c>
      <c r="S2421">
        <v>0</v>
      </c>
      <c r="T2421" s="1" t="s">
        <v>36</v>
      </c>
      <c r="U2421">
        <v>0</v>
      </c>
      <c r="V2421">
        <v>110</v>
      </c>
      <c r="W2421">
        <v>0</v>
      </c>
      <c r="X2421" s="1" t="s">
        <v>37</v>
      </c>
      <c r="Y2421">
        <v>90</v>
      </c>
      <c r="Z2421">
        <v>0</v>
      </c>
      <c r="AA2421">
        <v>0</v>
      </c>
      <c r="AB2421" s="1" t="s">
        <v>38</v>
      </c>
      <c r="AC2421" s="2">
        <v>42495</v>
      </c>
      <c r="AD2421" s="1">
        <v>2016</v>
      </c>
      <c r="AE2421" s="15">
        <f xml:space="preserve"> Cleaned_data[[#This Row],[adr]] * (Cleaned_data[[#This Row],[stays_in_week_nights]] + Cleaned_data[[#This Row],[stays_in_weekend_nights]])</f>
        <v>90</v>
      </c>
      <c r="AF2421" s="1">
        <f t="shared" si="37"/>
        <v>1</v>
      </c>
    </row>
    <row r="2422" spans="1:32" x14ac:dyDescent="0.3">
      <c r="A2422" s="1" t="s">
        <v>30</v>
      </c>
      <c r="B2422">
        <v>0</v>
      </c>
      <c r="C2422">
        <v>7</v>
      </c>
      <c r="D2422">
        <v>19</v>
      </c>
      <c r="E2422">
        <v>0</v>
      </c>
      <c r="F2422">
        <v>1</v>
      </c>
      <c r="G2422">
        <v>2</v>
      </c>
      <c r="H2422">
        <v>0</v>
      </c>
      <c r="I2422">
        <v>0</v>
      </c>
      <c r="J2422" s="1" t="s">
        <v>31</v>
      </c>
      <c r="K2422" s="1" t="s">
        <v>83</v>
      </c>
      <c r="L2422" s="1" t="s">
        <v>33</v>
      </c>
      <c r="M2422" s="1" t="s">
        <v>33</v>
      </c>
      <c r="N2422">
        <v>0</v>
      </c>
      <c r="O2422">
        <v>0</v>
      </c>
      <c r="P2422">
        <v>0</v>
      </c>
      <c r="Q2422" s="1" t="s">
        <v>55</v>
      </c>
      <c r="R2422" s="1" t="s">
        <v>55</v>
      </c>
      <c r="S2422">
        <v>0</v>
      </c>
      <c r="T2422" s="1" t="s">
        <v>36</v>
      </c>
      <c r="U2422">
        <v>0</v>
      </c>
      <c r="V2422">
        <v>110</v>
      </c>
      <c r="W2422">
        <v>0</v>
      </c>
      <c r="X2422" s="1" t="s">
        <v>37</v>
      </c>
      <c r="Y2422">
        <v>80</v>
      </c>
      <c r="Z2422">
        <v>0</v>
      </c>
      <c r="AA2422">
        <v>0</v>
      </c>
      <c r="AB2422" s="1" t="s">
        <v>38</v>
      </c>
      <c r="AC2422" s="2">
        <v>42495</v>
      </c>
      <c r="AD2422" s="1">
        <v>2016</v>
      </c>
      <c r="AE2422" s="15">
        <f xml:space="preserve"> Cleaned_data[[#This Row],[adr]] * (Cleaned_data[[#This Row],[stays_in_week_nights]] + Cleaned_data[[#This Row],[stays_in_weekend_nights]])</f>
        <v>80</v>
      </c>
      <c r="AF2422" s="1">
        <f t="shared" si="37"/>
        <v>1</v>
      </c>
    </row>
    <row r="2423" spans="1:32" x14ac:dyDescent="0.3">
      <c r="A2423" s="1" t="s">
        <v>30</v>
      </c>
      <c r="B2423">
        <v>0</v>
      </c>
      <c r="C2423">
        <v>12</v>
      </c>
      <c r="D2423">
        <v>19</v>
      </c>
      <c r="E2423">
        <v>0</v>
      </c>
      <c r="F2423">
        <v>1</v>
      </c>
      <c r="G2423">
        <v>2</v>
      </c>
      <c r="H2423">
        <v>0</v>
      </c>
      <c r="I2423">
        <v>0</v>
      </c>
      <c r="J2423" s="1" t="s">
        <v>31</v>
      </c>
      <c r="K2423" s="1" t="s">
        <v>32</v>
      </c>
      <c r="L2423" s="1" t="s">
        <v>33</v>
      </c>
      <c r="M2423" s="1" t="s">
        <v>33</v>
      </c>
      <c r="N2423">
        <v>0</v>
      </c>
      <c r="O2423">
        <v>0</v>
      </c>
      <c r="P2423">
        <v>0</v>
      </c>
      <c r="Q2423" s="1" t="s">
        <v>34</v>
      </c>
      <c r="R2423" s="1" t="s">
        <v>34</v>
      </c>
      <c r="S2423">
        <v>0</v>
      </c>
      <c r="T2423" s="1" t="s">
        <v>36</v>
      </c>
      <c r="U2423">
        <v>0</v>
      </c>
      <c r="V2423">
        <v>110</v>
      </c>
      <c r="W2423">
        <v>0</v>
      </c>
      <c r="X2423" s="1" t="s">
        <v>37</v>
      </c>
      <c r="Y2423">
        <v>68.739999999999995</v>
      </c>
      <c r="Z2423">
        <v>0</v>
      </c>
      <c r="AA2423">
        <v>0</v>
      </c>
      <c r="AB2423" s="1" t="s">
        <v>38</v>
      </c>
      <c r="AC2423" s="2">
        <v>42495</v>
      </c>
      <c r="AD2423" s="1">
        <v>2016</v>
      </c>
      <c r="AE2423" s="15">
        <f xml:space="preserve"> Cleaned_data[[#This Row],[adr]] * (Cleaned_data[[#This Row],[stays_in_week_nights]] + Cleaned_data[[#This Row],[stays_in_weekend_nights]])</f>
        <v>68.739999999999995</v>
      </c>
      <c r="AF2423" s="1">
        <f t="shared" si="37"/>
        <v>1</v>
      </c>
    </row>
    <row r="2424" spans="1:32" x14ac:dyDescent="0.3">
      <c r="A2424" s="1" t="s">
        <v>30</v>
      </c>
      <c r="B2424">
        <v>0</v>
      </c>
      <c r="C2424">
        <v>12</v>
      </c>
      <c r="D2424">
        <v>19</v>
      </c>
      <c r="E2424">
        <v>0</v>
      </c>
      <c r="F2424">
        <v>1</v>
      </c>
      <c r="G2424">
        <v>2</v>
      </c>
      <c r="H2424">
        <v>0</v>
      </c>
      <c r="I2424">
        <v>0</v>
      </c>
      <c r="J2424" s="1" t="s">
        <v>31</v>
      </c>
      <c r="K2424" s="1" t="s">
        <v>32</v>
      </c>
      <c r="L2424" s="1" t="s">
        <v>33</v>
      </c>
      <c r="M2424" s="1" t="s">
        <v>33</v>
      </c>
      <c r="N2424">
        <v>0</v>
      </c>
      <c r="O2424">
        <v>0</v>
      </c>
      <c r="P2424">
        <v>0</v>
      </c>
      <c r="Q2424" s="1" t="s">
        <v>34</v>
      </c>
      <c r="R2424" s="1" t="s">
        <v>34</v>
      </c>
      <c r="S2424">
        <v>0</v>
      </c>
      <c r="T2424" s="1" t="s">
        <v>36</v>
      </c>
      <c r="U2424">
        <v>0</v>
      </c>
      <c r="V2424">
        <v>110</v>
      </c>
      <c r="W2424">
        <v>0</v>
      </c>
      <c r="X2424" s="1" t="s">
        <v>37</v>
      </c>
      <c r="Y2424">
        <v>63</v>
      </c>
      <c r="Z2424">
        <v>1</v>
      </c>
      <c r="AA2424">
        <v>0</v>
      </c>
      <c r="AB2424" s="1" t="s">
        <v>38</v>
      </c>
      <c r="AC2424" s="2">
        <v>42495</v>
      </c>
      <c r="AD2424" s="1">
        <v>2016</v>
      </c>
      <c r="AE2424" s="15">
        <f xml:space="preserve"> Cleaned_data[[#This Row],[adr]] * (Cleaned_data[[#This Row],[stays_in_week_nights]] + Cleaned_data[[#This Row],[stays_in_weekend_nights]])</f>
        <v>63</v>
      </c>
      <c r="AF2424" s="1">
        <f t="shared" si="37"/>
        <v>1</v>
      </c>
    </row>
    <row r="2425" spans="1:32" x14ac:dyDescent="0.3">
      <c r="A2425" s="1" t="s">
        <v>30</v>
      </c>
      <c r="B2425">
        <v>0</v>
      </c>
      <c r="C2425">
        <v>3</v>
      </c>
      <c r="D2425">
        <v>19</v>
      </c>
      <c r="E2425">
        <v>2</v>
      </c>
      <c r="F2425">
        <v>3</v>
      </c>
      <c r="G2425">
        <v>1</v>
      </c>
      <c r="H2425">
        <v>0</v>
      </c>
      <c r="I2425">
        <v>0</v>
      </c>
      <c r="J2425" s="1" t="s">
        <v>31</v>
      </c>
      <c r="K2425" s="1" t="s">
        <v>39</v>
      </c>
      <c r="L2425" s="1" t="s">
        <v>33</v>
      </c>
      <c r="M2425" s="1" t="s">
        <v>33</v>
      </c>
      <c r="N2425">
        <v>0</v>
      </c>
      <c r="O2425">
        <v>0</v>
      </c>
      <c r="P2425">
        <v>0</v>
      </c>
      <c r="Q2425" s="1" t="s">
        <v>34</v>
      </c>
      <c r="R2425" s="1" t="s">
        <v>45</v>
      </c>
      <c r="S2425">
        <v>0</v>
      </c>
      <c r="T2425" s="1" t="s">
        <v>36</v>
      </c>
      <c r="U2425">
        <v>0</v>
      </c>
      <c r="V2425">
        <v>337</v>
      </c>
      <c r="W2425">
        <v>0</v>
      </c>
      <c r="X2425" s="1" t="s">
        <v>37</v>
      </c>
      <c r="Y2425">
        <v>42</v>
      </c>
      <c r="Z2425">
        <v>0</v>
      </c>
      <c r="AA2425">
        <v>0</v>
      </c>
      <c r="AB2425" s="1" t="s">
        <v>38</v>
      </c>
      <c r="AC2425" s="2">
        <v>42496</v>
      </c>
      <c r="AD2425" s="1">
        <v>2016</v>
      </c>
      <c r="AE2425" s="15">
        <f xml:space="preserve"> Cleaned_data[[#This Row],[adr]] * (Cleaned_data[[#This Row],[stays_in_week_nights]] + Cleaned_data[[#This Row],[stays_in_weekend_nights]])</f>
        <v>210</v>
      </c>
      <c r="AF2425" s="1">
        <f t="shared" si="37"/>
        <v>5</v>
      </c>
    </row>
    <row r="2426" spans="1:32" x14ac:dyDescent="0.3">
      <c r="A2426" s="1" t="s">
        <v>30</v>
      </c>
      <c r="B2426">
        <v>0</v>
      </c>
      <c r="C2426">
        <v>140</v>
      </c>
      <c r="D2426">
        <v>19</v>
      </c>
      <c r="E2426">
        <v>0</v>
      </c>
      <c r="F2426">
        <v>1</v>
      </c>
      <c r="G2426">
        <v>2</v>
      </c>
      <c r="H2426">
        <v>0</v>
      </c>
      <c r="I2426">
        <v>0</v>
      </c>
      <c r="J2426" s="1" t="s">
        <v>31</v>
      </c>
      <c r="K2426" s="1" t="s">
        <v>57</v>
      </c>
      <c r="L2426" s="1" t="s">
        <v>67</v>
      </c>
      <c r="M2426" s="1" t="s">
        <v>47</v>
      </c>
      <c r="N2426">
        <v>0</v>
      </c>
      <c r="O2426">
        <v>0</v>
      </c>
      <c r="P2426">
        <v>0</v>
      </c>
      <c r="Q2426" s="1" t="s">
        <v>55</v>
      </c>
      <c r="R2426" s="1" t="s">
        <v>55</v>
      </c>
      <c r="S2426">
        <v>0</v>
      </c>
      <c r="T2426" s="1" t="s">
        <v>36</v>
      </c>
      <c r="U2426">
        <v>0</v>
      </c>
      <c r="V2426">
        <v>251</v>
      </c>
      <c r="W2426">
        <v>0</v>
      </c>
      <c r="X2426" s="1" t="s">
        <v>37</v>
      </c>
      <c r="Y2426">
        <v>59</v>
      </c>
      <c r="Z2426">
        <v>0</v>
      </c>
      <c r="AA2426">
        <v>0</v>
      </c>
      <c r="AB2426" s="1" t="s">
        <v>38</v>
      </c>
      <c r="AC2426" s="2">
        <v>42497</v>
      </c>
      <c r="AD2426" s="1">
        <v>2016</v>
      </c>
      <c r="AE2426" s="15">
        <f xml:space="preserve"> Cleaned_data[[#This Row],[adr]] * (Cleaned_data[[#This Row],[stays_in_week_nights]] + Cleaned_data[[#This Row],[stays_in_weekend_nights]])</f>
        <v>59</v>
      </c>
      <c r="AF2426" s="1">
        <f t="shared" si="37"/>
        <v>1</v>
      </c>
    </row>
    <row r="2427" spans="1:32" x14ac:dyDescent="0.3">
      <c r="A2427" s="1" t="s">
        <v>30</v>
      </c>
      <c r="B2427">
        <v>0</v>
      </c>
      <c r="C2427">
        <v>30</v>
      </c>
      <c r="D2427">
        <v>20</v>
      </c>
      <c r="E2427">
        <v>2</v>
      </c>
      <c r="F2427">
        <v>0</v>
      </c>
      <c r="G2427">
        <v>2</v>
      </c>
      <c r="H2427">
        <v>0</v>
      </c>
      <c r="I2427">
        <v>0</v>
      </c>
      <c r="J2427" s="1" t="s">
        <v>31</v>
      </c>
      <c r="K2427" s="1" t="s">
        <v>39</v>
      </c>
      <c r="L2427" s="1" t="s">
        <v>33</v>
      </c>
      <c r="M2427" s="1" t="s">
        <v>33</v>
      </c>
      <c r="N2427">
        <v>0</v>
      </c>
      <c r="O2427">
        <v>0</v>
      </c>
      <c r="P2427">
        <v>0</v>
      </c>
      <c r="Q2427" s="1" t="s">
        <v>34</v>
      </c>
      <c r="R2427" s="1" t="s">
        <v>55</v>
      </c>
      <c r="S2427">
        <v>1</v>
      </c>
      <c r="T2427" s="1" t="s">
        <v>36</v>
      </c>
      <c r="U2427">
        <v>0</v>
      </c>
      <c r="V2427">
        <v>135</v>
      </c>
      <c r="W2427">
        <v>0</v>
      </c>
      <c r="X2427" s="1" t="s">
        <v>37</v>
      </c>
      <c r="Y2427">
        <v>50</v>
      </c>
      <c r="Z2427">
        <v>1</v>
      </c>
      <c r="AA2427">
        <v>0</v>
      </c>
      <c r="AB2427" s="1" t="s">
        <v>38</v>
      </c>
      <c r="AC2427" s="2">
        <v>42500</v>
      </c>
      <c r="AD2427" s="1">
        <v>2016</v>
      </c>
      <c r="AE2427" s="15">
        <f xml:space="preserve"> Cleaned_data[[#This Row],[adr]] * (Cleaned_data[[#This Row],[stays_in_week_nights]] + Cleaned_data[[#This Row],[stays_in_weekend_nights]])</f>
        <v>100</v>
      </c>
      <c r="AF2427" s="1">
        <f t="shared" si="37"/>
        <v>2</v>
      </c>
    </row>
    <row r="2428" spans="1:32" x14ac:dyDescent="0.3">
      <c r="A2428" s="1" t="s">
        <v>30</v>
      </c>
      <c r="B2428">
        <v>0</v>
      </c>
      <c r="C2428">
        <v>18</v>
      </c>
      <c r="D2428">
        <v>20</v>
      </c>
      <c r="E2428">
        <v>2</v>
      </c>
      <c r="F2428">
        <v>0</v>
      </c>
      <c r="G2428">
        <v>1</v>
      </c>
      <c r="H2428">
        <v>0</v>
      </c>
      <c r="I2428">
        <v>0</v>
      </c>
      <c r="J2428" s="1" t="s">
        <v>31</v>
      </c>
      <c r="K2428" s="1" t="s">
        <v>39</v>
      </c>
      <c r="L2428" s="1" t="s">
        <v>33</v>
      </c>
      <c r="M2428" s="1" t="s">
        <v>33</v>
      </c>
      <c r="N2428">
        <v>0</v>
      </c>
      <c r="O2428">
        <v>0</v>
      </c>
      <c r="P2428">
        <v>0</v>
      </c>
      <c r="Q2428" s="1" t="s">
        <v>34</v>
      </c>
      <c r="R2428" s="1" t="s">
        <v>42</v>
      </c>
      <c r="S2428">
        <v>0</v>
      </c>
      <c r="T2428" s="1" t="s">
        <v>36</v>
      </c>
      <c r="U2428">
        <v>0</v>
      </c>
      <c r="V2428">
        <v>135</v>
      </c>
      <c r="W2428">
        <v>0</v>
      </c>
      <c r="X2428" s="1" t="s">
        <v>50</v>
      </c>
      <c r="Y2428">
        <v>42</v>
      </c>
      <c r="Z2428">
        <v>0</v>
      </c>
      <c r="AA2428">
        <v>0</v>
      </c>
      <c r="AB2428" s="1" t="s">
        <v>38</v>
      </c>
      <c r="AC2428" s="2">
        <v>42500</v>
      </c>
      <c r="AD2428" s="1">
        <v>2016</v>
      </c>
      <c r="AE2428" s="15">
        <f xml:space="preserve"> Cleaned_data[[#This Row],[adr]] * (Cleaned_data[[#This Row],[stays_in_week_nights]] + Cleaned_data[[#This Row],[stays_in_weekend_nights]])</f>
        <v>84</v>
      </c>
      <c r="AF2428" s="1">
        <f t="shared" si="37"/>
        <v>2</v>
      </c>
    </row>
    <row r="2429" spans="1:32" x14ac:dyDescent="0.3">
      <c r="A2429" s="1" t="s">
        <v>30</v>
      </c>
      <c r="B2429">
        <v>0</v>
      </c>
      <c r="C2429">
        <v>0</v>
      </c>
      <c r="D2429">
        <v>20</v>
      </c>
      <c r="E2429">
        <v>1</v>
      </c>
      <c r="F2429">
        <v>0</v>
      </c>
      <c r="G2429">
        <v>1</v>
      </c>
      <c r="H2429">
        <v>0</v>
      </c>
      <c r="I2429">
        <v>0</v>
      </c>
      <c r="J2429" s="1" t="s">
        <v>31</v>
      </c>
      <c r="K2429" s="1" t="s">
        <v>39</v>
      </c>
      <c r="L2429" s="1" t="s">
        <v>33</v>
      </c>
      <c r="M2429" s="1" t="s">
        <v>33</v>
      </c>
      <c r="N2429">
        <v>0</v>
      </c>
      <c r="O2429">
        <v>0</v>
      </c>
      <c r="P2429">
        <v>0</v>
      </c>
      <c r="Q2429" s="1" t="s">
        <v>34</v>
      </c>
      <c r="R2429" s="1" t="s">
        <v>34</v>
      </c>
      <c r="S2429">
        <v>1</v>
      </c>
      <c r="T2429" s="1" t="s">
        <v>36</v>
      </c>
      <c r="U2429">
        <v>0</v>
      </c>
      <c r="V2429">
        <v>51</v>
      </c>
      <c r="W2429">
        <v>0</v>
      </c>
      <c r="X2429" s="1" t="s">
        <v>37</v>
      </c>
      <c r="Y2429">
        <v>42</v>
      </c>
      <c r="Z2429">
        <v>1</v>
      </c>
      <c r="AA2429">
        <v>0</v>
      </c>
      <c r="AB2429" s="1" t="s">
        <v>38</v>
      </c>
      <c r="AC2429" s="2">
        <v>42500</v>
      </c>
      <c r="AD2429" s="1">
        <v>2016</v>
      </c>
      <c r="AE2429" s="15">
        <f xml:space="preserve"> Cleaned_data[[#This Row],[adr]] * (Cleaned_data[[#This Row],[stays_in_week_nights]] + Cleaned_data[[#This Row],[stays_in_weekend_nights]])</f>
        <v>42</v>
      </c>
      <c r="AF2429" s="1">
        <f t="shared" si="37"/>
        <v>1</v>
      </c>
    </row>
    <row r="2430" spans="1:32" x14ac:dyDescent="0.3">
      <c r="A2430" s="1" t="s">
        <v>30</v>
      </c>
      <c r="B2430">
        <v>0</v>
      </c>
      <c r="C2430">
        <v>21</v>
      </c>
      <c r="D2430">
        <v>20</v>
      </c>
      <c r="E2430">
        <v>1</v>
      </c>
      <c r="F2430">
        <v>0</v>
      </c>
      <c r="G2430">
        <v>1</v>
      </c>
      <c r="H2430">
        <v>0</v>
      </c>
      <c r="I2430">
        <v>0</v>
      </c>
      <c r="J2430" s="1" t="s">
        <v>31</v>
      </c>
      <c r="K2430" s="1" t="s">
        <v>39</v>
      </c>
      <c r="L2430" s="1" t="s">
        <v>33</v>
      </c>
      <c r="M2430" s="1" t="s">
        <v>33</v>
      </c>
      <c r="N2430">
        <v>0</v>
      </c>
      <c r="O2430">
        <v>0</v>
      </c>
      <c r="P2430">
        <v>0</v>
      </c>
      <c r="Q2430" s="1" t="s">
        <v>34</v>
      </c>
      <c r="R2430" s="1" t="s">
        <v>34</v>
      </c>
      <c r="S2430">
        <v>1</v>
      </c>
      <c r="T2430" s="1" t="s">
        <v>36</v>
      </c>
      <c r="U2430">
        <v>0</v>
      </c>
      <c r="V2430">
        <v>135</v>
      </c>
      <c r="W2430">
        <v>0</v>
      </c>
      <c r="X2430" s="1" t="s">
        <v>37</v>
      </c>
      <c r="Y2430">
        <v>42</v>
      </c>
      <c r="Z2430">
        <v>0</v>
      </c>
      <c r="AA2430">
        <v>0</v>
      </c>
      <c r="AB2430" s="1" t="s">
        <v>38</v>
      </c>
      <c r="AC2430" s="2">
        <v>42500</v>
      </c>
      <c r="AD2430" s="1">
        <v>2016</v>
      </c>
      <c r="AE2430" s="15">
        <f xml:space="preserve"> Cleaned_data[[#This Row],[adr]] * (Cleaned_data[[#This Row],[stays_in_week_nights]] + Cleaned_data[[#This Row],[stays_in_weekend_nights]])</f>
        <v>42</v>
      </c>
      <c r="AF2430" s="1">
        <f t="shared" si="37"/>
        <v>1</v>
      </c>
    </row>
    <row r="2431" spans="1:32" x14ac:dyDescent="0.3">
      <c r="A2431" s="1" t="s">
        <v>30</v>
      </c>
      <c r="B2431">
        <v>0</v>
      </c>
      <c r="C2431">
        <v>21</v>
      </c>
      <c r="D2431">
        <v>20</v>
      </c>
      <c r="E2431">
        <v>1</v>
      </c>
      <c r="F2431">
        <v>0</v>
      </c>
      <c r="G2431">
        <v>1</v>
      </c>
      <c r="H2431">
        <v>0</v>
      </c>
      <c r="I2431">
        <v>0</v>
      </c>
      <c r="J2431" s="1" t="s">
        <v>31</v>
      </c>
      <c r="K2431" s="1" t="s">
        <v>39</v>
      </c>
      <c r="L2431" s="1" t="s">
        <v>33</v>
      </c>
      <c r="M2431" s="1" t="s">
        <v>33</v>
      </c>
      <c r="N2431">
        <v>0</v>
      </c>
      <c r="O2431">
        <v>0</v>
      </c>
      <c r="P2431">
        <v>0</v>
      </c>
      <c r="Q2431" s="1" t="s">
        <v>34</v>
      </c>
      <c r="R2431" s="1" t="s">
        <v>55</v>
      </c>
      <c r="S2431">
        <v>1</v>
      </c>
      <c r="T2431" s="1" t="s">
        <v>36</v>
      </c>
      <c r="U2431">
        <v>0</v>
      </c>
      <c r="V2431">
        <v>135</v>
      </c>
      <c r="W2431">
        <v>0</v>
      </c>
      <c r="X2431" s="1" t="s">
        <v>37</v>
      </c>
      <c r="Y2431">
        <v>42</v>
      </c>
      <c r="Z2431">
        <v>0</v>
      </c>
      <c r="AA2431">
        <v>0</v>
      </c>
      <c r="AB2431" s="1" t="s">
        <v>38</v>
      </c>
      <c r="AC2431" s="2">
        <v>42500</v>
      </c>
      <c r="AD2431" s="1">
        <v>2016</v>
      </c>
      <c r="AE2431" s="15">
        <f xml:space="preserve"> Cleaned_data[[#This Row],[adr]] * (Cleaned_data[[#This Row],[stays_in_week_nights]] + Cleaned_data[[#This Row],[stays_in_weekend_nights]])</f>
        <v>42</v>
      </c>
      <c r="AF2431" s="1">
        <f t="shared" si="37"/>
        <v>1</v>
      </c>
    </row>
    <row r="2432" spans="1:32" x14ac:dyDescent="0.3">
      <c r="A2432" s="1" t="s">
        <v>30</v>
      </c>
      <c r="B2432">
        <v>0</v>
      </c>
      <c r="C2432">
        <v>18</v>
      </c>
      <c r="D2432">
        <v>20</v>
      </c>
      <c r="E2432">
        <v>2</v>
      </c>
      <c r="F2432">
        <v>0</v>
      </c>
      <c r="G2432">
        <v>2</v>
      </c>
      <c r="H2432">
        <v>0</v>
      </c>
      <c r="I2432">
        <v>0</v>
      </c>
      <c r="J2432" s="1" t="s">
        <v>31</v>
      </c>
      <c r="K2432" s="1" t="s">
        <v>39</v>
      </c>
      <c r="L2432" s="1" t="s">
        <v>33</v>
      </c>
      <c r="M2432" s="1" t="s">
        <v>33</v>
      </c>
      <c r="N2432">
        <v>0</v>
      </c>
      <c r="O2432">
        <v>0</v>
      </c>
      <c r="P2432">
        <v>0</v>
      </c>
      <c r="Q2432" s="1" t="s">
        <v>34</v>
      </c>
      <c r="R2432" s="1" t="s">
        <v>42</v>
      </c>
      <c r="S2432">
        <v>1</v>
      </c>
      <c r="T2432" s="1" t="s">
        <v>36</v>
      </c>
      <c r="U2432">
        <v>0</v>
      </c>
      <c r="V2432">
        <v>135</v>
      </c>
      <c r="W2432">
        <v>0</v>
      </c>
      <c r="X2432" s="1" t="s">
        <v>50</v>
      </c>
      <c r="Y2432">
        <v>60</v>
      </c>
      <c r="Z2432">
        <v>0</v>
      </c>
      <c r="AA2432">
        <v>0</v>
      </c>
      <c r="AB2432" s="1" t="s">
        <v>38</v>
      </c>
      <c r="AC2432" s="2">
        <v>42500</v>
      </c>
      <c r="AD2432" s="1">
        <v>2016</v>
      </c>
      <c r="AE2432" s="15">
        <f xml:space="preserve"> Cleaned_data[[#This Row],[adr]] * (Cleaned_data[[#This Row],[stays_in_week_nights]] + Cleaned_data[[#This Row],[stays_in_weekend_nights]])</f>
        <v>120</v>
      </c>
      <c r="AF2432" s="1">
        <f t="shared" si="37"/>
        <v>2</v>
      </c>
    </row>
    <row r="2433" spans="1:32" x14ac:dyDescent="0.3">
      <c r="A2433" s="1" t="s">
        <v>30</v>
      </c>
      <c r="B2433">
        <v>0</v>
      </c>
      <c r="C2433">
        <v>21</v>
      </c>
      <c r="D2433">
        <v>20</v>
      </c>
      <c r="E2433">
        <v>0</v>
      </c>
      <c r="F2433">
        <v>0</v>
      </c>
      <c r="G2433">
        <v>1</v>
      </c>
      <c r="H2433">
        <v>0</v>
      </c>
      <c r="I2433">
        <v>0</v>
      </c>
      <c r="J2433" s="1" t="s">
        <v>31</v>
      </c>
      <c r="K2433" s="1" t="s">
        <v>39</v>
      </c>
      <c r="L2433" s="1" t="s">
        <v>33</v>
      </c>
      <c r="M2433" s="1" t="s">
        <v>33</v>
      </c>
      <c r="N2433">
        <v>0</v>
      </c>
      <c r="O2433">
        <v>0</v>
      </c>
      <c r="P2433">
        <v>0</v>
      </c>
      <c r="Q2433" s="1" t="s">
        <v>34</v>
      </c>
      <c r="R2433" s="1" t="s">
        <v>34</v>
      </c>
      <c r="S2433">
        <v>0</v>
      </c>
      <c r="T2433" s="1" t="s">
        <v>36</v>
      </c>
      <c r="U2433">
        <v>0</v>
      </c>
      <c r="V2433">
        <v>380</v>
      </c>
      <c r="W2433">
        <v>0</v>
      </c>
      <c r="X2433" s="1" t="s">
        <v>37</v>
      </c>
      <c r="Y2433">
        <v>0</v>
      </c>
      <c r="Z2433">
        <v>0</v>
      </c>
      <c r="AA2433">
        <v>0</v>
      </c>
      <c r="AB2433" s="1" t="s">
        <v>38</v>
      </c>
      <c r="AC2433" s="2">
        <v>42500</v>
      </c>
      <c r="AD2433" s="1">
        <v>2016</v>
      </c>
      <c r="AE2433" s="15">
        <f xml:space="preserve"> Cleaned_data[[#This Row],[adr]] * (Cleaned_data[[#This Row],[stays_in_week_nights]] + Cleaned_data[[#This Row],[stays_in_weekend_nights]])</f>
        <v>0</v>
      </c>
      <c r="AF2433" s="1">
        <f t="shared" si="37"/>
        <v>0</v>
      </c>
    </row>
    <row r="2434" spans="1:32" x14ac:dyDescent="0.3">
      <c r="A2434" s="1" t="s">
        <v>30</v>
      </c>
      <c r="B2434">
        <v>0</v>
      </c>
      <c r="C2434">
        <v>6</v>
      </c>
      <c r="D2434">
        <v>20</v>
      </c>
      <c r="E2434">
        <v>0</v>
      </c>
      <c r="F2434">
        <v>0</v>
      </c>
      <c r="G2434">
        <v>2</v>
      </c>
      <c r="H2434">
        <v>0</v>
      </c>
      <c r="I2434">
        <v>0</v>
      </c>
      <c r="J2434" s="1" t="s">
        <v>31</v>
      </c>
      <c r="K2434" s="1" t="s">
        <v>39</v>
      </c>
      <c r="L2434" s="1" t="s">
        <v>33</v>
      </c>
      <c r="M2434" s="1" t="s">
        <v>33</v>
      </c>
      <c r="N2434">
        <v>0</v>
      </c>
      <c r="O2434">
        <v>0</v>
      </c>
      <c r="P2434">
        <v>0</v>
      </c>
      <c r="Q2434" s="1" t="s">
        <v>45</v>
      </c>
      <c r="R2434" s="1" t="s">
        <v>61</v>
      </c>
      <c r="S2434">
        <v>0</v>
      </c>
      <c r="T2434" s="1" t="s">
        <v>36</v>
      </c>
      <c r="U2434">
        <v>0</v>
      </c>
      <c r="V2434">
        <v>110</v>
      </c>
      <c r="W2434">
        <v>0</v>
      </c>
      <c r="X2434" s="1" t="s">
        <v>37</v>
      </c>
      <c r="Y2434">
        <v>0</v>
      </c>
      <c r="Z2434">
        <v>0</v>
      </c>
      <c r="AA2434">
        <v>0</v>
      </c>
      <c r="AB2434" s="1" t="s">
        <v>38</v>
      </c>
      <c r="AC2434" s="2">
        <v>42501</v>
      </c>
      <c r="AD2434" s="1">
        <v>2016</v>
      </c>
      <c r="AE2434" s="15">
        <f xml:space="preserve"> Cleaned_data[[#This Row],[adr]] * (Cleaned_data[[#This Row],[stays_in_week_nights]] + Cleaned_data[[#This Row],[stays_in_weekend_nights]])</f>
        <v>0</v>
      </c>
      <c r="AF2434" s="1">
        <f t="shared" ref="AF2434:AF2497" si="38">E2434 +F2434</f>
        <v>0</v>
      </c>
    </row>
    <row r="2435" spans="1:32" x14ac:dyDescent="0.3">
      <c r="A2435" s="1" t="s">
        <v>30</v>
      </c>
      <c r="B2435">
        <v>0</v>
      </c>
      <c r="C2435">
        <v>1</v>
      </c>
      <c r="D2435">
        <v>20</v>
      </c>
      <c r="E2435">
        <v>0</v>
      </c>
      <c r="F2435">
        <v>1</v>
      </c>
      <c r="G2435">
        <v>2</v>
      </c>
      <c r="H2435">
        <v>0</v>
      </c>
      <c r="I2435">
        <v>0</v>
      </c>
      <c r="J2435" s="1" t="s">
        <v>31</v>
      </c>
      <c r="K2435" s="1" t="s">
        <v>39</v>
      </c>
      <c r="L2435" s="1" t="s">
        <v>44</v>
      </c>
      <c r="M2435" s="1" t="s">
        <v>44</v>
      </c>
      <c r="N2435">
        <v>0</v>
      </c>
      <c r="O2435">
        <v>0</v>
      </c>
      <c r="P2435">
        <v>0</v>
      </c>
      <c r="Q2435" s="1" t="s">
        <v>34</v>
      </c>
      <c r="R2435" s="1" t="s">
        <v>45</v>
      </c>
      <c r="S2435">
        <v>0</v>
      </c>
      <c r="T2435" s="1" t="s">
        <v>36</v>
      </c>
      <c r="U2435">
        <v>0</v>
      </c>
      <c r="V2435">
        <v>331</v>
      </c>
      <c r="W2435">
        <v>0</v>
      </c>
      <c r="X2435" s="1" t="s">
        <v>37</v>
      </c>
      <c r="Y2435">
        <v>72</v>
      </c>
      <c r="Z2435">
        <v>0</v>
      </c>
      <c r="AA2435">
        <v>0</v>
      </c>
      <c r="AB2435" s="1" t="s">
        <v>38</v>
      </c>
      <c r="AC2435" s="2">
        <v>42502</v>
      </c>
      <c r="AD2435" s="1">
        <v>2016</v>
      </c>
      <c r="AE2435" s="15">
        <f xml:space="preserve"> Cleaned_data[[#This Row],[adr]] * (Cleaned_data[[#This Row],[stays_in_week_nights]] + Cleaned_data[[#This Row],[stays_in_weekend_nights]])</f>
        <v>72</v>
      </c>
      <c r="AF2435" s="1">
        <f t="shared" si="38"/>
        <v>1</v>
      </c>
    </row>
    <row r="2436" spans="1:32" x14ac:dyDescent="0.3">
      <c r="A2436" s="1" t="s">
        <v>30</v>
      </c>
      <c r="B2436">
        <v>0</v>
      </c>
      <c r="C2436">
        <v>10</v>
      </c>
      <c r="D2436">
        <v>27</v>
      </c>
      <c r="E2436">
        <v>0</v>
      </c>
      <c r="F2436">
        <v>1</v>
      </c>
      <c r="G2436">
        <v>1</v>
      </c>
      <c r="H2436">
        <v>0</v>
      </c>
      <c r="I2436">
        <v>0</v>
      </c>
      <c r="J2436" s="1" t="s">
        <v>31</v>
      </c>
      <c r="K2436" s="1" t="s">
        <v>39</v>
      </c>
      <c r="L2436" s="1" t="s">
        <v>44</v>
      </c>
      <c r="M2436" s="1" t="s">
        <v>44</v>
      </c>
      <c r="N2436">
        <v>1</v>
      </c>
      <c r="O2436">
        <v>0</v>
      </c>
      <c r="P2436">
        <v>1</v>
      </c>
      <c r="Q2436" s="1" t="s">
        <v>34</v>
      </c>
      <c r="R2436" s="1" t="s">
        <v>34</v>
      </c>
      <c r="S2436">
        <v>0</v>
      </c>
      <c r="T2436" s="1" t="s">
        <v>36</v>
      </c>
      <c r="U2436">
        <v>0</v>
      </c>
      <c r="V2436">
        <v>331</v>
      </c>
      <c r="W2436">
        <v>0</v>
      </c>
      <c r="X2436" s="1" t="s">
        <v>37</v>
      </c>
      <c r="Y2436">
        <v>79</v>
      </c>
      <c r="Z2436">
        <v>0</v>
      </c>
      <c r="AA2436">
        <v>0</v>
      </c>
      <c r="AB2436" s="1" t="s">
        <v>38</v>
      </c>
      <c r="AC2436" s="2">
        <v>42552</v>
      </c>
      <c r="AD2436" s="1">
        <v>2016</v>
      </c>
      <c r="AE2436" s="15">
        <f xml:space="preserve"> Cleaned_data[[#This Row],[adr]] * (Cleaned_data[[#This Row],[stays_in_week_nights]] + Cleaned_data[[#This Row],[stays_in_weekend_nights]])</f>
        <v>79</v>
      </c>
      <c r="AF2436" s="1">
        <f t="shared" si="38"/>
        <v>1</v>
      </c>
    </row>
    <row r="2437" spans="1:32" x14ac:dyDescent="0.3">
      <c r="A2437" s="1" t="s">
        <v>30</v>
      </c>
      <c r="B2437">
        <v>0</v>
      </c>
      <c r="C2437">
        <v>0</v>
      </c>
      <c r="D2437">
        <v>20</v>
      </c>
      <c r="E2437">
        <v>1</v>
      </c>
      <c r="F2437">
        <v>2</v>
      </c>
      <c r="G2437">
        <v>1</v>
      </c>
      <c r="H2437">
        <v>0</v>
      </c>
      <c r="I2437">
        <v>0</v>
      </c>
      <c r="J2437" s="1" t="s">
        <v>31</v>
      </c>
      <c r="K2437" s="1" t="s">
        <v>39</v>
      </c>
      <c r="L2437" s="1" t="s">
        <v>33</v>
      </c>
      <c r="M2437" s="1" t="s">
        <v>33</v>
      </c>
      <c r="N2437">
        <v>0</v>
      </c>
      <c r="O2437">
        <v>0</v>
      </c>
      <c r="P2437">
        <v>0</v>
      </c>
      <c r="Q2437" s="1" t="s">
        <v>34</v>
      </c>
      <c r="R2437" s="1" t="s">
        <v>35</v>
      </c>
      <c r="S2437">
        <v>2</v>
      </c>
      <c r="T2437" s="1" t="s">
        <v>36</v>
      </c>
      <c r="U2437">
        <v>0</v>
      </c>
      <c r="V2437">
        <v>99</v>
      </c>
      <c r="W2437">
        <v>0</v>
      </c>
      <c r="X2437" s="1" t="s">
        <v>37</v>
      </c>
      <c r="Y2437">
        <v>42</v>
      </c>
      <c r="Z2437">
        <v>0</v>
      </c>
      <c r="AA2437">
        <v>0</v>
      </c>
      <c r="AB2437" s="1" t="s">
        <v>38</v>
      </c>
      <c r="AC2437" s="2">
        <v>42502</v>
      </c>
      <c r="AD2437" s="1">
        <v>2016</v>
      </c>
      <c r="AE2437" s="15">
        <f xml:space="preserve"> Cleaned_data[[#This Row],[adr]] * (Cleaned_data[[#This Row],[stays_in_week_nights]] + Cleaned_data[[#This Row],[stays_in_weekend_nights]])</f>
        <v>126</v>
      </c>
      <c r="AF2437" s="1">
        <f t="shared" si="38"/>
        <v>3</v>
      </c>
    </row>
    <row r="2438" spans="1:32" x14ac:dyDescent="0.3">
      <c r="A2438" s="1" t="s">
        <v>30</v>
      </c>
      <c r="B2438">
        <v>0</v>
      </c>
      <c r="C2438">
        <v>7</v>
      </c>
      <c r="D2438">
        <v>20</v>
      </c>
      <c r="E2438">
        <v>0</v>
      </c>
      <c r="F2438">
        <v>1</v>
      </c>
      <c r="G2438">
        <v>2</v>
      </c>
      <c r="H2438">
        <v>0</v>
      </c>
      <c r="I2438">
        <v>0</v>
      </c>
      <c r="J2438" s="1" t="s">
        <v>31</v>
      </c>
      <c r="K2438" s="1" t="s">
        <v>56</v>
      </c>
      <c r="L2438" s="1" t="s">
        <v>44</v>
      </c>
      <c r="M2438" s="1" t="s">
        <v>44</v>
      </c>
      <c r="N2438">
        <v>0</v>
      </c>
      <c r="O2438">
        <v>0</v>
      </c>
      <c r="P2438">
        <v>0</v>
      </c>
      <c r="Q2438" s="1" t="s">
        <v>34</v>
      </c>
      <c r="R2438" s="1" t="s">
        <v>58</v>
      </c>
      <c r="S2438">
        <v>1</v>
      </c>
      <c r="T2438" s="1" t="s">
        <v>36</v>
      </c>
      <c r="U2438">
        <v>0</v>
      </c>
      <c r="V2438">
        <v>405</v>
      </c>
      <c r="W2438">
        <v>0</v>
      </c>
      <c r="X2438" s="1" t="s">
        <v>50</v>
      </c>
      <c r="Y2438">
        <v>70</v>
      </c>
      <c r="Z2438">
        <v>1</v>
      </c>
      <c r="AA2438">
        <v>1</v>
      </c>
      <c r="AB2438" s="1" t="s">
        <v>38</v>
      </c>
      <c r="AC2438" s="2">
        <v>42502</v>
      </c>
      <c r="AD2438" s="1">
        <v>2016</v>
      </c>
      <c r="AE2438" s="15">
        <f xml:space="preserve"> Cleaned_data[[#This Row],[adr]] * (Cleaned_data[[#This Row],[stays_in_week_nights]] + Cleaned_data[[#This Row],[stays_in_weekend_nights]])</f>
        <v>70</v>
      </c>
      <c r="AF2438" s="1">
        <f t="shared" si="38"/>
        <v>1</v>
      </c>
    </row>
    <row r="2439" spans="1:32" x14ac:dyDescent="0.3">
      <c r="A2439" s="1" t="s">
        <v>30</v>
      </c>
      <c r="B2439">
        <v>0</v>
      </c>
      <c r="C2439">
        <v>11</v>
      </c>
      <c r="D2439">
        <v>21</v>
      </c>
      <c r="E2439">
        <v>1</v>
      </c>
      <c r="F2439">
        <v>0</v>
      </c>
      <c r="G2439">
        <v>2</v>
      </c>
      <c r="H2439">
        <v>0</v>
      </c>
      <c r="I2439">
        <v>0</v>
      </c>
      <c r="J2439" s="1" t="s">
        <v>31</v>
      </c>
      <c r="K2439" s="1" t="s">
        <v>56</v>
      </c>
      <c r="L2439" s="1" t="s">
        <v>44</v>
      </c>
      <c r="M2439" s="1" t="s">
        <v>44</v>
      </c>
      <c r="N2439">
        <v>0</v>
      </c>
      <c r="O2439">
        <v>0</v>
      </c>
      <c r="P2439">
        <v>1</v>
      </c>
      <c r="Q2439" s="1" t="s">
        <v>34</v>
      </c>
      <c r="R2439" s="1" t="s">
        <v>58</v>
      </c>
      <c r="S2439">
        <v>0</v>
      </c>
      <c r="T2439" s="1" t="s">
        <v>68</v>
      </c>
      <c r="U2439">
        <v>0</v>
      </c>
      <c r="V2439">
        <v>405</v>
      </c>
      <c r="W2439">
        <v>0</v>
      </c>
      <c r="X2439" s="1" t="s">
        <v>50</v>
      </c>
      <c r="Y2439">
        <v>70</v>
      </c>
      <c r="Z2439">
        <v>0</v>
      </c>
      <c r="AA2439">
        <v>1</v>
      </c>
      <c r="AB2439" s="1" t="s">
        <v>38</v>
      </c>
      <c r="AC2439" s="2">
        <v>42506</v>
      </c>
      <c r="AD2439" s="1">
        <v>2016</v>
      </c>
      <c r="AE2439" s="15">
        <f xml:space="preserve"> Cleaned_data[[#This Row],[adr]] * (Cleaned_data[[#This Row],[stays_in_week_nights]] + Cleaned_data[[#This Row],[stays_in_weekend_nights]])</f>
        <v>70</v>
      </c>
      <c r="AF2439" s="1">
        <f t="shared" si="38"/>
        <v>1</v>
      </c>
    </row>
    <row r="2440" spans="1:32" x14ac:dyDescent="0.3">
      <c r="A2440" s="1" t="s">
        <v>30</v>
      </c>
      <c r="B2440">
        <v>0</v>
      </c>
      <c r="C2440">
        <v>7</v>
      </c>
      <c r="D2440">
        <v>20</v>
      </c>
      <c r="E2440">
        <v>0</v>
      </c>
      <c r="F2440">
        <v>1</v>
      </c>
      <c r="G2440">
        <v>2</v>
      </c>
      <c r="H2440">
        <v>0</v>
      </c>
      <c r="I2440">
        <v>0</v>
      </c>
      <c r="J2440" s="1" t="s">
        <v>31</v>
      </c>
      <c r="K2440" s="1" t="s">
        <v>56</v>
      </c>
      <c r="L2440" s="1" t="s">
        <v>44</v>
      </c>
      <c r="M2440" s="1" t="s">
        <v>44</v>
      </c>
      <c r="N2440">
        <v>0</v>
      </c>
      <c r="O2440">
        <v>0</v>
      </c>
      <c r="P2440">
        <v>0</v>
      </c>
      <c r="Q2440" s="1" t="s">
        <v>34</v>
      </c>
      <c r="R2440" s="1" t="s">
        <v>58</v>
      </c>
      <c r="S2440">
        <v>0</v>
      </c>
      <c r="T2440" s="1" t="s">
        <v>36</v>
      </c>
      <c r="U2440">
        <v>0</v>
      </c>
      <c r="V2440">
        <v>405</v>
      </c>
      <c r="W2440">
        <v>0</v>
      </c>
      <c r="X2440" s="1" t="s">
        <v>50</v>
      </c>
      <c r="Y2440">
        <v>70</v>
      </c>
      <c r="Z2440">
        <v>0</v>
      </c>
      <c r="AA2440">
        <v>0</v>
      </c>
      <c r="AB2440" s="1" t="s">
        <v>38</v>
      </c>
      <c r="AC2440" s="2">
        <v>42502</v>
      </c>
      <c r="AD2440" s="1">
        <v>2016</v>
      </c>
      <c r="AE2440" s="15">
        <f xml:space="preserve"> Cleaned_data[[#This Row],[adr]] * (Cleaned_data[[#This Row],[stays_in_week_nights]] + Cleaned_data[[#This Row],[stays_in_weekend_nights]])</f>
        <v>70</v>
      </c>
      <c r="AF2440" s="1">
        <f t="shared" si="38"/>
        <v>1</v>
      </c>
    </row>
    <row r="2441" spans="1:32" x14ac:dyDescent="0.3">
      <c r="A2441" s="1" t="s">
        <v>30</v>
      </c>
      <c r="B2441">
        <v>0</v>
      </c>
      <c r="C2441">
        <v>11</v>
      </c>
      <c r="D2441">
        <v>21</v>
      </c>
      <c r="E2441">
        <v>2</v>
      </c>
      <c r="F2441">
        <v>0</v>
      </c>
      <c r="G2441">
        <v>2</v>
      </c>
      <c r="H2441">
        <v>0</v>
      </c>
      <c r="I2441">
        <v>0</v>
      </c>
      <c r="J2441" s="1" t="s">
        <v>31</v>
      </c>
      <c r="K2441" s="1" t="s">
        <v>56</v>
      </c>
      <c r="L2441" s="1" t="s">
        <v>44</v>
      </c>
      <c r="M2441" s="1" t="s">
        <v>44</v>
      </c>
      <c r="N2441">
        <v>0</v>
      </c>
      <c r="O2441">
        <v>0</v>
      </c>
      <c r="P2441">
        <v>1</v>
      </c>
      <c r="Q2441" s="1" t="s">
        <v>34</v>
      </c>
      <c r="R2441" s="1" t="s">
        <v>58</v>
      </c>
      <c r="S2441">
        <v>0</v>
      </c>
      <c r="T2441" s="1" t="s">
        <v>36</v>
      </c>
      <c r="U2441">
        <v>0</v>
      </c>
      <c r="V2441">
        <v>405</v>
      </c>
      <c r="W2441">
        <v>0</v>
      </c>
      <c r="X2441" s="1" t="s">
        <v>50</v>
      </c>
      <c r="Y2441">
        <v>70</v>
      </c>
      <c r="Z2441">
        <v>0</v>
      </c>
      <c r="AA2441">
        <v>0</v>
      </c>
      <c r="AB2441" s="1" t="s">
        <v>38</v>
      </c>
      <c r="AC2441" s="2">
        <v>42507</v>
      </c>
      <c r="AD2441" s="1">
        <v>2016</v>
      </c>
      <c r="AE2441" s="15">
        <f xml:space="preserve"> Cleaned_data[[#This Row],[adr]] * (Cleaned_data[[#This Row],[stays_in_week_nights]] + Cleaned_data[[#This Row],[stays_in_weekend_nights]])</f>
        <v>140</v>
      </c>
      <c r="AF2441" s="1">
        <f t="shared" si="38"/>
        <v>2</v>
      </c>
    </row>
    <row r="2442" spans="1:32" x14ac:dyDescent="0.3">
      <c r="A2442" s="1" t="s">
        <v>30</v>
      </c>
      <c r="B2442">
        <v>0</v>
      </c>
      <c r="C2442">
        <v>7</v>
      </c>
      <c r="D2442">
        <v>41</v>
      </c>
      <c r="E2442">
        <v>0</v>
      </c>
      <c r="F2442">
        <v>4</v>
      </c>
      <c r="G2442">
        <v>2</v>
      </c>
      <c r="H2442">
        <v>0</v>
      </c>
      <c r="I2442">
        <v>0</v>
      </c>
      <c r="J2442" s="1" t="s">
        <v>31</v>
      </c>
      <c r="K2442" s="1" t="s">
        <v>56</v>
      </c>
      <c r="L2442" s="1" t="s">
        <v>49</v>
      </c>
      <c r="M2442" s="1" t="s">
        <v>33</v>
      </c>
      <c r="N2442">
        <v>1</v>
      </c>
      <c r="O2442">
        <v>0</v>
      </c>
      <c r="P2442">
        <v>3</v>
      </c>
      <c r="Q2442" s="1" t="s">
        <v>34</v>
      </c>
      <c r="R2442" s="1" t="s">
        <v>34</v>
      </c>
      <c r="S2442">
        <v>1</v>
      </c>
      <c r="T2442" s="1" t="s">
        <v>36</v>
      </c>
      <c r="U2442">
        <v>0</v>
      </c>
      <c r="V2442">
        <v>405</v>
      </c>
      <c r="W2442">
        <v>0</v>
      </c>
      <c r="X2442" s="1" t="s">
        <v>50</v>
      </c>
      <c r="Y2442">
        <v>50</v>
      </c>
      <c r="Z2442">
        <v>0</v>
      </c>
      <c r="AA2442">
        <v>0</v>
      </c>
      <c r="AB2442" s="1" t="s">
        <v>38</v>
      </c>
      <c r="AC2442" s="2">
        <v>42652</v>
      </c>
      <c r="AD2442" s="1">
        <v>2016</v>
      </c>
      <c r="AE2442" s="15">
        <f xml:space="preserve"> Cleaned_data[[#This Row],[adr]] * (Cleaned_data[[#This Row],[stays_in_week_nights]] + Cleaned_data[[#This Row],[stays_in_weekend_nights]])</f>
        <v>200</v>
      </c>
      <c r="AF2442" s="1">
        <f t="shared" si="38"/>
        <v>4</v>
      </c>
    </row>
    <row r="2443" spans="1:32" x14ac:dyDescent="0.3">
      <c r="A2443" s="1" t="s">
        <v>30</v>
      </c>
      <c r="B2443">
        <v>0</v>
      </c>
      <c r="C2443">
        <v>4</v>
      </c>
      <c r="D2443">
        <v>20</v>
      </c>
      <c r="E2443">
        <v>1</v>
      </c>
      <c r="F2443">
        <v>4</v>
      </c>
      <c r="G2443">
        <v>2</v>
      </c>
      <c r="H2443">
        <v>0</v>
      </c>
      <c r="I2443">
        <v>0</v>
      </c>
      <c r="J2443" s="1" t="s">
        <v>31</v>
      </c>
      <c r="K2443" s="1" t="s">
        <v>70</v>
      </c>
      <c r="L2443" s="1" t="s">
        <v>33</v>
      </c>
      <c r="M2443" s="1" t="s">
        <v>33</v>
      </c>
      <c r="N2443">
        <v>0</v>
      </c>
      <c r="O2443">
        <v>0</v>
      </c>
      <c r="P2443">
        <v>0</v>
      </c>
      <c r="Q2443" s="1" t="s">
        <v>45</v>
      </c>
      <c r="R2443" s="1" t="s">
        <v>45</v>
      </c>
      <c r="S2443">
        <v>0</v>
      </c>
      <c r="T2443" s="1" t="s">
        <v>36</v>
      </c>
      <c r="U2443">
        <v>0</v>
      </c>
      <c r="V2443">
        <v>110</v>
      </c>
      <c r="W2443">
        <v>0</v>
      </c>
      <c r="X2443" s="1" t="s">
        <v>37</v>
      </c>
      <c r="Y2443">
        <v>85</v>
      </c>
      <c r="Z2443">
        <v>0</v>
      </c>
      <c r="AA2443">
        <v>0</v>
      </c>
      <c r="AB2443" s="1" t="s">
        <v>38</v>
      </c>
      <c r="AC2443" s="2">
        <v>42504</v>
      </c>
      <c r="AD2443" s="1">
        <v>2016</v>
      </c>
      <c r="AE2443" s="15">
        <f xml:space="preserve"> Cleaned_data[[#This Row],[adr]] * (Cleaned_data[[#This Row],[stays_in_week_nights]] + Cleaned_data[[#This Row],[stays_in_weekend_nights]])</f>
        <v>425</v>
      </c>
      <c r="AF2443" s="1">
        <f t="shared" si="38"/>
        <v>5</v>
      </c>
    </row>
    <row r="2444" spans="1:32" x14ac:dyDescent="0.3">
      <c r="A2444" s="1" t="s">
        <v>30</v>
      </c>
      <c r="B2444">
        <v>0</v>
      </c>
      <c r="C2444">
        <v>11</v>
      </c>
      <c r="D2444">
        <v>21</v>
      </c>
      <c r="E2444">
        <v>1</v>
      </c>
      <c r="F2444">
        <v>0</v>
      </c>
      <c r="G2444">
        <v>2</v>
      </c>
      <c r="H2444">
        <v>0</v>
      </c>
      <c r="I2444">
        <v>0</v>
      </c>
      <c r="J2444" s="1" t="s">
        <v>31</v>
      </c>
      <c r="K2444" s="1" t="s">
        <v>56</v>
      </c>
      <c r="L2444" s="1" t="s">
        <v>44</v>
      </c>
      <c r="M2444" s="1" t="s">
        <v>47</v>
      </c>
      <c r="N2444">
        <v>0</v>
      </c>
      <c r="O2444">
        <v>0</v>
      </c>
      <c r="P2444">
        <v>0</v>
      </c>
      <c r="Q2444" s="1" t="s">
        <v>34</v>
      </c>
      <c r="R2444" s="1" t="s">
        <v>34</v>
      </c>
      <c r="S2444">
        <v>1</v>
      </c>
      <c r="T2444" s="1" t="s">
        <v>36</v>
      </c>
      <c r="U2444">
        <v>0</v>
      </c>
      <c r="V2444">
        <v>405</v>
      </c>
      <c r="W2444">
        <v>0</v>
      </c>
      <c r="X2444" s="1" t="s">
        <v>48</v>
      </c>
      <c r="Y2444">
        <v>70</v>
      </c>
      <c r="Z2444">
        <v>0</v>
      </c>
      <c r="AA2444">
        <v>0</v>
      </c>
      <c r="AB2444" s="1" t="s">
        <v>38</v>
      </c>
      <c r="AC2444" s="2">
        <v>42506</v>
      </c>
      <c r="AD2444" s="1">
        <v>2016</v>
      </c>
      <c r="AE2444" s="15">
        <f xml:space="preserve"> Cleaned_data[[#This Row],[adr]] * (Cleaned_data[[#This Row],[stays_in_week_nights]] + Cleaned_data[[#This Row],[stays_in_weekend_nights]])</f>
        <v>70</v>
      </c>
      <c r="AF2444" s="1">
        <f t="shared" si="38"/>
        <v>1</v>
      </c>
    </row>
    <row r="2445" spans="1:32" x14ac:dyDescent="0.3">
      <c r="A2445" s="1" t="s">
        <v>30</v>
      </c>
      <c r="B2445">
        <v>0</v>
      </c>
      <c r="C2445">
        <v>2</v>
      </c>
      <c r="D2445">
        <v>21</v>
      </c>
      <c r="E2445">
        <v>1</v>
      </c>
      <c r="F2445">
        <v>0</v>
      </c>
      <c r="G2445">
        <v>1</v>
      </c>
      <c r="H2445">
        <v>0</v>
      </c>
      <c r="I2445">
        <v>0</v>
      </c>
      <c r="J2445" s="1" t="s">
        <v>31</v>
      </c>
      <c r="K2445" s="1" t="s">
        <v>56</v>
      </c>
      <c r="L2445" s="1" t="s">
        <v>44</v>
      </c>
      <c r="M2445" s="1" t="s">
        <v>47</v>
      </c>
      <c r="N2445">
        <v>0</v>
      </c>
      <c r="O2445">
        <v>0</v>
      </c>
      <c r="P2445">
        <v>0</v>
      </c>
      <c r="Q2445" s="1" t="s">
        <v>34</v>
      </c>
      <c r="R2445" s="1" t="s">
        <v>34</v>
      </c>
      <c r="S2445">
        <v>0</v>
      </c>
      <c r="T2445" s="1" t="s">
        <v>36</v>
      </c>
      <c r="U2445">
        <v>405</v>
      </c>
      <c r="V2445">
        <v>405</v>
      </c>
      <c r="W2445">
        <v>0</v>
      </c>
      <c r="X2445" s="1" t="s">
        <v>48</v>
      </c>
      <c r="Y2445">
        <v>76</v>
      </c>
      <c r="Z2445">
        <v>1</v>
      </c>
      <c r="AA2445">
        <v>0</v>
      </c>
      <c r="AB2445" s="1" t="s">
        <v>38</v>
      </c>
      <c r="AC2445" s="2">
        <v>42506</v>
      </c>
      <c r="AD2445" s="1">
        <v>2016</v>
      </c>
      <c r="AE2445" s="15">
        <f xml:space="preserve"> Cleaned_data[[#This Row],[adr]] * (Cleaned_data[[#This Row],[stays_in_week_nights]] + Cleaned_data[[#This Row],[stays_in_weekend_nights]])</f>
        <v>76</v>
      </c>
      <c r="AF2445" s="1">
        <f t="shared" si="38"/>
        <v>1</v>
      </c>
    </row>
    <row r="2446" spans="1:32" x14ac:dyDescent="0.3">
      <c r="A2446" s="1" t="s">
        <v>30</v>
      </c>
      <c r="B2446">
        <v>0</v>
      </c>
      <c r="C2446">
        <v>3</v>
      </c>
      <c r="D2446">
        <v>21</v>
      </c>
      <c r="E2446">
        <v>1</v>
      </c>
      <c r="F2446">
        <v>0</v>
      </c>
      <c r="G2446">
        <v>1</v>
      </c>
      <c r="H2446">
        <v>0</v>
      </c>
      <c r="I2446">
        <v>0</v>
      </c>
      <c r="J2446" s="1" t="s">
        <v>31</v>
      </c>
      <c r="K2446" s="1" t="s">
        <v>39</v>
      </c>
      <c r="L2446" s="1" t="s">
        <v>44</v>
      </c>
      <c r="M2446" s="1" t="s">
        <v>47</v>
      </c>
      <c r="N2446">
        <v>0</v>
      </c>
      <c r="O2446">
        <v>0</v>
      </c>
      <c r="P2446">
        <v>0</v>
      </c>
      <c r="Q2446" s="1" t="s">
        <v>34</v>
      </c>
      <c r="R2446" s="1" t="s">
        <v>55</v>
      </c>
      <c r="S2446">
        <v>0</v>
      </c>
      <c r="T2446" s="1" t="s">
        <v>68</v>
      </c>
      <c r="U2446">
        <v>405</v>
      </c>
      <c r="V2446">
        <v>405</v>
      </c>
      <c r="W2446">
        <v>0</v>
      </c>
      <c r="X2446" s="1" t="s">
        <v>50</v>
      </c>
      <c r="Y2446">
        <v>70</v>
      </c>
      <c r="Z2446">
        <v>0</v>
      </c>
      <c r="AA2446">
        <v>0</v>
      </c>
      <c r="AB2446" s="1" t="s">
        <v>38</v>
      </c>
      <c r="AC2446" s="2">
        <v>42506</v>
      </c>
      <c r="AD2446" s="1">
        <v>2016</v>
      </c>
      <c r="AE2446" s="15">
        <f xml:space="preserve"> Cleaned_data[[#This Row],[adr]] * (Cleaned_data[[#This Row],[stays_in_week_nights]] + Cleaned_data[[#This Row],[stays_in_weekend_nights]])</f>
        <v>70</v>
      </c>
      <c r="AF2446" s="1">
        <f t="shared" si="38"/>
        <v>1</v>
      </c>
    </row>
    <row r="2447" spans="1:32" x14ac:dyDescent="0.3">
      <c r="A2447" s="1" t="s">
        <v>30</v>
      </c>
      <c r="B2447">
        <v>0</v>
      </c>
      <c r="C2447">
        <v>11</v>
      </c>
      <c r="D2447">
        <v>21</v>
      </c>
      <c r="E2447">
        <v>2</v>
      </c>
      <c r="F2447">
        <v>0</v>
      </c>
      <c r="G2447">
        <v>2</v>
      </c>
      <c r="H2447">
        <v>0</v>
      </c>
      <c r="I2447">
        <v>0</v>
      </c>
      <c r="J2447" s="1" t="s">
        <v>31</v>
      </c>
      <c r="K2447" s="1" t="s">
        <v>70</v>
      </c>
      <c r="L2447" s="1" t="s">
        <v>44</v>
      </c>
      <c r="M2447" s="1" t="s">
        <v>47</v>
      </c>
      <c r="N2447">
        <v>0</v>
      </c>
      <c r="O2447">
        <v>0</v>
      </c>
      <c r="P2447">
        <v>0</v>
      </c>
      <c r="Q2447" s="1" t="s">
        <v>34</v>
      </c>
      <c r="R2447" s="1" t="s">
        <v>34</v>
      </c>
      <c r="S2447">
        <v>0</v>
      </c>
      <c r="T2447" s="1" t="s">
        <v>36</v>
      </c>
      <c r="U2447">
        <v>0</v>
      </c>
      <c r="V2447">
        <v>405</v>
      </c>
      <c r="W2447">
        <v>0</v>
      </c>
      <c r="X2447" s="1" t="s">
        <v>37</v>
      </c>
      <c r="Y2447">
        <v>76</v>
      </c>
      <c r="Z2447">
        <v>1</v>
      </c>
      <c r="AA2447">
        <v>0</v>
      </c>
      <c r="AB2447" s="1" t="s">
        <v>38</v>
      </c>
      <c r="AC2447" s="2">
        <v>42507</v>
      </c>
      <c r="AD2447" s="1">
        <v>2016</v>
      </c>
      <c r="AE2447" s="15">
        <f xml:space="preserve"> Cleaned_data[[#This Row],[adr]] * (Cleaned_data[[#This Row],[stays_in_week_nights]] + Cleaned_data[[#This Row],[stays_in_weekend_nights]])</f>
        <v>152</v>
      </c>
      <c r="AF2447" s="1">
        <f t="shared" si="38"/>
        <v>2</v>
      </c>
    </row>
    <row r="2448" spans="1:32" x14ac:dyDescent="0.3">
      <c r="A2448" s="1" t="s">
        <v>30</v>
      </c>
      <c r="B2448">
        <v>0</v>
      </c>
      <c r="C2448">
        <v>0</v>
      </c>
      <c r="D2448">
        <v>21</v>
      </c>
      <c r="E2448">
        <v>1</v>
      </c>
      <c r="F2448">
        <v>0</v>
      </c>
      <c r="G2448">
        <v>2</v>
      </c>
      <c r="H2448">
        <v>0</v>
      </c>
      <c r="I2448">
        <v>0</v>
      </c>
      <c r="J2448" s="1" t="s">
        <v>31</v>
      </c>
      <c r="K2448" s="1" t="s">
        <v>56</v>
      </c>
      <c r="L2448" s="1" t="s">
        <v>44</v>
      </c>
      <c r="M2448" s="1" t="s">
        <v>47</v>
      </c>
      <c r="N2448">
        <v>1</v>
      </c>
      <c r="O2448">
        <v>0</v>
      </c>
      <c r="P2448">
        <v>0</v>
      </c>
      <c r="Q2448" s="1" t="s">
        <v>34</v>
      </c>
      <c r="R2448" s="1" t="s">
        <v>55</v>
      </c>
      <c r="S2448">
        <v>0</v>
      </c>
      <c r="T2448" s="1" t="s">
        <v>68</v>
      </c>
      <c r="U2448">
        <v>405</v>
      </c>
      <c r="V2448">
        <v>405</v>
      </c>
      <c r="W2448">
        <v>0</v>
      </c>
      <c r="X2448" s="1" t="s">
        <v>48</v>
      </c>
      <c r="Y2448">
        <v>70</v>
      </c>
      <c r="Z2448">
        <v>0</v>
      </c>
      <c r="AA2448">
        <v>0</v>
      </c>
      <c r="AB2448" s="1" t="s">
        <v>38</v>
      </c>
      <c r="AC2448" s="2">
        <v>42506</v>
      </c>
      <c r="AD2448" s="1">
        <v>2016</v>
      </c>
      <c r="AE2448" s="15">
        <f xml:space="preserve"> Cleaned_data[[#This Row],[adr]] * (Cleaned_data[[#This Row],[stays_in_week_nights]] + Cleaned_data[[#This Row],[stays_in_weekend_nights]])</f>
        <v>70</v>
      </c>
      <c r="AF2448" s="1">
        <f t="shared" si="38"/>
        <v>1</v>
      </c>
    </row>
    <row r="2449" spans="1:32" x14ac:dyDescent="0.3">
      <c r="A2449" s="1" t="s">
        <v>30</v>
      </c>
      <c r="B2449">
        <v>0</v>
      </c>
      <c r="C2449">
        <v>0</v>
      </c>
      <c r="D2449">
        <v>21</v>
      </c>
      <c r="E2449">
        <v>1</v>
      </c>
      <c r="F2449">
        <v>0</v>
      </c>
      <c r="G2449">
        <v>2</v>
      </c>
      <c r="H2449">
        <v>0</v>
      </c>
      <c r="I2449">
        <v>0</v>
      </c>
      <c r="J2449" s="1" t="s">
        <v>31</v>
      </c>
      <c r="K2449" s="1" t="s">
        <v>56</v>
      </c>
      <c r="L2449" s="1" t="s">
        <v>44</v>
      </c>
      <c r="M2449" s="1" t="s">
        <v>47</v>
      </c>
      <c r="N2449">
        <v>1</v>
      </c>
      <c r="O2449">
        <v>0</v>
      </c>
      <c r="P2449">
        <v>0</v>
      </c>
      <c r="Q2449" s="1" t="s">
        <v>34</v>
      </c>
      <c r="R2449" s="1" t="s">
        <v>55</v>
      </c>
      <c r="S2449">
        <v>0</v>
      </c>
      <c r="T2449" s="1" t="s">
        <v>68</v>
      </c>
      <c r="U2449">
        <v>405</v>
      </c>
      <c r="V2449">
        <v>405</v>
      </c>
      <c r="W2449">
        <v>0</v>
      </c>
      <c r="X2449" s="1" t="s">
        <v>48</v>
      </c>
      <c r="Y2449">
        <v>70</v>
      </c>
      <c r="Z2449">
        <v>1</v>
      </c>
      <c r="AA2449">
        <v>0</v>
      </c>
      <c r="AB2449" s="1" t="s">
        <v>38</v>
      </c>
      <c r="AC2449" s="2">
        <v>42506</v>
      </c>
      <c r="AD2449" s="1">
        <v>2016</v>
      </c>
      <c r="AE2449" s="15">
        <f xml:space="preserve"> Cleaned_data[[#This Row],[adr]] * (Cleaned_data[[#This Row],[stays_in_week_nights]] + Cleaned_data[[#This Row],[stays_in_weekend_nights]])</f>
        <v>70</v>
      </c>
      <c r="AF2449" s="1">
        <f t="shared" si="38"/>
        <v>1</v>
      </c>
    </row>
    <row r="2450" spans="1:32" x14ac:dyDescent="0.3">
      <c r="A2450" s="1" t="s">
        <v>30</v>
      </c>
      <c r="B2450">
        <v>0</v>
      </c>
      <c r="C2450">
        <v>5</v>
      </c>
      <c r="D2450">
        <v>20</v>
      </c>
      <c r="E2450">
        <v>1</v>
      </c>
      <c r="F2450">
        <v>4</v>
      </c>
      <c r="G2450">
        <v>2</v>
      </c>
      <c r="H2450">
        <v>2</v>
      </c>
      <c r="I2450">
        <v>0</v>
      </c>
      <c r="J2450" s="1" t="s">
        <v>31</v>
      </c>
      <c r="K2450" s="1" t="s">
        <v>56</v>
      </c>
      <c r="L2450" s="1" t="s">
        <v>33</v>
      </c>
      <c r="M2450" s="1" t="s">
        <v>33</v>
      </c>
      <c r="N2450">
        <v>0</v>
      </c>
      <c r="O2450">
        <v>0</v>
      </c>
      <c r="P2450">
        <v>0</v>
      </c>
      <c r="Q2450" s="1" t="s">
        <v>58</v>
      </c>
      <c r="R2450" s="1" t="s">
        <v>58</v>
      </c>
      <c r="S2450">
        <v>1</v>
      </c>
      <c r="T2450" s="1" t="s">
        <v>36</v>
      </c>
      <c r="U2450">
        <v>0</v>
      </c>
      <c r="V2450">
        <v>405</v>
      </c>
      <c r="W2450">
        <v>0</v>
      </c>
      <c r="X2450" s="1" t="s">
        <v>50</v>
      </c>
      <c r="Y2450">
        <v>0</v>
      </c>
      <c r="Z2450">
        <v>1</v>
      </c>
      <c r="AA2450">
        <v>0</v>
      </c>
      <c r="AB2450" s="1" t="s">
        <v>38</v>
      </c>
      <c r="AC2450" s="2">
        <v>42506</v>
      </c>
      <c r="AD2450" s="1">
        <v>2016</v>
      </c>
      <c r="AE2450" s="15">
        <f xml:space="preserve"> Cleaned_data[[#This Row],[adr]] * (Cleaned_data[[#This Row],[stays_in_week_nights]] + Cleaned_data[[#This Row],[stays_in_weekend_nights]])</f>
        <v>0</v>
      </c>
      <c r="AF2450" s="1">
        <f t="shared" si="38"/>
        <v>5</v>
      </c>
    </row>
    <row r="2451" spans="1:32" x14ac:dyDescent="0.3">
      <c r="A2451" s="1" t="s">
        <v>30</v>
      </c>
      <c r="B2451">
        <v>0</v>
      </c>
      <c r="C2451">
        <v>1</v>
      </c>
      <c r="D2451">
        <v>21</v>
      </c>
      <c r="E2451">
        <v>0</v>
      </c>
      <c r="F2451">
        <v>2</v>
      </c>
      <c r="G2451">
        <v>2</v>
      </c>
      <c r="H2451">
        <v>0</v>
      </c>
      <c r="I2451">
        <v>0</v>
      </c>
      <c r="J2451" s="1" t="s">
        <v>31</v>
      </c>
      <c r="K2451" s="1" t="s">
        <v>39</v>
      </c>
      <c r="L2451" s="1" t="s">
        <v>33</v>
      </c>
      <c r="M2451" s="1" t="s">
        <v>33</v>
      </c>
      <c r="N2451">
        <v>0</v>
      </c>
      <c r="O2451">
        <v>0</v>
      </c>
      <c r="P2451">
        <v>0</v>
      </c>
      <c r="Q2451" s="1" t="s">
        <v>34</v>
      </c>
      <c r="R2451" s="1" t="s">
        <v>34</v>
      </c>
      <c r="S2451">
        <v>1</v>
      </c>
      <c r="T2451" s="1" t="s">
        <v>36</v>
      </c>
      <c r="U2451">
        <v>0</v>
      </c>
      <c r="V2451">
        <v>331</v>
      </c>
      <c r="W2451">
        <v>0</v>
      </c>
      <c r="X2451" s="1" t="s">
        <v>50</v>
      </c>
      <c r="Y2451">
        <v>63</v>
      </c>
      <c r="Z2451">
        <v>0</v>
      </c>
      <c r="AA2451">
        <v>0</v>
      </c>
      <c r="AB2451" s="1" t="s">
        <v>38</v>
      </c>
      <c r="AC2451" s="2">
        <v>42509</v>
      </c>
      <c r="AD2451" s="1">
        <v>2016</v>
      </c>
      <c r="AE2451" s="15">
        <f xml:space="preserve"> Cleaned_data[[#This Row],[adr]] * (Cleaned_data[[#This Row],[stays_in_week_nights]] + Cleaned_data[[#This Row],[stays_in_weekend_nights]])</f>
        <v>126</v>
      </c>
      <c r="AF2451" s="1">
        <f t="shared" si="38"/>
        <v>2</v>
      </c>
    </row>
    <row r="2452" spans="1:32" x14ac:dyDescent="0.3">
      <c r="A2452" s="1" t="s">
        <v>30</v>
      </c>
      <c r="B2452">
        <v>0</v>
      </c>
      <c r="C2452">
        <v>0</v>
      </c>
      <c r="D2452">
        <v>21</v>
      </c>
      <c r="E2452">
        <v>1</v>
      </c>
      <c r="F2452">
        <v>0</v>
      </c>
      <c r="G2452">
        <v>1</v>
      </c>
      <c r="H2452">
        <v>0</v>
      </c>
      <c r="I2452">
        <v>0</v>
      </c>
      <c r="J2452" s="1" t="s">
        <v>31</v>
      </c>
      <c r="K2452" s="1" t="s">
        <v>39</v>
      </c>
      <c r="L2452" s="1" t="s">
        <v>44</v>
      </c>
      <c r="M2452" s="1" t="s">
        <v>44</v>
      </c>
      <c r="N2452">
        <v>0</v>
      </c>
      <c r="O2452">
        <v>0</v>
      </c>
      <c r="P2452">
        <v>0</v>
      </c>
      <c r="Q2452" s="1" t="s">
        <v>34</v>
      </c>
      <c r="R2452" s="1" t="s">
        <v>55</v>
      </c>
      <c r="S2452">
        <v>0</v>
      </c>
      <c r="T2452" s="1" t="s">
        <v>36</v>
      </c>
      <c r="U2452">
        <v>0</v>
      </c>
      <c r="V2452">
        <v>195</v>
      </c>
      <c r="W2452">
        <v>0</v>
      </c>
      <c r="X2452" s="1" t="s">
        <v>37</v>
      </c>
      <c r="Y2452">
        <v>39</v>
      </c>
      <c r="Z2452">
        <v>0</v>
      </c>
      <c r="AA2452">
        <v>0</v>
      </c>
      <c r="AB2452" s="1" t="s">
        <v>38</v>
      </c>
      <c r="AC2452" s="2">
        <v>42507</v>
      </c>
      <c r="AD2452" s="1">
        <v>2016</v>
      </c>
      <c r="AE2452" s="15">
        <f xml:space="preserve"> Cleaned_data[[#This Row],[adr]] * (Cleaned_data[[#This Row],[stays_in_week_nights]] + Cleaned_data[[#This Row],[stays_in_weekend_nights]])</f>
        <v>39</v>
      </c>
      <c r="AF2452" s="1">
        <f t="shared" si="38"/>
        <v>1</v>
      </c>
    </row>
    <row r="2453" spans="1:32" x14ac:dyDescent="0.3">
      <c r="A2453" s="1" t="s">
        <v>30</v>
      </c>
      <c r="B2453">
        <v>0</v>
      </c>
      <c r="C2453">
        <v>0</v>
      </c>
      <c r="D2453">
        <v>21</v>
      </c>
      <c r="E2453">
        <v>1</v>
      </c>
      <c r="F2453">
        <v>0</v>
      </c>
      <c r="G2453">
        <v>1</v>
      </c>
      <c r="H2453">
        <v>0</v>
      </c>
      <c r="I2453">
        <v>0</v>
      </c>
      <c r="J2453" s="1" t="s">
        <v>31</v>
      </c>
      <c r="K2453" s="1" t="s">
        <v>39</v>
      </c>
      <c r="L2453" s="1" t="s">
        <v>67</v>
      </c>
      <c r="M2453" s="1" t="s">
        <v>47</v>
      </c>
      <c r="N2453">
        <v>0</v>
      </c>
      <c r="O2453">
        <v>0</v>
      </c>
      <c r="P2453">
        <v>0</v>
      </c>
      <c r="Q2453" s="1" t="s">
        <v>55</v>
      </c>
      <c r="R2453" s="1" t="s">
        <v>55</v>
      </c>
      <c r="S2453">
        <v>0</v>
      </c>
      <c r="T2453" s="1" t="s">
        <v>36</v>
      </c>
      <c r="U2453">
        <v>0</v>
      </c>
      <c r="V2453">
        <v>168</v>
      </c>
      <c r="W2453">
        <v>0</v>
      </c>
      <c r="X2453" s="1" t="s">
        <v>37</v>
      </c>
      <c r="Y2453">
        <v>62.5</v>
      </c>
      <c r="Z2453">
        <v>1</v>
      </c>
      <c r="AA2453">
        <v>0</v>
      </c>
      <c r="AB2453" s="1" t="s">
        <v>38</v>
      </c>
      <c r="AC2453" s="2">
        <v>42507</v>
      </c>
      <c r="AD2453" s="1">
        <v>2016</v>
      </c>
      <c r="AE2453" s="15">
        <f xml:space="preserve"> Cleaned_data[[#This Row],[adr]] * (Cleaned_data[[#This Row],[stays_in_week_nights]] + Cleaned_data[[#This Row],[stays_in_weekend_nights]])</f>
        <v>62.5</v>
      </c>
      <c r="AF2453" s="1">
        <f t="shared" si="38"/>
        <v>1</v>
      </c>
    </row>
    <row r="2454" spans="1:32" x14ac:dyDescent="0.3">
      <c r="A2454" s="1" t="s">
        <v>30</v>
      </c>
      <c r="B2454">
        <v>0</v>
      </c>
      <c r="C2454">
        <v>6</v>
      </c>
      <c r="D2454">
        <v>21</v>
      </c>
      <c r="E2454">
        <v>0</v>
      </c>
      <c r="F2454">
        <v>0</v>
      </c>
      <c r="G2454">
        <v>2</v>
      </c>
      <c r="H2454">
        <v>0</v>
      </c>
      <c r="I2454">
        <v>0</v>
      </c>
      <c r="J2454" s="1" t="s">
        <v>31</v>
      </c>
      <c r="K2454" s="1" t="s">
        <v>39</v>
      </c>
      <c r="L2454" s="1" t="s">
        <v>33</v>
      </c>
      <c r="M2454" s="1" t="s">
        <v>33</v>
      </c>
      <c r="N2454">
        <v>0</v>
      </c>
      <c r="O2454">
        <v>0</v>
      </c>
      <c r="P2454">
        <v>0</v>
      </c>
      <c r="Q2454" s="1" t="s">
        <v>55</v>
      </c>
      <c r="R2454" s="1" t="s">
        <v>61</v>
      </c>
      <c r="S2454">
        <v>0</v>
      </c>
      <c r="T2454" s="1" t="s">
        <v>36</v>
      </c>
      <c r="U2454">
        <v>0</v>
      </c>
      <c r="V2454">
        <v>110</v>
      </c>
      <c r="W2454">
        <v>0</v>
      </c>
      <c r="X2454" s="1" t="s">
        <v>37</v>
      </c>
      <c r="Y2454">
        <v>0</v>
      </c>
      <c r="Z2454">
        <v>0</v>
      </c>
      <c r="AA2454">
        <v>2</v>
      </c>
      <c r="AB2454" s="1" t="s">
        <v>38</v>
      </c>
      <c r="AC2454" s="2">
        <v>42507</v>
      </c>
      <c r="AD2454" s="1">
        <v>2016</v>
      </c>
      <c r="AE2454" s="15">
        <f xml:space="preserve"> Cleaned_data[[#This Row],[adr]] * (Cleaned_data[[#This Row],[stays_in_week_nights]] + Cleaned_data[[#This Row],[stays_in_weekend_nights]])</f>
        <v>0</v>
      </c>
      <c r="AF2454" s="1">
        <f t="shared" si="38"/>
        <v>0</v>
      </c>
    </row>
    <row r="2455" spans="1:32" x14ac:dyDescent="0.3">
      <c r="A2455" s="1" t="s">
        <v>30</v>
      </c>
      <c r="B2455">
        <v>0</v>
      </c>
      <c r="C2455">
        <v>3</v>
      </c>
      <c r="D2455">
        <v>21</v>
      </c>
      <c r="E2455">
        <v>1</v>
      </c>
      <c r="F2455">
        <v>0</v>
      </c>
      <c r="G2455">
        <v>2</v>
      </c>
      <c r="H2455">
        <v>0</v>
      </c>
      <c r="I2455">
        <v>0</v>
      </c>
      <c r="J2455" s="1" t="s">
        <v>31</v>
      </c>
      <c r="K2455" s="1" t="s">
        <v>39</v>
      </c>
      <c r="L2455" s="1" t="s">
        <v>33</v>
      </c>
      <c r="M2455" s="1" t="s">
        <v>33</v>
      </c>
      <c r="N2455">
        <v>0</v>
      </c>
      <c r="O2455">
        <v>0</v>
      </c>
      <c r="P2455">
        <v>0</v>
      </c>
      <c r="Q2455" s="1" t="s">
        <v>34</v>
      </c>
      <c r="R2455" s="1" t="s">
        <v>34</v>
      </c>
      <c r="S2455">
        <v>1</v>
      </c>
      <c r="T2455" s="1" t="s">
        <v>36</v>
      </c>
      <c r="U2455">
        <v>0</v>
      </c>
      <c r="V2455">
        <v>323</v>
      </c>
      <c r="W2455">
        <v>0</v>
      </c>
      <c r="X2455" s="1" t="s">
        <v>37</v>
      </c>
      <c r="Y2455">
        <v>50</v>
      </c>
      <c r="Z2455">
        <v>0</v>
      </c>
      <c r="AA2455">
        <v>0</v>
      </c>
      <c r="AB2455" s="1" t="s">
        <v>38</v>
      </c>
      <c r="AC2455" s="2">
        <v>42507</v>
      </c>
      <c r="AD2455" s="1">
        <v>2016</v>
      </c>
      <c r="AE2455" s="15">
        <f xml:space="preserve"> Cleaned_data[[#This Row],[adr]] * (Cleaned_data[[#This Row],[stays_in_week_nights]] + Cleaned_data[[#This Row],[stays_in_weekend_nights]])</f>
        <v>50</v>
      </c>
      <c r="AF2455" s="1">
        <f t="shared" si="38"/>
        <v>1</v>
      </c>
    </row>
    <row r="2456" spans="1:32" x14ac:dyDescent="0.3">
      <c r="A2456" s="1" t="s">
        <v>30</v>
      </c>
      <c r="B2456">
        <v>0</v>
      </c>
      <c r="C2456">
        <v>4</v>
      </c>
      <c r="D2456">
        <v>20</v>
      </c>
      <c r="E2456">
        <v>2</v>
      </c>
      <c r="F2456">
        <v>2</v>
      </c>
      <c r="G2456">
        <v>2</v>
      </c>
      <c r="H2456">
        <v>0</v>
      </c>
      <c r="I2456">
        <v>0</v>
      </c>
      <c r="J2456" s="1" t="s">
        <v>31</v>
      </c>
      <c r="K2456" s="1" t="s">
        <v>56</v>
      </c>
      <c r="L2456" s="1" t="s">
        <v>33</v>
      </c>
      <c r="M2456" s="1" t="s">
        <v>33</v>
      </c>
      <c r="N2456">
        <v>0</v>
      </c>
      <c r="O2456">
        <v>0</v>
      </c>
      <c r="P2456">
        <v>0</v>
      </c>
      <c r="Q2456" s="1" t="s">
        <v>55</v>
      </c>
      <c r="R2456" s="1" t="s">
        <v>55</v>
      </c>
      <c r="S2456">
        <v>1</v>
      </c>
      <c r="T2456" s="1" t="s">
        <v>36</v>
      </c>
      <c r="U2456">
        <v>0</v>
      </c>
      <c r="V2456">
        <v>110</v>
      </c>
      <c r="W2456">
        <v>0</v>
      </c>
      <c r="X2456" s="1" t="s">
        <v>37</v>
      </c>
      <c r="Y2456">
        <v>85.5</v>
      </c>
      <c r="Z2456">
        <v>0</v>
      </c>
      <c r="AA2456">
        <v>2</v>
      </c>
      <c r="AB2456" s="1" t="s">
        <v>38</v>
      </c>
      <c r="AC2456" s="2">
        <v>42508</v>
      </c>
      <c r="AD2456" s="1">
        <v>2016</v>
      </c>
      <c r="AE2456" s="15">
        <f xml:space="preserve"> Cleaned_data[[#This Row],[adr]] * (Cleaned_data[[#This Row],[stays_in_week_nights]] + Cleaned_data[[#This Row],[stays_in_weekend_nights]])</f>
        <v>342</v>
      </c>
      <c r="AF2456" s="1">
        <f t="shared" si="38"/>
        <v>4</v>
      </c>
    </row>
    <row r="2457" spans="1:32" x14ac:dyDescent="0.3">
      <c r="A2457" s="1" t="s">
        <v>30</v>
      </c>
      <c r="B2457">
        <v>0</v>
      </c>
      <c r="C2457">
        <v>11</v>
      </c>
      <c r="D2457">
        <v>21</v>
      </c>
      <c r="E2457">
        <v>1</v>
      </c>
      <c r="F2457">
        <v>1</v>
      </c>
      <c r="G2457">
        <v>1</v>
      </c>
      <c r="H2457">
        <v>0</v>
      </c>
      <c r="I2457">
        <v>0</v>
      </c>
      <c r="J2457" s="1" t="s">
        <v>31</v>
      </c>
      <c r="K2457" s="1" t="s">
        <v>39</v>
      </c>
      <c r="L2457" s="1" t="s">
        <v>44</v>
      </c>
      <c r="M2457" s="1" t="s">
        <v>44</v>
      </c>
      <c r="N2457">
        <v>0</v>
      </c>
      <c r="O2457">
        <v>0</v>
      </c>
      <c r="P2457">
        <v>0</v>
      </c>
      <c r="Q2457" s="1" t="s">
        <v>34</v>
      </c>
      <c r="R2457" s="1" t="s">
        <v>34</v>
      </c>
      <c r="S2457">
        <v>2</v>
      </c>
      <c r="T2457" s="1" t="s">
        <v>36</v>
      </c>
      <c r="U2457">
        <v>0</v>
      </c>
      <c r="V2457">
        <v>178</v>
      </c>
      <c r="W2457">
        <v>0</v>
      </c>
      <c r="X2457" s="1" t="s">
        <v>37</v>
      </c>
      <c r="Y2457">
        <v>42</v>
      </c>
      <c r="Z2457">
        <v>0</v>
      </c>
      <c r="AA2457">
        <v>0</v>
      </c>
      <c r="AB2457" s="1" t="s">
        <v>38</v>
      </c>
      <c r="AC2457" s="2">
        <v>42508</v>
      </c>
      <c r="AD2457" s="1">
        <v>2016</v>
      </c>
      <c r="AE2457" s="15">
        <f xml:space="preserve"> Cleaned_data[[#This Row],[adr]] * (Cleaned_data[[#This Row],[stays_in_week_nights]] + Cleaned_data[[#This Row],[stays_in_weekend_nights]])</f>
        <v>84</v>
      </c>
      <c r="AF2457" s="1">
        <f t="shared" si="38"/>
        <v>2</v>
      </c>
    </row>
    <row r="2458" spans="1:32" x14ac:dyDescent="0.3">
      <c r="A2458" s="1" t="s">
        <v>30</v>
      </c>
      <c r="B2458">
        <v>0</v>
      </c>
      <c r="C2458">
        <v>11</v>
      </c>
      <c r="D2458">
        <v>21</v>
      </c>
      <c r="E2458">
        <v>1</v>
      </c>
      <c r="F2458">
        <v>1</v>
      </c>
      <c r="G2458">
        <v>2</v>
      </c>
      <c r="H2458">
        <v>0</v>
      </c>
      <c r="I2458">
        <v>0</v>
      </c>
      <c r="J2458" s="1" t="s">
        <v>31</v>
      </c>
      <c r="K2458" s="1" t="s">
        <v>39</v>
      </c>
      <c r="L2458" s="1" t="s">
        <v>44</v>
      </c>
      <c r="M2458" s="1" t="s">
        <v>44</v>
      </c>
      <c r="N2458">
        <v>0</v>
      </c>
      <c r="O2458">
        <v>0</v>
      </c>
      <c r="P2458">
        <v>0</v>
      </c>
      <c r="Q2458" s="1" t="s">
        <v>34</v>
      </c>
      <c r="R2458" s="1" t="s">
        <v>34</v>
      </c>
      <c r="S2458">
        <v>0</v>
      </c>
      <c r="T2458" s="1" t="s">
        <v>36</v>
      </c>
      <c r="U2458">
        <v>0</v>
      </c>
      <c r="V2458">
        <v>178</v>
      </c>
      <c r="W2458">
        <v>0</v>
      </c>
      <c r="X2458" s="1" t="s">
        <v>37</v>
      </c>
      <c r="Y2458">
        <v>50</v>
      </c>
      <c r="Z2458">
        <v>0</v>
      </c>
      <c r="AA2458">
        <v>1</v>
      </c>
      <c r="AB2458" s="1" t="s">
        <v>38</v>
      </c>
      <c r="AC2458" s="2">
        <v>42508</v>
      </c>
      <c r="AD2458" s="1">
        <v>2016</v>
      </c>
      <c r="AE2458" s="15">
        <f xml:space="preserve"> Cleaned_data[[#This Row],[adr]] * (Cleaned_data[[#This Row],[stays_in_week_nights]] + Cleaned_data[[#This Row],[stays_in_weekend_nights]])</f>
        <v>100</v>
      </c>
      <c r="AF2458" s="1">
        <f t="shared" si="38"/>
        <v>2</v>
      </c>
    </row>
    <row r="2459" spans="1:32" x14ac:dyDescent="0.3">
      <c r="A2459" s="1" t="s">
        <v>30</v>
      </c>
      <c r="B2459">
        <v>0</v>
      </c>
      <c r="C2459">
        <v>2</v>
      </c>
      <c r="D2459">
        <v>21</v>
      </c>
      <c r="E2459">
        <v>0</v>
      </c>
      <c r="F2459">
        <v>1</v>
      </c>
      <c r="G2459">
        <v>1</v>
      </c>
      <c r="H2459">
        <v>0</v>
      </c>
      <c r="I2459">
        <v>0</v>
      </c>
      <c r="J2459" s="1" t="s">
        <v>31</v>
      </c>
      <c r="K2459" s="1" t="s">
        <v>39</v>
      </c>
      <c r="L2459" s="1" t="s">
        <v>33</v>
      </c>
      <c r="M2459" s="1" t="s">
        <v>44</v>
      </c>
      <c r="N2459">
        <v>0</v>
      </c>
      <c r="O2459">
        <v>0</v>
      </c>
      <c r="P2459">
        <v>0</v>
      </c>
      <c r="Q2459" s="1" t="s">
        <v>34</v>
      </c>
      <c r="R2459" s="1" t="s">
        <v>34</v>
      </c>
      <c r="S2459">
        <v>0</v>
      </c>
      <c r="T2459" s="1" t="s">
        <v>36</v>
      </c>
      <c r="U2459">
        <v>0</v>
      </c>
      <c r="V2459">
        <v>92</v>
      </c>
      <c r="W2459">
        <v>0</v>
      </c>
      <c r="X2459" s="1" t="s">
        <v>37</v>
      </c>
      <c r="Y2459">
        <v>42</v>
      </c>
      <c r="Z2459">
        <v>0</v>
      </c>
      <c r="AA2459">
        <v>0</v>
      </c>
      <c r="AB2459" s="1" t="s">
        <v>38</v>
      </c>
      <c r="AC2459" s="2">
        <v>42509</v>
      </c>
      <c r="AD2459" s="1">
        <v>2016</v>
      </c>
      <c r="AE2459" s="15">
        <f xml:space="preserve"> Cleaned_data[[#This Row],[adr]] * (Cleaned_data[[#This Row],[stays_in_week_nights]] + Cleaned_data[[#This Row],[stays_in_weekend_nights]])</f>
        <v>42</v>
      </c>
      <c r="AF2459" s="1">
        <f t="shared" si="38"/>
        <v>1</v>
      </c>
    </row>
    <row r="2460" spans="1:32" x14ac:dyDescent="0.3">
      <c r="A2460" s="1" t="s">
        <v>30</v>
      </c>
      <c r="B2460">
        <v>0</v>
      </c>
      <c r="C2460">
        <v>29</v>
      </c>
      <c r="D2460">
        <v>21</v>
      </c>
      <c r="E2460">
        <v>0</v>
      </c>
      <c r="F2460">
        <v>2</v>
      </c>
      <c r="G2460">
        <v>1</v>
      </c>
      <c r="H2460">
        <v>0</v>
      </c>
      <c r="I2460">
        <v>0</v>
      </c>
      <c r="J2460" s="1" t="s">
        <v>31</v>
      </c>
      <c r="K2460" s="1" t="s">
        <v>39</v>
      </c>
      <c r="L2460" s="1" t="s">
        <v>67</v>
      </c>
      <c r="M2460" s="1" t="s">
        <v>47</v>
      </c>
      <c r="N2460">
        <v>0</v>
      </c>
      <c r="O2460">
        <v>0</v>
      </c>
      <c r="P2460">
        <v>0</v>
      </c>
      <c r="Q2460" s="1" t="s">
        <v>45</v>
      </c>
      <c r="R2460" s="1" t="s">
        <v>45</v>
      </c>
      <c r="S2460">
        <v>1</v>
      </c>
      <c r="T2460" s="1" t="s">
        <v>36</v>
      </c>
      <c r="U2460">
        <v>0</v>
      </c>
      <c r="V2460">
        <v>104</v>
      </c>
      <c r="W2460">
        <v>0</v>
      </c>
      <c r="X2460" s="1" t="s">
        <v>37</v>
      </c>
      <c r="Y2460">
        <v>94.5</v>
      </c>
      <c r="Z2460">
        <v>0</v>
      </c>
      <c r="AA2460">
        <v>0</v>
      </c>
      <c r="AB2460" s="1" t="s">
        <v>38</v>
      </c>
      <c r="AC2460" s="2">
        <v>42509</v>
      </c>
      <c r="AD2460" s="1">
        <v>2016</v>
      </c>
      <c r="AE2460" s="15">
        <f xml:space="preserve"> Cleaned_data[[#This Row],[adr]] * (Cleaned_data[[#This Row],[stays_in_week_nights]] + Cleaned_data[[#This Row],[stays_in_weekend_nights]])</f>
        <v>189</v>
      </c>
      <c r="AF2460" s="1">
        <f t="shared" si="38"/>
        <v>2</v>
      </c>
    </row>
    <row r="2461" spans="1:32" x14ac:dyDescent="0.3">
      <c r="A2461" s="1" t="s">
        <v>30</v>
      </c>
      <c r="B2461">
        <v>0</v>
      </c>
      <c r="C2461">
        <v>0</v>
      </c>
      <c r="D2461">
        <v>21</v>
      </c>
      <c r="E2461">
        <v>0</v>
      </c>
      <c r="F2461">
        <v>1</v>
      </c>
      <c r="G2461">
        <v>1</v>
      </c>
      <c r="H2461">
        <v>0</v>
      </c>
      <c r="I2461">
        <v>0</v>
      </c>
      <c r="J2461" s="1" t="s">
        <v>31</v>
      </c>
      <c r="K2461" s="1" t="s">
        <v>39</v>
      </c>
      <c r="L2461" s="1" t="s">
        <v>44</v>
      </c>
      <c r="M2461" s="1" t="s">
        <v>44</v>
      </c>
      <c r="N2461">
        <v>0</v>
      </c>
      <c r="O2461">
        <v>0</v>
      </c>
      <c r="P2461">
        <v>0</v>
      </c>
      <c r="Q2461" s="1" t="s">
        <v>34</v>
      </c>
      <c r="R2461" s="1" t="s">
        <v>55</v>
      </c>
      <c r="S2461">
        <v>0</v>
      </c>
      <c r="T2461" s="1" t="s">
        <v>36</v>
      </c>
      <c r="U2461">
        <v>0</v>
      </c>
      <c r="V2461">
        <v>16</v>
      </c>
      <c r="W2461">
        <v>0</v>
      </c>
      <c r="X2461" s="1" t="s">
        <v>50</v>
      </c>
      <c r="Y2461">
        <v>72</v>
      </c>
      <c r="Z2461">
        <v>1</v>
      </c>
      <c r="AA2461">
        <v>0</v>
      </c>
      <c r="AB2461" s="1" t="s">
        <v>38</v>
      </c>
      <c r="AC2461" s="2">
        <v>42510</v>
      </c>
      <c r="AD2461" s="1">
        <v>2016</v>
      </c>
      <c r="AE2461" s="15">
        <f xml:space="preserve"> Cleaned_data[[#This Row],[adr]] * (Cleaned_data[[#This Row],[stays_in_week_nights]] + Cleaned_data[[#This Row],[stays_in_weekend_nights]])</f>
        <v>72</v>
      </c>
      <c r="AF2461" s="1">
        <f t="shared" si="38"/>
        <v>1</v>
      </c>
    </row>
    <row r="2462" spans="1:32" x14ac:dyDescent="0.3">
      <c r="A2462" s="1" t="s">
        <v>30</v>
      </c>
      <c r="B2462">
        <v>0</v>
      </c>
      <c r="C2462">
        <v>1</v>
      </c>
      <c r="D2462">
        <v>21</v>
      </c>
      <c r="E2462">
        <v>0</v>
      </c>
      <c r="F2462">
        <v>1</v>
      </c>
      <c r="G2462">
        <v>1</v>
      </c>
      <c r="H2462">
        <v>0</v>
      </c>
      <c r="I2462">
        <v>0</v>
      </c>
      <c r="J2462" s="1" t="s">
        <v>31</v>
      </c>
      <c r="K2462" s="1" t="s">
        <v>39</v>
      </c>
      <c r="L2462" s="1" t="s">
        <v>44</v>
      </c>
      <c r="M2462" s="1" t="s">
        <v>33</v>
      </c>
      <c r="N2462">
        <v>0</v>
      </c>
      <c r="O2462">
        <v>0</v>
      </c>
      <c r="P2462">
        <v>0</v>
      </c>
      <c r="Q2462" s="1" t="s">
        <v>34</v>
      </c>
      <c r="R2462" s="1" t="s">
        <v>34</v>
      </c>
      <c r="S2462">
        <v>0</v>
      </c>
      <c r="T2462" s="1" t="s">
        <v>36</v>
      </c>
      <c r="U2462">
        <v>0</v>
      </c>
      <c r="V2462">
        <v>47</v>
      </c>
      <c r="W2462">
        <v>0</v>
      </c>
      <c r="X2462" s="1" t="s">
        <v>37</v>
      </c>
      <c r="Y2462">
        <v>42</v>
      </c>
      <c r="Z2462">
        <v>0</v>
      </c>
      <c r="AA2462">
        <v>0</v>
      </c>
      <c r="AB2462" s="1" t="s">
        <v>38</v>
      </c>
      <c r="AC2462" s="2">
        <v>42510</v>
      </c>
      <c r="AD2462" s="1">
        <v>2016</v>
      </c>
      <c r="AE2462" s="15">
        <f xml:space="preserve"> Cleaned_data[[#This Row],[adr]] * (Cleaned_data[[#This Row],[stays_in_week_nights]] + Cleaned_data[[#This Row],[stays_in_weekend_nights]])</f>
        <v>42</v>
      </c>
      <c r="AF2462" s="1">
        <f t="shared" si="38"/>
        <v>1</v>
      </c>
    </row>
    <row r="2463" spans="1:32" x14ac:dyDescent="0.3">
      <c r="A2463" s="1" t="s">
        <v>30</v>
      </c>
      <c r="B2463">
        <v>0</v>
      </c>
      <c r="C2463">
        <v>1</v>
      </c>
      <c r="D2463">
        <v>21</v>
      </c>
      <c r="E2463">
        <v>0</v>
      </c>
      <c r="F2463">
        <v>2</v>
      </c>
      <c r="G2463">
        <v>1</v>
      </c>
      <c r="H2463">
        <v>0</v>
      </c>
      <c r="I2463">
        <v>0</v>
      </c>
      <c r="J2463" s="1" t="s">
        <v>31</v>
      </c>
      <c r="K2463" s="1" t="s">
        <v>39</v>
      </c>
      <c r="L2463" s="1" t="s">
        <v>33</v>
      </c>
      <c r="M2463" s="1" t="s">
        <v>33</v>
      </c>
      <c r="N2463">
        <v>0</v>
      </c>
      <c r="O2463">
        <v>0</v>
      </c>
      <c r="P2463">
        <v>0</v>
      </c>
      <c r="Q2463" s="1" t="s">
        <v>34</v>
      </c>
      <c r="R2463" s="1" t="s">
        <v>34</v>
      </c>
      <c r="S2463">
        <v>0</v>
      </c>
      <c r="T2463" s="1" t="s">
        <v>36</v>
      </c>
      <c r="U2463">
        <v>0</v>
      </c>
      <c r="V2463">
        <v>323</v>
      </c>
      <c r="W2463">
        <v>0</v>
      </c>
      <c r="X2463" s="1" t="s">
        <v>37</v>
      </c>
      <c r="Y2463">
        <v>42</v>
      </c>
      <c r="Z2463">
        <v>0</v>
      </c>
      <c r="AA2463">
        <v>0</v>
      </c>
      <c r="AB2463" s="1" t="s">
        <v>38</v>
      </c>
      <c r="AC2463" s="2">
        <v>42510</v>
      </c>
      <c r="AD2463" s="1">
        <v>2016</v>
      </c>
      <c r="AE2463" s="15">
        <f xml:space="preserve"> Cleaned_data[[#This Row],[adr]] * (Cleaned_data[[#This Row],[stays_in_week_nights]] + Cleaned_data[[#This Row],[stays_in_weekend_nights]])</f>
        <v>84</v>
      </c>
      <c r="AF2463" s="1">
        <f t="shared" si="38"/>
        <v>2</v>
      </c>
    </row>
    <row r="2464" spans="1:32" x14ac:dyDescent="0.3">
      <c r="A2464" s="1" t="s">
        <v>30</v>
      </c>
      <c r="B2464">
        <v>0</v>
      </c>
      <c r="C2464">
        <v>0</v>
      </c>
      <c r="D2464">
        <v>49</v>
      </c>
      <c r="E2464">
        <v>1</v>
      </c>
      <c r="F2464">
        <v>0</v>
      </c>
      <c r="G2464">
        <v>1</v>
      </c>
      <c r="H2464">
        <v>0</v>
      </c>
      <c r="I2464">
        <v>0</v>
      </c>
      <c r="J2464" s="1" t="s">
        <v>31</v>
      </c>
      <c r="K2464" s="1" t="s">
        <v>39</v>
      </c>
      <c r="L2464" s="1" t="s">
        <v>33</v>
      </c>
      <c r="M2464" s="1" t="s">
        <v>33</v>
      </c>
      <c r="N2464">
        <v>1</v>
      </c>
      <c r="O2464">
        <v>0</v>
      </c>
      <c r="P2464">
        <v>1</v>
      </c>
      <c r="Q2464" s="1" t="s">
        <v>34</v>
      </c>
      <c r="R2464" s="1" t="s">
        <v>34</v>
      </c>
      <c r="S2464">
        <v>0</v>
      </c>
      <c r="T2464" s="1" t="s">
        <v>36</v>
      </c>
      <c r="U2464">
        <v>0</v>
      </c>
      <c r="V2464">
        <v>323</v>
      </c>
      <c r="W2464">
        <v>0</v>
      </c>
      <c r="X2464" s="1" t="s">
        <v>37</v>
      </c>
      <c r="Y2464">
        <v>30</v>
      </c>
      <c r="Z2464">
        <v>0</v>
      </c>
      <c r="AA2464">
        <v>0</v>
      </c>
      <c r="AB2464" s="1" t="s">
        <v>38</v>
      </c>
      <c r="AC2464" s="2">
        <v>42703</v>
      </c>
      <c r="AD2464" s="1">
        <v>2016</v>
      </c>
      <c r="AE2464" s="15">
        <f xml:space="preserve"> Cleaned_data[[#This Row],[adr]] * (Cleaned_data[[#This Row],[stays_in_week_nights]] + Cleaned_data[[#This Row],[stays_in_weekend_nights]])</f>
        <v>30</v>
      </c>
      <c r="AF2464" s="1">
        <f t="shared" si="38"/>
        <v>1</v>
      </c>
    </row>
    <row r="2465" spans="1:32" x14ac:dyDescent="0.3">
      <c r="A2465" s="1" t="s">
        <v>30</v>
      </c>
      <c r="B2465">
        <v>0</v>
      </c>
      <c r="C2465">
        <v>3</v>
      </c>
      <c r="D2465">
        <v>21</v>
      </c>
      <c r="E2465">
        <v>1</v>
      </c>
      <c r="F2465">
        <v>3</v>
      </c>
      <c r="G2465">
        <v>1</v>
      </c>
      <c r="H2465">
        <v>0</v>
      </c>
      <c r="I2465">
        <v>0</v>
      </c>
      <c r="J2465" s="1" t="s">
        <v>31</v>
      </c>
      <c r="K2465" s="1" t="s">
        <v>39</v>
      </c>
      <c r="L2465" s="1" t="s">
        <v>33</v>
      </c>
      <c r="M2465" s="1" t="s">
        <v>44</v>
      </c>
      <c r="N2465">
        <v>0</v>
      </c>
      <c r="O2465">
        <v>0</v>
      </c>
      <c r="P2465">
        <v>0</v>
      </c>
      <c r="Q2465" s="1" t="s">
        <v>34</v>
      </c>
      <c r="R2465" s="1" t="s">
        <v>34</v>
      </c>
      <c r="S2465">
        <v>0</v>
      </c>
      <c r="T2465" s="1" t="s">
        <v>36</v>
      </c>
      <c r="U2465">
        <v>0</v>
      </c>
      <c r="V2465">
        <v>47</v>
      </c>
      <c r="W2465">
        <v>0</v>
      </c>
      <c r="X2465" s="1" t="s">
        <v>37</v>
      </c>
      <c r="Y2465">
        <v>45</v>
      </c>
      <c r="Z2465">
        <v>1</v>
      </c>
      <c r="AA2465">
        <v>0</v>
      </c>
      <c r="AB2465" s="1" t="s">
        <v>38</v>
      </c>
      <c r="AC2465" s="2">
        <v>42510</v>
      </c>
      <c r="AD2465" s="1">
        <v>2016</v>
      </c>
      <c r="AE2465" s="15">
        <f xml:space="preserve"> Cleaned_data[[#This Row],[adr]] * (Cleaned_data[[#This Row],[stays_in_week_nights]] + Cleaned_data[[#This Row],[stays_in_weekend_nights]])</f>
        <v>180</v>
      </c>
      <c r="AF2465" s="1">
        <f t="shared" si="38"/>
        <v>4</v>
      </c>
    </row>
    <row r="2466" spans="1:32" x14ac:dyDescent="0.3">
      <c r="A2466" s="1" t="s">
        <v>30</v>
      </c>
      <c r="B2466">
        <v>0</v>
      </c>
      <c r="C2466">
        <v>29</v>
      </c>
      <c r="D2466">
        <v>51</v>
      </c>
      <c r="E2466">
        <v>0</v>
      </c>
      <c r="F2466">
        <v>2</v>
      </c>
      <c r="G2466">
        <v>1</v>
      </c>
      <c r="H2466">
        <v>0</v>
      </c>
      <c r="I2466">
        <v>0</v>
      </c>
      <c r="J2466" s="1" t="s">
        <v>31</v>
      </c>
      <c r="K2466" s="1" t="s">
        <v>39</v>
      </c>
      <c r="L2466" s="1" t="s">
        <v>33</v>
      </c>
      <c r="M2466" s="1" t="s">
        <v>44</v>
      </c>
      <c r="N2466">
        <v>1</v>
      </c>
      <c r="O2466">
        <v>0</v>
      </c>
      <c r="P2466">
        <v>1</v>
      </c>
      <c r="Q2466" s="1" t="s">
        <v>34</v>
      </c>
      <c r="R2466" s="1" t="s">
        <v>55</v>
      </c>
      <c r="S2466">
        <v>0</v>
      </c>
      <c r="T2466" s="1" t="s">
        <v>36</v>
      </c>
      <c r="U2466">
        <v>0</v>
      </c>
      <c r="V2466">
        <v>112</v>
      </c>
      <c r="W2466">
        <v>0</v>
      </c>
      <c r="X2466" s="1" t="s">
        <v>37</v>
      </c>
      <c r="Y2466">
        <v>36</v>
      </c>
      <c r="Z2466">
        <v>1</v>
      </c>
      <c r="AA2466">
        <v>0</v>
      </c>
      <c r="AB2466" s="1" t="s">
        <v>38</v>
      </c>
      <c r="AC2466" s="2">
        <v>42719</v>
      </c>
      <c r="AD2466" s="1">
        <v>2016</v>
      </c>
      <c r="AE2466" s="15">
        <f xml:space="preserve"> Cleaned_data[[#This Row],[adr]] * (Cleaned_data[[#This Row],[stays_in_week_nights]] + Cleaned_data[[#This Row],[stays_in_weekend_nights]])</f>
        <v>72</v>
      </c>
      <c r="AF2466" s="1">
        <f t="shared" si="38"/>
        <v>2</v>
      </c>
    </row>
    <row r="2467" spans="1:32" x14ac:dyDescent="0.3">
      <c r="A2467" s="1" t="s">
        <v>30</v>
      </c>
      <c r="B2467">
        <v>0</v>
      </c>
      <c r="C2467">
        <v>0</v>
      </c>
      <c r="D2467">
        <v>21</v>
      </c>
      <c r="E2467">
        <v>0</v>
      </c>
      <c r="F2467">
        <v>1</v>
      </c>
      <c r="G2467">
        <v>1</v>
      </c>
      <c r="H2467">
        <v>0</v>
      </c>
      <c r="I2467">
        <v>0</v>
      </c>
      <c r="J2467" s="1" t="s">
        <v>31</v>
      </c>
      <c r="K2467" s="1" t="s">
        <v>39</v>
      </c>
      <c r="L2467" s="1" t="s">
        <v>44</v>
      </c>
      <c r="M2467" s="1" t="s">
        <v>44</v>
      </c>
      <c r="N2467">
        <v>0</v>
      </c>
      <c r="O2467">
        <v>0</v>
      </c>
      <c r="P2467">
        <v>0</v>
      </c>
      <c r="Q2467" s="1" t="s">
        <v>34</v>
      </c>
      <c r="R2467" s="1" t="s">
        <v>55</v>
      </c>
      <c r="S2467">
        <v>0</v>
      </c>
      <c r="T2467" s="1" t="s">
        <v>36</v>
      </c>
      <c r="U2467">
        <v>0</v>
      </c>
      <c r="V2467">
        <v>16</v>
      </c>
      <c r="W2467">
        <v>0</v>
      </c>
      <c r="X2467" s="1" t="s">
        <v>50</v>
      </c>
      <c r="Y2467">
        <v>72</v>
      </c>
      <c r="Z2467">
        <v>0</v>
      </c>
      <c r="AA2467">
        <v>0</v>
      </c>
      <c r="AB2467" s="1" t="s">
        <v>38</v>
      </c>
      <c r="AC2467" s="2">
        <v>42510</v>
      </c>
      <c r="AD2467" s="1">
        <v>2016</v>
      </c>
      <c r="AE2467" s="15">
        <f xml:space="preserve"> Cleaned_data[[#This Row],[adr]] * (Cleaned_data[[#This Row],[stays_in_week_nights]] + Cleaned_data[[#This Row],[stays_in_weekend_nights]])</f>
        <v>72</v>
      </c>
      <c r="AF2467" s="1">
        <f t="shared" si="38"/>
        <v>1</v>
      </c>
    </row>
    <row r="2468" spans="1:32" x14ac:dyDescent="0.3">
      <c r="A2468" s="1" t="s">
        <v>30</v>
      </c>
      <c r="B2468">
        <v>0</v>
      </c>
      <c r="C2468">
        <v>3</v>
      </c>
      <c r="D2468">
        <v>21</v>
      </c>
      <c r="E2468">
        <v>1</v>
      </c>
      <c r="F2468">
        <v>3</v>
      </c>
      <c r="G2468">
        <v>1</v>
      </c>
      <c r="H2468">
        <v>0</v>
      </c>
      <c r="I2468">
        <v>0</v>
      </c>
      <c r="J2468" s="1" t="s">
        <v>31</v>
      </c>
      <c r="K2468" s="1" t="s">
        <v>39</v>
      </c>
      <c r="L2468" s="1" t="s">
        <v>33</v>
      </c>
      <c r="M2468" s="1" t="s">
        <v>44</v>
      </c>
      <c r="N2468">
        <v>0</v>
      </c>
      <c r="O2468">
        <v>0</v>
      </c>
      <c r="P2468">
        <v>0</v>
      </c>
      <c r="Q2468" s="1" t="s">
        <v>34</v>
      </c>
      <c r="R2468" s="1" t="s">
        <v>34</v>
      </c>
      <c r="S2468">
        <v>0</v>
      </c>
      <c r="T2468" s="1" t="s">
        <v>36</v>
      </c>
      <c r="U2468">
        <v>0</v>
      </c>
      <c r="V2468">
        <v>47</v>
      </c>
      <c r="W2468">
        <v>0</v>
      </c>
      <c r="X2468" s="1" t="s">
        <v>37</v>
      </c>
      <c r="Y2468">
        <v>42</v>
      </c>
      <c r="Z2468">
        <v>1</v>
      </c>
      <c r="AA2468">
        <v>0</v>
      </c>
      <c r="AB2468" s="1" t="s">
        <v>38</v>
      </c>
      <c r="AC2468" s="2">
        <v>42510</v>
      </c>
      <c r="AD2468" s="1">
        <v>2016</v>
      </c>
      <c r="AE2468" s="15">
        <f xml:space="preserve"> Cleaned_data[[#This Row],[adr]] * (Cleaned_data[[#This Row],[stays_in_week_nights]] + Cleaned_data[[#This Row],[stays_in_weekend_nights]])</f>
        <v>168</v>
      </c>
      <c r="AF2468" s="1">
        <f t="shared" si="38"/>
        <v>4</v>
      </c>
    </row>
    <row r="2469" spans="1:32" x14ac:dyDescent="0.3">
      <c r="A2469" s="1" t="s">
        <v>30</v>
      </c>
      <c r="B2469">
        <v>0</v>
      </c>
      <c r="C2469">
        <v>2</v>
      </c>
      <c r="D2469">
        <v>21</v>
      </c>
      <c r="E2469">
        <v>2</v>
      </c>
      <c r="F2469">
        <v>3</v>
      </c>
      <c r="G2469">
        <v>2</v>
      </c>
      <c r="H2469">
        <v>3</v>
      </c>
      <c r="I2469">
        <v>0</v>
      </c>
      <c r="J2469" s="1" t="s">
        <v>31</v>
      </c>
      <c r="K2469" s="1" t="s">
        <v>39</v>
      </c>
      <c r="L2469" s="1" t="s">
        <v>33</v>
      </c>
      <c r="M2469" s="1" t="s">
        <v>33</v>
      </c>
      <c r="N2469">
        <v>0</v>
      </c>
      <c r="O2469">
        <v>0</v>
      </c>
      <c r="P2469">
        <v>0</v>
      </c>
      <c r="Q2469" s="1" t="s">
        <v>60</v>
      </c>
      <c r="R2469" s="1" t="s">
        <v>60</v>
      </c>
      <c r="S2469">
        <v>1</v>
      </c>
      <c r="T2469" s="1" t="s">
        <v>36</v>
      </c>
      <c r="U2469">
        <v>0</v>
      </c>
      <c r="V2469">
        <v>110</v>
      </c>
      <c r="W2469">
        <v>0</v>
      </c>
      <c r="X2469" s="1" t="s">
        <v>37</v>
      </c>
      <c r="Y2469">
        <v>140</v>
      </c>
      <c r="Z2469">
        <v>1</v>
      </c>
      <c r="AA2469">
        <v>3</v>
      </c>
      <c r="AB2469" s="1" t="s">
        <v>38</v>
      </c>
      <c r="AC2469" s="2">
        <v>42510</v>
      </c>
      <c r="AD2469" s="1">
        <v>2016</v>
      </c>
      <c r="AE2469" s="15">
        <f xml:space="preserve"> Cleaned_data[[#This Row],[adr]] * (Cleaned_data[[#This Row],[stays_in_week_nights]] + Cleaned_data[[#This Row],[stays_in_weekend_nights]])</f>
        <v>700</v>
      </c>
      <c r="AF2469" s="1">
        <f t="shared" si="38"/>
        <v>5</v>
      </c>
    </row>
    <row r="2470" spans="1:32" x14ac:dyDescent="0.3">
      <c r="A2470" s="1" t="s">
        <v>30</v>
      </c>
      <c r="B2470">
        <v>0</v>
      </c>
      <c r="C2470">
        <v>31</v>
      </c>
      <c r="D2470">
        <v>21</v>
      </c>
      <c r="E2470">
        <v>0</v>
      </c>
      <c r="F2470">
        <v>1</v>
      </c>
      <c r="G2470">
        <v>2</v>
      </c>
      <c r="H2470">
        <v>0</v>
      </c>
      <c r="I2470">
        <v>0</v>
      </c>
      <c r="J2470" s="1" t="s">
        <v>31</v>
      </c>
      <c r="K2470" s="1" t="s">
        <v>62</v>
      </c>
      <c r="L2470" s="1" t="s">
        <v>67</v>
      </c>
      <c r="M2470" s="1" t="s">
        <v>47</v>
      </c>
      <c r="N2470">
        <v>0</v>
      </c>
      <c r="O2470">
        <v>0</v>
      </c>
      <c r="P2470">
        <v>0</v>
      </c>
      <c r="Q2470" s="1" t="s">
        <v>55</v>
      </c>
      <c r="R2470" s="1" t="s">
        <v>55</v>
      </c>
      <c r="S2470">
        <v>0</v>
      </c>
      <c r="T2470" s="1" t="s">
        <v>36</v>
      </c>
      <c r="U2470">
        <v>0</v>
      </c>
      <c r="V2470">
        <v>251</v>
      </c>
      <c r="W2470">
        <v>0</v>
      </c>
      <c r="X2470" s="1" t="s">
        <v>37</v>
      </c>
      <c r="Y2470">
        <v>59</v>
      </c>
      <c r="Z2470">
        <v>0</v>
      </c>
      <c r="AA2470">
        <v>0</v>
      </c>
      <c r="AB2470" s="1" t="s">
        <v>38</v>
      </c>
      <c r="AC2470" s="2">
        <v>42511</v>
      </c>
      <c r="AD2470" s="1">
        <v>2016</v>
      </c>
      <c r="AE2470" s="15">
        <f xml:space="preserve"> Cleaned_data[[#This Row],[adr]] * (Cleaned_data[[#This Row],[stays_in_week_nights]] + Cleaned_data[[#This Row],[stays_in_weekend_nights]])</f>
        <v>59</v>
      </c>
      <c r="AF2470" s="1">
        <f t="shared" si="38"/>
        <v>1</v>
      </c>
    </row>
    <row r="2471" spans="1:32" x14ac:dyDescent="0.3">
      <c r="A2471" s="1" t="s">
        <v>30</v>
      </c>
      <c r="B2471">
        <v>0</v>
      </c>
      <c r="C2471">
        <v>2</v>
      </c>
      <c r="D2471">
        <v>20</v>
      </c>
      <c r="E2471">
        <v>2</v>
      </c>
      <c r="F2471">
        <v>5</v>
      </c>
      <c r="G2471">
        <v>2</v>
      </c>
      <c r="H2471">
        <v>1</v>
      </c>
      <c r="I2471">
        <v>0</v>
      </c>
      <c r="J2471" s="1" t="s">
        <v>31</v>
      </c>
      <c r="K2471" s="1" t="s">
        <v>84</v>
      </c>
      <c r="L2471" s="1" t="s">
        <v>33</v>
      </c>
      <c r="M2471" s="1" t="s">
        <v>33</v>
      </c>
      <c r="N2471">
        <v>0</v>
      </c>
      <c r="O2471">
        <v>0</v>
      </c>
      <c r="P2471">
        <v>0</v>
      </c>
      <c r="Q2471" s="1" t="s">
        <v>34</v>
      </c>
      <c r="R2471" s="1" t="s">
        <v>34</v>
      </c>
      <c r="S2471">
        <v>1</v>
      </c>
      <c r="T2471" s="1" t="s">
        <v>36</v>
      </c>
      <c r="U2471">
        <v>0</v>
      </c>
      <c r="V2471">
        <v>110</v>
      </c>
      <c r="W2471">
        <v>0</v>
      </c>
      <c r="X2471" s="1" t="s">
        <v>37</v>
      </c>
      <c r="Y2471">
        <v>91</v>
      </c>
      <c r="Z2471">
        <v>1</v>
      </c>
      <c r="AA2471">
        <v>2</v>
      </c>
      <c r="AB2471" s="1" t="s">
        <v>38</v>
      </c>
      <c r="AC2471" s="2">
        <v>42511</v>
      </c>
      <c r="AD2471" s="1">
        <v>2016</v>
      </c>
      <c r="AE2471" s="15">
        <f xml:space="preserve"> Cleaned_data[[#This Row],[adr]] * (Cleaned_data[[#This Row],[stays_in_week_nights]] + Cleaned_data[[#This Row],[stays_in_weekend_nights]])</f>
        <v>637</v>
      </c>
      <c r="AF2471" s="1">
        <f t="shared" si="38"/>
        <v>7</v>
      </c>
    </row>
    <row r="2472" spans="1:32" x14ac:dyDescent="0.3">
      <c r="A2472" s="1" t="s">
        <v>30</v>
      </c>
      <c r="B2472">
        <v>0</v>
      </c>
      <c r="C2472">
        <v>101</v>
      </c>
      <c r="D2472">
        <v>21</v>
      </c>
      <c r="E2472">
        <v>0</v>
      </c>
      <c r="F2472">
        <v>5</v>
      </c>
      <c r="G2472">
        <v>1</v>
      </c>
      <c r="H2472">
        <v>0</v>
      </c>
      <c r="I2472">
        <v>0</v>
      </c>
      <c r="J2472" s="1" t="s">
        <v>31</v>
      </c>
      <c r="K2472" s="1" t="s">
        <v>63</v>
      </c>
      <c r="L2472" s="1" t="s">
        <v>72</v>
      </c>
      <c r="M2472" s="1" t="s">
        <v>44</v>
      </c>
      <c r="N2472">
        <v>0</v>
      </c>
      <c r="O2472">
        <v>0</v>
      </c>
      <c r="P2472">
        <v>0</v>
      </c>
      <c r="Q2472" s="1" t="s">
        <v>34</v>
      </c>
      <c r="R2472" s="1" t="s">
        <v>34</v>
      </c>
      <c r="S2472">
        <v>0</v>
      </c>
      <c r="T2472" s="1" t="s">
        <v>36</v>
      </c>
      <c r="U2472">
        <v>0</v>
      </c>
      <c r="V2472">
        <v>382</v>
      </c>
      <c r="W2472">
        <v>0</v>
      </c>
      <c r="X2472" s="1" t="s">
        <v>37</v>
      </c>
      <c r="Y2472">
        <v>0</v>
      </c>
      <c r="Z2472">
        <v>0</v>
      </c>
      <c r="AA2472">
        <v>0</v>
      </c>
      <c r="AB2472" s="1" t="s">
        <v>38</v>
      </c>
      <c r="AC2472" s="2">
        <v>42512</v>
      </c>
      <c r="AD2472" s="1">
        <v>2016</v>
      </c>
      <c r="AE2472" s="15">
        <f xml:space="preserve"> Cleaned_data[[#This Row],[adr]] * (Cleaned_data[[#This Row],[stays_in_week_nights]] + Cleaned_data[[#This Row],[stays_in_weekend_nights]])</f>
        <v>0</v>
      </c>
      <c r="AF2472" s="1">
        <f t="shared" si="38"/>
        <v>5</v>
      </c>
    </row>
    <row r="2473" spans="1:32" x14ac:dyDescent="0.3">
      <c r="A2473" s="1" t="s">
        <v>30</v>
      </c>
      <c r="B2473">
        <v>0</v>
      </c>
      <c r="C2473">
        <v>101</v>
      </c>
      <c r="D2473">
        <v>21</v>
      </c>
      <c r="E2473">
        <v>0</v>
      </c>
      <c r="F2473">
        <v>5</v>
      </c>
      <c r="G2473">
        <v>1</v>
      </c>
      <c r="H2473">
        <v>0</v>
      </c>
      <c r="I2473">
        <v>0</v>
      </c>
      <c r="J2473" s="1" t="s">
        <v>31</v>
      </c>
      <c r="K2473" s="1" t="s">
        <v>39</v>
      </c>
      <c r="L2473" s="1" t="s">
        <v>72</v>
      </c>
      <c r="M2473" s="1" t="s">
        <v>44</v>
      </c>
      <c r="N2473">
        <v>0</v>
      </c>
      <c r="O2473">
        <v>0</v>
      </c>
      <c r="P2473">
        <v>0</v>
      </c>
      <c r="Q2473" s="1" t="s">
        <v>34</v>
      </c>
      <c r="R2473" s="1" t="s">
        <v>34</v>
      </c>
      <c r="S2473">
        <v>0</v>
      </c>
      <c r="T2473" s="1" t="s">
        <v>36</v>
      </c>
      <c r="U2473">
        <v>0</v>
      </c>
      <c r="V2473">
        <v>382</v>
      </c>
      <c r="W2473">
        <v>0</v>
      </c>
      <c r="X2473" s="1" t="s">
        <v>37</v>
      </c>
      <c r="Y2473">
        <v>5.2</v>
      </c>
      <c r="Z2473">
        <v>0</v>
      </c>
      <c r="AA2473">
        <v>0</v>
      </c>
      <c r="AB2473" s="1" t="s">
        <v>38</v>
      </c>
      <c r="AC2473" s="2">
        <v>42512</v>
      </c>
      <c r="AD2473" s="1">
        <v>2016</v>
      </c>
      <c r="AE2473" s="15">
        <f xml:space="preserve"> Cleaned_data[[#This Row],[adr]] * (Cleaned_data[[#This Row],[stays_in_week_nights]] + Cleaned_data[[#This Row],[stays_in_weekend_nights]])</f>
        <v>26</v>
      </c>
      <c r="AF2473" s="1">
        <f t="shared" si="38"/>
        <v>5</v>
      </c>
    </row>
    <row r="2474" spans="1:32" x14ac:dyDescent="0.3">
      <c r="A2474" s="1" t="s">
        <v>30</v>
      </c>
      <c r="B2474">
        <v>0</v>
      </c>
      <c r="C2474">
        <v>6</v>
      </c>
      <c r="D2474">
        <v>22</v>
      </c>
      <c r="E2474">
        <v>1</v>
      </c>
      <c r="F2474">
        <v>0</v>
      </c>
      <c r="G2474">
        <v>1</v>
      </c>
      <c r="H2474">
        <v>0</v>
      </c>
      <c r="I2474">
        <v>0</v>
      </c>
      <c r="J2474" s="1" t="s">
        <v>31</v>
      </c>
      <c r="K2474" s="1" t="s">
        <v>39</v>
      </c>
      <c r="L2474" s="1" t="s">
        <v>33</v>
      </c>
      <c r="M2474" s="1" t="s">
        <v>33</v>
      </c>
      <c r="N2474">
        <v>0</v>
      </c>
      <c r="O2474">
        <v>0</v>
      </c>
      <c r="P2474">
        <v>0</v>
      </c>
      <c r="Q2474" s="1" t="s">
        <v>34</v>
      </c>
      <c r="R2474" s="1" t="s">
        <v>34</v>
      </c>
      <c r="S2474">
        <v>0</v>
      </c>
      <c r="T2474" s="1" t="s">
        <v>36</v>
      </c>
      <c r="U2474">
        <v>0</v>
      </c>
      <c r="V2474">
        <v>83</v>
      </c>
      <c r="W2474">
        <v>0</v>
      </c>
      <c r="X2474" s="1" t="s">
        <v>37</v>
      </c>
      <c r="Y2474">
        <v>42</v>
      </c>
      <c r="Z2474">
        <v>0</v>
      </c>
      <c r="AA2474">
        <v>0</v>
      </c>
      <c r="AB2474" s="1" t="s">
        <v>38</v>
      </c>
      <c r="AC2474" s="2">
        <v>42514</v>
      </c>
      <c r="AD2474" s="1">
        <v>2016</v>
      </c>
      <c r="AE2474" s="15">
        <f xml:space="preserve"> Cleaned_data[[#This Row],[adr]] * (Cleaned_data[[#This Row],[stays_in_week_nights]] + Cleaned_data[[#This Row],[stays_in_weekend_nights]])</f>
        <v>42</v>
      </c>
      <c r="AF2474" s="1">
        <f t="shared" si="38"/>
        <v>1</v>
      </c>
    </row>
    <row r="2475" spans="1:32" x14ac:dyDescent="0.3">
      <c r="A2475" s="1" t="s">
        <v>30</v>
      </c>
      <c r="B2475">
        <v>0</v>
      </c>
      <c r="C2475">
        <v>0</v>
      </c>
      <c r="D2475">
        <v>22</v>
      </c>
      <c r="E2475">
        <v>1</v>
      </c>
      <c r="F2475">
        <v>0</v>
      </c>
      <c r="G2475">
        <v>1</v>
      </c>
      <c r="H2475">
        <v>0</v>
      </c>
      <c r="I2475">
        <v>0</v>
      </c>
      <c r="J2475" s="1" t="s">
        <v>31</v>
      </c>
      <c r="K2475" s="1" t="s">
        <v>39</v>
      </c>
      <c r="L2475" s="1" t="s">
        <v>33</v>
      </c>
      <c r="M2475" s="1" t="s">
        <v>33</v>
      </c>
      <c r="N2475">
        <v>0</v>
      </c>
      <c r="O2475">
        <v>0</v>
      </c>
      <c r="P2475">
        <v>0</v>
      </c>
      <c r="Q2475" s="1" t="s">
        <v>34</v>
      </c>
      <c r="R2475" s="1" t="s">
        <v>34</v>
      </c>
      <c r="S2475">
        <v>0</v>
      </c>
      <c r="T2475" s="1" t="s">
        <v>36</v>
      </c>
      <c r="U2475">
        <v>0</v>
      </c>
      <c r="V2475">
        <v>92</v>
      </c>
      <c r="W2475">
        <v>0</v>
      </c>
      <c r="X2475" s="1" t="s">
        <v>37</v>
      </c>
      <c r="Y2475">
        <v>42</v>
      </c>
      <c r="Z2475">
        <v>0</v>
      </c>
      <c r="AA2475">
        <v>0</v>
      </c>
      <c r="AB2475" s="1" t="s">
        <v>38</v>
      </c>
      <c r="AC2475" s="2">
        <v>42514</v>
      </c>
      <c r="AD2475" s="1">
        <v>2016</v>
      </c>
      <c r="AE2475" s="15">
        <f xml:space="preserve"> Cleaned_data[[#This Row],[adr]] * (Cleaned_data[[#This Row],[stays_in_week_nights]] + Cleaned_data[[#This Row],[stays_in_weekend_nights]])</f>
        <v>42</v>
      </c>
      <c r="AF2475" s="1">
        <f t="shared" si="38"/>
        <v>1</v>
      </c>
    </row>
    <row r="2476" spans="1:32" x14ac:dyDescent="0.3">
      <c r="A2476" s="1" t="s">
        <v>30</v>
      </c>
      <c r="B2476">
        <v>0</v>
      </c>
      <c r="C2476">
        <v>6</v>
      </c>
      <c r="D2476">
        <v>22</v>
      </c>
      <c r="E2476">
        <v>1</v>
      </c>
      <c r="F2476">
        <v>0</v>
      </c>
      <c r="G2476">
        <v>1</v>
      </c>
      <c r="H2476">
        <v>0</v>
      </c>
      <c r="I2476">
        <v>0</v>
      </c>
      <c r="J2476" s="1" t="s">
        <v>31</v>
      </c>
      <c r="K2476" s="1" t="s">
        <v>39</v>
      </c>
      <c r="L2476" s="1" t="s">
        <v>33</v>
      </c>
      <c r="M2476" s="1" t="s">
        <v>33</v>
      </c>
      <c r="N2476">
        <v>0</v>
      </c>
      <c r="O2476">
        <v>0</v>
      </c>
      <c r="P2476">
        <v>0</v>
      </c>
      <c r="Q2476" s="1" t="s">
        <v>34</v>
      </c>
      <c r="R2476" s="1" t="s">
        <v>60</v>
      </c>
      <c r="S2476">
        <v>0</v>
      </c>
      <c r="T2476" s="1" t="s">
        <v>36</v>
      </c>
      <c r="U2476">
        <v>0</v>
      </c>
      <c r="V2476">
        <v>399</v>
      </c>
      <c r="W2476">
        <v>0</v>
      </c>
      <c r="X2476" s="1" t="s">
        <v>37</v>
      </c>
      <c r="Y2476">
        <v>63</v>
      </c>
      <c r="Z2476">
        <v>0</v>
      </c>
      <c r="AA2476">
        <v>0</v>
      </c>
      <c r="AB2476" s="1" t="s">
        <v>38</v>
      </c>
      <c r="AC2476" s="2">
        <v>42514</v>
      </c>
      <c r="AD2476" s="1">
        <v>2016</v>
      </c>
      <c r="AE2476" s="15">
        <f xml:space="preserve"> Cleaned_data[[#This Row],[adr]] * (Cleaned_data[[#This Row],[stays_in_week_nights]] + Cleaned_data[[#This Row],[stays_in_weekend_nights]])</f>
        <v>63</v>
      </c>
      <c r="AF2476" s="1">
        <f t="shared" si="38"/>
        <v>1</v>
      </c>
    </row>
    <row r="2477" spans="1:32" x14ac:dyDescent="0.3">
      <c r="A2477" s="1" t="s">
        <v>30</v>
      </c>
      <c r="B2477">
        <v>0</v>
      </c>
      <c r="C2477">
        <v>0</v>
      </c>
      <c r="D2477">
        <v>22</v>
      </c>
      <c r="E2477">
        <v>2</v>
      </c>
      <c r="F2477">
        <v>0</v>
      </c>
      <c r="G2477">
        <v>1</v>
      </c>
      <c r="H2477">
        <v>0</v>
      </c>
      <c r="I2477">
        <v>0</v>
      </c>
      <c r="J2477" s="1" t="s">
        <v>31</v>
      </c>
      <c r="K2477" s="1" t="s">
        <v>39</v>
      </c>
      <c r="L2477" s="1" t="s">
        <v>33</v>
      </c>
      <c r="M2477" s="1" t="s">
        <v>33</v>
      </c>
      <c r="N2477">
        <v>0</v>
      </c>
      <c r="O2477">
        <v>0</v>
      </c>
      <c r="P2477">
        <v>0</v>
      </c>
      <c r="Q2477" s="1" t="s">
        <v>34</v>
      </c>
      <c r="R2477" s="1" t="s">
        <v>58</v>
      </c>
      <c r="S2477">
        <v>0</v>
      </c>
      <c r="T2477" s="1" t="s">
        <v>36</v>
      </c>
      <c r="U2477">
        <v>0</v>
      </c>
      <c r="V2477">
        <v>323</v>
      </c>
      <c r="W2477">
        <v>0</v>
      </c>
      <c r="X2477" s="1" t="s">
        <v>37</v>
      </c>
      <c r="Y2477">
        <v>42</v>
      </c>
      <c r="Z2477">
        <v>0</v>
      </c>
      <c r="AA2477">
        <v>0</v>
      </c>
      <c r="AB2477" s="1" t="s">
        <v>38</v>
      </c>
      <c r="AC2477" s="2">
        <v>42514</v>
      </c>
      <c r="AD2477" s="1">
        <v>2016</v>
      </c>
      <c r="AE2477" s="15">
        <f xml:space="preserve"> Cleaned_data[[#This Row],[adr]] * (Cleaned_data[[#This Row],[stays_in_week_nights]] + Cleaned_data[[#This Row],[stays_in_weekend_nights]])</f>
        <v>84</v>
      </c>
      <c r="AF2477" s="1">
        <f t="shared" si="38"/>
        <v>2</v>
      </c>
    </row>
    <row r="2478" spans="1:32" x14ac:dyDescent="0.3">
      <c r="A2478" s="1" t="s">
        <v>30</v>
      </c>
      <c r="B2478">
        <v>0</v>
      </c>
      <c r="C2478">
        <v>1</v>
      </c>
      <c r="D2478">
        <v>22</v>
      </c>
      <c r="E2478">
        <v>0</v>
      </c>
      <c r="F2478">
        <v>1</v>
      </c>
      <c r="G2478">
        <v>1</v>
      </c>
      <c r="H2478">
        <v>0</v>
      </c>
      <c r="I2478">
        <v>0</v>
      </c>
      <c r="J2478" s="1" t="s">
        <v>43</v>
      </c>
      <c r="K2478" s="1" t="s">
        <v>39</v>
      </c>
      <c r="L2478" s="1" t="s">
        <v>33</v>
      </c>
      <c r="M2478" s="1" t="s">
        <v>33</v>
      </c>
      <c r="N2478">
        <v>0</v>
      </c>
      <c r="O2478">
        <v>0</v>
      </c>
      <c r="P2478">
        <v>0</v>
      </c>
      <c r="Q2478" s="1" t="s">
        <v>34</v>
      </c>
      <c r="R2478" s="1" t="s">
        <v>45</v>
      </c>
      <c r="S2478">
        <v>0</v>
      </c>
      <c r="T2478" s="1" t="s">
        <v>36</v>
      </c>
      <c r="U2478">
        <v>0</v>
      </c>
      <c r="V2478">
        <v>20</v>
      </c>
      <c r="W2478">
        <v>0</v>
      </c>
      <c r="X2478" s="1" t="s">
        <v>37</v>
      </c>
      <c r="Y2478">
        <v>58</v>
      </c>
      <c r="Z2478">
        <v>0</v>
      </c>
      <c r="AA2478">
        <v>0</v>
      </c>
      <c r="AB2478" s="1" t="s">
        <v>38</v>
      </c>
      <c r="AC2478" s="2">
        <v>42517</v>
      </c>
      <c r="AD2478" s="1">
        <v>2016</v>
      </c>
      <c r="AE2478" s="15">
        <f xml:space="preserve"> Cleaned_data[[#This Row],[adr]] * (Cleaned_data[[#This Row],[stays_in_week_nights]] + Cleaned_data[[#This Row],[stays_in_weekend_nights]])</f>
        <v>58</v>
      </c>
      <c r="AF2478" s="1">
        <f t="shared" si="38"/>
        <v>1</v>
      </c>
    </row>
    <row r="2479" spans="1:32" x14ac:dyDescent="0.3">
      <c r="A2479" s="1" t="s">
        <v>30</v>
      </c>
      <c r="B2479">
        <v>0</v>
      </c>
      <c r="C2479">
        <v>4</v>
      </c>
      <c r="D2479">
        <v>22</v>
      </c>
      <c r="E2479">
        <v>0</v>
      </c>
      <c r="F2479">
        <v>1</v>
      </c>
      <c r="G2479">
        <v>1</v>
      </c>
      <c r="H2479">
        <v>0</v>
      </c>
      <c r="I2479">
        <v>0</v>
      </c>
      <c r="J2479" s="1" t="s">
        <v>43</v>
      </c>
      <c r="K2479" s="1" t="s">
        <v>39</v>
      </c>
      <c r="L2479" s="1" t="s">
        <v>33</v>
      </c>
      <c r="M2479" s="1" t="s">
        <v>33</v>
      </c>
      <c r="N2479">
        <v>0</v>
      </c>
      <c r="O2479">
        <v>0</v>
      </c>
      <c r="P2479">
        <v>0</v>
      </c>
      <c r="Q2479" s="1" t="s">
        <v>34</v>
      </c>
      <c r="R2479" s="1" t="s">
        <v>34</v>
      </c>
      <c r="S2479">
        <v>0</v>
      </c>
      <c r="T2479" s="1" t="s">
        <v>36</v>
      </c>
      <c r="U2479">
        <v>0</v>
      </c>
      <c r="V2479">
        <v>408</v>
      </c>
      <c r="W2479">
        <v>0</v>
      </c>
      <c r="X2479" s="1" t="s">
        <v>37</v>
      </c>
      <c r="Y2479">
        <v>65</v>
      </c>
      <c r="Z2479">
        <v>0</v>
      </c>
      <c r="AA2479">
        <v>0</v>
      </c>
      <c r="AB2479" s="1" t="s">
        <v>38</v>
      </c>
      <c r="AC2479" s="2">
        <v>42519</v>
      </c>
      <c r="AD2479" s="1">
        <v>2016</v>
      </c>
      <c r="AE2479" s="15">
        <f xml:space="preserve"> Cleaned_data[[#This Row],[adr]] * (Cleaned_data[[#This Row],[stays_in_week_nights]] + Cleaned_data[[#This Row],[stays_in_weekend_nights]])</f>
        <v>65</v>
      </c>
      <c r="AF2479" s="1">
        <f t="shared" si="38"/>
        <v>1</v>
      </c>
    </row>
    <row r="2480" spans="1:32" x14ac:dyDescent="0.3">
      <c r="A2480" s="1" t="s">
        <v>30</v>
      </c>
      <c r="B2480">
        <v>0</v>
      </c>
      <c r="C2480">
        <v>223</v>
      </c>
      <c r="D2480">
        <v>22</v>
      </c>
      <c r="E2480">
        <v>1</v>
      </c>
      <c r="F2480">
        <v>5</v>
      </c>
      <c r="G2480">
        <v>2</v>
      </c>
      <c r="H2480">
        <v>0</v>
      </c>
      <c r="I2480">
        <v>0</v>
      </c>
      <c r="J2480" s="1" t="s">
        <v>31</v>
      </c>
      <c r="K2480" s="1" t="s">
        <v>56</v>
      </c>
      <c r="L2480" s="1" t="s">
        <v>49</v>
      </c>
      <c r="M2480" s="1" t="s">
        <v>44</v>
      </c>
      <c r="N2480">
        <v>0</v>
      </c>
      <c r="O2480">
        <v>0</v>
      </c>
      <c r="P2480">
        <v>0</v>
      </c>
      <c r="Q2480" s="1" t="s">
        <v>34</v>
      </c>
      <c r="R2480" s="1" t="s">
        <v>34</v>
      </c>
      <c r="S2480">
        <v>4</v>
      </c>
      <c r="T2480" s="1" t="s">
        <v>36</v>
      </c>
      <c r="U2480">
        <v>0</v>
      </c>
      <c r="V2480">
        <v>223</v>
      </c>
      <c r="W2480">
        <v>0</v>
      </c>
      <c r="X2480" s="1" t="s">
        <v>50</v>
      </c>
      <c r="Y2480">
        <v>52</v>
      </c>
      <c r="Z2480">
        <v>2</v>
      </c>
      <c r="AA2480">
        <v>0</v>
      </c>
      <c r="AB2480" s="1" t="s">
        <v>38</v>
      </c>
      <c r="AC2480" s="2">
        <v>42520</v>
      </c>
      <c r="AD2480" s="1">
        <v>2016</v>
      </c>
      <c r="AE2480" s="15">
        <f xml:space="preserve"> Cleaned_data[[#This Row],[adr]] * (Cleaned_data[[#This Row],[stays_in_week_nights]] + Cleaned_data[[#This Row],[stays_in_weekend_nights]])</f>
        <v>312</v>
      </c>
      <c r="AF2480" s="1">
        <f t="shared" si="38"/>
        <v>6</v>
      </c>
    </row>
    <row r="2481" spans="1:32" x14ac:dyDescent="0.3">
      <c r="A2481" s="1" t="s">
        <v>30</v>
      </c>
      <c r="B2481">
        <v>0</v>
      </c>
      <c r="C2481">
        <v>224</v>
      </c>
      <c r="D2481">
        <v>22</v>
      </c>
      <c r="E2481">
        <v>1</v>
      </c>
      <c r="F2481">
        <v>4</v>
      </c>
      <c r="G2481">
        <v>2</v>
      </c>
      <c r="H2481">
        <v>1</v>
      </c>
      <c r="I2481">
        <v>0</v>
      </c>
      <c r="J2481" s="1" t="s">
        <v>31</v>
      </c>
      <c r="K2481" s="1" t="s">
        <v>56</v>
      </c>
      <c r="L2481" s="1" t="s">
        <v>49</v>
      </c>
      <c r="M2481" s="1" t="s">
        <v>44</v>
      </c>
      <c r="N2481">
        <v>0</v>
      </c>
      <c r="O2481">
        <v>0</v>
      </c>
      <c r="P2481">
        <v>0</v>
      </c>
      <c r="Q2481" s="1" t="s">
        <v>34</v>
      </c>
      <c r="R2481" s="1" t="s">
        <v>58</v>
      </c>
      <c r="S2481">
        <v>2</v>
      </c>
      <c r="T2481" s="1" t="s">
        <v>36</v>
      </c>
      <c r="U2481">
        <v>0</v>
      </c>
      <c r="V2481">
        <v>223</v>
      </c>
      <c r="W2481">
        <v>0</v>
      </c>
      <c r="X2481" s="1" t="s">
        <v>50</v>
      </c>
      <c r="Y2481">
        <v>91.1</v>
      </c>
      <c r="Z2481">
        <v>1</v>
      </c>
      <c r="AA2481">
        <v>0</v>
      </c>
      <c r="AB2481" s="1" t="s">
        <v>38</v>
      </c>
      <c r="AC2481" s="2">
        <v>42520</v>
      </c>
      <c r="AD2481" s="1">
        <v>2016</v>
      </c>
      <c r="AE2481" s="15">
        <f xml:space="preserve"> Cleaned_data[[#This Row],[adr]] * (Cleaned_data[[#This Row],[stays_in_week_nights]] + Cleaned_data[[#This Row],[stays_in_weekend_nights]])</f>
        <v>455.5</v>
      </c>
      <c r="AF2481" s="1">
        <f t="shared" si="38"/>
        <v>5</v>
      </c>
    </row>
    <row r="2482" spans="1:32" x14ac:dyDescent="0.3">
      <c r="A2482" s="1" t="s">
        <v>30</v>
      </c>
      <c r="B2482">
        <v>0</v>
      </c>
      <c r="C2482">
        <v>0</v>
      </c>
      <c r="D2482">
        <v>23</v>
      </c>
      <c r="E2482">
        <v>0</v>
      </c>
      <c r="F2482">
        <v>1</v>
      </c>
      <c r="G2482">
        <v>1</v>
      </c>
      <c r="H2482">
        <v>0</v>
      </c>
      <c r="I2482">
        <v>0</v>
      </c>
      <c r="J2482" s="1" t="s">
        <v>31</v>
      </c>
      <c r="K2482" s="1" t="s">
        <v>39</v>
      </c>
      <c r="L2482" s="1" t="s">
        <v>33</v>
      </c>
      <c r="M2482" s="1" t="s">
        <v>33</v>
      </c>
      <c r="N2482">
        <v>0</v>
      </c>
      <c r="O2482">
        <v>0</v>
      </c>
      <c r="P2482">
        <v>0</v>
      </c>
      <c r="Q2482" s="1" t="s">
        <v>34</v>
      </c>
      <c r="R2482" s="1" t="s">
        <v>34</v>
      </c>
      <c r="S2482">
        <v>0</v>
      </c>
      <c r="T2482" s="1" t="s">
        <v>36</v>
      </c>
      <c r="U2482">
        <v>0</v>
      </c>
      <c r="V2482">
        <v>20</v>
      </c>
      <c r="W2482">
        <v>0</v>
      </c>
      <c r="X2482" s="1" t="s">
        <v>37</v>
      </c>
      <c r="Y2482">
        <v>57</v>
      </c>
      <c r="Z2482">
        <v>0</v>
      </c>
      <c r="AA2482">
        <v>0</v>
      </c>
      <c r="AB2482" s="1" t="s">
        <v>38</v>
      </c>
      <c r="AC2482" s="2">
        <v>42522</v>
      </c>
      <c r="AD2482" s="1">
        <v>2016</v>
      </c>
      <c r="AE2482" s="15">
        <f xml:space="preserve"> Cleaned_data[[#This Row],[adr]] * (Cleaned_data[[#This Row],[stays_in_week_nights]] + Cleaned_data[[#This Row],[stays_in_weekend_nights]])</f>
        <v>57</v>
      </c>
      <c r="AF2482" s="1">
        <f t="shared" si="38"/>
        <v>1</v>
      </c>
    </row>
    <row r="2483" spans="1:32" x14ac:dyDescent="0.3">
      <c r="A2483" s="1" t="s">
        <v>30</v>
      </c>
      <c r="B2483">
        <v>0</v>
      </c>
      <c r="C2483">
        <v>4</v>
      </c>
      <c r="D2483">
        <v>23</v>
      </c>
      <c r="E2483">
        <v>0</v>
      </c>
      <c r="F2483">
        <v>1</v>
      </c>
      <c r="G2483">
        <v>1</v>
      </c>
      <c r="H2483">
        <v>0</v>
      </c>
      <c r="I2483">
        <v>0</v>
      </c>
      <c r="J2483" s="1" t="s">
        <v>31</v>
      </c>
      <c r="K2483" s="1" t="s">
        <v>39</v>
      </c>
      <c r="L2483" s="1" t="s">
        <v>33</v>
      </c>
      <c r="M2483" s="1" t="s">
        <v>33</v>
      </c>
      <c r="N2483">
        <v>0</v>
      </c>
      <c r="O2483">
        <v>0</v>
      </c>
      <c r="P2483">
        <v>0</v>
      </c>
      <c r="Q2483" s="1" t="s">
        <v>34</v>
      </c>
      <c r="R2483" s="1" t="s">
        <v>34</v>
      </c>
      <c r="S2483">
        <v>0</v>
      </c>
      <c r="T2483" s="1" t="s">
        <v>36</v>
      </c>
      <c r="U2483">
        <v>0</v>
      </c>
      <c r="V2483">
        <v>47</v>
      </c>
      <c r="W2483">
        <v>0</v>
      </c>
      <c r="X2483" s="1" t="s">
        <v>37</v>
      </c>
      <c r="Y2483">
        <v>57</v>
      </c>
      <c r="Z2483">
        <v>0</v>
      </c>
      <c r="AA2483">
        <v>0</v>
      </c>
      <c r="AB2483" s="1" t="s">
        <v>38</v>
      </c>
      <c r="AC2483" s="2">
        <v>42522</v>
      </c>
      <c r="AD2483" s="1">
        <v>2016</v>
      </c>
      <c r="AE2483" s="15">
        <f xml:space="preserve"> Cleaned_data[[#This Row],[adr]] * (Cleaned_data[[#This Row],[stays_in_week_nights]] + Cleaned_data[[#This Row],[stays_in_weekend_nights]])</f>
        <v>57</v>
      </c>
      <c r="AF2483" s="1">
        <f t="shared" si="38"/>
        <v>1</v>
      </c>
    </row>
    <row r="2484" spans="1:32" x14ac:dyDescent="0.3">
      <c r="A2484" s="1" t="s">
        <v>30</v>
      </c>
      <c r="B2484">
        <v>0</v>
      </c>
      <c r="C2484">
        <v>5</v>
      </c>
      <c r="D2484">
        <v>42</v>
      </c>
      <c r="E2484">
        <v>0</v>
      </c>
      <c r="F2484">
        <v>1</v>
      </c>
      <c r="G2484">
        <v>1</v>
      </c>
      <c r="H2484">
        <v>0</v>
      </c>
      <c r="I2484">
        <v>0</v>
      </c>
      <c r="J2484" s="1" t="s">
        <v>31</v>
      </c>
      <c r="K2484" s="1" t="s">
        <v>39</v>
      </c>
      <c r="L2484" s="1" t="s">
        <v>33</v>
      </c>
      <c r="M2484" s="1" t="s">
        <v>33</v>
      </c>
      <c r="N2484">
        <v>1</v>
      </c>
      <c r="O2484">
        <v>0</v>
      </c>
      <c r="P2484">
        <v>1</v>
      </c>
      <c r="Q2484" s="1" t="s">
        <v>34</v>
      </c>
      <c r="R2484" s="1" t="s">
        <v>34</v>
      </c>
      <c r="S2484">
        <v>0</v>
      </c>
      <c r="T2484" s="1" t="s">
        <v>36</v>
      </c>
      <c r="U2484">
        <v>0</v>
      </c>
      <c r="V2484">
        <v>47</v>
      </c>
      <c r="W2484">
        <v>0</v>
      </c>
      <c r="X2484" s="1" t="s">
        <v>37</v>
      </c>
      <c r="Y2484">
        <v>42</v>
      </c>
      <c r="Z2484">
        <v>0</v>
      </c>
      <c r="AA2484">
        <v>0</v>
      </c>
      <c r="AB2484" s="1" t="s">
        <v>38</v>
      </c>
      <c r="AC2484" s="2">
        <v>42655</v>
      </c>
      <c r="AD2484" s="1">
        <v>2016</v>
      </c>
      <c r="AE2484" s="15">
        <f xml:space="preserve"> Cleaned_data[[#This Row],[adr]] * (Cleaned_data[[#This Row],[stays_in_week_nights]] + Cleaned_data[[#This Row],[stays_in_weekend_nights]])</f>
        <v>42</v>
      </c>
      <c r="AF2484" s="1">
        <f t="shared" si="38"/>
        <v>1</v>
      </c>
    </row>
    <row r="2485" spans="1:32" x14ac:dyDescent="0.3">
      <c r="A2485" s="1" t="s">
        <v>30</v>
      </c>
      <c r="B2485">
        <v>0</v>
      </c>
      <c r="C2485">
        <v>41</v>
      </c>
      <c r="D2485">
        <v>23</v>
      </c>
      <c r="E2485">
        <v>0</v>
      </c>
      <c r="F2485">
        <v>1</v>
      </c>
      <c r="G2485">
        <v>1</v>
      </c>
      <c r="H2485">
        <v>0</v>
      </c>
      <c r="I2485">
        <v>0</v>
      </c>
      <c r="J2485" s="1" t="s">
        <v>31</v>
      </c>
      <c r="K2485" s="1" t="s">
        <v>57</v>
      </c>
      <c r="L2485" s="1" t="s">
        <v>67</v>
      </c>
      <c r="M2485" s="1" t="s">
        <v>47</v>
      </c>
      <c r="N2485">
        <v>0</v>
      </c>
      <c r="O2485">
        <v>0</v>
      </c>
      <c r="P2485">
        <v>0</v>
      </c>
      <c r="Q2485" s="1" t="s">
        <v>55</v>
      </c>
      <c r="R2485" s="1" t="s">
        <v>45</v>
      </c>
      <c r="S2485">
        <v>0</v>
      </c>
      <c r="T2485" s="1" t="s">
        <v>36</v>
      </c>
      <c r="U2485">
        <v>0</v>
      </c>
      <c r="V2485">
        <v>251</v>
      </c>
      <c r="W2485">
        <v>0</v>
      </c>
      <c r="X2485" s="1" t="s">
        <v>37</v>
      </c>
      <c r="Y2485">
        <v>78</v>
      </c>
      <c r="Z2485">
        <v>0</v>
      </c>
      <c r="AA2485">
        <v>0</v>
      </c>
      <c r="AB2485" s="1" t="s">
        <v>38</v>
      </c>
      <c r="AC2485" s="2">
        <v>42522</v>
      </c>
      <c r="AD2485" s="1">
        <v>2016</v>
      </c>
      <c r="AE2485" s="15">
        <f xml:space="preserve"> Cleaned_data[[#This Row],[adr]] * (Cleaned_data[[#This Row],[stays_in_week_nights]] + Cleaned_data[[#This Row],[stays_in_weekend_nights]])</f>
        <v>78</v>
      </c>
      <c r="AF2485" s="1">
        <f t="shared" si="38"/>
        <v>1</v>
      </c>
    </row>
    <row r="2486" spans="1:32" x14ac:dyDescent="0.3">
      <c r="A2486" s="1" t="s">
        <v>30</v>
      </c>
      <c r="B2486">
        <v>0</v>
      </c>
      <c r="C2486">
        <v>2</v>
      </c>
      <c r="D2486">
        <v>23</v>
      </c>
      <c r="E2486">
        <v>0</v>
      </c>
      <c r="F2486">
        <v>1</v>
      </c>
      <c r="G2486">
        <v>1</v>
      </c>
      <c r="H2486">
        <v>0</v>
      </c>
      <c r="I2486">
        <v>0</v>
      </c>
      <c r="J2486" s="1" t="s">
        <v>31</v>
      </c>
      <c r="K2486" s="1" t="s">
        <v>39</v>
      </c>
      <c r="L2486" s="1" t="s">
        <v>33</v>
      </c>
      <c r="M2486" s="1" t="s">
        <v>33</v>
      </c>
      <c r="N2486">
        <v>0</v>
      </c>
      <c r="O2486">
        <v>0</v>
      </c>
      <c r="P2486">
        <v>0</v>
      </c>
      <c r="Q2486" s="1" t="s">
        <v>34</v>
      </c>
      <c r="R2486" s="1" t="s">
        <v>34</v>
      </c>
      <c r="S2486">
        <v>0</v>
      </c>
      <c r="T2486" s="1" t="s">
        <v>36</v>
      </c>
      <c r="U2486">
        <v>0</v>
      </c>
      <c r="V2486">
        <v>169</v>
      </c>
      <c r="W2486">
        <v>0</v>
      </c>
      <c r="X2486" s="1" t="s">
        <v>37</v>
      </c>
      <c r="Y2486">
        <v>65</v>
      </c>
      <c r="Z2486">
        <v>0</v>
      </c>
      <c r="AA2486">
        <v>0</v>
      </c>
      <c r="AB2486" s="1" t="s">
        <v>38</v>
      </c>
      <c r="AC2486" s="2">
        <v>42523</v>
      </c>
      <c r="AD2486" s="1">
        <v>2016</v>
      </c>
      <c r="AE2486" s="15">
        <f xml:space="preserve"> Cleaned_data[[#This Row],[adr]] * (Cleaned_data[[#This Row],[stays_in_week_nights]] + Cleaned_data[[#This Row],[stays_in_weekend_nights]])</f>
        <v>65</v>
      </c>
      <c r="AF2486" s="1">
        <f t="shared" si="38"/>
        <v>1</v>
      </c>
    </row>
    <row r="2487" spans="1:32" x14ac:dyDescent="0.3">
      <c r="A2487" s="1" t="s">
        <v>30</v>
      </c>
      <c r="B2487">
        <v>0</v>
      </c>
      <c r="C2487">
        <v>0</v>
      </c>
      <c r="D2487">
        <v>23</v>
      </c>
      <c r="E2487">
        <v>1</v>
      </c>
      <c r="F2487">
        <v>3</v>
      </c>
      <c r="G2487">
        <v>1</v>
      </c>
      <c r="H2487">
        <v>0</v>
      </c>
      <c r="I2487">
        <v>0</v>
      </c>
      <c r="J2487" s="1" t="s">
        <v>31</v>
      </c>
      <c r="K2487" s="1" t="s">
        <v>39</v>
      </c>
      <c r="L2487" s="1" t="s">
        <v>33</v>
      </c>
      <c r="M2487" s="1" t="s">
        <v>33</v>
      </c>
      <c r="N2487">
        <v>0</v>
      </c>
      <c r="O2487">
        <v>0</v>
      </c>
      <c r="P2487">
        <v>0</v>
      </c>
      <c r="Q2487" s="1" t="s">
        <v>34</v>
      </c>
      <c r="R2487" s="1" t="s">
        <v>34</v>
      </c>
      <c r="S2487">
        <v>1</v>
      </c>
      <c r="T2487" s="1" t="s">
        <v>36</v>
      </c>
      <c r="U2487">
        <v>0</v>
      </c>
      <c r="V2487">
        <v>47</v>
      </c>
      <c r="W2487">
        <v>0</v>
      </c>
      <c r="X2487" s="1" t="s">
        <v>37</v>
      </c>
      <c r="Y2487">
        <v>57</v>
      </c>
      <c r="Z2487">
        <v>0</v>
      </c>
      <c r="AA2487">
        <v>0</v>
      </c>
      <c r="AB2487" s="1" t="s">
        <v>38</v>
      </c>
      <c r="AC2487" s="2">
        <v>42524</v>
      </c>
      <c r="AD2487" s="1">
        <v>2016</v>
      </c>
      <c r="AE2487" s="15">
        <f xml:space="preserve"> Cleaned_data[[#This Row],[adr]] * (Cleaned_data[[#This Row],[stays_in_week_nights]] + Cleaned_data[[#This Row],[stays_in_weekend_nights]])</f>
        <v>228</v>
      </c>
      <c r="AF2487" s="1">
        <f t="shared" si="38"/>
        <v>4</v>
      </c>
    </row>
    <row r="2488" spans="1:32" x14ac:dyDescent="0.3">
      <c r="A2488" s="1" t="s">
        <v>30</v>
      </c>
      <c r="B2488">
        <v>0</v>
      </c>
      <c r="C2488">
        <v>21</v>
      </c>
      <c r="D2488">
        <v>23</v>
      </c>
      <c r="E2488">
        <v>0</v>
      </c>
      <c r="F2488">
        <v>1</v>
      </c>
      <c r="G2488">
        <v>1</v>
      </c>
      <c r="H2488">
        <v>0</v>
      </c>
      <c r="I2488">
        <v>0</v>
      </c>
      <c r="J2488" s="1" t="s">
        <v>31</v>
      </c>
      <c r="K2488" s="1" t="s">
        <v>39</v>
      </c>
      <c r="L2488" s="1" t="s">
        <v>33</v>
      </c>
      <c r="M2488" s="1" t="s">
        <v>44</v>
      </c>
      <c r="N2488">
        <v>0</v>
      </c>
      <c r="O2488">
        <v>0</v>
      </c>
      <c r="P2488">
        <v>0</v>
      </c>
      <c r="Q2488" s="1" t="s">
        <v>34</v>
      </c>
      <c r="R2488" s="1" t="s">
        <v>42</v>
      </c>
      <c r="S2488">
        <v>0</v>
      </c>
      <c r="T2488" s="1" t="s">
        <v>36</v>
      </c>
      <c r="U2488">
        <v>0</v>
      </c>
      <c r="V2488">
        <v>92</v>
      </c>
      <c r="W2488">
        <v>0</v>
      </c>
      <c r="X2488" s="1" t="s">
        <v>37</v>
      </c>
      <c r="Y2488">
        <v>63</v>
      </c>
      <c r="Z2488">
        <v>0</v>
      </c>
      <c r="AA2488">
        <v>0</v>
      </c>
      <c r="AB2488" s="1" t="s">
        <v>38</v>
      </c>
      <c r="AC2488" s="2">
        <v>42524</v>
      </c>
      <c r="AD2488" s="1">
        <v>2016</v>
      </c>
      <c r="AE2488" s="15">
        <f xml:space="preserve"> Cleaned_data[[#This Row],[adr]] * (Cleaned_data[[#This Row],[stays_in_week_nights]] + Cleaned_data[[#This Row],[stays_in_weekend_nights]])</f>
        <v>63</v>
      </c>
      <c r="AF2488" s="1">
        <f t="shared" si="38"/>
        <v>1</v>
      </c>
    </row>
    <row r="2489" spans="1:32" x14ac:dyDescent="0.3">
      <c r="A2489" s="1" t="s">
        <v>30</v>
      </c>
      <c r="B2489">
        <v>0</v>
      </c>
      <c r="C2489">
        <v>21</v>
      </c>
      <c r="D2489">
        <v>23</v>
      </c>
      <c r="E2489">
        <v>0</v>
      </c>
      <c r="F2489">
        <v>1</v>
      </c>
      <c r="G2489">
        <v>1</v>
      </c>
      <c r="H2489">
        <v>0</v>
      </c>
      <c r="I2489">
        <v>0</v>
      </c>
      <c r="J2489" s="1" t="s">
        <v>31</v>
      </c>
      <c r="K2489" s="1" t="s">
        <v>39</v>
      </c>
      <c r="L2489" s="1" t="s">
        <v>33</v>
      </c>
      <c r="M2489" s="1" t="s">
        <v>44</v>
      </c>
      <c r="N2489">
        <v>0</v>
      </c>
      <c r="O2489">
        <v>0</v>
      </c>
      <c r="P2489">
        <v>0</v>
      </c>
      <c r="Q2489" s="1" t="s">
        <v>34</v>
      </c>
      <c r="R2489" s="1" t="s">
        <v>45</v>
      </c>
      <c r="S2489">
        <v>0</v>
      </c>
      <c r="T2489" s="1" t="s">
        <v>36</v>
      </c>
      <c r="U2489">
        <v>0</v>
      </c>
      <c r="V2489">
        <v>92</v>
      </c>
      <c r="W2489">
        <v>0</v>
      </c>
      <c r="X2489" s="1" t="s">
        <v>37</v>
      </c>
      <c r="Y2489">
        <v>63</v>
      </c>
      <c r="Z2489">
        <v>0</v>
      </c>
      <c r="AA2489">
        <v>0</v>
      </c>
      <c r="AB2489" s="1" t="s">
        <v>38</v>
      </c>
      <c r="AC2489" s="2">
        <v>42524</v>
      </c>
      <c r="AD2489" s="1">
        <v>2016</v>
      </c>
      <c r="AE2489" s="15">
        <f xml:space="preserve"> Cleaned_data[[#This Row],[adr]] * (Cleaned_data[[#This Row],[stays_in_week_nights]] + Cleaned_data[[#This Row],[stays_in_weekend_nights]])</f>
        <v>63</v>
      </c>
      <c r="AF2489" s="1">
        <f t="shared" si="38"/>
        <v>1</v>
      </c>
    </row>
    <row r="2490" spans="1:32" x14ac:dyDescent="0.3">
      <c r="A2490" s="1" t="s">
        <v>30</v>
      </c>
      <c r="B2490">
        <v>0</v>
      </c>
      <c r="C2490">
        <v>0</v>
      </c>
      <c r="D2490">
        <v>24</v>
      </c>
      <c r="E2490">
        <v>1</v>
      </c>
      <c r="F2490">
        <v>0</v>
      </c>
      <c r="G2490">
        <v>1</v>
      </c>
      <c r="H2490">
        <v>0</v>
      </c>
      <c r="I2490">
        <v>0</v>
      </c>
      <c r="J2490" s="1" t="s">
        <v>31</v>
      </c>
      <c r="K2490" s="1" t="s">
        <v>39</v>
      </c>
      <c r="L2490" s="1" t="s">
        <v>33</v>
      </c>
      <c r="M2490" s="1" t="s">
        <v>33</v>
      </c>
      <c r="N2490">
        <v>0</v>
      </c>
      <c r="O2490">
        <v>0</v>
      </c>
      <c r="P2490">
        <v>0</v>
      </c>
      <c r="Q2490" s="1" t="s">
        <v>34</v>
      </c>
      <c r="R2490" s="1" t="s">
        <v>34</v>
      </c>
      <c r="S2490">
        <v>0</v>
      </c>
      <c r="T2490" s="1" t="s">
        <v>36</v>
      </c>
      <c r="U2490">
        <v>0</v>
      </c>
      <c r="V2490">
        <v>413</v>
      </c>
      <c r="W2490">
        <v>0</v>
      </c>
      <c r="X2490" s="1" t="s">
        <v>37</v>
      </c>
      <c r="Y2490">
        <v>75</v>
      </c>
      <c r="Z2490">
        <v>0</v>
      </c>
      <c r="AA2490">
        <v>0</v>
      </c>
      <c r="AB2490" s="1" t="s">
        <v>38</v>
      </c>
      <c r="AC2490" s="2">
        <v>42528</v>
      </c>
      <c r="AD2490" s="1">
        <v>2016</v>
      </c>
      <c r="AE2490" s="15">
        <f xml:space="preserve"> Cleaned_data[[#This Row],[adr]] * (Cleaned_data[[#This Row],[stays_in_week_nights]] + Cleaned_data[[#This Row],[stays_in_weekend_nights]])</f>
        <v>75</v>
      </c>
      <c r="AF2490" s="1">
        <f t="shared" si="38"/>
        <v>1</v>
      </c>
    </row>
    <row r="2491" spans="1:32" x14ac:dyDescent="0.3">
      <c r="A2491" s="1" t="s">
        <v>30</v>
      </c>
      <c r="B2491">
        <v>0</v>
      </c>
      <c r="C2491">
        <v>4</v>
      </c>
      <c r="D2491">
        <v>24</v>
      </c>
      <c r="E2491">
        <v>0</v>
      </c>
      <c r="F2491">
        <v>0</v>
      </c>
      <c r="G2491">
        <v>1</v>
      </c>
      <c r="H2491">
        <v>0</v>
      </c>
      <c r="I2491">
        <v>0</v>
      </c>
      <c r="J2491" s="1" t="s">
        <v>31</v>
      </c>
      <c r="K2491" s="1" t="s">
        <v>39</v>
      </c>
      <c r="L2491" s="1" t="s">
        <v>33</v>
      </c>
      <c r="M2491" s="1" t="s">
        <v>33</v>
      </c>
      <c r="N2491">
        <v>0</v>
      </c>
      <c r="O2491">
        <v>0</v>
      </c>
      <c r="P2491">
        <v>0</v>
      </c>
      <c r="Q2491" s="1" t="s">
        <v>34</v>
      </c>
      <c r="R2491" s="1" t="s">
        <v>69</v>
      </c>
      <c r="S2491">
        <v>0</v>
      </c>
      <c r="T2491" s="1" t="s">
        <v>36</v>
      </c>
      <c r="U2491">
        <v>0</v>
      </c>
      <c r="V2491">
        <v>47</v>
      </c>
      <c r="W2491">
        <v>0</v>
      </c>
      <c r="X2491" s="1" t="s">
        <v>37</v>
      </c>
      <c r="Y2491">
        <v>0</v>
      </c>
      <c r="Z2491">
        <v>0</v>
      </c>
      <c r="AA2491">
        <v>0</v>
      </c>
      <c r="AB2491" s="1" t="s">
        <v>38</v>
      </c>
      <c r="AC2491" s="2">
        <v>42528</v>
      </c>
      <c r="AD2491" s="1">
        <v>2016</v>
      </c>
      <c r="AE2491" s="15">
        <f xml:space="preserve"> Cleaned_data[[#This Row],[adr]] * (Cleaned_data[[#This Row],[stays_in_week_nights]] + Cleaned_data[[#This Row],[stays_in_weekend_nights]])</f>
        <v>0</v>
      </c>
      <c r="AF2491" s="1">
        <f t="shared" si="38"/>
        <v>0</v>
      </c>
    </row>
    <row r="2492" spans="1:32" x14ac:dyDescent="0.3">
      <c r="A2492" s="1" t="s">
        <v>30</v>
      </c>
      <c r="B2492">
        <v>0</v>
      </c>
      <c r="C2492">
        <v>38</v>
      </c>
      <c r="D2492">
        <v>24</v>
      </c>
      <c r="E2492">
        <v>1</v>
      </c>
      <c r="F2492">
        <v>2</v>
      </c>
      <c r="G2492">
        <v>1</v>
      </c>
      <c r="H2492">
        <v>0</v>
      </c>
      <c r="I2492">
        <v>0</v>
      </c>
      <c r="J2492" s="1" t="s">
        <v>31</v>
      </c>
      <c r="K2492" s="1" t="s">
        <v>39</v>
      </c>
      <c r="L2492" s="1" t="s">
        <v>33</v>
      </c>
      <c r="M2492" s="1" t="s">
        <v>33</v>
      </c>
      <c r="N2492">
        <v>0</v>
      </c>
      <c r="O2492">
        <v>0</v>
      </c>
      <c r="P2492">
        <v>0</v>
      </c>
      <c r="Q2492" s="1" t="s">
        <v>34</v>
      </c>
      <c r="R2492" s="1" t="s">
        <v>34</v>
      </c>
      <c r="S2492">
        <v>0</v>
      </c>
      <c r="T2492" s="1" t="s">
        <v>36</v>
      </c>
      <c r="U2492">
        <v>0</v>
      </c>
      <c r="V2492">
        <v>47</v>
      </c>
      <c r="W2492">
        <v>0</v>
      </c>
      <c r="X2492" s="1" t="s">
        <v>37</v>
      </c>
      <c r="Y2492">
        <v>57</v>
      </c>
      <c r="Z2492">
        <v>0</v>
      </c>
      <c r="AA2492">
        <v>0</v>
      </c>
      <c r="AB2492" s="1" t="s">
        <v>38</v>
      </c>
      <c r="AC2492" s="2">
        <v>42530</v>
      </c>
      <c r="AD2492" s="1">
        <v>2016</v>
      </c>
      <c r="AE2492" s="15">
        <f xml:space="preserve"> Cleaned_data[[#This Row],[adr]] * (Cleaned_data[[#This Row],[stays_in_week_nights]] + Cleaned_data[[#This Row],[stays_in_weekend_nights]])</f>
        <v>171</v>
      </c>
      <c r="AF2492" s="1">
        <f t="shared" si="38"/>
        <v>3</v>
      </c>
    </row>
    <row r="2493" spans="1:32" x14ac:dyDescent="0.3">
      <c r="A2493" s="1" t="s">
        <v>30</v>
      </c>
      <c r="B2493">
        <v>0</v>
      </c>
      <c r="C2493">
        <v>8</v>
      </c>
      <c r="D2493">
        <v>24</v>
      </c>
      <c r="E2493">
        <v>0</v>
      </c>
      <c r="F2493">
        <v>2</v>
      </c>
      <c r="G2493">
        <v>2</v>
      </c>
      <c r="H2493">
        <v>0</v>
      </c>
      <c r="I2493">
        <v>0</v>
      </c>
      <c r="J2493" s="1" t="s">
        <v>31</v>
      </c>
      <c r="K2493" s="1" t="s">
        <v>39</v>
      </c>
      <c r="L2493" s="1" t="s">
        <v>33</v>
      </c>
      <c r="M2493" s="1" t="s">
        <v>33</v>
      </c>
      <c r="N2493">
        <v>0</v>
      </c>
      <c r="O2493">
        <v>0</v>
      </c>
      <c r="P2493">
        <v>0</v>
      </c>
      <c r="Q2493" s="1" t="s">
        <v>34</v>
      </c>
      <c r="R2493" s="1" t="s">
        <v>69</v>
      </c>
      <c r="S2493">
        <v>0</v>
      </c>
      <c r="T2493" s="1" t="s">
        <v>36</v>
      </c>
      <c r="U2493">
        <v>0</v>
      </c>
      <c r="V2493">
        <v>154</v>
      </c>
      <c r="W2493">
        <v>0</v>
      </c>
      <c r="X2493" s="1" t="s">
        <v>37</v>
      </c>
      <c r="Y2493">
        <v>66</v>
      </c>
      <c r="Z2493">
        <v>0</v>
      </c>
      <c r="AA2493">
        <v>0</v>
      </c>
      <c r="AB2493" s="1" t="s">
        <v>38</v>
      </c>
      <c r="AC2493" s="2">
        <v>42531</v>
      </c>
      <c r="AD2493" s="1">
        <v>2016</v>
      </c>
      <c r="AE2493" s="15">
        <f xml:space="preserve"> Cleaned_data[[#This Row],[adr]] * (Cleaned_data[[#This Row],[stays_in_week_nights]] + Cleaned_data[[#This Row],[stays_in_weekend_nights]])</f>
        <v>132</v>
      </c>
      <c r="AF2493" s="1">
        <f t="shared" si="38"/>
        <v>2</v>
      </c>
    </row>
    <row r="2494" spans="1:32" x14ac:dyDescent="0.3">
      <c r="A2494" s="1" t="s">
        <v>30</v>
      </c>
      <c r="B2494">
        <v>0</v>
      </c>
      <c r="C2494">
        <v>43</v>
      </c>
      <c r="D2494">
        <v>25</v>
      </c>
      <c r="E2494">
        <v>0</v>
      </c>
      <c r="F2494">
        <v>1</v>
      </c>
      <c r="G2494">
        <v>1</v>
      </c>
      <c r="H2494">
        <v>0</v>
      </c>
      <c r="I2494">
        <v>0</v>
      </c>
      <c r="J2494" s="1" t="s">
        <v>31</v>
      </c>
      <c r="K2494" s="1" t="s">
        <v>39</v>
      </c>
      <c r="L2494" s="1" t="s">
        <v>33</v>
      </c>
      <c r="M2494" s="1" t="s">
        <v>33</v>
      </c>
      <c r="N2494">
        <v>0</v>
      </c>
      <c r="O2494">
        <v>0</v>
      </c>
      <c r="P2494">
        <v>0</v>
      </c>
      <c r="Q2494" s="1" t="s">
        <v>34</v>
      </c>
      <c r="R2494" s="1" t="s">
        <v>42</v>
      </c>
      <c r="S2494">
        <v>0</v>
      </c>
      <c r="T2494" s="1" t="s">
        <v>36</v>
      </c>
      <c r="U2494">
        <v>0</v>
      </c>
      <c r="V2494">
        <v>154</v>
      </c>
      <c r="W2494">
        <v>0</v>
      </c>
      <c r="X2494" s="1" t="s">
        <v>37</v>
      </c>
      <c r="Y2494">
        <v>58</v>
      </c>
      <c r="Z2494">
        <v>0</v>
      </c>
      <c r="AA2494">
        <v>0</v>
      </c>
      <c r="AB2494" s="1" t="s">
        <v>38</v>
      </c>
      <c r="AC2494" s="2">
        <v>42537</v>
      </c>
      <c r="AD2494" s="1">
        <v>2016</v>
      </c>
      <c r="AE2494" s="15">
        <f xml:space="preserve"> Cleaned_data[[#This Row],[adr]] * (Cleaned_data[[#This Row],[stays_in_week_nights]] + Cleaned_data[[#This Row],[stays_in_weekend_nights]])</f>
        <v>58</v>
      </c>
      <c r="AF2494" s="1">
        <f t="shared" si="38"/>
        <v>1</v>
      </c>
    </row>
    <row r="2495" spans="1:32" x14ac:dyDescent="0.3">
      <c r="A2495" s="1" t="s">
        <v>30</v>
      </c>
      <c r="B2495">
        <v>0</v>
      </c>
      <c r="C2495">
        <v>27</v>
      </c>
      <c r="D2495">
        <v>35</v>
      </c>
      <c r="E2495">
        <v>0</v>
      </c>
      <c r="F2495">
        <v>1</v>
      </c>
      <c r="G2495">
        <v>1</v>
      </c>
      <c r="H2495">
        <v>0</v>
      </c>
      <c r="I2495">
        <v>0</v>
      </c>
      <c r="J2495" s="1" t="s">
        <v>31</v>
      </c>
      <c r="K2495" s="1" t="s">
        <v>39</v>
      </c>
      <c r="L2495" s="1" t="s">
        <v>33</v>
      </c>
      <c r="M2495" s="1" t="s">
        <v>33</v>
      </c>
      <c r="N2495">
        <v>1</v>
      </c>
      <c r="O2495">
        <v>0</v>
      </c>
      <c r="P2495">
        <v>1</v>
      </c>
      <c r="Q2495" s="1" t="s">
        <v>34</v>
      </c>
      <c r="R2495" s="1" t="s">
        <v>55</v>
      </c>
      <c r="S2495">
        <v>0</v>
      </c>
      <c r="T2495" s="1" t="s">
        <v>36</v>
      </c>
      <c r="U2495">
        <v>0</v>
      </c>
      <c r="V2495">
        <v>154</v>
      </c>
      <c r="W2495">
        <v>0</v>
      </c>
      <c r="X2495" s="1" t="s">
        <v>37</v>
      </c>
      <c r="Y2495">
        <v>115</v>
      </c>
      <c r="Z2495">
        <v>0</v>
      </c>
      <c r="AA2495">
        <v>0</v>
      </c>
      <c r="AB2495" s="1" t="s">
        <v>38</v>
      </c>
      <c r="AC2495" s="2">
        <v>42606</v>
      </c>
      <c r="AD2495" s="1">
        <v>2016</v>
      </c>
      <c r="AE2495" s="15">
        <f xml:space="preserve"> Cleaned_data[[#This Row],[adr]] * (Cleaned_data[[#This Row],[stays_in_week_nights]] + Cleaned_data[[#This Row],[stays_in_weekend_nights]])</f>
        <v>115</v>
      </c>
      <c r="AF2495" s="1">
        <f t="shared" si="38"/>
        <v>1</v>
      </c>
    </row>
    <row r="2496" spans="1:32" x14ac:dyDescent="0.3">
      <c r="A2496" s="1" t="s">
        <v>30</v>
      </c>
      <c r="B2496">
        <v>0</v>
      </c>
      <c r="C2496">
        <v>7</v>
      </c>
      <c r="D2496">
        <v>46</v>
      </c>
      <c r="E2496">
        <v>0</v>
      </c>
      <c r="F2496">
        <v>1</v>
      </c>
      <c r="G2496">
        <v>1</v>
      </c>
      <c r="H2496">
        <v>0</v>
      </c>
      <c r="I2496">
        <v>0</v>
      </c>
      <c r="J2496" s="1" t="s">
        <v>31</v>
      </c>
      <c r="K2496" s="1" t="s">
        <v>39</v>
      </c>
      <c r="L2496" s="1" t="s">
        <v>33</v>
      </c>
      <c r="M2496" s="1" t="s">
        <v>33</v>
      </c>
      <c r="N2496">
        <v>1</v>
      </c>
      <c r="O2496">
        <v>0</v>
      </c>
      <c r="P2496">
        <v>2</v>
      </c>
      <c r="Q2496" s="1" t="s">
        <v>34</v>
      </c>
      <c r="R2496" s="1" t="s">
        <v>60</v>
      </c>
      <c r="S2496">
        <v>0</v>
      </c>
      <c r="T2496" s="1" t="s">
        <v>36</v>
      </c>
      <c r="U2496">
        <v>0</v>
      </c>
      <c r="V2496">
        <v>154</v>
      </c>
      <c r="W2496">
        <v>0</v>
      </c>
      <c r="X2496" s="1" t="s">
        <v>37</v>
      </c>
      <c r="Y2496">
        <v>27</v>
      </c>
      <c r="Z2496">
        <v>0</v>
      </c>
      <c r="AA2496">
        <v>0</v>
      </c>
      <c r="AB2496" s="1" t="s">
        <v>38</v>
      </c>
      <c r="AC2496" s="2">
        <v>42685</v>
      </c>
      <c r="AD2496" s="1">
        <v>2016</v>
      </c>
      <c r="AE2496" s="15">
        <f xml:space="preserve"> Cleaned_data[[#This Row],[adr]] * (Cleaned_data[[#This Row],[stays_in_week_nights]] + Cleaned_data[[#This Row],[stays_in_weekend_nights]])</f>
        <v>27</v>
      </c>
      <c r="AF2496" s="1">
        <f t="shared" si="38"/>
        <v>1</v>
      </c>
    </row>
    <row r="2497" spans="1:32" x14ac:dyDescent="0.3">
      <c r="A2497" s="1" t="s">
        <v>30</v>
      </c>
      <c r="B2497">
        <v>0</v>
      </c>
      <c r="C2497">
        <v>2</v>
      </c>
      <c r="D2497">
        <v>48</v>
      </c>
      <c r="E2497">
        <v>0</v>
      </c>
      <c r="F2497">
        <v>1</v>
      </c>
      <c r="G2497">
        <v>1</v>
      </c>
      <c r="H2497">
        <v>0</v>
      </c>
      <c r="I2497">
        <v>0</v>
      </c>
      <c r="J2497" s="1" t="s">
        <v>31</v>
      </c>
      <c r="K2497" s="1" t="s">
        <v>39</v>
      </c>
      <c r="L2497" s="1" t="s">
        <v>33</v>
      </c>
      <c r="M2497" s="1" t="s">
        <v>33</v>
      </c>
      <c r="N2497">
        <v>1</v>
      </c>
      <c r="O2497">
        <v>0</v>
      </c>
      <c r="P2497">
        <v>3</v>
      </c>
      <c r="Q2497" s="1" t="s">
        <v>34</v>
      </c>
      <c r="R2497" s="1" t="s">
        <v>55</v>
      </c>
      <c r="S2497">
        <v>0</v>
      </c>
      <c r="T2497" s="1" t="s">
        <v>36</v>
      </c>
      <c r="U2497">
        <v>0</v>
      </c>
      <c r="V2497">
        <v>154</v>
      </c>
      <c r="W2497">
        <v>0</v>
      </c>
      <c r="X2497" s="1" t="s">
        <v>37</v>
      </c>
      <c r="Y2497">
        <v>27</v>
      </c>
      <c r="Z2497">
        <v>0</v>
      </c>
      <c r="AA2497">
        <v>0</v>
      </c>
      <c r="AB2497" s="1" t="s">
        <v>38</v>
      </c>
      <c r="AC2497" s="2">
        <v>42699</v>
      </c>
      <c r="AD2497" s="1">
        <v>2016</v>
      </c>
      <c r="AE2497" s="15">
        <f xml:space="preserve"> Cleaned_data[[#This Row],[adr]] * (Cleaned_data[[#This Row],[stays_in_week_nights]] + Cleaned_data[[#This Row],[stays_in_weekend_nights]])</f>
        <v>27</v>
      </c>
      <c r="AF2497" s="1">
        <f t="shared" si="38"/>
        <v>1</v>
      </c>
    </row>
    <row r="2498" spans="1:32" x14ac:dyDescent="0.3">
      <c r="A2498" s="1" t="s">
        <v>30</v>
      </c>
      <c r="B2498">
        <v>0</v>
      </c>
      <c r="C2498">
        <v>4</v>
      </c>
      <c r="D2498">
        <v>50</v>
      </c>
      <c r="E2498">
        <v>0</v>
      </c>
      <c r="F2498">
        <v>0</v>
      </c>
      <c r="G2498">
        <v>1</v>
      </c>
      <c r="H2498">
        <v>0</v>
      </c>
      <c r="I2498">
        <v>0</v>
      </c>
      <c r="J2498" s="1" t="s">
        <v>31</v>
      </c>
      <c r="K2498" s="1" t="s">
        <v>39</v>
      </c>
      <c r="L2498" s="1" t="s">
        <v>33</v>
      </c>
      <c r="M2498" s="1" t="s">
        <v>33</v>
      </c>
      <c r="N2498">
        <v>1</v>
      </c>
      <c r="O2498">
        <v>0</v>
      </c>
      <c r="P2498">
        <v>4</v>
      </c>
      <c r="Q2498" s="1" t="s">
        <v>34</v>
      </c>
      <c r="R2498" s="1" t="s">
        <v>55</v>
      </c>
      <c r="S2498">
        <v>0</v>
      </c>
      <c r="T2498" s="1" t="s">
        <v>36</v>
      </c>
      <c r="U2498">
        <v>0</v>
      </c>
      <c r="V2498">
        <v>154</v>
      </c>
      <c r="W2498">
        <v>0</v>
      </c>
      <c r="X2498" s="1" t="s">
        <v>37</v>
      </c>
      <c r="Y2498">
        <v>0</v>
      </c>
      <c r="Z2498">
        <v>0</v>
      </c>
      <c r="AA2498">
        <v>0</v>
      </c>
      <c r="AB2498" s="1" t="s">
        <v>38</v>
      </c>
      <c r="AC2498" s="2">
        <v>42710</v>
      </c>
      <c r="AD2498" s="1">
        <v>2016</v>
      </c>
      <c r="AE2498" s="15">
        <f xml:space="preserve"> Cleaned_data[[#This Row],[adr]] * (Cleaned_data[[#This Row],[stays_in_week_nights]] + Cleaned_data[[#This Row],[stays_in_weekend_nights]])</f>
        <v>0</v>
      </c>
      <c r="AF2498" s="1">
        <f t="shared" ref="AF2498:AF2561" si="39">E2498 +F2498</f>
        <v>0</v>
      </c>
    </row>
    <row r="2499" spans="1:32" x14ac:dyDescent="0.3">
      <c r="A2499" s="1" t="s">
        <v>30</v>
      </c>
      <c r="B2499">
        <v>0</v>
      </c>
      <c r="C2499">
        <v>10</v>
      </c>
      <c r="D2499">
        <v>51</v>
      </c>
      <c r="E2499">
        <v>0</v>
      </c>
      <c r="F2499">
        <v>1</v>
      </c>
      <c r="G2499">
        <v>1</v>
      </c>
      <c r="H2499">
        <v>0</v>
      </c>
      <c r="I2499">
        <v>0</v>
      </c>
      <c r="J2499" s="1" t="s">
        <v>31</v>
      </c>
      <c r="K2499" s="1" t="s">
        <v>39</v>
      </c>
      <c r="L2499" s="1" t="s">
        <v>33</v>
      </c>
      <c r="M2499" s="1" t="s">
        <v>33</v>
      </c>
      <c r="N2499">
        <v>1</v>
      </c>
      <c r="O2499">
        <v>0</v>
      </c>
      <c r="P2499">
        <v>5</v>
      </c>
      <c r="Q2499" s="1" t="s">
        <v>34</v>
      </c>
      <c r="R2499" s="1" t="s">
        <v>55</v>
      </c>
      <c r="S2499">
        <v>0</v>
      </c>
      <c r="T2499" s="1" t="s">
        <v>36</v>
      </c>
      <c r="U2499">
        <v>0</v>
      </c>
      <c r="V2499">
        <v>154</v>
      </c>
      <c r="W2499">
        <v>0</v>
      </c>
      <c r="X2499" s="1" t="s">
        <v>37</v>
      </c>
      <c r="Y2499">
        <v>27</v>
      </c>
      <c r="Z2499">
        <v>0</v>
      </c>
      <c r="AA2499">
        <v>0</v>
      </c>
      <c r="AB2499" s="1" t="s">
        <v>38</v>
      </c>
      <c r="AC2499" s="2">
        <v>42721</v>
      </c>
      <c r="AD2499" s="1">
        <v>2016</v>
      </c>
      <c r="AE2499" s="15">
        <f xml:space="preserve"> Cleaned_data[[#This Row],[adr]] * (Cleaned_data[[#This Row],[stays_in_week_nights]] + Cleaned_data[[#This Row],[stays_in_weekend_nights]])</f>
        <v>27</v>
      </c>
      <c r="AF2499" s="1">
        <f t="shared" si="39"/>
        <v>1</v>
      </c>
    </row>
    <row r="2500" spans="1:32" x14ac:dyDescent="0.3">
      <c r="A2500" s="1" t="s">
        <v>30</v>
      </c>
      <c r="B2500">
        <v>0</v>
      </c>
      <c r="C2500">
        <v>15</v>
      </c>
      <c r="D2500">
        <v>52</v>
      </c>
      <c r="E2500">
        <v>0</v>
      </c>
      <c r="F2500">
        <v>1</v>
      </c>
      <c r="G2500">
        <v>1</v>
      </c>
      <c r="H2500">
        <v>0</v>
      </c>
      <c r="I2500">
        <v>0</v>
      </c>
      <c r="J2500" s="1" t="s">
        <v>31</v>
      </c>
      <c r="K2500" s="1" t="s">
        <v>39</v>
      </c>
      <c r="L2500" s="1" t="s">
        <v>33</v>
      </c>
      <c r="M2500" s="1" t="s">
        <v>33</v>
      </c>
      <c r="N2500">
        <v>1</v>
      </c>
      <c r="O2500">
        <v>0</v>
      </c>
      <c r="P2500">
        <v>6</v>
      </c>
      <c r="Q2500" s="1" t="s">
        <v>34</v>
      </c>
      <c r="R2500" s="1" t="s">
        <v>55</v>
      </c>
      <c r="S2500">
        <v>1</v>
      </c>
      <c r="T2500" s="1" t="s">
        <v>36</v>
      </c>
      <c r="U2500">
        <v>0</v>
      </c>
      <c r="V2500">
        <v>154</v>
      </c>
      <c r="W2500">
        <v>0</v>
      </c>
      <c r="X2500" s="1" t="s">
        <v>37</v>
      </c>
      <c r="Y2500">
        <v>27</v>
      </c>
      <c r="Z2500">
        <v>0</v>
      </c>
      <c r="AA2500">
        <v>0</v>
      </c>
      <c r="AB2500" s="1" t="s">
        <v>38</v>
      </c>
      <c r="AC2500" s="2">
        <v>42726</v>
      </c>
      <c r="AD2500" s="1">
        <v>2016</v>
      </c>
      <c r="AE2500" s="15">
        <f xml:space="preserve"> Cleaned_data[[#This Row],[adr]] * (Cleaned_data[[#This Row],[stays_in_week_nights]] + Cleaned_data[[#This Row],[stays_in_weekend_nights]])</f>
        <v>27</v>
      </c>
      <c r="AF2500" s="1">
        <f t="shared" si="39"/>
        <v>1</v>
      </c>
    </row>
    <row r="2501" spans="1:32" x14ac:dyDescent="0.3">
      <c r="A2501" s="1" t="s">
        <v>30</v>
      </c>
      <c r="B2501">
        <v>0</v>
      </c>
      <c r="C2501">
        <v>21</v>
      </c>
      <c r="D2501">
        <v>53</v>
      </c>
      <c r="E2501">
        <v>0</v>
      </c>
      <c r="F2501">
        <v>2</v>
      </c>
      <c r="G2501">
        <v>1</v>
      </c>
      <c r="H2501">
        <v>0</v>
      </c>
      <c r="I2501">
        <v>0</v>
      </c>
      <c r="J2501" s="1" t="s">
        <v>31</v>
      </c>
      <c r="K2501" s="1" t="s">
        <v>39</v>
      </c>
      <c r="L2501" s="1" t="s">
        <v>33</v>
      </c>
      <c r="M2501" s="1" t="s">
        <v>33</v>
      </c>
      <c r="N2501">
        <v>1</v>
      </c>
      <c r="O2501">
        <v>0</v>
      </c>
      <c r="P2501">
        <v>7</v>
      </c>
      <c r="Q2501" s="1" t="s">
        <v>34</v>
      </c>
      <c r="R2501" s="1" t="s">
        <v>55</v>
      </c>
      <c r="S2501">
        <v>0</v>
      </c>
      <c r="T2501" s="1" t="s">
        <v>36</v>
      </c>
      <c r="U2501">
        <v>0</v>
      </c>
      <c r="V2501">
        <v>154</v>
      </c>
      <c r="W2501">
        <v>0</v>
      </c>
      <c r="X2501" s="1" t="s">
        <v>37</v>
      </c>
      <c r="Y2501">
        <v>27</v>
      </c>
      <c r="Z2501">
        <v>0</v>
      </c>
      <c r="AA2501">
        <v>0</v>
      </c>
      <c r="AB2501" s="1" t="s">
        <v>38</v>
      </c>
      <c r="AC2501" s="2">
        <v>42733</v>
      </c>
      <c r="AD2501" s="1">
        <v>2016</v>
      </c>
      <c r="AE2501" s="15">
        <f xml:space="preserve"> Cleaned_data[[#This Row],[adr]] * (Cleaned_data[[#This Row],[stays_in_week_nights]] + Cleaned_data[[#This Row],[stays_in_weekend_nights]])</f>
        <v>54</v>
      </c>
      <c r="AF2501" s="1">
        <f t="shared" si="39"/>
        <v>2</v>
      </c>
    </row>
    <row r="2502" spans="1:32" x14ac:dyDescent="0.3">
      <c r="A2502" s="1" t="s">
        <v>30</v>
      </c>
      <c r="B2502">
        <v>0</v>
      </c>
      <c r="C2502">
        <v>7</v>
      </c>
      <c r="D2502">
        <v>25</v>
      </c>
      <c r="E2502">
        <v>1</v>
      </c>
      <c r="F2502">
        <v>2</v>
      </c>
      <c r="G2502">
        <v>1</v>
      </c>
      <c r="H2502">
        <v>0</v>
      </c>
      <c r="I2502">
        <v>0</v>
      </c>
      <c r="J2502" s="1" t="s">
        <v>31</v>
      </c>
      <c r="K2502" s="1" t="s">
        <v>39</v>
      </c>
      <c r="L2502" s="1" t="s">
        <v>33</v>
      </c>
      <c r="M2502" s="1" t="s">
        <v>33</v>
      </c>
      <c r="N2502">
        <v>0</v>
      </c>
      <c r="O2502">
        <v>0</v>
      </c>
      <c r="P2502">
        <v>0</v>
      </c>
      <c r="Q2502" s="1" t="s">
        <v>34</v>
      </c>
      <c r="R2502" s="1" t="s">
        <v>58</v>
      </c>
      <c r="S2502">
        <v>0</v>
      </c>
      <c r="T2502" s="1" t="s">
        <v>36</v>
      </c>
      <c r="U2502">
        <v>0</v>
      </c>
      <c r="V2502">
        <v>331</v>
      </c>
      <c r="W2502">
        <v>0</v>
      </c>
      <c r="X2502" s="1" t="s">
        <v>37</v>
      </c>
      <c r="Y2502">
        <v>75</v>
      </c>
      <c r="Z2502">
        <v>0</v>
      </c>
      <c r="AA2502">
        <v>0</v>
      </c>
      <c r="AB2502" s="1" t="s">
        <v>38</v>
      </c>
      <c r="AC2502" s="2">
        <v>42537</v>
      </c>
      <c r="AD2502" s="1">
        <v>2016</v>
      </c>
      <c r="AE2502" s="15">
        <f xml:space="preserve"> Cleaned_data[[#This Row],[adr]] * (Cleaned_data[[#This Row],[stays_in_week_nights]] + Cleaned_data[[#This Row],[stays_in_weekend_nights]])</f>
        <v>225</v>
      </c>
      <c r="AF2502" s="1">
        <f t="shared" si="39"/>
        <v>3</v>
      </c>
    </row>
    <row r="2503" spans="1:32" x14ac:dyDescent="0.3">
      <c r="A2503" s="1" t="s">
        <v>30</v>
      </c>
      <c r="B2503">
        <v>0</v>
      </c>
      <c r="C2503">
        <v>5</v>
      </c>
      <c r="D2503">
        <v>26</v>
      </c>
      <c r="E2503">
        <v>2</v>
      </c>
      <c r="F2503">
        <v>0</v>
      </c>
      <c r="G2503">
        <v>1</v>
      </c>
      <c r="H2503">
        <v>0</v>
      </c>
      <c r="I2503">
        <v>0</v>
      </c>
      <c r="J2503" s="1" t="s">
        <v>31</v>
      </c>
      <c r="K2503" s="1" t="s">
        <v>39</v>
      </c>
      <c r="L2503" s="1" t="s">
        <v>33</v>
      </c>
      <c r="M2503" s="1" t="s">
        <v>33</v>
      </c>
      <c r="N2503">
        <v>0</v>
      </c>
      <c r="O2503">
        <v>0</v>
      </c>
      <c r="P2503">
        <v>0</v>
      </c>
      <c r="Q2503" s="1" t="s">
        <v>34</v>
      </c>
      <c r="R2503" s="1" t="s">
        <v>34</v>
      </c>
      <c r="S2503">
        <v>0</v>
      </c>
      <c r="T2503" s="1" t="s">
        <v>36</v>
      </c>
      <c r="U2503">
        <v>0</v>
      </c>
      <c r="V2503">
        <v>148</v>
      </c>
      <c r="W2503">
        <v>0</v>
      </c>
      <c r="X2503" s="1" t="s">
        <v>37</v>
      </c>
      <c r="Y2503">
        <v>65</v>
      </c>
      <c r="Z2503">
        <v>0</v>
      </c>
      <c r="AA2503">
        <v>0</v>
      </c>
      <c r="AB2503" s="1" t="s">
        <v>38</v>
      </c>
      <c r="AC2503" s="2">
        <v>42542</v>
      </c>
      <c r="AD2503" s="1">
        <v>2016</v>
      </c>
      <c r="AE2503" s="15">
        <f xml:space="preserve"> Cleaned_data[[#This Row],[adr]] * (Cleaned_data[[#This Row],[stays_in_week_nights]] + Cleaned_data[[#This Row],[stays_in_weekend_nights]])</f>
        <v>130</v>
      </c>
      <c r="AF2503" s="1">
        <f t="shared" si="39"/>
        <v>2</v>
      </c>
    </row>
    <row r="2504" spans="1:32" x14ac:dyDescent="0.3">
      <c r="A2504" s="1" t="s">
        <v>30</v>
      </c>
      <c r="B2504">
        <v>0</v>
      </c>
      <c r="C2504">
        <v>5</v>
      </c>
      <c r="D2504">
        <v>26</v>
      </c>
      <c r="E2504">
        <v>2</v>
      </c>
      <c r="F2504">
        <v>0</v>
      </c>
      <c r="G2504">
        <v>2</v>
      </c>
      <c r="H2504">
        <v>0</v>
      </c>
      <c r="I2504">
        <v>0</v>
      </c>
      <c r="J2504" s="1" t="s">
        <v>31</v>
      </c>
      <c r="K2504" s="1" t="s">
        <v>39</v>
      </c>
      <c r="L2504" s="1" t="s">
        <v>33</v>
      </c>
      <c r="M2504" s="1" t="s">
        <v>33</v>
      </c>
      <c r="N2504">
        <v>0</v>
      </c>
      <c r="O2504">
        <v>0</v>
      </c>
      <c r="P2504">
        <v>0</v>
      </c>
      <c r="Q2504" s="1" t="s">
        <v>34</v>
      </c>
      <c r="R2504" s="1" t="s">
        <v>34</v>
      </c>
      <c r="S2504">
        <v>0</v>
      </c>
      <c r="T2504" s="1" t="s">
        <v>36</v>
      </c>
      <c r="U2504">
        <v>0</v>
      </c>
      <c r="V2504">
        <v>148</v>
      </c>
      <c r="W2504">
        <v>0</v>
      </c>
      <c r="X2504" s="1" t="s">
        <v>37</v>
      </c>
      <c r="Y2504">
        <v>75</v>
      </c>
      <c r="Z2504">
        <v>0</v>
      </c>
      <c r="AA2504">
        <v>0</v>
      </c>
      <c r="AB2504" s="1" t="s">
        <v>38</v>
      </c>
      <c r="AC2504" s="2">
        <v>42542</v>
      </c>
      <c r="AD2504" s="1">
        <v>2016</v>
      </c>
      <c r="AE2504" s="15">
        <f xml:space="preserve"> Cleaned_data[[#This Row],[adr]] * (Cleaned_data[[#This Row],[stays_in_week_nights]] + Cleaned_data[[#This Row],[stays_in_weekend_nights]])</f>
        <v>150</v>
      </c>
      <c r="AF2504" s="1">
        <f t="shared" si="39"/>
        <v>2</v>
      </c>
    </row>
    <row r="2505" spans="1:32" x14ac:dyDescent="0.3">
      <c r="A2505" s="1" t="s">
        <v>30</v>
      </c>
      <c r="B2505">
        <v>0</v>
      </c>
      <c r="C2505">
        <v>0</v>
      </c>
      <c r="D2505">
        <v>26</v>
      </c>
      <c r="E2505">
        <v>2</v>
      </c>
      <c r="F2505">
        <v>0</v>
      </c>
      <c r="G2505">
        <v>1</v>
      </c>
      <c r="H2505">
        <v>0</v>
      </c>
      <c r="I2505">
        <v>0</v>
      </c>
      <c r="J2505" s="1" t="s">
        <v>31</v>
      </c>
      <c r="K2505" s="1" t="s">
        <v>39</v>
      </c>
      <c r="L2505" s="1" t="s">
        <v>33</v>
      </c>
      <c r="M2505" s="1" t="s">
        <v>33</v>
      </c>
      <c r="N2505">
        <v>0</v>
      </c>
      <c r="O2505">
        <v>0</v>
      </c>
      <c r="P2505">
        <v>0</v>
      </c>
      <c r="Q2505" s="1" t="s">
        <v>34</v>
      </c>
      <c r="R2505" s="1" t="s">
        <v>34</v>
      </c>
      <c r="S2505">
        <v>0</v>
      </c>
      <c r="T2505" s="1" t="s">
        <v>36</v>
      </c>
      <c r="U2505">
        <v>0</v>
      </c>
      <c r="V2505">
        <v>148</v>
      </c>
      <c r="W2505">
        <v>0</v>
      </c>
      <c r="X2505" s="1" t="s">
        <v>37</v>
      </c>
      <c r="Y2505">
        <v>65</v>
      </c>
      <c r="Z2505">
        <v>0</v>
      </c>
      <c r="AA2505">
        <v>0</v>
      </c>
      <c r="AB2505" s="1" t="s">
        <v>38</v>
      </c>
      <c r="AC2505" s="2">
        <v>42542</v>
      </c>
      <c r="AD2505" s="1">
        <v>2016</v>
      </c>
      <c r="AE2505" s="15">
        <f xml:space="preserve"> Cleaned_data[[#This Row],[adr]] * (Cleaned_data[[#This Row],[stays_in_week_nights]] + Cleaned_data[[#This Row],[stays_in_weekend_nights]])</f>
        <v>130</v>
      </c>
      <c r="AF2505" s="1">
        <f t="shared" si="39"/>
        <v>2</v>
      </c>
    </row>
    <row r="2506" spans="1:32" x14ac:dyDescent="0.3">
      <c r="A2506" s="1" t="s">
        <v>30</v>
      </c>
      <c r="B2506">
        <v>0</v>
      </c>
      <c r="C2506">
        <v>5</v>
      </c>
      <c r="D2506">
        <v>26</v>
      </c>
      <c r="E2506">
        <v>0</v>
      </c>
      <c r="F2506">
        <v>1</v>
      </c>
      <c r="G2506">
        <v>1</v>
      </c>
      <c r="H2506">
        <v>0</v>
      </c>
      <c r="I2506">
        <v>0</v>
      </c>
      <c r="J2506" s="1" t="s">
        <v>31</v>
      </c>
      <c r="K2506" s="1" t="s">
        <v>39</v>
      </c>
      <c r="L2506" s="1" t="s">
        <v>44</v>
      </c>
      <c r="M2506" s="1" t="s">
        <v>44</v>
      </c>
      <c r="N2506">
        <v>0</v>
      </c>
      <c r="O2506">
        <v>0</v>
      </c>
      <c r="P2506">
        <v>0</v>
      </c>
      <c r="Q2506" s="1" t="s">
        <v>34</v>
      </c>
      <c r="R2506" s="1" t="s">
        <v>42</v>
      </c>
      <c r="S2506">
        <v>0</v>
      </c>
      <c r="T2506" s="1" t="s">
        <v>36</v>
      </c>
      <c r="U2506">
        <v>0</v>
      </c>
      <c r="V2506">
        <v>10</v>
      </c>
      <c r="W2506">
        <v>0</v>
      </c>
      <c r="X2506" s="1" t="s">
        <v>37</v>
      </c>
      <c r="Y2506">
        <v>79</v>
      </c>
      <c r="Z2506">
        <v>0</v>
      </c>
      <c r="AA2506">
        <v>0</v>
      </c>
      <c r="AB2506" s="1" t="s">
        <v>38</v>
      </c>
      <c r="AC2506" s="2">
        <v>42544</v>
      </c>
      <c r="AD2506" s="1">
        <v>2016</v>
      </c>
      <c r="AE2506" s="15">
        <f xml:space="preserve"> Cleaned_data[[#This Row],[adr]] * (Cleaned_data[[#This Row],[stays_in_week_nights]] + Cleaned_data[[#This Row],[stays_in_weekend_nights]])</f>
        <v>79</v>
      </c>
      <c r="AF2506" s="1">
        <f t="shared" si="39"/>
        <v>1</v>
      </c>
    </row>
    <row r="2507" spans="1:32" x14ac:dyDescent="0.3">
      <c r="A2507" s="1" t="s">
        <v>30</v>
      </c>
      <c r="B2507">
        <v>0</v>
      </c>
      <c r="C2507">
        <v>52</v>
      </c>
      <c r="D2507">
        <v>26</v>
      </c>
      <c r="E2507">
        <v>1</v>
      </c>
      <c r="F2507">
        <v>2</v>
      </c>
      <c r="G2507">
        <v>1</v>
      </c>
      <c r="H2507">
        <v>0</v>
      </c>
      <c r="I2507">
        <v>0</v>
      </c>
      <c r="J2507" s="1" t="s">
        <v>31</v>
      </c>
      <c r="K2507" s="1" t="s">
        <v>39</v>
      </c>
      <c r="L2507" s="1" t="s">
        <v>33</v>
      </c>
      <c r="M2507" s="1" t="s">
        <v>33</v>
      </c>
      <c r="N2507">
        <v>0</v>
      </c>
      <c r="O2507">
        <v>0</v>
      </c>
      <c r="P2507">
        <v>0</v>
      </c>
      <c r="Q2507" s="1" t="s">
        <v>34</v>
      </c>
      <c r="R2507" s="1" t="s">
        <v>34</v>
      </c>
      <c r="S2507">
        <v>0</v>
      </c>
      <c r="T2507" s="1" t="s">
        <v>36</v>
      </c>
      <c r="U2507">
        <v>0</v>
      </c>
      <c r="V2507">
        <v>47</v>
      </c>
      <c r="W2507">
        <v>0</v>
      </c>
      <c r="X2507" s="1" t="s">
        <v>37</v>
      </c>
      <c r="Y2507">
        <v>57</v>
      </c>
      <c r="Z2507">
        <v>0</v>
      </c>
      <c r="AA2507">
        <v>0</v>
      </c>
      <c r="AB2507" s="1" t="s">
        <v>38</v>
      </c>
      <c r="AC2507" s="2">
        <v>42544</v>
      </c>
      <c r="AD2507" s="1">
        <v>2016</v>
      </c>
      <c r="AE2507" s="15">
        <f xml:space="preserve"> Cleaned_data[[#This Row],[adr]] * (Cleaned_data[[#This Row],[stays_in_week_nights]] + Cleaned_data[[#This Row],[stays_in_weekend_nights]])</f>
        <v>171</v>
      </c>
      <c r="AF2507" s="1">
        <f t="shared" si="39"/>
        <v>3</v>
      </c>
    </row>
    <row r="2508" spans="1:32" x14ac:dyDescent="0.3">
      <c r="A2508" s="1" t="s">
        <v>30</v>
      </c>
      <c r="B2508">
        <v>0</v>
      </c>
      <c r="C2508">
        <v>13</v>
      </c>
      <c r="D2508">
        <v>27</v>
      </c>
      <c r="E2508">
        <v>1</v>
      </c>
      <c r="F2508">
        <v>0</v>
      </c>
      <c r="G2508">
        <v>1</v>
      </c>
      <c r="H2508">
        <v>0</v>
      </c>
      <c r="I2508">
        <v>0</v>
      </c>
      <c r="J2508" s="1" t="s">
        <v>31</v>
      </c>
      <c r="K2508" s="1" t="s">
        <v>39</v>
      </c>
      <c r="L2508" s="1" t="s">
        <v>33</v>
      </c>
      <c r="M2508" s="1" t="s">
        <v>33</v>
      </c>
      <c r="N2508">
        <v>0</v>
      </c>
      <c r="O2508">
        <v>0</v>
      </c>
      <c r="P2508">
        <v>0</v>
      </c>
      <c r="Q2508" s="1" t="s">
        <v>34</v>
      </c>
      <c r="R2508" s="1" t="s">
        <v>34</v>
      </c>
      <c r="S2508">
        <v>0</v>
      </c>
      <c r="T2508" s="1" t="s">
        <v>36</v>
      </c>
      <c r="U2508">
        <v>0</v>
      </c>
      <c r="V2508">
        <v>47</v>
      </c>
      <c r="W2508">
        <v>0</v>
      </c>
      <c r="X2508" s="1" t="s">
        <v>37</v>
      </c>
      <c r="Y2508">
        <v>57</v>
      </c>
      <c r="Z2508">
        <v>0</v>
      </c>
      <c r="AA2508">
        <v>0</v>
      </c>
      <c r="AB2508" s="1" t="s">
        <v>38</v>
      </c>
      <c r="AC2508" s="2">
        <v>42549</v>
      </c>
      <c r="AD2508" s="1">
        <v>2016</v>
      </c>
      <c r="AE2508" s="15">
        <f xml:space="preserve"> Cleaned_data[[#This Row],[adr]] * (Cleaned_data[[#This Row],[stays_in_week_nights]] + Cleaned_data[[#This Row],[stays_in_weekend_nights]])</f>
        <v>57</v>
      </c>
      <c r="AF2508" s="1">
        <f t="shared" si="39"/>
        <v>1</v>
      </c>
    </row>
    <row r="2509" spans="1:32" x14ac:dyDescent="0.3">
      <c r="A2509" s="1" t="s">
        <v>30</v>
      </c>
      <c r="B2509">
        <v>0</v>
      </c>
      <c r="C2509">
        <v>7</v>
      </c>
      <c r="D2509">
        <v>31</v>
      </c>
      <c r="E2509">
        <v>0</v>
      </c>
      <c r="F2509">
        <v>1</v>
      </c>
      <c r="G2509">
        <v>1</v>
      </c>
      <c r="H2509">
        <v>0</v>
      </c>
      <c r="I2509">
        <v>0</v>
      </c>
      <c r="J2509" s="1" t="s">
        <v>31</v>
      </c>
      <c r="K2509" s="1" t="s">
        <v>39</v>
      </c>
      <c r="L2509" s="1" t="s">
        <v>33</v>
      </c>
      <c r="M2509" s="1" t="s">
        <v>33</v>
      </c>
      <c r="N2509">
        <v>1</v>
      </c>
      <c r="O2509">
        <v>0</v>
      </c>
      <c r="P2509">
        <v>1</v>
      </c>
      <c r="Q2509" s="1" t="s">
        <v>34</v>
      </c>
      <c r="R2509" s="1" t="s">
        <v>34</v>
      </c>
      <c r="S2509">
        <v>0</v>
      </c>
      <c r="T2509" s="1" t="s">
        <v>36</v>
      </c>
      <c r="U2509">
        <v>0</v>
      </c>
      <c r="V2509">
        <v>47</v>
      </c>
      <c r="W2509">
        <v>0</v>
      </c>
      <c r="X2509" s="1" t="s">
        <v>37</v>
      </c>
      <c r="Y2509">
        <v>118</v>
      </c>
      <c r="Z2509">
        <v>0</v>
      </c>
      <c r="AA2509">
        <v>0</v>
      </c>
      <c r="AB2509" s="1" t="s">
        <v>38</v>
      </c>
      <c r="AC2509" s="2">
        <v>42580</v>
      </c>
      <c r="AD2509" s="1">
        <v>2016</v>
      </c>
      <c r="AE2509" s="15">
        <f xml:space="preserve"> Cleaned_data[[#This Row],[adr]] * (Cleaned_data[[#This Row],[stays_in_week_nights]] + Cleaned_data[[#This Row],[stays_in_weekend_nights]])</f>
        <v>118</v>
      </c>
      <c r="AF2509" s="1">
        <f t="shared" si="39"/>
        <v>1</v>
      </c>
    </row>
    <row r="2510" spans="1:32" x14ac:dyDescent="0.3">
      <c r="A2510" s="1" t="s">
        <v>30</v>
      </c>
      <c r="B2510">
        <v>0</v>
      </c>
      <c r="C2510">
        <v>0</v>
      </c>
      <c r="D2510">
        <v>27</v>
      </c>
      <c r="E2510">
        <v>0</v>
      </c>
      <c r="F2510">
        <v>0</v>
      </c>
      <c r="G2510">
        <v>2</v>
      </c>
      <c r="H2510">
        <v>0</v>
      </c>
      <c r="I2510">
        <v>0</v>
      </c>
      <c r="J2510" s="1" t="s">
        <v>31</v>
      </c>
      <c r="K2510" s="1" t="s">
        <v>39</v>
      </c>
      <c r="L2510" s="1" t="s">
        <v>44</v>
      </c>
      <c r="M2510" s="1" t="s">
        <v>44</v>
      </c>
      <c r="N2510">
        <v>1</v>
      </c>
      <c r="O2510">
        <v>0</v>
      </c>
      <c r="P2510">
        <v>0</v>
      </c>
      <c r="Q2510" s="1" t="s">
        <v>34</v>
      </c>
      <c r="R2510" s="1" t="s">
        <v>61</v>
      </c>
      <c r="S2510">
        <v>0</v>
      </c>
      <c r="T2510" s="1" t="s">
        <v>36</v>
      </c>
      <c r="U2510">
        <v>0</v>
      </c>
      <c r="V2510">
        <v>178</v>
      </c>
      <c r="W2510">
        <v>0</v>
      </c>
      <c r="X2510" s="1" t="s">
        <v>37</v>
      </c>
      <c r="Y2510">
        <v>0</v>
      </c>
      <c r="Z2510">
        <v>0</v>
      </c>
      <c r="AA2510">
        <v>0</v>
      </c>
      <c r="AB2510" s="1" t="s">
        <v>38</v>
      </c>
      <c r="AC2510" s="2">
        <v>42550</v>
      </c>
      <c r="AD2510" s="1">
        <v>2016</v>
      </c>
      <c r="AE2510" s="15">
        <f xml:space="preserve"> Cleaned_data[[#This Row],[adr]] * (Cleaned_data[[#This Row],[stays_in_week_nights]] + Cleaned_data[[#This Row],[stays_in_weekend_nights]])</f>
        <v>0</v>
      </c>
      <c r="AF2510" s="1">
        <f t="shared" si="39"/>
        <v>0</v>
      </c>
    </row>
    <row r="2511" spans="1:32" x14ac:dyDescent="0.3">
      <c r="A2511" s="1" t="s">
        <v>30</v>
      </c>
      <c r="B2511">
        <v>0</v>
      </c>
      <c r="C2511">
        <v>9</v>
      </c>
      <c r="D2511">
        <v>28</v>
      </c>
      <c r="E2511">
        <v>1</v>
      </c>
      <c r="F2511">
        <v>0</v>
      </c>
      <c r="G2511">
        <v>2</v>
      </c>
      <c r="H2511">
        <v>0</v>
      </c>
      <c r="I2511">
        <v>0</v>
      </c>
      <c r="J2511" s="1" t="s">
        <v>31</v>
      </c>
      <c r="K2511" s="1" t="s">
        <v>56</v>
      </c>
      <c r="L2511" s="1" t="s">
        <v>46</v>
      </c>
      <c r="M2511" s="1" t="s">
        <v>47</v>
      </c>
      <c r="N2511">
        <v>0</v>
      </c>
      <c r="O2511">
        <v>0</v>
      </c>
      <c r="P2511">
        <v>0</v>
      </c>
      <c r="Q2511" s="1" t="s">
        <v>45</v>
      </c>
      <c r="R2511" s="1" t="s">
        <v>42</v>
      </c>
      <c r="S2511">
        <v>0</v>
      </c>
      <c r="T2511" s="1" t="s">
        <v>36</v>
      </c>
      <c r="U2511">
        <v>240</v>
      </c>
      <c r="V2511">
        <v>360</v>
      </c>
      <c r="W2511">
        <v>0</v>
      </c>
      <c r="X2511" s="1" t="s">
        <v>50</v>
      </c>
      <c r="Y2511">
        <v>189</v>
      </c>
      <c r="Z2511">
        <v>0</v>
      </c>
      <c r="AA2511">
        <v>0</v>
      </c>
      <c r="AB2511" s="1" t="s">
        <v>38</v>
      </c>
      <c r="AC2511" s="2">
        <v>42556</v>
      </c>
      <c r="AD2511" s="1">
        <v>2016</v>
      </c>
      <c r="AE2511" s="15">
        <f xml:space="preserve"> Cleaned_data[[#This Row],[adr]] * (Cleaned_data[[#This Row],[stays_in_week_nights]] + Cleaned_data[[#This Row],[stays_in_weekend_nights]])</f>
        <v>189</v>
      </c>
      <c r="AF2511" s="1">
        <f t="shared" si="39"/>
        <v>1</v>
      </c>
    </row>
    <row r="2512" spans="1:32" x14ac:dyDescent="0.3">
      <c r="A2512" s="1" t="s">
        <v>30</v>
      </c>
      <c r="B2512">
        <v>0</v>
      </c>
      <c r="C2512">
        <v>6</v>
      </c>
      <c r="D2512">
        <v>28</v>
      </c>
      <c r="E2512">
        <v>1</v>
      </c>
      <c r="F2512">
        <v>1</v>
      </c>
      <c r="G2512">
        <v>1</v>
      </c>
      <c r="H2512">
        <v>0</v>
      </c>
      <c r="I2512">
        <v>0</v>
      </c>
      <c r="J2512" s="1" t="s">
        <v>31</v>
      </c>
      <c r="K2512" s="1" t="s">
        <v>39</v>
      </c>
      <c r="L2512" s="1" t="s">
        <v>33</v>
      </c>
      <c r="M2512" s="1" t="s">
        <v>33</v>
      </c>
      <c r="N2512">
        <v>0</v>
      </c>
      <c r="O2512">
        <v>0</v>
      </c>
      <c r="P2512">
        <v>0</v>
      </c>
      <c r="Q2512" s="1" t="s">
        <v>34</v>
      </c>
      <c r="R2512" s="1" t="s">
        <v>34</v>
      </c>
      <c r="S2512">
        <v>0</v>
      </c>
      <c r="T2512" s="1" t="s">
        <v>36</v>
      </c>
      <c r="U2512">
        <v>0</v>
      </c>
      <c r="V2512">
        <v>154</v>
      </c>
      <c r="W2512">
        <v>0</v>
      </c>
      <c r="X2512" s="1" t="s">
        <v>37</v>
      </c>
      <c r="Y2512">
        <v>66</v>
      </c>
      <c r="Z2512">
        <v>0</v>
      </c>
      <c r="AA2512">
        <v>0</v>
      </c>
      <c r="AB2512" s="1" t="s">
        <v>38</v>
      </c>
      <c r="AC2512" s="2">
        <v>42557</v>
      </c>
      <c r="AD2512" s="1">
        <v>2016</v>
      </c>
      <c r="AE2512" s="15">
        <f xml:space="preserve"> Cleaned_data[[#This Row],[adr]] * (Cleaned_data[[#This Row],[stays_in_week_nights]] + Cleaned_data[[#This Row],[stays_in_weekend_nights]])</f>
        <v>132</v>
      </c>
      <c r="AF2512" s="1">
        <f t="shared" si="39"/>
        <v>2</v>
      </c>
    </row>
    <row r="2513" spans="1:32" x14ac:dyDescent="0.3">
      <c r="A2513" s="1" t="s">
        <v>30</v>
      </c>
      <c r="B2513">
        <v>0</v>
      </c>
      <c r="C2513">
        <v>30</v>
      </c>
      <c r="D2513">
        <v>28</v>
      </c>
      <c r="E2513">
        <v>0</v>
      </c>
      <c r="F2513">
        <v>0</v>
      </c>
      <c r="G2513">
        <v>1</v>
      </c>
      <c r="H2513">
        <v>0</v>
      </c>
      <c r="I2513">
        <v>0</v>
      </c>
      <c r="J2513" s="1" t="s">
        <v>31</v>
      </c>
      <c r="K2513" s="1" t="s">
        <v>39</v>
      </c>
      <c r="L2513" s="1" t="s">
        <v>33</v>
      </c>
      <c r="M2513" s="1" t="s">
        <v>33</v>
      </c>
      <c r="N2513">
        <v>0</v>
      </c>
      <c r="O2513">
        <v>0</v>
      </c>
      <c r="P2513">
        <v>0</v>
      </c>
      <c r="Q2513" s="1" t="s">
        <v>34</v>
      </c>
      <c r="R2513" s="1" t="s">
        <v>34</v>
      </c>
      <c r="S2513">
        <v>0</v>
      </c>
      <c r="T2513" s="1" t="s">
        <v>36</v>
      </c>
      <c r="U2513">
        <v>0</v>
      </c>
      <c r="V2513">
        <v>154</v>
      </c>
      <c r="W2513">
        <v>0</v>
      </c>
      <c r="X2513" s="1" t="s">
        <v>37</v>
      </c>
      <c r="Y2513">
        <v>0</v>
      </c>
      <c r="Z2513">
        <v>0</v>
      </c>
      <c r="AA2513">
        <v>0</v>
      </c>
      <c r="AB2513" s="1" t="s">
        <v>38</v>
      </c>
      <c r="AC2513" s="2">
        <v>42559</v>
      </c>
      <c r="AD2513" s="1">
        <v>2016</v>
      </c>
      <c r="AE2513" s="15">
        <f xml:space="preserve"> Cleaned_data[[#This Row],[adr]] * (Cleaned_data[[#This Row],[stays_in_week_nights]] + Cleaned_data[[#This Row],[stays_in_weekend_nights]])</f>
        <v>0</v>
      </c>
      <c r="AF2513" s="1">
        <f t="shared" si="39"/>
        <v>0</v>
      </c>
    </row>
    <row r="2514" spans="1:32" x14ac:dyDescent="0.3">
      <c r="A2514" s="1" t="s">
        <v>30</v>
      </c>
      <c r="B2514">
        <v>0</v>
      </c>
      <c r="C2514">
        <v>6</v>
      </c>
      <c r="D2514">
        <v>28</v>
      </c>
      <c r="E2514">
        <v>0</v>
      </c>
      <c r="F2514">
        <v>1</v>
      </c>
      <c r="G2514">
        <v>1</v>
      </c>
      <c r="H2514">
        <v>0</v>
      </c>
      <c r="I2514">
        <v>0</v>
      </c>
      <c r="J2514" s="1" t="s">
        <v>31</v>
      </c>
      <c r="K2514" s="1" t="s">
        <v>39</v>
      </c>
      <c r="L2514" s="1" t="s">
        <v>33</v>
      </c>
      <c r="M2514" s="1" t="s">
        <v>33</v>
      </c>
      <c r="N2514">
        <v>0</v>
      </c>
      <c r="O2514">
        <v>0</v>
      </c>
      <c r="P2514">
        <v>0</v>
      </c>
      <c r="Q2514" s="1" t="s">
        <v>34</v>
      </c>
      <c r="R2514" s="1" t="s">
        <v>55</v>
      </c>
      <c r="S2514">
        <v>0</v>
      </c>
      <c r="T2514" s="1" t="s">
        <v>36</v>
      </c>
      <c r="U2514">
        <v>0</v>
      </c>
      <c r="V2514">
        <v>331</v>
      </c>
      <c r="W2514">
        <v>0</v>
      </c>
      <c r="X2514" s="1" t="s">
        <v>37</v>
      </c>
      <c r="Y2514">
        <v>105</v>
      </c>
      <c r="Z2514">
        <v>0</v>
      </c>
      <c r="AA2514">
        <v>0</v>
      </c>
      <c r="AB2514" s="1" t="s">
        <v>38</v>
      </c>
      <c r="AC2514" s="2">
        <v>42559</v>
      </c>
      <c r="AD2514" s="1">
        <v>2016</v>
      </c>
      <c r="AE2514" s="15">
        <f xml:space="preserve"> Cleaned_data[[#This Row],[adr]] * (Cleaned_data[[#This Row],[stays_in_week_nights]] + Cleaned_data[[#This Row],[stays_in_weekend_nights]])</f>
        <v>105</v>
      </c>
      <c r="AF2514" s="1">
        <f t="shared" si="39"/>
        <v>1</v>
      </c>
    </row>
    <row r="2515" spans="1:32" x14ac:dyDescent="0.3">
      <c r="A2515" s="1" t="s">
        <v>30</v>
      </c>
      <c r="B2515">
        <v>0</v>
      </c>
      <c r="C2515">
        <v>30</v>
      </c>
      <c r="D2515">
        <v>30</v>
      </c>
      <c r="E2515">
        <v>0</v>
      </c>
      <c r="F2515">
        <v>1</v>
      </c>
      <c r="G2515">
        <v>1</v>
      </c>
      <c r="H2515">
        <v>0</v>
      </c>
      <c r="I2515">
        <v>0</v>
      </c>
      <c r="J2515" s="1" t="s">
        <v>31</v>
      </c>
      <c r="K2515" s="1" t="s">
        <v>39</v>
      </c>
      <c r="L2515" s="1" t="s">
        <v>33</v>
      </c>
      <c r="M2515" s="1" t="s">
        <v>33</v>
      </c>
      <c r="N2515">
        <v>0</v>
      </c>
      <c r="O2515">
        <v>0</v>
      </c>
      <c r="P2515">
        <v>1</v>
      </c>
      <c r="Q2515" s="1" t="s">
        <v>34</v>
      </c>
      <c r="R2515" s="1" t="s">
        <v>45</v>
      </c>
      <c r="S2515">
        <v>0</v>
      </c>
      <c r="T2515" s="1" t="s">
        <v>36</v>
      </c>
      <c r="U2515">
        <v>0</v>
      </c>
      <c r="V2515">
        <v>331</v>
      </c>
      <c r="W2515">
        <v>0</v>
      </c>
      <c r="X2515" s="1" t="s">
        <v>37</v>
      </c>
      <c r="Y2515">
        <v>105</v>
      </c>
      <c r="Z2515">
        <v>0</v>
      </c>
      <c r="AA2515">
        <v>0</v>
      </c>
      <c r="AB2515" s="1" t="s">
        <v>38</v>
      </c>
      <c r="AC2515" s="2">
        <v>42572</v>
      </c>
      <c r="AD2515" s="1">
        <v>2016</v>
      </c>
      <c r="AE2515" s="15">
        <f xml:space="preserve"> Cleaned_data[[#This Row],[adr]] * (Cleaned_data[[#This Row],[stays_in_week_nights]] + Cleaned_data[[#This Row],[stays_in_weekend_nights]])</f>
        <v>105</v>
      </c>
      <c r="AF2515" s="1">
        <f t="shared" si="39"/>
        <v>1</v>
      </c>
    </row>
    <row r="2516" spans="1:32" x14ac:dyDescent="0.3">
      <c r="A2516" s="1" t="s">
        <v>30</v>
      </c>
      <c r="B2516">
        <v>1</v>
      </c>
      <c r="C2516">
        <v>9</v>
      </c>
      <c r="D2516">
        <v>38</v>
      </c>
      <c r="E2516">
        <v>0</v>
      </c>
      <c r="F2516">
        <v>1</v>
      </c>
      <c r="G2516">
        <v>1</v>
      </c>
      <c r="H2516">
        <v>0</v>
      </c>
      <c r="I2516">
        <v>0</v>
      </c>
      <c r="J2516" s="1" t="s">
        <v>31</v>
      </c>
      <c r="K2516" s="1" t="s">
        <v>39</v>
      </c>
      <c r="L2516" s="1" t="s">
        <v>33</v>
      </c>
      <c r="M2516" s="1" t="s">
        <v>33</v>
      </c>
      <c r="N2516">
        <v>1</v>
      </c>
      <c r="O2516">
        <v>3</v>
      </c>
      <c r="P2516">
        <v>2</v>
      </c>
      <c r="Q2516" s="1" t="s">
        <v>55</v>
      </c>
      <c r="R2516" s="1" t="s">
        <v>55</v>
      </c>
      <c r="S2516">
        <v>0</v>
      </c>
      <c r="T2516" s="1" t="s">
        <v>36</v>
      </c>
      <c r="U2516">
        <v>0</v>
      </c>
      <c r="V2516">
        <v>331</v>
      </c>
      <c r="W2516">
        <v>0</v>
      </c>
      <c r="X2516" s="1" t="s">
        <v>37</v>
      </c>
      <c r="Y2516">
        <v>114</v>
      </c>
      <c r="Z2516">
        <v>0</v>
      </c>
      <c r="AA2516">
        <v>0</v>
      </c>
      <c r="AB2516" s="1" t="s">
        <v>40</v>
      </c>
      <c r="AC2516" s="2">
        <v>42619</v>
      </c>
      <c r="AD2516" s="1">
        <v>2016</v>
      </c>
      <c r="AE2516" s="15">
        <f xml:space="preserve"> Cleaned_data[[#This Row],[adr]] * (Cleaned_data[[#This Row],[stays_in_week_nights]] + Cleaned_data[[#This Row],[stays_in_weekend_nights]])</f>
        <v>114</v>
      </c>
      <c r="AF2516" s="1">
        <f t="shared" si="39"/>
        <v>1</v>
      </c>
    </row>
    <row r="2517" spans="1:32" x14ac:dyDescent="0.3">
      <c r="A2517" s="1" t="s">
        <v>30</v>
      </c>
      <c r="B2517">
        <v>1</v>
      </c>
      <c r="C2517">
        <v>16</v>
      </c>
      <c r="D2517">
        <v>39</v>
      </c>
      <c r="E2517">
        <v>0</v>
      </c>
      <c r="F2517">
        <v>1</v>
      </c>
      <c r="G2517">
        <v>1</v>
      </c>
      <c r="H2517">
        <v>0</v>
      </c>
      <c r="I2517">
        <v>0</v>
      </c>
      <c r="J2517" s="1" t="s">
        <v>31</v>
      </c>
      <c r="K2517" s="1" t="s">
        <v>39</v>
      </c>
      <c r="L2517" s="1" t="s">
        <v>33</v>
      </c>
      <c r="M2517" s="1" t="s">
        <v>33</v>
      </c>
      <c r="N2517">
        <v>1</v>
      </c>
      <c r="O2517">
        <v>3</v>
      </c>
      <c r="P2517">
        <v>2</v>
      </c>
      <c r="Q2517" s="1" t="s">
        <v>45</v>
      </c>
      <c r="R2517" s="1" t="s">
        <v>45</v>
      </c>
      <c r="S2517">
        <v>0</v>
      </c>
      <c r="T2517" s="1" t="s">
        <v>36</v>
      </c>
      <c r="U2517">
        <v>0</v>
      </c>
      <c r="V2517">
        <v>331</v>
      </c>
      <c r="W2517">
        <v>0</v>
      </c>
      <c r="X2517" s="1" t="s">
        <v>37</v>
      </c>
      <c r="Y2517">
        <v>139</v>
      </c>
      <c r="Z2517">
        <v>0</v>
      </c>
      <c r="AA2517">
        <v>0</v>
      </c>
      <c r="AB2517" s="1" t="s">
        <v>40</v>
      </c>
      <c r="AC2517" s="2">
        <v>42619</v>
      </c>
      <c r="AD2517" s="1">
        <v>2016</v>
      </c>
      <c r="AE2517" s="15">
        <f xml:space="preserve"> Cleaned_data[[#This Row],[adr]] * (Cleaned_data[[#This Row],[stays_in_week_nights]] + Cleaned_data[[#This Row],[stays_in_weekend_nights]])</f>
        <v>139</v>
      </c>
      <c r="AF2517" s="1">
        <f t="shared" si="39"/>
        <v>1</v>
      </c>
    </row>
    <row r="2518" spans="1:32" x14ac:dyDescent="0.3">
      <c r="A2518" s="1" t="s">
        <v>30</v>
      </c>
      <c r="B2518">
        <v>1</v>
      </c>
      <c r="C2518">
        <v>23</v>
      </c>
      <c r="D2518">
        <v>40</v>
      </c>
      <c r="E2518">
        <v>0</v>
      </c>
      <c r="F2518">
        <v>1</v>
      </c>
      <c r="G2518">
        <v>1</v>
      </c>
      <c r="H2518">
        <v>0</v>
      </c>
      <c r="I2518">
        <v>0</v>
      </c>
      <c r="J2518" s="1" t="s">
        <v>31</v>
      </c>
      <c r="K2518" s="1" t="s">
        <v>39</v>
      </c>
      <c r="L2518" s="1" t="s">
        <v>33</v>
      </c>
      <c r="M2518" s="1" t="s">
        <v>33</v>
      </c>
      <c r="N2518">
        <v>1</v>
      </c>
      <c r="O2518">
        <v>3</v>
      </c>
      <c r="P2518">
        <v>2</v>
      </c>
      <c r="Q2518" s="1" t="s">
        <v>34</v>
      </c>
      <c r="R2518" s="1" t="s">
        <v>34</v>
      </c>
      <c r="S2518">
        <v>0</v>
      </c>
      <c r="T2518" s="1" t="s">
        <v>36</v>
      </c>
      <c r="U2518">
        <v>0</v>
      </c>
      <c r="V2518">
        <v>331</v>
      </c>
      <c r="W2518">
        <v>0</v>
      </c>
      <c r="X2518" s="1" t="s">
        <v>37</v>
      </c>
      <c r="Y2518">
        <v>89.1</v>
      </c>
      <c r="Z2518">
        <v>0</v>
      </c>
      <c r="AA2518">
        <v>0</v>
      </c>
      <c r="AB2518" s="1" t="s">
        <v>40</v>
      </c>
      <c r="AC2518" s="2">
        <v>42619</v>
      </c>
      <c r="AD2518" s="1">
        <v>2016</v>
      </c>
      <c r="AE2518" s="15">
        <f xml:space="preserve"> Cleaned_data[[#This Row],[adr]] * (Cleaned_data[[#This Row],[stays_in_week_nights]] + Cleaned_data[[#This Row],[stays_in_weekend_nights]])</f>
        <v>89.1</v>
      </c>
      <c r="AF2518" s="1">
        <f t="shared" si="39"/>
        <v>1</v>
      </c>
    </row>
    <row r="2519" spans="1:32" x14ac:dyDescent="0.3">
      <c r="A2519" s="1" t="s">
        <v>30</v>
      </c>
      <c r="B2519">
        <v>1</v>
      </c>
      <c r="C2519">
        <v>5</v>
      </c>
      <c r="D2519">
        <v>42</v>
      </c>
      <c r="E2519">
        <v>0</v>
      </c>
      <c r="F2519">
        <v>1</v>
      </c>
      <c r="G2519">
        <v>1</v>
      </c>
      <c r="H2519">
        <v>0</v>
      </c>
      <c r="I2519">
        <v>0</v>
      </c>
      <c r="J2519" s="1" t="s">
        <v>31</v>
      </c>
      <c r="K2519" s="1" t="s">
        <v>39</v>
      </c>
      <c r="L2519" s="1" t="s">
        <v>33</v>
      </c>
      <c r="M2519" s="1" t="s">
        <v>33</v>
      </c>
      <c r="N2519">
        <v>1</v>
      </c>
      <c r="O2519">
        <v>4</v>
      </c>
      <c r="P2519">
        <v>2</v>
      </c>
      <c r="Q2519" s="1" t="s">
        <v>45</v>
      </c>
      <c r="R2519" s="1" t="s">
        <v>45</v>
      </c>
      <c r="S2519">
        <v>0</v>
      </c>
      <c r="T2519" s="1" t="s">
        <v>36</v>
      </c>
      <c r="U2519">
        <v>0</v>
      </c>
      <c r="V2519">
        <v>331</v>
      </c>
      <c r="W2519">
        <v>0</v>
      </c>
      <c r="X2519" s="1" t="s">
        <v>37</v>
      </c>
      <c r="Y2519">
        <v>81</v>
      </c>
      <c r="Z2519">
        <v>0</v>
      </c>
      <c r="AA2519">
        <v>0</v>
      </c>
      <c r="AB2519" s="1" t="s">
        <v>40</v>
      </c>
      <c r="AC2519" s="2">
        <v>42650</v>
      </c>
      <c r="AD2519" s="1">
        <v>2016</v>
      </c>
      <c r="AE2519" s="15">
        <f xml:space="preserve"> Cleaned_data[[#This Row],[adr]] * (Cleaned_data[[#This Row],[stays_in_week_nights]] + Cleaned_data[[#This Row],[stays_in_weekend_nights]])</f>
        <v>81</v>
      </c>
      <c r="AF2519" s="1">
        <f t="shared" si="39"/>
        <v>1</v>
      </c>
    </row>
    <row r="2520" spans="1:32" x14ac:dyDescent="0.3">
      <c r="A2520" s="1" t="s">
        <v>30</v>
      </c>
      <c r="B2520">
        <v>0</v>
      </c>
      <c r="C2520">
        <v>2</v>
      </c>
      <c r="D2520">
        <v>46</v>
      </c>
      <c r="E2520">
        <v>0</v>
      </c>
      <c r="F2520">
        <v>1</v>
      </c>
      <c r="G2520">
        <v>1</v>
      </c>
      <c r="H2520">
        <v>0</v>
      </c>
      <c r="I2520">
        <v>0</v>
      </c>
      <c r="J2520" s="1" t="s">
        <v>31</v>
      </c>
      <c r="K2520" s="1" t="s">
        <v>39</v>
      </c>
      <c r="L2520" s="1" t="s">
        <v>33</v>
      </c>
      <c r="M2520" s="1" t="s">
        <v>33</v>
      </c>
      <c r="N2520">
        <v>1</v>
      </c>
      <c r="O2520">
        <v>4</v>
      </c>
      <c r="P2520">
        <v>2</v>
      </c>
      <c r="Q2520" s="1" t="s">
        <v>34</v>
      </c>
      <c r="R2520" s="1" t="s">
        <v>55</v>
      </c>
      <c r="S2520">
        <v>0</v>
      </c>
      <c r="T2520" s="1" t="s">
        <v>36</v>
      </c>
      <c r="U2520">
        <v>0</v>
      </c>
      <c r="V2520">
        <v>331</v>
      </c>
      <c r="W2520">
        <v>0</v>
      </c>
      <c r="X2520" s="1" t="s">
        <v>37</v>
      </c>
      <c r="Y2520">
        <v>35</v>
      </c>
      <c r="Z2520">
        <v>0</v>
      </c>
      <c r="AA2520">
        <v>0</v>
      </c>
      <c r="AB2520" s="1" t="s">
        <v>38</v>
      </c>
      <c r="AC2520" s="2">
        <v>42684</v>
      </c>
      <c r="AD2520" s="1">
        <v>2016</v>
      </c>
      <c r="AE2520" s="15">
        <f xml:space="preserve"> Cleaned_data[[#This Row],[adr]] * (Cleaned_data[[#This Row],[stays_in_week_nights]] + Cleaned_data[[#This Row],[stays_in_weekend_nights]])</f>
        <v>35</v>
      </c>
      <c r="AF2520" s="1">
        <f t="shared" si="39"/>
        <v>1</v>
      </c>
    </row>
    <row r="2521" spans="1:32" x14ac:dyDescent="0.3">
      <c r="A2521" s="1" t="s">
        <v>30</v>
      </c>
      <c r="B2521">
        <v>1</v>
      </c>
      <c r="C2521">
        <v>9</v>
      </c>
      <c r="D2521">
        <v>47</v>
      </c>
      <c r="E2521">
        <v>0</v>
      </c>
      <c r="F2521">
        <v>1</v>
      </c>
      <c r="G2521">
        <v>1</v>
      </c>
      <c r="H2521">
        <v>0</v>
      </c>
      <c r="I2521">
        <v>0</v>
      </c>
      <c r="J2521" s="1" t="s">
        <v>31</v>
      </c>
      <c r="K2521" s="1" t="s">
        <v>39</v>
      </c>
      <c r="L2521" s="1" t="s">
        <v>33</v>
      </c>
      <c r="M2521" s="1" t="s">
        <v>33</v>
      </c>
      <c r="N2521">
        <v>1</v>
      </c>
      <c r="O2521">
        <v>5</v>
      </c>
      <c r="P2521">
        <v>3</v>
      </c>
      <c r="Q2521" s="1" t="s">
        <v>34</v>
      </c>
      <c r="R2521" s="1" t="s">
        <v>34</v>
      </c>
      <c r="S2521">
        <v>0</v>
      </c>
      <c r="T2521" s="1" t="s">
        <v>36</v>
      </c>
      <c r="U2521">
        <v>0</v>
      </c>
      <c r="V2521">
        <v>331</v>
      </c>
      <c r="W2521">
        <v>0</v>
      </c>
      <c r="X2521" s="1" t="s">
        <v>37</v>
      </c>
      <c r="Y2521">
        <v>35</v>
      </c>
      <c r="Z2521">
        <v>0</v>
      </c>
      <c r="AA2521">
        <v>0</v>
      </c>
      <c r="AB2521" s="1" t="s">
        <v>40</v>
      </c>
      <c r="AC2521" s="2">
        <v>42689</v>
      </c>
      <c r="AD2521" s="1">
        <v>2016</v>
      </c>
      <c r="AE2521" s="15">
        <f xml:space="preserve"> Cleaned_data[[#This Row],[adr]] * (Cleaned_data[[#This Row],[stays_in_week_nights]] + Cleaned_data[[#This Row],[stays_in_weekend_nights]])</f>
        <v>35</v>
      </c>
      <c r="AF2521" s="1">
        <f t="shared" si="39"/>
        <v>1</v>
      </c>
    </row>
    <row r="2522" spans="1:32" x14ac:dyDescent="0.3">
      <c r="A2522" s="1" t="s">
        <v>30</v>
      </c>
      <c r="B2522">
        <v>0</v>
      </c>
      <c r="C2522">
        <v>16</v>
      </c>
      <c r="D2522">
        <v>48</v>
      </c>
      <c r="E2522">
        <v>0</v>
      </c>
      <c r="F2522">
        <v>1</v>
      </c>
      <c r="G2522">
        <v>1</v>
      </c>
      <c r="H2522">
        <v>0</v>
      </c>
      <c r="I2522">
        <v>0</v>
      </c>
      <c r="J2522" s="1" t="s">
        <v>31</v>
      </c>
      <c r="K2522" s="1" t="s">
        <v>39</v>
      </c>
      <c r="L2522" s="1" t="s">
        <v>33</v>
      </c>
      <c r="M2522" s="1" t="s">
        <v>33</v>
      </c>
      <c r="N2522">
        <v>1</v>
      </c>
      <c r="O2522">
        <v>5</v>
      </c>
      <c r="P2522">
        <v>3</v>
      </c>
      <c r="Q2522" s="1" t="s">
        <v>34</v>
      </c>
      <c r="R2522" s="1" t="s">
        <v>55</v>
      </c>
      <c r="S2522">
        <v>0</v>
      </c>
      <c r="T2522" s="1" t="s">
        <v>36</v>
      </c>
      <c r="U2522">
        <v>0</v>
      </c>
      <c r="V2522">
        <v>331</v>
      </c>
      <c r="W2522">
        <v>0</v>
      </c>
      <c r="X2522" s="1" t="s">
        <v>37</v>
      </c>
      <c r="Y2522">
        <v>35</v>
      </c>
      <c r="Z2522">
        <v>0</v>
      </c>
      <c r="AA2522">
        <v>0</v>
      </c>
      <c r="AB2522" s="1" t="s">
        <v>38</v>
      </c>
      <c r="AC2522" s="2">
        <v>42698</v>
      </c>
      <c r="AD2522" s="1">
        <v>2016</v>
      </c>
      <c r="AE2522" s="15">
        <f xml:space="preserve"> Cleaned_data[[#This Row],[adr]] * (Cleaned_data[[#This Row],[stays_in_week_nights]] + Cleaned_data[[#This Row],[stays_in_weekend_nights]])</f>
        <v>35</v>
      </c>
      <c r="AF2522" s="1">
        <f t="shared" si="39"/>
        <v>1</v>
      </c>
    </row>
    <row r="2523" spans="1:32" x14ac:dyDescent="0.3">
      <c r="A2523" s="1" t="s">
        <v>30</v>
      </c>
      <c r="B2523">
        <v>0</v>
      </c>
      <c r="C2523">
        <v>2</v>
      </c>
      <c r="D2523">
        <v>28</v>
      </c>
      <c r="E2523">
        <v>0</v>
      </c>
      <c r="F2523">
        <v>1</v>
      </c>
      <c r="G2523">
        <v>2</v>
      </c>
      <c r="H2523">
        <v>2</v>
      </c>
      <c r="I2523">
        <v>0</v>
      </c>
      <c r="J2523" s="1" t="s">
        <v>31</v>
      </c>
      <c r="K2523" s="1" t="s">
        <v>39</v>
      </c>
      <c r="L2523" s="1" t="s">
        <v>44</v>
      </c>
      <c r="M2523" s="1" t="s">
        <v>44</v>
      </c>
      <c r="N2523">
        <v>0</v>
      </c>
      <c r="O2523">
        <v>0</v>
      </c>
      <c r="P2523">
        <v>0</v>
      </c>
      <c r="Q2523" s="1" t="s">
        <v>60</v>
      </c>
      <c r="R2523" s="1" t="s">
        <v>60</v>
      </c>
      <c r="S2523">
        <v>0</v>
      </c>
      <c r="T2523" s="1" t="s">
        <v>36</v>
      </c>
      <c r="U2523">
        <v>250</v>
      </c>
      <c r="V2523">
        <v>419</v>
      </c>
      <c r="W2523">
        <v>0</v>
      </c>
      <c r="X2523" s="1" t="s">
        <v>37</v>
      </c>
      <c r="Y2523">
        <v>246</v>
      </c>
      <c r="Z2523">
        <v>0</v>
      </c>
      <c r="AA2523">
        <v>0</v>
      </c>
      <c r="AB2523" s="1" t="s">
        <v>38</v>
      </c>
      <c r="AC2523" s="2">
        <v>42561</v>
      </c>
      <c r="AD2523" s="1">
        <v>2016</v>
      </c>
      <c r="AE2523" s="15">
        <f xml:space="preserve"> Cleaned_data[[#This Row],[adr]] * (Cleaned_data[[#This Row],[stays_in_week_nights]] + Cleaned_data[[#This Row],[stays_in_weekend_nights]])</f>
        <v>246</v>
      </c>
      <c r="AF2523" s="1">
        <f t="shared" si="39"/>
        <v>1</v>
      </c>
    </row>
    <row r="2524" spans="1:32" x14ac:dyDescent="0.3">
      <c r="A2524" s="1" t="s">
        <v>30</v>
      </c>
      <c r="B2524">
        <v>0</v>
      </c>
      <c r="C2524">
        <v>9</v>
      </c>
      <c r="D2524">
        <v>29</v>
      </c>
      <c r="E2524">
        <v>0</v>
      </c>
      <c r="F2524">
        <v>0</v>
      </c>
      <c r="G2524">
        <v>1</v>
      </c>
      <c r="H2524">
        <v>0</v>
      </c>
      <c r="I2524">
        <v>0</v>
      </c>
      <c r="J2524" s="1" t="s">
        <v>31</v>
      </c>
      <c r="K2524" s="1" t="s">
        <v>39</v>
      </c>
      <c r="L2524" s="1" t="s">
        <v>33</v>
      </c>
      <c r="M2524" s="1" t="s">
        <v>33</v>
      </c>
      <c r="N2524">
        <v>0</v>
      </c>
      <c r="O2524">
        <v>0</v>
      </c>
      <c r="P2524">
        <v>0</v>
      </c>
      <c r="Q2524" s="1" t="s">
        <v>34</v>
      </c>
      <c r="R2524" s="1" t="s">
        <v>34</v>
      </c>
      <c r="S2524">
        <v>0</v>
      </c>
      <c r="T2524" s="1" t="s">
        <v>36</v>
      </c>
      <c r="U2524">
        <v>0</v>
      </c>
      <c r="V2524">
        <v>20</v>
      </c>
      <c r="W2524">
        <v>0</v>
      </c>
      <c r="X2524" s="1" t="s">
        <v>37</v>
      </c>
      <c r="Y2524">
        <v>0</v>
      </c>
      <c r="Z2524">
        <v>0</v>
      </c>
      <c r="AA2524">
        <v>0</v>
      </c>
      <c r="AB2524" s="1" t="s">
        <v>38</v>
      </c>
      <c r="AC2524" s="2">
        <v>42562</v>
      </c>
      <c r="AD2524" s="1">
        <v>2016</v>
      </c>
      <c r="AE2524" s="15">
        <f xml:space="preserve"> Cleaned_data[[#This Row],[adr]] * (Cleaned_data[[#This Row],[stays_in_week_nights]] + Cleaned_data[[#This Row],[stays_in_weekend_nights]])</f>
        <v>0</v>
      </c>
      <c r="AF2524" s="1">
        <f t="shared" si="39"/>
        <v>0</v>
      </c>
    </row>
    <row r="2525" spans="1:32" x14ac:dyDescent="0.3">
      <c r="A2525" s="1" t="s">
        <v>30</v>
      </c>
      <c r="B2525">
        <v>0</v>
      </c>
      <c r="C2525">
        <v>4</v>
      </c>
      <c r="D2525">
        <v>29</v>
      </c>
      <c r="E2525">
        <v>1</v>
      </c>
      <c r="F2525">
        <v>0</v>
      </c>
      <c r="G2525">
        <v>2</v>
      </c>
      <c r="H2525">
        <v>0</v>
      </c>
      <c r="I2525">
        <v>0</v>
      </c>
      <c r="J2525" s="1" t="s">
        <v>31</v>
      </c>
      <c r="K2525" s="1" t="s">
        <v>39</v>
      </c>
      <c r="L2525" s="1" t="s">
        <v>33</v>
      </c>
      <c r="M2525" s="1" t="s">
        <v>44</v>
      </c>
      <c r="N2525">
        <v>0</v>
      </c>
      <c r="O2525">
        <v>0</v>
      </c>
      <c r="P2525">
        <v>0</v>
      </c>
      <c r="Q2525" s="1" t="s">
        <v>34</v>
      </c>
      <c r="R2525" s="1" t="s">
        <v>55</v>
      </c>
      <c r="S2525">
        <v>0</v>
      </c>
      <c r="T2525" s="1" t="s">
        <v>36</v>
      </c>
      <c r="U2525">
        <v>0</v>
      </c>
      <c r="V2525">
        <v>415</v>
      </c>
      <c r="W2525">
        <v>0</v>
      </c>
      <c r="X2525" s="1" t="s">
        <v>37</v>
      </c>
      <c r="Y2525">
        <v>73</v>
      </c>
      <c r="Z2525">
        <v>0</v>
      </c>
      <c r="AA2525">
        <v>0</v>
      </c>
      <c r="AB2525" s="1" t="s">
        <v>38</v>
      </c>
      <c r="AC2525" s="2">
        <v>42563</v>
      </c>
      <c r="AD2525" s="1">
        <v>2016</v>
      </c>
      <c r="AE2525" s="15">
        <f xml:space="preserve"> Cleaned_data[[#This Row],[adr]] * (Cleaned_data[[#This Row],[stays_in_week_nights]] + Cleaned_data[[#This Row],[stays_in_weekend_nights]])</f>
        <v>73</v>
      </c>
      <c r="AF2525" s="1">
        <f t="shared" si="39"/>
        <v>1</v>
      </c>
    </row>
    <row r="2526" spans="1:32" x14ac:dyDescent="0.3">
      <c r="A2526" s="1" t="s">
        <v>30</v>
      </c>
      <c r="B2526">
        <v>0</v>
      </c>
      <c r="C2526">
        <v>6</v>
      </c>
      <c r="D2526">
        <v>29</v>
      </c>
      <c r="E2526">
        <v>0</v>
      </c>
      <c r="F2526">
        <v>1</v>
      </c>
      <c r="G2526">
        <v>2</v>
      </c>
      <c r="H2526">
        <v>0</v>
      </c>
      <c r="I2526">
        <v>0</v>
      </c>
      <c r="J2526" s="1" t="s">
        <v>31</v>
      </c>
      <c r="K2526" s="1" t="s">
        <v>39</v>
      </c>
      <c r="L2526" s="1" t="s">
        <v>33</v>
      </c>
      <c r="M2526" s="1" t="s">
        <v>33</v>
      </c>
      <c r="N2526">
        <v>0</v>
      </c>
      <c r="O2526">
        <v>0</v>
      </c>
      <c r="P2526">
        <v>0</v>
      </c>
      <c r="Q2526" s="1" t="s">
        <v>34</v>
      </c>
      <c r="R2526" s="1" t="s">
        <v>58</v>
      </c>
      <c r="S2526">
        <v>0</v>
      </c>
      <c r="T2526" s="1" t="s">
        <v>36</v>
      </c>
      <c r="U2526">
        <v>0</v>
      </c>
      <c r="V2526">
        <v>270</v>
      </c>
      <c r="W2526">
        <v>0</v>
      </c>
      <c r="X2526" s="1" t="s">
        <v>37</v>
      </c>
      <c r="Y2526">
        <v>73</v>
      </c>
      <c r="Z2526">
        <v>0</v>
      </c>
      <c r="AA2526">
        <v>1</v>
      </c>
      <c r="AB2526" s="1" t="s">
        <v>38</v>
      </c>
      <c r="AC2526" s="2">
        <v>42565</v>
      </c>
      <c r="AD2526" s="1">
        <v>2016</v>
      </c>
      <c r="AE2526" s="15">
        <f xml:space="preserve"> Cleaned_data[[#This Row],[adr]] * (Cleaned_data[[#This Row],[stays_in_week_nights]] + Cleaned_data[[#This Row],[stays_in_weekend_nights]])</f>
        <v>73</v>
      </c>
      <c r="AF2526" s="1">
        <f t="shared" si="39"/>
        <v>1</v>
      </c>
    </row>
    <row r="2527" spans="1:32" x14ac:dyDescent="0.3">
      <c r="A2527" s="1" t="s">
        <v>30</v>
      </c>
      <c r="B2527">
        <v>0</v>
      </c>
      <c r="C2527">
        <v>6</v>
      </c>
      <c r="D2527">
        <v>39</v>
      </c>
      <c r="E2527">
        <v>0</v>
      </c>
      <c r="F2527">
        <v>1</v>
      </c>
      <c r="G2527">
        <v>1</v>
      </c>
      <c r="H2527">
        <v>0</v>
      </c>
      <c r="I2527">
        <v>0</v>
      </c>
      <c r="J2527" s="1" t="s">
        <v>31</v>
      </c>
      <c r="K2527" s="1" t="s">
        <v>39</v>
      </c>
      <c r="L2527" s="1" t="s">
        <v>33</v>
      </c>
      <c r="M2527" s="1" t="s">
        <v>33</v>
      </c>
      <c r="N2527">
        <v>1</v>
      </c>
      <c r="O2527">
        <v>0</v>
      </c>
      <c r="P2527">
        <v>0</v>
      </c>
      <c r="Q2527" s="1" t="s">
        <v>34</v>
      </c>
      <c r="R2527" s="1" t="s">
        <v>58</v>
      </c>
      <c r="S2527">
        <v>0</v>
      </c>
      <c r="T2527" s="1" t="s">
        <v>36</v>
      </c>
      <c r="U2527">
        <v>0</v>
      </c>
      <c r="V2527">
        <v>270</v>
      </c>
      <c r="W2527">
        <v>0</v>
      </c>
      <c r="X2527" s="1" t="s">
        <v>37</v>
      </c>
      <c r="Y2527">
        <v>59</v>
      </c>
      <c r="Z2527">
        <v>0</v>
      </c>
      <c r="AA2527">
        <v>1</v>
      </c>
      <c r="AB2527" s="1" t="s">
        <v>38</v>
      </c>
      <c r="AC2527" s="2">
        <v>42634</v>
      </c>
      <c r="AD2527" s="1">
        <v>2016</v>
      </c>
      <c r="AE2527" s="15">
        <f xml:space="preserve"> Cleaned_data[[#This Row],[adr]] * (Cleaned_data[[#This Row],[stays_in_week_nights]] + Cleaned_data[[#This Row],[stays_in_weekend_nights]])</f>
        <v>59</v>
      </c>
      <c r="AF2527" s="1">
        <f t="shared" si="39"/>
        <v>1</v>
      </c>
    </row>
    <row r="2528" spans="1:32" x14ac:dyDescent="0.3">
      <c r="A2528" s="1" t="s">
        <v>30</v>
      </c>
      <c r="B2528">
        <v>0</v>
      </c>
      <c r="C2528">
        <v>5</v>
      </c>
      <c r="D2528">
        <v>43</v>
      </c>
      <c r="E2528">
        <v>0</v>
      </c>
      <c r="F2528">
        <v>1</v>
      </c>
      <c r="G2528">
        <v>1</v>
      </c>
      <c r="H2528">
        <v>0</v>
      </c>
      <c r="I2528">
        <v>0</v>
      </c>
      <c r="J2528" s="1" t="s">
        <v>31</v>
      </c>
      <c r="K2528" s="1" t="s">
        <v>39</v>
      </c>
      <c r="L2528" s="1" t="s">
        <v>33</v>
      </c>
      <c r="M2528" s="1" t="s">
        <v>33</v>
      </c>
      <c r="N2528">
        <v>1</v>
      </c>
      <c r="O2528">
        <v>0</v>
      </c>
      <c r="P2528">
        <v>1</v>
      </c>
      <c r="Q2528" s="1" t="s">
        <v>34</v>
      </c>
      <c r="R2528" s="1" t="s">
        <v>34</v>
      </c>
      <c r="S2528">
        <v>0</v>
      </c>
      <c r="T2528" s="1" t="s">
        <v>36</v>
      </c>
      <c r="U2528">
        <v>0</v>
      </c>
      <c r="V2528">
        <v>270</v>
      </c>
      <c r="W2528">
        <v>0</v>
      </c>
      <c r="X2528" s="1" t="s">
        <v>37</v>
      </c>
      <c r="Y2528">
        <v>42</v>
      </c>
      <c r="Z2528">
        <v>0</v>
      </c>
      <c r="AA2528">
        <v>1</v>
      </c>
      <c r="AB2528" s="1" t="s">
        <v>38</v>
      </c>
      <c r="AC2528" s="2">
        <v>42662</v>
      </c>
      <c r="AD2528" s="1">
        <v>2016</v>
      </c>
      <c r="AE2528" s="15">
        <f xml:space="preserve"> Cleaned_data[[#This Row],[adr]] * (Cleaned_data[[#This Row],[stays_in_week_nights]] + Cleaned_data[[#This Row],[stays_in_weekend_nights]])</f>
        <v>42</v>
      </c>
      <c r="AF2528" s="1">
        <f t="shared" si="39"/>
        <v>1</v>
      </c>
    </row>
    <row r="2529" spans="1:32" x14ac:dyDescent="0.3">
      <c r="A2529" s="1" t="s">
        <v>30</v>
      </c>
      <c r="B2529">
        <v>0</v>
      </c>
      <c r="C2529">
        <v>5</v>
      </c>
      <c r="D2529">
        <v>47</v>
      </c>
      <c r="E2529">
        <v>0</v>
      </c>
      <c r="F2529">
        <v>1</v>
      </c>
      <c r="G2529">
        <v>1</v>
      </c>
      <c r="H2529">
        <v>0</v>
      </c>
      <c r="I2529">
        <v>0</v>
      </c>
      <c r="J2529" s="1" t="s">
        <v>31</v>
      </c>
      <c r="K2529" s="1" t="s">
        <v>39</v>
      </c>
      <c r="L2529" s="1" t="s">
        <v>33</v>
      </c>
      <c r="M2529" s="1" t="s">
        <v>33</v>
      </c>
      <c r="N2529">
        <v>1</v>
      </c>
      <c r="O2529">
        <v>0</v>
      </c>
      <c r="P2529">
        <v>2</v>
      </c>
      <c r="Q2529" s="1" t="s">
        <v>34</v>
      </c>
      <c r="R2529" s="1" t="s">
        <v>34</v>
      </c>
      <c r="S2529">
        <v>0</v>
      </c>
      <c r="T2529" s="1" t="s">
        <v>36</v>
      </c>
      <c r="U2529">
        <v>0</v>
      </c>
      <c r="V2529">
        <v>270</v>
      </c>
      <c r="W2529">
        <v>0</v>
      </c>
      <c r="X2529" s="1" t="s">
        <v>37</v>
      </c>
      <c r="Y2529">
        <v>30</v>
      </c>
      <c r="Z2529">
        <v>0</v>
      </c>
      <c r="AA2529">
        <v>1</v>
      </c>
      <c r="AB2529" s="1" t="s">
        <v>38</v>
      </c>
      <c r="AC2529" s="2">
        <v>42690</v>
      </c>
      <c r="AD2529" s="1">
        <v>2016</v>
      </c>
      <c r="AE2529" s="15">
        <f xml:space="preserve"> Cleaned_data[[#This Row],[adr]] * (Cleaned_data[[#This Row],[stays_in_week_nights]] + Cleaned_data[[#This Row],[stays_in_weekend_nights]])</f>
        <v>30</v>
      </c>
      <c r="AF2529" s="1">
        <f t="shared" si="39"/>
        <v>1</v>
      </c>
    </row>
    <row r="2530" spans="1:32" x14ac:dyDescent="0.3">
      <c r="A2530" s="1" t="s">
        <v>30</v>
      </c>
      <c r="B2530">
        <v>0</v>
      </c>
      <c r="C2530">
        <v>6</v>
      </c>
      <c r="D2530">
        <v>51</v>
      </c>
      <c r="E2530">
        <v>0</v>
      </c>
      <c r="F2530">
        <v>2</v>
      </c>
      <c r="G2530">
        <v>1</v>
      </c>
      <c r="H2530">
        <v>0</v>
      </c>
      <c r="I2530">
        <v>0</v>
      </c>
      <c r="J2530" s="1" t="s">
        <v>31</v>
      </c>
      <c r="K2530" s="1" t="s">
        <v>39</v>
      </c>
      <c r="L2530" s="1" t="s">
        <v>33</v>
      </c>
      <c r="M2530" s="1" t="s">
        <v>33</v>
      </c>
      <c r="N2530">
        <v>1</v>
      </c>
      <c r="O2530">
        <v>0</v>
      </c>
      <c r="P2530">
        <v>3</v>
      </c>
      <c r="Q2530" s="1" t="s">
        <v>34</v>
      </c>
      <c r="R2530" s="1" t="s">
        <v>55</v>
      </c>
      <c r="S2530">
        <v>0</v>
      </c>
      <c r="T2530" s="1" t="s">
        <v>36</v>
      </c>
      <c r="U2530">
        <v>0</v>
      </c>
      <c r="V2530">
        <v>270</v>
      </c>
      <c r="W2530">
        <v>0</v>
      </c>
      <c r="X2530" s="1" t="s">
        <v>37</v>
      </c>
      <c r="Y2530">
        <v>30</v>
      </c>
      <c r="Z2530">
        <v>0</v>
      </c>
      <c r="AA2530">
        <v>1</v>
      </c>
      <c r="AB2530" s="1" t="s">
        <v>38</v>
      </c>
      <c r="AC2530" s="2">
        <v>42719</v>
      </c>
      <c r="AD2530" s="1">
        <v>2016</v>
      </c>
      <c r="AE2530" s="15">
        <f xml:space="preserve"> Cleaned_data[[#This Row],[adr]] * (Cleaned_data[[#This Row],[stays_in_week_nights]] + Cleaned_data[[#This Row],[stays_in_weekend_nights]])</f>
        <v>60</v>
      </c>
      <c r="AF2530" s="1">
        <f t="shared" si="39"/>
        <v>2</v>
      </c>
    </row>
    <row r="2531" spans="1:32" x14ac:dyDescent="0.3">
      <c r="A2531" s="1" t="s">
        <v>30</v>
      </c>
      <c r="B2531">
        <v>0</v>
      </c>
      <c r="C2531">
        <v>1</v>
      </c>
      <c r="D2531">
        <v>29</v>
      </c>
      <c r="E2531">
        <v>0</v>
      </c>
      <c r="F2531">
        <v>1</v>
      </c>
      <c r="G2531">
        <v>1</v>
      </c>
      <c r="H2531">
        <v>0</v>
      </c>
      <c r="I2531">
        <v>0</v>
      </c>
      <c r="J2531" s="1" t="s">
        <v>31</v>
      </c>
      <c r="K2531" s="1" t="s">
        <v>39</v>
      </c>
      <c r="L2531" s="1" t="s">
        <v>33</v>
      </c>
      <c r="M2531" s="1" t="s">
        <v>33</v>
      </c>
      <c r="N2531">
        <v>0</v>
      </c>
      <c r="O2531">
        <v>0</v>
      </c>
      <c r="P2531">
        <v>0</v>
      </c>
      <c r="Q2531" s="1" t="s">
        <v>34</v>
      </c>
      <c r="R2531" s="1" t="s">
        <v>61</v>
      </c>
      <c r="S2531">
        <v>0</v>
      </c>
      <c r="T2531" s="1" t="s">
        <v>36</v>
      </c>
      <c r="U2531">
        <v>0</v>
      </c>
      <c r="V2531">
        <v>424</v>
      </c>
      <c r="W2531">
        <v>0</v>
      </c>
      <c r="X2531" s="1" t="s">
        <v>37</v>
      </c>
      <c r="Y2531">
        <v>126</v>
      </c>
      <c r="Z2531">
        <v>1</v>
      </c>
      <c r="AA2531">
        <v>0</v>
      </c>
      <c r="AB2531" s="1" t="s">
        <v>38</v>
      </c>
      <c r="AC2531" s="2">
        <v>42566</v>
      </c>
      <c r="AD2531" s="1">
        <v>2016</v>
      </c>
      <c r="AE2531" s="15">
        <f xml:space="preserve"> Cleaned_data[[#This Row],[adr]] * (Cleaned_data[[#This Row],[stays_in_week_nights]] + Cleaned_data[[#This Row],[stays_in_weekend_nights]])</f>
        <v>126</v>
      </c>
      <c r="AF2531" s="1">
        <f t="shared" si="39"/>
        <v>1</v>
      </c>
    </row>
    <row r="2532" spans="1:32" x14ac:dyDescent="0.3">
      <c r="A2532" s="1" t="s">
        <v>30</v>
      </c>
      <c r="B2532">
        <v>0</v>
      </c>
      <c r="C2532">
        <v>1</v>
      </c>
      <c r="D2532">
        <v>29</v>
      </c>
      <c r="E2532">
        <v>0</v>
      </c>
      <c r="F2532">
        <v>2</v>
      </c>
      <c r="G2532">
        <v>1</v>
      </c>
      <c r="H2532">
        <v>0</v>
      </c>
      <c r="I2532">
        <v>0</v>
      </c>
      <c r="J2532" s="1" t="s">
        <v>31</v>
      </c>
      <c r="K2532" s="1" t="s">
        <v>39</v>
      </c>
      <c r="L2532" s="1" t="s">
        <v>33</v>
      </c>
      <c r="M2532" s="1" t="s">
        <v>44</v>
      </c>
      <c r="N2532">
        <v>0</v>
      </c>
      <c r="O2532">
        <v>0</v>
      </c>
      <c r="P2532">
        <v>0</v>
      </c>
      <c r="Q2532" s="1" t="s">
        <v>34</v>
      </c>
      <c r="R2532" s="1" t="s">
        <v>45</v>
      </c>
      <c r="S2532">
        <v>0</v>
      </c>
      <c r="T2532" s="1" t="s">
        <v>36</v>
      </c>
      <c r="U2532">
        <v>0</v>
      </c>
      <c r="V2532">
        <v>425</v>
      </c>
      <c r="W2532">
        <v>0</v>
      </c>
      <c r="X2532" s="1" t="s">
        <v>37</v>
      </c>
      <c r="Y2532">
        <v>147.6</v>
      </c>
      <c r="Z2532">
        <v>0</v>
      </c>
      <c r="AA2532">
        <v>0</v>
      </c>
      <c r="AB2532" s="1" t="s">
        <v>38</v>
      </c>
      <c r="AC2532" s="2">
        <v>42568</v>
      </c>
      <c r="AD2532" s="1">
        <v>2016</v>
      </c>
      <c r="AE2532" s="15">
        <f xml:space="preserve"> Cleaned_data[[#This Row],[adr]] * (Cleaned_data[[#This Row],[stays_in_week_nights]] + Cleaned_data[[#This Row],[stays_in_weekend_nights]])</f>
        <v>295.2</v>
      </c>
      <c r="AF2532" s="1">
        <f t="shared" si="39"/>
        <v>2</v>
      </c>
    </row>
    <row r="2533" spans="1:32" x14ac:dyDescent="0.3">
      <c r="A2533" s="1" t="s">
        <v>30</v>
      </c>
      <c r="B2533">
        <v>0</v>
      </c>
      <c r="C2533">
        <v>11</v>
      </c>
      <c r="D2533">
        <v>30</v>
      </c>
      <c r="E2533">
        <v>0</v>
      </c>
      <c r="F2533">
        <v>1</v>
      </c>
      <c r="G2533">
        <v>2</v>
      </c>
      <c r="H2533">
        <v>0</v>
      </c>
      <c r="I2533">
        <v>0</v>
      </c>
      <c r="J2533" s="1" t="s">
        <v>31</v>
      </c>
      <c r="K2533" s="1" t="s">
        <v>39</v>
      </c>
      <c r="L2533" s="1" t="s">
        <v>44</v>
      </c>
      <c r="M2533" s="1" t="s">
        <v>44</v>
      </c>
      <c r="N2533">
        <v>0</v>
      </c>
      <c r="O2533">
        <v>0</v>
      </c>
      <c r="P2533">
        <v>0</v>
      </c>
      <c r="Q2533" s="1" t="s">
        <v>34</v>
      </c>
      <c r="R2533" s="1" t="s">
        <v>58</v>
      </c>
      <c r="S2533">
        <v>0</v>
      </c>
      <c r="T2533" s="1" t="s">
        <v>36</v>
      </c>
      <c r="U2533">
        <v>0</v>
      </c>
      <c r="V2533">
        <v>423</v>
      </c>
      <c r="W2533">
        <v>0</v>
      </c>
      <c r="X2533" s="1" t="s">
        <v>50</v>
      </c>
      <c r="Y2533">
        <v>138</v>
      </c>
      <c r="Z2533">
        <v>0</v>
      </c>
      <c r="AA2533">
        <v>0</v>
      </c>
      <c r="AB2533" s="1" t="s">
        <v>38</v>
      </c>
      <c r="AC2533" s="2">
        <v>42575</v>
      </c>
      <c r="AD2533" s="1">
        <v>2016</v>
      </c>
      <c r="AE2533" s="15">
        <f xml:space="preserve"> Cleaned_data[[#This Row],[adr]] * (Cleaned_data[[#This Row],[stays_in_week_nights]] + Cleaned_data[[#This Row],[stays_in_weekend_nights]])</f>
        <v>138</v>
      </c>
      <c r="AF2533" s="1">
        <f t="shared" si="39"/>
        <v>1</v>
      </c>
    </row>
    <row r="2534" spans="1:32" x14ac:dyDescent="0.3">
      <c r="A2534" s="1" t="s">
        <v>30</v>
      </c>
      <c r="B2534">
        <v>0</v>
      </c>
      <c r="C2534">
        <v>11</v>
      </c>
      <c r="D2534">
        <v>30</v>
      </c>
      <c r="E2534">
        <v>0</v>
      </c>
      <c r="F2534">
        <v>1</v>
      </c>
      <c r="G2534">
        <v>2</v>
      </c>
      <c r="H2534">
        <v>0</v>
      </c>
      <c r="I2534">
        <v>1</v>
      </c>
      <c r="J2534" s="1" t="s">
        <v>31</v>
      </c>
      <c r="K2534" s="1" t="s">
        <v>32</v>
      </c>
      <c r="L2534" s="1" t="s">
        <v>44</v>
      </c>
      <c r="M2534" s="1" t="s">
        <v>44</v>
      </c>
      <c r="N2534">
        <v>0</v>
      </c>
      <c r="O2534">
        <v>0</v>
      </c>
      <c r="P2534">
        <v>0</v>
      </c>
      <c r="Q2534" s="1" t="s">
        <v>34</v>
      </c>
      <c r="R2534" s="1" t="s">
        <v>69</v>
      </c>
      <c r="S2534">
        <v>3</v>
      </c>
      <c r="T2534" s="1" t="s">
        <v>36</v>
      </c>
      <c r="U2534">
        <v>0</v>
      </c>
      <c r="V2534">
        <v>423</v>
      </c>
      <c r="W2534">
        <v>0</v>
      </c>
      <c r="X2534" s="1" t="s">
        <v>50</v>
      </c>
      <c r="Y2534">
        <v>126</v>
      </c>
      <c r="Z2534">
        <v>0</v>
      </c>
      <c r="AA2534">
        <v>1</v>
      </c>
      <c r="AB2534" s="1" t="s">
        <v>38</v>
      </c>
      <c r="AC2534" s="2">
        <v>42575</v>
      </c>
      <c r="AD2534" s="1">
        <v>2016</v>
      </c>
      <c r="AE2534" s="15">
        <f xml:space="preserve"> Cleaned_data[[#This Row],[adr]] * (Cleaned_data[[#This Row],[stays_in_week_nights]] + Cleaned_data[[#This Row],[stays_in_weekend_nights]])</f>
        <v>126</v>
      </c>
      <c r="AF2534" s="1">
        <f t="shared" si="39"/>
        <v>1</v>
      </c>
    </row>
    <row r="2535" spans="1:32" x14ac:dyDescent="0.3">
      <c r="A2535" s="1" t="s">
        <v>30</v>
      </c>
      <c r="B2535">
        <v>0</v>
      </c>
      <c r="C2535">
        <v>4</v>
      </c>
      <c r="D2535">
        <v>31</v>
      </c>
      <c r="E2535">
        <v>0</v>
      </c>
      <c r="F2535">
        <v>1</v>
      </c>
      <c r="G2535">
        <v>1</v>
      </c>
      <c r="H2535">
        <v>0</v>
      </c>
      <c r="I2535">
        <v>0</v>
      </c>
      <c r="J2535" s="1" t="s">
        <v>31</v>
      </c>
      <c r="K2535" s="1" t="s">
        <v>39</v>
      </c>
      <c r="L2535" s="1" t="s">
        <v>33</v>
      </c>
      <c r="M2535" s="1" t="s">
        <v>33</v>
      </c>
      <c r="N2535">
        <v>0</v>
      </c>
      <c r="O2535">
        <v>0</v>
      </c>
      <c r="P2535">
        <v>0</v>
      </c>
      <c r="Q2535" s="1" t="s">
        <v>34</v>
      </c>
      <c r="R2535" s="1" t="s">
        <v>58</v>
      </c>
      <c r="S2535">
        <v>0</v>
      </c>
      <c r="T2535" s="1" t="s">
        <v>36</v>
      </c>
      <c r="U2535">
        <v>0</v>
      </c>
      <c r="V2535">
        <v>428</v>
      </c>
      <c r="W2535">
        <v>0</v>
      </c>
      <c r="X2535" s="1" t="s">
        <v>37</v>
      </c>
      <c r="Y2535">
        <v>118</v>
      </c>
      <c r="Z2535">
        <v>0</v>
      </c>
      <c r="AA2535">
        <v>0</v>
      </c>
      <c r="AB2535" s="1" t="s">
        <v>38</v>
      </c>
      <c r="AC2535" s="2">
        <v>42578</v>
      </c>
      <c r="AD2535" s="1">
        <v>2016</v>
      </c>
      <c r="AE2535" s="15">
        <f xml:space="preserve"> Cleaned_data[[#This Row],[adr]] * (Cleaned_data[[#This Row],[stays_in_week_nights]] + Cleaned_data[[#This Row],[stays_in_weekend_nights]])</f>
        <v>118</v>
      </c>
      <c r="AF2535" s="1">
        <f t="shared" si="39"/>
        <v>1</v>
      </c>
    </row>
    <row r="2536" spans="1:32" x14ac:dyDescent="0.3">
      <c r="A2536" s="1" t="s">
        <v>30</v>
      </c>
      <c r="B2536">
        <v>0</v>
      </c>
      <c r="C2536">
        <v>4</v>
      </c>
      <c r="D2536">
        <v>31</v>
      </c>
      <c r="E2536">
        <v>0</v>
      </c>
      <c r="F2536">
        <v>1</v>
      </c>
      <c r="G2536">
        <v>1</v>
      </c>
      <c r="H2536">
        <v>0</v>
      </c>
      <c r="I2536">
        <v>0</v>
      </c>
      <c r="J2536" s="1" t="s">
        <v>31</v>
      </c>
      <c r="K2536" s="1" t="s">
        <v>39</v>
      </c>
      <c r="L2536" s="1" t="s">
        <v>33</v>
      </c>
      <c r="M2536" s="1" t="s">
        <v>33</v>
      </c>
      <c r="N2536">
        <v>0</v>
      </c>
      <c r="O2536">
        <v>0</v>
      </c>
      <c r="P2536">
        <v>0</v>
      </c>
      <c r="Q2536" s="1" t="s">
        <v>34</v>
      </c>
      <c r="R2536" s="1" t="s">
        <v>34</v>
      </c>
      <c r="S2536">
        <v>0</v>
      </c>
      <c r="T2536" s="1" t="s">
        <v>36</v>
      </c>
      <c r="U2536">
        <v>0</v>
      </c>
      <c r="V2536">
        <v>323</v>
      </c>
      <c r="W2536">
        <v>0</v>
      </c>
      <c r="X2536" s="1" t="s">
        <v>37</v>
      </c>
      <c r="Y2536">
        <v>118</v>
      </c>
      <c r="Z2536">
        <v>0</v>
      </c>
      <c r="AA2536">
        <v>0</v>
      </c>
      <c r="AB2536" s="1" t="s">
        <v>38</v>
      </c>
      <c r="AC2536" s="2">
        <v>42578</v>
      </c>
      <c r="AD2536" s="1">
        <v>2016</v>
      </c>
      <c r="AE2536" s="15">
        <f xml:space="preserve"> Cleaned_data[[#This Row],[adr]] * (Cleaned_data[[#This Row],[stays_in_week_nights]] + Cleaned_data[[#This Row],[stays_in_weekend_nights]])</f>
        <v>118</v>
      </c>
      <c r="AF2536" s="1">
        <f t="shared" si="39"/>
        <v>1</v>
      </c>
    </row>
    <row r="2537" spans="1:32" x14ac:dyDescent="0.3">
      <c r="A2537" s="1" t="s">
        <v>30</v>
      </c>
      <c r="B2537">
        <v>0</v>
      </c>
      <c r="C2537">
        <v>4</v>
      </c>
      <c r="D2537">
        <v>31</v>
      </c>
      <c r="E2537">
        <v>0</v>
      </c>
      <c r="F2537">
        <v>1</v>
      </c>
      <c r="G2537">
        <v>1</v>
      </c>
      <c r="H2537">
        <v>0</v>
      </c>
      <c r="I2537">
        <v>0</v>
      </c>
      <c r="J2537" s="1" t="s">
        <v>31</v>
      </c>
      <c r="K2537" s="1" t="s">
        <v>39</v>
      </c>
      <c r="L2537" s="1" t="s">
        <v>33</v>
      </c>
      <c r="M2537" s="1" t="s">
        <v>33</v>
      </c>
      <c r="N2537">
        <v>0</v>
      </c>
      <c r="O2537">
        <v>0</v>
      </c>
      <c r="P2537">
        <v>0</v>
      </c>
      <c r="Q2537" s="1" t="s">
        <v>34</v>
      </c>
      <c r="R2537" s="1" t="s">
        <v>45</v>
      </c>
      <c r="S2537">
        <v>0</v>
      </c>
      <c r="T2537" s="1" t="s">
        <v>36</v>
      </c>
      <c r="U2537">
        <v>0</v>
      </c>
      <c r="V2537">
        <v>428</v>
      </c>
      <c r="W2537">
        <v>0</v>
      </c>
      <c r="X2537" s="1" t="s">
        <v>37</v>
      </c>
      <c r="Y2537">
        <v>118</v>
      </c>
      <c r="Z2537">
        <v>0</v>
      </c>
      <c r="AA2537">
        <v>0</v>
      </c>
      <c r="AB2537" s="1" t="s">
        <v>38</v>
      </c>
      <c r="AC2537" s="2">
        <v>42578</v>
      </c>
      <c r="AD2537" s="1">
        <v>2016</v>
      </c>
      <c r="AE2537" s="15">
        <f xml:space="preserve"> Cleaned_data[[#This Row],[adr]] * (Cleaned_data[[#This Row],[stays_in_week_nights]] + Cleaned_data[[#This Row],[stays_in_weekend_nights]])</f>
        <v>118</v>
      </c>
      <c r="AF2537" s="1">
        <f t="shared" si="39"/>
        <v>1</v>
      </c>
    </row>
    <row r="2538" spans="1:32" x14ac:dyDescent="0.3">
      <c r="A2538" s="1" t="s">
        <v>30</v>
      </c>
      <c r="B2538">
        <v>0</v>
      </c>
      <c r="C2538">
        <v>34</v>
      </c>
      <c r="D2538">
        <v>32</v>
      </c>
      <c r="E2538">
        <v>2</v>
      </c>
      <c r="F2538">
        <v>5</v>
      </c>
      <c r="G2538">
        <v>2</v>
      </c>
      <c r="H2538">
        <v>0</v>
      </c>
      <c r="I2538">
        <v>0</v>
      </c>
      <c r="J2538" s="1" t="s">
        <v>43</v>
      </c>
      <c r="K2538" s="1" t="s">
        <v>39</v>
      </c>
      <c r="L2538" s="1" t="s">
        <v>46</v>
      </c>
      <c r="M2538" s="1" t="s">
        <v>47</v>
      </c>
      <c r="N2538">
        <v>0</v>
      </c>
      <c r="O2538">
        <v>0</v>
      </c>
      <c r="P2538">
        <v>0</v>
      </c>
      <c r="Q2538" s="1" t="s">
        <v>55</v>
      </c>
      <c r="R2538" s="1" t="s">
        <v>55</v>
      </c>
      <c r="S2538">
        <v>0</v>
      </c>
      <c r="T2538" s="1" t="s">
        <v>36</v>
      </c>
      <c r="U2538">
        <v>0</v>
      </c>
      <c r="V2538">
        <v>422</v>
      </c>
      <c r="W2538">
        <v>0</v>
      </c>
      <c r="X2538" s="1" t="s">
        <v>37</v>
      </c>
      <c r="Y2538">
        <v>253</v>
      </c>
      <c r="Z2538">
        <v>1</v>
      </c>
      <c r="AA2538">
        <v>1</v>
      </c>
      <c r="AB2538" s="1" t="s">
        <v>38</v>
      </c>
      <c r="AC2538" s="2">
        <v>42589</v>
      </c>
      <c r="AD2538" s="1">
        <v>2016</v>
      </c>
      <c r="AE2538" s="15">
        <f xml:space="preserve"> Cleaned_data[[#This Row],[adr]] * (Cleaned_data[[#This Row],[stays_in_week_nights]] + Cleaned_data[[#This Row],[stays_in_weekend_nights]])</f>
        <v>1771</v>
      </c>
      <c r="AF2538" s="1">
        <f t="shared" si="39"/>
        <v>7</v>
      </c>
    </row>
    <row r="2539" spans="1:32" x14ac:dyDescent="0.3">
      <c r="A2539" s="1" t="s">
        <v>30</v>
      </c>
      <c r="B2539">
        <v>0</v>
      </c>
      <c r="C2539">
        <v>2</v>
      </c>
      <c r="D2539">
        <v>34</v>
      </c>
      <c r="E2539">
        <v>0</v>
      </c>
      <c r="F2539">
        <v>1</v>
      </c>
      <c r="G2539">
        <v>1</v>
      </c>
      <c r="H2539">
        <v>0</v>
      </c>
      <c r="I2539">
        <v>0</v>
      </c>
      <c r="J2539" s="1" t="s">
        <v>31</v>
      </c>
      <c r="K2539" s="1" t="s">
        <v>86</v>
      </c>
      <c r="L2539" s="1" t="s">
        <v>33</v>
      </c>
      <c r="M2539" s="1" t="s">
        <v>33</v>
      </c>
      <c r="N2539">
        <v>0</v>
      </c>
      <c r="O2539">
        <v>0</v>
      </c>
      <c r="P2539">
        <v>0</v>
      </c>
      <c r="Q2539" s="1" t="s">
        <v>34</v>
      </c>
      <c r="R2539" s="1" t="s">
        <v>55</v>
      </c>
      <c r="S2539">
        <v>0</v>
      </c>
      <c r="T2539" s="1" t="s">
        <v>36</v>
      </c>
      <c r="U2539">
        <v>0</v>
      </c>
      <c r="V2539">
        <v>59</v>
      </c>
      <c r="W2539">
        <v>0</v>
      </c>
      <c r="X2539" s="1" t="s">
        <v>37</v>
      </c>
      <c r="Y2539">
        <v>160</v>
      </c>
      <c r="Z2539">
        <v>0</v>
      </c>
      <c r="AA2539">
        <v>0</v>
      </c>
      <c r="AB2539" s="1" t="s">
        <v>38</v>
      </c>
      <c r="AC2539" s="2">
        <v>42602</v>
      </c>
      <c r="AD2539" s="1">
        <v>2016</v>
      </c>
      <c r="AE2539" s="15">
        <f xml:space="preserve"> Cleaned_data[[#This Row],[adr]] * (Cleaned_data[[#This Row],[stays_in_week_nights]] + Cleaned_data[[#This Row],[stays_in_weekend_nights]])</f>
        <v>160</v>
      </c>
      <c r="AF2539" s="1">
        <f t="shared" si="39"/>
        <v>1</v>
      </c>
    </row>
    <row r="2540" spans="1:32" x14ac:dyDescent="0.3">
      <c r="A2540" s="1" t="s">
        <v>30</v>
      </c>
      <c r="B2540">
        <v>0</v>
      </c>
      <c r="C2540">
        <v>4</v>
      </c>
      <c r="D2540">
        <v>35</v>
      </c>
      <c r="E2540">
        <v>0</v>
      </c>
      <c r="F2540">
        <v>1</v>
      </c>
      <c r="G2540">
        <v>1</v>
      </c>
      <c r="H2540">
        <v>0</v>
      </c>
      <c r="I2540">
        <v>0</v>
      </c>
      <c r="J2540" s="1" t="s">
        <v>31</v>
      </c>
      <c r="K2540" s="1" t="s">
        <v>39</v>
      </c>
      <c r="L2540" s="1" t="s">
        <v>33</v>
      </c>
      <c r="M2540" s="1" t="s">
        <v>33</v>
      </c>
      <c r="N2540">
        <v>0</v>
      </c>
      <c r="O2540">
        <v>0</v>
      </c>
      <c r="P2540">
        <v>0</v>
      </c>
      <c r="Q2540" s="1" t="s">
        <v>34</v>
      </c>
      <c r="R2540" s="1" t="s">
        <v>55</v>
      </c>
      <c r="S2540">
        <v>0</v>
      </c>
      <c r="T2540" s="1" t="s">
        <v>36</v>
      </c>
      <c r="U2540">
        <v>0</v>
      </c>
      <c r="V2540">
        <v>42</v>
      </c>
      <c r="W2540">
        <v>0</v>
      </c>
      <c r="X2540" s="1" t="s">
        <v>37</v>
      </c>
      <c r="Y2540">
        <v>138</v>
      </c>
      <c r="Z2540">
        <v>1</v>
      </c>
      <c r="AA2540">
        <v>0</v>
      </c>
      <c r="AB2540" s="1" t="s">
        <v>38</v>
      </c>
      <c r="AC2540" s="2">
        <v>42606</v>
      </c>
      <c r="AD2540" s="1">
        <v>2016</v>
      </c>
      <c r="AE2540" s="15">
        <f xml:space="preserve"> Cleaned_data[[#This Row],[adr]] * (Cleaned_data[[#This Row],[stays_in_week_nights]] + Cleaned_data[[#This Row],[stays_in_weekend_nights]])</f>
        <v>138</v>
      </c>
      <c r="AF2540" s="1">
        <f t="shared" si="39"/>
        <v>1</v>
      </c>
    </row>
    <row r="2541" spans="1:32" x14ac:dyDescent="0.3">
      <c r="A2541" s="1" t="s">
        <v>30</v>
      </c>
      <c r="B2541">
        <v>0</v>
      </c>
      <c r="C2541">
        <v>212</v>
      </c>
      <c r="D2541">
        <v>35</v>
      </c>
      <c r="E2541">
        <v>0</v>
      </c>
      <c r="F2541">
        <v>4</v>
      </c>
      <c r="G2541">
        <v>2</v>
      </c>
      <c r="H2541">
        <v>0</v>
      </c>
      <c r="I2541">
        <v>0</v>
      </c>
      <c r="J2541" s="1" t="s">
        <v>31</v>
      </c>
      <c r="K2541" s="1" t="s">
        <v>63</v>
      </c>
      <c r="L2541" s="1" t="s">
        <v>44</v>
      </c>
      <c r="M2541" s="1" t="s">
        <v>44</v>
      </c>
      <c r="N2541">
        <v>0</v>
      </c>
      <c r="O2541">
        <v>0</v>
      </c>
      <c r="P2541">
        <v>0</v>
      </c>
      <c r="Q2541" s="1" t="s">
        <v>34</v>
      </c>
      <c r="R2541" s="1" t="s">
        <v>34</v>
      </c>
      <c r="S2541">
        <v>1</v>
      </c>
      <c r="T2541" s="1" t="s">
        <v>36</v>
      </c>
      <c r="U2541">
        <v>0</v>
      </c>
      <c r="V2541">
        <v>395</v>
      </c>
      <c r="W2541">
        <v>0</v>
      </c>
      <c r="X2541" s="1" t="s">
        <v>37</v>
      </c>
      <c r="Y2541">
        <v>119</v>
      </c>
      <c r="Z2541">
        <v>0</v>
      </c>
      <c r="AA2541">
        <v>2</v>
      </c>
      <c r="AB2541" s="1" t="s">
        <v>38</v>
      </c>
      <c r="AC2541" s="2">
        <v>42610</v>
      </c>
      <c r="AD2541" s="1">
        <v>2016</v>
      </c>
      <c r="AE2541" s="15">
        <f xml:space="preserve"> Cleaned_data[[#This Row],[adr]] * (Cleaned_data[[#This Row],[stays_in_week_nights]] + Cleaned_data[[#This Row],[stays_in_weekend_nights]])</f>
        <v>476</v>
      </c>
      <c r="AF2541" s="1">
        <f t="shared" si="39"/>
        <v>4</v>
      </c>
    </row>
    <row r="2542" spans="1:32" x14ac:dyDescent="0.3">
      <c r="A2542" s="1" t="s">
        <v>30</v>
      </c>
      <c r="B2542">
        <v>0</v>
      </c>
      <c r="C2542">
        <v>11</v>
      </c>
      <c r="D2542">
        <v>36</v>
      </c>
      <c r="E2542">
        <v>0</v>
      </c>
      <c r="F2542">
        <v>2</v>
      </c>
      <c r="G2542">
        <v>1</v>
      </c>
      <c r="H2542">
        <v>0</v>
      </c>
      <c r="I2542">
        <v>0</v>
      </c>
      <c r="J2542" s="1" t="s">
        <v>43</v>
      </c>
      <c r="K2542" s="1" t="s">
        <v>39</v>
      </c>
      <c r="L2542" s="1" t="s">
        <v>72</v>
      </c>
      <c r="M2542" s="1" t="s">
        <v>33</v>
      </c>
      <c r="N2542">
        <v>0</v>
      </c>
      <c r="O2542">
        <v>0</v>
      </c>
      <c r="P2542">
        <v>0</v>
      </c>
      <c r="Q2542" s="1" t="s">
        <v>45</v>
      </c>
      <c r="R2542" s="1" t="s">
        <v>45</v>
      </c>
      <c r="S2542">
        <v>1</v>
      </c>
      <c r="T2542" s="1" t="s">
        <v>36</v>
      </c>
      <c r="U2542">
        <v>0</v>
      </c>
      <c r="V2542">
        <v>435</v>
      </c>
      <c r="W2542">
        <v>0</v>
      </c>
      <c r="X2542" s="1" t="s">
        <v>37</v>
      </c>
      <c r="Y2542">
        <v>2</v>
      </c>
      <c r="Z2542">
        <v>0</v>
      </c>
      <c r="AA2542">
        <v>0</v>
      </c>
      <c r="AB2542" s="1" t="s">
        <v>38</v>
      </c>
      <c r="AC2542" s="2">
        <v>42615</v>
      </c>
      <c r="AD2542" s="1">
        <v>2016</v>
      </c>
      <c r="AE2542" s="15">
        <f xml:space="preserve"> Cleaned_data[[#This Row],[adr]] * (Cleaned_data[[#This Row],[stays_in_week_nights]] + Cleaned_data[[#This Row],[stays_in_weekend_nights]])</f>
        <v>4</v>
      </c>
      <c r="AF2542" s="1">
        <f t="shared" si="39"/>
        <v>2</v>
      </c>
    </row>
    <row r="2543" spans="1:32" x14ac:dyDescent="0.3">
      <c r="A2543" s="1" t="s">
        <v>30</v>
      </c>
      <c r="B2543">
        <v>0</v>
      </c>
      <c r="C2543">
        <v>5</v>
      </c>
      <c r="D2543">
        <v>36</v>
      </c>
      <c r="E2543">
        <v>0</v>
      </c>
      <c r="F2543">
        <v>4</v>
      </c>
      <c r="G2543">
        <v>2</v>
      </c>
      <c r="H2543">
        <v>2</v>
      </c>
      <c r="I2543">
        <v>0</v>
      </c>
      <c r="J2543" s="1" t="s">
        <v>31</v>
      </c>
      <c r="K2543" s="1" t="s">
        <v>39</v>
      </c>
      <c r="L2543" s="1" t="s">
        <v>44</v>
      </c>
      <c r="M2543" s="1" t="s">
        <v>44</v>
      </c>
      <c r="N2543">
        <v>0</v>
      </c>
      <c r="O2543">
        <v>0</v>
      </c>
      <c r="P2543">
        <v>0</v>
      </c>
      <c r="Q2543" s="1" t="s">
        <v>60</v>
      </c>
      <c r="R2543" s="1" t="s">
        <v>60</v>
      </c>
      <c r="S2543">
        <v>0</v>
      </c>
      <c r="T2543" s="1" t="s">
        <v>36</v>
      </c>
      <c r="U2543">
        <v>250</v>
      </c>
      <c r="V2543">
        <v>439</v>
      </c>
      <c r="W2543">
        <v>0</v>
      </c>
      <c r="X2543" s="1" t="s">
        <v>37</v>
      </c>
      <c r="Y2543">
        <v>224</v>
      </c>
      <c r="Z2543">
        <v>0</v>
      </c>
      <c r="AA2543">
        <v>0</v>
      </c>
      <c r="AB2543" s="1" t="s">
        <v>38</v>
      </c>
      <c r="AC2543" s="2">
        <v>42616</v>
      </c>
      <c r="AD2543" s="1">
        <v>2016</v>
      </c>
      <c r="AE2543" s="15">
        <f xml:space="preserve"> Cleaned_data[[#This Row],[adr]] * (Cleaned_data[[#This Row],[stays_in_week_nights]] + Cleaned_data[[#This Row],[stays_in_weekend_nights]])</f>
        <v>896</v>
      </c>
      <c r="AF2543" s="1">
        <f t="shared" si="39"/>
        <v>4</v>
      </c>
    </row>
    <row r="2544" spans="1:32" x14ac:dyDescent="0.3">
      <c r="A2544" s="1" t="s">
        <v>30</v>
      </c>
      <c r="B2544">
        <v>0</v>
      </c>
      <c r="C2544">
        <v>2</v>
      </c>
      <c r="D2544">
        <v>37</v>
      </c>
      <c r="E2544">
        <v>0</v>
      </c>
      <c r="F2544">
        <v>1</v>
      </c>
      <c r="G2544">
        <v>2</v>
      </c>
      <c r="H2544">
        <v>0</v>
      </c>
      <c r="I2544">
        <v>0</v>
      </c>
      <c r="J2544" s="1" t="s">
        <v>31</v>
      </c>
      <c r="K2544" s="1" t="s">
        <v>56</v>
      </c>
      <c r="L2544" s="1" t="s">
        <v>33</v>
      </c>
      <c r="M2544" s="1" t="s">
        <v>33</v>
      </c>
      <c r="N2544">
        <v>0</v>
      </c>
      <c r="O2544">
        <v>0</v>
      </c>
      <c r="P2544">
        <v>0</v>
      </c>
      <c r="Q2544" s="1" t="s">
        <v>34</v>
      </c>
      <c r="R2544" s="1" t="s">
        <v>34</v>
      </c>
      <c r="S2544">
        <v>1</v>
      </c>
      <c r="T2544" s="1" t="s">
        <v>36</v>
      </c>
      <c r="U2544">
        <v>0</v>
      </c>
      <c r="V2544">
        <v>110</v>
      </c>
      <c r="W2544">
        <v>0</v>
      </c>
      <c r="X2544" s="1" t="s">
        <v>37</v>
      </c>
      <c r="Y2544">
        <v>122</v>
      </c>
      <c r="Z2544">
        <v>0</v>
      </c>
      <c r="AA2544">
        <v>0</v>
      </c>
      <c r="AB2544" s="1" t="s">
        <v>38</v>
      </c>
      <c r="AC2544" s="2">
        <v>42621</v>
      </c>
      <c r="AD2544" s="1">
        <v>2016</v>
      </c>
      <c r="AE2544" s="15">
        <f xml:space="preserve"> Cleaned_data[[#This Row],[adr]] * (Cleaned_data[[#This Row],[stays_in_week_nights]] + Cleaned_data[[#This Row],[stays_in_weekend_nights]])</f>
        <v>122</v>
      </c>
      <c r="AF2544" s="1">
        <f t="shared" si="39"/>
        <v>1</v>
      </c>
    </row>
    <row r="2545" spans="1:32" x14ac:dyDescent="0.3">
      <c r="A2545" s="1" t="s">
        <v>30</v>
      </c>
      <c r="B2545">
        <v>0</v>
      </c>
      <c r="C2545">
        <v>154</v>
      </c>
      <c r="D2545">
        <v>37</v>
      </c>
      <c r="E2545">
        <v>2</v>
      </c>
      <c r="F2545">
        <v>5</v>
      </c>
      <c r="G2545">
        <v>2</v>
      </c>
      <c r="H2545">
        <v>0</v>
      </c>
      <c r="I2545">
        <v>0</v>
      </c>
      <c r="J2545" s="1" t="s">
        <v>76</v>
      </c>
      <c r="K2545" s="1" t="s">
        <v>39</v>
      </c>
      <c r="L2545" s="1" t="s">
        <v>44</v>
      </c>
      <c r="M2545" s="1" t="s">
        <v>44</v>
      </c>
      <c r="N2545">
        <v>0</v>
      </c>
      <c r="O2545">
        <v>0</v>
      </c>
      <c r="P2545">
        <v>0</v>
      </c>
      <c r="Q2545" s="1" t="s">
        <v>58</v>
      </c>
      <c r="R2545" s="1" t="s">
        <v>58</v>
      </c>
      <c r="S2545">
        <v>5</v>
      </c>
      <c r="T2545" s="1" t="s">
        <v>36</v>
      </c>
      <c r="U2545">
        <v>250</v>
      </c>
      <c r="V2545">
        <v>442</v>
      </c>
      <c r="W2545">
        <v>0</v>
      </c>
      <c r="X2545" s="1" t="s">
        <v>37</v>
      </c>
      <c r="Y2545">
        <v>212.6</v>
      </c>
      <c r="Z2545">
        <v>0</v>
      </c>
      <c r="AA2545">
        <v>2</v>
      </c>
      <c r="AB2545" s="1" t="s">
        <v>38</v>
      </c>
      <c r="AC2545" s="2">
        <v>42625</v>
      </c>
      <c r="AD2545" s="1">
        <v>2016</v>
      </c>
      <c r="AE2545" s="15">
        <f xml:space="preserve"> Cleaned_data[[#This Row],[adr]] * (Cleaned_data[[#This Row],[stays_in_week_nights]] + Cleaned_data[[#This Row],[stays_in_weekend_nights]])</f>
        <v>1488.2</v>
      </c>
      <c r="AF2545" s="1">
        <f t="shared" si="39"/>
        <v>7</v>
      </c>
    </row>
    <row r="2546" spans="1:32" x14ac:dyDescent="0.3">
      <c r="A2546" s="1" t="s">
        <v>30</v>
      </c>
      <c r="B2546">
        <v>0</v>
      </c>
      <c r="C2546">
        <v>0</v>
      </c>
      <c r="D2546">
        <v>38</v>
      </c>
      <c r="E2546">
        <v>0</v>
      </c>
      <c r="F2546">
        <v>1</v>
      </c>
      <c r="G2546">
        <v>1</v>
      </c>
      <c r="H2546">
        <v>0</v>
      </c>
      <c r="I2546">
        <v>0</v>
      </c>
      <c r="J2546" s="1" t="s">
        <v>31</v>
      </c>
      <c r="K2546" s="1" t="s">
        <v>56</v>
      </c>
      <c r="L2546" s="1" t="s">
        <v>49</v>
      </c>
      <c r="M2546" s="1" t="s">
        <v>44</v>
      </c>
      <c r="N2546">
        <v>0</v>
      </c>
      <c r="O2546">
        <v>0</v>
      </c>
      <c r="P2546">
        <v>0</v>
      </c>
      <c r="Q2546" s="1" t="s">
        <v>34</v>
      </c>
      <c r="R2546" s="1" t="s">
        <v>34</v>
      </c>
      <c r="S2546">
        <v>0</v>
      </c>
      <c r="T2546" s="1" t="s">
        <v>36</v>
      </c>
      <c r="U2546">
        <v>0</v>
      </c>
      <c r="V2546">
        <v>223</v>
      </c>
      <c r="W2546">
        <v>0</v>
      </c>
      <c r="X2546" s="1" t="s">
        <v>50</v>
      </c>
      <c r="Y2546">
        <v>60</v>
      </c>
      <c r="Z2546">
        <v>0</v>
      </c>
      <c r="AA2546">
        <v>0</v>
      </c>
      <c r="AB2546" s="1" t="s">
        <v>38</v>
      </c>
      <c r="AC2546" s="2">
        <v>42627</v>
      </c>
      <c r="AD2546" s="1">
        <v>2016</v>
      </c>
      <c r="AE2546" s="15">
        <f xml:space="preserve"> Cleaned_data[[#This Row],[adr]] * (Cleaned_data[[#This Row],[stays_in_week_nights]] + Cleaned_data[[#This Row],[stays_in_weekend_nights]])</f>
        <v>60</v>
      </c>
      <c r="AF2546" s="1">
        <f t="shared" si="39"/>
        <v>1</v>
      </c>
    </row>
    <row r="2547" spans="1:32" x14ac:dyDescent="0.3">
      <c r="A2547" s="1" t="s">
        <v>30</v>
      </c>
      <c r="B2547">
        <v>0</v>
      </c>
      <c r="C2547">
        <v>84</v>
      </c>
      <c r="D2547">
        <v>38</v>
      </c>
      <c r="E2547">
        <v>0</v>
      </c>
      <c r="F2547">
        <v>1</v>
      </c>
      <c r="G2547">
        <v>1</v>
      </c>
      <c r="H2547">
        <v>0</v>
      </c>
      <c r="I2547">
        <v>0</v>
      </c>
      <c r="J2547" s="1" t="s">
        <v>31</v>
      </c>
      <c r="K2547" s="1" t="s">
        <v>56</v>
      </c>
      <c r="L2547" s="1" t="s">
        <v>49</v>
      </c>
      <c r="M2547" s="1" t="s">
        <v>44</v>
      </c>
      <c r="N2547">
        <v>0</v>
      </c>
      <c r="O2547">
        <v>0</v>
      </c>
      <c r="P2547">
        <v>0</v>
      </c>
      <c r="Q2547" s="1" t="s">
        <v>34</v>
      </c>
      <c r="R2547" s="1" t="s">
        <v>34</v>
      </c>
      <c r="S2547">
        <v>2</v>
      </c>
      <c r="T2547" s="1" t="s">
        <v>36</v>
      </c>
      <c r="U2547">
        <v>0</v>
      </c>
      <c r="V2547">
        <v>223</v>
      </c>
      <c r="W2547">
        <v>0</v>
      </c>
      <c r="X2547" s="1" t="s">
        <v>50</v>
      </c>
      <c r="Y2547">
        <v>60</v>
      </c>
      <c r="Z2547">
        <v>0</v>
      </c>
      <c r="AA2547">
        <v>0</v>
      </c>
      <c r="AB2547" s="1" t="s">
        <v>38</v>
      </c>
      <c r="AC2547" s="2">
        <v>42628</v>
      </c>
      <c r="AD2547" s="1">
        <v>2016</v>
      </c>
      <c r="AE2547" s="15">
        <f xml:space="preserve"> Cleaned_data[[#This Row],[adr]] * (Cleaned_data[[#This Row],[stays_in_week_nights]] + Cleaned_data[[#This Row],[stays_in_weekend_nights]])</f>
        <v>60</v>
      </c>
      <c r="AF2547" s="1">
        <f t="shared" si="39"/>
        <v>1</v>
      </c>
    </row>
    <row r="2548" spans="1:32" x14ac:dyDescent="0.3">
      <c r="A2548" s="1" t="s">
        <v>30</v>
      </c>
      <c r="B2548">
        <v>0</v>
      </c>
      <c r="C2548">
        <v>339</v>
      </c>
      <c r="D2548">
        <v>39</v>
      </c>
      <c r="E2548">
        <v>2</v>
      </c>
      <c r="F2548">
        <v>0</v>
      </c>
      <c r="G2548">
        <v>1</v>
      </c>
      <c r="H2548">
        <v>0</v>
      </c>
      <c r="I2548">
        <v>0</v>
      </c>
      <c r="J2548" s="1" t="s">
        <v>31</v>
      </c>
      <c r="K2548" s="1" t="s">
        <v>56</v>
      </c>
      <c r="L2548" s="1" t="s">
        <v>49</v>
      </c>
      <c r="M2548" s="1" t="s">
        <v>44</v>
      </c>
      <c r="N2548">
        <v>0</v>
      </c>
      <c r="O2548">
        <v>0</v>
      </c>
      <c r="P2548">
        <v>2</v>
      </c>
      <c r="Q2548" s="1" t="s">
        <v>34</v>
      </c>
      <c r="R2548" s="1" t="s">
        <v>34</v>
      </c>
      <c r="S2548">
        <v>3</v>
      </c>
      <c r="T2548" s="1" t="s">
        <v>36</v>
      </c>
      <c r="U2548">
        <v>0</v>
      </c>
      <c r="V2548">
        <v>223</v>
      </c>
      <c r="W2548">
        <v>0</v>
      </c>
      <c r="X2548" s="1" t="s">
        <v>50</v>
      </c>
      <c r="Y2548">
        <v>60</v>
      </c>
      <c r="Z2548">
        <v>0</v>
      </c>
      <c r="AA2548">
        <v>0</v>
      </c>
      <c r="AB2548" s="1" t="s">
        <v>38</v>
      </c>
      <c r="AC2548" s="2">
        <v>42633</v>
      </c>
      <c r="AD2548" s="1">
        <v>2016</v>
      </c>
      <c r="AE2548" s="15">
        <f xml:space="preserve"> Cleaned_data[[#This Row],[adr]] * (Cleaned_data[[#This Row],[stays_in_week_nights]] + Cleaned_data[[#This Row],[stays_in_weekend_nights]])</f>
        <v>120</v>
      </c>
      <c r="AF2548" s="1">
        <f t="shared" si="39"/>
        <v>2</v>
      </c>
    </row>
    <row r="2549" spans="1:32" x14ac:dyDescent="0.3">
      <c r="A2549" s="1" t="s">
        <v>30</v>
      </c>
      <c r="B2549">
        <v>0</v>
      </c>
      <c r="C2549">
        <v>1</v>
      </c>
      <c r="D2549">
        <v>38</v>
      </c>
      <c r="E2549">
        <v>0</v>
      </c>
      <c r="F2549">
        <v>1</v>
      </c>
      <c r="G2549">
        <v>1</v>
      </c>
      <c r="H2549">
        <v>0</v>
      </c>
      <c r="I2549">
        <v>0</v>
      </c>
      <c r="J2549" s="1" t="s">
        <v>31</v>
      </c>
      <c r="K2549" s="1" t="s">
        <v>39</v>
      </c>
      <c r="L2549" s="1" t="s">
        <v>33</v>
      </c>
      <c r="M2549" s="1" t="s">
        <v>33</v>
      </c>
      <c r="N2549">
        <v>0</v>
      </c>
      <c r="O2549">
        <v>0</v>
      </c>
      <c r="P2549">
        <v>0</v>
      </c>
      <c r="Q2549" s="1" t="s">
        <v>34</v>
      </c>
      <c r="R2549" s="1" t="s">
        <v>42</v>
      </c>
      <c r="S2549">
        <v>0</v>
      </c>
      <c r="T2549" s="1" t="s">
        <v>36</v>
      </c>
      <c r="U2549">
        <v>0</v>
      </c>
      <c r="V2549">
        <v>94</v>
      </c>
      <c r="W2549">
        <v>0</v>
      </c>
      <c r="X2549" s="1" t="s">
        <v>37</v>
      </c>
      <c r="Y2549">
        <v>58</v>
      </c>
      <c r="Z2549">
        <v>0</v>
      </c>
      <c r="AA2549">
        <v>0</v>
      </c>
      <c r="AB2549" s="1" t="s">
        <v>38</v>
      </c>
      <c r="AC2549" s="2">
        <v>42630</v>
      </c>
      <c r="AD2549" s="1">
        <v>2016</v>
      </c>
      <c r="AE2549" s="15">
        <f xml:space="preserve"> Cleaned_data[[#This Row],[adr]] * (Cleaned_data[[#This Row],[stays_in_week_nights]] + Cleaned_data[[#This Row],[stays_in_weekend_nights]])</f>
        <v>58</v>
      </c>
      <c r="AF2549" s="1">
        <f t="shared" si="39"/>
        <v>1</v>
      </c>
    </row>
    <row r="2550" spans="1:32" x14ac:dyDescent="0.3">
      <c r="A2550" s="1" t="s">
        <v>30</v>
      </c>
      <c r="B2550">
        <v>0</v>
      </c>
      <c r="C2550">
        <v>1</v>
      </c>
      <c r="D2550">
        <v>38</v>
      </c>
      <c r="E2550">
        <v>0</v>
      </c>
      <c r="F2550">
        <v>1</v>
      </c>
      <c r="G2550">
        <v>1</v>
      </c>
      <c r="H2550">
        <v>0</v>
      </c>
      <c r="I2550">
        <v>0</v>
      </c>
      <c r="J2550" s="1" t="s">
        <v>31</v>
      </c>
      <c r="K2550" s="1" t="s">
        <v>39</v>
      </c>
      <c r="L2550" s="1" t="s">
        <v>33</v>
      </c>
      <c r="M2550" s="1" t="s">
        <v>33</v>
      </c>
      <c r="N2550">
        <v>0</v>
      </c>
      <c r="O2550">
        <v>0</v>
      </c>
      <c r="P2550">
        <v>0</v>
      </c>
      <c r="Q2550" s="1" t="s">
        <v>34</v>
      </c>
      <c r="R2550" s="1" t="s">
        <v>42</v>
      </c>
      <c r="S2550">
        <v>1</v>
      </c>
      <c r="T2550" s="1" t="s">
        <v>36</v>
      </c>
      <c r="U2550">
        <v>0</v>
      </c>
      <c r="V2550">
        <v>94</v>
      </c>
      <c r="W2550">
        <v>0</v>
      </c>
      <c r="X2550" s="1" t="s">
        <v>37</v>
      </c>
      <c r="Y2550">
        <v>58</v>
      </c>
      <c r="Z2550">
        <v>0</v>
      </c>
      <c r="AA2550">
        <v>0</v>
      </c>
      <c r="AB2550" s="1" t="s">
        <v>38</v>
      </c>
      <c r="AC2550" s="2">
        <v>42630</v>
      </c>
      <c r="AD2550" s="1">
        <v>2016</v>
      </c>
      <c r="AE2550" s="15">
        <f xml:space="preserve"> Cleaned_data[[#This Row],[adr]] * (Cleaned_data[[#This Row],[stays_in_week_nights]] + Cleaned_data[[#This Row],[stays_in_weekend_nights]])</f>
        <v>58</v>
      </c>
      <c r="AF2550" s="1">
        <f t="shared" si="39"/>
        <v>1</v>
      </c>
    </row>
    <row r="2551" spans="1:32" x14ac:dyDescent="0.3">
      <c r="A2551" s="1" t="s">
        <v>30</v>
      </c>
      <c r="B2551">
        <v>0</v>
      </c>
      <c r="C2551">
        <v>336</v>
      </c>
      <c r="D2551">
        <v>38</v>
      </c>
      <c r="E2551">
        <v>0</v>
      </c>
      <c r="F2551">
        <v>2</v>
      </c>
      <c r="G2551">
        <v>2</v>
      </c>
      <c r="H2551">
        <v>0</v>
      </c>
      <c r="I2551">
        <v>0</v>
      </c>
      <c r="J2551" s="1" t="s">
        <v>31</v>
      </c>
      <c r="K2551" s="1" t="s">
        <v>56</v>
      </c>
      <c r="L2551" s="1" t="s">
        <v>49</v>
      </c>
      <c r="M2551" s="1" t="s">
        <v>44</v>
      </c>
      <c r="N2551">
        <v>0</v>
      </c>
      <c r="O2551">
        <v>0</v>
      </c>
      <c r="P2551">
        <v>0</v>
      </c>
      <c r="Q2551" s="1" t="s">
        <v>34</v>
      </c>
      <c r="R2551" s="1" t="s">
        <v>55</v>
      </c>
      <c r="S2551">
        <v>1</v>
      </c>
      <c r="T2551" s="1" t="s">
        <v>36</v>
      </c>
      <c r="U2551">
        <v>0</v>
      </c>
      <c r="V2551">
        <v>223</v>
      </c>
      <c r="W2551">
        <v>0</v>
      </c>
      <c r="X2551" s="1" t="s">
        <v>50</v>
      </c>
      <c r="Y2551">
        <v>66</v>
      </c>
      <c r="Z2551">
        <v>0</v>
      </c>
      <c r="AA2551">
        <v>0</v>
      </c>
      <c r="AB2551" s="1" t="s">
        <v>38</v>
      </c>
      <c r="AC2551" s="2">
        <v>42630</v>
      </c>
      <c r="AD2551" s="1">
        <v>2016</v>
      </c>
      <c r="AE2551" s="15">
        <f xml:space="preserve"> Cleaned_data[[#This Row],[adr]] * (Cleaned_data[[#This Row],[stays_in_week_nights]] + Cleaned_data[[#This Row],[stays_in_weekend_nights]])</f>
        <v>132</v>
      </c>
      <c r="AF2551" s="1">
        <f t="shared" si="39"/>
        <v>2</v>
      </c>
    </row>
    <row r="2552" spans="1:32" x14ac:dyDescent="0.3">
      <c r="A2552" s="1" t="s">
        <v>30</v>
      </c>
      <c r="B2552">
        <v>0</v>
      </c>
      <c r="C2552">
        <v>336</v>
      </c>
      <c r="D2552">
        <v>38</v>
      </c>
      <c r="E2552">
        <v>0</v>
      </c>
      <c r="F2552">
        <v>3</v>
      </c>
      <c r="G2552">
        <v>2</v>
      </c>
      <c r="H2552">
        <v>0</v>
      </c>
      <c r="I2552">
        <v>0</v>
      </c>
      <c r="J2552" s="1" t="s">
        <v>31</v>
      </c>
      <c r="K2552" s="1" t="s">
        <v>56</v>
      </c>
      <c r="L2552" s="1" t="s">
        <v>49</v>
      </c>
      <c r="M2552" s="1" t="s">
        <v>44</v>
      </c>
      <c r="N2552">
        <v>0</v>
      </c>
      <c r="O2552">
        <v>0</v>
      </c>
      <c r="P2552">
        <v>0</v>
      </c>
      <c r="Q2552" s="1" t="s">
        <v>34</v>
      </c>
      <c r="R2552" s="1" t="s">
        <v>34</v>
      </c>
      <c r="S2552">
        <v>1</v>
      </c>
      <c r="T2552" s="1" t="s">
        <v>36</v>
      </c>
      <c r="U2552">
        <v>0</v>
      </c>
      <c r="V2552">
        <v>223</v>
      </c>
      <c r="W2552">
        <v>0</v>
      </c>
      <c r="X2552" s="1" t="s">
        <v>50</v>
      </c>
      <c r="Y2552">
        <v>66</v>
      </c>
      <c r="Z2552">
        <v>0</v>
      </c>
      <c r="AA2552">
        <v>0</v>
      </c>
      <c r="AB2552" s="1" t="s">
        <v>38</v>
      </c>
      <c r="AC2552" s="2">
        <v>42631</v>
      </c>
      <c r="AD2552" s="1">
        <v>2016</v>
      </c>
      <c r="AE2552" s="15">
        <f xml:space="preserve"> Cleaned_data[[#This Row],[adr]] * (Cleaned_data[[#This Row],[stays_in_week_nights]] + Cleaned_data[[#This Row],[stays_in_weekend_nights]])</f>
        <v>198</v>
      </c>
      <c r="AF2552" s="1">
        <f t="shared" si="39"/>
        <v>3</v>
      </c>
    </row>
    <row r="2553" spans="1:32" x14ac:dyDescent="0.3">
      <c r="A2553" s="1" t="s">
        <v>30</v>
      </c>
      <c r="B2553">
        <v>0</v>
      </c>
      <c r="C2553">
        <v>336</v>
      </c>
      <c r="D2553">
        <v>38</v>
      </c>
      <c r="E2553">
        <v>0</v>
      </c>
      <c r="F2553">
        <v>3</v>
      </c>
      <c r="G2553">
        <v>2</v>
      </c>
      <c r="H2553">
        <v>0</v>
      </c>
      <c r="I2553">
        <v>0</v>
      </c>
      <c r="J2553" s="1" t="s">
        <v>31</v>
      </c>
      <c r="K2553" s="1" t="s">
        <v>56</v>
      </c>
      <c r="L2553" s="1" t="s">
        <v>49</v>
      </c>
      <c r="M2553" s="1" t="s">
        <v>44</v>
      </c>
      <c r="N2553">
        <v>0</v>
      </c>
      <c r="O2553">
        <v>0</v>
      </c>
      <c r="P2553">
        <v>0</v>
      </c>
      <c r="Q2553" s="1" t="s">
        <v>34</v>
      </c>
      <c r="R2553" s="1" t="s">
        <v>34</v>
      </c>
      <c r="S2553">
        <v>1</v>
      </c>
      <c r="T2553" s="1" t="s">
        <v>36</v>
      </c>
      <c r="U2553">
        <v>0</v>
      </c>
      <c r="V2553">
        <v>223</v>
      </c>
      <c r="W2553">
        <v>0</v>
      </c>
      <c r="X2553" s="1" t="s">
        <v>50</v>
      </c>
      <c r="Y2553">
        <v>70</v>
      </c>
      <c r="Z2553">
        <v>0</v>
      </c>
      <c r="AA2553">
        <v>0</v>
      </c>
      <c r="AB2553" s="1" t="s">
        <v>38</v>
      </c>
      <c r="AC2553" s="2">
        <v>42631</v>
      </c>
      <c r="AD2553" s="1">
        <v>2016</v>
      </c>
      <c r="AE2553" s="15">
        <f xml:space="preserve"> Cleaned_data[[#This Row],[adr]] * (Cleaned_data[[#This Row],[stays_in_week_nights]] + Cleaned_data[[#This Row],[stays_in_weekend_nights]])</f>
        <v>210</v>
      </c>
      <c r="AF2553" s="1">
        <f t="shared" si="39"/>
        <v>3</v>
      </c>
    </row>
    <row r="2554" spans="1:32" x14ac:dyDescent="0.3">
      <c r="A2554" s="1" t="s">
        <v>30</v>
      </c>
      <c r="B2554">
        <v>0</v>
      </c>
      <c r="C2554">
        <v>336</v>
      </c>
      <c r="D2554">
        <v>38</v>
      </c>
      <c r="E2554">
        <v>0</v>
      </c>
      <c r="F2554">
        <v>3</v>
      </c>
      <c r="G2554">
        <v>1</v>
      </c>
      <c r="H2554">
        <v>0</v>
      </c>
      <c r="I2554">
        <v>0</v>
      </c>
      <c r="J2554" s="1" t="s">
        <v>31</v>
      </c>
      <c r="K2554" s="1" t="s">
        <v>56</v>
      </c>
      <c r="L2554" s="1" t="s">
        <v>49</v>
      </c>
      <c r="M2554" s="1" t="s">
        <v>44</v>
      </c>
      <c r="N2554">
        <v>0</v>
      </c>
      <c r="O2554">
        <v>0</v>
      </c>
      <c r="P2554">
        <v>0</v>
      </c>
      <c r="Q2554" s="1" t="s">
        <v>34</v>
      </c>
      <c r="R2554" s="1" t="s">
        <v>45</v>
      </c>
      <c r="S2554">
        <v>1</v>
      </c>
      <c r="T2554" s="1" t="s">
        <v>36</v>
      </c>
      <c r="U2554">
        <v>0</v>
      </c>
      <c r="V2554">
        <v>223</v>
      </c>
      <c r="W2554">
        <v>0</v>
      </c>
      <c r="X2554" s="1" t="s">
        <v>50</v>
      </c>
      <c r="Y2554">
        <v>60</v>
      </c>
      <c r="Z2554">
        <v>0</v>
      </c>
      <c r="AA2554">
        <v>0</v>
      </c>
      <c r="AB2554" s="1" t="s">
        <v>38</v>
      </c>
      <c r="AC2554" s="2">
        <v>42631</v>
      </c>
      <c r="AD2554" s="1">
        <v>2016</v>
      </c>
      <c r="AE2554" s="15">
        <f xml:space="preserve"> Cleaned_data[[#This Row],[adr]] * (Cleaned_data[[#This Row],[stays_in_week_nights]] + Cleaned_data[[#This Row],[stays_in_weekend_nights]])</f>
        <v>180</v>
      </c>
      <c r="AF2554" s="1">
        <f t="shared" si="39"/>
        <v>3</v>
      </c>
    </row>
    <row r="2555" spans="1:32" x14ac:dyDescent="0.3">
      <c r="A2555" s="1" t="s">
        <v>30</v>
      </c>
      <c r="B2555">
        <v>0</v>
      </c>
      <c r="C2555">
        <v>336</v>
      </c>
      <c r="D2555">
        <v>38</v>
      </c>
      <c r="E2555">
        <v>0</v>
      </c>
      <c r="F2555">
        <v>3</v>
      </c>
      <c r="G2555">
        <v>1</v>
      </c>
      <c r="H2555">
        <v>0</v>
      </c>
      <c r="I2555">
        <v>0</v>
      </c>
      <c r="J2555" s="1" t="s">
        <v>31</v>
      </c>
      <c r="K2555" s="1" t="s">
        <v>56</v>
      </c>
      <c r="L2555" s="1" t="s">
        <v>49</v>
      </c>
      <c r="M2555" s="1" t="s">
        <v>44</v>
      </c>
      <c r="N2555">
        <v>0</v>
      </c>
      <c r="O2555">
        <v>0</v>
      </c>
      <c r="P2555">
        <v>0</v>
      </c>
      <c r="Q2555" s="1" t="s">
        <v>34</v>
      </c>
      <c r="R2555" s="1" t="s">
        <v>45</v>
      </c>
      <c r="S2555">
        <v>1</v>
      </c>
      <c r="T2555" s="1" t="s">
        <v>36</v>
      </c>
      <c r="U2555">
        <v>0</v>
      </c>
      <c r="V2555">
        <v>223</v>
      </c>
      <c r="W2555">
        <v>0</v>
      </c>
      <c r="X2555" s="1" t="s">
        <v>50</v>
      </c>
      <c r="Y2555">
        <v>68</v>
      </c>
      <c r="Z2555">
        <v>0</v>
      </c>
      <c r="AA2555">
        <v>0</v>
      </c>
      <c r="AB2555" s="1" t="s">
        <v>38</v>
      </c>
      <c r="AC2555" s="2">
        <v>42631</v>
      </c>
      <c r="AD2555" s="1">
        <v>2016</v>
      </c>
      <c r="AE2555" s="15">
        <f xml:space="preserve"> Cleaned_data[[#This Row],[adr]] * (Cleaned_data[[#This Row],[stays_in_week_nights]] + Cleaned_data[[#This Row],[stays_in_weekend_nights]])</f>
        <v>204</v>
      </c>
      <c r="AF2555" s="1">
        <f t="shared" si="39"/>
        <v>3</v>
      </c>
    </row>
    <row r="2556" spans="1:32" x14ac:dyDescent="0.3">
      <c r="A2556" s="1" t="s">
        <v>30</v>
      </c>
      <c r="B2556">
        <v>0</v>
      </c>
      <c r="C2556">
        <v>336</v>
      </c>
      <c r="D2556">
        <v>38</v>
      </c>
      <c r="E2556">
        <v>0</v>
      </c>
      <c r="F2556">
        <v>3</v>
      </c>
      <c r="G2556">
        <v>2</v>
      </c>
      <c r="H2556">
        <v>0</v>
      </c>
      <c r="I2556">
        <v>0</v>
      </c>
      <c r="J2556" s="1" t="s">
        <v>31</v>
      </c>
      <c r="K2556" s="1" t="s">
        <v>56</v>
      </c>
      <c r="L2556" s="1" t="s">
        <v>49</v>
      </c>
      <c r="M2556" s="1" t="s">
        <v>44</v>
      </c>
      <c r="N2556">
        <v>0</v>
      </c>
      <c r="O2556">
        <v>0</v>
      </c>
      <c r="P2556">
        <v>0</v>
      </c>
      <c r="Q2556" s="1" t="s">
        <v>34</v>
      </c>
      <c r="R2556" s="1" t="s">
        <v>34</v>
      </c>
      <c r="S2556">
        <v>1</v>
      </c>
      <c r="T2556" s="1" t="s">
        <v>36</v>
      </c>
      <c r="U2556">
        <v>0</v>
      </c>
      <c r="V2556">
        <v>223</v>
      </c>
      <c r="W2556">
        <v>0</v>
      </c>
      <c r="X2556" s="1" t="s">
        <v>50</v>
      </c>
      <c r="Y2556">
        <v>74</v>
      </c>
      <c r="Z2556">
        <v>1</v>
      </c>
      <c r="AA2556">
        <v>0</v>
      </c>
      <c r="AB2556" s="1" t="s">
        <v>38</v>
      </c>
      <c r="AC2556" s="2">
        <v>42631</v>
      </c>
      <c r="AD2556" s="1">
        <v>2016</v>
      </c>
      <c r="AE2556" s="15">
        <f xml:space="preserve"> Cleaned_data[[#This Row],[adr]] * (Cleaned_data[[#This Row],[stays_in_week_nights]] + Cleaned_data[[#This Row],[stays_in_weekend_nights]])</f>
        <v>222</v>
      </c>
      <c r="AF2556" s="1">
        <f t="shared" si="39"/>
        <v>3</v>
      </c>
    </row>
    <row r="2557" spans="1:32" x14ac:dyDescent="0.3">
      <c r="A2557" s="1" t="s">
        <v>30</v>
      </c>
      <c r="B2557">
        <v>0</v>
      </c>
      <c r="C2557">
        <v>336</v>
      </c>
      <c r="D2557">
        <v>38</v>
      </c>
      <c r="E2557">
        <v>0</v>
      </c>
      <c r="F2557">
        <v>3</v>
      </c>
      <c r="G2557">
        <v>2</v>
      </c>
      <c r="H2557">
        <v>0</v>
      </c>
      <c r="I2557">
        <v>0</v>
      </c>
      <c r="J2557" s="1" t="s">
        <v>31</v>
      </c>
      <c r="K2557" s="1" t="s">
        <v>56</v>
      </c>
      <c r="L2557" s="1" t="s">
        <v>49</v>
      </c>
      <c r="M2557" s="1" t="s">
        <v>44</v>
      </c>
      <c r="N2557">
        <v>0</v>
      </c>
      <c r="O2557">
        <v>0</v>
      </c>
      <c r="P2557">
        <v>0</v>
      </c>
      <c r="Q2557" s="1" t="s">
        <v>34</v>
      </c>
      <c r="R2557" s="1" t="s">
        <v>34</v>
      </c>
      <c r="S2557">
        <v>2</v>
      </c>
      <c r="T2557" s="1" t="s">
        <v>36</v>
      </c>
      <c r="U2557">
        <v>0</v>
      </c>
      <c r="V2557">
        <v>223</v>
      </c>
      <c r="W2557">
        <v>0</v>
      </c>
      <c r="X2557" s="1" t="s">
        <v>50</v>
      </c>
      <c r="Y2557">
        <v>66</v>
      </c>
      <c r="Z2557">
        <v>0</v>
      </c>
      <c r="AA2557">
        <v>1</v>
      </c>
      <c r="AB2557" s="1" t="s">
        <v>38</v>
      </c>
      <c r="AC2557" s="2">
        <v>42631</v>
      </c>
      <c r="AD2557" s="1">
        <v>2016</v>
      </c>
      <c r="AE2557" s="15">
        <f xml:space="preserve"> Cleaned_data[[#This Row],[adr]] * (Cleaned_data[[#This Row],[stays_in_week_nights]] + Cleaned_data[[#This Row],[stays_in_weekend_nights]])</f>
        <v>198</v>
      </c>
      <c r="AF2557" s="1">
        <f t="shared" si="39"/>
        <v>3</v>
      </c>
    </row>
    <row r="2558" spans="1:32" x14ac:dyDescent="0.3">
      <c r="A2558" s="1" t="s">
        <v>30</v>
      </c>
      <c r="B2558">
        <v>0</v>
      </c>
      <c r="C2558">
        <v>336</v>
      </c>
      <c r="D2558">
        <v>38</v>
      </c>
      <c r="E2558">
        <v>0</v>
      </c>
      <c r="F2558">
        <v>3</v>
      </c>
      <c r="G2558">
        <v>1</v>
      </c>
      <c r="H2558">
        <v>0</v>
      </c>
      <c r="I2558">
        <v>0</v>
      </c>
      <c r="J2558" s="1" t="s">
        <v>31</v>
      </c>
      <c r="K2558" s="1" t="s">
        <v>56</v>
      </c>
      <c r="L2558" s="1" t="s">
        <v>49</v>
      </c>
      <c r="M2558" s="1" t="s">
        <v>44</v>
      </c>
      <c r="N2558">
        <v>0</v>
      </c>
      <c r="O2558">
        <v>0</v>
      </c>
      <c r="P2558">
        <v>0</v>
      </c>
      <c r="Q2558" s="1" t="s">
        <v>34</v>
      </c>
      <c r="R2558" s="1" t="s">
        <v>34</v>
      </c>
      <c r="S2558">
        <v>2</v>
      </c>
      <c r="T2558" s="1" t="s">
        <v>36</v>
      </c>
      <c r="U2558">
        <v>0</v>
      </c>
      <c r="V2558">
        <v>223</v>
      </c>
      <c r="W2558">
        <v>0</v>
      </c>
      <c r="X2558" s="1" t="s">
        <v>50</v>
      </c>
      <c r="Y2558">
        <v>64</v>
      </c>
      <c r="Z2558">
        <v>0</v>
      </c>
      <c r="AA2558">
        <v>0</v>
      </c>
      <c r="AB2558" s="1" t="s">
        <v>38</v>
      </c>
      <c r="AC2558" s="2">
        <v>42631</v>
      </c>
      <c r="AD2558" s="1">
        <v>2016</v>
      </c>
      <c r="AE2558" s="15">
        <f xml:space="preserve"> Cleaned_data[[#This Row],[adr]] * (Cleaned_data[[#This Row],[stays_in_week_nights]] + Cleaned_data[[#This Row],[stays_in_weekend_nights]])</f>
        <v>192</v>
      </c>
      <c r="AF2558" s="1">
        <f t="shared" si="39"/>
        <v>3</v>
      </c>
    </row>
    <row r="2559" spans="1:32" x14ac:dyDescent="0.3">
      <c r="A2559" s="1" t="s">
        <v>30</v>
      </c>
      <c r="B2559">
        <v>0</v>
      </c>
      <c r="C2559">
        <v>8</v>
      </c>
      <c r="D2559">
        <v>38</v>
      </c>
      <c r="E2559">
        <v>0</v>
      </c>
      <c r="F2559">
        <v>3</v>
      </c>
      <c r="G2559">
        <v>3</v>
      </c>
      <c r="H2559">
        <v>0</v>
      </c>
      <c r="I2559">
        <v>0</v>
      </c>
      <c r="J2559" s="1" t="s">
        <v>31</v>
      </c>
      <c r="K2559" s="1" t="s">
        <v>56</v>
      </c>
      <c r="L2559" s="1" t="s">
        <v>49</v>
      </c>
      <c r="M2559" s="1" t="s">
        <v>44</v>
      </c>
      <c r="N2559">
        <v>0</v>
      </c>
      <c r="O2559">
        <v>0</v>
      </c>
      <c r="P2559">
        <v>0</v>
      </c>
      <c r="Q2559" s="1" t="s">
        <v>34</v>
      </c>
      <c r="R2559" s="1" t="s">
        <v>58</v>
      </c>
      <c r="S2559">
        <v>0</v>
      </c>
      <c r="T2559" s="1" t="s">
        <v>36</v>
      </c>
      <c r="U2559">
        <v>0</v>
      </c>
      <c r="V2559">
        <v>223</v>
      </c>
      <c r="W2559">
        <v>0</v>
      </c>
      <c r="X2559" s="1" t="s">
        <v>50</v>
      </c>
      <c r="Y2559">
        <v>101</v>
      </c>
      <c r="Z2559">
        <v>0</v>
      </c>
      <c r="AA2559">
        <v>0</v>
      </c>
      <c r="AB2559" s="1" t="s">
        <v>38</v>
      </c>
      <c r="AC2559" s="2">
        <v>42631</v>
      </c>
      <c r="AD2559" s="1">
        <v>2016</v>
      </c>
      <c r="AE2559" s="15">
        <f xml:space="preserve"> Cleaned_data[[#This Row],[adr]] * (Cleaned_data[[#This Row],[stays_in_week_nights]] + Cleaned_data[[#This Row],[stays_in_weekend_nights]])</f>
        <v>303</v>
      </c>
      <c r="AF2559" s="1">
        <f t="shared" si="39"/>
        <v>3</v>
      </c>
    </row>
    <row r="2560" spans="1:32" x14ac:dyDescent="0.3">
      <c r="A2560" s="1" t="s">
        <v>30</v>
      </c>
      <c r="B2560">
        <v>0</v>
      </c>
      <c r="C2560">
        <v>336</v>
      </c>
      <c r="D2560">
        <v>38</v>
      </c>
      <c r="E2560">
        <v>0</v>
      </c>
      <c r="F2560">
        <v>3</v>
      </c>
      <c r="G2560">
        <v>2</v>
      </c>
      <c r="H2560">
        <v>0</v>
      </c>
      <c r="I2560">
        <v>0</v>
      </c>
      <c r="J2560" s="1" t="s">
        <v>31</v>
      </c>
      <c r="K2560" s="1" t="s">
        <v>56</v>
      </c>
      <c r="L2560" s="1" t="s">
        <v>49</v>
      </c>
      <c r="M2560" s="1" t="s">
        <v>44</v>
      </c>
      <c r="N2560">
        <v>0</v>
      </c>
      <c r="O2560">
        <v>0</v>
      </c>
      <c r="P2560">
        <v>0</v>
      </c>
      <c r="Q2560" s="1" t="s">
        <v>34</v>
      </c>
      <c r="R2560" s="1" t="s">
        <v>69</v>
      </c>
      <c r="S2560">
        <v>1</v>
      </c>
      <c r="T2560" s="1" t="s">
        <v>36</v>
      </c>
      <c r="U2560">
        <v>0</v>
      </c>
      <c r="V2560">
        <v>223</v>
      </c>
      <c r="W2560">
        <v>0</v>
      </c>
      <c r="X2560" s="1" t="s">
        <v>50</v>
      </c>
      <c r="Y2560">
        <v>74</v>
      </c>
      <c r="Z2560">
        <v>0</v>
      </c>
      <c r="AA2560">
        <v>0</v>
      </c>
      <c r="AB2560" s="1" t="s">
        <v>38</v>
      </c>
      <c r="AC2560" s="2">
        <v>42631</v>
      </c>
      <c r="AD2560" s="1">
        <v>2016</v>
      </c>
      <c r="AE2560" s="15">
        <f xml:space="preserve"> Cleaned_data[[#This Row],[adr]] * (Cleaned_data[[#This Row],[stays_in_week_nights]] + Cleaned_data[[#This Row],[stays_in_weekend_nights]])</f>
        <v>222</v>
      </c>
      <c r="AF2560" s="1">
        <f t="shared" si="39"/>
        <v>3</v>
      </c>
    </row>
    <row r="2561" spans="1:32" x14ac:dyDescent="0.3">
      <c r="A2561" s="1" t="s">
        <v>30</v>
      </c>
      <c r="B2561">
        <v>0</v>
      </c>
      <c r="C2561">
        <v>334</v>
      </c>
      <c r="D2561">
        <v>38</v>
      </c>
      <c r="E2561">
        <v>0</v>
      </c>
      <c r="F2561">
        <v>5</v>
      </c>
      <c r="G2561">
        <v>2</v>
      </c>
      <c r="H2561">
        <v>0</v>
      </c>
      <c r="I2561">
        <v>0</v>
      </c>
      <c r="J2561" s="1" t="s">
        <v>31</v>
      </c>
      <c r="K2561" s="1" t="s">
        <v>56</v>
      </c>
      <c r="L2561" s="1" t="s">
        <v>49</v>
      </c>
      <c r="M2561" s="1" t="s">
        <v>44</v>
      </c>
      <c r="N2561">
        <v>0</v>
      </c>
      <c r="O2561">
        <v>0</v>
      </c>
      <c r="P2561">
        <v>0</v>
      </c>
      <c r="Q2561" s="1" t="s">
        <v>34</v>
      </c>
      <c r="R2561" s="1" t="s">
        <v>34</v>
      </c>
      <c r="S2561">
        <v>1</v>
      </c>
      <c r="T2561" s="1" t="s">
        <v>36</v>
      </c>
      <c r="U2561">
        <v>0</v>
      </c>
      <c r="V2561">
        <v>223</v>
      </c>
      <c r="W2561">
        <v>0</v>
      </c>
      <c r="X2561" s="1" t="s">
        <v>50</v>
      </c>
      <c r="Y2561">
        <v>66</v>
      </c>
      <c r="Z2561">
        <v>0</v>
      </c>
      <c r="AA2561">
        <v>0</v>
      </c>
      <c r="AB2561" s="1" t="s">
        <v>38</v>
      </c>
      <c r="AC2561" s="2">
        <v>42631</v>
      </c>
      <c r="AD2561" s="1">
        <v>2016</v>
      </c>
      <c r="AE2561" s="15">
        <f xml:space="preserve"> Cleaned_data[[#This Row],[adr]] * (Cleaned_data[[#This Row],[stays_in_week_nights]] + Cleaned_data[[#This Row],[stays_in_weekend_nights]])</f>
        <v>330</v>
      </c>
      <c r="AF2561" s="1">
        <f t="shared" si="39"/>
        <v>5</v>
      </c>
    </row>
    <row r="2562" spans="1:32" x14ac:dyDescent="0.3">
      <c r="A2562" s="1" t="s">
        <v>30</v>
      </c>
      <c r="B2562">
        <v>0</v>
      </c>
      <c r="C2562">
        <v>336</v>
      </c>
      <c r="D2562">
        <v>38</v>
      </c>
      <c r="E2562">
        <v>1</v>
      </c>
      <c r="F2562">
        <v>3</v>
      </c>
      <c r="G2562">
        <v>2</v>
      </c>
      <c r="H2562">
        <v>0</v>
      </c>
      <c r="I2562">
        <v>0</v>
      </c>
      <c r="J2562" s="1" t="s">
        <v>31</v>
      </c>
      <c r="K2562" s="1" t="s">
        <v>56</v>
      </c>
      <c r="L2562" s="1" t="s">
        <v>49</v>
      </c>
      <c r="M2562" s="1" t="s">
        <v>44</v>
      </c>
      <c r="N2562">
        <v>0</v>
      </c>
      <c r="O2562">
        <v>0</v>
      </c>
      <c r="P2562">
        <v>0</v>
      </c>
      <c r="Q2562" s="1" t="s">
        <v>34</v>
      </c>
      <c r="R2562" s="1" t="s">
        <v>34</v>
      </c>
      <c r="S2562">
        <v>1</v>
      </c>
      <c r="T2562" s="1" t="s">
        <v>36</v>
      </c>
      <c r="U2562">
        <v>0</v>
      </c>
      <c r="V2562">
        <v>223</v>
      </c>
      <c r="W2562">
        <v>0</v>
      </c>
      <c r="X2562" s="1" t="s">
        <v>50</v>
      </c>
      <c r="Y2562">
        <v>73.5</v>
      </c>
      <c r="Z2562">
        <v>1</v>
      </c>
      <c r="AA2562">
        <v>0</v>
      </c>
      <c r="AB2562" s="1" t="s">
        <v>38</v>
      </c>
      <c r="AC2562" s="2">
        <v>42632</v>
      </c>
      <c r="AD2562" s="1">
        <v>2016</v>
      </c>
      <c r="AE2562" s="15">
        <f xml:space="preserve"> Cleaned_data[[#This Row],[adr]] * (Cleaned_data[[#This Row],[stays_in_week_nights]] + Cleaned_data[[#This Row],[stays_in_weekend_nights]])</f>
        <v>294</v>
      </c>
      <c r="AF2562" s="1">
        <f t="shared" ref="AF2562:AF2625" si="40">E2562 +F2562</f>
        <v>4</v>
      </c>
    </row>
    <row r="2563" spans="1:32" x14ac:dyDescent="0.3">
      <c r="A2563" s="1" t="s">
        <v>30</v>
      </c>
      <c r="B2563">
        <v>0</v>
      </c>
      <c r="C2563">
        <v>336</v>
      </c>
      <c r="D2563">
        <v>38</v>
      </c>
      <c r="E2563">
        <v>1</v>
      </c>
      <c r="F2563">
        <v>3</v>
      </c>
      <c r="G2563">
        <v>2</v>
      </c>
      <c r="H2563">
        <v>0</v>
      </c>
      <c r="I2563">
        <v>0</v>
      </c>
      <c r="J2563" s="1" t="s">
        <v>31</v>
      </c>
      <c r="K2563" s="1" t="s">
        <v>56</v>
      </c>
      <c r="L2563" s="1" t="s">
        <v>49</v>
      </c>
      <c r="M2563" s="1" t="s">
        <v>44</v>
      </c>
      <c r="N2563">
        <v>0</v>
      </c>
      <c r="O2563">
        <v>0</v>
      </c>
      <c r="P2563">
        <v>0</v>
      </c>
      <c r="Q2563" s="1" t="s">
        <v>34</v>
      </c>
      <c r="R2563" s="1" t="s">
        <v>34</v>
      </c>
      <c r="S2563">
        <v>1</v>
      </c>
      <c r="T2563" s="1" t="s">
        <v>36</v>
      </c>
      <c r="U2563">
        <v>0</v>
      </c>
      <c r="V2563">
        <v>223</v>
      </c>
      <c r="W2563">
        <v>0</v>
      </c>
      <c r="X2563" s="1" t="s">
        <v>50</v>
      </c>
      <c r="Y2563">
        <v>81</v>
      </c>
      <c r="Z2563">
        <v>1</v>
      </c>
      <c r="AA2563">
        <v>0</v>
      </c>
      <c r="AB2563" s="1" t="s">
        <v>38</v>
      </c>
      <c r="AC2563" s="2">
        <v>42632</v>
      </c>
      <c r="AD2563" s="1">
        <v>2016</v>
      </c>
      <c r="AE2563" s="15">
        <f xml:space="preserve"> Cleaned_data[[#This Row],[adr]] * (Cleaned_data[[#This Row],[stays_in_week_nights]] + Cleaned_data[[#This Row],[stays_in_weekend_nights]])</f>
        <v>324</v>
      </c>
      <c r="AF2563" s="1">
        <f t="shared" si="40"/>
        <v>4</v>
      </c>
    </row>
    <row r="2564" spans="1:32" x14ac:dyDescent="0.3">
      <c r="A2564" s="1" t="s">
        <v>30</v>
      </c>
      <c r="B2564">
        <v>0</v>
      </c>
      <c r="C2564">
        <v>336</v>
      </c>
      <c r="D2564">
        <v>38</v>
      </c>
      <c r="E2564">
        <v>1</v>
      </c>
      <c r="F2564">
        <v>3</v>
      </c>
      <c r="G2564">
        <v>1</v>
      </c>
      <c r="H2564">
        <v>0</v>
      </c>
      <c r="I2564">
        <v>0</v>
      </c>
      <c r="J2564" s="1" t="s">
        <v>31</v>
      </c>
      <c r="K2564" s="1" t="s">
        <v>56</v>
      </c>
      <c r="L2564" s="1" t="s">
        <v>49</v>
      </c>
      <c r="M2564" s="1" t="s">
        <v>44</v>
      </c>
      <c r="N2564">
        <v>0</v>
      </c>
      <c r="O2564">
        <v>0</v>
      </c>
      <c r="P2564">
        <v>0</v>
      </c>
      <c r="Q2564" s="1" t="s">
        <v>34</v>
      </c>
      <c r="R2564" s="1" t="s">
        <v>55</v>
      </c>
      <c r="S2564">
        <v>1</v>
      </c>
      <c r="T2564" s="1" t="s">
        <v>36</v>
      </c>
      <c r="U2564">
        <v>0</v>
      </c>
      <c r="V2564">
        <v>223</v>
      </c>
      <c r="W2564">
        <v>0</v>
      </c>
      <c r="X2564" s="1" t="s">
        <v>50</v>
      </c>
      <c r="Y2564">
        <v>60</v>
      </c>
      <c r="Z2564">
        <v>0</v>
      </c>
      <c r="AA2564">
        <v>0</v>
      </c>
      <c r="AB2564" s="1" t="s">
        <v>38</v>
      </c>
      <c r="AC2564" s="2">
        <v>42632</v>
      </c>
      <c r="AD2564" s="1">
        <v>2016</v>
      </c>
      <c r="AE2564" s="15">
        <f xml:space="preserve"> Cleaned_data[[#This Row],[adr]] * (Cleaned_data[[#This Row],[stays_in_week_nights]] + Cleaned_data[[#This Row],[stays_in_weekend_nights]])</f>
        <v>240</v>
      </c>
      <c r="AF2564" s="1">
        <f t="shared" si="40"/>
        <v>4</v>
      </c>
    </row>
    <row r="2565" spans="1:32" x14ac:dyDescent="0.3">
      <c r="A2565" s="1" t="s">
        <v>30</v>
      </c>
      <c r="B2565">
        <v>0</v>
      </c>
      <c r="C2565">
        <v>336</v>
      </c>
      <c r="D2565">
        <v>38</v>
      </c>
      <c r="E2565">
        <v>1</v>
      </c>
      <c r="F2565">
        <v>3</v>
      </c>
      <c r="G2565">
        <v>1</v>
      </c>
      <c r="H2565">
        <v>0</v>
      </c>
      <c r="I2565">
        <v>0</v>
      </c>
      <c r="J2565" s="1" t="s">
        <v>31</v>
      </c>
      <c r="K2565" s="1" t="s">
        <v>56</v>
      </c>
      <c r="L2565" s="1" t="s">
        <v>49</v>
      </c>
      <c r="M2565" s="1" t="s">
        <v>44</v>
      </c>
      <c r="N2565">
        <v>0</v>
      </c>
      <c r="O2565">
        <v>0</v>
      </c>
      <c r="P2565">
        <v>0</v>
      </c>
      <c r="Q2565" s="1" t="s">
        <v>34</v>
      </c>
      <c r="R2565" s="1" t="s">
        <v>34</v>
      </c>
      <c r="S2565">
        <v>3</v>
      </c>
      <c r="T2565" s="1" t="s">
        <v>36</v>
      </c>
      <c r="U2565">
        <v>0</v>
      </c>
      <c r="V2565">
        <v>223</v>
      </c>
      <c r="W2565">
        <v>0</v>
      </c>
      <c r="X2565" s="1" t="s">
        <v>50</v>
      </c>
      <c r="Y2565">
        <v>67.5</v>
      </c>
      <c r="Z2565">
        <v>1</v>
      </c>
      <c r="AA2565">
        <v>0</v>
      </c>
      <c r="AB2565" s="1" t="s">
        <v>38</v>
      </c>
      <c r="AC2565" s="2">
        <v>42632</v>
      </c>
      <c r="AD2565" s="1">
        <v>2016</v>
      </c>
      <c r="AE2565" s="15">
        <f xml:space="preserve"> Cleaned_data[[#This Row],[adr]] * (Cleaned_data[[#This Row],[stays_in_week_nights]] + Cleaned_data[[#This Row],[stays_in_weekend_nights]])</f>
        <v>270</v>
      </c>
      <c r="AF2565" s="1">
        <f t="shared" si="40"/>
        <v>4</v>
      </c>
    </row>
    <row r="2566" spans="1:32" x14ac:dyDescent="0.3">
      <c r="A2566" s="1" t="s">
        <v>30</v>
      </c>
      <c r="B2566">
        <v>0</v>
      </c>
      <c r="C2566">
        <v>336</v>
      </c>
      <c r="D2566">
        <v>38</v>
      </c>
      <c r="E2566">
        <v>1</v>
      </c>
      <c r="F2566">
        <v>3</v>
      </c>
      <c r="G2566">
        <v>2</v>
      </c>
      <c r="H2566">
        <v>0</v>
      </c>
      <c r="I2566">
        <v>0</v>
      </c>
      <c r="J2566" s="1" t="s">
        <v>31</v>
      </c>
      <c r="K2566" s="1" t="s">
        <v>56</v>
      </c>
      <c r="L2566" s="1" t="s">
        <v>49</v>
      </c>
      <c r="M2566" s="1" t="s">
        <v>44</v>
      </c>
      <c r="N2566">
        <v>0</v>
      </c>
      <c r="O2566">
        <v>0</v>
      </c>
      <c r="P2566">
        <v>0</v>
      </c>
      <c r="Q2566" s="1" t="s">
        <v>34</v>
      </c>
      <c r="R2566" s="1" t="s">
        <v>55</v>
      </c>
      <c r="S2566">
        <v>1</v>
      </c>
      <c r="T2566" s="1" t="s">
        <v>36</v>
      </c>
      <c r="U2566">
        <v>0</v>
      </c>
      <c r="V2566">
        <v>223</v>
      </c>
      <c r="W2566">
        <v>0</v>
      </c>
      <c r="X2566" s="1" t="s">
        <v>50</v>
      </c>
      <c r="Y2566">
        <v>69</v>
      </c>
      <c r="Z2566">
        <v>1</v>
      </c>
      <c r="AA2566">
        <v>0</v>
      </c>
      <c r="AB2566" s="1" t="s">
        <v>38</v>
      </c>
      <c r="AC2566" s="2">
        <v>42632</v>
      </c>
      <c r="AD2566" s="1">
        <v>2016</v>
      </c>
      <c r="AE2566" s="15">
        <f xml:space="preserve"> Cleaned_data[[#This Row],[adr]] * (Cleaned_data[[#This Row],[stays_in_week_nights]] + Cleaned_data[[#This Row],[stays_in_weekend_nights]])</f>
        <v>276</v>
      </c>
      <c r="AF2566" s="1">
        <f t="shared" si="40"/>
        <v>4</v>
      </c>
    </row>
    <row r="2567" spans="1:32" x14ac:dyDescent="0.3">
      <c r="A2567" s="1" t="s">
        <v>30</v>
      </c>
      <c r="B2567">
        <v>0</v>
      </c>
      <c r="C2567">
        <v>336</v>
      </c>
      <c r="D2567">
        <v>38</v>
      </c>
      <c r="E2567">
        <v>1</v>
      </c>
      <c r="F2567">
        <v>3</v>
      </c>
      <c r="G2567">
        <v>3</v>
      </c>
      <c r="H2567">
        <v>0</v>
      </c>
      <c r="I2567">
        <v>0</v>
      </c>
      <c r="J2567" s="1" t="s">
        <v>31</v>
      </c>
      <c r="K2567" s="1" t="s">
        <v>56</v>
      </c>
      <c r="L2567" s="1" t="s">
        <v>49</v>
      </c>
      <c r="M2567" s="1" t="s">
        <v>44</v>
      </c>
      <c r="N2567">
        <v>0</v>
      </c>
      <c r="O2567">
        <v>0</v>
      </c>
      <c r="P2567">
        <v>0</v>
      </c>
      <c r="Q2567" s="1" t="s">
        <v>34</v>
      </c>
      <c r="R2567" s="1" t="s">
        <v>58</v>
      </c>
      <c r="S2567">
        <v>3</v>
      </c>
      <c r="T2567" s="1" t="s">
        <v>36</v>
      </c>
      <c r="U2567">
        <v>0</v>
      </c>
      <c r="V2567">
        <v>223</v>
      </c>
      <c r="W2567">
        <v>0</v>
      </c>
      <c r="X2567" s="1" t="s">
        <v>50</v>
      </c>
      <c r="Y2567">
        <v>110.5</v>
      </c>
      <c r="Z2567">
        <v>1</v>
      </c>
      <c r="AA2567">
        <v>0</v>
      </c>
      <c r="AB2567" s="1" t="s">
        <v>38</v>
      </c>
      <c r="AC2567" s="2">
        <v>42632</v>
      </c>
      <c r="AD2567" s="1">
        <v>2016</v>
      </c>
      <c r="AE2567" s="15">
        <f xml:space="preserve"> Cleaned_data[[#This Row],[adr]] * (Cleaned_data[[#This Row],[stays_in_week_nights]] + Cleaned_data[[#This Row],[stays_in_weekend_nights]])</f>
        <v>442</v>
      </c>
      <c r="AF2567" s="1">
        <f t="shared" si="40"/>
        <v>4</v>
      </c>
    </row>
    <row r="2568" spans="1:32" x14ac:dyDescent="0.3">
      <c r="A2568" s="1" t="s">
        <v>30</v>
      </c>
      <c r="B2568">
        <v>0</v>
      </c>
      <c r="C2568">
        <v>336</v>
      </c>
      <c r="D2568">
        <v>38</v>
      </c>
      <c r="E2568">
        <v>1</v>
      </c>
      <c r="F2568">
        <v>3</v>
      </c>
      <c r="G2568">
        <v>1</v>
      </c>
      <c r="H2568">
        <v>0</v>
      </c>
      <c r="I2568">
        <v>0</v>
      </c>
      <c r="J2568" s="1" t="s">
        <v>31</v>
      </c>
      <c r="K2568" s="1" t="s">
        <v>56</v>
      </c>
      <c r="L2568" s="1" t="s">
        <v>49</v>
      </c>
      <c r="M2568" s="1" t="s">
        <v>44</v>
      </c>
      <c r="N2568">
        <v>0</v>
      </c>
      <c r="O2568">
        <v>0</v>
      </c>
      <c r="P2568">
        <v>0</v>
      </c>
      <c r="Q2568" s="1" t="s">
        <v>34</v>
      </c>
      <c r="R2568" s="1" t="s">
        <v>34</v>
      </c>
      <c r="S2568">
        <v>1</v>
      </c>
      <c r="T2568" s="1" t="s">
        <v>36</v>
      </c>
      <c r="U2568">
        <v>0</v>
      </c>
      <c r="V2568">
        <v>223</v>
      </c>
      <c r="W2568">
        <v>0</v>
      </c>
      <c r="X2568" s="1" t="s">
        <v>50</v>
      </c>
      <c r="Y2568">
        <v>60</v>
      </c>
      <c r="Z2568">
        <v>0</v>
      </c>
      <c r="AA2568">
        <v>0</v>
      </c>
      <c r="AB2568" s="1" t="s">
        <v>38</v>
      </c>
      <c r="AC2568" s="2">
        <v>42632</v>
      </c>
      <c r="AD2568" s="1">
        <v>2016</v>
      </c>
      <c r="AE2568" s="15">
        <f xml:space="preserve"> Cleaned_data[[#This Row],[adr]] * (Cleaned_data[[#This Row],[stays_in_week_nights]] + Cleaned_data[[#This Row],[stays_in_weekend_nights]])</f>
        <v>240</v>
      </c>
      <c r="AF2568" s="1">
        <f t="shared" si="40"/>
        <v>4</v>
      </c>
    </row>
    <row r="2569" spans="1:32" x14ac:dyDescent="0.3">
      <c r="A2569" s="1" t="s">
        <v>30</v>
      </c>
      <c r="B2569">
        <v>0</v>
      </c>
      <c r="C2569">
        <v>336</v>
      </c>
      <c r="D2569">
        <v>38</v>
      </c>
      <c r="E2569">
        <v>1</v>
      </c>
      <c r="F2569">
        <v>3</v>
      </c>
      <c r="G2569">
        <v>2</v>
      </c>
      <c r="H2569">
        <v>0</v>
      </c>
      <c r="I2569">
        <v>0</v>
      </c>
      <c r="J2569" s="1" t="s">
        <v>31</v>
      </c>
      <c r="K2569" s="1" t="s">
        <v>56</v>
      </c>
      <c r="L2569" s="1" t="s">
        <v>49</v>
      </c>
      <c r="M2569" s="1" t="s">
        <v>44</v>
      </c>
      <c r="N2569">
        <v>0</v>
      </c>
      <c r="O2569">
        <v>0</v>
      </c>
      <c r="P2569">
        <v>0</v>
      </c>
      <c r="Q2569" s="1" t="s">
        <v>34</v>
      </c>
      <c r="R2569" s="1" t="s">
        <v>34</v>
      </c>
      <c r="S2569">
        <v>3</v>
      </c>
      <c r="T2569" s="1" t="s">
        <v>36</v>
      </c>
      <c r="U2569">
        <v>0</v>
      </c>
      <c r="V2569">
        <v>223</v>
      </c>
      <c r="W2569">
        <v>0</v>
      </c>
      <c r="X2569" s="1" t="s">
        <v>50</v>
      </c>
      <c r="Y2569">
        <v>73.5</v>
      </c>
      <c r="Z2569">
        <v>1</v>
      </c>
      <c r="AA2569">
        <v>0</v>
      </c>
      <c r="AB2569" s="1" t="s">
        <v>38</v>
      </c>
      <c r="AC2569" s="2">
        <v>42632</v>
      </c>
      <c r="AD2569" s="1">
        <v>2016</v>
      </c>
      <c r="AE2569" s="15">
        <f xml:space="preserve"> Cleaned_data[[#This Row],[adr]] * (Cleaned_data[[#This Row],[stays_in_week_nights]] + Cleaned_data[[#This Row],[stays_in_weekend_nights]])</f>
        <v>294</v>
      </c>
      <c r="AF2569" s="1">
        <f t="shared" si="40"/>
        <v>4</v>
      </c>
    </row>
    <row r="2570" spans="1:32" x14ac:dyDescent="0.3">
      <c r="A2570" s="1" t="s">
        <v>30</v>
      </c>
      <c r="B2570">
        <v>0</v>
      </c>
      <c r="C2570">
        <v>336</v>
      </c>
      <c r="D2570">
        <v>38</v>
      </c>
      <c r="E2570">
        <v>1</v>
      </c>
      <c r="F2570">
        <v>3</v>
      </c>
      <c r="G2570">
        <v>1</v>
      </c>
      <c r="H2570">
        <v>0</v>
      </c>
      <c r="I2570">
        <v>0</v>
      </c>
      <c r="J2570" s="1" t="s">
        <v>31</v>
      </c>
      <c r="K2570" s="1" t="s">
        <v>63</v>
      </c>
      <c r="L2570" s="1" t="s">
        <v>49</v>
      </c>
      <c r="M2570" s="1" t="s">
        <v>44</v>
      </c>
      <c r="N2570">
        <v>0</v>
      </c>
      <c r="O2570">
        <v>0</v>
      </c>
      <c r="P2570">
        <v>0</v>
      </c>
      <c r="Q2570" s="1" t="s">
        <v>34</v>
      </c>
      <c r="R2570" s="1" t="s">
        <v>34</v>
      </c>
      <c r="S2570">
        <v>2</v>
      </c>
      <c r="T2570" s="1" t="s">
        <v>36</v>
      </c>
      <c r="U2570">
        <v>0</v>
      </c>
      <c r="V2570">
        <v>223</v>
      </c>
      <c r="W2570">
        <v>0</v>
      </c>
      <c r="X2570" s="1" t="s">
        <v>50</v>
      </c>
      <c r="Y2570">
        <v>67.5</v>
      </c>
      <c r="Z2570">
        <v>0</v>
      </c>
      <c r="AA2570">
        <v>0</v>
      </c>
      <c r="AB2570" s="1" t="s">
        <v>38</v>
      </c>
      <c r="AC2570" s="2">
        <v>42632</v>
      </c>
      <c r="AD2570" s="1">
        <v>2016</v>
      </c>
      <c r="AE2570" s="15">
        <f xml:space="preserve"> Cleaned_data[[#This Row],[adr]] * (Cleaned_data[[#This Row],[stays_in_week_nights]] + Cleaned_data[[#This Row],[stays_in_weekend_nights]])</f>
        <v>270</v>
      </c>
      <c r="AF2570" s="1">
        <f t="shared" si="40"/>
        <v>4</v>
      </c>
    </row>
    <row r="2571" spans="1:32" x14ac:dyDescent="0.3">
      <c r="A2571" s="1" t="s">
        <v>30</v>
      </c>
      <c r="B2571">
        <v>0</v>
      </c>
      <c r="C2571">
        <v>1</v>
      </c>
      <c r="D2571">
        <v>39</v>
      </c>
      <c r="E2571">
        <v>0</v>
      </c>
      <c r="F2571">
        <v>0</v>
      </c>
      <c r="G2571">
        <v>1</v>
      </c>
      <c r="H2571">
        <v>0</v>
      </c>
      <c r="I2571">
        <v>0</v>
      </c>
      <c r="J2571" s="1" t="s">
        <v>31</v>
      </c>
      <c r="K2571" s="1" t="s">
        <v>39</v>
      </c>
      <c r="L2571" s="1" t="s">
        <v>44</v>
      </c>
      <c r="M2571" s="1" t="s">
        <v>44</v>
      </c>
      <c r="N2571">
        <v>0</v>
      </c>
      <c r="O2571">
        <v>0</v>
      </c>
      <c r="P2571">
        <v>0</v>
      </c>
      <c r="Q2571" s="1" t="s">
        <v>34</v>
      </c>
      <c r="R2571" s="1" t="s">
        <v>34</v>
      </c>
      <c r="S2571">
        <v>0</v>
      </c>
      <c r="T2571" s="1" t="s">
        <v>36</v>
      </c>
      <c r="U2571">
        <v>0</v>
      </c>
      <c r="V2571">
        <v>195</v>
      </c>
      <c r="W2571">
        <v>0</v>
      </c>
      <c r="X2571" s="1" t="s">
        <v>37</v>
      </c>
      <c r="Y2571">
        <v>0</v>
      </c>
      <c r="Z2571">
        <v>0</v>
      </c>
      <c r="AA2571">
        <v>0</v>
      </c>
      <c r="AB2571" s="1" t="s">
        <v>38</v>
      </c>
      <c r="AC2571" s="2">
        <v>42633</v>
      </c>
      <c r="AD2571" s="1">
        <v>2016</v>
      </c>
      <c r="AE2571" s="15">
        <f xml:space="preserve"> Cleaned_data[[#This Row],[adr]] * (Cleaned_data[[#This Row],[stays_in_week_nights]] + Cleaned_data[[#This Row],[stays_in_weekend_nights]])</f>
        <v>0</v>
      </c>
      <c r="AF2571" s="1">
        <f t="shared" si="40"/>
        <v>0</v>
      </c>
    </row>
    <row r="2572" spans="1:32" x14ac:dyDescent="0.3">
      <c r="A2572" s="1" t="s">
        <v>30</v>
      </c>
      <c r="B2572">
        <v>0</v>
      </c>
      <c r="C2572">
        <v>336</v>
      </c>
      <c r="D2572">
        <v>38</v>
      </c>
      <c r="E2572">
        <v>2</v>
      </c>
      <c r="F2572">
        <v>3</v>
      </c>
      <c r="G2572">
        <v>2</v>
      </c>
      <c r="H2572">
        <v>0</v>
      </c>
      <c r="I2572">
        <v>0</v>
      </c>
      <c r="J2572" s="1" t="s">
        <v>31</v>
      </c>
      <c r="K2572" s="1" t="s">
        <v>56</v>
      </c>
      <c r="L2572" s="1" t="s">
        <v>49</v>
      </c>
      <c r="M2572" s="1" t="s">
        <v>44</v>
      </c>
      <c r="N2572">
        <v>0</v>
      </c>
      <c r="O2572">
        <v>0</v>
      </c>
      <c r="P2572">
        <v>0</v>
      </c>
      <c r="Q2572" s="1" t="s">
        <v>34</v>
      </c>
      <c r="R2572" s="1" t="s">
        <v>34</v>
      </c>
      <c r="S2572">
        <v>1</v>
      </c>
      <c r="T2572" s="1" t="s">
        <v>36</v>
      </c>
      <c r="U2572">
        <v>0</v>
      </c>
      <c r="V2572">
        <v>223</v>
      </c>
      <c r="W2572">
        <v>0</v>
      </c>
      <c r="X2572" s="1" t="s">
        <v>50</v>
      </c>
      <c r="Y2572">
        <v>73.2</v>
      </c>
      <c r="Z2572">
        <v>1</v>
      </c>
      <c r="AA2572">
        <v>0</v>
      </c>
      <c r="AB2572" s="1" t="s">
        <v>38</v>
      </c>
      <c r="AC2572" s="2">
        <v>42633</v>
      </c>
      <c r="AD2572" s="1">
        <v>2016</v>
      </c>
      <c r="AE2572" s="15">
        <f xml:space="preserve"> Cleaned_data[[#This Row],[adr]] * (Cleaned_data[[#This Row],[stays_in_week_nights]] + Cleaned_data[[#This Row],[stays_in_weekend_nights]])</f>
        <v>366</v>
      </c>
      <c r="AF2572" s="1">
        <f t="shared" si="40"/>
        <v>5</v>
      </c>
    </row>
    <row r="2573" spans="1:32" x14ac:dyDescent="0.3">
      <c r="A2573" s="1" t="s">
        <v>30</v>
      </c>
      <c r="B2573">
        <v>0</v>
      </c>
      <c r="C2573">
        <v>0</v>
      </c>
      <c r="D2573">
        <v>39</v>
      </c>
      <c r="E2573">
        <v>1</v>
      </c>
      <c r="F2573">
        <v>0</v>
      </c>
      <c r="G2573">
        <v>1</v>
      </c>
      <c r="H2573">
        <v>0</v>
      </c>
      <c r="I2573">
        <v>0</v>
      </c>
      <c r="J2573" s="1" t="s">
        <v>31</v>
      </c>
      <c r="K2573" s="1" t="s">
        <v>39</v>
      </c>
      <c r="L2573" s="1" t="s">
        <v>33</v>
      </c>
      <c r="M2573" s="1" t="s">
        <v>33</v>
      </c>
      <c r="N2573">
        <v>0</v>
      </c>
      <c r="O2573">
        <v>0</v>
      </c>
      <c r="P2573">
        <v>0</v>
      </c>
      <c r="Q2573" s="1" t="s">
        <v>34</v>
      </c>
      <c r="R2573" s="1" t="s">
        <v>34</v>
      </c>
      <c r="S2573">
        <v>0</v>
      </c>
      <c r="T2573" s="1" t="s">
        <v>36</v>
      </c>
      <c r="U2573">
        <v>0</v>
      </c>
      <c r="V2573">
        <v>445</v>
      </c>
      <c r="W2573">
        <v>0</v>
      </c>
      <c r="X2573" s="1" t="s">
        <v>48</v>
      </c>
      <c r="Y2573">
        <v>76</v>
      </c>
      <c r="Z2573">
        <v>0</v>
      </c>
      <c r="AA2573">
        <v>0</v>
      </c>
      <c r="AB2573" s="1" t="s">
        <v>38</v>
      </c>
      <c r="AC2573" s="2">
        <v>42633</v>
      </c>
      <c r="AD2573" s="1">
        <v>2016</v>
      </c>
      <c r="AE2573" s="15">
        <f xml:space="preserve"> Cleaned_data[[#This Row],[adr]] * (Cleaned_data[[#This Row],[stays_in_week_nights]] + Cleaned_data[[#This Row],[stays_in_weekend_nights]])</f>
        <v>76</v>
      </c>
      <c r="AF2573" s="1">
        <f t="shared" si="40"/>
        <v>1</v>
      </c>
    </row>
    <row r="2574" spans="1:32" x14ac:dyDescent="0.3">
      <c r="A2574" s="1" t="s">
        <v>30</v>
      </c>
      <c r="B2574">
        <v>0</v>
      </c>
      <c r="C2574">
        <v>0</v>
      </c>
      <c r="D2574">
        <v>45</v>
      </c>
      <c r="E2574">
        <v>1</v>
      </c>
      <c r="F2574">
        <v>0</v>
      </c>
      <c r="G2574">
        <v>1</v>
      </c>
      <c r="H2574">
        <v>0</v>
      </c>
      <c r="I2574">
        <v>0</v>
      </c>
      <c r="J2574" s="1" t="s">
        <v>31</v>
      </c>
      <c r="K2574" s="1" t="s">
        <v>39</v>
      </c>
      <c r="L2574" s="1" t="s">
        <v>33</v>
      </c>
      <c r="M2574" s="1" t="s">
        <v>33</v>
      </c>
      <c r="N2574">
        <v>1</v>
      </c>
      <c r="O2574">
        <v>0</v>
      </c>
      <c r="P2574">
        <v>1</v>
      </c>
      <c r="Q2574" s="1" t="s">
        <v>55</v>
      </c>
      <c r="R2574" s="1" t="s">
        <v>55</v>
      </c>
      <c r="S2574">
        <v>0</v>
      </c>
      <c r="T2574" s="1" t="s">
        <v>36</v>
      </c>
      <c r="U2574">
        <v>0</v>
      </c>
      <c r="V2574">
        <v>445</v>
      </c>
      <c r="W2574">
        <v>0</v>
      </c>
      <c r="X2574" s="1" t="s">
        <v>48</v>
      </c>
      <c r="Y2574">
        <v>70.2</v>
      </c>
      <c r="Z2574">
        <v>0</v>
      </c>
      <c r="AA2574">
        <v>0</v>
      </c>
      <c r="AB2574" s="1" t="s">
        <v>38</v>
      </c>
      <c r="AC2574" s="2">
        <v>42675</v>
      </c>
      <c r="AD2574" s="1">
        <v>2016</v>
      </c>
      <c r="AE2574" s="15">
        <f xml:space="preserve"> Cleaned_data[[#This Row],[adr]] * (Cleaned_data[[#This Row],[stays_in_week_nights]] + Cleaned_data[[#This Row],[stays_in_weekend_nights]])</f>
        <v>70.2</v>
      </c>
      <c r="AF2574" s="1">
        <f t="shared" si="40"/>
        <v>1</v>
      </c>
    </row>
    <row r="2575" spans="1:32" x14ac:dyDescent="0.3">
      <c r="A2575" s="1" t="s">
        <v>30</v>
      </c>
      <c r="B2575">
        <v>0</v>
      </c>
      <c r="C2575">
        <v>336</v>
      </c>
      <c r="D2575">
        <v>38</v>
      </c>
      <c r="E2575">
        <v>2</v>
      </c>
      <c r="F2575">
        <v>8</v>
      </c>
      <c r="G2575">
        <v>2</v>
      </c>
      <c r="H2575">
        <v>0</v>
      </c>
      <c r="I2575">
        <v>0</v>
      </c>
      <c r="J2575" s="1" t="s">
        <v>31</v>
      </c>
      <c r="K2575" s="1" t="s">
        <v>56</v>
      </c>
      <c r="L2575" s="1" t="s">
        <v>49</v>
      </c>
      <c r="M2575" s="1" t="s">
        <v>44</v>
      </c>
      <c r="N2575">
        <v>0</v>
      </c>
      <c r="O2575">
        <v>0</v>
      </c>
      <c r="P2575">
        <v>0</v>
      </c>
      <c r="Q2575" s="1" t="s">
        <v>34</v>
      </c>
      <c r="R2575" s="1" t="s">
        <v>42</v>
      </c>
      <c r="S2575">
        <v>1</v>
      </c>
      <c r="T2575" s="1" t="s">
        <v>36</v>
      </c>
      <c r="U2575">
        <v>0</v>
      </c>
      <c r="V2575">
        <v>223</v>
      </c>
      <c r="W2575">
        <v>0</v>
      </c>
      <c r="X2575" s="1" t="s">
        <v>37</v>
      </c>
      <c r="Y2575">
        <v>72.599999999999994</v>
      </c>
      <c r="Z2575">
        <v>0</v>
      </c>
      <c r="AA2575">
        <v>0</v>
      </c>
      <c r="AB2575" s="1" t="s">
        <v>38</v>
      </c>
      <c r="AC2575" s="2">
        <v>42638</v>
      </c>
      <c r="AD2575" s="1">
        <v>2016</v>
      </c>
      <c r="AE2575" s="15">
        <f xml:space="preserve"> Cleaned_data[[#This Row],[adr]] * (Cleaned_data[[#This Row],[stays_in_week_nights]] + Cleaned_data[[#This Row],[stays_in_weekend_nights]])</f>
        <v>726</v>
      </c>
      <c r="AF2575" s="1">
        <f t="shared" si="40"/>
        <v>10</v>
      </c>
    </row>
    <row r="2576" spans="1:32" x14ac:dyDescent="0.3">
      <c r="A2576" s="1" t="s">
        <v>30</v>
      </c>
      <c r="B2576">
        <v>0</v>
      </c>
      <c r="C2576">
        <v>146</v>
      </c>
      <c r="D2576">
        <v>40</v>
      </c>
      <c r="E2576">
        <v>0</v>
      </c>
      <c r="F2576">
        <v>1</v>
      </c>
      <c r="G2576">
        <v>2</v>
      </c>
      <c r="H2576">
        <v>0</v>
      </c>
      <c r="I2576">
        <v>0</v>
      </c>
      <c r="J2576" s="1" t="s">
        <v>31</v>
      </c>
      <c r="K2576" s="1" t="s">
        <v>77</v>
      </c>
      <c r="L2576" s="1" t="s">
        <v>67</v>
      </c>
      <c r="M2576" s="1" t="s">
        <v>47</v>
      </c>
      <c r="N2576">
        <v>0</v>
      </c>
      <c r="O2576">
        <v>0</v>
      </c>
      <c r="P2576">
        <v>0</v>
      </c>
      <c r="Q2576" s="1" t="s">
        <v>45</v>
      </c>
      <c r="R2576" s="1" t="s">
        <v>42</v>
      </c>
      <c r="S2576">
        <v>0</v>
      </c>
      <c r="T2576" s="1" t="s">
        <v>36</v>
      </c>
      <c r="U2576">
        <v>0</v>
      </c>
      <c r="V2576">
        <v>360</v>
      </c>
      <c r="W2576">
        <v>0</v>
      </c>
      <c r="X2576" s="1" t="s">
        <v>50</v>
      </c>
      <c r="Y2576">
        <v>116.1</v>
      </c>
      <c r="Z2576">
        <v>0</v>
      </c>
      <c r="AA2576">
        <v>0</v>
      </c>
      <c r="AB2576" s="1" t="s">
        <v>38</v>
      </c>
      <c r="AC2576" s="2">
        <v>42643</v>
      </c>
      <c r="AD2576" s="1">
        <v>2016</v>
      </c>
      <c r="AE2576" s="15">
        <f xml:space="preserve"> Cleaned_data[[#This Row],[adr]] * (Cleaned_data[[#This Row],[stays_in_week_nights]] + Cleaned_data[[#This Row],[stays_in_weekend_nights]])</f>
        <v>116.1</v>
      </c>
      <c r="AF2576" s="1">
        <f t="shared" si="40"/>
        <v>1</v>
      </c>
    </row>
    <row r="2577" spans="1:32" x14ac:dyDescent="0.3">
      <c r="A2577" s="1" t="s">
        <v>30</v>
      </c>
      <c r="B2577">
        <v>0</v>
      </c>
      <c r="C2577">
        <v>146</v>
      </c>
      <c r="D2577">
        <v>40</v>
      </c>
      <c r="E2577">
        <v>0</v>
      </c>
      <c r="F2577">
        <v>1</v>
      </c>
      <c r="G2577">
        <v>1</v>
      </c>
      <c r="H2577">
        <v>0</v>
      </c>
      <c r="I2577">
        <v>0</v>
      </c>
      <c r="J2577" s="1" t="s">
        <v>31</v>
      </c>
      <c r="K2577" s="1" t="s">
        <v>77</v>
      </c>
      <c r="L2577" s="1" t="s">
        <v>67</v>
      </c>
      <c r="M2577" s="1" t="s">
        <v>47</v>
      </c>
      <c r="N2577">
        <v>0</v>
      </c>
      <c r="O2577">
        <v>0</v>
      </c>
      <c r="P2577">
        <v>0</v>
      </c>
      <c r="Q2577" s="1" t="s">
        <v>45</v>
      </c>
      <c r="R2577" s="1" t="s">
        <v>45</v>
      </c>
      <c r="S2577">
        <v>1</v>
      </c>
      <c r="T2577" s="1" t="s">
        <v>36</v>
      </c>
      <c r="U2577">
        <v>0</v>
      </c>
      <c r="V2577">
        <v>360</v>
      </c>
      <c r="W2577">
        <v>0</v>
      </c>
      <c r="X2577" s="1" t="s">
        <v>50</v>
      </c>
      <c r="Y2577">
        <v>116.1</v>
      </c>
      <c r="Z2577">
        <v>0</v>
      </c>
      <c r="AA2577">
        <v>0</v>
      </c>
      <c r="AB2577" s="1" t="s">
        <v>38</v>
      </c>
      <c r="AC2577" s="2">
        <v>42643</v>
      </c>
      <c r="AD2577" s="1">
        <v>2016</v>
      </c>
      <c r="AE2577" s="15">
        <f xml:space="preserve"> Cleaned_data[[#This Row],[adr]] * (Cleaned_data[[#This Row],[stays_in_week_nights]] + Cleaned_data[[#This Row],[stays_in_weekend_nights]])</f>
        <v>116.1</v>
      </c>
      <c r="AF2577" s="1">
        <f t="shared" si="40"/>
        <v>1</v>
      </c>
    </row>
    <row r="2578" spans="1:32" x14ac:dyDescent="0.3">
      <c r="A2578" s="1" t="s">
        <v>30</v>
      </c>
      <c r="B2578">
        <v>0</v>
      </c>
      <c r="C2578">
        <v>146</v>
      </c>
      <c r="D2578">
        <v>40</v>
      </c>
      <c r="E2578">
        <v>0</v>
      </c>
      <c r="F2578">
        <v>1</v>
      </c>
      <c r="G2578">
        <v>2</v>
      </c>
      <c r="H2578">
        <v>0</v>
      </c>
      <c r="I2578">
        <v>0</v>
      </c>
      <c r="J2578" s="1" t="s">
        <v>31</v>
      </c>
      <c r="K2578" s="1" t="s">
        <v>77</v>
      </c>
      <c r="L2578" s="1" t="s">
        <v>67</v>
      </c>
      <c r="M2578" s="1" t="s">
        <v>47</v>
      </c>
      <c r="N2578">
        <v>0</v>
      </c>
      <c r="O2578">
        <v>0</v>
      </c>
      <c r="P2578">
        <v>0</v>
      </c>
      <c r="Q2578" s="1" t="s">
        <v>45</v>
      </c>
      <c r="R2578" s="1" t="s">
        <v>45</v>
      </c>
      <c r="S2578">
        <v>0</v>
      </c>
      <c r="T2578" s="1" t="s">
        <v>36</v>
      </c>
      <c r="U2578">
        <v>0</v>
      </c>
      <c r="V2578">
        <v>360</v>
      </c>
      <c r="W2578">
        <v>0</v>
      </c>
      <c r="X2578" s="1" t="s">
        <v>50</v>
      </c>
      <c r="Y2578">
        <v>116.1</v>
      </c>
      <c r="Z2578">
        <v>0</v>
      </c>
      <c r="AA2578">
        <v>0</v>
      </c>
      <c r="AB2578" s="1" t="s">
        <v>38</v>
      </c>
      <c r="AC2578" s="2">
        <v>42643</v>
      </c>
      <c r="AD2578" s="1">
        <v>2016</v>
      </c>
      <c r="AE2578" s="15">
        <f xml:space="preserve"> Cleaned_data[[#This Row],[adr]] * (Cleaned_data[[#This Row],[stays_in_week_nights]] + Cleaned_data[[#This Row],[stays_in_weekend_nights]])</f>
        <v>116.1</v>
      </c>
      <c r="AF2578" s="1">
        <f t="shared" si="40"/>
        <v>1</v>
      </c>
    </row>
    <row r="2579" spans="1:32" x14ac:dyDescent="0.3">
      <c r="A2579" s="1" t="s">
        <v>30</v>
      </c>
      <c r="B2579">
        <v>0</v>
      </c>
      <c r="C2579">
        <v>8</v>
      </c>
      <c r="D2579">
        <v>40</v>
      </c>
      <c r="E2579">
        <v>0</v>
      </c>
      <c r="F2579">
        <v>1</v>
      </c>
      <c r="G2579">
        <v>1</v>
      </c>
      <c r="H2579">
        <v>0</v>
      </c>
      <c r="I2579">
        <v>0</v>
      </c>
      <c r="J2579" s="1" t="s">
        <v>31</v>
      </c>
      <c r="K2579" s="1" t="s">
        <v>39</v>
      </c>
      <c r="L2579" s="1" t="s">
        <v>33</v>
      </c>
      <c r="M2579" s="1" t="s">
        <v>33</v>
      </c>
      <c r="N2579">
        <v>0</v>
      </c>
      <c r="O2579">
        <v>0</v>
      </c>
      <c r="P2579">
        <v>0</v>
      </c>
      <c r="Q2579" s="1" t="s">
        <v>34</v>
      </c>
      <c r="R2579" s="1" t="s">
        <v>34</v>
      </c>
      <c r="S2579">
        <v>2</v>
      </c>
      <c r="T2579" s="1" t="s">
        <v>36</v>
      </c>
      <c r="U2579">
        <v>0</v>
      </c>
      <c r="V2579">
        <v>448</v>
      </c>
      <c r="W2579">
        <v>0</v>
      </c>
      <c r="X2579" s="1" t="s">
        <v>50</v>
      </c>
      <c r="Y2579">
        <v>99</v>
      </c>
      <c r="Z2579">
        <v>0</v>
      </c>
      <c r="AA2579">
        <v>0</v>
      </c>
      <c r="AB2579" s="1" t="s">
        <v>38</v>
      </c>
      <c r="AC2579" s="2">
        <v>42644</v>
      </c>
      <c r="AD2579" s="1">
        <v>2016</v>
      </c>
      <c r="AE2579" s="15">
        <f xml:space="preserve"> Cleaned_data[[#This Row],[adr]] * (Cleaned_data[[#This Row],[stays_in_week_nights]] + Cleaned_data[[#This Row],[stays_in_weekend_nights]])</f>
        <v>99</v>
      </c>
      <c r="AF2579" s="1">
        <f t="shared" si="40"/>
        <v>1</v>
      </c>
    </row>
    <row r="2580" spans="1:32" x14ac:dyDescent="0.3">
      <c r="A2580" s="1" t="s">
        <v>30</v>
      </c>
      <c r="B2580">
        <v>0</v>
      </c>
      <c r="C2580">
        <v>8</v>
      </c>
      <c r="D2580">
        <v>40</v>
      </c>
      <c r="E2580">
        <v>0</v>
      </c>
      <c r="F2580">
        <v>1</v>
      </c>
      <c r="G2580">
        <v>1</v>
      </c>
      <c r="H2580">
        <v>0</v>
      </c>
      <c r="I2580">
        <v>0</v>
      </c>
      <c r="J2580" s="1" t="s">
        <v>31</v>
      </c>
      <c r="K2580" s="1" t="s">
        <v>39</v>
      </c>
      <c r="L2580" s="1" t="s">
        <v>33</v>
      </c>
      <c r="M2580" s="1" t="s">
        <v>33</v>
      </c>
      <c r="N2580">
        <v>0</v>
      </c>
      <c r="O2580">
        <v>0</v>
      </c>
      <c r="P2580">
        <v>0</v>
      </c>
      <c r="Q2580" s="1" t="s">
        <v>34</v>
      </c>
      <c r="R2580" s="1" t="s">
        <v>58</v>
      </c>
      <c r="S2580">
        <v>1</v>
      </c>
      <c r="T2580" s="1" t="s">
        <v>36</v>
      </c>
      <c r="U2580">
        <v>0</v>
      </c>
      <c r="V2580">
        <v>448</v>
      </c>
      <c r="W2580">
        <v>0</v>
      </c>
      <c r="X2580" s="1" t="s">
        <v>50</v>
      </c>
      <c r="Y2580">
        <v>99</v>
      </c>
      <c r="Z2580">
        <v>0</v>
      </c>
      <c r="AA2580">
        <v>0</v>
      </c>
      <c r="AB2580" s="1" t="s">
        <v>38</v>
      </c>
      <c r="AC2580" s="2">
        <v>42644</v>
      </c>
      <c r="AD2580" s="1">
        <v>2016</v>
      </c>
      <c r="AE2580" s="15">
        <f xml:space="preserve"> Cleaned_data[[#This Row],[adr]] * (Cleaned_data[[#This Row],[stays_in_week_nights]] + Cleaned_data[[#This Row],[stays_in_weekend_nights]])</f>
        <v>99</v>
      </c>
      <c r="AF2580" s="1">
        <f t="shared" si="40"/>
        <v>1</v>
      </c>
    </row>
    <row r="2581" spans="1:32" x14ac:dyDescent="0.3">
      <c r="A2581" s="1" t="s">
        <v>30</v>
      </c>
      <c r="B2581">
        <v>0</v>
      </c>
      <c r="C2581">
        <v>8</v>
      </c>
      <c r="D2581">
        <v>40</v>
      </c>
      <c r="E2581">
        <v>0</v>
      </c>
      <c r="F2581">
        <v>1</v>
      </c>
      <c r="G2581">
        <v>1</v>
      </c>
      <c r="H2581">
        <v>0</v>
      </c>
      <c r="I2581">
        <v>0</v>
      </c>
      <c r="J2581" s="1" t="s">
        <v>31</v>
      </c>
      <c r="K2581" s="1" t="s">
        <v>39</v>
      </c>
      <c r="L2581" s="1" t="s">
        <v>33</v>
      </c>
      <c r="M2581" s="1" t="s">
        <v>33</v>
      </c>
      <c r="N2581">
        <v>0</v>
      </c>
      <c r="O2581">
        <v>0</v>
      </c>
      <c r="P2581">
        <v>0</v>
      </c>
      <c r="Q2581" s="1" t="s">
        <v>34</v>
      </c>
      <c r="R2581" s="1" t="s">
        <v>34</v>
      </c>
      <c r="S2581">
        <v>0</v>
      </c>
      <c r="T2581" s="1" t="s">
        <v>36</v>
      </c>
      <c r="U2581">
        <v>0</v>
      </c>
      <c r="V2581">
        <v>448</v>
      </c>
      <c r="W2581">
        <v>0</v>
      </c>
      <c r="X2581" s="1" t="s">
        <v>50</v>
      </c>
      <c r="Y2581">
        <v>105</v>
      </c>
      <c r="Z2581">
        <v>1</v>
      </c>
      <c r="AA2581">
        <v>0</v>
      </c>
      <c r="AB2581" s="1" t="s">
        <v>38</v>
      </c>
      <c r="AC2581" s="2">
        <v>42644</v>
      </c>
      <c r="AD2581" s="1">
        <v>2016</v>
      </c>
      <c r="AE2581" s="15">
        <f xml:space="preserve"> Cleaned_data[[#This Row],[adr]] * (Cleaned_data[[#This Row],[stays_in_week_nights]] + Cleaned_data[[#This Row],[stays_in_weekend_nights]])</f>
        <v>105</v>
      </c>
      <c r="AF2581" s="1">
        <f t="shared" si="40"/>
        <v>1</v>
      </c>
    </row>
    <row r="2582" spans="1:32" x14ac:dyDescent="0.3">
      <c r="A2582" s="1" t="s">
        <v>30</v>
      </c>
      <c r="B2582">
        <v>0</v>
      </c>
      <c r="C2582">
        <v>21</v>
      </c>
      <c r="D2582">
        <v>40</v>
      </c>
      <c r="E2582">
        <v>2</v>
      </c>
      <c r="F2582">
        <v>5</v>
      </c>
      <c r="G2582">
        <v>1</v>
      </c>
      <c r="H2582">
        <v>0</v>
      </c>
      <c r="I2582">
        <v>0</v>
      </c>
      <c r="J2582" s="1" t="s">
        <v>31</v>
      </c>
      <c r="K2582" s="1" t="s">
        <v>87</v>
      </c>
      <c r="L2582" s="1" t="s">
        <v>72</v>
      </c>
      <c r="M2582" s="1" t="s">
        <v>33</v>
      </c>
      <c r="N2582">
        <v>0</v>
      </c>
      <c r="O2582">
        <v>0</v>
      </c>
      <c r="P2582">
        <v>0</v>
      </c>
      <c r="Q2582" s="1" t="s">
        <v>34</v>
      </c>
      <c r="R2582" s="1" t="s">
        <v>34</v>
      </c>
      <c r="S2582">
        <v>0</v>
      </c>
      <c r="T2582" s="1" t="s">
        <v>36</v>
      </c>
      <c r="U2582">
        <v>0</v>
      </c>
      <c r="V2582">
        <v>367</v>
      </c>
      <c r="W2582">
        <v>0</v>
      </c>
      <c r="X2582" s="1" t="s">
        <v>37</v>
      </c>
      <c r="Y2582">
        <v>0</v>
      </c>
      <c r="Z2582">
        <v>0</v>
      </c>
      <c r="AA2582">
        <v>0</v>
      </c>
      <c r="AB2582" s="1" t="s">
        <v>38</v>
      </c>
      <c r="AC2582" s="2">
        <v>42646</v>
      </c>
      <c r="AD2582" s="1">
        <v>2016</v>
      </c>
      <c r="AE2582" s="15">
        <f xml:space="preserve"> Cleaned_data[[#This Row],[adr]] * (Cleaned_data[[#This Row],[stays_in_week_nights]] + Cleaned_data[[#This Row],[stays_in_weekend_nights]])</f>
        <v>0</v>
      </c>
      <c r="AF2582" s="1">
        <f t="shared" si="40"/>
        <v>7</v>
      </c>
    </row>
    <row r="2583" spans="1:32" x14ac:dyDescent="0.3">
      <c r="A2583" s="1" t="s">
        <v>30</v>
      </c>
      <c r="B2583">
        <v>1</v>
      </c>
      <c r="C2583">
        <v>10</v>
      </c>
      <c r="D2583">
        <v>41</v>
      </c>
      <c r="E2583">
        <v>0</v>
      </c>
      <c r="F2583">
        <v>0</v>
      </c>
      <c r="G2583">
        <v>2</v>
      </c>
      <c r="H2583">
        <v>0</v>
      </c>
      <c r="I2583">
        <v>0</v>
      </c>
      <c r="J2583" s="1" t="s">
        <v>31</v>
      </c>
      <c r="K2583" s="1" t="s">
        <v>39</v>
      </c>
      <c r="L2583" s="1" t="s">
        <v>49</v>
      </c>
      <c r="M2583" s="1" t="s">
        <v>33</v>
      </c>
      <c r="N2583">
        <v>0</v>
      </c>
      <c r="O2583">
        <v>0</v>
      </c>
      <c r="P2583">
        <v>0</v>
      </c>
      <c r="Q2583" s="1" t="s">
        <v>34</v>
      </c>
      <c r="R2583" s="1" t="s">
        <v>34</v>
      </c>
      <c r="S2583">
        <v>2</v>
      </c>
      <c r="T2583" s="1" t="s">
        <v>36</v>
      </c>
      <c r="U2583">
        <v>0</v>
      </c>
      <c r="V2583">
        <v>405</v>
      </c>
      <c r="W2583">
        <v>0</v>
      </c>
      <c r="X2583" s="1" t="s">
        <v>50</v>
      </c>
      <c r="Y2583">
        <v>0</v>
      </c>
      <c r="Z2583">
        <v>0</v>
      </c>
      <c r="AA2583">
        <v>1</v>
      </c>
      <c r="AB2583" s="1" t="s">
        <v>51</v>
      </c>
      <c r="AC2583" s="2">
        <v>42651</v>
      </c>
      <c r="AD2583" s="1">
        <v>2016</v>
      </c>
      <c r="AE2583" s="15">
        <f xml:space="preserve"> Cleaned_data[[#This Row],[adr]] * (Cleaned_data[[#This Row],[stays_in_week_nights]] + Cleaned_data[[#This Row],[stays_in_weekend_nights]])</f>
        <v>0</v>
      </c>
      <c r="AF2583" s="1">
        <f t="shared" si="40"/>
        <v>0</v>
      </c>
    </row>
    <row r="2584" spans="1:32" x14ac:dyDescent="0.3">
      <c r="A2584" s="1" t="s">
        <v>30</v>
      </c>
      <c r="B2584">
        <v>0</v>
      </c>
      <c r="C2584">
        <v>8</v>
      </c>
      <c r="D2584">
        <v>41</v>
      </c>
      <c r="E2584">
        <v>1</v>
      </c>
      <c r="F2584">
        <v>3</v>
      </c>
      <c r="G2584">
        <v>2</v>
      </c>
      <c r="H2584">
        <v>0</v>
      </c>
      <c r="I2584">
        <v>0</v>
      </c>
      <c r="J2584" s="1" t="s">
        <v>31</v>
      </c>
      <c r="K2584" s="1" t="s">
        <v>39</v>
      </c>
      <c r="L2584" s="1" t="s">
        <v>49</v>
      </c>
      <c r="M2584" s="1" t="s">
        <v>33</v>
      </c>
      <c r="N2584">
        <v>0</v>
      </c>
      <c r="O2584">
        <v>0</v>
      </c>
      <c r="P2584">
        <v>0</v>
      </c>
      <c r="Q2584" s="1" t="s">
        <v>34</v>
      </c>
      <c r="R2584" s="1" t="s">
        <v>34</v>
      </c>
      <c r="S2584">
        <v>0</v>
      </c>
      <c r="T2584" s="1" t="s">
        <v>36</v>
      </c>
      <c r="U2584">
        <v>0</v>
      </c>
      <c r="V2584">
        <v>405</v>
      </c>
      <c r="W2584">
        <v>0</v>
      </c>
      <c r="X2584" s="1" t="s">
        <v>50</v>
      </c>
      <c r="Y2584">
        <v>56</v>
      </c>
      <c r="Z2584">
        <v>1</v>
      </c>
      <c r="AA2584">
        <v>1</v>
      </c>
      <c r="AB2584" s="1" t="s">
        <v>38</v>
      </c>
      <c r="AC2584" s="2">
        <v>42653</v>
      </c>
      <c r="AD2584" s="1">
        <v>2016</v>
      </c>
      <c r="AE2584" s="15">
        <f xml:space="preserve"> Cleaned_data[[#This Row],[adr]] * (Cleaned_data[[#This Row],[stays_in_week_nights]] + Cleaned_data[[#This Row],[stays_in_weekend_nights]])</f>
        <v>224</v>
      </c>
      <c r="AF2584" s="1">
        <f t="shared" si="40"/>
        <v>4</v>
      </c>
    </row>
    <row r="2585" spans="1:32" x14ac:dyDescent="0.3">
      <c r="A2585" s="1" t="s">
        <v>30</v>
      </c>
      <c r="B2585">
        <v>0</v>
      </c>
      <c r="C2585">
        <v>8</v>
      </c>
      <c r="D2585">
        <v>41</v>
      </c>
      <c r="E2585">
        <v>1</v>
      </c>
      <c r="F2585">
        <v>3</v>
      </c>
      <c r="G2585">
        <v>2</v>
      </c>
      <c r="H2585">
        <v>0</v>
      </c>
      <c r="I2585">
        <v>1</v>
      </c>
      <c r="J2585" s="1" t="s">
        <v>31</v>
      </c>
      <c r="K2585" s="1" t="s">
        <v>56</v>
      </c>
      <c r="L2585" s="1" t="s">
        <v>49</v>
      </c>
      <c r="M2585" s="1" t="s">
        <v>33</v>
      </c>
      <c r="N2585">
        <v>0</v>
      </c>
      <c r="O2585">
        <v>0</v>
      </c>
      <c r="P2585">
        <v>0</v>
      </c>
      <c r="Q2585" s="1" t="s">
        <v>34</v>
      </c>
      <c r="R2585" s="1" t="s">
        <v>58</v>
      </c>
      <c r="S2585">
        <v>2</v>
      </c>
      <c r="T2585" s="1" t="s">
        <v>36</v>
      </c>
      <c r="U2585">
        <v>0</v>
      </c>
      <c r="V2585">
        <v>405</v>
      </c>
      <c r="W2585">
        <v>0</v>
      </c>
      <c r="X2585" s="1" t="s">
        <v>50</v>
      </c>
      <c r="Y2585">
        <v>70</v>
      </c>
      <c r="Z2585">
        <v>0</v>
      </c>
      <c r="AA2585">
        <v>1</v>
      </c>
      <c r="AB2585" s="1" t="s">
        <v>38</v>
      </c>
      <c r="AC2585" s="2">
        <v>42653</v>
      </c>
      <c r="AD2585" s="1">
        <v>2016</v>
      </c>
      <c r="AE2585" s="15">
        <f xml:space="preserve"> Cleaned_data[[#This Row],[adr]] * (Cleaned_data[[#This Row],[stays_in_week_nights]] + Cleaned_data[[#This Row],[stays_in_weekend_nights]])</f>
        <v>280</v>
      </c>
      <c r="AF2585" s="1">
        <f t="shared" si="40"/>
        <v>4</v>
      </c>
    </row>
    <row r="2586" spans="1:32" x14ac:dyDescent="0.3">
      <c r="A2586" s="1" t="s">
        <v>30</v>
      </c>
      <c r="B2586">
        <v>0</v>
      </c>
      <c r="C2586">
        <v>31</v>
      </c>
      <c r="D2586">
        <v>41</v>
      </c>
      <c r="E2586">
        <v>0</v>
      </c>
      <c r="F2586">
        <v>1</v>
      </c>
      <c r="G2586">
        <v>1</v>
      </c>
      <c r="H2586">
        <v>0</v>
      </c>
      <c r="I2586">
        <v>0</v>
      </c>
      <c r="J2586" s="1" t="s">
        <v>31</v>
      </c>
      <c r="K2586" s="1" t="s">
        <v>39</v>
      </c>
      <c r="L2586" s="1" t="s">
        <v>33</v>
      </c>
      <c r="M2586" s="1" t="s">
        <v>33</v>
      </c>
      <c r="N2586">
        <v>0</v>
      </c>
      <c r="O2586">
        <v>0</v>
      </c>
      <c r="P2586">
        <v>0</v>
      </c>
      <c r="Q2586" s="1" t="s">
        <v>34</v>
      </c>
      <c r="R2586" s="1" t="s">
        <v>35</v>
      </c>
      <c r="S2586">
        <v>0</v>
      </c>
      <c r="T2586" s="1" t="s">
        <v>36</v>
      </c>
      <c r="U2586">
        <v>0</v>
      </c>
      <c r="V2586">
        <v>443</v>
      </c>
      <c r="W2586">
        <v>0</v>
      </c>
      <c r="X2586" s="1" t="s">
        <v>50</v>
      </c>
      <c r="Y2586">
        <v>75</v>
      </c>
      <c r="Z2586">
        <v>1</v>
      </c>
      <c r="AA2586">
        <v>0</v>
      </c>
      <c r="AB2586" s="1" t="s">
        <v>38</v>
      </c>
      <c r="AC2586" s="2">
        <v>42651</v>
      </c>
      <c r="AD2586" s="1">
        <v>2016</v>
      </c>
      <c r="AE2586" s="15">
        <f xml:space="preserve"> Cleaned_data[[#This Row],[adr]] * (Cleaned_data[[#This Row],[stays_in_week_nights]] + Cleaned_data[[#This Row],[stays_in_weekend_nights]])</f>
        <v>75</v>
      </c>
      <c r="AF2586" s="1">
        <f t="shared" si="40"/>
        <v>1</v>
      </c>
    </row>
    <row r="2587" spans="1:32" x14ac:dyDescent="0.3">
      <c r="A2587" s="1" t="s">
        <v>30</v>
      </c>
      <c r="B2587">
        <v>0</v>
      </c>
      <c r="C2587">
        <v>30</v>
      </c>
      <c r="D2587">
        <v>41</v>
      </c>
      <c r="E2587">
        <v>0</v>
      </c>
      <c r="F2587">
        <v>2</v>
      </c>
      <c r="G2587">
        <v>2</v>
      </c>
      <c r="H2587">
        <v>0</v>
      </c>
      <c r="I2587">
        <v>0</v>
      </c>
      <c r="J2587" s="1" t="s">
        <v>31</v>
      </c>
      <c r="K2587" s="1" t="s">
        <v>39</v>
      </c>
      <c r="L2587" s="1" t="s">
        <v>33</v>
      </c>
      <c r="M2587" s="1" t="s">
        <v>33</v>
      </c>
      <c r="N2587">
        <v>0</v>
      </c>
      <c r="O2587">
        <v>0</v>
      </c>
      <c r="P2587">
        <v>0</v>
      </c>
      <c r="Q2587" s="1" t="s">
        <v>34</v>
      </c>
      <c r="R2587" s="1" t="s">
        <v>42</v>
      </c>
      <c r="S2587">
        <v>1</v>
      </c>
      <c r="T2587" s="1" t="s">
        <v>36</v>
      </c>
      <c r="U2587">
        <v>0</v>
      </c>
      <c r="V2587">
        <v>443</v>
      </c>
      <c r="W2587">
        <v>0</v>
      </c>
      <c r="X2587" s="1" t="s">
        <v>50</v>
      </c>
      <c r="Y2587">
        <v>85</v>
      </c>
      <c r="Z2587">
        <v>0</v>
      </c>
      <c r="AA2587">
        <v>1</v>
      </c>
      <c r="AB2587" s="1" t="s">
        <v>38</v>
      </c>
      <c r="AC2587" s="2">
        <v>42651</v>
      </c>
      <c r="AD2587" s="1">
        <v>2016</v>
      </c>
      <c r="AE2587" s="15">
        <f xml:space="preserve"> Cleaned_data[[#This Row],[adr]] * (Cleaned_data[[#This Row],[stays_in_week_nights]] + Cleaned_data[[#This Row],[stays_in_weekend_nights]])</f>
        <v>170</v>
      </c>
      <c r="AF2587" s="1">
        <f t="shared" si="40"/>
        <v>2</v>
      </c>
    </row>
    <row r="2588" spans="1:32" x14ac:dyDescent="0.3">
      <c r="A2588" s="1" t="s">
        <v>30</v>
      </c>
      <c r="B2588">
        <v>0</v>
      </c>
      <c r="C2588">
        <v>7</v>
      </c>
      <c r="D2588">
        <v>41</v>
      </c>
      <c r="E2588">
        <v>0</v>
      </c>
      <c r="F2588">
        <v>4</v>
      </c>
      <c r="G2588">
        <v>2</v>
      </c>
      <c r="H2588">
        <v>0</v>
      </c>
      <c r="I2588">
        <v>0</v>
      </c>
      <c r="J2588" s="1" t="s">
        <v>31</v>
      </c>
      <c r="K2588" s="1" t="s">
        <v>56</v>
      </c>
      <c r="L2588" s="1" t="s">
        <v>49</v>
      </c>
      <c r="M2588" s="1" t="s">
        <v>33</v>
      </c>
      <c r="N2588">
        <v>0</v>
      </c>
      <c r="O2588">
        <v>0</v>
      </c>
      <c r="P2588">
        <v>0</v>
      </c>
      <c r="Q2588" s="1" t="s">
        <v>34</v>
      </c>
      <c r="R2588" s="1" t="s">
        <v>34</v>
      </c>
      <c r="S2588">
        <v>1</v>
      </c>
      <c r="T2588" s="1" t="s">
        <v>36</v>
      </c>
      <c r="U2588">
        <v>0</v>
      </c>
      <c r="V2588">
        <v>405</v>
      </c>
      <c r="W2588">
        <v>0</v>
      </c>
      <c r="X2588" s="1" t="s">
        <v>50</v>
      </c>
      <c r="Y2588">
        <v>58</v>
      </c>
      <c r="Z2588">
        <v>1</v>
      </c>
      <c r="AA2588">
        <v>1</v>
      </c>
      <c r="AB2588" s="1" t="s">
        <v>38</v>
      </c>
      <c r="AC2588" s="2">
        <v>42652</v>
      </c>
      <c r="AD2588" s="1">
        <v>2016</v>
      </c>
      <c r="AE2588" s="15">
        <f xml:space="preserve"> Cleaned_data[[#This Row],[adr]] * (Cleaned_data[[#This Row],[stays_in_week_nights]] + Cleaned_data[[#This Row],[stays_in_weekend_nights]])</f>
        <v>232</v>
      </c>
      <c r="AF2588" s="1">
        <f t="shared" si="40"/>
        <v>4</v>
      </c>
    </row>
    <row r="2589" spans="1:32" x14ac:dyDescent="0.3">
      <c r="A2589" s="1" t="s">
        <v>30</v>
      </c>
      <c r="B2589">
        <v>0</v>
      </c>
      <c r="C2589">
        <v>7</v>
      </c>
      <c r="D2589">
        <v>41</v>
      </c>
      <c r="E2589">
        <v>0</v>
      </c>
      <c r="F2589">
        <v>4</v>
      </c>
      <c r="G2589">
        <v>2</v>
      </c>
      <c r="H2589">
        <v>0</v>
      </c>
      <c r="I2589">
        <v>0</v>
      </c>
      <c r="J2589" s="1" t="s">
        <v>31</v>
      </c>
      <c r="K2589" s="1" t="s">
        <v>56</v>
      </c>
      <c r="L2589" s="1" t="s">
        <v>49</v>
      </c>
      <c r="M2589" s="1" t="s">
        <v>33</v>
      </c>
      <c r="N2589">
        <v>0</v>
      </c>
      <c r="O2589">
        <v>0</v>
      </c>
      <c r="P2589">
        <v>0</v>
      </c>
      <c r="Q2589" s="1" t="s">
        <v>34</v>
      </c>
      <c r="R2589" s="1" t="s">
        <v>34</v>
      </c>
      <c r="S2589">
        <v>1</v>
      </c>
      <c r="T2589" s="1" t="s">
        <v>36</v>
      </c>
      <c r="U2589">
        <v>0</v>
      </c>
      <c r="V2589">
        <v>405</v>
      </c>
      <c r="W2589">
        <v>0</v>
      </c>
      <c r="X2589" s="1" t="s">
        <v>50</v>
      </c>
      <c r="Y2589">
        <v>50</v>
      </c>
      <c r="Z2589">
        <v>0</v>
      </c>
      <c r="AA2589">
        <v>1</v>
      </c>
      <c r="AB2589" s="1" t="s">
        <v>38</v>
      </c>
      <c r="AC2589" s="2">
        <v>42652</v>
      </c>
      <c r="AD2589" s="1">
        <v>2016</v>
      </c>
      <c r="AE2589" s="15">
        <f xml:space="preserve"> Cleaned_data[[#This Row],[adr]] * (Cleaned_data[[#This Row],[stays_in_week_nights]] + Cleaned_data[[#This Row],[stays_in_weekend_nights]])</f>
        <v>200</v>
      </c>
      <c r="AF2589" s="1">
        <f t="shared" si="40"/>
        <v>4</v>
      </c>
    </row>
    <row r="2590" spans="1:32" x14ac:dyDescent="0.3">
      <c r="A2590" s="1" t="s">
        <v>30</v>
      </c>
      <c r="B2590">
        <v>0</v>
      </c>
      <c r="C2590">
        <v>11</v>
      </c>
      <c r="D2590">
        <v>42</v>
      </c>
      <c r="E2590">
        <v>1</v>
      </c>
      <c r="F2590">
        <v>0</v>
      </c>
      <c r="G2590">
        <v>2</v>
      </c>
      <c r="H2590">
        <v>0</v>
      </c>
      <c r="I2590">
        <v>0</v>
      </c>
      <c r="J2590" s="1" t="s">
        <v>31</v>
      </c>
      <c r="K2590" s="1" t="s">
        <v>56</v>
      </c>
      <c r="L2590" s="1" t="s">
        <v>49</v>
      </c>
      <c r="M2590" s="1" t="s">
        <v>47</v>
      </c>
      <c r="N2590">
        <v>0</v>
      </c>
      <c r="O2590">
        <v>0</v>
      </c>
      <c r="P2590">
        <v>0</v>
      </c>
      <c r="Q2590" s="1" t="s">
        <v>34</v>
      </c>
      <c r="R2590" s="1" t="s">
        <v>34</v>
      </c>
      <c r="S2590">
        <v>0</v>
      </c>
      <c r="T2590" s="1" t="s">
        <v>36</v>
      </c>
      <c r="U2590">
        <v>0</v>
      </c>
      <c r="V2590">
        <v>405</v>
      </c>
      <c r="W2590">
        <v>0</v>
      </c>
      <c r="X2590" s="1" t="s">
        <v>50</v>
      </c>
      <c r="Y2590">
        <v>50</v>
      </c>
      <c r="Z2590">
        <v>0</v>
      </c>
      <c r="AA2590">
        <v>1</v>
      </c>
      <c r="AB2590" s="1" t="s">
        <v>38</v>
      </c>
      <c r="AC2590" s="2">
        <v>42653</v>
      </c>
      <c r="AD2590" s="1">
        <v>2016</v>
      </c>
      <c r="AE2590" s="15">
        <f xml:space="preserve"> Cleaned_data[[#This Row],[adr]] * (Cleaned_data[[#This Row],[stays_in_week_nights]] + Cleaned_data[[#This Row],[stays_in_weekend_nights]])</f>
        <v>50</v>
      </c>
      <c r="AF2590" s="1">
        <f t="shared" si="40"/>
        <v>1</v>
      </c>
    </row>
    <row r="2591" spans="1:32" x14ac:dyDescent="0.3">
      <c r="A2591" s="1" t="s">
        <v>30</v>
      </c>
      <c r="B2591">
        <v>0</v>
      </c>
      <c r="C2591">
        <v>11</v>
      </c>
      <c r="D2591">
        <v>42</v>
      </c>
      <c r="E2591">
        <v>1</v>
      </c>
      <c r="F2591">
        <v>0</v>
      </c>
      <c r="G2591">
        <v>2</v>
      </c>
      <c r="H2591">
        <v>0</v>
      </c>
      <c r="I2591">
        <v>0</v>
      </c>
      <c r="J2591" s="1" t="s">
        <v>31</v>
      </c>
      <c r="K2591" s="1" t="s">
        <v>56</v>
      </c>
      <c r="L2591" s="1" t="s">
        <v>49</v>
      </c>
      <c r="M2591" s="1" t="s">
        <v>47</v>
      </c>
      <c r="N2591">
        <v>0</v>
      </c>
      <c r="O2591">
        <v>0</v>
      </c>
      <c r="P2591">
        <v>0</v>
      </c>
      <c r="Q2591" s="1" t="s">
        <v>34</v>
      </c>
      <c r="R2591" s="1" t="s">
        <v>55</v>
      </c>
      <c r="S2591">
        <v>0</v>
      </c>
      <c r="T2591" s="1" t="s">
        <v>36</v>
      </c>
      <c r="U2591">
        <v>0</v>
      </c>
      <c r="V2591">
        <v>405</v>
      </c>
      <c r="W2591">
        <v>0</v>
      </c>
      <c r="X2591" s="1" t="s">
        <v>50</v>
      </c>
      <c r="Y2591">
        <v>50</v>
      </c>
      <c r="Z2591">
        <v>1</v>
      </c>
      <c r="AA2591">
        <v>1</v>
      </c>
      <c r="AB2591" s="1" t="s">
        <v>38</v>
      </c>
      <c r="AC2591" s="2">
        <v>42653</v>
      </c>
      <c r="AD2591" s="1">
        <v>2016</v>
      </c>
      <c r="AE2591" s="15">
        <f xml:space="preserve"> Cleaned_data[[#This Row],[adr]] * (Cleaned_data[[#This Row],[stays_in_week_nights]] + Cleaned_data[[#This Row],[stays_in_weekend_nights]])</f>
        <v>50</v>
      </c>
      <c r="AF2591" s="1">
        <f t="shared" si="40"/>
        <v>1</v>
      </c>
    </row>
    <row r="2592" spans="1:32" x14ac:dyDescent="0.3">
      <c r="A2592" s="1" t="s">
        <v>30</v>
      </c>
      <c r="B2592">
        <v>0</v>
      </c>
      <c r="C2592">
        <v>11</v>
      </c>
      <c r="D2592">
        <v>42</v>
      </c>
      <c r="E2592">
        <v>1</v>
      </c>
      <c r="F2592">
        <v>0</v>
      </c>
      <c r="G2592">
        <v>2</v>
      </c>
      <c r="H2592">
        <v>0</v>
      </c>
      <c r="I2592">
        <v>0</v>
      </c>
      <c r="J2592" s="1" t="s">
        <v>31</v>
      </c>
      <c r="K2592" s="1" t="s">
        <v>56</v>
      </c>
      <c r="L2592" s="1" t="s">
        <v>49</v>
      </c>
      <c r="M2592" s="1" t="s">
        <v>47</v>
      </c>
      <c r="N2592">
        <v>0</v>
      </c>
      <c r="O2592">
        <v>0</v>
      </c>
      <c r="P2592">
        <v>0</v>
      </c>
      <c r="Q2592" s="1" t="s">
        <v>34</v>
      </c>
      <c r="R2592" s="1" t="s">
        <v>45</v>
      </c>
      <c r="S2592">
        <v>0</v>
      </c>
      <c r="T2592" s="1" t="s">
        <v>36</v>
      </c>
      <c r="U2592">
        <v>0</v>
      </c>
      <c r="V2592">
        <v>405</v>
      </c>
      <c r="W2592">
        <v>0</v>
      </c>
      <c r="X2592" s="1" t="s">
        <v>50</v>
      </c>
      <c r="Y2592">
        <v>50</v>
      </c>
      <c r="Z2592">
        <v>0</v>
      </c>
      <c r="AA2592">
        <v>1</v>
      </c>
      <c r="AB2592" s="1" t="s">
        <v>38</v>
      </c>
      <c r="AC2592" s="2">
        <v>42653</v>
      </c>
      <c r="AD2592" s="1">
        <v>2016</v>
      </c>
      <c r="AE2592" s="15">
        <f xml:space="preserve"> Cleaned_data[[#This Row],[adr]] * (Cleaned_data[[#This Row],[stays_in_week_nights]] + Cleaned_data[[#This Row],[stays_in_weekend_nights]])</f>
        <v>50</v>
      </c>
      <c r="AF2592" s="1">
        <f t="shared" si="40"/>
        <v>1</v>
      </c>
    </row>
    <row r="2593" spans="1:32" x14ac:dyDescent="0.3">
      <c r="A2593" s="1" t="s">
        <v>30</v>
      </c>
      <c r="B2593">
        <v>0</v>
      </c>
      <c r="C2593">
        <v>11</v>
      </c>
      <c r="D2593">
        <v>42</v>
      </c>
      <c r="E2593">
        <v>1</v>
      </c>
      <c r="F2593">
        <v>0</v>
      </c>
      <c r="G2593">
        <v>2</v>
      </c>
      <c r="H2593">
        <v>0</v>
      </c>
      <c r="I2593">
        <v>0</v>
      </c>
      <c r="J2593" s="1" t="s">
        <v>31</v>
      </c>
      <c r="K2593" s="1" t="s">
        <v>56</v>
      </c>
      <c r="L2593" s="1" t="s">
        <v>49</v>
      </c>
      <c r="M2593" s="1" t="s">
        <v>47</v>
      </c>
      <c r="N2593">
        <v>0</v>
      </c>
      <c r="O2593">
        <v>0</v>
      </c>
      <c r="P2593">
        <v>0</v>
      </c>
      <c r="Q2593" s="1" t="s">
        <v>34</v>
      </c>
      <c r="R2593" s="1" t="s">
        <v>58</v>
      </c>
      <c r="S2593">
        <v>0</v>
      </c>
      <c r="T2593" s="1" t="s">
        <v>36</v>
      </c>
      <c r="U2593">
        <v>0</v>
      </c>
      <c r="V2593">
        <v>405</v>
      </c>
      <c r="W2593">
        <v>0</v>
      </c>
      <c r="X2593" s="1" t="s">
        <v>50</v>
      </c>
      <c r="Y2593">
        <v>56</v>
      </c>
      <c r="Z2593">
        <v>1</v>
      </c>
      <c r="AA2593">
        <v>1</v>
      </c>
      <c r="AB2593" s="1" t="s">
        <v>38</v>
      </c>
      <c r="AC2593" s="2">
        <v>42653</v>
      </c>
      <c r="AD2593" s="1">
        <v>2016</v>
      </c>
      <c r="AE2593" s="15">
        <f xml:space="preserve"> Cleaned_data[[#This Row],[adr]] * (Cleaned_data[[#This Row],[stays_in_week_nights]] + Cleaned_data[[#This Row],[stays_in_weekend_nights]])</f>
        <v>56</v>
      </c>
      <c r="AF2593" s="1">
        <f t="shared" si="40"/>
        <v>1</v>
      </c>
    </row>
    <row r="2594" spans="1:32" x14ac:dyDescent="0.3">
      <c r="A2594" s="1" t="s">
        <v>30</v>
      </c>
      <c r="B2594">
        <v>0</v>
      </c>
      <c r="C2594">
        <v>11</v>
      </c>
      <c r="D2594">
        <v>42</v>
      </c>
      <c r="E2594">
        <v>1</v>
      </c>
      <c r="F2594">
        <v>0</v>
      </c>
      <c r="G2594">
        <v>2</v>
      </c>
      <c r="H2594">
        <v>0</v>
      </c>
      <c r="I2594">
        <v>0</v>
      </c>
      <c r="J2594" s="1" t="s">
        <v>31</v>
      </c>
      <c r="K2594" s="1" t="s">
        <v>56</v>
      </c>
      <c r="L2594" s="1" t="s">
        <v>49</v>
      </c>
      <c r="M2594" s="1" t="s">
        <v>47</v>
      </c>
      <c r="N2594">
        <v>0</v>
      </c>
      <c r="O2594">
        <v>0</v>
      </c>
      <c r="P2594">
        <v>0</v>
      </c>
      <c r="Q2594" s="1" t="s">
        <v>34</v>
      </c>
      <c r="R2594" s="1" t="s">
        <v>34</v>
      </c>
      <c r="S2594">
        <v>0</v>
      </c>
      <c r="T2594" s="1" t="s">
        <v>36</v>
      </c>
      <c r="U2594">
        <v>0</v>
      </c>
      <c r="V2594">
        <v>405</v>
      </c>
      <c r="W2594">
        <v>0</v>
      </c>
      <c r="X2594" s="1" t="s">
        <v>50</v>
      </c>
      <c r="Y2594">
        <v>50</v>
      </c>
      <c r="Z2594">
        <v>0</v>
      </c>
      <c r="AA2594">
        <v>0</v>
      </c>
      <c r="AB2594" s="1" t="s">
        <v>38</v>
      </c>
      <c r="AC2594" s="2">
        <v>42653</v>
      </c>
      <c r="AD2594" s="1">
        <v>2016</v>
      </c>
      <c r="AE2594" s="15">
        <f xml:space="preserve"> Cleaned_data[[#This Row],[adr]] * (Cleaned_data[[#This Row],[stays_in_week_nights]] + Cleaned_data[[#This Row],[stays_in_weekend_nights]])</f>
        <v>50</v>
      </c>
      <c r="AF2594" s="1">
        <f t="shared" si="40"/>
        <v>1</v>
      </c>
    </row>
    <row r="2595" spans="1:32" x14ac:dyDescent="0.3">
      <c r="A2595" s="1" t="s">
        <v>30</v>
      </c>
      <c r="B2595">
        <v>0</v>
      </c>
      <c r="C2595">
        <v>11</v>
      </c>
      <c r="D2595">
        <v>42</v>
      </c>
      <c r="E2595">
        <v>1</v>
      </c>
      <c r="F2595">
        <v>0</v>
      </c>
      <c r="G2595">
        <v>2</v>
      </c>
      <c r="H2595">
        <v>0</v>
      </c>
      <c r="I2595">
        <v>0</v>
      </c>
      <c r="J2595" s="1" t="s">
        <v>31</v>
      </c>
      <c r="K2595" s="1" t="s">
        <v>56</v>
      </c>
      <c r="L2595" s="1" t="s">
        <v>49</v>
      </c>
      <c r="M2595" s="1" t="s">
        <v>47</v>
      </c>
      <c r="N2595">
        <v>0</v>
      </c>
      <c r="O2595">
        <v>0</v>
      </c>
      <c r="P2595">
        <v>0</v>
      </c>
      <c r="Q2595" s="1" t="s">
        <v>34</v>
      </c>
      <c r="R2595" s="1" t="s">
        <v>34</v>
      </c>
      <c r="S2595">
        <v>0</v>
      </c>
      <c r="T2595" s="1" t="s">
        <v>36</v>
      </c>
      <c r="U2595">
        <v>0</v>
      </c>
      <c r="V2595">
        <v>405</v>
      </c>
      <c r="W2595">
        <v>0</v>
      </c>
      <c r="X2595" s="1" t="s">
        <v>48</v>
      </c>
      <c r="Y2595">
        <v>50</v>
      </c>
      <c r="Z2595">
        <v>0</v>
      </c>
      <c r="AA2595">
        <v>1</v>
      </c>
      <c r="AB2595" s="1" t="s">
        <v>38</v>
      </c>
      <c r="AC2595" s="2">
        <v>42653</v>
      </c>
      <c r="AD2595" s="1">
        <v>2016</v>
      </c>
      <c r="AE2595" s="15">
        <f xml:space="preserve"> Cleaned_data[[#This Row],[adr]] * (Cleaned_data[[#This Row],[stays_in_week_nights]] + Cleaned_data[[#This Row],[stays_in_weekend_nights]])</f>
        <v>50</v>
      </c>
      <c r="AF2595" s="1">
        <f t="shared" si="40"/>
        <v>1</v>
      </c>
    </row>
    <row r="2596" spans="1:32" x14ac:dyDescent="0.3">
      <c r="A2596" s="1" t="s">
        <v>30</v>
      </c>
      <c r="B2596">
        <v>0</v>
      </c>
      <c r="C2596">
        <v>7</v>
      </c>
      <c r="D2596">
        <v>41</v>
      </c>
      <c r="E2596">
        <v>0</v>
      </c>
      <c r="F2596">
        <v>4</v>
      </c>
      <c r="G2596">
        <v>1</v>
      </c>
      <c r="H2596">
        <v>0</v>
      </c>
      <c r="I2596">
        <v>0</v>
      </c>
      <c r="J2596" s="1" t="s">
        <v>31</v>
      </c>
      <c r="K2596" s="1" t="s">
        <v>56</v>
      </c>
      <c r="L2596" s="1" t="s">
        <v>49</v>
      </c>
      <c r="M2596" s="1" t="s">
        <v>33</v>
      </c>
      <c r="N2596">
        <v>0</v>
      </c>
      <c r="O2596">
        <v>0</v>
      </c>
      <c r="P2596">
        <v>0</v>
      </c>
      <c r="Q2596" s="1" t="s">
        <v>34</v>
      </c>
      <c r="R2596" s="1" t="s">
        <v>34</v>
      </c>
      <c r="S2596">
        <v>1</v>
      </c>
      <c r="T2596" s="1" t="s">
        <v>36</v>
      </c>
      <c r="U2596">
        <v>0</v>
      </c>
      <c r="V2596">
        <v>405</v>
      </c>
      <c r="W2596">
        <v>0</v>
      </c>
      <c r="X2596" s="1" t="s">
        <v>50</v>
      </c>
      <c r="Y2596">
        <v>44</v>
      </c>
      <c r="Z2596">
        <v>0</v>
      </c>
      <c r="AA2596">
        <v>0</v>
      </c>
      <c r="AB2596" s="1" t="s">
        <v>38</v>
      </c>
      <c r="AC2596" s="2">
        <v>42652</v>
      </c>
      <c r="AD2596" s="1">
        <v>2016</v>
      </c>
      <c r="AE2596" s="15">
        <f xml:space="preserve"> Cleaned_data[[#This Row],[adr]] * (Cleaned_data[[#This Row],[stays_in_week_nights]] + Cleaned_data[[#This Row],[stays_in_weekend_nights]])</f>
        <v>176</v>
      </c>
      <c r="AF2596" s="1">
        <f t="shared" si="40"/>
        <v>4</v>
      </c>
    </row>
    <row r="2597" spans="1:32" x14ac:dyDescent="0.3">
      <c r="A2597" s="1" t="s">
        <v>30</v>
      </c>
      <c r="B2597">
        <v>0</v>
      </c>
      <c r="C2597">
        <v>11</v>
      </c>
      <c r="D2597">
        <v>42</v>
      </c>
      <c r="E2597">
        <v>1</v>
      </c>
      <c r="F2597">
        <v>0</v>
      </c>
      <c r="G2597">
        <v>2</v>
      </c>
      <c r="H2597">
        <v>0</v>
      </c>
      <c r="I2597">
        <v>0</v>
      </c>
      <c r="J2597" s="1" t="s">
        <v>31</v>
      </c>
      <c r="K2597" s="1" t="s">
        <v>88</v>
      </c>
      <c r="L2597" s="1" t="s">
        <v>49</v>
      </c>
      <c r="M2597" s="1" t="s">
        <v>47</v>
      </c>
      <c r="N2597">
        <v>0</v>
      </c>
      <c r="O2597">
        <v>0</v>
      </c>
      <c r="P2597">
        <v>0</v>
      </c>
      <c r="Q2597" s="1" t="s">
        <v>34</v>
      </c>
      <c r="R2597" s="1" t="s">
        <v>34</v>
      </c>
      <c r="S2597">
        <v>0</v>
      </c>
      <c r="T2597" s="1" t="s">
        <v>36</v>
      </c>
      <c r="U2597">
        <v>0</v>
      </c>
      <c r="V2597">
        <v>405</v>
      </c>
      <c r="W2597">
        <v>0</v>
      </c>
      <c r="X2597" s="1" t="s">
        <v>50</v>
      </c>
      <c r="Y2597">
        <v>50</v>
      </c>
      <c r="Z2597">
        <v>1</v>
      </c>
      <c r="AA2597">
        <v>1</v>
      </c>
      <c r="AB2597" s="1" t="s">
        <v>38</v>
      </c>
      <c r="AC2597" s="2">
        <v>42653</v>
      </c>
      <c r="AD2597" s="1">
        <v>2016</v>
      </c>
      <c r="AE2597" s="15">
        <f xml:space="preserve"> Cleaned_data[[#This Row],[adr]] * (Cleaned_data[[#This Row],[stays_in_week_nights]] + Cleaned_data[[#This Row],[stays_in_weekend_nights]])</f>
        <v>50</v>
      </c>
      <c r="AF2597" s="1">
        <f t="shared" si="40"/>
        <v>1</v>
      </c>
    </row>
    <row r="2598" spans="1:32" x14ac:dyDescent="0.3">
      <c r="A2598" s="1" t="s">
        <v>30</v>
      </c>
      <c r="B2598">
        <v>0</v>
      </c>
      <c r="C2598">
        <v>11</v>
      </c>
      <c r="D2598">
        <v>42</v>
      </c>
      <c r="E2598">
        <v>1</v>
      </c>
      <c r="F2598">
        <v>0</v>
      </c>
      <c r="G2598">
        <v>1</v>
      </c>
      <c r="H2598">
        <v>0</v>
      </c>
      <c r="I2598">
        <v>0</v>
      </c>
      <c r="J2598" s="1" t="s">
        <v>31</v>
      </c>
      <c r="K2598" s="1" t="s">
        <v>56</v>
      </c>
      <c r="L2598" s="1" t="s">
        <v>49</v>
      </c>
      <c r="M2598" s="1" t="s">
        <v>47</v>
      </c>
      <c r="N2598">
        <v>0</v>
      </c>
      <c r="O2598">
        <v>0</v>
      </c>
      <c r="P2598">
        <v>0</v>
      </c>
      <c r="Q2598" s="1" t="s">
        <v>34</v>
      </c>
      <c r="R2598" s="1" t="s">
        <v>34</v>
      </c>
      <c r="S2598">
        <v>1</v>
      </c>
      <c r="T2598" s="1" t="s">
        <v>36</v>
      </c>
      <c r="U2598">
        <v>0</v>
      </c>
      <c r="V2598">
        <v>405</v>
      </c>
      <c r="W2598">
        <v>0</v>
      </c>
      <c r="X2598" s="1" t="s">
        <v>50</v>
      </c>
      <c r="Y2598">
        <v>50</v>
      </c>
      <c r="Z2598">
        <v>0</v>
      </c>
      <c r="AA2598">
        <v>0</v>
      </c>
      <c r="AB2598" s="1" t="s">
        <v>38</v>
      </c>
      <c r="AC2598" s="2">
        <v>42653</v>
      </c>
      <c r="AD2598" s="1">
        <v>2016</v>
      </c>
      <c r="AE2598" s="15">
        <f xml:space="preserve"> Cleaned_data[[#This Row],[adr]] * (Cleaned_data[[#This Row],[stays_in_week_nights]] + Cleaned_data[[#This Row],[stays_in_weekend_nights]])</f>
        <v>50</v>
      </c>
      <c r="AF2598" s="1">
        <f t="shared" si="40"/>
        <v>1</v>
      </c>
    </row>
    <row r="2599" spans="1:32" x14ac:dyDescent="0.3">
      <c r="A2599" s="1" t="s">
        <v>30</v>
      </c>
      <c r="B2599">
        <v>0</v>
      </c>
      <c r="C2599">
        <v>11</v>
      </c>
      <c r="D2599">
        <v>42</v>
      </c>
      <c r="E2599">
        <v>1</v>
      </c>
      <c r="F2599">
        <v>0</v>
      </c>
      <c r="G2599">
        <v>2</v>
      </c>
      <c r="H2599">
        <v>0</v>
      </c>
      <c r="I2599">
        <v>0</v>
      </c>
      <c r="J2599" s="1" t="s">
        <v>31</v>
      </c>
      <c r="K2599" s="1" t="s">
        <v>56</v>
      </c>
      <c r="L2599" s="1" t="s">
        <v>49</v>
      </c>
      <c r="M2599" s="1" t="s">
        <v>47</v>
      </c>
      <c r="N2599">
        <v>0</v>
      </c>
      <c r="O2599">
        <v>0</v>
      </c>
      <c r="P2599">
        <v>0</v>
      </c>
      <c r="Q2599" s="1" t="s">
        <v>34</v>
      </c>
      <c r="R2599" s="1" t="s">
        <v>34</v>
      </c>
      <c r="S2599">
        <v>0</v>
      </c>
      <c r="T2599" s="1" t="s">
        <v>36</v>
      </c>
      <c r="U2599">
        <v>0</v>
      </c>
      <c r="V2599">
        <v>405</v>
      </c>
      <c r="W2599">
        <v>0</v>
      </c>
      <c r="X2599" s="1" t="s">
        <v>50</v>
      </c>
      <c r="Y2599">
        <v>50</v>
      </c>
      <c r="Z2599">
        <v>1</v>
      </c>
      <c r="AA2599">
        <v>1</v>
      </c>
      <c r="AB2599" s="1" t="s">
        <v>38</v>
      </c>
      <c r="AC2599" s="2">
        <v>42653</v>
      </c>
      <c r="AD2599" s="1">
        <v>2016</v>
      </c>
      <c r="AE2599" s="15">
        <f xml:space="preserve"> Cleaned_data[[#This Row],[adr]] * (Cleaned_data[[#This Row],[stays_in_week_nights]] + Cleaned_data[[#This Row],[stays_in_weekend_nights]])</f>
        <v>50</v>
      </c>
      <c r="AF2599" s="1">
        <f t="shared" si="40"/>
        <v>1</v>
      </c>
    </row>
    <row r="2600" spans="1:32" x14ac:dyDescent="0.3">
      <c r="A2600" s="1" t="s">
        <v>30</v>
      </c>
      <c r="B2600">
        <v>0</v>
      </c>
      <c r="C2600">
        <v>7</v>
      </c>
      <c r="D2600">
        <v>41</v>
      </c>
      <c r="E2600">
        <v>0</v>
      </c>
      <c r="F2600">
        <v>4</v>
      </c>
      <c r="G2600">
        <v>2</v>
      </c>
      <c r="H2600">
        <v>0</v>
      </c>
      <c r="I2600">
        <v>0</v>
      </c>
      <c r="J2600" s="1" t="s">
        <v>31</v>
      </c>
      <c r="K2600" s="1" t="s">
        <v>56</v>
      </c>
      <c r="L2600" s="1" t="s">
        <v>49</v>
      </c>
      <c r="M2600" s="1" t="s">
        <v>33</v>
      </c>
      <c r="N2600">
        <v>0</v>
      </c>
      <c r="O2600">
        <v>0</v>
      </c>
      <c r="P2600">
        <v>0</v>
      </c>
      <c r="Q2600" s="1" t="s">
        <v>34</v>
      </c>
      <c r="R2600" s="1" t="s">
        <v>55</v>
      </c>
      <c r="S2600">
        <v>1</v>
      </c>
      <c r="T2600" s="1" t="s">
        <v>36</v>
      </c>
      <c r="U2600">
        <v>0</v>
      </c>
      <c r="V2600">
        <v>405</v>
      </c>
      <c r="W2600">
        <v>0</v>
      </c>
      <c r="X2600" s="1" t="s">
        <v>50</v>
      </c>
      <c r="Y2600">
        <v>50</v>
      </c>
      <c r="Z2600">
        <v>0</v>
      </c>
      <c r="AA2600">
        <v>0</v>
      </c>
      <c r="AB2600" s="1" t="s">
        <v>38</v>
      </c>
      <c r="AC2600" s="2">
        <v>42652</v>
      </c>
      <c r="AD2600" s="1">
        <v>2016</v>
      </c>
      <c r="AE2600" s="15">
        <f xml:space="preserve"> Cleaned_data[[#This Row],[adr]] * (Cleaned_data[[#This Row],[stays_in_week_nights]] + Cleaned_data[[#This Row],[stays_in_weekend_nights]])</f>
        <v>200</v>
      </c>
      <c r="AF2600" s="1">
        <f t="shared" si="40"/>
        <v>4</v>
      </c>
    </row>
    <row r="2601" spans="1:32" x14ac:dyDescent="0.3">
      <c r="A2601" s="1" t="s">
        <v>30</v>
      </c>
      <c r="B2601">
        <v>0</v>
      </c>
      <c r="C2601">
        <v>8</v>
      </c>
      <c r="D2601">
        <v>41</v>
      </c>
      <c r="E2601">
        <v>1</v>
      </c>
      <c r="F2601">
        <v>3</v>
      </c>
      <c r="G2601">
        <v>2</v>
      </c>
      <c r="H2601">
        <v>2</v>
      </c>
      <c r="I2601">
        <v>0</v>
      </c>
      <c r="J2601" s="1" t="s">
        <v>31</v>
      </c>
      <c r="K2601" s="1" t="s">
        <v>56</v>
      </c>
      <c r="L2601" s="1" t="s">
        <v>49</v>
      </c>
      <c r="M2601" s="1" t="s">
        <v>33</v>
      </c>
      <c r="N2601">
        <v>0</v>
      </c>
      <c r="O2601">
        <v>0</v>
      </c>
      <c r="P2601">
        <v>0</v>
      </c>
      <c r="Q2601" s="1" t="s">
        <v>58</v>
      </c>
      <c r="R2601" s="1" t="s">
        <v>58</v>
      </c>
      <c r="S2601">
        <v>1</v>
      </c>
      <c r="T2601" s="1" t="s">
        <v>36</v>
      </c>
      <c r="U2601">
        <v>0</v>
      </c>
      <c r="V2601">
        <v>405</v>
      </c>
      <c r="W2601">
        <v>0</v>
      </c>
      <c r="X2601" s="1" t="s">
        <v>50</v>
      </c>
      <c r="Y2601">
        <v>88</v>
      </c>
      <c r="Z2601">
        <v>1</v>
      </c>
      <c r="AA2601">
        <v>0</v>
      </c>
      <c r="AB2601" s="1" t="s">
        <v>38</v>
      </c>
      <c r="AC2601" s="2">
        <v>42653</v>
      </c>
      <c r="AD2601" s="1">
        <v>2016</v>
      </c>
      <c r="AE2601" s="15">
        <f xml:space="preserve"> Cleaned_data[[#This Row],[adr]] * (Cleaned_data[[#This Row],[stays_in_week_nights]] + Cleaned_data[[#This Row],[stays_in_weekend_nights]])</f>
        <v>352</v>
      </c>
      <c r="AF2601" s="1">
        <f t="shared" si="40"/>
        <v>4</v>
      </c>
    </row>
    <row r="2602" spans="1:32" x14ac:dyDescent="0.3">
      <c r="A2602" s="1" t="s">
        <v>30</v>
      </c>
      <c r="B2602">
        <v>0</v>
      </c>
      <c r="C2602">
        <v>7</v>
      </c>
      <c r="D2602">
        <v>41</v>
      </c>
      <c r="E2602">
        <v>1</v>
      </c>
      <c r="F2602">
        <v>4</v>
      </c>
      <c r="G2602">
        <v>2</v>
      </c>
      <c r="H2602">
        <v>0</v>
      </c>
      <c r="I2602">
        <v>0</v>
      </c>
      <c r="J2602" s="1" t="s">
        <v>31</v>
      </c>
      <c r="K2602" s="1" t="s">
        <v>56</v>
      </c>
      <c r="L2602" s="1" t="s">
        <v>49</v>
      </c>
      <c r="M2602" s="1" t="s">
        <v>33</v>
      </c>
      <c r="N2602">
        <v>0</v>
      </c>
      <c r="O2602">
        <v>0</v>
      </c>
      <c r="P2602">
        <v>0</v>
      </c>
      <c r="Q2602" s="1" t="s">
        <v>34</v>
      </c>
      <c r="R2602" s="1" t="s">
        <v>34</v>
      </c>
      <c r="S2602">
        <v>0</v>
      </c>
      <c r="T2602" s="1" t="s">
        <v>36</v>
      </c>
      <c r="U2602">
        <v>0</v>
      </c>
      <c r="V2602">
        <v>405</v>
      </c>
      <c r="W2602">
        <v>0</v>
      </c>
      <c r="X2602" s="1" t="s">
        <v>50</v>
      </c>
      <c r="Y2602">
        <v>50</v>
      </c>
      <c r="Z2602">
        <v>0</v>
      </c>
      <c r="AA2602">
        <v>1</v>
      </c>
      <c r="AB2602" s="1" t="s">
        <v>38</v>
      </c>
      <c r="AC2602" s="2">
        <v>42653</v>
      </c>
      <c r="AD2602" s="1">
        <v>2016</v>
      </c>
      <c r="AE2602" s="15">
        <f xml:space="preserve"> Cleaned_data[[#This Row],[adr]] * (Cleaned_data[[#This Row],[stays_in_week_nights]] + Cleaned_data[[#This Row],[stays_in_weekend_nights]])</f>
        <v>250</v>
      </c>
      <c r="AF2602" s="1">
        <f t="shared" si="40"/>
        <v>5</v>
      </c>
    </row>
    <row r="2603" spans="1:32" x14ac:dyDescent="0.3">
      <c r="A2603" s="1" t="s">
        <v>30</v>
      </c>
      <c r="B2603">
        <v>0</v>
      </c>
      <c r="C2603">
        <v>11</v>
      </c>
      <c r="D2603">
        <v>42</v>
      </c>
      <c r="E2603">
        <v>1</v>
      </c>
      <c r="F2603">
        <v>0</v>
      </c>
      <c r="G2603">
        <v>2</v>
      </c>
      <c r="H2603">
        <v>0</v>
      </c>
      <c r="I2603">
        <v>0</v>
      </c>
      <c r="J2603" s="1" t="s">
        <v>31</v>
      </c>
      <c r="K2603" s="1" t="s">
        <v>56</v>
      </c>
      <c r="L2603" s="1" t="s">
        <v>49</v>
      </c>
      <c r="M2603" s="1" t="s">
        <v>33</v>
      </c>
      <c r="N2603">
        <v>0</v>
      </c>
      <c r="O2603">
        <v>0</v>
      </c>
      <c r="P2603">
        <v>0</v>
      </c>
      <c r="Q2603" s="1" t="s">
        <v>34</v>
      </c>
      <c r="R2603" s="1" t="s">
        <v>34</v>
      </c>
      <c r="S2603">
        <v>0</v>
      </c>
      <c r="T2603" s="1" t="s">
        <v>36</v>
      </c>
      <c r="U2603">
        <v>0</v>
      </c>
      <c r="V2603">
        <v>405</v>
      </c>
      <c r="W2603">
        <v>0</v>
      </c>
      <c r="X2603" s="1" t="s">
        <v>50</v>
      </c>
      <c r="Y2603">
        <v>56</v>
      </c>
      <c r="Z2603">
        <v>1</v>
      </c>
      <c r="AA2603">
        <v>1</v>
      </c>
      <c r="AB2603" s="1" t="s">
        <v>38</v>
      </c>
      <c r="AC2603" s="2">
        <v>42653</v>
      </c>
      <c r="AD2603" s="1">
        <v>2016</v>
      </c>
      <c r="AE2603" s="15">
        <f xml:space="preserve"> Cleaned_data[[#This Row],[adr]] * (Cleaned_data[[#This Row],[stays_in_week_nights]] + Cleaned_data[[#This Row],[stays_in_weekend_nights]])</f>
        <v>56</v>
      </c>
      <c r="AF2603" s="1">
        <f t="shared" si="40"/>
        <v>1</v>
      </c>
    </row>
    <row r="2604" spans="1:32" x14ac:dyDescent="0.3">
      <c r="A2604" s="1" t="s">
        <v>30</v>
      </c>
      <c r="B2604">
        <v>0</v>
      </c>
      <c r="C2604">
        <v>8</v>
      </c>
      <c r="D2604">
        <v>41</v>
      </c>
      <c r="E2604">
        <v>1</v>
      </c>
      <c r="F2604">
        <v>3</v>
      </c>
      <c r="G2604">
        <v>2</v>
      </c>
      <c r="H2604">
        <v>2</v>
      </c>
      <c r="I2604">
        <v>0</v>
      </c>
      <c r="J2604" s="1" t="s">
        <v>31</v>
      </c>
      <c r="K2604" s="1" t="s">
        <v>56</v>
      </c>
      <c r="L2604" s="1" t="s">
        <v>49</v>
      </c>
      <c r="M2604" s="1" t="s">
        <v>33</v>
      </c>
      <c r="N2604">
        <v>0</v>
      </c>
      <c r="O2604">
        <v>0</v>
      </c>
      <c r="P2604">
        <v>0</v>
      </c>
      <c r="Q2604" s="1" t="s">
        <v>58</v>
      </c>
      <c r="R2604" s="1" t="s">
        <v>58</v>
      </c>
      <c r="S2604">
        <v>1</v>
      </c>
      <c r="T2604" s="1" t="s">
        <v>36</v>
      </c>
      <c r="U2604">
        <v>0</v>
      </c>
      <c r="V2604">
        <v>405</v>
      </c>
      <c r="W2604">
        <v>0</v>
      </c>
      <c r="X2604" s="1" t="s">
        <v>50</v>
      </c>
      <c r="Y2604">
        <v>82</v>
      </c>
      <c r="Z2604">
        <v>0</v>
      </c>
      <c r="AA2604">
        <v>0</v>
      </c>
      <c r="AB2604" s="1" t="s">
        <v>38</v>
      </c>
      <c r="AC2604" s="2">
        <v>42653</v>
      </c>
      <c r="AD2604" s="1">
        <v>2016</v>
      </c>
      <c r="AE2604" s="15">
        <f xml:space="preserve"> Cleaned_data[[#This Row],[adr]] * (Cleaned_data[[#This Row],[stays_in_week_nights]] + Cleaned_data[[#This Row],[stays_in_weekend_nights]])</f>
        <v>328</v>
      </c>
      <c r="AF2604" s="1">
        <f t="shared" si="40"/>
        <v>4</v>
      </c>
    </row>
    <row r="2605" spans="1:32" x14ac:dyDescent="0.3">
      <c r="A2605" s="1" t="s">
        <v>30</v>
      </c>
      <c r="B2605">
        <v>0</v>
      </c>
      <c r="C2605">
        <v>8</v>
      </c>
      <c r="D2605">
        <v>41</v>
      </c>
      <c r="E2605">
        <v>1</v>
      </c>
      <c r="F2605">
        <v>3</v>
      </c>
      <c r="G2605">
        <v>2</v>
      </c>
      <c r="H2605">
        <v>0</v>
      </c>
      <c r="I2605">
        <v>0</v>
      </c>
      <c r="J2605" s="1" t="s">
        <v>31</v>
      </c>
      <c r="K2605" s="1" t="s">
        <v>56</v>
      </c>
      <c r="L2605" s="1" t="s">
        <v>49</v>
      </c>
      <c r="M2605" s="1" t="s">
        <v>33</v>
      </c>
      <c r="N2605">
        <v>0</v>
      </c>
      <c r="O2605">
        <v>0</v>
      </c>
      <c r="P2605">
        <v>0</v>
      </c>
      <c r="Q2605" s="1" t="s">
        <v>34</v>
      </c>
      <c r="R2605" s="1" t="s">
        <v>55</v>
      </c>
      <c r="S2605">
        <v>1</v>
      </c>
      <c r="T2605" s="1" t="s">
        <v>36</v>
      </c>
      <c r="U2605">
        <v>0</v>
      </c>
      <c r="V2605">
        <v>405</v>
      </c>
      <c r="W2605">
        <v>0</v>
      </c>
      <c r="X2605" s="1" t="s">
        <v>50</v>
      </c>
      <c r="Y2605">
        <v>50</v>
      </c>
      <c r="Z2605">
        <v>0</v>
      </c>
      <c r="AA2605">
        <v>1</v>
      </c>
      <c r="AB2605" s="1" t="s">
        <v>38</v>
      </c>
      <c r="AC2605" s="2">
        <v>42653</v>
      </c>
      <c r="AD2605" s="1">
        <v>2016</v>
      </c>
      <c r="AE2605" s="15">
        <f xml:space="preserve"> Cleaned_data[[#This Row],[adr]] * (Cleaned_data[[#This Row],[stays_in_week_nights]] + Cleaned_data[[#This Row],[stays_in_weekend_nights]])</f>
        <v>200</v>
      </c>
      <c r="AF2605" s="1">
        <f t="shared" si="40"/>
        <v>4</v>
      </c>
    </row>
    <row r="2606" spans="1:32" x14ac:dyDescent="0.3">
      <c r="A2606" s="1" t="s">
        <v>30</v>
      </c>
      <c r="B2606">
        <v>0</v>
      </c>
      <c r="C2606">
        <v>11</v>
      </c>
      <c r="D2606">
        <v>42</v>
      </c>
      <c r="E2606">
        <v>1</v>
      </c>
      <c r="F2606">
        <v>0</v>
      </c>
      <c r="G2606">
        <v>2</v>
      </c>
      <c r="H2606">
        <v>0</v>
      </c>
      <c r="I2606">
        <v>0</v>
      </c>
      <c r="J2606" s="1" t="s">
        <v>31</v>
      </c>
      <c r="K2606" s="1" t="s">
        <v>39</v>
      </c>
      <c r="L2606" s="1" t="s">
        <v>49</v>
      </c>
      <c r="M2606" s="1" t="s">
        <v>33</v>
      </c>
      <c r="N2606">
        <v>0</v>
      </c>
      <c r="O2606">
        <v>0</v>
      </c>
      <c r="P2606">
        <v>0</v>
      </c>
      <c r="Q2606" s="1" t="s">
        <v>34</v>
      </c>
      <c r="R2606" s="1" t="s">
        <v>58</v>
      </c>
      <c r="S2606">
        <v>0</v>
      </c>
      <c r="T2606" s="1" t="s">
        <v>36</v>
      </c>
      <c r="U2606">
        <v>0</v>
      </c>
      <c r="V2606">
        <v>405</v>
      </c>
      <c r="W2606">
        <v>0</v>
      </c>
      <c r="X2606" s="1" t="s">
        <v>50</v>
      </c>
      <c r="Y2606">
        <v>50</v>
      </c>
      <c r="Z2606">
        <v>0</v>
      </c>
      <c r="AA2606">
        <v>1</v>
      </c>
      <c r="AB2606" s="1" t="s">
        <v>38</v>
      </c>
      <c r="AC2606" s="2">
        <v>42653</v>
      </c>
      <c r="AD2606" s="1">
        <v>2016</v>
      </c>
      <c r="AE2606" s="15">
        <f xml:space="preserve"> Cleaned_data[[#This Row],[adr]] * (Cleaned_data[[#This Row],[stays_in_week_nights]] + Cleaned_data[[#This Row],[stays_in_weekend_nights]])</f>
        <v>50</v>
      </c>
      <c r="AF2606" s="1">
        <f t="shared" si="40"/>
        <v>1</v>
      </c>
    </row>
    <row r="2607" spans="1:32" x14ac:dyDescent="0.3">
      <c r="A2607" s="1" t="s">
        <v>30</v>
      </c>
      <c r="B2607">
        <v>0</v>
      </c>
      <c r="C2607">
        <v>7</v>
      </c>
      <c r="D2607">
        <v>41</v>
      </c>
      <c r="E2607">
        <v>1</v>
      </c>
      <c r="F2607">
        <v>4</v>
      </c>
      <c r="G2607">
        <v>2</v>
      </c>
      <c r="H2607">
        <v>0</v>
      </c>
      <c r="I2607">
        <v>0</v>
      </c>
      <c r="J2607" s="1" t="s">
        <v>31</v>
      </c>
      <c r="K2607" s="1" t="s">
        <v>56</v>
      </c>
      <c r="L2607" s="1" t="s">
        <v>49</v>
      </c>
      <c r="M2607" s="1" t="s">
        <v>33</v>
      </c>
      <c r="N2607">
        <v>0</v>
      </c>
      <c r="O2607">
        <v>0</v>
      </c>
      <c r="P2607">
        <v>0</v>
      </c>
      <c r="Q2607" s="1" t="s">
        <v>34</v>
      </c>
      <c r="R2607" s="1" t="s">
        <v>34</v>
      </c>
      <c r="S2607">
        <v>0</v>
      </c>
      <c r="T2607" s="1" t="s">
        <v>36</v>
      </c>
      <c r="U2607">
        <v>0</v>
      </c>
      <c r="V2607">
        <v>405</v>
      </c>
      <c r="W2607">
        <v>0</v>
      </c>
      <c r="X2607" s="1" t="s">
        <v>50</v>
      </c>
      <c r="Y2607">
        <v>50</v>
      </c>
      <c r="Z2607">
        <v>0</v>
      </c>
      <c r="AA2607">
        <v>0</v>
      </c>
      <c r="AB2607" s="1" t="s">
        <v>38</v>
      </c>
      <c r="AC2607" s="2">
        <v>42653</v>
      </c>
      <c r="AD2607" s="1">
        <v>2016</v>
      </c>
      <c r="AE2607" s="15">
        <f xml:space="preserve"> Cleaned_data[[#This Row],[adr]] * (Cleaned_data[[#This Row],[stays_in_week_nights]] + Cleaned_data[[#This Row],[stays_in_weekend_nights]])</f>
        <v>250</v>
      </c>
      <c r="AF2607" s="1">
        <f t="shared" si="40"/>
        <v>5</v>
      </c>
    </row>
    <row r="2608" spans="1:32" x14ac:dyDescent="0.3">
      <c r="A2608" s="1" t="s">
        <v>30</v>
      </c>
      <c r="B2608">
        <v>0</v>
      </c>
      <c r="C2608">
        <v>8</v>
      </c>
      <c r="D2608">
        <v>41</v>
      </c>
      <c r="E2608">
        <v>1</v>
      </c>
      <c r="F2608">
        <v>3</v>
      </c>
      <c r="G2608">
        <v>3</v>
      </c>
      <c r="H2608">
        <v>0</v>
      </c>
      <c r="I2608">
        <v>0</v>
      </c>
      <c r="J2608" s="1" t="s">
        <v>31</v>
      </c>
      <c r="K2608" s="1" t="s">
        <v>56</v>
      </c>
      <c r="L2608" s="1" t="s">
        <v>49</v>
      </c>
      <c r="M2608" s="1" t="s">
        <v>33</v>
      </c>
      <c r="N2608">
        <v>0</v>
      </c>
      <c r="O2608">
        <v>0</v>
      </c>
      <c r="P2608">
        <v>0</v>
      </c>
      <c r="Q2608" s="1" t="s">
        <v>34</v>
      </c>
      <c r="R2608" s="1" t="s">
        <v>58</v>
      </c>
      <c r="S2608">
        <v>1</v>
      </c>
      <c r="T2608" s="1" t="s">
        <v>36</v>
      </c>
      <c r="U2608">
        <v>0</v>
      </c>
      <c r="V2608">
        <v>405</v>
      </c>
      <c r="W2608">
        <v>0</v>
      </c>
      <c r="X2608" s="1" t="s">
        <v>50</v>
      </c>
      <c r="Y2608">
        <v>70</v>
      </c>
      <c r="Z2608">
        <v>0</v>
      </c>
      <c r="AA2608">
        <v>0</v>
      </c>
      <c r="AB2608" s="1" t="s">
        <v>38</v>
      </c>
      <c r="AC2608" s="2">
        <v>42653</v>
      </c>
      <c r="AD2608" s="1">
        <v>2016</v>
      </c>
      <c r="AE2608" s="15">
        <f xml:space="preserve"> Cleaned_data[[#This Row],[adr]] * (Cleaned_data[[#This Row],[stays_in_week_nights]] + Cleaned_data[[#This Row],[stays_in_weekend_nights]])</f>
        <v>280</v>
      </c>
      <c r="AF2608" s="1">
        <f t="shared" si="40"/>
        <v>4</v>
      </c>
    </row>
    <row r="2609" spans="1:32" x14ac:dyDescent="0.3">
      <c r="A2609" s="1" t="s">
        <v>30</v>
      </c>
      <c r="B2609">
        <v>0</v>
      </c>
      <c r="C2609">
        <v>8</v>
      </c>
      <c r="D2609">
        <v>41</v>
      </c>
      <c r="E2609">
        <v>1</v>
      </c>
      <c r="F2609">
        <v>3</v>
      </c>
      <c r="G2609">
        <v>2</v>
      </c>
      <c r="H2609">
        <v>0</v>
      </c>
      <c r="I2609">
        <v>0</v>
      </c>
      <c r="J2609" s="1" t="s">
        <v>31</v>
      </c>
      <c r="K2609" s="1" t="s">
        <v>63</v>
      </c>
      <c r="L2609" s="1" t="s">
        <v>49</v>
      </c>
      <c r="M2609" s="1" t="s">
        <v>33</v>
      </c>
      <c r="N2609">
        <v>0</v>
      </c>
      <c r="O2609">
        <v>0</v>
      </c>
      <c r="P2609">
        <v>0</v>
      </c>
      <c r="Q2609" s="1" t="s">
        <v>34</v>
      </c>
      <c r="R2609" s="1" t="s">
        <v>34</v>
      </c>
      <c r="S2609">
        <v>1</v>
      </c>
      <c r="T2609" s="1" t="s">
        <v>36</v>
      </c>
      <c r="U2609">
        <v>0</v>
      </c>
      <c r="V2609">
        <v>405</v>
      </c>
      <c r="W2609">
        <v>0</v>
      </c>
      <c r="X2609" s="1" t="s">
        <v>50</v>
      </c>
      <c r="Y2609">
        <v>50</v>
      </c>
      <c r="Z2609">
        <v>0</v>
      </c>
      <c r="AA2609">
        <v>0</v>
      </c>
      <c r="AB2609" s="1" t="s">
        <v>38</v>
      </c>
      <c r="AC2609" s="2">
        <v>42653</v>
      </c>
      <c r="AD2609" s="1">
        <v>2016</v>
      </c>
      <c r="AE2609" s="15">
        <f xml:space="preserve"> Cleaned_data[[#This Row],[adr]] * (Cleaned_data[[#This Row],[stays_in_week_nights]] + Cleaned_data[[#This Row],[stays_in_weekend_nights]])</f>
        <v>200</v>
      </c>
      <c r="AF2609" s="1">
        <f t="shared" si="40"/>
        <v>4</v>
      </c>
    </row>
    <row r="2610" spans="1:32" x14ac:dyDescent="0.3">
      <c r="A2610" s="1" t="s">
        <v>30</v>
      </c>
      <c r="B2610">
        <v>0</v>
      </c>
      <c r="C2610">
        <v>8</v>
      </c>
      <c r="D2610">
        <v>41</v>
      </c>
      <c r="E2610">
        <v>1</v>
      </c>
      <c r="F2610">
        <v>3</v>
      </c>
      <c r="G2610">
        <v>2</v>
      </c>
      <c r="H2610">
        <v>0</v>
      </c>
      <c r="I2610">
        <v>0</v>
      </c>
      <c r="J2610" s="1" t="s">
        <v>31</v>
      </c>
      <c r="K2610" s="1" t="s">
        <v>56</v>
      </c>
      <c r="L2610" s="1" t="s">
        <v>49</v>
      </c>
      <c r="M2610" s="1" t="s">
        <v>33</v>
      </c>
      <c r="N2610">
        <v>0</v>
      </c>
      <c r="O2610">
        <v>0</v>
      </c>
      <c r="P2610">
        <v>0</v>
      </c>
      <c r="Q2610" s="1" t="s">
        <v>34</v>
      </c>
      <c r="R2610" s="1" t="s">
        <v>34</v>
      </c>
      <c r="S2610">
        <v>1</v>
      </c>
      <c r="T2610" s="1" t="s">
        <v>36</v>
      </c>
      <c r="U2610">
        <v>0</v>
      </c>
      <c r="V2610">
        <v>405</v>
      </c>
      <c r="W2610">
        <v>0</v>
      </c>
      <c r="X2610" s="1" t="s">
        <v>50</v>
      </c>
      <c r="Y2610">
        <v>56</v>
      </c>
      <c r="Z2610">
        <v>1</v>
      </c>
      <c r="AA2610">
        <v>0</v>
      </c>
      <c r="AB2610" s="1" t="s">
        <v>38</v>
      </c>
      <c r="AC2610" s="2">
        <v>42653</v>
      </c>
      <c r="AD2610" s="1">
        <v>2016</v>
      </c>
      <c r="AE2610" s="15">
        <f xml:space="preserve"> Cleaned_data[[#This Row],[adr]] * (Cleaned_data[[#This Row],[stays_in_week_nights]] + Cleaned_data[[#This Row],[stays_in_weekend_nights]])</f>
        <v>224</v>
      </c>
      <c r="AF2610" s="1">
        <f t="shared" si="40"/>
        <v>4</v>
      </c>
    </row>
    <row r="2611" spans="1:32" x14ac:dyDescent="0.3">
      <c r="A2611" s="1" t="s">
        <v>30</v>
      </c>
      <c r="B2611">
        <v>0</v>
      </c>
      <c r="C2611">
        <v>8</v>
      </c>
      <c r="D2611">
        <v>41</v>
      </c>
      <c r="E2611">
        <v>1</v>
      </c>
      <c r="F2611">
        <v>3</v>
      </c>
      <c r="G2611">
        <v>2</v>
      </c>
      <c r="H2611">
        <v>0</v>
      </c>
      <c r="I2611">
        <v>0</v>
      </c>
      <c r="J2611" s="1" t="s">
        <v>31</v>
      </c>
      <c r="K2611" s="1" t="s">
        <v>56</v>
      </c>
      <c r="L2611" s="1" t="s">
        <v>49</v>
      </c>
      <c r="M2611" s="1" t="s">
        <v>33</v>
      </c>
      <c r="N2611">
        <v>0</v>
      </c>
      <c r="O2611">
        <v>0</v>
      </c>
      <c r="P2611">
        <v>0</v>
      </c>
      <c r="Q2611" s="1" t="s">
        <v>34</v>
      </c>
      <c r="R2611" s="1" t="s">
        <v>55</v>
      </c>
      <c r="S2611">
        <v>1</v>
      </c>
      <c r="T2611" s="1" t="s">
        <v>36</v>
      </c>
      <c r="U2611">
        <v>0</v>
      </c>
      <c r="V2611">
        <v>405</v>
      </c>
      <c r="W2611">
        <v>0</v>
      </c>
      <c r="X2611" s="1" t="s">
        <v>50</v>
      </c>
      <c r="Y2611">
        <v>56</v>
      </c>
      <c r="Z2611">
        <v>1</v>
      </c>
      <c r="AA2611">
        <v>1</v>
      </c>
      <c r="AB2611" s="1" t="s">
        <v>38</v>
      </c>
      <c r="AC2611" s="2">
        <v>42653</v>
      </c>
      <c r="AD2611" s="1">
        <v>2016</v>
      </c>
      <c r="AE2611" s="15">
        <f xml:space="preserve"> Cleaned_data[[#This Row],[adr]] * (Cleaned_data[[#This Row],[stays_in_week_nights]] + Cleaned_data[[#This Row],[stays_in_weekend_nights]])</f>
        <v>224</v>
      </c>
      <c r="AF2611" s="1">
        <f t="shared" si="40"/>
        <v>4</v>
      </c>
    </row>
    <row r="2612" spans="1:32" x14ac:dyDescent="0.3">
      <c r="A2612" s="1" t="s">
        <v>30</v>
      </c>
      <c r="B2612">
        <v>0</v>
      </c>
      <c r="C2612">
        <v>11</v>
      </c>
      <c r="D2612">
        <v>42</v>
      </c>
      <c r="E2612">
        <v>1</v>
      </c>
      <c r="F2612">
        <v>0</v>
      </c>
      <c r="G2612">
        <v>1</v>
      </c>
      <c r="H2612">
        <v>0</v>
      </c>
      <c r="I2612">
        <v>0</v>
      </c>
      <c r="J2612" s="1" t="s">
        <v>31</v>
      </c>
      <c r="K2612" s="1" t="s">
        <v>39</v>
      </c>
      <c r="L2612" s="1" t="s">
        <v>49</v>
      </c>
      <c r="M2612" s="1" t="s">
        <v>33</v>
      </c>
      <c r="N2612">
        <v>0</v>
      </c>
      <c r="O2612">
        <v>0</v>
      </c>
      <c r="P2612">
        <v>0</v>
      </c>
      <c r="Q2612" s="1" t="s">
        <v>34</v>
      </c>
      <c r="R2612" s="1" t="s">
        <v>34</v>
      </c>
      <c r="S2612">
        <v>1</v>
      </c>
      <c r="T2612" s="1" t="s">
        <v>36</v>
      </c>
      <c r="U2612">
        <v>0</v>
      </c>
      <c r="V2612">
        <v>405</v>
      </c>
      <c r="W2612">
        <v>0</v>
      </c>
      <c r="X2612" s="1" t="s">
        <v>50</v>
      </c>
      <c r="Y2612">
        <v>50</v>
      </c>
      <c r="Z2612">
        <v>0</v>
      </c>
      <c r="AA2612">
        <v>0</v>
      </c>
      <c r="AB2612" s="1" t="s">
        <v>38</v>
      </c>
      <c r="AC2612" s="2">
        <v>42653</v>
      </c>
      <c r="AD2612" s="1">
        <v>2016</v>
      </c>
      <c r="AE2612" s="15">
        <f xml:space="preserve"> Cleaned_data[[#This Row],[adr]] * (Cleaned_data[[#This Row],[stays_in_week_nights]] + Cleaned_data[[#This Row],[stays_in_weekend_nights]])</f>
        <v>50</v>
      </c>
      <c r="AF2612" s="1">
        <f t="shared" si="40"/>
        <v>1</v>
      </c>
    </row>
    <row r="2613" spans="1:32" x14ac:dyDescent="0.3">
      <c r="A2613" s="1" t="s">
        <v>30</v>
      </c>
      <c r="B2613">
        <v>0</v>
      </c>
      <c r="C2613">
        <v>8</v>
      </c>
      <c r="D2613">
        <v>41</v>
      </c>
      <c r="E2613">
        <v>1</v>
      </c>
      <c r="F2613">
        <v>3</v>
      </c>
      <c r="G2613">
        <v>2</v>
      </c>
      <c r="H2613">
        <v>0</v>
      </c>
      <c r="I2613">
        <v>0</v>
      </c>
      <c r="J2613" s="1" t="s">
        <v>31</v>
      </c>
      <c r="K2613" s="1" t="s">
        <v>56</v>
      </c>
      <c r="L2613" s="1" t="s">
        <v>49</v>
      </c>
      <c r="M2613" s="1" t="s">
        <v>33</v>
      </c>
      <c r="N2613">
        <v>0</v>
      </c>
      <c r="O2613">
        <v>0</v>
      </c>
      <c r="P2613">
        <v>0</v>
      </c>
      <c r="Q2613" s="1" t="s">
        <v>34</v>
      </c>
      <c r="R2613" s="1" t="s">
        <v>34</v>
      </c>
      <c r="S2613">
        <v>1</v>
      </c>
      <c r="T2613" s="1" t="s">
        <v>36</v>
      </c>
      <c r="U2613">
        <v>0</v>
      </c>
      <c r="V2613">
        <v>405</v>
      </c>
      <c r="W2613">
        <v>0</v>
      </c>
      <c r="X2613" s="1" t="s">
        <v>50</v>
      </c>
      <c r="Y2613">
        <v>54.5</v>
      </c>
      <c r="Z2613">
        <v>1</v>
      </c>
      <c r="AA2613">
        <v>1</v>
      </c>
      <c r="AB2613" s="1" t="s">
        <v>38</v>
      </c>
      <c r="AC2613" s="2">
        <v>42653</v>
      </c>
      <c r="AD2613" s="1">
        <v>2016</v>
      </c>
      <c r="AE2613" s="15">
        <f xml:space="preserve"> Cleaned_data[[#This Row],[adr]] * (Cleaned_data[[#This Row],[stays_in_week_nights]] + Cleaned_data[[#This Row],[stays_in_weekend_nights]])</f>
        <v>218</v>
      </c>
      <c r="AF2613" s="1">
        <f t="shared" si="40"/>
        <v>4</v>
      </c>
    </row>
    <row r="2614" spans="1:32" x14ac:dyDescent="0.3">
      <c r="A2614" s="1" t="s">
        <v>30</v>
      </c>
      <c r="B2614">
        <v>0</v>
      </c>
      <c r="C2614">
        <v>8</v>
      </c>
      <c r="D2614">
        <v>41</v>
      </c>
      <c r="E2614">
        <v>1</v>
      </c>
      <c r="F2614">
        <v>3</v>
      </c>
      <c r="G2614">
        <v>2</v>
      </c>
      <c r="H2614">
        <v>0</v>
      </c>
      <c r="I2614">
        <v>0</v>
      </c>
      <c r="J2614" s="1" t="s">
        <v>31</v>
      </c>
      <c r="K2614" s="1" t="s">
        <v>56</v>
      </c>
      <c r="L2614" s="1" t="s">
        <v>49</v>
      </c>
      <c r="M2614" s="1" t="s">
        <v>33</v>
      </c>
      <c r="N2614">
        <v>0</v>
      </c>
      <c r="O2614">
        <v>0</v>
      </c>
      <c r="P2614">
        <v>0</v>
      </c>
      <c r="Q2614" s="1" t="s">
        <v>34</v>
      </c>
      <c r="R2614" s="1" t="s">
        <v>34</v>
      </c>
      <c r="S2614">
        <v>1</v>
      </c>
      <c r="T2614" s="1" t="s">
        <v>36</v>
      </c>
      <c r="U2614">
        <v>0</v>
      </c>
      <c r="V2614">
        <v>405</v>
      </c>
      <c r="W2614">
        <v>0</v>
      </c>
      <c r="X2614" s="1" t="s">
        <v>50</v>
      </c>
      <c r="Y2614">
        <v>58</v>
      </c>
      <c r="Z2614">
        <v>1</v>
      </c>
      <c r="AA2614">
        <v>0</v>
      </c>
      <c r="AB2614" s="1" t="s">
        <v>38</v>
      </c>
      <c r="AC2614" s="2">
        <v>42653</v>
      </c>
      <c r="AD2614" s="1">
        <v>2016</v>
      </c>
      <c r="AE2614" s="15">
        <f xml:space="preserve"> Cleaned_data[[#This Row],[adr]] * (Cleaned_data[[#This Row],[stays_in_week_nights]] + Cleaned_data[[#This Row],[stays_in_weekend_nights]])</f>
        <v>232</v>
      </c>
      <c r="AF2614" s="1">
        <f t="shared" si="40"/>
        <v>4</v>
      </c>
    </row>
    <row r="2615" spans="1:32" x14ac:dyDescent="0.3">
      <c r="A2615" s="1" t="s">
        <v>30</v>
      </c>
      <c r="B2615">
        <v>0</v>
      </c>
      <c r="C2615">
        <v>8</v>
      </c>
      <c r="D2615">
        <v>41</v>
      </c>
      <c r="E2615">
        <v>1</v>
      </c>
      <c r="F2615">
        <v>3</v>
      </c>
      <c r="G2615">
        <v>2</v>
      </c>
      <c r="H2615">
        <v>0</v>
      </c>
      <c r="I2615">
        <v>0</v>
      </c>
      <c r="J2615" s="1" t="s">
        <v>31</v>
      </c>
      <c r="K2615" s="1" t="s">
        <v>89</v>
      </c>
      <c r="L2615" s="1" t="s">
        <v>49</v>
      </c>
      <c r="M2615" s="1" t="s">
        <v>33</v>
      </c>
      <c r="N2615">
        <v>0</v>
      </c>
      <c r="O2615">
        <v>0</v>
      </c>
      <c r="P2615">
        <v>0</v>
      </c>
      <c r="Q2615" s="1" t="s">
        <v>34</v>
      </c>
      <c r="R2615" s="1" t="s">
        <v>34</v>
      </c>
      <c r="S2615">
        <v>1</v>
      </c>
      <c r="T2615" s="1" t="s">
        <v>36</v>
      </c>
      <c r="U2615">
        <v>0</v>
      </c>
      <c r="V2615">
        <v>405</v>
      </c>
      <c r="W2615">
        <v>0</v>
      </c>
      <c r="X2615" s="1" t="s">
        <v>50</v>
      </c>
      <c r="Y2615">
        <v>56</v>
      </c>
      <c r="Z2615">
        <v>1</v>
      </c>
      <c r="AA2615">
        <v>0</v>
      </c>
      <c r="AB2615" s="1" t="s">
        <v>38</v>
      </c>
      <c r="AC2615" s="2">
        <v>42653</v>
      </c>
      <c r="AD2615" s="1">
        <v>2016</v>
      </c>
      <c r="AE2615" s="15">
        <f xml:space="preserve"> Cleaned_data[[#This Row],[adr]] * (Cleaned_data[[#This Row],[stays_in_week_nights]] + Cleaned_data[[#This Row],[stays_in_weekend_nights]])</f>
        <v>224</v>
      </c>
      <c r="AF2615" s="1">
        <f t="shared" si="40"/>
        <v>4</v>
      </c>
    </row>
    <row r="2616" spans="1:32" x14ac:dyDescent="0.3">
      <c r="A2616" s="1" t="s">
        <v>30</v>
      </c>
      <c r="B2616">
        <v>0</v>
      </c>
      <c r="C2616">
        <v>7</v>
      </c>
      <c r="D2616">
        <v>41</v>
      </c>
      <c r="E2616">
        <v>1</v>
      </c>
      <c r="F2616">
        <v>4</v>
      </c>
      <c r="G2616">
        <v>2</v>
      </c>
      <c r="H2616">
        <v>0</v>
      </c>
      <c r="I2616">
        <v>1</v>
      </c>
      <c r="J2616" s="1" t="s">
        <v>31</v>
      </c>
      <c r="K2616" s="1" t="s">
        <v>56</v>
      </c>
      <c r="L2616" s="1" t="s">
        <v>49</v>
      </c>
      <c r="M2616" s="1" t="s">
        <v>33</v>
      </c>
      <c r="N2616">
        <v>0</v>
      </c>
      <c r="O2616">
        <v>0</v>
      </c>
      <c r="P2616">
        <v>0</v>
      </c>
      <c r="Q2616" s="1" t="s">
        <v>34</v>
      </c>
      <c r="R2616" s="1" t="s">
        <v>34</v>
      </c>
      <c r="S2616">
        <v>1</v>
      </c>
      <c r="T2616" s="1" t="s">
        <v>36</v>
      </c>
      <c r="U2616">
        <v>0</v>
      </c>
      <c r="V2616">
        <v>405</v>
      </c>
      <c r="W2616">
        <v>0</v>
      </c>
      <c r="X2616" s="1" t="s">
        <v>50</v>
      </c>
      <c r="Y2616">
        <v>50</v>
      </c>
      <c r="Z2616">
        <v>0</v>
      </c>
      <c r="AA2616">
        <v>2</v>
      </c>
      <c r="AB2616" s="1" t="s">
        <v>38</v>
      </c>
      <c r="AC2616" s="2">
        <v>42653</v>
      </c>
      <c r="AD2616" s="1">
        <v>2016</v>
      </c>
      <c r="AE2616" s="15">
        <f xml:space="preserve"> Cleaned_data[[#This Row],[adr]] * (Cleaned_data[[#This Row],[stays_in_week_nights]] + Cleaned_data[[#This Row],[stays_in_weekend_nights]])</f>
        <v>250</v>
      </c>
      <c r="AF2616" s="1">
        <f t="shared" si="40"/>
        <v>5</v>
      </c>
    </row>
    <row r="2617" spans="1:32" x14ac:dyDescent="0.3">
      <c r="A2617" s="1" t="s">
        <v>30</v>
      </c>
      <c r="B2617">
        <v>0</v>
      </c>
      <c r="C2617">
        <v>5</v>
      </c>
      <c r="D2617">
        <v>42</v>
      </c>
      <c r="E2617">
        <v>0</v>
      </c>
      <c r="F2617">
        <v>1</v>
      </c>
      <c r="G2617">
        <v>1</v>
      </c>
      <c r="H2617">
        <v>0</v>
      </c>
      <c r="I2617">
        <v>0</v>
      </c>
      <c r="J2617" s="1" t="s">
        <v>31</v>
      </c>
      <c r="K2617" s="1" t="s">
        <v>39</v>
      </c>
      <c r="L2617" s="1" t="s">
        <v>33</v>
      </c>
      <c r="M2617" s="1" t="s">
        <v>33</v>
      </c>
      <c r="N2617">
        <v>0</v>
      </c>
      <c r="O2617">
        <v>0</v>
      </c>
      <c r="P2617">
        <v>0</v>
      </c>
      <c r="Q2617" s="1" t="s">
        <v>34</v>
      </c>
      <c r="R2617" s="1" t="s">
        <v>34</v>
      </c>
      <c r="S2617">
        <v>0</v>
      </c>
      <c r="T2617" s="1" t="s">
        <v>36</v>
      </c>
      <c r="U2617">
        <v>0</v>
      </c>
      <c r="V2617">
        <v>47</v>
      </c>
      <c r="W2617">
        <v>0</v>
      </c>
      <c r="X2617" s="1" t="s">
        <v>37</v>
      </c>
      <c r="Y2617">
        <v>42</v>
      </c>
      <c r="Z2617">
        <v>0</v>
      </c>
      <c r="AA2617">
        <v>0</v>
      </c>
      <c r="AB2617" s="1" t="s">
        <v>38</v>
      </c>
      <c r="AC2617" s="2">
        <v>42655</v>
      </c>
      <c r="AD2617" s="1">
        <v>2016</v>
      </c>
      <c r="AE2617" s="15">
        <f xml:space="preserve"> Cleaned_data[[#This Row],[adr]] * (Cleaned_data[[#This Row],[stays_in_week_nights]] + Cleaned_data[[#This Row],[stays_in_weekend_nights]])</f>
        <v>42</v>
      </c>
      <c r="AF2617" s="1">
        <f t="shared" si="40"/>
        <v>1</v>
      </c>
    </row>
    <row r="2618" spans="1:32" x14ac:dyDescent="0.3">
      <c r="A2618" s="1" t="s">
        <v>30</v>
      </c>
      <c r="B2618">
        <v>0</v>
      </c>
      <c r="C2618">
        <v>7</v>
      </c>
      <c r="D2618">
        <v>41</v>
      </c>
      <c r="E2618">
        <v>2</v>
      </c>
      <c r="F2618">
        <v>4</v>
      </c>
      <c r="G2618">
        <v>2</v>
      </c>
      <c r="H2618">
        <v>0</v>
      </c>
      <c r="I2618">
        <v>0</v>
      </c>
      <c r="J2618" s="1" t="s">
        <v>31</v>
      </c>
      <c r="K2618" s="1" t="s">
        <v>56</v>
      </c>
      <c r="L2618" s="1" t="s">
        <v>49</v>
      </c>
      <c r="M2618" s="1" t="s">
        <v>33</v>
      </c>
      <c r="N2618">
        <v>0</v>
      </c>
      <c r="O2618">
        <v>0</v>
      </c>
      <c r="P2618">
        <v>0</v>
      </c>
      <c r="Q2618" s="1" t="s">
        <v>42</v>
      </c>
      <c r="R2618" s="1" t="s">
        <v>42</v>
      </c>
      <c r="S2618">
        <v>1</v>
      </c>
      <c r="T2618" s="1" t="s">
        <v>36</v>
      </c>
      <c r="U2618">
        <v>0</v>
      </c>
      <c r="V2618">
        <v>405</v>
      </c>
      <c r="W2618">
        <v>0</v>
      </c>
      <c r="X2618" s="1" t="s">
        <v>50</v>
      </c>
      <c r="Y2618">
        <v>81</v>
      </c>
      <c r="Z2618">
        <v>0</v>
      </c>
      <c r="AA2618">
        <v>0</v>
      </c>
      <c r="AB2618" s="1" t="s">
        <v>38</v>
      </c>
      <c r="AC2618" s="2">
        <v>42654</v>
      </c>
      <c r="AD2618" s="1">
        <v>2016</v>
      </c>
      <c r="AE2618" s="15">
        <f xml:space="preserve"> Cleaned_data[[#This Row],[adr]] * (Cleaned_data[[#This Row],[stays_in_week_nights]] + Cleaned_data[[#This Row],[stays_in_weekend_nights]])</f>
        <v>486</v>
      </c>
      <c r="AF2618" s="1">
        <f t="shared" si="40"/>
        <v>6</v>
      </c>
    </row>
    <row r="2619" spans="1:32" x14ac:dyDescent="0.3">
      <c r="A2619" s="1" t="s">
        <v>30</v>
      </c>
      <c r="B2619">
        <v>0</v>
      </c>
      <c r="C2619">
        <v>7</v>
      </c>
      <c r="D2619">
        <v>41</v>
      </c>
      <c r="E2619">
        <v>2</v>
      </c>
      <c r="F2619">
        <v>4</v>
      </c>
      <c r="G2619">
        <v>2</v>
      </c>
      <c r="H2619">
        <v>0</v>
      </c>
      <c r="I2619">
        <v>0</v>
      </c>
      <c r="J2619" s="1" t="s">
        <v>31</v>
      </c>
      <c r="K2619" s="1" t="s">
        <v>56</v>
      </c>
      <c r="L2619" s="1" t="s">
        <v>49</v>
      </c>
      <c r="M2619" s="1" t="s">
        <v>33</v>
      </c>
      <c r="N2619">
        <v>0</v>
      </c>
      <c r="O2619">
        <v>0</v>
      </c>
      <c r="P2619">
        <v>0</v>
      </c>
      <c r="Q2619" s="1" t="s">
        <v>34</v>
      </c>
      <c r="R2619" s="1" t="s">
        <v>34</v>
      </c>
      <c r="S2619">
        <v>1</v>
      </c>
      <c r="T2619" s="1" t="s">
        <v>36</v>
      </c>
      <c r="U2619">
        <v>0</v>
      </c>
      <c r="V2619">
        <v>405</v>
      </c>
      <c r="W2619">
        <v>0</v>
      </c>
      <c r="X2619" s="1" t="s">
        <v>50</v>
      </c>
      <c r="Y2619">
        <v>50</v>
      </c>
      <c r="Z2619">
        <v>0</v>
      </c>
      <c r="AA2619">
        <v>0</v>
      </c>
      <c r="AB2619" s="1" t="s">
        <v>38</v>
      </c>
      <c r="AC2619" s="2">
        <v>42654</v>
      </c>
      <c r="AD2619" s="1">
        <v>2016</v>
      </c>
      <c r="AE2619" s="15">
        <f xml:space="preserve"> Cleaned_data[[#This Row],[adr]] * (Cleaned_data[[#This Row],[stays_in_week_nights]] + Cleaned_data[[#This Row],[stays_in_weekend_nights]])</f>
        <v>300</v>
      </c>
      <c r="AF2619" s="1">
        <f t="shared" si="40"/>
        <v>6</v>
      </c>
    </row>
    <row r="2620" spans="1:32" x14ac:dyDescent="0.3">
      <c r="A2620" s="1" t="s">
        <v>30</v>
      </c>
      <c r="B2620">
        <v>0</v>
      </c>
      <c r="C2620">
        <v>8</v>
      </c>
      <c r="D2620">
        <v>41</v>
      </c>
      <c r="E2620">
        <v>2</v>
      </c>
      <c r="F2620">
        <v>3</v>
      </c>
      <c r="G2620">
        <v>2</v>
      </c>
      <c r="H2620">
        <v>0</v>
      </c>
      <c r="I2620">
        <v>0</v>
      </c>
      <c r="J2620" s="1" t="s">
        <v>31</v>
      </c>
      <c r="K2620" s="1" t="s">
        <v>56</v>
      </c>
      <c r="L2620" s="1" t="s">
        <v>49</v>
      </c>
      <c r="M2620" s="1" t="s">
        <v>33</v>
      </c>
      <c r="N2620">
        <v>0</v>
      </c>
      <c r="O2620">
        <v>0</v>
      </c>
      <c r="P2620">
        <v>0</v>
      </c>
      <c r="Q2620" s="1" t="s">
        <v>34</v>
      </c>
      <c r="R2620" s="1" t="s">
        <v>34</v>
      </c>
      <c r="S2620">
        <v>1</v>
      </c>
      <c r="T2620" s="1" t="s">
        <v>36</v>
      </c>
      <c r="U2620">
        <v>0</v>
      </c>
      <c r="V2620">
        <v>405</v>
      </c>
      <c r="W2620">
        <v>0</v>
      </c>
      <c r="X2620" s="1" t="s">
        <v>50</v>
      </c>
      <c r="Y2620">
        <v>50</v>
      </c>
      <c r="Z2620">
        <v>0</v>
      </c>
      <c r="AA2620">
        <v>0</v>
      </c>
      <c r="AB2620" s="1" t="s">
        <v>38</v>
      </c>
      <c r="AC2620" s="2">
        <v>42654</v>
      </c>
      <c r="AD2620" s="1">
        <v>2016</v>
      </c>
      <c r="AE2620" s="15">
        <f xml:space="preserve"> Cleaned_data[[#This Row],[adr]] * (Cleaned_data[[#This Row],[stays_in_week_nights]] + Cleaned_data[[#This Row],[stays_in_weekend_nights]])</f>
        <v>250</v>
      </c>
      <c r="AF2620" s="1">
        <f t="shared" si="40"/>
        <v>5</v>
      </c>
    </row>
    <row r="2621" spans="1:32" x14ac:dyDescent="0.3">
      <c r="A2621" s="1" t="s">
        <v>30</v>
      </c>
      <c r="B2621">
        <v>0</v>
      </c>
      <c r="C2621">
        <v>0</v>
      </c>
      <c r="D2621">
        <v>42</v>
      </c>
      <c r="E2621">
        <v>1</v>
      </c>
      <c r="F2621">
        <v>0</v>
      </c>
      <c r="G2621">
        <v>1</v>
      </c>
      <c r="H2621">
        <v>0</v>
      </c>
      <c r="I2621">
        <v>0</v>
      </c>
      <c r="J2621" s="1" t="s">
        <v>31</v>
      </c>
      <c r="K2621" s="1" t="s">
        <v>63</v>
      </c>
      <c r="L2621" s="1" t="s">
        <v>33</v>
      </c>
      <c r="M2621" s="1" t="s">
        <v>33</v>
      </c>
      <c r="N2621">
        <v>0</v>
      </c>
      <c r="O2621">
        <v>0</v>
      </c>
      <c r="P2621">
        <v>0</v>
      </c>
      <c r="Q2621" s="1" t="s">
        <v>34</v>
      </c>
      <c r="R2621" s="1" t="s">
        <v>34</v>
      </c>
      <c r="S2621">
        <v>1</v>
      </c>
      <c r="T2621" s="1" t="s">
        <v>36</v>
      </c>
      <c r="U2621">
        <v>0</v>
      </c>
      <c r="V2621">
        <v>22</v>
      </c>
      <c r="W2621">
        <v>0</v>
      </c>
      <c r="X2621" s="1" t="s">
        <v>37</v>
      </c>
      <c r="Y2621">
        <v>51</v>
      </c>
      <c r="Z2621">
        <v>0</v>
      </c>
      <c r="AA2621">
        <v>0</v>
      </c>
      <c r="AB2621" s="1" t="s">
        <v>38</v>
      </c>
      <c r="AC2621" s="2">
        <v>42654</v>
      </c>
      <c r="AD2621" s="1">
        <v>2016</v>
      </c>
      <c r="AE2621" s="15">
        <f xml:space="preserve"> Cleaned_data[[#This Row],[adr]] * (Cleaned_data[[#This Row],[stays_in_week_nights]] + Cleaned_data[[#This Row],[stays_in_weekend_nights]])</f>
        <v>51</v>
      </c>
      <c r="AF2621" s="1">
        <f t="shared" si="40"/>
        <v>1</v>
      </c>
    </row>
    <row r="2622" spans="1:32" x14ac:dyDescent="0.3">
      <c r="A2622" s="1" t="s">
        <v>30</v>
      </c>
      <c r="B2622">
        <v>0</v>
      </c>
      <c r="C2622">
        <v>131</v>
      </c>
      <c r="D2622">
        <v>42</v>
      </c>
      <c r="E2622">
        <v>2</v>
      </c>
      <c r="F2622">
        <v>0</v>
      </c>
      <c r="G2622">
        <v>1</v>
      </c>
      <c r="H2622">
        <v>0</v>
      </c>
      <c r="I2622">
        <v>0</v>
      </c>
      <c r="J2622" s="1" t="s">
        <v>31</v>
      </c>
      <c r="K2622" s="1" t="s">
        <v>56</v>
      </c>
      <c r="L2622" s="1" t="s">
        <v>49</v>
      </c>
      <c r="M2622" s="1" t="s">
        <v>33</v>
      </c>
      <c r="N2622">
        <v>0</v>
      </c>
      <c r="O2622">
        <v>0</v>
      </c>
      <c r="P2622">
        <v>0</v>
      </c>
      <c r="Q2622" s="1" t="s">
        <v>34</v>
      </c>
      <c r="R2622" s="1" t="s">
        <v>61</v>
      </c>
      <c r="S2622">
        <v>0</v>
      </c>
      <c r="T2622" s="1" t="s">
        <v>36</v>
      </c>
      <c r="U2622">
        <v>0</v>
      </c>
      <c r="V2622">
        <v>454</v>
      </c>
      <c r="W2622">
        <v>0</v>
      </c>
      <c r="X2622" s="1" t="s">
        <v>50</v>
      </c>
      <c r="Y2622">
        <v>48</v>
      </c>
      <c r="Z2622">
        <v>0</v>
      </c>
      <c r="AA2622">
        <v>0</v>
      </c>
      <c r="AB2622" s="1" t="s">
        <v>38</v>
      </c>
      <c r="AC2622" s="2">
        <v>42654</v>
      </c>
      <c r="AD2622" s="1">
        <v>2016</v>
      </c>
      <c r="AE2622" s="15">
        <f xml:space="preserve"> Cleaned_data[[#This Row],[adr]] * (Cleaned_data[[#This Row],[stays_in_week_nights]] + Cleaned_data[[#This Row],[stays_in_weekend_nights]])</f>
        <v>96</v>
      </c>
      <c r="AF2622" s="1">
        <f t="shared" si="40"/>
        <v>2</v>
      </c>
    </row>
    <row r="2623" spans="1:32" x14ac:dyDescent="0.3">
      <c r="A2623" s="1" t="s">
        <v>30</v>
      </c>
      <c r="B2623">
        <v>0</v>
      </c>
      <c r="C2623">
        <v>364</v>
      </c>
      <c r="D2623">
        <v>42</v>
      </c>
      <c r="E2623">
        <v>2</v>
      </c>
      <c r="F2623">
        <v>4</v>
      </c>
      <c r="G2623">
        <v>2</v>
      </c>
      <c r="H2623">
        <v>0</v>
      </c>
      <c r="I2623">
        <v>0</v>
      </c>
      <c r="J2623" s="1" t="s">
        <v>31</v>
      </c>
      <c r="K2623" s="1" t="s">
        <v>64</v>
      </c>
      <c r="L2623" s="1" t="s">
        <v>49</v>
      </c>
      <c r="M2623" s="1" t="s">
        <v>47</v>
      </c>
      <c r="N2623">
        <v>0</v>
      </c>
      <c r="O2623">
        <v>0</v>
      </c>
      <c r="P2623">
        <v>0</v>
      </c>
      <c r="Q2623" s="1" t="s">
        <v>34</v>
      </c>
      <c r="R2623" s="1" t="s">
        <v>58</v>
      </c>
      <c r="S2623">
        <v>3</v>
      </c>
      <c r="T2623" s="1" t="s">
        <v>36</v>
      </c>
      <c r="U2623">
        <v>0</v>
      </c>
      <c r="V2623">
        <v>223</v>
      </c>
      <c r="W2623">
        <v>0</v>
      </c>
      <c r="X2623" s="1" t="s">
        <v>50</v>
      </c>
      <c r="Y2623">
        <v>66</v>
      </c>
      <c r="Z2623">
        <v>0</v>
      </c>
      <c r="AA2623">
        <v>2</v>
      </c>
      <c r="AB2623" s="1" t="s">
        <v>38</v>
      </c>
      <c r="AC2623" s="2">
        <v>42661</v>
      </c>
      <c r="AD2623" s="1">
        <v>2016</v>
      </c>
      <c r="AE2623" s="15">
        <f xml:space="preserve"> Cleaned_data[[#This Row],[adr]] * (Cleaned_data[[#This Row],[stays_in_week_nights]] + Cleaned_data[[#This Row],[stays_in_weekend_nights]])</f>
        <v>396</v>
      </c>
      <c r="AF2623" s="1">
        <f t="shared" si="40"/>
        <v>6</v>
      </c>
    </row>
    <row r="2624" spans="1:32" x14ac:dyDescent="0.3">
      <c r="A2624" s="1" t="s">
        <v>30</v>
      </c>
      <c r="B2624">
        <v>0</v>
      </c>
      <c r="C2624">
        <v>365</v>
      </c>
      <c r="D2624">
        <v>42</v>
      </c>
      <c r="E2624">
        <v>1</v>
      </c>
      <c r="F2624">
        <v>3</v>
      </c>
      <c r="G2624">
        <v>2</v>
      </c>
      <c r="H2624">
        <v>0</v>
      </c>
      <c r="I2624">
        <v>0</v>
      </c>
      <c r="J2624" s="1" t="s">
        <v>31</v>
      </c>
      <c r="K2624" s="1" t="s">
        <v>64</v>
      </c>
      <c r="L2624" s="1" t="s">
        <v>49</v>
      </c>
      <c r="M2624" s="1" t="s">
        <v>44</v>
      </c>
      <c r="N2624">
        <v>0</v>
      </c>
      <c r="O2624">
        <v>0</v>
      </c>
      <c r="P2624">
        <v>0</v>
      </c>
      <c r="Q2624" s="1" t="s">
        <v>34</v>
      </c>
      <c r="R2624" s="1" t="s">
        <v>55</v>
      </c>
      <c r="S2624">
        <v>1</v>
      </c>
      <c r="T2624" s="1" t="s">
        <v>36</v>
      </c>
      <c r="U2624">
        <v>0</v>
      </c>
      <c r="V2624">
        <v>223</v>
      </c>
      <c r="W2624">
        <v>0</v>
      </c>
      <c r="X2624" s="1" t="s">
        <v>50</v>
      </c>
      <c r="Y2624">
        <v>66</v>
      </c>
      <c r="Z2624">
        <v>0</v>
      </c>
      <c r="AA2624">
        <v>1</v>
      </c>
      <c r="AB2624" s="1" t="s">
        <v>38</v>
      </c>
      <c r="AC2624" s="2">
        <v>42660</v>
      </c>
      <c r="AD2624" s="1">
        <v>2016</v>
      </c>
      <c r="AE2624" s="15">
        <f xml:space="preserve"> Cleaned_data[[#This Row],[adr]] * (Cleaned_data[[#This Row],[stays_in_week_nights]] + Cleaned_data[[#This Row],[stays_in_weekend_nights]])</f>
        <v>264</v>
      </c>
      <c r="AF2624" s="1">
        <f t="shared" si="40"/>
        <v>4</v>
      </c>
    </row>
    <row r="2625" spans="1:32" x14ac:dyDescent="0.3">
      <c r="A2625" s="1" t="s">
        <v>30</v>
      </c>
      <c r="B2625">
        <v>0</v>
      </c>
      <c r="C2625">
        <v>365</v>
      </c>
      <c r="D2625">
        <v>42</v>
      </c>
      <c r="E2625">
        <v>1</v>
      </c>
      <c r="F2625">
        <v>3</v>
      </c>
      <c r="G2625">
        <v>2</v>
      </c>
      <c r="H2625">
        <v>0</v>
      </c>
      <c r="I2625">
        <v>0</v>
      </c>
      <c r="J2625" s="1" t="s">
        <v>31</v>
      </c>
      <c r="K2625" s="1" t="s">
        <v>64</v>
      </c>
      <c r="L2625" s="1" t="s">
        <v>49</v>
      </c>
      <c r="M2625" s="1" t="s">
        <v>44</v>
      </c>
      <c r="N2625">
        <v>0</v>
      </c>
      <c r="O2625">
        <v>0</v>
      </c>
      <c r="P2625">
        <v>0</v>
      </c>
      <c r="Q2625" s="1" t="s">
        <v>34</v>
      </c>
      <c r="R2625" s="1" t="s">
        <v>55</v>
      </c>
      <c r="S2625">
        <v>1</v>
      </c>
      <c r="T2625" s="1" t="s">
        <v>36</v>
      </c>
      <c r="U2625">
        <v>0</v>
      </c>
      <c r="V2625">
        <v>223</v>
      </c>
      <c r="W2625">
        <v>0</v>
      </c>
      <c r="X2625" s="1" t="s">
        <v>50</v>
      </c>
      <c r="Y2625">
        <v>72</v>
      </c>
      <c r="Z2625">
        <v>1</v>
      </c>
      <c r="AA2625">
        <v>1</v>
      </c>
      <c r="AB2625" s="1" t="s">
        <v>38</v>
      </c>
      <c r="AC2625" s="2">
        <v>42660</v>
      </c>
      <c r="AD2625" s="1">
        <v>2016</v>
      </c>
      <c r="AE2625" s="15">
        <f xml:space="preserve"> Cleaned_data[[#This Row],[adr]] * (Cleaned_data[[#This Row],[stays_in_week_nights]] + Cleaned_data[[#This Row],[stays_in_weekend_nights]])</f>
        <v>288</v>
      </c>
      <c r="AF2625" s="1">
        <f t="shared" si="40"/>
        <v>4</v>
      </c>
    </row>
    <row r="2626" spans="1:32" x14ac:dyDescent="0.3">
      <c r="A2626" s="1" t="s">
        <v>30</v>
      </c>
      <c r="B2626">
        <v>0</v>
      </c>
      <c r="C2626">
        <v>1</v>
      </c>
      <c r="D2626">
        <v>42</v>
      </c>
      <c r="E2626">
        <v>0</v>
      </c>
      <c r="F2626">
        <v>1</v>
      </c>
      <c r="G2626">
        <v>1</v>
      </c>
      <c r="H2626">
        <v>0</v>
      </c>
      <c r="I2626">
        <v>0</v>
      </c>
      <c r="J2626" s="1" t="s">
        <v>31</v>
      </c>
      <c r="K2626" s="1" t="s">
        <v>39</v>
      </c>
      <c r="L2626" s="1" t="s">
        <v>44</v>
      </c>
      <c r="M2626" s="1" t="s">
        <v>44</v>
      </c>
      <c r="N2626">
        <v>0</v>
      </c>
      <c r="O2626">
        <v>0</v>
      </c>
      <c r="P2626">
        <v>0</v>
      </c>
      <c r="Q2626" s="1" t="s">
        <v>45</v>
      </c>
      <c r="R2626" s="1" t="s">
        <v>45</v>
      </c>
      <c r="S2626">
        <v>1</v>
      </c>
      <c r="T2626" s="1" t="s">
        <v>36</v>
      </c>
      <c r="U2626">
        <v>0</v>
      </c>
      <c r="V2626">
        <v>367</v>
      </c>
      <c r="W2626">
        <v>0</v>
      </c>
      <c r="X2626" s="1" t="s">
        <v>48</v>
      </c>
      <c r="Y2626">
        <v>55</v>
      </c>
      <c r="Z2626">
        <v>0</v>
      </c>
      <c r="AA2626">
        <v>0</v>
      </c>
      <c r="AB2626" s="1" t="s">
        <v>38</v>
      </c>
      <c r="AC2626" s="2">
        <v>42656</v>
      </c>
      <c r="AD2626" s="1">
        <v>2016</v>
      </c>
      <c r="AE2626" s="15">
        <f xml:space="preserve"> Cleaned_data[[#This Row],[adr]] * (Cleaned_data[[#This Row],[stays_in_week_nights]] + Cleaned_data[[#This Row],[stays_in_weekend_nights]])</f>
        <v>55</v>
      </c>
      <c r="AF2626" s="1">
        <f t="shared" ref="AF2626:AF2689" si="41">E2626 +F2626</f>
        <v>1</v>
      </c>
    </row>
    <row r="2627" spans="1:32" x14ac:dyDescent="0.3">
      <c r="A2627" s="1" t="s">
        <v>30</v>
      </c>
      <c r="B2627">
        <v>0</v>
      </c>
      <c r="C2627">
        <v>33</v>
      </c>
      <c r="D2627">
        <v>42</v>
      </c>
      <c r="E2627">
        <v>0</v>
      </c>
      <c r="F2627">
        <v>1</v>
      </c>
      <c r="G2627">
        <v>1</v>
      </c>
      <c r="H2627">
        <v>0</v>
      </c>
      <c r="I2627">
        <v>0</v>
      </c>
      <c r="J2627" s="1" t="s">
        <v>31</v>
      </c>
      <c r="K2627" s="1" t="s">
        <v>39</v>
      </c>
      <c r="L2627" s="1" t="s">
        <v>33</v>
      </c>
      <c r="M2627" s="1" t="s">
        <v>33</v>
      </c>
      <c r="N2627">
        <v>0</v>
      </c>
      <c r="O2627">
        <v>0</v>
      </c>
      <c r="P2627">
        <v>0</v>
      </c>
      <c r="Q2627" s="1" t="s">
        <v>34</v>
      </c>
      <c r="R2627" s="1" t="s">
        <v>42</v>
      </c>
      <c r="S2627">
        <v>0</v>
      </c>
      <c r="T2627" s="1" t="s">
        <v>36</v>
      </c>
      <c r="U2627">
        <v>0</v>
      </c>
      <c r="V2627">
        <v>444</v>
      </c>
      <c r="W2627">
        <v>0</v>
      </c>
      <c r="X2627" s="1" t="s">
        <v>50</v>
      </c>
      <c r="Y2627">
        <v>40</v>
      </c>
      <c r="Z2627">
        <v>0</v>
      </c>
      <c r="AA2627">
        <v>0</v>
      </c>
      <c r="AB2627" s="1" t="s">
        <v>38</v>
      </c>
      <c r="AC2627" s="2">
        <v>42657</v>
      </c>
      <c r="AD2627" s="1">
        <v>2016</v>
      </c>
      <c r="AE2627" s="15">
        <f xml:space="preserve"> Cleaned_data[[#This Row],[adr]] * (Cleaned_data[[#This Row],[stays_in_week_nights]] + Cleaned_data[[#This Row],[stays_in_weekend_nights]])</f>
        <v>40</v>
      </c>
      <c r="AF2627" s="1">
        <f t="shared" si="41"/>
        <v>1</v>
      </c>
    </row>
    <row r="2628" spans="1:32" x14ac:dyDescent="0.3">
      <c r="A2628" s="1" t="s">
        <v>30</v>
      </c>
      <c r="B2628">
        <v>0</v>
      </c>
      <c r="C2628">
        <v>0</v>
      </c>
      <c r="D2628">
        <v>42</v>
      </c>
      <c r="E2628">
        <v>0</v>
      </c>
      <c r="F2628">
        <v>1</v>
      </c>
      <c r="G2628">
        <v>2</v>
      </c>
      <c r="H2628">
        <v>0</v>
      </c>
      <c r="I2628">
        <v>0</v>
      </c>
      <c r="J2628" s="1" t="s">
        <v>31</v>
      </c>
      <c r="K2628" s="1" t="s">
        <v>39</v>
      </c>
      <c r="L2628" s="1" t="s">
        <v>33</v>
      </c>
      <c r="M2628" s="1" t="s">
        <v>33</v>
      </c>
      <c r="N2628">
        <v>0</v>
      </c>
      <c r="O2628">
        <v>0</v>
      </c>
      <c r="P2628">
        <v>0</v>
      </c>
      <c r="Q2628" s="1" t="s">
        <v>55</v>
      </c>
      <c r="R2628" s="1" t="s">
        <v>55</v>
      </c>
      <c r="S2628">
        <v>1</v>
      </c>
      <c r="T2628" s="1" t="s">
        <v>36</v>
      </c>
      <c r="U2628">
        <v>0</v>
      </c>
      <c r="V2628">
        <v>394</v>
      </c>
      <c r="W2628">
        <v>0</v>
      </c>
      <c r="X2628" s="1" t="s">
        <v>37</v>
      </c>
      <c r="Y2628">
        <v>75</v>
      </c>
      <c r="Z2628">
        <v>1</v>
      </c>
      <c r="AA2628">
        <v>0</v>
      </c>
      <c r="AB2628" s="1" t="s">
        <v>38</v>
      </c>
      <c r="AC2628" s="2">
        <v>42657</v>
      </c>
      <c r="AD2628" s="1">
        <v>2016</v>
      </c>
      <c r="AE2628" s="15">
        <f xml:space="preserve"> Cleaned_data[[#This Row],[adr]] * (Cleaned_data[[#This Row],[stays_in_week_nights]] + Cleaned_data[[#This Row],[stays_in_weekend_nights]])</f>
        <v>75</v>
      </c>
      <c r="AF2628" s="1">
        <f t="shared" si="41"/>
        <v>1</v>
      </c>
    </row>
    <row r="2629" spans="1:32" x14ac:dyDescent="0.3">
      <c r="A2629" s="1" t="s">
        <v>30</v>
      </c>
      <c r="B2629">
        <v>0</v>
      </c>
      <c r="C2629">
        <v>12</v>
      </c>
      <c r="D2629">
        <v>42</v>
      </c>
      <c r="E2629">
        <v>0</v>
      </c>
      <c r="F2629">
        <v>1</v>
      </c>
      <c r="G2629">
        <v>1</v>
      </c>
      <c r="H2629">
        <v>0</v>
      </c>
      <c r="I2629">
        <v>0</v>
      </c>
      <c r="J2629" s="1" t="s">
        <v>31</v>
      </c>
      <c r="K2629" s="1" t="s">
        <v>39</v>
      </c>
      <c r="L2629" s="1" t="s">
        <v>72</v>
      </c>
      <c r="M2629" s="1" t="s">
        <v>33</v>
      </c>
      <c r="N2629">
        <v>0</v>
      </c>
      <c r="O2629">
        <v>0</v>
      </c>
      <c r="P2629">
        <v>0</v>
      </c>
      <c r="Q2629" s="1" t="s">
        <v>34</v>
      </c>
      <c r="R2629" s="1" t="s">
        <v>55</v>
      </c>
      <c r="S2629">
        <v>0</v>
      </c>
      <c r="T2629" s="1" t="s">
        <v>36</v>
      </c>
      <c r="U2629">
        <v>0</v>
      </c>
      <c r="V2629">
        <v>382</v>
      </c>
      <c r="W2629">
        <v>0</v>
      </c>
      <c r="X2629" s="1" t="s">
        <v>37</v>
      </c>
      <c r="Y2629">
        <v>0</v>
      </c>
      <c r="Z2629">
        <v>0</v>
      </c>
      <c r="AA2629">
        <v>0</v>
      </c>
      <c r="AB2629" s="1" t="s">
        <v>38</v>
      </c>
      <c r="AC2629" s="2">
        <v>42659</v>
      </c>
      <c r="AD2629" s="1">
        <v>2016</v>
      </c>
      <c r="AE2629" s="15">
        <f xml:space="preserve"> Cleaned_data[[#This Row],[adr]] * (Cleaned_data[[#This Row],[stays_in_week_nights]] + Cleaned_data[[#This Row],[stays_in_weekend_nights]])</f>
        <v>0</v>
      </c>
      <c r="AF2629" s="1">
        <f t="shared" si="41"/>
        <v>1</v>
      </c>
    </row>
    <row r="2630" spans="1:32" x14ac:dyDescent="0.3">
      <c r="A2630" s="1" t="s">
        <v>30</v>
      </c>
      <c r="B2630">
        <v>0</v>
      </c>
      <c r="C2630">
        <v>364</v>
      </c>
      <c r="D2630">
        <v>42</v>
      </c>
      <c r="E2630">
        <v>0</v>
      </c>
      <c r="F2630">
        <v>4</v>
      </c>
      <c r="G2630">
        <v>2</v>
      </c>
      <c r="H2630">
        <v>0</v>
      </c>
      <c r="I2630">
        <v>0</v>
      </c>
      <c r="J2630" s="1" t="s">
        <v>31</v>
      </c>
      <c r="K2630" s="1" t="s">
        <v>90</v>
      </c>
      <c r="L2630" s="1" t="s">
        <v>49</v>
      </c>
      <c r="M2630" s="1" t="s">
        <v>33</v>
      </c>
      <c r="N2630">
        <v>0</v>
      </c>
      <c r="O2630">
        <v>0</v>
      </c>
      <c r="P2630">
        <v>0</v>
      </c>
      <c r="Q2630" s="1" t="s">
        <v>34</v>
      </c>
      <c r="R2630" s="1" t="s">
        <v>34</v>
      </c>
      <c r="S2630">
        <v>3</v>
      </c>
      <c r="T2630" s="1" t="s">
        <v>36</v>
      </c>
      <c r="U2630">
        <v>0</v>
      </c>
      <c r="V2630">
        <v>223</v>
      </c>
      <c r="W2630">
        <v>0</v>
      </c>
      <c r="X2630" s="1" t="s">
        <v>50</v>
      </c>
      <c r="Y2630">
        <v>66</v>
      </c>
      <c r="Z2630">
        <v>0</v>
      </c>
      <c r="AA2630">
        <v>0</v>
      </c>
      <c r="AB2630" s="1" t="s">
        <v>38</v>
      </c>
      <c r="AC2630" s="2">
        <v>42659</v>
      </c>
      <c r="AD2630" s="1">
        <v>2016</v>
      </c>
      <c r="AE2630" s="15">
        <f xml:space="preserve"> Cleaned_data[[#This Row],[adr]] * (Cleaned_data[[#This Row],[stays_in_week_nights]] + Cleaned_data[[#This Row],[stays_in_weekend_nights]])</f>
        <v>264</v>
      </c>
      <c r="AF2630" s="1">
        <f t="shared" si="41"/>
        <v>4</v>
      </c>
    </row>
    <row r="2631" spans="1:32" x14ac:dyDescent="0.3">
      <c r="A2631" s="1" t="s">
        <v>30</v>
      </c>
      <c r="B2631">
        <v>0</v>
      </c>
      <c r="C2631">
        <v>364</v>
      </c>
      <c r="D2631">
        <v>42</v>
      </c>
      <c r="E2631">
        <v>0</v>
      </c>
      <c r="F2631">
        <v>4</v>
      </c>
      <c r="G2631">
        <v>2</v>
      </c>
      <c r="H2631">
        <v>0</v>
      </c>
      <c r="I2631">
        <v>0</v>
      </c>
      <c r="J2631" s="1" t="s">
        <v>31</v>
      </c>
      <c r="K2631" s="1" t="s">
        <v>56</v>
      </c>
      <c r="L2631" s="1" t="s">
        <v>49</v>
      </c>
      <c r="M2631" s="1" t="s">
        <v>33</v>
      </c>
      <c r="N2631">
        <v>0</v>
      </c>
      <c r="O2631">
        <v>0</v>
      </c>
      <c r="P2631">
        <v>0</v>
      </c>
      <c r="Q2631" s="1" t="s">
        <v>34</v>
      </c>
      <c r="R2631" s="1" t="s">
        <v>34</v>
      </c>
      <c r="S2631">
        <v>2</v>
      </c>
      <c r="T2631" s="1" t="s">
        <v>36</v>
      </c>
      <c r="U2631">
        <v>0</v>
      </c>
      <c r="V2631">
        <v>223</v>
      </c>
      <c r="W2631">
        <v>0</v>
      </c>
      <c r="X2631" s="1" t="s">
        <v>50</v>
      </c>
      <c r="Y2631">
        <v>72</v>
      </c>
      <c r="Z2631">
        <v>1</v>
      </c>
      <c r="AA2631">
        <v>0</v>
      </c>
      <c r="AB2631" s="1" t="s">
        <v>38</v>
      </c>
      <c r="AC2631" s="2">
        <v>42659</v>
      </c>
      <c r="AD2631" s="1">
        <v>2016</v>
      </c>
      <c r="AE2631" s="15">
        <f xml:space="preserve"> Cleaned_data[[#This Row],[adr]] * (Cleaned_data[[#This Row],[stays_in_week_nights]] + Cleaned_data[[#This Row],[stays_in_weekend_nights]])</f>
        <v>288</v>
      </c>
      <c r="AF2631" s="1">
        <f t="shared" si="41"/>
        <v>4</v>
      </c>
    </row>
    <row r="2632" spans="1:32" x14ac:dyDescent="0.3">
      <c r="A2632" s="1" t="s">
        <v>30</v>
      </c>
      <c r="B2632">
        <v>0</v>
      </c>
      <c r="C2632">
        <v>364</v>
      </c>
      <c r="D2632">
        <v>42</v>
      </c>
      <c r="E2632">
        <v>0</v>
      </c>
      <c r="F2632">
        <v>4</v>
      </c>
      <c r="G2632">
        <v>1</v>
      </c>
      <c r="H2632">
        <v>0</v>
      </c>
      <c r="I2632">
        <v>0</v>
      </c>
      <c r="J2632" s="1" t="s">
        <v>31</v>
      </c>
      <c r="K2632" s="1" t="s">
        <v>39</v>
      </c>
      <c r="L2632" s="1" t="s">
        <v>49</v>
      </c>
      <c r="M2632" s="1" t="s">
        <v>33</v>
      </c>
      <c r="N2632">
        <v>0</v>
      </c>
      <c r="O2632">
        <v>0</v>
      </c>
      <c r="P2632">
        <v>0</v>
      </c>
      <c r="Q2632" s="1" t="s">
        <v>34</v>
      </c>
      <c r="R2632" s="1" t="s">
        <v>34</v>
      </c>
      <c r="S2632">
        <v>1</v>
      </c>
      <c r="T2632" s="1" t="s">
        <v>36</v>
      </c>
      <c r="U2632">
        <v>0</v>
      </c>
      <c r="V2632">
        <v>223</v>
      </c>
      <c r="W2632">
        <v>0</v>
      </c>
      <c r="X2632" s="1" t="s">
        <v>50</v>
      </c>
      <c r="Y2632">
        <v>61.5</v>
      </c>
      <c r="Z2632">
        <v>1</v>
      </c>
      <c r="AA2632">
        <v>0</v>
      </c>
      <c r="AB2632" s="1" t="s">
        <v>38</v>
      </c>
      <c r="AC2632" s="2">
        <v>42659</v>
      </c>
      <c r="AD2632" s="1">
        <v>2016</v>
      </c>
      <c r="AE2632" s="15">
        <f xml:space="preserve"> Cleaned_data[[#This Row],[adr]] * (Cleaned_data[[#This Row],[stays_in_week_nights]] + Cleaned_data[[#This Row],[stays_in_weekend_nights]])</f>
        <v>246</v>
      </c>
      <c r="AF2632" s="1">
        <f t="shared" si="41"/>
        <v>4</v>
      </c>
    </row>
    <row r="2633" spans="1:32" x14ac:dyDescent="0.3">
      <c r="A2633" s="1" t="s">
        <v>30</v>
      </c>
      <c r="B2633">
        <v>0</v>
      </c>
      <c r="C2633">
        <v>364</v>
      </c>
      <c r="D2633">
        <v>42</v>
      </c>
      <c r="E2633">
        <v>0</v>
      </c>
      <c r="F2633">
        <v>4</v>
      </c>
      <c r="G2633">
        <v>1</v>
      </c>
      <c r="H2633">
        <v>0</v>
      </c>
      <c r="I2633">
        <v>0</v>
      </c>
      <c r="J2633" s="1" t="s">
        <v>31</v>
      </c>
      <c r="K2633" s="1" t="s">
        <v>56</v>
      </c>
      <c r="L2633" s="1" t="s">
        <v>49</v>
      </c>
      <c r="M2633" s="1" t="s">
        <v>33</v>
      </c>
      <c r="N2633">
        <v>0</v>
      </c>
      <c r="O2633">
        <v>0</v>
      </c>
      <c r="P2633">
        <v>0</v>
      </c>
      <c r="Q2633" s="1" t="s">
        <v>34</v>
      </c>
      <c r="R2633" s="1" t="s">
        <v>34</v>
      </c>
      <c r="S2633">
        <v>3</v>
      </c>
      <c r="T2633" s="1" t="s">
        <v>36</v>
      </c>
      <c r="U2633">
        <v>0</v>
      </c>
      <c r="V2633">
        <v>223</v>
      </c>
      <c r="W2633">
        <v>0</v>
      </c>
      <c r="X2633" s="1" t="s">
        <v>50</v>
      </c>
      <c r="Y2633">
        <v>60</v>
      </c>
      <c r="Z2633">
        <v>0</v>
      </c>
      <c r="AA2633">
        <v>0</v>
      </c>
      <c r="AB2633" s="1" t="s">
        <v>38</v>
      </c>
      <c r="AC2633" s="2">
        <v>42659</v>
      </c>
      <c r="AD2633" s="1">
        <v>2016</v>
      </c>
      <c r="AE2633" s="15">
        <f xml:space="preserve"> Cleaned_data[[#This Row],[adr]] * (Cleaned_data[[#This Row],[stays_in_week_nights]] + Cleaned_data[[#This Row],[stays_in_weekend_nights]])</f>
        <v>240</v>
      </c>
      <c r="AF2633" s="1">
        <f t="shared" si="41"/>
        <v>4</v>
      </c>
    </row>
    <row r="2634" spans="1:32" x14ac:dyDescent="0.3">
      <c r="A2634" s="1" t="s">
        <v>30</v>
      </c>
      <c r="B2634">
        <v>0</v>
      </c>
      <c r="C2634">
        <v>364</v>
      </c>
      <c r="D2634">
        <v>42</v>
      </c>
      <c r="E2634">
        <v>0</v>
      </c>
      <c r="F2634">
        <v>4</v>
      </c>
      <c r="G2634">
        <v>3</v>
      </c>
      <c r="H2634">
        <v>0</v>
      </c>
      <c r="I2634">
        <v>0</v>
      </c>
      <c r="J2634" s="1" t="s">
        <v>31</v>
      </c>
      <c r="K2634" s="1" t="s">
        <v>56</v>
      </c>
      <c r="L2634" s="1" t="s">
        <v>49</v>
      </c>
      <c r="M2634" s="1" t="s">
        <v>33</v>
      </c>
      <c r="N2634">
        <v>0</v>
      </c>
      <c r="O2634">
        <v>0</v>
      </c>
      <c r="P2634">
        <v>0</v>
      </c>
      <c r="Q2634" s="1" t="s">
        <v>34</v>
      </c>
      <c r="R2634" s="1" t="s">
        <v>58</v>
      </c>
      <c r="S2634">
        <v>3</v>
      </c>
      <c r="T2634" s="1" t="s">
        <v>36</v>
      </c>
      <c r="U2634">
        <v>0</v>
      </c>
      <c r="V2634">
        <v>223</v>
      </c>
      <c r="W2634">
        <v>0</v>
      </c>
      <c r="X2634" s="1" t="s">
        <v>50</v>
      </c>
      <c r="Y2634">
        <v>101</v>
      </c>
      <c r="Z2634">
        <v>0</v>
      </c>
      <c r="AA2634">
        <v>0</v>
      </c>
      <c r="AB2634" s="1" t="s">
        <v>38</v>
      </c>
      <c r="AC2634" s="2">
        <v>42659</v>
      </c>
      <c r="AD2634" s="1">
        <v>2016</v>
      </c>
      <c r="AE2634" s="15">
        <f xml:space="preserve"> Cleaned_data[[#This Row],[adr]] * (Cleaned_data[[#This Row],[stays_in_week_nights]] + Cleaned_data[[#This Row],[stays_in_weekend_nights]])</f>
        <v>404</v>
      </c>
      <c r="AF2634" s="1">
        <f t="shared" si="41"/>
        <v>4</v>
      </c>
    </row>
    <row r="2635" spans="1:32" x14ac:dyDescent="0.3">
      <c r="A2635" s="1" t="s">
        <v>30</v>
      </c>
      <c r="B2635">
        <v>0</v>
      </c>
      <c r="C2635">
        <v>364</v>
      </c>
      <c r="D2635">
        <v>42</v>
      </c>
      <c r="E2635">
        <v>0</v>
      </c>
      <c r="F2635">
        <v>4</v>
      </c>
      <c r="G2635">
        <v>3</v>
      </c>
      <c r="H2635">
        <v>0</v>
      </c>
      <c r="I2635">
        <v>0</v>
      </c>
      <c r="J2635" s="1" t="s">
        <v>31</v>
      </c>
      <c r="K2635" s="1" t="s">
        <v>56</v>
      </c>
      <c r="L2635" s="1" t="s">
        <v>49</v>
      </c>
      <c r="M2635" s="1" t="s">
        <v>33</v>
      </c>
      <c r="N2635">
        <v>0</v>
      </c>
      <c r="O2635">
        <v>0</v>
      </c>
      <c r="P2635">
        <v>0</v>
      </c>
      <c r="Q2635" s="1" t="s">
        <v>34</v>
      </c>
      <c r="R2635" s="1" t="s">
        <v>58</v>
      </c>
      <c r="S2635">
        <v>3</v>
      </c>
      <c r="T2635" s="1" t="s">
        <v>36</v>
      </c>
      <c r="U2635">
        <v>0</v>
      </c>
      <c r="V2635">
        <v>223</v>
      </c>
      <c r="W2635">
        <v>0</v>
      </c>
      <c r="X2635" s="1" t="s">
        <v>50</v>
      </c>
      <c r="Y2635">
        <v>103</v>
      </c>
      <c r="Z2635">
        <v>0</v>
      </c>
      <c r="AA2635">
        <v>0</v>
      </c>
      <c r="AB2635" s="1" t="s">
        <v>38</v>
      </c>
      <c r="AC2635" s="2">
        <v>42659</v>
      </c>
      <c r="AD2635" s="1">
        <v>2016</v>
      </c>
      <c r="AE2635" s="15">
        <f xml:space="preserve"> Cleaned_data[[#This Row],[adr]] * (Cleaned_data[[#This Row],[stays_in_week_nights]] + Cleaned_data[[#This Row],[stays_in_weekend_nights]])</f>
        <v>412</v>
      </c>
      <c r="AF2635" s="1">
        <f t="shared" si="41"/>
        <v>4</v>
      </c>
    </row>
    <row r="2636" spans="1:32" x14ac:dyDescent="0.3">
      <c r="A2636" s="1" t="s">
        <v>30</v>
      </c>
      <c r="B2636">
        <v>0</v>
      </c>
      <c r="C2636">
        <v>364</v>
      </c>
      <c r="D2636">
        <v>42</v>
      </c>
      <c r="E2636">
        <v>0</v>
      </c>
      <c r="F2636">
        <v>4</v>
      </c>
      <c r="G2636">
        <v>2</v>
      </c>
      <c r="H2636">
        <v>0</v>
      </c>
      <c r="I2636">
        <v>0</v>
      </c>
      <c r="J2636" s="1" t="s">
        <v>31</v>
      </c>
      <c r="K2636" s="1" t="s">
        <v>56</v>
      </c>
      <c r="L2636" s="1" t="s">
        <v>49</v>
      </c>
      <c r="M2636" s="1" t="s">
        <v>33</v>
      </c>
      <c r="N2636">
        <v>0</v>
      </c>
      <c r="O2636">
        <v>0</v>
      </c>
      <c r="P2636">
        <v>0</v>
      </c>
      <c r="Q2636" s="1" t="s">
        <v>34</v>
      </c>
      <c r="R2636" s="1" t="s">
        <v>55</v>
      </c>
      <c r="S2636">
        <v>0</v>
      </c>
      <c r="T2636" s="1" t="s">
        <v>36</v>
      </c>
      <c r="U2636">
        <v>0</v>
      </c>
      <c r="V2636">
        <v>223</v>
      </c>
      <c r="W2636">
        <v>0</v>
      </c>
      <c r="X2636" s="1" t="s">
        <v>50</v>
      </c>
      <c r="Y2636">
        <v>69</v>
      </c>
      <c r="Z2636">
        <v>1</v>
      </c>
      <c r="AA2636">
        <v>0</v>
      </c>
      <c r="AB2636" s="1" t="s">
        <v>38</v>
      </c>
      <c r="AC2636" s="2">
        <v>42659</v>
      </c>
      <c r="AD2636" s="1">
        <v>2016</v>
      </c>
      <c r="AE2636" s="15">
        <f xml:space="preserve"> Cleaned_data[[#This Row],[adr]] * (Cleaned_data[[#This Row],[stays_in_week_nights]] + Cleaned_data[[#This Row],[stays_in_weekend_nights]])</f>
        <v>276</v>
      </c>
      <c r="AF2636" s="1">
        <f t="shared" si="41"/>
        <v>4</v>
      </c>
    </row>
    <row r="2637" spans="1:32" x14ac:dyDescent="0.3">
      <c r="A2637" s="1" t="s">
        <v>30</v>
      </c>
      <c r="B2637">
        <v>0</v>
      </c>
      <c r="C2637">
        <v>23</v>
      </c>
      <c r="D2637">
        <v>43</v>
      </c>
      <c r="E2637">
        <v>0</v>
      </c>
      <c r="F2637">
        <v>0</v>
      </c>
      <c r="G2637">
        <v>1</v>
      </c>
      <c r="H2637">
        <v>0</v>
      </c>
      <c r="I2637">
        <v>0</v>
      </c>
      <c r="J2637" s="1" t="s">
        <v>31</v>
      </c>
      <c r="K2637" s="1" t="s">
        <v>39</v>
      </c>
      <c r="L2637" s="1" t="s">
        <v>49</v>
      </c>
      <c r="M2637" s="1" t="s">
        <v>33</v>
      </c>
      <c r="N2637">
        <v>0</v>
      </c>
      <c r="O2637">
        <v>0</v>
      </c>
      <c r="P2637">
        <v>0</v>
      </c>
      <c r="Q2637" s="1" t="s">
        <v>34</v>
      </c>
      <c r="R2637" s="1" t="s">
        <v>34</v>
      </c>
      <c r="S2637">
        <v>4</v>
      </c>
      <c r="T2637" s="1" t="s">
        <v>36</v>
      </c>
      <c r="U2637">
        <v>0</v>
      </c>
      <c r="V2637">
        <v>223</v>
      </c>
      <c r="W2637">
        <v>0</v>
      </c>
      <c r="X2637" s="1" t="s">
        <v>50</v>
      </c>
      <c r="Y2637">
        <v>0</v>
      </c>
      <c r="Z2637">
        <v>0</v>
      </c>
      <c r="AA2637">
        <v>0</v>
      </c>
      <c r="AB2637" s="1" t="s">
        <v>38</v>
      </c>
      <c r="AC2637" s="2">
        <v>42659</v>
      </c>
      <c r="AD2637" s="1">
        <v>2016</v>
      </c>
      <c r="AE2637" s="15">
        <f xml:space="preserve"> Cleaned_data[[#This Row],[adr]] * (Cleaned_data[[#This Row],[stays_in_week_nights]] + Cleaned_data[[#This Row],[stays_in_weekend_nights]])</f>
        <v>0</v>
      </c>
      <c r="AF2637" s="1">
        <f t="shared" si="41"/>
        <v>0</v>
      </c>
    </row>
    <row r="2638" spans="1:32" x14ac:dyDescent="0.3">
      <c r="A2638" s="1" t="s">
        <v>30</v>
      </c>
      <c r="B2638">
        <v>0</v>
      </c>
      <c r="C2638">
        <v>364</v>
      </c>
      <c r="D2638">
        <v>42</v>
      </c>
      <c r="E2638">
        <v>0</v>
      </c>
      <c r="F2638">
        <v>4</v>
      </c>
      <c r="G2638">
        <v>2</v>
      </c>
      <c r="H2638">
        <v>0</v>
      </c>
      <c r="I2638">
        <v>0</v>
      </c>
      <c r="J2638" s="1" t="s">
        <v>31</v>
      </c>
      <c r="K2638" s="1" t="s">
        <v>64</v>
      </c>
      <c r="L2638" s="1" t="s">
        <v>49</v>
      </c>
      <c r="M2638" s="1" t="s">
        <v>33</v>
      </c>
      <c r="N2638">
        <v>0</v>
      </c>
      <c r="O2638">
        <v>0</v>
      </c>
      <c r="P2638">
        <v>0</v>
      </c>
      <c r="Q2638" s="1" t="s">
        <v>34</v>
      </c>
      <c r="R2638" s="1" t="s">
        <v>55</v>
      </c>
      <c r="S2638">
        <v>0</v>
      </c>
      <c r="T2638" s="1" t="s">
        <v>36</v>
      </c>
      <c r="U2638">
        <v>0</v>
      </c>
      <c r="V2638">
        <v>223</v>
      </c>
      <c r="W2638">
        <v>0</v>
      </c>
      <c r="X2638" s="1" t="s">
        <v>50</v>
      </c>
      <c r="Y2638">
        <v>69</v>
      </c>
      <c r="Z2638">
        <v>1</v>
      </c>
      <c r="AA2638">
        <v>0</v>
      </c>
      <c r="AB2638" s="1" t="s">
        <v>38</v>
      </c>
      <c r="AC2638" s="2">
        <v>42659</v>
      </c>
      <c r="AD2638" s="1">
        <v>2016</v>
      </c>
      <c r="AE2638" s="15">
        <f xml:space="preserve"> Cleaned_data[[#This Row],[adr]] * (Cleaned_data[[#This Row],[stays_in_week_nights]] + Cleaned_data[[#This Row],[stays_in_weekend_nights]])</f>
        <v>276</v>
      </c>
      <c r="AF2638" s="1">
        <f t="shared" si="41"/>
        <v>4</v>
      </c>
    </row>
    <row r="2639" spans="1:32" x14ac:dyDescent="0.3">
      <c r="A2639" s="1" t="s">
        <v>30</v>
      </c>
      <c r="B2639">
        <v>0</v>
      </c>
      <c r="C2639">
        <v>363</v>
      </c>
      <c r="D2639">
        <v>42</v>
      </c>
      <c r="E2639">
        <v>0</v>
      </c>
      <c r="F2639">
        <v>5</v>
      </c>
      <c r="G2639">
        <v>1</v>
      </c>
      <c r="H2639">
        <v>0</v>
      </c>
      <c r="I2639">
        <v>0</v>
      </c>
      <c r="J2639" s="1" t="s">
        <v>31</v>
      </c>
      <c r="K2639" s="1" t="s">
        <v>56</v>
      </c>
      <c r="L2639" s="1" t="s">
        <v>49</v>
      </c>
      <c r="M2639" s="1" t="s">
        <v>33</v>
      </c>
      <c r="N2639">
        <v>0</v>
      </c>
      <c r="O2639">
        <v>0</v>
      </c>
      <c r="P2639">
        <v>0</v>
      </c>
      <c r="Q2639" s="1" t="s">
        <v>34</v>
      </c>
      <c r="R2639" s="1" t="s">
        <v>34</v>
      </c>
      <c r="S2639">
        <v>1</v>
      </c>
      <c r="T2639" s="1" t="s">
        <v>36</v>
      </c>
      <c r="U2639">
        <v>0</v>
      </c>
      <c r="V2639">
        <v>223</v>
      </c>
      <c r="W2639">
        <v>0</v>
      </c>
      <c r="X2639" s="1" t="s">
        <v>50</v>
      </c>
      <c r="Y2639">
        <v>60</v>
      </c>
      <c r="Z2639">
        <v>0</v>
      </c>
      <c r="AA2639">
        <v>0</v>
      </c>
      <c r="AB2639" s="1" t="s">
        <v>38</v>
      </c>
      <c r="AC2639" s="2">
        <v>42659</v>
      </c>
      <c r="AD2639" s="1">
        <v>2016</v>
      </c>
      <c r="AE2639" s="15">
        <f xml:space="preserve"> Cleaned_data[[#This Row],[adr]] * (Cleaned_data[[#This Row],[stays_in_week_nights]] + Cleaned_data[[#This Row],[stays_in_weekend_nights]])</f>
        <v>300</v>
      </c>
      <c r="AF2639" s="1">
        <f t="shared" si="41"/>
        <v>5</v>
      </c>
    </row>
    <row r="2640" spans="1:32" x14ac:dyDescent="0.3">
      <c r="A2640" s="1" t="s">
        <v>30</v>
      </c>
      <c r="B2640">
        <v>0</v>
      </c>
      <c r="C2640">
        <v>364</v>
      </c>
      <c r="D2640">
        <v>42</v>
      </c>
      <c r="E2640">
        <v>1</v>
      </c>
      <c r="F2640">
        <v>4</v>
      </c>
      <c r="G2640">
        <v>2</v>
      </c>
      <c r="H2640">
        <v>0</v>
      </c>
      <c r="I2640">
        <v>0</v>
      </c>
      <c r="J2640" s="1" t="s">
        <v>31</v>
      </c>
      <c r="K2640" s="1" t="s">
        <v>39</v>
      </c>
      <c r="L2640" s="1" t="s">
        <v>49</v>
      </c>
      <c r="M2640" s="1" t="s">
        <v>33</v>
      </c>
      <c r="N2640">
        <v>0</v>
      </c>
      <c r="O2640">
        <v>0</v>
      </c>
      <c r="P2640">
        <v>0</v>
      </c>
      <c r="Q2640" s="1" t="s">
        <v>34</v>
      </c>
      <c r="R2640" s="1" t="s">
        <v>58</v>
      </c>
      <c r="S2640">
        <v>1</v>
      </c>
      <c r="T2640" s="1" t="s">
        <v>36</v>
      </c>
      <c r="U2640">
        <v>0</v>
      </c>
      <c r="V2640">
        <v>223</v>
      </c>
      <c r="W2640">
        <v>0</v>
      </c>
      <c r="X2640" s="1" t="s">
        <v>50</v>
      </c>
      <c r="Y2640">
        <v>66</v>
      </c>
      <c r="Z2640">
        <v>0</v>
      </c>
      <c r="AA2640">
        <v>0</v>
      </c>
      <c r="AB2640" s="1" t="s">
        <v>38</v>
      </c>
      <c r="AC2640" s="2">
        <v>42660</v>
      </c>
      <c r="AD2640" s="1">
        <v>2016</v>
      </c>
      <c r="AE2640" s="15">
        <f xml:space="preserve"> Cleaned_data[[#This Row],[adr]] * (Cleaned_data[[#This Row],[stays_in_week_nights]] + Cleaned_data[[#This Row],[stays_in_weekend_nights]])</f>
        <v>330</v>
      </c>
      <c r="AF2640" s="1">
        <f t="shared" si="41"/>
        <v>5</v>
      </c>
    </row>
    <row r="2641" spans="1:32" x14ac:dyDescent="0.3">
      <c r="A2641" s="1" t="s">
        <v>30</v>
      </c>
      <c r="B2641">
        <v>0</v>
      </c>
      <c r="C2641">
        <v>364</v>
      </c>
      <c r="D2641">
        <v>42</v>
      </c>
      <c r="E2641">
        <v>1</v>
      </c>
      <c r="F2641">
        <v>4</v>
      </c>
      <c r="G2641">
        <v>2</v>
      </c>
      <c r="H2641">
        <v>0</v>
      </c>
      <c r="I2641">
        <v>0</v>
      </c>
      <c r="J2641" s="1" t="s">
        <v>31</v>
      </c>
      <c r="K2641" s="1" t="s">
        <v>32</v>
      </c>
      <c r="L2641" s="1" t="s">
        <v>49</v>
      </c>
      <c r="M2641" s="1" t="s">
        <v>33</v>
      </c>
      <c r="N2641">
        <v>0</v>
      </c>
      <c r="O2641">
        <v>0</v>
      </c>
      <c r="P2641">
        <v>0</v>
      </c>
      <c r="Q2641" s="1" t="s">
        <v>34</v>
      </c>
      <c r="R2641" s="1" t="s">
        <v>34</v>
      </c>
      <c r="S2641">
        <v>3</v>
      </c>
      <c r="T2641" s="1" t="s">
        <v>36</v>
      </c>
      <c r="U2641">
        <v>0</v>
      </c>
      <c r="V2641">
        <v>223</v>
      </c>
      <c r="W2641">
        <v>0</v>
      </c>
      <c r="X2641" s="1" t="s">
        <v>50</v>
      </c>
      <c r="Y2641">
        <v>66</v>
      </c>
      <c r="Z2641">
        <v>0</v>
      </c>
      <c r="AA2641">
        <v>0</v>
      </c>
      <c r="AB2641" s="1" t="s">
        <v>38</v>
      </c>
      <c r="AC2641" s="2">
        <v>42660</v>
      </c>
      <c r="AD2641" s="1">
        <v>2016</v>
      </c>
      <c r="AE2641" s="15">
        <f xml:space="preserve"> Cleaned_data[[#This Row],[adr]] * (Cleaned_data[[#This Row],[stays_in_week_nights]] + Cleaned_data[[#This Row],[stays_in_weekend_nights]])</f>
        <v>330</v>
      </c>
      <c r="AF2641" s="1">
        <f t="shared" si="41"/>
        <v>5</v>
      </c>
    </row>
    <row r="2642" spans="1:32" x14ac:dyDescent="0.3">
      <c r="A2642" s="1" t="s">
        <v>30</v>
      </c>
      <c r="B2642">
        <v>0</v>
      </c>
      <c r="C2642">
        <v>364</v>
      </c>
      <c r="D2642">
        <v>42</v>
      </c>
      <c r="E2642">
        <v>1</v>
      </c>
      <c r="F2642">
        <v>4</v>
      </c>
      <c r="G2642">
        <v>1</v>
      </c>
      <c r="H2642">
        <v>0</v>
      </c>
      <c r="I2642">
        <v>0</v>
      </c>
      <c r="J2642" s="1" t="s">
        <v>31</v>
      </c>
      <c r="K2642" s="1" t="s">
        <v>56</v>
      </c>
      <c r="L2642" s="1" t="s">
        <v>49</v>
      </c>
      <c r="M2642" s="1" t="s">
        <v>33</v>
      </c>
      <c r="N2642">
        <v>0</v>
      </c>
      <c r="O2642">
        <v>0</v>
      </c>
      <c r="P2642">
        <v>0</v>
      </c>
      <c r="Q2642" s="1" t="s">
        <v>34</v>
      </c>
      <c r="R2642" s="1" t="s">
        <v>34</v>
      </c>
      <c r="S2642">
        <v>1</v>
      </c>
      <c r="T2642" s="1" t="s">
        <v>36</v>
      </c>
      <c r="U2642">
        <v>0</v>
      </c>
      <c r="V2642">
        <v>223</v>
      </c>
      <c r="W2642">
        <v>0</v>
      </c>
      <c r="X2642" s="1" t="s">
        <v>50</v>
      </c>
      <c r="Y2642">
        <v>66</v>
      </c>
      <c r="Z2642">
        <v>1</v>
      </c>
      <c r="AA2642">
        <v>0</v>
      </c>
      <c r="AB2642" s="1" t="s">
        <v>38</v>
      </c>
      <c r="AC2642" s="2">
        <v>42660</v>
      </c>
      <c r="AD2642" s="1">
        <v>2016</v>
      </c>
      <c r="AE2642" s="15">
        <f xml:space="preserve"> Cleaned_data[[#This Row],[adr]] * (Cleaned_data[[#This Row],[stays_in_week_nights]] + Cleaned_data[[#This Row],[stays_in_weekend_nights]])</f>
        <v>330</v>
      </c>
      <c r="AF2642" s="1">
        <f t="shared" si="41"/>
        <v>5</v>
      </c>
    </row>
    <row r="2643" spans="1:32" x14ac:dyDescent="0.3">
      <c r="A2643" s="1" t="s">
        <v>30</v>
      </c>
      <c r="B2643">
        <v>0</v>
      </c>
      <c r="C2643">
        <v>364</v>
      </c>
      <c r="D2643">
        <v>42</v>
      </c>
      <c r="E2643">
        <v>1</v>
      </c>
      <c r="F2643">
        <v>4</v>
      </c>
      <c r="G2643">
        <v>1</v>
      </c>
      <c r="H2643">
        <v>0</v>
      </c>
      <c r="I2643">
        <v>0</v>
      </c>
      <c r="J2643" s="1" t="s">
        <v>31</v>
      </c>
      <c r="K2643" s="1" t="s">
        <v>56</v>
      </c>
      <c r="L2643" s="1" t="s">
        <v>49</v>
      </c>
      <c r="M2643" s="1" t="s">
        <v>33</v>
      </c>
      <c r="N2643">
        <v>0</v>
      </c>
      <c r="O2643">
        <v>0</v>
      </c>
      <c r="P2643">
        <v>0</v>
      </c>
      <c r="Q2643" s="1" t="s">
        <v>34</v>
      </c>
      <c r="R2643" s="1" t="s">
        <v>34</v>
      </c>
      <c r="S2643">
        <v>2</v>
      </c>
      <c r="T2643" s="1" t="s">
        <v>36</v>
      </c>
      <c r="U2643">
        <v>0</v>
      </c>
      <c r="V2643">
        <v>223</v>
      </c>
      <c r="W2643">
        <v>0</v>
      </c>
      <c r="X2643" s="1" t="s">
        <v>50</v>
      </c>
      <c r="Y2643">
        <v>64.8</v>
      </c>
      <c r="Z2643">
        <v>0</v>
      </c>
      <c r="AA2643">
        <v>0</v>
      </c>
      <c r="AB2643" s="1" t="s">
        <v>38</v>
      </c>
      <c r="AC2643" s="2">
        <v>42660</v>
      </c>
      <c r="AD2643" s="1">
        <v>2016</v>
      </c>
      <c r="AE2643" s="15">
        <f xml:space="preserve"> Cleaned_data[[#This Row],[adr]] * (Cleaned_data[[#This Row],[stays_in_week_nights]] + Cleaned_data[[#This Row],[stays_in_weekend_nights]])</f>
        <v>324</v>
      </c>
      <c r="AF2643" s="1">
        <f t="shared" si="41"/>
        <v>5</v>
      </c>
    </row>
    <row r="2644" spans="1:32" x14ac:dyDescent="0.3">
      <c r="A2644" s="1" t="s">
        <v>30</v>
      </c>
      <c r="B2644">
        <v>0</v>
      </c>
      <c r="C2644">
        <v>364</v>
      </c>
      <c r="D2644">
        <v>42</v>
      </c>
      <c r="E2644">
        <v>1</v>
      </c>
      <c r="F2644">
        <v>4</v>
      </c>
      <c r="G2644">
        <v>1</v>
      </c>
      <c r="H2644">
        <v>0</v>
      </c>
      <c r="I2644">
        <v>0</v>
      </c>
      <c r="J2644" s="1" t="s">
        <v>31</v>
      </c>
      <c r="K2644" s="1" t="s">
        <v>56</v>
      </c>
      <c r="L2644" s="1" t="s">
        <v>49</v>
      </c>
      <c r="M2644" s="1" t="s">
        <v>33</v>
      </c>
      <c r="N2644">
        <v>0</v>
      </c>
      <c r="O2644">
        <v>0</v>
      </c>
      <c r="P2644">
        <v>0</v>
      </c>
      <c r="Q2644" s="1" t="s">
        <v>34</v>
      </c>
      <c r="R2644" s="1" t="s">
        <v>34</v>
      </c>
      <c r="S2644">
        <v>2</v>
      </c>
      <c r="T2644" s="1" t="s">
        <v>36</v>
      </c>
      <c r="U2644">
        <v>0</v>
      </c>
      <c r="V2644">
        <v>223</v>
      </c>
      <c r="W2644">
        <v>0</v>
      </c>
      <c r="X2644" s="1" t="s">
        <v>50</v>
      </c>
      <c r="Y2644">
        <v>66</v>
      </c>
      <c r="Z2644">
        <v>1</v>
      </c>
      <c r="AA2644">
        <v>0</v>
      </c>
      <c r="AB2644" s="1" t="s">
        <v>38</v>
      </c>
      <c r="AC2644" s="2">
        <v>42660</v>
      </c>
      <c r="AD2644" s="1">
        <v>2016</v>
      </c>
      <c r="AE2644" s="15">
        <f xml:space="preserve"> Cleaned_data[[#This Row],[adr]] * (Cleaned_data[[#This Row],[stays_in_week_nights]] + Cleaned_data[[#This Row],[stays_in_weekend_nights]])</f>
        <v>330</v>
      </c>
      <c r="AF2644" s="1">
        <f t="shared" si="41"/>
        <v>5</v>
      </c>
    </row>
    <row r="2645" spans="1:32" x14ac:dyDescent="0.3">
      <c r="A2645" s="1" t="s">
        <v>30</v>
      </c>
      <c r="B2645">
        <v>0</v>
      </c>
      <c r="C2645">
        <v>13</v>
      </c>
      <c r="D2645">
        <v>42</v>
      </c>
      <c r="E2645">
        <v>1</v>
      </c>
      <c r="F2645">
        <v>4</v>
      </c>
      <c r="G2645">
        <v>2</v>
      </c>
      <c r="H2645">
        <v>0</v>
      </c>
      <c r="I2645">
        <v>0</v>
      </c>
      <c r="J2645" s="1" t="s">
        <v>31</v>
      </c>
      <c r="K2645" s="1" t="s">
        <v>56</v>
      </c>
      <c r="L2645" s="1" t="s">
        <v>49</v>
      </c>
      <c r="M2645" s="1" t="s">
        <v>33</v>
      </c>
      <c r="N2645">
        <v>0</v>
      </c>
      <c r="O2645">
        <v>0</v>
      </c>
      <c r="P2645">
        <v>0</v>
      </c>
      <c r="Q2645" s="1" t="s">
        <v>34</v>
      </c>
      <c r="R2645" s="1" t="s">
        <v>34</v>
      </c>
      <c r="S2645">
        <v>1</v>
      </c>
      <c r="T2645" s="1" t="s">
        <v>36</v>
      </c>
      <c r="U2645">
        <v>0</v>
      </c>
      <c r="V2645">
        <v>223</v>
      </c>
      <c r="W2645">
        <v>0</v>
      </c>
      <c r="X2645" s="1" t="s">
        <v>50</v>
      </c>
      <c r="Y2645">
        <v>66</v>
      </c>
      <c r="Z2645">
        <v>0</v>
      </c>
      <c r="AA2645">
        <v>0</v>
      </c>
      <c r="AB2645" s="1" t="s">
        <v>38</v>
      </c>
      <c r="AC2645" s="2">
        <v>42660</v>
      </c>
      <c r="AD2645" s="1">
        <v>2016</v>
      </c>
      <c r="AE2645" s="15">
        <f xml:space="preserve"> Cleaned_data[[#This Row],[adr]] * (Cleaned_data[[#This Row],[stays_in_week_nights]] + Cleaned_data[[#This Row],[stays_in_weekend_nights]])</f>
        <v>330</v>
      </c>
      <c r="AF2645" s="1">
        <f t="shared" si="41"/>
        <v>5</v>
      </c>
    </row>
    <row r="2646" spans="1:32" x14ac:dyDescent="0.3">
      <c r="A2646" s="1" t="s">
        <v>30</v>
      </c>
      <c r="B2646">
        <v>0</v>
      </c>
      <c r="C2646">
        <v>364</v>
      </c>
      <c r="D2646">
        <v>42</v>
      </c>
      <c r="E2646">
        <v>1</v>
      </c>
      <c r="F2646">
        <v>4</v>
      </c>
      <c r="G2646">
        <v>1</v>
      </c>
      <c r="H2646">
        <v>0</v>
      </c>
      <c r="I2646">
        <v>0</v>
      </c>
      <c r="J2646" s="1" t="s">
        <v>31</v>
      </c>
      <c r="K2646" s="1" t="s">
        <v>56</v>
      </c>
      <c r="L2646" s="1" t="s">
        <v>49</v>
      </c>
      <c r="M2646" s="1" t="s">
        <v>33</v>
      </c>
      <c r="N2646">
        <v>0</v>
      </c>
      <c r="O2646">
        <v>0</v>
      </c>
      <c r="P2646">
        <v>0</v>
      </c>
      <c r="Q2646" s="1" t="s">
        <v>34</v>
      </c>
      <c r="R2646" s="1" t="s">
        <v>34</v>
      </c>
      <c r="S2646">
        <v>1</v>
      </c>
      <c r="T2646" s="1" t="s">
        <v>36</v>
      </c>
      <c r="U2646">
        <v>0</v>
      </c>
      <c r="V2646">
        <v>223</v>
      </c>
      <c r="W2646">
        <v>0</v>
      </c>
      <c r="X2646" s="1" t="s">
        <v>50</v>
      </c>
      <c r="Y2646">
        <v>60</v>
      </c>
      <c r="Z2646">
        <v>0</v>
      </c>
      <c r="AA2646">
        <v>0</v>
      </c>
      <c r="AB2646" s="1" t="s">
        <v>38</v>
      </c>
      <c r="AC2646" s="2">
        <v>42660</v>
      </c>
      <c r="AD2646" s="1">
        <v>2016</v>
      </c>
      <c r="AE2646" s="15">
        <f xml:space="preserve"> Cleaned_data[[#This Row],[adr]] * (Cleaned_data[[#This Row],[stays_in_week_nights]] + Cleaned_data[[#This Row],[stays_in_weekend_nights]])</f>
        <v>300</v>
      </c>
      <c r="AF2646" s="1">
        <f t="shared" si="41"/>
        <v>5</v>
      </c>
    </row>
    <row r="2647" spans="1:32" x14ac:dyDescent="0.3">
      <c r="A2647" s="1" t="s">
        <v>30</v>
      </c>
      <c r="B2647">
        <v>0</v>
      </c>
      <c r="C2647">
        <v>365</v>
      </c>
      <c r="D2647">
        <v>42</v>
      </c>
      <c r="E2647">
        <v>1</v>
      </c>
      <c r="F2647">
        <v>3</v>
      </c>
      <c r="G2647">
        <v>2</v>
      </c>
      <c r="H2647">
        <v>0</v>
      </c>
      <c r="I2647">
        <v>0</v>
      </c>
      <c r="J2647" s="1" t="s">
        <v>31</v>
      </c>
      <c r="K2647" s="1" t="s">
        <v>66</v>
      </c>
      <c r="L2647" s="1" t="s">
        <v>49</v>
      </c>
      <c r="M2647" s="1" t="s">
        <v>33</v>
      </c>
      <c r="N2647">
        <v>0</v>
      </c>
      <c r="O2647">
        <v>0</v>
      </c>
      <c r="P2647">
        <v>0</v>
      </c>
      <c r="Q2647" s="1" t="s">
        <v>34</v>
      </c>
      <c r="R2647" s="1" t="s">
        <v>58</v>
      </c>
      <c r="S2647">
        <v>1</v>
      </c>
      <c r="T2647" s="1" t="s">
        <v>36</v>
      </c>
      <c r="U2647">
        <v>0</v>
      </c>
      <c r="V2647">
        <v>223</v>
      </c>
      <c r="W2647">
        <v>0</v>
      </c>
      <c r="X2647" s="1" t="s">
        <v>50</v>
      </c>
      <c r="Y2647">
        <v>66</v>
      </c>
      <c r="Z2647">
        <v>0</v>
      </c>
      <c r="AA2647">
        <v>0</v>
      </c>
      <c r="AB2647" s="1" t="s">
        <v>38</v>
      </c>
      <c r="AC2647" s="2">
        <v>42660</v>
      </c>
      <c r="AD2647" s="1">
        <v>2016</v>
      </c>
      <c r="AE2647" s="15">
        <f xml:space="preserve"> Cleaned_data[[#This Row],[adr]] * (Cleaned_data[[#This Row],[stays_in_week_nights]] + Cleaned_data[[#This Row],[stays_in_weekend_nights]])</f>
        <v>264</v>
      </c>
      <c r="AF2647" s="1">
        <f t="shared" si="41"/>
        <v>4</v>
      </c>
    </row>
    <row r="2648" spans="1:32" x14ac:dyDescent="0.3">
      <c r="A2648" s="1" t="s">
        <v>30</v>
      </c>
      <c r="B2648">
        <v>0</v>
      </c>
      <c r="C2648">
        <v>363</v>
      </c>
      <c r="D2648">
        <v>42</v>
      </c>
      <c r="E2648">
        <v>1</v>
      </c>
      <c r="F2648">
        <v>5</v>
      </c>
      <c r="G2648">
        <v>3</v>
      </c>
      <c r="H2648">
        <v>0</v>
      </c>
      <c r="I2648">
        <v>0</v>
      </c>
      <c r="J2648" s="1" t="s">
        <v>31</v>
      </c>
      <c r="K2648" s="1" t="s">
        <v>56</v>
      </c>
      <c r="L2648" s="1" t="s">
        <v>49</v>
      </c>
      <c r="M2648" s="1" t="s">
        <v>33</v>
      </c>
      <c r="N2648">
        <v>0</v>
      </c>
      <c r="O2648">
        <v>0</v>
      </c>
      <c r="P2648">
        <v>0</v>
      </c>
      <c r="Q2648" s="1" t="s">
        <v>34</v>
      </c>
      <c r="R2648" s="1" t="s">
        <v>55</v>
      </c>
      <c r="S2648">
        <v>1</v>
      </c>
      <c r="T2648" s="1" t="s">
        <v>36</v>
      </c>
      <c r="U2648">
        <v>0</v>
      </c>
      <c r="V2648">
        <v>223</v>
      </c>
      <c r="W2648">
        <v>0</v>
      </c>
      <c r="X2648" s="1" t="s">
        <v>50</v>
      </c>
      <c r="Y2648">
        <v>101</v>
      </c>
      <c r="Z2648">
        <v>0</v>
      </c>
      <c r="AA2648">
        <v>0</v>
      </c>
      <c r="AB2648" s="1" t="s">
        <v>38</v>
      </c>
      <c r="AC2648" s="2">
        <v>42660</v>
      </c>
      <c r="AD2648" s="1">
        <v>2016</v>
      </c>
      <c r="AE2648" s="15">
        <f xml:space="preserve"> Cleaned_data[[#This Row],[adr]] * (Cleaned_data[[#This Row],[stays_in_week_nights]] + Cleaned_data[[#This Row],[stays_in_weekend_nights]])</f>
        <v>606</v>
      </c>
      <c r="AF2648" s="1">
        <f t="shared" si="41"/>
        <v>6</v>
      </c>
    </row>
    <row r="2649" spans="1:32" x14ac:dyDescent="0.3">
      <c r="A2649" s="1" t="s">
        <v>30</v>
      </c>
      <c r="B2649">
        <v>0</v>
      </c>
      <c r="C2649">
        <v>364</v>
      </c>
      <c r="D2649">
        <v>42</v>
      </c>
      <c r="E2649">
        <v>1</v>
      </c>
      <c r="F2649">
        <v>4</v>
      </c>
      <c r="G2649">
        <v>2</v>
      </c>
      <c r="H2649">
        <v>0</v>
      </c>
      <c r="I2649">
        <v>0</v>
      </c>
      <c r="J2649" s="1" t="s">
        <v>31</v>
      </c>
      <c r="K2649" s="1" t="s">
        <v>56</v>
      </c>
      <c r="L2649" s="1" t="s">
        <v>49</v>
      </c>
      <c r="M2649" s="1" t="s">
        <v>33</v>
      </c>
      <c r="N2649">
        <v>0</v>
      </c>
      <c r="O2649">
        <v>0</v>
      </c>
      <c r="P2649">
        <v>0</v>
      </c>
      <c r="Q2649" s="1" t="s">
        <v>34</v>
      </c>
      <c r="R2649" s="1" t="s">
        <v>34</v>
      </c>
      <c r="S2649">
        <v>1</v>
      </c>
      <c r="T2649" s="1" t="s">
        <v>36</v>
      </c>
      <c r="U2649">
        <v>0</v>
      </c>
      <c r="V2649">
        <v>223</v>
      </c>
      <c r="W2649">
        <v>0</v>
      </c>
      <c r="X2649" s="1" t="s">
        <v>50</v>
      </c>
      <c r="Y2649">
        <v>66</v>
      </c>
      <c r="Z2649">
        <v>0</v>
      </c>
      <c r="AA2649">
        <v>1</v>
      </c>
      <c r="AB2649" s="1" t="s">
        <v>38</v>
      </c>
      <c r="AC2649" s="2">
        <v>42660</v>
      </c>
      <c r="AD2649" s="1">
        <v>2016</v>
      </c>
      <c r="AE2649" s="15">
        <f xml:space="preserve"> Cleaned_data[[#This Row],[adr]] * (Cleaned_data[[#This Row],[stays_in_week_nights]] + Cleaned_data[[#This Row],[stays_in_weekend_nights]])</f>
        <v>330</v>
      </c>
      <c r="AF2649" s="1">
        <f t="shared" si="41"/>
        <v>5</v>
      </c>
    </row>
    <row r="2650" spans="1:32" x14ac:dyDescent="0.3">
      <c r="A2650" s="1" t="s">
        <v>30</v>
      </c>
      <c r="B2650">
        <v>0</v>
      </c>
      <c r="C2650">
        <v>365</v>
      </c>
      <c r="D2650">
        <v>42</v>
      </c>
      <c r="E2650">
        <v>1</v>
      </c>
      <c r="F2650">
        <v>3</v>
      </c>
      <c r="G2650">
        <v>2</v>
      </c>
      <c r="H2650">
        <v>0</v>
      </c>
      <c r="I2650">
        <v>0</v>
      </c>
      <c r="J2650" s="1" t="s">
        <v>31</v>
      </c>
      <c r="K2650" s="1" t="s">
        <v>64</v>
      </c>
      <c r="L2650" s="1" t="s">
        <v>49</v>
      </c>
      <c r="M2650" s="1" t="s">
        <v>33</v>
      </c>
      <c r="N2650">
        <v>0</v>
      </c>
      <c r="O2650">
        <v>0</v>
      </c>
      <c r="P2650">
        <v>0</v>
      </c>
      <c r="Q2650" s="1" t="s">
        <v>34</v>
      </c>
      <c r="R2650" s="1" t="s">
        <v>34</v>
      </c>
      <c r="S2650">
        <v>1</v>
      </c>
      <c r="T2650" s="1" t="s">
        <v>36</v>
      </c>
      <c r="U2650">
        <v>0</v>
      </c>
      <c r="V2650">
        <v>223</v>
      </c>
      <c r="W2650">
        <v>0</v>
      </c>
      <c r="X2650" s="1" t="s">
        <v>50</v>
      </c>
      <c r="Y2650">
        <v>66</v>
      </c>
      <c r="Z2650">
        <v>0</v>
      </c>
      <c r="AA2650">
        <v>0</v>
      </c>
      <c r="AB2650" s="1" t="s">
        <v>38</v>
      </c>
      <c r="AC2650" s="2">
        <v>42660</v>
      </c>
      <c r="AD2650" s="1">
        <v>2016</v>
      </c>
      <c r="AE2650" s="15">
        <f xml:space="preserve"> Cleaned_data[[#This Row],[adr]] * (Cleaned_data[[#This Row],[stays_in_week_nights]] + Cleaned_data[[#This Row],[stays_in_weekend_nights]])</f>
        <v>264</v>
      </c>
      <c r="AF2650" s="1">
        <f t="shared" si="41"/>
        <v>4</v>
      </c>
    </row>
    <row r="2651" spans="1:32" x14ac:dyDescent="0.3">
      <c r="A2651" s="1" t="s">
        <v>30</v>
      </c>
      <c r="B2651">
        <v>0</v>
      </c>
      <c r="C2651">
        <v>365</v>
      </c>
      <c r="D2651">
        <v>42</v>
      </c>
      <c r="E2651">
        <v>1</v>
      </c>
      <c r="F2651">
        <v>3</v>
      </c>
      <c r="G2651">
        <v>2</v>
      </c>
      <c r="H2651">
        <v>0</v>
      </c>
      <c r="I2651">
        <v>0</v>
      </c>
      <c r="J2651" s="1" t="s">
        <v>31</v>
      </c>
      <c r="K2651" s="1" t="s">
        <v>66</v>
      </c>
      <c r="L2651" s="1" t="s">
        <v>49</v>
      </c>
      <c r="M2651" s="1" t="s">
        <v>33</v>
      </c>
      <c r="N2651">
        <v>0</v>
      </c>
      <c r="O2651">
        <v>0</v>
      </c>
      <c r="P2651">
        <v>0</v>
      </c>
      <c r="Q2651" s="1" t="s">
        <v>34</v>
      </c>
      <c r="R2651" s="1" t="s">
        <v>45</v>
      </c>
      <c r="S2651">
        <v>1</v>
      </c>
      <c r="T2651" s="1" t="s">
        <v>36</v>
      </c>
      <c r="U2651">
        <v>0</v>
      </c>
      <c r="V2651">
        <v>223</v>
      </c>
      <c r="W2651">
        <v>0</v>
      </c>
      <c r="X2651" s="1" t="s">
        <v>50</v>
      </c>
      <c r="Y2651">
        <v>68</v>
      </c>
      <c r="Z2651">
        <v>0</v>
      </c>
      <c r="AA2651">
        <v>0</v>
      </c>
      <c r="AB2651" s="1" t="s">
        <v>38</v>
      </c>
      <c r="AC2651" s="2">
        <v>42660</v>
      </c>
      <c r="AD2651" s="1">
        <v>2016</v>
      </c>
      <c r="AE2651" s="15">
        <f xml:space="preserve"> Cleaned_data[[#This Row],[adr]] * (Cleaned_data[[#This Row],[stays_in_week_nights]] + Cleaned_data[[#This Row],[stays_in_weekend_nights]])</f>
        <v>272</v>
      </c>
      <c r="AF2651" s="1">
        <f t="shared" si="41"/>
        <v>4</v>
      </c>
    </row>
    <row r="2652" spans="1:32" x14ac:dyDescent="0.3">
      <c r="A2652" s="1" t="s">
        <v>30</v>
      </c>
      <c r="B2652">
        <v>0</v>
      </c>
      <c r="C2652">
        <v>364</v>
      </c>
      <c r="D2652">
        <v>42</v>
      </c>
      <c r="E2652">
        <v>1</v>
      </c>
      <c r="F2652">
        <v>4</v>
      </c>
      <c r="G2652">
        <v>2</v>
      </c>
      <c r="H2652">
        <v>0</v>
      </c>
      <c r="I2652">
        <v>0</v>
      </c>
      <c r="J2652" s="1" t="s">
        <v>31</v>
      </c>
      <c r="K2652" s="1" t="s">
        <v>70</v>
      </c>
      <c r="L2652" s="1" t="s">
        <v>49</v>
      </c>
      <c r="M2652" s="1" t="s">
        <v>33</v>
      </c>
      <c r="N2652">
        <v>0</v>
      </c>
      <c r="O2652">
        <v>0</v>
      </c>
      <c r="P2652">
        <v>0</v>
      </c>
      <c r="Q2652" s="1" t="s">
        <v>34</v>
      </c>
      <c r="R2652" s="1" t="s">
        <v>55</v>
      </c>
      <c r="S2652">
        <v>1</v>
      </c>
      <c r="T2652" s="1" t="s">
        <v>36</v>
      </c>
      <c r="U2652">
        <v>0</v>
      </c>
      <c r="V2652">
        <v>223</v>
      </c>
      <c r="W2652">
        <v>0</v>
      </c>
      <c r="X2652" s="1" t="s">
        <v>50</v>
      </c>
      <c r="Y2652">
        <v>66</v>
      </c>
      <c r="Z2652">
        <v>0</v>
      </c>
      <c r="AA2652">
        <v>0</v>
      </c>
      <c r="AB2652" s="1" t="s">
        <v>38</v>
      </c>
      <c r="AC2652" s="2">
        <v>42660</v>
      </c>
      <c r="AD2652" s="1">
        <v>2016</v>
      </c>
      <c r="AE2652" s="15">
        <f xml:space="preserve"> Cleaned_data[[#This Row],[adr]] * (Cleaned_data[[#This Row],[stays_in_week_nights]] + Cleaned_data[[#This Row],[stays_in_weekend_nights]])</f>
        <v>330</v>
      </c>
      <c r="AF2652" s="1">
        <f t="shared" si="41"/>
        <v>5</v>
      </c>
    </row>
    <row r="2653" spans="1:32" x14ac:dyDescent="0.3">
      <c r="A2653" s="1" t="s">
        <v>30</v>
      </c>
      <c r="B2653">
        <v>0</v>
      </c>
      <c r="C2653">
        <v>365</v>
      </c>
      <c r="D2653">
        <v>42</v>
      </c>
      <c r="E2653">
        <v>1</v>
      </c>
      <c r="F2653">
        <v>3</v>
      </c>
      <c r="G2653">
        <v>2</v>
      </c>
      <c r="H2653">
        <v>0</v>
      </c>
      <c r="I2653">
        <v>0</v>
      </c>
      <c r="J2653" s="1" t="s">
        <v>31</v>
      </c>
      <c r="K2653" s="1" t="s">
        <v>66</v>
      </c>
      <c r="L2653" s="1" t="s">
        <v>49</v>
      </c>
      <c r="M2653" s="1" t="s">
        <v>33</v>
      </c>
      <c r="N2653">
        <v>0</v>
      </c>
      <c r="O2653">
        <v>0</v>
      </c>
      <c r="P2653">
        <v>0</v>
      </c>
      <c r="Q2653" s="1" t="s">
        <v>34</v>
      </c>
      <c r="R2653" s="1" t="s">
        <v>34</v>
      </c>
      <c r="S2653">
        <v>1</v>
      </c>
      <c r="T2653" s="1" t="s">
        <v>36</v>
      </c>
      <c r="U2653">
        <v>0</v>
      </c>
      <c r="V2653">
        <v>223</v>
      </c>
      <c r="W2653">
        <v>0</v>
      </c>
      <c r="X2653" s="1" t="s">
        <v>50</v>
      </c>
      <c r="Y2653">
        <v>66</v>
      </c>
      <c r="Z2653">
        <v>0</v>
      </c>
      <c r="AA2653">
        <v>0</v>
      </c>
      <c r="AB2653" s="1" t="s">
        <v>38</v>
      </c>
      <c r="AC2653" s="2">
        <v>42660</v>
      </c>
      <c r="AD2653" s="1">
        <v>2016</v>
      </c>
      <c r="AE2653" s="15">
        <f xml:space="preserve"> Cleaned_data[[#This Row],[adr]] * (Cleaned_data[[#This Row],[stays_in_week_nights]] + Cleaned_data[[#This Row],[stays_in_weekend_nights]])</f>
        <v>264</v>
      </c>
      <c r="AF2653" s="1">
        <f t="shared" si="41"/>
        <v>4</v>
      </c>
    </row>
    <row r="2654" spans="1:32" x14ac:dyDescent="0.3">
      <c r="A2654" s="1" t="s">
        <v>30</v>
      </c>
      <c r="B2654">
        <v>0</v>
      </c>
      <c r="C2654">
        <v>363</v>
      </c>
      <c r="D2654">
        <v>42</v>
      </c>
      <c r="E2654">
        <v>2</v>
      </c>
      <c r="F2654">
        <v>5</v>
      </c>
      <c r="G2654">
        <v>2</v>
      </c>
      <c r="H2654">
        <v>0</v>
      </c>
      <c r="I2654">
        <v>0</v>
      </c>
      <c r="J2654" s="1" t="s">
        <v>31</v>
      </c>
      <c r="K2654" s="1" t="s">
        <v>56</v>
      </c>
      <c r="L2654" s="1" t="s">
        <v>49</v>
      </c>
      <c r="M2654" s="1" t="s">
        <v>33</v>
      </c>
      <c r="N2654">
        <v>0</v>
      </c>
      <c r="O2654">
        <v>0</v>
      </c>
      <c r="P2654">
        <v>0</v>
      </c>
      <c r="Q2654" s="1" t="s">
        <v>34</v>
      </c>
      <c r="R2654" s="1" t="s">
        <v>58</v>
      </c>
      <c r="S2654">
        <v>1</v>
      </c>
      <c r="T2654" s="1" t="s">
        <v>36</v>
      </c>
      <c r="U2654">
        <v>0</v>
      </c>
      <c r="V2654">
        <v>223</v>
      </c>
      <c r="W2654">
        <v>0</v>
      </c>
      <c r="X2654" s="1" t="s">
        <v>50</v>
      </c>
      <c r="Y2654">
        <v>66</v>
      </c>
      <c r="Z2654">
        <v>0</v>
      </c>
      <c r="AA2654">
        <v>0</v>
      </c>
      <c r="AB2654" s="1" t="s">
        <v>38</v>
      </c>
      <c r="AC2654" s="2">
        <v>42661</v>
      </c>
      <c r="AD2654" s="1">
        <v>2016</v>
      </c>
      <c r="AE2654" s="15">
        <f xml:space="preserve"> Cleaned_data[[#This Row],[adr]] * (Cleaned_data[[#This Row],[stays_in_week_nights]] + Cleaned_data[[#This Row],[stays_in_weekend_nights]])</f>
        <v>462</v>
      </c>
      <c r="AF2654" s="1">
        <f t="shared" si="41"/>
        <v>7</v>
      </c>
    </row>
    <row r="2655" spans="1:32" x14ac:dyDescent="0.3">
      <c r="A2655" s="1" t="s">
        <v>30</v>
      </c>
      <c r="B2655">
        <v>0</v>
      </c>
      <c r="C2655">
        <v>1</v>
      </c>
      <c r="D2655">
        <v>43</v>
      </c>
      <c r="E2655">
        <v>0</v>
      </c>
      <c r="F2655">
        <v>1</v>
      </c>
      <c r="G2655">
        <v>1</v>
      </c>
      <c r="H2655">
        <v>0</v>
      </c>
      <c r="I2655">
        <v>0</v>
      </c>
      <c r="J2655" s="1" t="s">
        <v>31</v>
      </c>
      <c r="K2655" s="1" t="s">
        <v>39</v>
      </c>
      <c r="L2655" s="1" t="s">
        <v>33</v>
      </c>
      <c r="M2655" s="1" t="s">
        <v>33</v>
      </c>
      <c r="N2655">
        <v>0</v>
      </c>
      <c r="O2655">
        <v>0</v>
      </c>
      <c r="P2655">
        <v>0</v>
      </c>
      <c r="Q2655" s="1" t="s">
        <v>34</v>
      </c>
      <c r="R2655" s="1" t="s">
        <v>45</v>
      </c>
      <c r="S2655">
        <v>0</v>
      </c>
      <c r="T2655" s="1" t="s">
        <v>36</v>
      </c>
      <c r="U2655">
        <v>0</v>
      </c>
      <c r="V2655">
        <v>52</v>
      </c>
      <c r="W2655">
        <v>0</v>
      </c>
      <c r="X2655" s="1" t="s">
        <v>37</v>
      </c>
      <c r="Y2655">
        <v>45</v>
      </c>
      <c r="Z2655">
        <v>0</v>
      </c>
      <c r="AA2655">
        <v>0</v>
      </c>
      <c r="AB2655" s="1" t="s">
        <v>38</v>
      </c>
      <c r="AC2655" s="2">
        <v>42662</v>
      </c>
      <c r="AD2655" s="1">
        <v>2016</v>
      </c>
      <c r="AE2655" s="15">
        <f xml:space="preserve"> Cleaned_data[[#This Row],[adr]] * (Cleaned_data[[#This Row],[stays_in_week_nights]] + Cleaned_data[[#This Row],[stays_in_weekend_nights]])</f>
        <v>45</v>
      </c>
      <c r="AF2655" s="1">
        <f t="shared" si="41"/>
        <v>1</v>
      </c>
    </row>
    <row r="2656" spans="1:32" x14ac:dyDescent="0.3">
      <c r="A2656" s="1" t="s">
        <v>30</v>
      </c>
      <c r="B2656">
        <v>0</v>
      </c>
      <c r="C2656">
        <v>364</v>
      </c>
      <c r="D2656">
        <v>42</v>
      </c>
      <c r="E2656">
        <v>2</v>
      </c>
      <c r="F2656">
        <v>5</v>
      </c>
      <c r="G2656">
        <v>2</v>
      </c>
      <c r="H2656">
        <v>0</v>
      </c>
      <c r="I2656">
        <v>0</v>
      </c>
      <c r="J2656" s="1" t="s">
        <v>31</v>
      </c>
      <c r="K2656" s="1" t="s">
        <v>56</v>
      </c>
      <c r="L2656" s="1" t="s">
        <v>49</v>
      </c>
      <c r="M2656" s="1" t="s">
        <v>33</v>
      </c>
      <c r="N2656">
        <v>0</v>
      </c>
      <c r="O2656">
        <v>0</v>
      </c>
      <c r="P2656">
        <v>0</v>
      </c>
      <c r="Q2656" s="1" t="s">
        <v>34</v>
      </c>
      <c r="R2656" s="1" t="s">
        <v>34</v>
      </c>
      <c r="S2656">
        <v>1</v>
      </c>
      <c r="T2656" s="1" t="s">
        <v>36</v>
      </c>
      <c r="U2656">
        <v>0</v>
      </c>
      <c r="V2656">
        <v>223</v>
      </c>
      <c r="W2656">
        <v>0</v>
      </c>
      <c r="X2656" s="1" t="s">
        <v>50</v>
      </c>
      <c r="Y2656">
        <v>66</v>
      </c>
      <c r="Z2656">
        <v>0</v>
      </c>
      <c r="AA2656">
        <v>0</v>
      </c>
      <c r="AB2656" s="1" t="s">
        <v>38</v>
      </c>
      <c r="AC2656" s="2">
        <v>42662</v>
      </c>
      <c r="AD2656" s="1">
        <v>2016</v>
      </c>
      <c r="AE2656" s="15">
        <f xml:space="preserve"> Cleaned_data[[#This Row],[adr]] * (Cleaned_data[[#This Row],[stays_in_week_nights]] + Cleaned_data[[#This Row],[stays_in_weekend_nights]])</f>
        <v>462</v>
      </c>
      <c r="AF2656" s="1">
        <f t="shared" si="41"/>
        <v>7</v>
      </c>
    </row>
    <row r="2657" spans="1:32" x14ac:dyDescent="0.3">
      <c r="A2657" s="1" t="s">
        <v>30</v>
      </c>
      <c r="B2657">
        <v>0</v>
      </c>
      <c r="C2657">
        <v>364</v>
      </c>
      <c r="D2657">
        <v>42</v>
      </c>
      <c r="E2657">
        <v>2</v>
      </c>
      <c r="F2657">
        <v>5</v>
      </c>
      <c r="G2657">
        <v>1</v>
      </c>
      <c r="H2657">
        <v>0</v>
      </c>
      <c r="I2657">
        <v>0</v>
      </c>
      <c r="J2657" s="1" t="s">
        <v>31</v>
      </c>
      <c r="K2657" s="1" t="s">
        <v>56</v>
      </c>
      <c r="L2657" s="1" t="s">
        <v>49</v>
      </c>
      <c r="M2657" s="1" t="s">
        <v>33</v>
      </c>
      <c r="N2657">
        <v>0</v>
      </c>
      <c r="O2657">
        <v>0</v>
      </c>
      <c r="P2657">
        <v>0</v>
      </c>
      <c r="Q2657" s="1" t="s">
        <v>34</v>
      </c>
      <c r="R2657" s="1" t="s">
        <v>34</v>
      </c>
      <c r="S2657">
        <v>2</v>
      </c>
      <c r="T2657" s="1" t="s">
        <v>36</v>
      </c>
      <c r="U2657">
        <v>0</v>
      </c>
      <c r="V2657">
        <v>223</v>
      </c>
      <c r="W2657">
        <v>0</v>
      </c>
      <c r="X2657" s="1" t="s">
        <v>50</v>
      </c>
      <c r="Y2657">
        <v>60</v>
      </c>
      <c r="Z2657">
        <v>0</v>
      </c>
      <c r="AA2657">
        <v>0</v>
      </c>
      <c r="AB2657" s="1" t="s">
        <v>38</v>
      </c>
      <c r="AC2657" s="2">
        <v>42662</v>
      </c>
      <c r="AD2657" s="1">
        <v>2016</v>
      </c>
      <c r="AE2657" s="15">
        <f xml:space="preserve"> Cleaned_data[[#This Row],[adr]] * (Cleaned_data[[#This Row],[stays_in_week_nights]] + Cleaned_data[[#This Row],[stays_in_weekend_nights]])</f>
        <v>420</v>
      </c>
      <c r="AF2657" s="1">
        <f t="shared" si="41"/>
        <v>7</v>
      </c>
    </row>
    <row r="2658" spans="1:32" x14ac:dyDescent="0.3">
      <c r="A2658" s="1" t="s">
        <v>30</v>
      </c>
      <c r="B2658">
        <v>0</v>
      </c>
      <c r="C2658">
        <v>4</v>
      </c>
      <c r="D2658">
        <v>43</v>
      </c>
      <c r="E2658">
        <v>0</v>
      </c>
      <c r="F2658">
        <v>1</v>
      </c>
      <c r="G2658">
        <v>1</v>
      </c>
      <c r="H2658">
        <v>0</v>
      </c>
      <c r="I2658">
        <v>0</v>
      </c>
      <c r="J2658" s="1" t="s">
        <v>31</v>
      </c>
      <c r="K2658" s="1" t="s">
        <v>39</v>
      </c>
      <c r="L2658" s="1" t="s">
        <v>33</v>
      </c>
      <c r="M2658" s="1" t="s">
        <v>33</v>
      </c>
      <c r="N2658">
        <v>0</v>
      </c>
      <c r="O2658">
        <v>0</v>
      </c>
      <c r="P2658">
        <v>0</v>
      </c>
      <c r="Q2658" s="1" t="s">
        <v>34</v>
      </c>
      <c r="R2658" s="1" t="s">
        <v>34</v>
      </c>
      <c r="S2658">
        <v>0</v>
      </c>
      <c r="T2658" s="1" t="s">
        <v>36</v>
      </c>
      <c r="U2658">
        <v>0</v>
      </c>
      <c r="V2658">
        <v>31</v>
      </c>
      <c r="W2658">
        <v>0</v>
      </c>
      <c r="X2658" s="1" t="s">
        <v>50</v>
      </c>
      <c r="Y2658">
        <v>42</v>
      </c>
      <c r="Z2658">
        <v>0</v>
      </c>
      <c r="AA2658">
        <v>0</v>
      </c>
      <c r="AB2658" s="1" t="s">
        <v>38</v>
      </c>
      <c r="AC2658" s="2">
        <v>42662</v>
      </c>
      <c r="AD2658" s="1">
        <v>2016</v>
      </c>
      <c r="AE2658" s="15">
        <f xml:space="preserve"> Cleaned_data[[#This Row],[adr]] * (Cleaned_data[[#This Row],[stays_in_week_nights]] + Cleaned_data[[#This Row],[stays_in_weekend_nights]])</f>
        <v>42</v>
      </c>
      <c r="AF2658" s="1">
        <f t="shared" si="41"/>
        <v>1</v>
      </c>
    </row>
    <row r="2659" spans="1:32" x14ac:dyDescent="0.3">
      <c r="A2659" s="1" t="s">
        <v>30</v>
      </c>
      <c r="B2659">
        <v>0</v>
      </c>
      <c r="C2659">
        <v>6</v>
      </c>
      <c r="D2659">
        <v>43</v>
      </c>
      <c r="E2659">
        <v>0</v>
      </c>
      <c r="F2659">
        <v>1</v>
      </c>
      <c r="G2659">
        <v>1</v>
      </c>
      <c r="H2659">
        <v>0</v>
      </c>
      <c r="I2659">
        <v>0</v>
      </c>
      <c r="J2659" s="1" t="s">
        <v>31</v>
      </c>
      <c r="K2659" s="1" t="s">
        <v>39</v>
      </c>
      <c r="L2659" s="1" t="s">
        <v>33</v>
      </c>
      <c r="M2659" s="1" t="s">
        <v>33</v>
      </c>
      <c r="N2659">
        <v>0</v>
      </c>
      <c r="O2659">
        <v>0</v>
      </c>
      <c r="P2659">
        <v>1</v>
      </c>
      <c r="Q2659" s="1" t="s">
        <v>34</v>
      </c>
      <c r="R2659" s="1" t="s">
        <v>55</v>
      </c>
      <c r="S2659">
        <v>0</v>
      </c>
      <c r="T2659" s="1" t="s">
        <v>36</v>
      </c>
      <c r="U2659">
        <v>0</v>
      </c>
      <c r="V2659">
        <v>31</v>
      </c>
      <c r="W2659">
        <v>0</v>
      </c>
      <c r="X2659" s="1" t="s">
        <v>50</v>
      </c>
      <c r="Y2659">
        <v>42</v>
      </c>
      <c r="Z2659">
        <v>0</v>
      </c>
      <c r="AA2659">
        <v>0</v>
      </c>
      <c r="AB2659" s="1" t="s">
        <v>38</v>
      </c>
      <c r="AC2659" s="2">
        <v>42664</v>
      </c>
      <c r="AD2659" s="1">
        <v>2016</v>
      </c>
      <c r="AE2659" s="15">
        <f xml:space="preserve"> Cleaned_data[[#This Row],[adr]] * (Cleaned_data[[#This Row],[stays_in_week_nights]] + Cleaned_data[[#This Row],[stays_in_weekend_nights]])</f>
        <v>42</v>
      </c>
      <c r="AF2659" s="1">
        <f t="shared" si="41"/>
        <v>1</v>
      </c>
    </row>
    <row r="2660" spans="1:32" x14ac:dyDescent="0.3">
      <c r="A2660" s="1" t="s">
        <v>30</v>
      </c>
      <c r="B2660">
        <v>0</v>
      </c>
      <c r="C2660">
        <v>364</v>
      </c>
      <c r="D2660">
        <v>42</v>
      </c>
      <c r="E2660">
        <v>2</v>
      </c>
      <c r="F2660">
        <v>6</v>
      </c>
      <c r="G2660">
        <v>1</v>
      </c>
      <c r="H2660">
        <v>0</v>
      </c>
      <c r="I2660">
        <v>0</v>
      </c>
      <c r="J2660" s="1" t="s">
        <v>31</v>
      </c>
      <c r="K2660" s="1" t="s">
        <v>56</v>
      </c>
      <c r="L2660" s="1" t="s">
        <v>49</v>
      </c>
      <c r="M2660" s="1" t="s">
        <v>33</v>
      </c>
      <c r="N2660">
        <v>0</v>
      </c>
      <c r="O2660">
        <v>0</v>
      </c>
      <c r="P2660">
        <v>0</v>
      </c>
      <c r="Q2660" s="1" t="s">
        <v>34</v>
      </c>
      <c r="R2660" s="1" t="s">
        <v>34</v>
      </c>
      <c r="S2660">
        <v>2</v>
      </c>
      <c r="T2660" s="1" t="s">
        <v>36</v>
      </c>
      <c r="U2660">
        <v>0</v>
      </c>
      <c r="V2660">
        <v>223</v>
      </c>
      <c r="W2660">
        <v>0</v>
      </c>
      <c r="X2660" s="1" t="s">
        <v>50</v>
      </c>
      <c r="Y2660">
        <v>60</v>
      </c>
      <c r="Z2660">
        <v>0</v>
      </c>
      <c r="AA2660">
        <v>0</v>
      </c>
      <c r="AB2660" s="1" t="s">
        <v>38</v>
      </c>
      <c r="AC2660" s="2">
        <v>42663</v>
      </c>
      <c r="AD2660" s="1">
        <v>2016</v>
      </c>
      <c r="AE2660" s="15">
        <f xml:space="preserve"> Cleaned_data[[#This Row],[adr]] * (Cleaned_data[[#This Row],[stays_in_week_nights]] + Cleaned_data[[#This Row],[stays_in_weekend_nights]])</f>
        <v>480</v>
      </c>
      <c r="AF2660" s="1">
        <f t="shared" si="41"/>
        <v>8</v>
      </c>
    </row>
    <row r="2661" spans="1:32" x14ac:dyDescent="0.3">
      <c r="A2661" s="1" t="s">
        <v>30</v>
      </c>
      <c r="B2661">
        <v>0</v>
      </c>
      <c r="C2661">
        <v>5</v>
      </c>
      <c r="D2661">
        <v>43</v>
      </c>
      <c r="E2661">
        <v>0</v>
      </c>
      <c r="F2661">
        <v>2</v>
      </c>
      <c r="G2661">
        <v>1</v>
      </c>
      <c r="H2661">
        <v>0</v>
      </c>
      <c r="I2661">
        <v>0</v>
      </c>
      <c r="J2661" s="1" t="s">
        <v>31</v>
      </c>
      <c r="K2661" s="1" t="s">
        <v>39</v>
      </c>
      <c r="L2661" s="1" t="s">
        <v>33</v>
      </c>
      <c r="M2661" s="1" t="s">
        <v>33</v>
      </c>
      <c r="N2661">
        <v>0</v>
      </c>
      <c r="O2661">
        <v>0</v>
      </c>
      <c r="P2661">
        <v>0</v>
      </c>
      <c r="Q2661" s="1" t="s">
        <v>34</v>
      </c>
      <c r="R2661" s="1" t="s">
        <v>34</v>
      </c>
      <c r="S2661">
        <v>0</v>
      </c>
      <c r="T2661" s="1" t="s">
        <v>36</v>
      </c>
      <c r="U2661">
        <v>0</v>
      </c>
      <c r="V2661">
        <v>459</v>
      </c>
      <c r="W2661">
        <v>0</v>
      </c>
      <c r="X2661" s="1" t="s">
        <v>50</v>
      </c>
      <c r="Y2661">
        <v>57</v>
      </c>
      <c r="Z2661">
        <v>1</v>
      </c>
      <c r="AA2661">
        <v>0</v>
      </c>
      <c r="AB2661" s="1" t="s">
        <v>38</v>
      </c>
      <c r="AC2661" s="2">
        <v>42663</v>
      </c>
      <c r="AD2661" s="1">
        <v>2016</v>
      </c>
      <c r="AE2661" s="15">
        <f xml:space="preserve"> Cleaned_data[[#This Row],[adr]] * (Cleaned_data[[#This Row],[stays_in_week_nights]] + Cleaned_data[[#This Row],[stays_in_weekend_nights]])</f>
        <v>114</v>
      </c>
      <c r="AF2661" s="1">
        <f t="shared" si="41"/>
        <v>2</v>
      </c>
    </row>
    <row r="2662" spans="1:32" x14ac:dyDescent="0.3">
      <c r="A2662" s="1" t="s">
        <v>30</v>
      </c>
      <c r="B2662">
        <v>0</v>
      </c>
      <c r="C2662">
        <v>5</v>
      </c>
      <c r="D2662">
        <v>43</v>
      </c>
      <c r="E2662">
        <v>0</v>
      </c>
      <c r="F2662">
        <v>2</v>
      </c>
      <c r="G2662">
        <v>1</v>
      </c>
      <c r="H2662">
        <v>0</v>
      </c>
      <c r="I2662">
        <v>0</v>
      </c>
      <c r="J2662" s="1" t="s">
        <v>31</v>
      </c>
      <c r="K2662" s="1" t="s">
        <v>39</v>
      </c>
      <c r="L2662" s="1" t="s">
        <v>33</v>
      </c>
      <c r="M2662" s="1" t="s">
        <v>33</v>
      </c>
      <c r="N2662">
        <v>0</v>
      </c>
      <c r="O2662">
        <v>0</v>
      </c>
      <c r="P2662">
        <v>0</v>
      </c>
      <c r="Q2662" s="1" t="s">
        <v>34</v>
      </c>
      <c r="R2662" s="1" t="s">
        <v>34</v>
      </c>
      <c r="S2662">
        <v>0</v>
      </c>
      <c r="T2662" s="1" t="s">
        <v>36</v>
      </c>
      <c r="U2662">
        <v>0</v>
      </c>
      <c r="V2662">
        <v>459</v>
      </c>
      <c r="W2662">
        <v>0</v>
      </c>
      <c r="X2662" s="1" t="s">
        <v>50</v>
      </c>
      <c r="Y2662">
        <v>51</v>
      </c>
      <c r="Z2662">
        <v>0</v>
      </c>
      <c r="AA2662">
        <v>0</v>
      </c>
      <c r="AB2662" s="1" t="s">
        <v>38</v>
      </c>
      <c r="AC2662" s="2">
        <v>42663</v>
      </c>
      <c r="AD2662" s="1">
        <v>2016</v>
      </c>
      <c r="AE2662" s="15">
        <f xml:space="preserve"> Cleaned_data[[#This Row],[adr]] * (Cleaned_data[[#This Row],[stays_in_week_nights]] + Cleaned_data[[#This Row],[stays_in_weekend_nights]])</f>
        <v>102</v>
      </c>
      <c r="AF2662" s="1">
        <f t="shared" si="41"/>
        <v>2</v>
      </c>
    </row>
    <row r="2663" spans="1:32" x14ac:dyDescent="0.3">
      <c r="A2663" s="1" t="s">
        <v>30</v>
      </c>
      <c r="B2663">
        <v>0</v>
      </c>
      <c r="C2663">
        <v>1</v>
      </c>
      <c r="D2663">
        <v>43</v>
      </c>
      <c r="E2663">
        <v>0</v>
      </c>
      <c r="F2663">
        <v>2</v>
      </c>
      <c r="G2663">
        <v>1</v>
      </c>
      <c r="H2663">
        <v>0</v>
      </c>
      <c r="I2663">
        <v>0</v>
      </c>
      <c r="J2663" s="1" t="s">
        <v>31</v>
      </c>
      <c r="K2663" s="1" t="s">
        <v>39</v>
      </c>
      <c r="L2663" s="1" t="s">
        <v>44</v>
      </c>
      <c r="M2663" s="1" t="s">
        <v>33</v>
      </c>
      <c r="N2663">
        <v>0</v>
      </c>
      <c r="O2663">
        <v>0</v>
      </c>
      <c r="P2663">
        <v>0</v>
      </c>
      <c r="Q2663" s="1" t="s">
        <v>34</v>
      </c>
      <c r="R2663" s="1" t="s">
        <v>69</v>
      </c>
      <c r="S2663">
        <v>0</v>
      </c>
      <c r="T2663" s="1" t="s">
        <v>36</v>
      </c>
      <c r="U2663">
        <v>0</v>
      </c>
      <c r="V2663">
        <v>120</v>
      </c>
      <c r="W2663">
        <v>0</v>
      </c>
      <c r="X2663" s="1" t="s">
        <v>37</v>
      </c>
      <c r="Y2663">
        <v>56</v>
      </c>
      <c r="Z2663">
        <v>1</v>
      </c>
      <c r="AA2663">
        <v>0</v>
      </c>
      <c r="AB2663" s="1" t="s">
        <v>38</v>
      </c>
      <c r="AC2663" s="2">
        <v>42663</v>
      </c>
      <c r="AD2663" s="1">
        <v>2016</v>
      </c>
      <c r="AE2663" s="15">
        <f xml:space="preserve"> Cleaned_data[[#This Row],[adr]] * (Cleaned_data[[#This Row],[stays_in_week_nights]] + Cleaned_data[[#This Row],[stays_in_weekend_nights]])</f>
        <v>112</v>
      </c>
      <c r="AF2663" s="1">
        <f t="shared" si="41"/>
        <v>2</v>
      </c>
    </row>
    <row r="2664" spans="1:32" x14ac:dyDescent="0.3">
      <c r="A2664" s="1" t="s">
        <v>30</v>
      </c>
      <c r="B2664">
        <v>0</v>
      </c>
      <c r="C2664">
        <v>12</v>
      </c>
      <c r="D2664">
        <v>43</v>
      </c>
      <c r="E2664">
        <v>0</v>
      </c>
      <c r="F2664">
        <v>1</v>
      </c>
      <c r="G2664">
        <v>1</v>
      </c>
      <c r="H2664">
        <v>0</v>
      </c>
      <c r="I2664">
        <v>0</v>
      </c>
      <c r="J2664" s="1" t="s">
        <v>31</v>
      </c>
      <c r="K2664" s="1" t="s">
        <v>39</v>
      </c>
      <c r="L2664" s="1" t="s">
        <v>33</v>
      </c>
      <c r="M2664" s="1" t="s">
        <v>33</v>
      </c>
      <c r="N2664">
        <v>0</v>
      </c>
      <c r="O2664">
        <v>0</v>
      </c>
      <c r="P2664">
        <v>0</v>
      </c>
      <c r="Q2664" s="1" t="s">
        <v>34</v>
      </c>
      <c r="R2664" s="1" t="s">
        <v>34</v>
      </c>
      <c r="S2664">
        <v>0</v>
      </c>
      <c r="T2664" s="1" t="s">
        <v>36</v>
      </c>
      <c r="U2664">
        <v>0</v>
      </c>
      <c r="V2664">
        <v>331</v>
      </c>
      <c r="W2664">
        <v>0</v>
      </c>
      <c r="X2664" s="1" t="s">
        <v>37</v>
      </c>
      <c r="Y2664">
        <v>54</v>
      </c>
      <c r="Z2664">
        <v>0</v>
      </c>
      <c r="AA2664">
        <v>0</v>
      </c>
      <c r="AB2664" s="1" t="s">
        <v>38</v>
      </c>
      <c r="AC2664" s="2">
        <v>42663</v>
      </c>
      <c r="AD2664" s="1">
        <v>2016</v>
      </c>
      <c r="AE2664" s="15">
        <f xml:space="preserve"> Cleaned_data[[#This Row],[adr]] * (Cleaned_data[[#This Row],[stays_in_week_nights]] + Cleaned_data[[#This Row],[stays_in_weekend_nights]])</f>
        <v>54</v>
      </c>
      <c r="AF2664" s="1">
        <f t="shared" si="41"/>
        <v>1</v>
      </c>
    </row>
    <row r="2665" spans="1:32" x14ac:dyDescent="0.3">
      <c r="A2665" s="1" t="s">
        <v>30</v>
      </c>
      <c r="B2665">
        <v>0</v>
      </c>
      <c r="C2665">
        <v>2</v>
      </c>
      <c r="D2665">
        <v>51</v>
      </c>
      <c r="E2665">
        <v>0</v>
      </c>
      <c r="F2665">
        <v>1</v>
      </c>
      <c r="G2665">
        <v>1</v>
      </c>
      <c r="H2665">
        <v>0</v>
      </c>
      <c r="I2665">
        <v>0</v>
      </c>
      <c r="J2665" s="1" t="s">
        <v>31</v>
      </c>
      <c r="K2665" s="1" t="s">
        <v>39</v>
      </c>
      <c r="L2665" s="1" t="s">
        <v>33</v>
      </c>
      <c r="M2665" s="1" t="s">
        <v>33</v>
      </c>
      <c r="N2665">
        <v>1</v>
      </c>
      <c r="O2665">
        <v>0</v>
      </c>
      <c r="P2665">
        <v>1</v>
      </c>
      <c r="Q2665" s="1" t="s">
        <v>34</v>
      </c>
      <c r="R2665" s="1" t="s">
        <v>55</v>
      </c>
      <c r="S2665">
        <v>0</v>
      </c>
      <c r="T2665" s="1" t="s">
        <v>36</v>
      </c>
      <c r="U2665">
        <v>0</v>
      </c>
      <c r="V2665">
        <v>331</v>
      </c>
      <c r="W2665">
        <v>0</v>
      </c>
      <c r="X2665" s="1" t="s">
        <v>50</v>
      </c>
      <c r="Y2665">
        <v>39</v>
      </c>
      <c r="Z2665">
        <v>0</v>
      </c>
      <c r="AA2665">
        <v>0</v>
      </c>
      <c r="AB2665" s="1" t="s">
        <v>38</v>
      </c>
      <c r="AC2665" s="2">
        <v>42719</v>
      </c>
      <c r="AD2665" s="1">
        <v>2016</v>
      </c>
      <c r="AE2665" s="15">
        <f xml:space="preserve"> Cleaned_data[[#This Row],[adr]] * (Cleaned_data[[#This Row],[stays_in_week_nights]] + Cleaned_data[[#This Row],[stays_in_weekend_nights]])</f>
        <v>39</v>
      </c>
      <c r="AF2665" s="1">
        <f t="shared" si="41"/>
        <v>1</v>
      </c>
    </row>
    <row r="2666" spans="1:32" x14ac:dyDescent="0.3">
      <c r="A2666" s="1" t="s">
        <v>30</v>
      </c>
      <c r="B2666">
        <v>0</v>
      </c>
      <c r="C2666">
        <v>3</v>
      </c>
      <c r="D2666">
        <v>43</v>
      </c>
      <c r="E2666">
        <v>0</v>
      </c>
      <c r="F2666">
        <v>1</v>
      </c>
      <c r="G2666">
        <v>1</v>
      </c>
      <c r="H2666">
        <v>0</v>
      </c>
      <c r="I2666">
        <v>0</v>
      </c>
      <c r="J2666" s="1" t="s">
        <v>31</v>
      </c>
      <c r="K2666" s="1" t="s">
        <v>39</v>
      </c>
      <c r="L2666" s="1" t="s">
        <v>33</v>
      </c>
      <c r="M2666" s="1" t="s">
        <v>33</v>
      </c>
      <c r="N2666">
        <v>0</v>
      </c>
      <c r="O2666">
        <v>0</v>
      </c>
      <c r="P2666">
        <v>0</v>
      </c>
      <c r="Q2666" s="1" t="s">
        <v>34</v>
      </c>
      <c r="R2666" s="1" t="s">
        <v>42</v>
      </c>
      <c r="S2666">
        <v>0</v>
      </c>
      <c r="T2666" s="1" t="s">
        <v>36</v>
      </c>
      <c r="U2666">
        <v>0</v>
      </c>
      <c r="V2666">
        <v>458</v>
      </c>
      <c r="W2666">
        <v>0</v>
      </c>
      <c r="X2666" s="1" t="s">
        <v>37</v>
      </c>
      <c r="Y2666">
        <v>50</v>
      </c>
      <c r="Z2666">
        <v>1</v>
      </c>
      <c r="AA2666">
        <v>0</v>
      </c>
      <c r="AB2666" s="1" t="s">
        <v>38</v>
      </c>
      <c r="AC2666" s="2">
        <v>42664</v>
      </c>
      <c r="AD2666" s="1">
        <v>2016</v>
      </c>
      <c r="AE2666" s="15">
        <f xml:space="preserve"> Cleaned_data[[#This Row],[adr]] * (Cleaned_data[[#This Row],[stays_in_week_nights]] + Cleaned_data[[#This Row],[stays_in_weekend_nights]])</f>
        <v>50</v>
      </c>
      <c r="AF2666" s="1">
        <f t="shared" si="41"/>
        <v>1</v>
      </c>
    </row>
    <row r="2667" spans="1:32" x14ac:dyDescent="0.3">
      <c r="A2667" s="1" t="s">
        <v>30</v>
      </c>
      <c r="B2667">
        <v>0</v>
      </c>
      <c r="C2667">
        <v>3</v>
      </c>
      <c r="D2667">
        <v>43</v>
      </c>
      <c r="E2667">
        <v>0</v>
      </c>
      <c r="F2667">
        <v>1</v>
      </c>
      <c r="G2667">
        <v>1</v>
      </c>
      <c r="H2667">
        <v>0</v>
      </c>
      <c r="I2667">
        <v>0</v>
      </c>
      <c r="J2667" s="1" t="s">
        <v>31</v>
      </c>
      <c r="K2667" s="1" t="s">
        <v>63</v>
      </c>
      <c r="L2667" s="1" t="s">
        <v>33</v>
      </c>
      <c r="M2667" s="1" t="s">
        <v>33</v>
      </c>
      <c r="N2667">
        <v>0</v>
      </c>
      <c r="O2667">
        <v>0</v>
      </c>
      <c r="P2667">
        <v>0</v>
      </c>
      <c r="Q2667" s="1" t="s">
        <v>34</v>
      </c>
      <c r="R2667" s="1" t="s">
        <v>55</v>
      </c>
      <c r="S2667">
        <v>0</v>
      </c>
      <c r="T2667" s="1" t="s">
        <v>36</v>
      </c>
      <c r="U2667">
        <v>0</v>
      </c>
      <c r="V2667">
        <v>458</v>
      </c>
      <c r="W2667">
        <v>0</v>
      </c>
      <c r="X2667" s="1" t="s">
        <v>37</v>
      </c>
      <c r="Y2667">
        <v>50</v>
      </c>
      <c r="Z2667">
        <v>0</v>
      </c>
      <c r="AA2667">
        <v>0</v>
      </c>
      <c r="AB2667" s="1" t="s">
        <v>38</v>
      </c>
      <c r="AC2667" s="2">
        <v>42664</v>
      </c>
      <c r="AD2667" s="1">
        <v>2016</v>
      </c>
      <c r="AE2667" s="15">
        <f xml:space="preserve"> Cleaned_data[[#This Row],[adr]] * (Cleaned_data[[#This Row],[stays_in_week_nights]] + Cleaned_data[[#This Row],[stays_in_weekend_nights]])</f>
        <v>50</v>
      </c>
      <c r="AF2667" s="1">
        <f t="shared" si="41"/>
        <v>1</v>
      </c>
    </row>
    <row r="2668" spans="1:32" x14ac:dyDescent="0.3">
      <c r="A2668" s="1" t="s">
        <v>30</v>
      </c>
      <c r="B2668">
        <v>0</v>
      </c>
      <c r="C2668">
        <v>5</v>
      </c>
      <c r="D2668">
        <v>43</v>
      </c>
      <c r="E2668">
        <v>1</v>
      </c>
      <c r="F2668">
        <v>3</v>
      </c>
      <c r="G2668">
        <v>1</v>
      </c>
      <c r="H2668">
        <v>0</v>
      </c>
      <c r="I2668">
        <v>0</v>
      </c>
      <c r="J2668" s="1" t="s">
        <v>31</v>
      </c>
      <c r="K2668" s="1" t="s">
        <v>39</v>
      </c>
      <c r="L2668" s="1" t="s">
        <v>33</v>
      </c>
      <c r="M2668" s="1" t="s">
        <v>44</v>
      </c>
      <c r="N2668">
        <v>0</v>
      </c>
      <c r="O2668">
        <v>0</v>
      </c>
      <c r="P2668">
        <v>0</v>
      </c>
      <c r="Q2668" s="1" t="s">
        <v>34</v>
      </c>
      <c r="R2668" s="1" t="s">
        <v>58</v>
      </c>
      <c r="S2668">
        <v>0</v>
      </c>
      <c r="T2668" s="1" t="s">
        <v>36</v>
      </c>
      <c r="U2668">
        <v>0</v>
      </c>
      <c r="V2668">
        <v>456</v>
      </c>
      <c r="W2668">
        <v>0</v>
      </c>
      <c r="X2668" s="1" t="s">
        <v>37</v>
      </c>
      <c r="Y2668">
        <v>67.5</v>
      </c>
      <c r="Z2668">
        <v>0</v>
      </c>
      <c r="AA2668">
        <v>0</v>
      </c>
      <c r="AB2668" s="1" t="s">
        <v>38</v>
      </c>
      <c r="AC2668" s="2">
        <v>42664</v>
      </c>
      <c r="AD2668" s="1">
        <v>2016</v>
      </c>
      <c r="AE2668" s="15">
        <f xml:space="preserve"> Cleaned_data[[#This Row],[adr]] * (Cleaned_data[[#This Row],[stays_in_week_nights]] + Cleaned_data[[#This Row],[stays_in_weekend_nights]])</f>
        <v>270</v>
      </c>
      <c r="AF2668" s="1">
        <f t="shared" si="41"/>
        <v>4</v>
      </c>
    </row>
    <row r="2669" spans="1:32" x14ac:dyDescent="0.3">
      <c r="A2669" s="1" t="s">
        <v>30</v>
      </c>
      <c r="B2669">
        <v>0</v>
      </c>
      <c r="C2669">
        <v>3</v>
      </c>
      <c r="D2669">
        <v>49</v>
      </c>
      <c r="E2669">
        <v>1</v>
      </c>
      <c r="F2669">
        <v>1</v>
      </c>
      <c r="G2669">
        <v>1</v>
      </c>
      <c r="H2669">
        <v>0</v>
      </c>
      <c r="I2669">
        <v>0</v>
      </c>
      <c r="J2669" s="1" t="s">
        <v>31</v>
      </c>
      <c r="K2669" s="1" t="s">
        <v>39</v>
      </c>
      <c r="L2669" s="1" t="s">
        <v>33</v>
      </c>
      <c r="M2669" s="1" t="s">
        <v>44</v>
      </c>
      <c r="N2669">
        <v>1</v>
      </c>
      <c r="O2669">
        <v>0</v>
      </c>
      <c r="P2669">
        <v>1</v>
      </c>
      <c r="Q2669" s="1" t="s">
        <v>34</v>
      </c>
      <c r="R2669" s="1" t="s">
        <v>55</v>
      </c>
      <c r="S2669">
        <v>0</v>
      </c>
      <c r="T2669" s="1" t="s">
        <v>36</v>
      </c>
      <c r="U2669">
        <v>0</v>
      </c>
      <c r="V2669">
        <v>456</v>
      </c>
      <c r="W2669">
        <v>0</v>
      </c>
      <c r="X2669" s="1" t="s">
        <v>37</v>
      </c>
      <c r="Y2669">
        <v>38</v>
      </c>
      <c r="Z2669">
        <v>0</v>
      </c>
      <c r="AA2669">
        <v>0</v>
      </c>
      <c r="AB2669" s="1" t="s">
        <v>38</v>
      </c>
      <c r="AC2669" s="2">
        <v>42704</v>
      </c>
      <c r="AD2669" s="1">
        <v>2016</v>
      </c>
      <c r="AE2669" s="15">
        <f xml:space="preserve"> Cleaned_data[[#This Row],[adr]] * (Cleaned_data[[#This Row],[stays_in_week_nights]] + Cleaned_data[[#This Row],[stays_in_weekend_nights]])</f>
        <v>76</v>
      </c>
      <c r="AF2669" s="1">
        <f t="shared" si="41"/>
        <v>2</v>
      </c>
    </row>
    <row r="2670" spans="1:32" x14ac:dyDescent="0.3">
      <c r="A2670" s="1" t="s">
        <v>30</v>
      </c>
      <c r="B2670">
        <v>0</v>
      </c>
      <c r="C2670">
        <v>359</v>
      </c>
      <c r="D2670">
        <v>41</v>
      </c>
      <c r="E2670">
        <v>4</v>
      </c>
      <c r="F2670">
        <v>10</v>
      </c>
      <c r="G2670">
        <v>2</v>
      </c>
      <c r="H2670">
        <v>0</v>
      </c>
      <c r="I2670">
        <v>0</v>
      </c>
      <c r="J2670" s="1" t="s">
        <v>31</v>
      </c>
      <c r="K2670" s="1" t="s">
        <v>56</v>
      </c>
      <c r="L2670" s="1" t="s">
        <v>49</v>
      </c>
      <c r="M2670" s="1" t="s">
        <v>33</v>
      </c>
      <c r="N2670">
        <v>0</v>
      </c>
      <c r="O2670">
        <v>0</v>
      </c>
      <c r="P2670">
        <v>0</v>
      </c>
      <c r="Q2670" s="1" t="s">
        <v>34</v>
      </c>
      <c r="R2670" s="1" t="s">
        <v>55</v>
      </c>
      <c r="S2670">
        <v>5</v>
      </c>
      <c r="T2670" s="1" t="s">
        <v>36</v>
      </c>
      <c r="U2670">
        <v>0</v>
      </c>
      <c r="V2670">
        <v>223</v>
      </c>
      <c r="W2670">
        <v>0</v>
      </c>
      <c r="X2670" s="1" t="s">
        <v>50</v>
      </c>
      <c r="Y2670">
        <v>66</v>
      </c>
      <c r="Z2670">
        <v>0</v>
      </c>
      <c r="AA2670">
        <v>0</v>
      </c>
      <c r="AB2670" s="1" t="s">
        <v>38</v>
      </c>
      <c r="AC2670" s="2">
        <v>42664</v>
      </c>
      <c r="AD2670" s="1">
        <v>2016</v>
      </c>
      <c r="AE2670" s="15">
        <f xml:space="preserve"> Cleaned_data[[#This Row],[adr]] * (Cleaned_data[[#This Row],[stays_in_week_nights]] + Cleaned_data[[#This Row],[stays_in_weekend_nights]])</f>
        <v>924</v>
      </c>
      <c r="AF2670" s="1">
        <f t="shared" si="41"/>
        <v>14</v>
      </c>
    </row>
    <row r="2671" spans="1:32" x14ac:dyDescent="0.3">
      <c r="A2671" s="1" t="s">
        <v>30</v>
      </c>
      <c r="B2671">
        <v>0</v>
      </c>
      <c r="C2671">
        <v>3</v>
      </c>
      <c r="D2671">
        <v>44</v>
      </c>
      <c r="E2671">
        <v>1</v>
      </c>
      <c r="F2671">
        <v>0</v>
      </c>
      <c r="G2671">
        <v>2</v>
      </c>
      <c r="H2671">
        <v>0</v>
      </c>
      <c r="I2671">
        <v>0</v>
      </c>
      <c r="J2671" s="1" t="s">
        <v>31</v>
      </c>
      <c r="K2671" s="1" t="s">
        <v>39</v>
      </c>
      <c r="L2671" s="1" t="s">
        <v>33</v>
      </c>
      <c r="M2671" s="1" t="s">
        <v>33</v>
      </c>
      <c r="N2671">
        <v>0</v>
      </c>
      <c r="O2671">
        <v>0</v>
      </c>
      <c r="P2671">
        <v>0</v>
      </c>
      <c r="Q2671" s="1" t="s">
        <v>34</v>
      </c>
      <c r="R2671" s="1" t="s">
        <v>34</v>
      </c>
      <c r="S2671">
        <v>0</v>
      </c>
      <c r="T2671" s="1" t="s">
        <v>36</v>
      </c>
      <c r="U2671">
        <v>0</v>
      </c>
      <c r="V2671">
        <v>353</v>
      </c>
      <c r="W2671">
        <v>0</v>
      </c>
      <c r="X2671" s="1" t="s">
        <v>37</v>
      </c>
      <c r="Y2671">
        <v>50</v>
      </c>
      <c r="Z2671">
        <v>0</v>
      </c>
      <c r="AA2671">
        <v>0</v>
      </c>
      <c r="AB2671" s="1" t="s">
        <v>38</v>
      </c>
      <c r="AC2671" s="2">
        <v>42668</v>
      </c>
      <c r="AD2671" s="1">
        <v>2016</v>
      </c>
      <c r="AE2671" s="15">
        <f xml:space="preserve"> Cleaned_data[[#This Row],[adr]] * (Cleaned_data[[#This Row],[stays_in_week_nights]] + Cleaned_data[[#This Row],[stays_in_weekend_nights]])</f>
        <v>50</v>
      </c>
      <c r="AF2671" s="1">
        <f t="shared" si="41"/>
        <v>1</v>
      </c>
    </row>
    <row r="2672" spans="1:32" x14ac:dyDescent="0.3">
      <c r="A2672" s="1" t="s">
        <v>30</v>
      </c>
      <c r="B2672">
        <v>0</v>
      </c>
      <c r="C2672">
        <v>4</v>
      </c>
      <c r="D2672">
        <v>44</v>
      </c>
      <c r="E2672">
        <v>1</v>
      </c>
      <c r="F2672">
        <v>0</v>
      </c>
      <c r="G2672">
        <v>1</v>
      </c>
      <c r="H2672">
        <v>0</v>
      </c>
      <c r="I2672">
        <v>0</v>
      </c>
      <c r="J2672" s="1" t="s">
        <v>31</v>
      </c>
      <c r="K2672" s="1" t="s">
        <v>39</v>
      </c>
      <c r="L2672" s="1" t="s">
        <v>33</v>
      </c>
      <c r="M2672" s="1" t="s">
        <v>33</v>
      </c>
      <c r="N2672">
        <v>0</v>
      </c>
      <c r="O2672">
        <v>0</v>
      </c>
      <c r="P2672">
        <v>0</v>
      </c>
      <c r="Q2672" s="1" t="s">
        <v>34</v>
      </c>
      <c r="R2672" s="1" t="s">
        <v>34</v>
      </c>
      <c r="S2672">
        <v>1</v>
      </c>
      <c r="T2672" s="1" t="s">
        <v>36</v>
      </c>
      <c r="U2672">
        <v>0</v>
      </c>
      <c r="V2672">
        <v>254</v>
      </c>
      <c r="W2672">
        <v>0</v>
      </c>
      <c r="X2672" s="1" t="s">
        <v>37</v>
      </c>
      <c r="Y2672">
        <v>54.9</v>
      </c>
      <c r="Z2672">
        <v>0</v>
      </c>
      <c r="AA2672">
        <v>0</v>
      </c>
      <c r="AB2672" s="1" t="s">
        <v>38</v>
      </c>
      <c r="AC2672" s="2">
        <v>42668</v>
      </c>
      <c r="AD2672" s="1">
        <v>2016</v>
      </c>
      <c r="AE2672" s="15">
        <f xml:space="preserve"> Cleaned_data[[#This Row],[adr]] * (Cleaned_data[[#This Row],[stays_in_week_nights]] + Cleaned_data[[#This Row],[stays_in_weekend_nights]])</f>
        <v>54.9</v>
      </c>
      <c r="AF2672" s="1">
        <f t="shared" si="41"/>
        <v>1</v>
      </c>
    </row>
    <row r="2673" spans="1:32" x14ac:dyDescent="0.3">
      <c r="A2673" s="1" t="s">
        <v>30</v>
      </c>
      <c r="B2673">
        <v>0</v>
      </c>
      <c r="C2673">
        <v>14</v>
      </c>
      <c r="D2673">
        <v>44</v>
      </c>
      <c r="E2673">
        <v>1</v>
      </c>
      <c r="F2673">
        <v>2</v>
      </c>
      <c r="G2673">
        <v>1</v>
      </c>
      <c r="H2673">
        <v>0</v>
      </c>
      <c r="I2673">
        <v>0</v>
      </c>
      <c r="J2673" s="1" t="s">
        <v>31</v>
      </c>
      <c r="K2673" s="1" t="s">
        <v>39</v>
      </c>
      <c r="L2673" s="1" t="s">
        <v>33</v>
      </c>
      <c r="M2673" s="1" t="s">
        <v>33</v>
      </c>
      <c r="N2673">
        <v>0</v>
      </c>
      <c r="O2673">
        <v>0</v>
      </c>
      <c r="P2673">
        <v>0</v>
      </c>
      <c r="Q2673" s="1" t="s">
        <v>34</v>
      </c>
      <c r="R2673" s="1" t="s">
        <v>34</v>
      </c>
      <c r="S2673">
        <v>0</v>
      </c>
      <c r="T2673" s="1" t="s">
        <v>36</v>
      </c>
      <c r="U2673">
        <v>0</v>
      </c>
      <c r="V2673">
        <v>94</v>
      </c>
      <c r="W2673">
        <v>0</v>
      </c>
      <c r="X2673" s="1" t="s">
        <v>37</v>
      </c>
      <c r="Y2673">
        <v>39</v>
      </c>
      <c r="Z2673">
        <v>0</v>
      </c>
      <c r="AA2673">
        <v>0</v>
      </c>
      <c r="AB2673" s="1" t="s">
        <v>38</v>
      </c>
      <c r="AC2673" s="2">
        <v>42670</v>
      </c>
      <c r="AD2673" s="1">
        <v>2016</v>
      </c>
      <c r="AE2673" s="15">
        <f xml:space="preserve"> Cleaned_data[[#This Row],[adr]] * (Cleaned_data[[#This Row],[stays_in_week_nights]] + Cleaned_data[[#This Row],[stays_in_weekend_nights]])</f>
        <v>117</v>
      </c>
      <c r="AF2673" s="1">
        <f t="shared" si="41"/>
        <v>3</v>
      </c>
    </row>
    <row r="2674" spans="1:32" x14ac:dyDescent="0.3">
      <c r="A2674" s="1" t="s">
        <v>30</v>
      </c>
      <c r="B2674">
        <v>0</v>
      </c>
      <c r="C2674">
        <v>8</v>
      </c>
      <c r="D2674">
        <v>44</v>
      </c>
      <c r="E2674">
        <v>0</v>
      </c>
      <c r="F2674">
        <v>1</v>
      </c>
      <c r="G2674">
        <v>1</v>
      </c>
      <c r="H2674">
        <v>0</v>
      </c>
      <c r="I2674">
        <v>0</v>
      </c>
      <c r="J2674" s="1" t="s">
        <v>31</v>
      </c>
      <c r="K2674" s="1" t="s">
        <v>39</v>
      </c>
      <c r="L2674" s="1" t="s">
        <v>33</v>
      </c>
      <c r="M2674" s="1" t="s">
        <v>33</v>
      </c>
      <c r="N2674">
        <v>0</v>
      </c>
      <c r="O2674">
        <v>0</v>
      </c>
      <c r="P2674">
        <v>0</v>
      </c>
      <c r="Q2674" s="1" t="s">
        <v>34</v>
      </c>
      <c r="R2674" s="1" t="s">
        <v>34</v>
      </c>
      <c r="S2674">
        <v>0</v>
      </c>
      <c r="T2674" s="1" t="s">
        <v>36</v>
      </c>
      <c r="U2674">
        <v>0</v>
      </c>
      <c r="V2674">
        <v>460</v>
      </c>
      <c r="W2674">
        <v>0</v>
      </c>
      <c r="X2674" s="1" t="s">
        <v>37</v>
      </c>
      <c r="Y2674">
        <v>54.9</v>
      </c>
      <c r="Z2674">
        <v>0</v>
      </c>
      <c r="AA2674">
        <v>0</v>
      </c>
      <c r="AB2674" s="1" t="s">
        <v>38</v>
      </c>
      <c r="AC2674" s="2">
        <v>42670</v>
      </c>
      <c r="AD2674" s="1">
        <v>2016</v>
      </c>
      <c r="AE2674" s="15">
        <f xml:space="preserve"> Cleaned_data[[#This Row],[adr]] * (Cleaned_data[[#This Row],[stays_in_week_nights]] + Cleaned_data[[#This Row],[stays_in_weekend_nights]])</f>
        <v>54.9</v>
      </c>
      <c r="AF2674" s="1">
        <f t="shared" si="41"/>
        <v>1</v>
      </c>
    </row>
    <row r="2675" spans="1:32" x14ac:dyDescent="0.3">
      <c r="A2675" s="1" t="s">
        <v>30</v>
      </c>
      <c r="B2675">
        <v>0</v>
      </c>
      <c r="C2675">
        <v>11</v>
      </c>
      <c r="D2675">
        <v>44</v>
      </c>
      <c r="E2675">
        <v>0</v>
      </c>
      <c r="F2675">
        <v>2</v>
      </c>
      <c r="G2675">
        <v>2</v>
      </c>
      <c r="H2675">
        <v>0</v>
      </c>
      <c r="I2675">
        <v>0</v>
      </c>
      <c r="J2675" s="1" t="s">
        <v>31</v>
      </c>
      <c r="K2675" s="1" t="s">
        <v>39</v>
      </c>
      <c r="L2675" s="1" t="s">
        <v>33</v>
      </c>
      <c r="M2675" s="1" t="s">
        <v>33</v>
      </c>
      <c r="N2675">
        <v>0</v>
      </c>
      <c r="O2675">
        <v>0</v>
      </c>
      <c r="P2675">
        <v>0</v>
      </c>
      <c r="Q2675" s="1" t="s">
        <v>34</v>
      </c>
      <c r="R2675" s="1" t="s">
        <v>34</v>
      </c>
      <c r="S2675">
        <v>0</v>
      </c>
      <c r="T2675" s="1" t="s">
        <v>36</v>
      </c>
      <c r="U2675">
        <v>0</v>
      </c>
      <c r="V2675">
        <v>331</v>
      </c>
      <c r="W2675">
        <v>0</v>
      </c>
      <c r="X2675" s="1" t="s">
        <v>50</v>
      </c>
      <c r="Y2675">
        <v>54.9</v>
      </c>
      <c r="Z2675">
        <v>0</v>
      </c>
      <c r="AA2675">
        <v>0</v>
      </c>
      <c r="AB2675" s="1" t="s">
        <v>38</v>
      </c>
      <c r="AC2675" s="2">
        <v>42670</v>
      </c>
      <c r="AD2675" s="1">
        <v>2016</v>
      </c>
      <c r="AE2675" s="15">
        <f xml:space="preserve"> Cleaned_data[[#This Row],[adr]] * (Cleaned_data[[#This Row],[stays_in_week_nights]] + Cleaned_data[[#This Row],[stays_in_weekend_nights]])</f>
        <v>109.8</v>
      </c>
      <c r="AF2675" s="1">
        <f t="shared" si="41"/>
        <v>2</v>
      </c>
    </row>
    <row r="2676" spans="1:32" x14ac:dyDescent="0.3">
      <c r="A2676" s="1" t="s">
        <v>30</v>
      </c>
      <c r="B2676">
        <v>0</v>
      </c>
      <c r="C2676">
        <v>19</v>
      </c>
      <c r="D2676">
        <v>44</v>
      </c>
      <c r="E2676">
        <v>0</v>
      </c>
      <c r="F2676">
        <v>1</v>
      </c>
      <c r="G2676">
        <v>1</v>
      </c>
      <c r="H2676">
        <v>0</v>
      </c>
      <c r="I2676">
        <v>0</v>
      </c>
      <c r="J2676" s="1" t="s">
        <v>31</v>
      </c>
      <c r="K2676" s="1" t="s">
        <v>39</v>
      </c>
      <c r="L2676" s="1" t="s">
        <v>33</v>
      </c>
      <c r="M2676" s="1" t="s">
        <v>33</v>
      </c>
      <c r="N2676">
        <v>0</v>
      </c>
      <c r="O2676">
        <v>0</v>
      </c>
      <c r="P2676">
        <v>0</v>
      </c>
      <c r="Q2676" s="1" t="s">
        <v>34</v>
      </c>
      <c r="R2676" s="1" t="s">
        <v>34</v>
      </c>
      <c r="S2676">
        <v>0</v>
      </c>
      <c r="T2676" s="1" t="s">
        <v>36</v>
      </c>
      <c r="U2676">
        <v>0</v>
      </c>
      <c r="V2676">
        <v>331</v>
      </c>
      <c r="W2676">
        <v>0</v>
      </c>
      <c r="X2676" s="1" t="s">
        <v>50</v>
      </c>
      <c r="Y2676">
        <v>54</v>
      </c>
      <c r="Z2676">
        <v>0</v>
      </c>
      <c r="AA2676">
        <v>0</v>
      </c>
      <c r="AB2676" s="1" t="s">
        <v>38</v>
      </c>
      <c r="AC2676" s="2">
        <v>42670</v>
      </c>
      <c r="AD2676" s="1">
        <v>2016</v>
      </c>
      <c r="AE2676" s="15">
        <f xml:space="preserve"> Cleaned_data[[#This Row],[adr]] * (Cleaned_data[[#This Row],[stays_in_week_nights]] + Cleaned_data[[#This Row],[stays_in_weekend_nights]])</f>
        <v>54</v>
      </c>
      <c r="AF2676" s="1">
        <f t="shared" si="41"/>
        <v>1</v>
      </c>
    </row>
    <row r="2677" spans="1:32" x14ac:dyDescent="0.3">
      <c r="A2677" s="1" t="s">
        <v>30</v>
      </c>
      <c r="B2677">
        <v>0</v>
      </c>
      <c r="C2677">
        <v>29</v>
      </c>
      <c r="D2677">
        <v>44</v>
      </c>
      <c r="E2677">
        <v>0</v>
      </c>
      <c r="F2677">
        <v>1</v>
      </c>
      <c r="G2677">
        <v>1</v>
      </c>
      <c r="H2677">
        <v>0</v>
      </c>
      <c r="I2677">
        <v>0</v>
      </c>
      <c r="J2677" s="1" t="s">
        <v>31</v>
      </c>
      <c r="K2677" s="1" t="s">
        <v>39</v>
      </c>
      <c r="L2677" s="1" t="s">
        <v>33</v>
      </c>
      <c r="M2677" s="1" t="s">
        <v>33</v>
      </c>
      <c r="N2677">
        <v>0</v>
      </c>
      <c r="O2677">
        <v>0</v>
      </c>
      <c r="P2677">
        <v>0</v>
      </c>
      <c r="Q2677" s="1" t="s">
        <v>34</v>
      </c>
      <c r="R2677" s="1" t="s">
        <v>34</v>
      </c>
      <c r="S2677">
        <v>0</v>
      </c>
      <c r="T2677" s="1" t="s">
        <v>36</v>
      </c>
      <c r="U2677">
        <v>0</v>
      </c>
      <c r="V2677">
        <v>113</v>
      </c>
      <c r="W2677">
        <v>0</v>
      </c>
      <c r="X2677" s="1" t="s">
        <v>37</v>
      </c>
      <c r="Y2677">
        <v>45</v>
      </c>
      <c r="Z2677">
        <v>0</v>
      </c>
      <c r="AA2677">
        <v>0</v>
      </c>
      <c r="AB2677" s="1" t="s">
        <v>38</v>
      </c>
      <c r="AC2677" s="2">
        <v>42671</v>
      </c>
      <c r="AD2677" s="1">
        <v>2016</v>
      </c>
      <c r="AE2677" s="15">
        <f xml:space="preserve"> Cleaned_data[[#This Row],[adr]] * (Cleaned_data[[#This Row],[stays_in_week_nights]] + Cleaned_data[[#This Row],[stays_in_weekend_nights]])</f>
        <v>45</v>
      </c>
      <c r="AF2677" s="1">
        <f t="shared" si="41"/>
        <v>1</v>
      </c>
    </row>
    <row r="2678" spans="1:32" x14ac:dyDescent="0.3">
      <c r="A2678" s="1" t="s">
        <v>30</v>
      </c>
      <c r="B2678">
        <v>0</v>
      </c>
      <c r="C2678">
        <v>28</v>
      </c>
      <c r="D2678">
        <v>49</v>
      </c>
      <c r="E2678">
        <v>1</v>
      </c>
      <c r="F2678">
        <v>0</v>
      </c>
      <c r="G2678">
        <v>1</v>
      </c>
      <c r="H2678">
        <v>0</v>
      </c>
      <c r="I2678">
        <v>0</v>
      </c>
      <c r="J2678" s="1" t="s">
        <v>31</v>
      </c>
      <c r="K2678" s="1" t="s">
        <v>39</v>
      </c>
      <c r="L2678" s="1" t="s">
        <v>33</v>
      </c>
      <c r="M2678" s="1" t="s">
        <v>33</v>
      </c>
      <c r="N2678">
        <v>1</v>
      </c>
      <c r="O2678">
        <v>0</v>
      </c>
      <c r="P2678">
        <v>1</v>
      </c>
      <c r="Q2678" s="1" t="s">
        <v>34</v>
      </c>
      <c r="R2678" s="1" t="s">
        <v>34</v>
      </c>
      <c r="S2678">
        <v>0</v>
      </c>
      <c r="T2678" s="1" t="s">
        <v>36</v>
      </c>
      <c r="U2678">
        <v>0</v>
      </c>
      <c r="V2678">
        <v>113</v>
      </c>
      <c r="W2678">
        <v>0</v>
      </c>
      <c r="X2678" s="1" t="s">
        <v>37</v>
      </c>
      <c r="Y2678">
        <v>41.5</v>
      </c>
      <c r="Z2678">
        <v>0</v>
      </c>
      <c r="AA2678">
        <v>0</v>
      </c>
      <c r="AB2678" s="1" t="s">
        <v>38</v>
      </c>
      <c r="AC2678" s="2">
        <v>42703</v>
      </c>
      <c r="AD2678" s="1">
        <v>2016</v>
      </c>
      <c r="AE2678" s="15">
        <f xml:space="preserve"> Cleaned_data[[#This Row],[adr]] * (Cleaned_data[[#This Row],[stays_in_week_nights]] + Cleaned_data[[#This Row],[stays_in_weekend_nights]])</f>
        <v>41.5</v>
      </c>
      <c r="AF2678" s="1">
        <f t="shared" si="41"/>
        <v>1</v>
      </c>
    </row>
    <row r="2679" spans="1:32" x14ac:dyDescent="0.3">
      <c r="A2679" s="1" t="s">
        <v>30</v>
      </c>
      <c r="B2679">
        <v>0</v>
      </c>
      <c r="C2679">
        <v>2</v>
      </c>
      <c r="D2679">
        <v>44</v>
      </c>
      <c r="E2679">
        <v>0</v>
      </c>
      <c r="F2679">
        <v>1</v>
      </c>
      <c r="G2679">
        <v>1</v>
      </c>
      <c r="H2679">
        <v>0</v>
      </c>
      <c r="I2679">
        <v>0</v>
      </c>
      <c r="J2679" s="1" t="s">
        <v>31</v>
      </c>
      <c r="K2679" s="1" t="s">
        <v>39</v>
      </c>
      <c r="L2679" s="1" t="s">
        <v>33</v>
      </c>
      <c r="M2679" s="1" t="s">
        <v>33</v>
      </c>
      <c r="N2679">
        <v>0</v>
      </c>
      <c r="O2679">
        <v>0</v>
      </c>
      <c r="P2679">
        <v>0</v>
      </c>
      <c r="Q2679" s="1" t="s">
        <v>34</v>
      </c>
      <c r="R2679" s="1" t="s">
        <v>34</v>
      </c>
      <c r="S2679">
        <v>0</v>
      </c>
      <c r="T2679" s="1" t="s">
        <v>36</v>
      </c>
      <c r="U2679">
        <v>0</v>
      </c>
      <c r="V2679">
        <v>92</v>
      </c>
      <c r="W2679">
        <v>0</v>
      </c>
      <c r="X2679" s="1" t="s">
        <v>37</v>
      </c>
      <c r="Y2679">
        <v>42</v>
      </c>
      <c r="Z2679">
        <v>0</v>
      </c>
      <c r="AA2679">
        <v>0</v>
      </c>
      <c r="AB2679" s="1" t="s">
        <v>38</v>
      </c>
      <c r="AC2679" s="2">
        <v>42671</v>
      </c>
      <c r="AD2679" s="1">
        <v>2016</v>
      </c>
      <c r="AE2679" s="15">
        <f xml:space="preserve"> Cleaned_data[[#This Row],[adr]] * (Cleaned_data[[#This Row],[stays_in_week_nights]] + Cleaned_data[[#This Row],[stays_in_weekend_nights]])</f>
        <v>42</v>
      </c>
      <c r="AF2679" s="1">
        <f t="shared" si="41"/>
        <v>1</v>
      </c>
    </row>
    <row r="2680" spans="1:32" x14ac:dyDescent="0.3">
      <c r="A2680" s="1" t="s">
        <v>30</v>
      </c>
      <c r="B2680">
        <v>0</v>
      </c>
      <c r="C2680">
        <v>38</v>
      </c>
      <c r="D2680">
        <v>44</v>
      </c>
      <c r="E2680">
        <v>0</v>
      </c>
      <c r="F2680">
        <v>2</v>
      </c>
      <c r="G2680">
        <v>2</v>
      </c>
      <c r="H2680">
        <v>0</v>
      </c>
      <c r="I2680">
        <v>0</v>
      </c>
      <c r="J2680" s="1" t="s">
        <v>31</v>
      </c>
      <c r="K2680" s="1" t="s">
        <v>66</v>
      </c>
      <c r="L2680" s="1" t="s">
        <v>33</v>
      </c>
      <c r="M2680" s="1" t="s">
        <v>33</v>
      </c>
      <c r="N2680">
        <v>0</v>
      </c>
      <c r="O2680">
        <v>0</v>
      </c>
      <c r="P2680">
        <v>0</v>
      </c>
      <c r="Q2680" s="1" t="s">
        <v>42</v>
      </c>
      <c r="R2680" s="1" t="s">
        <v>42</v>
      </c>
      <c r="S2680">
        <v>2</v>
      </c>
      <c r="T2680" s="1" t="s">
        <v>36</v>
      </c>
      <c r="U2680">
        <v>0</v>
      </c>
      <c r="V2680">
        <v>447</v>
      </c>
      <c r="W2680">
        <v>0</v>
      </c>
      <c r="X2680" s="1" t="s">
        <v>37</v>
      </c>
      <c r="Y2680">
        <v>51</v>
      </c>
      <c r="Z2680">
        <v>1</v>
      </c>
      <c r="AA2680">
        <v>0</v>
      </c>
      <c r="AB2680" s="1" t="s">
        <v>38</v>
      </c>
      <c r="AC2680" s="2">
        <v>42673</v>
      </c>
      <c r="AD2680" s="1">
        <v>2016</v>
      </c>
      <c r="AE2680" s="15">
        <f xml:space="preserve"> Cleaned_data[[#This Row],[adr]] * (Cleaned_data[[#This Row],[stays_in_week_nights]] + Cleaned_data[[#This Row],[stays_in_weekend_nights]])</f>
        <v>102</v>
      </c>
      <c r="AF2680" s="1">
        <f t="shared" si="41"/>
        <v>2</v>
      </c>
    </row>
    <row r="2681" spans="1:32" x14ac:dyDescent="0.3">
      <c r="A2681" s="1" t="s">
        <v>30</v>
      </c>
      <c r="B2681">
        <v>0</v>
      </c>
      <c r="C2681">
        <v>16</v>
      </c>
      <c r="D2681">
        <v>44</v>
      </c>
      <c r="E2681">
        <v>0</v>
      </c>
      <c r="F2681">
        <v>3</v>
      </c>
      <c r="G2681">
        <v>2</v>
      </c>
      <c r="H2681">
        <v>0</v>
      </c>
      <c r="I2681">
        <v>0</v>
      </c>
      <c r="J2681" s="1" t="s">
        <v>31</v>
      </c>
      <c r="K2681" s="1" t="s">
        <v>39</v>
      </c>
      <c r="L2681" s="1" t="s">
        <v>33</v>
      </c>
      <c r="M2681" s="1" t="s">
        <v>33</v>
      </c>
      <c r="N2681">
        <v>0</v>
      </c>
      <c r="O2681">
        <v>0</v>
      </c>
      <c r="P2681">
        <v>0</v>
      </c>
      <c r="Q2681" s="1" t="s">
        <v>34</v>
      </c>
      <c r="R2681" s="1" t="s">
        <v>34</v>
      </c>
      <c r="S2681">
        <v>2</v>
      </c>
      <c r="T2681" s="1" t="s">
        <v>36</v>
      </c>
      <c r="U2681">
        <v>0</v>
      </c>
      <c r="V2681">
        <v>317</v>
      </c>
      <c r="W2681">
        <v>0</v>
      </c>
      <c r="X2681" s="1" t="s">
        <v>50</v>
      </c>
      <c r="Y2681">
        <v>63</v>
      </c>
      <c r="Z2681">
        <v>0</v>
      </c>
      <c r="AA2681">
        <v>0</v>
      </c>
      <c r="AB2681" s="1" t="s">
        <v>38</v>
      </c>
      <c r="AC2681" s="2">
        <v>42673</v>
      </c>
      <c r="AD2681" s="1">
        <v>2016</v>
      </c>
      <c r="AE2681" s="15">
        <f xml:space="preserve"> Cleaned_data[[#This Row],[adr]] * (Cleaned_data[[#This Row],[stays_in_week_nights]] + Cleaned_data[[#This Row],[stays_in_weekend_nights]])</f>
        <v>189</v>
      </c>
      <c r="AF2681" s="1">
        <f t="shared" si="41"/>
        <v>3</v>
      </c>
    </row>
    <row r="2682" spans="1:32" x14ac:dyDescent="0.3">
      <c r="A2682" s="1" t="s">
        <v>30</v>
      </c>
      <c r="B2682">
        <v>0</v>
      </c>
      <c r="C2682">
        <v>17</v>
      </c>
      <c r="D2682">
        <v>44</v>
      </c>
      <c r="E2682">
        <v>0</v>
      </c>
      <c r="F2682">
        <v>2</v>
      </c>
      <c r="G2682">
        <v>2</v>
      </c>
      <c r="H2682">
        <v>0</v>
      </c>
      <c r="I2682">
        <v>0</v>
      </c>
      <c r="J2682" s="1" t="s">
        <v>31</v>
      </c>
      <c r="K2682" s="1" t="s">
        <v>39</v>
      </c>
      <c r="L2682" s="1" t="s">
        <v>33</v>
      </c>
      <c r="M2682" s="1" t="s">
        <v>33</v>
      </c>
      <c r="N2682">
        <v>0</v>
      </c>
      <c r="O2682">
        <v>0</v>
      </c>
      <c r="P2682">
        <v>0</v>
      </c>
      <c r="Q2682" s="1" t="s">
        <v>34</v>
      </c>
      <c r="R2682" s="1" t="s">
        <v>34</v>
      </c>
      <c r="S2682">
        <v>2</v>
      </c>
      <c r="T2682" s="1" t="s">
        <v>36</v>
      </c>
      <c r="U2682">
        <v>0</v>
      </c>
      <c r="V2682">
        <v>317</v>
      </c>
      <c r="W2682">
        <v>0</v>
      </c>
      <c r="X2682" s="1" t="s">
        <v>50</v>
      </c>
      <c r="Y2682">
        <v>63</v>
      </c>
      <c r="Z2682">
        <v>0</v>
      </c>
      <c r="AA2682">
        <v>0</v>
      </c>
      <c r="AB2682" s="1" t="s">
        <v>38</v>
      </c>
      <c r="AC2682" s="2">
        <v>42673</v>
      </c>
      <c r="AD2682" s="1">
        <v>2016</v>
      </c>
      <c r="AE2682" s="15">
        <f xml:space="preserve"> Cleaned_data[[#This Row],[adr]] * (Cleaned_data[[#This Row],[stays_in_week_nights]] + Cleaned_data[[#This Row],[stays_in_weekend_nights]])</f>
        <v>126</v>
      </c>
      <c r="AF2682" s="1">
        <f t="shared" si="41"/>
        <v>2</v>
      </c>
    </row>
    <row r="2683" spans="1:32" x14ac:dyDescent="0.3">
      <c r="A2683" s="1" t="s">
        <v>30</v>
      </c>
      <c r="B2683">
        <v>0</v>
      </c>
      <c r="C2683">
        <v>17</v>
      </c>
      <c r="D2683">
        <v>45</v>
      </c>
      <c r="E2683">
        <v>1</v>
      </c>
      <c r="F2683">
        <v>0</v>
      </c>
      <c r="G2683">
        <v>2</v>
      </c>
      <c r="H2683">
        <v>0</v>
      </c>
      <c r="I2683">
        <v>0</v>
      </c>
      <c r="J2683" s="1" t="s">
        <v>31</v>
      </c>
      <c r="K2683" s="1" t="s">
        <v>39</v>
      </c>
      <c r="L2683" s="1" t="s">
        <v>49</v>
      </c>
      <c r="M2683" s="1" t="s">
        <v>44</v>
      </c>
      <c r="N2683">
        <v>0</v>
      </c>
      <c r="O2683">
        <v>0</v>
      </c>
      <c r="P2683">
        <v>0</v>
      </c>
      <c r="Q2683" s="1" t="s">
        <v>34</v>
      </c>
      <c r="R2683" s="1" t="s">
        <v>34</v>
      </c>
      <c r="S2683">
        <v>0</v>
      </c>
      <c r="T2683" s="1" t="s">
        <v>36</v>
      </c>
      <c r="U2683">
        <v>0</v>
      </c>
      <c r="V2683">
        <v>346</v>
      </c>
      <c r="W2683">
        <v>0</v>
      </c>
      <c r="X2683" s="1" t="s">
        <v>50</v>
      </c>
      <c r="Y2683">
        <v>66</v>
      </c>
      <c r="Z2683">
        <v>1</v>
      </c>
      <c r="AA2683">
        <v>0</v>
      </c>
      <c r="AB2683" s="1" t="s">
        <v>38</v>
      </c>
      <c r="AC2683" s="2">
        <v>42674</v>
      </c>
      <c r="AD2683" s="1">
        <v>2016</v>
      </c>
      <c r="AE2683" s="15">
        <f xml:space="preserve"> Cleaned_data[[#This Row],[adr]] * (Cleaned_data[[#This Row],[stays_in_week_nights]] + Cleaned_data[[#This Row],[stays_in_weekend_nights]])</f>
        <v>66</v>
      </c>
      <c r="AF2683" s="1">
        <f t="shared" si="41"/>
        <v>1</v>
      </c>
    </row>
    <row r="2684" spans="1:32" x14ac:dyDescent="0.3">
      <c r="A2684" s="1" t="s">
        <v>30</v>
      </c>
      <c r="B2684">
        <v>0</v>
      </c>
      <c r="C2684">
        <v>17</v>
      </c>
      <c r="D2684">
        <v>45</v>
      </c>
      <c r="E2684">
        <v>1</v>
      </c>
      <c r="F2684">
        <v>0</v>
      </c>
      <c r="G2684">
        <v>2</v>
      </c>
      <c r="H2684">
        <v>0</v>
      </c>
      <c r="I2684">
        <v>0</v>
      </c>
      <c r="J2684" s="1" t="s">
        <v>31</v>
      </c>
      <c r="K2684" s="1" t="s">
        <v>39</v>
      </c>
      <c r="L2684" s="1" t="s">
        <v>49</v>
      </c>
      <c r="M2684" s="1" t="s">
        <v>44</v>
      </c>
      <c r="N2684">
        <v>0</v>
      </c>
      <c r="O2684">
        <v>0</v>
      </c>
      <c r="P2684">
        <v>0</v>
      </c>
      <c r="Q2684" s="1" t="s">
        <v>34</v>
      </c>
      <c r="R2684" s="1" t="s">
        <v>34</v>
      </c>
      <c r="S2684">
        <v>0</v>
      </c>
      <c r="T2684" s="1" t="s">
        <v>36</v>
      </c>
      <c r="U2684">
        <v>0</v>
      </c>
      <c r="V2684">
        <v>346</v>
      </c>
      <c r="W2684">
        <v>0</v>
      </c>
      <c r="X2684" s="1" t="s">
        <v>50</v>
      </c>
      <c r="Y2684">
        <v>66</v>
      </c>
      <c r="Z2684">
        <v>0</v>
      </c>
      <c r="AA2684">
        <v>0</v>
      </c>
      <c r="AB2684" s="1" t="s">
        <v>38</v>
      </c>
      <c r="AC2684" s="2">
        <v>42674</v>
      </c>
      <c r="AD2684" s="1">
        <v>2016</v>
      </c>
      <c r="AE2684" s="15">
        <f xml:space="preserve"> Cleaned_data[[#This Row],[adr]] * (Cleaned_data[[#This Row],[stays_in_week_nights]] + Cleaned_data[[#This Row],[stays_in_weekend_nights]])</f>
        <v>66</v>
      </c>
      <c r="AF2684" s="1">
        <f t="shared" si="41"/>
        <v>1</v>
      </c>
    </row>
    <row r="2685" spans="1:32" x14ac:dyDescent="0.3">
      <c r="A2685" s="1" t="s">
        <v>30</v>
      </c>
      <c r="B2685">
        <v>0</v>
      </c>
      <c r="C2685">
        <v>17</v>
      </c>
      <c r="D2685">
        <v>45</v>
      </c>
      <c r="E2685">
        <v>1</v>
      </c>
      <c r="F2685">
        <v>0</v>
      </c>
      <c r="G2685">
        <v>2</v>
      </c>
      <c r="H2685">
        <v>0</v>
      </c>
      <c r="I2685">
        <v>0</v>
      </c>
      <c r="J2685" s="1" t="s">
        <v>31</v>
      </c>
      <c r="K2685" s="1" t="s">
        <v>39</v>
      </c>
      <c r="L2685" s="1" t="s">
        <v>49</v>
      </c>
      <c r="M2685" s="1" t="s">
        <v>44</v>
      </c>
      <c r="N2685">
        <v>0</v>
      </c>
      <c r="O2685">
        <v>0</v>
      </c>
      <c r="P2685">
        <v>0</v>
      </c>
      <c r="Q2685" s="1" t="s">
        <v>34</v>
      </c>
      <c r="R2685" s="1" t="s">
        <v>34</v>
      </c>
      <c r="S2685">
        <v>0</v>
      </c>
      <c r="T2685" s="1" t="s">
        <v>36</v>
      </c>
      <c r="U2685">
        <v>0</v>
      </c>
      <c r="V2685">
        <v>346</v>
      </c>
      <c r="W2685">
        <v>0</v>
      </c>
      <c r="X2685" s="1" t="s">
        <v>37</v>
      </c>
      <c r="Y2685">
        <v>66</v>
      </c>
      <c r="Z2685">
        <v>0</v>
      </c>
      <c r="AA2685">
        <v>0</v>
      </c>
      <c r="AB2685" s="1" t="s">
        <v>38</v>
      </c>
      <c r="AC2685" s="2">
        <v>42674</v>
      </c>
      <c r="AD2685" s="1">
        <v>2016</v>
      </c>
      <c r="AE2685" s="15">
        <f xml:space="preserve"> Cleaned_data[[#This Row],[adr]] * (Cleaned_data[[#This Row],[stays_in_week_nights]] + Cleaned_data[[#This Row],[stays_in_weekend_nights]])</f>
        <v>66</v>
      </c>
      <c r="AF2685" s="1">
        <f t="shared" si="41"/>
        <v>1</v>
      </c>
    </row>
    <row r="2686" spans="1:32" x14ac:dyDescent="0.3">
      <c r="A2686" s="1" t="s">
        <v>30</v>
      </c>
      <c r="B2686">
        <v>0</v>
      </c>
      <c r="C2686">
        <v>6</v>
      </c>
      <c r="D2686">
        <v>45</v>
      </c>
      <c r="E2686">
        <v>0</v>
      </c>
      <c r="F2686">
        <v>1</v>
      </c>
      <c r="G2686">
        <v>2</v>
      </c>
      <c r="H2686">
        <v>0</v>
      </c>
      <c r="I2686">
        <v>0</v>
      </c>
      <c r="J2686" s="1" t="s">
        <v>31</v>
      </c>
      <c r="K2686" s="1" t="s">
        <v>39</v>
      </c>
      <c r="L2686" s="1" t="s">
        <v>44</v>
      </c>
      <c r="M2686" s="1" t="s">
        <v>44</v>
      </c>
      <c r="N2686">
        <v>0</v>
      </c>
      <c r="O2686">
        <v>0</v>
      </c>
      <c r="P2686">
        <v>0</v>
      </c>
      <c r="Q2686" s="1" t="s">
        <v>34</v>
      </c>
      <c r="R2686" s="1" t="s">
        <v>34</v>
      </c>
      <c r="S2686">
        <v>0</v>
      </c>
      <c r="T2686" s="1" t="s">
        <v>36</v>
      </c>
      <c r="U2686">
        <v>0</v>
      </c>
      <c r="V2686">
        <v>195</v>
      </c>
      <c r="W2686">
        <v>0</v>
      </c>
      <c r="X2686" s="1" t="s">
        <v>37</v>
      </c>
      <c r="Y2686">
        <v>45</v>
      </c>
      <c r="Z2686">
        <v>0</v>
      </c>
      <c r="AA2686">
        <v>0</v>
      </c>
      <c r="AB2686" s="1" t="s">
        <v>38</v>
      </c>
      <c r="AC2686" s="2">
        <v>42676</v>
      </c>
      <c r="AD2686" s="1">
        <v>2016</v>
      </c>
      <c r="AE2686" s="15">
        <f xml:space="preserve"> Cleaned_data[[#This Row],[adr]] * (Cleaned_data[[#This Row],[stays_in_week_nights]] + Cleaned_data[[#This Row],[stays_in_weekend_nights]])</f>
        <v>45</v>
      </c>
      <c r="AF2686" s="1">
        <f t="shared" si="41"/>
        <v>1</v>
      </c>
    </row>
    <row r="2687" spans="1:32" x14ac:dyDescent="0.3">
      <c r="A2687" s="1" t="s">
        <v>30</v>
      </c>
      <c r="B2687">
        <v>0</v>
      </c>
      <c r="C2687">
        <v>6</v>
      </c>
      <c r="D2687">
        <v>45</v>
      </c>
      <c r="E2687">
        <v>0</v>
      </c>
      <c r="F2687">
        <v>1</v>
      </c>
      <c r="G2687">
        <v>1</v>
      </c>
      <c r="H2687">
        <v>0</v>
      </c>
      <c r="I2687">
        <v>0</v>
      </c>
      <c r="J2687" s="1" t="s">
        <v>31</v>
      </c>
      <c r="K2687" s="1" t="s">
        <v>39</v>
      </c>
      <c r="L2687" s="1" t="s">
        <v>67</v>
      </c>
      <c r="M2687" s="1" t="s">
        <v>47</v>
      </c>
      <c r="N2687">
        <v>0</v>
      </c>
      <c r="O2687">
        <v>0</v>
      </c>
      <c r="P2687">
        <v>0</v>
      </c>
      <c r="Q2687" s="1" t="s">
        <v>34</v>
      </c>
      <c r="R2687" s="1" t="s">
        <v>34</v>
      </c>
      <c r="S2687">
        <v>0</v>
      </c>
      <c r="T2687" s="1" t="s">
        <v>36</v>
      </c>
      <c r="U2687">
        <v>0</v>
      </c>
      <c r="V2687">
        <v>168</v>
      </c>
      <c r="W2687">
        <v>0</v>
      </c>
      <c r="X2687" s="1" t="s">
        <v>37</v>
      </c>
      <c r="Y2687">
        <v>30</v>
      </c>
      <c r="Z2687">
        <v>0</v>
      </c>
      <c r="AA2687">
        <v>0</v>
      </c>
      <c r="AB2687" s="1" t="s">
        <v>38</v>
      </c>
      <c r="AC2687" s="2">
        <v>42677</v>
      </c>
      <c r="AD2687" s="1">
        <v>2016</v>
      </c>
      <c r="AE2687" s="15">
        <f xml:space="preserve"> Cleaned_data[[#This Row],[adr]] * (Cleaned_data[[#This Row],[stays_in_week_nights]] + Cleaned_data[[#This Row],[stays_in_weekend_nights]])</f>
        <v>30</v>
      </c>
      <c r="AF2687" s="1">
        <f t="shared" si="41"/>
        <v>1</v>
      </c>
    </row>
    <row r="2688" spans="1:32" x14ac:dyDescent="0.3">
      <c r="A2688" s="1" t="s">
        <v>30</v>
      </c>
      <c r="B2688">
        <v>0</v>
      </c>
      <c r="C2688">
        <v>10</v>
      </c>
      <c r="D2688">
        <v>45</v>
      </c>
      <c r="E2688">
        <v>0</v>
      </c>
      <c r="F2688">
        <v>1</v>
      </c>
      <c r="G2688">
        <v>1</v>
      </c>
      <c r="H2688">
        <v>0</v>
      </c>
      <c r="I2688">
        <v>0</v>
      </c>
      <c r="J2688" s="1" t="s">
        <v>31</v>
      </c>
      <c r="K2688" s="1" t="s">
        <v>39</v>
      </c>
      <c r="L2688" s="1" t="s">
        <v>33</v>
      </c>
      <c r="M2688" s="1" t="s">
        <v>33</v>
      </c>
      <c r="N2688">
        <v>0</v>
      </c>
      <c r="O2688">
        <v>0</v>
      </c>
      <c r="P2688">
        <v>0</v>
      </c>
      <c r="Q2688" s="1" t="s">
        <v>34</v>
      </c>
      <c r="R2688" s="1" t="s">
        <v>45</v>
      </c>
      <c r="S2688">
        <v>0</v>
      </c>
      <c r="T2688" s="1" t="s">
        <v>36</v>
      </c>
      <c r="U2688">
        <v>0</v>
      </c>
      <c r="V2688">
        <v>470</v>
      </c>
      <c r="W2688">
        <v>0</v>
      </c>
      <c r="X2688" s="1" t="s">
        <v>37</v>
      </c>
      <c r="Y2688">
        <v>45</v>
      </c>
      <c r="Z2688">
        <v>0</v>
      </c>
      <c r="AA2688">
        <v>0</v>
      </c>
      <c r="AB2688" s="1" t="s">
        <v>38</v>
      </c>
      <c r="AC2688" s="2">
        <v>42678</v>
      </c>
      <c r="AD2688" s="1">
        <v>2016</v>
      </c>
      <c r="AE2688" s="15">
        <f xml:space="preserve"> Cleaned_data[[#This Row],[adr]] * (Cleaned_data[[#This Row],[stays_in_week_nights]] + Cleaned_data[[#This Row],[stays_in_weekend_nights]])</f>
        <v>45</v>
      </c>
      <c r="AF2688" s="1">
        <f t="shared" si="41"/>
        <v>1</v>
      </c>
    </row>
    <row r="2689" spans="1:32" x14ac:dyDescent="0.3">
      <c r="A2689" s="1" t="s">
        <v>30</v>
      </c>
      <c r="B2689">
        <v>0</v>
      </c>
      <c r="C2689">
        <v>8</v>
      </c>
      <c r="D2689">
        <v>53</v>
      </c>
      <c r="E2689">
        <v>0</v>
      </c>
      <c r="F2689">
        <v>1</v>
      </c>
      <c r="G2689">
        <v>2</v>
      </c>
      <c r="H2689">
        <v>0</v>
      </c>
      <c r="I2689">
        <v>0</v>
      </c>
      <c r="J2689" s="1" t="s">
        <v>31</v>
      </c>
      <c r="K2689" s="1" t="s">
        <v>39</v>
      </c>
      <c r="L2689" s="1" t="s">
        <v>33</v>
      </c>
      <c r="M2689" s="1" t="s">
        <v>33</v>
      </c>
      <c r="N2689">
        <v>1</v>
      </c>
      <c r="O2689">
        <v>0</v>
      </c>
      <c r="P2689">
        <v>1</v>
      </c>
      <c r="Q2689" s="1" t="s">
        <v>34</v>
      </c>
      <c r="R2689" s="1" t="s">
        <v>34</v>
      </c>
      <c r="S2689">
        <v>4</v>
      </c>
      <c r="T2689" s="1" t="s">
        <v>36</v>
      </c>
      <c r="U2689">
        <v>0</v>
      </c>
      <c r="V2689">
        <v>470</v>
      </c>
      <c r="W2689">
        <v>0</v>
      </c>
      <c r="X2689" s="1" t="s">
        <v>37</v>
      </c>
      <c r="Y2689">
        <v>44</v>
      </c>
      <c r="Z2689">
        <v>0</v>
      </c>
      <c r="AA2689">
        <v>1</v>
      </c>
      <c r="AB2689" s="1" t="s">
        <v>38</v>
      </c>
      <c r="AC2689" s="2">
        <v>42734</v>
      </c>
      <c r="AD2689" s="1">
        <v>2016</v>
      </c>
      <c r="AE2689" s="15">
        <f xml:space="preserve"> Cleaned_data[[#This Row],[adr]] * (Cleaned_data[[#This Row],[stays_in_week_nights]] + Cleaned_data[[#This Row],[stays_in_weekend_nights]])</f>
        <v>44</v>
      </c>
      <c r="AF2689" s="1">
        <f t="shared" si="41"/>
        <v>1</v>
      </c>
    </row>
    <row r="2690" spans="1:32" x14ac:dyDescent="0.3">
      <c r="A2690" s="1" t="s">
        <v>30</v>
      </c>
      <c r="B2690">
        <v>0</v>
      </c>
      <c r="C2690">
        <v>9</v>
      </c>
      <c r="D2690">
        <v>45</v>
      </c>
      <c r="E2690">
        <v>0</v>
      </c>
      <c r="F2690">
        <v>1</v>
      </c>
      <c r="G2690">
        <v>1</v>
      </c>
      <c r="H2690">
        <v>0</v>
      </c>
      <c r="I2690">
        <v>0</v>
      </c>
      <c r="J2690" s="1" t="s">
        <v>31</v>
      </c>
      <c r="K2690" s="1" t="s">
        <v>39</v>
      </c>
      <c r="L2690" s="1" t="s">
        <v>33</v>
      </c>
      <c r="M2690" s="1" t="s">
        <v>33</v>
      </c>
      <c r="N2690">
        <v>0</v>
      </c>
      <c r="O2690">
        <v>0</v>
      </c>
      <c r="P2690">
        <v>0</v>
      </c>
      <c r="Q2690" s="1" t="s">
        <v>34</v>
      </c>
      <c r="R2690" s="1" t="s">
        <v>34</v>
      </c>
      <c r="S2690">
        <v>0</v>
      </c>
      <c r="T2690" s="1" t="s">
        <v>36</v>
      </c>
      <c r="U2690">
        <v>0</v>
      </c>
      <c r="V2690">
        <v>53</v>
      </c>
      <c r="W2690">
        <v>0</v>
      </c>
      <c r="X2690" s="1" t="s">
        <v>37</v>
      </c>
      <c r="Y2690">
        <v>33</v>
      </c>
      <c r="Z2690">
        <v>0</v>
      </c>
      <c r="AA2690">
        <v>0</v>
      </c>
      <c r="AB2690" s="1" t="s">
        <v>38</v>
      </c>
      <c r="AC2690" s="2">
        <v>42679</v>
      </c>
      <c r="AD2690" s="1">
        <v>2016</v>
      </c>
      <c r="AE2690" s="15">
        <f xml:space="preserve"> Cleaned_data[[#This Row],[adr]] * (Cleaned_data[[#This Row],[stays_in_week_nights]] + Cleaned_data[[#This Row],[stays_in_weekend_nights]])</f>
        <v>33</v>
      </c>
      <c r="AF2690" s="1">
        <f t="shared" ref="AF2690:AF2753" si="42">E2690 +F2690</f>
        <v>1</v>
      </c>
    </row>
    <row r="2691" spans="1:32" x14ac:dyDescent="0.3">
      <c r="A2691" s="1" t="s">
        <v>30</v>
      </c>
      <c r="B2691">
        <v>0</v>
      </c>
      <c r="C2691">
        <v>1</v>
      </c>
      <c r="D2691">
        <v>45</v>
      </c>
      <c r="E2691">
        <v>0</v>
      </c>
      <c r="F2691">
        <v>1</v>
      </c>
      <c r="G2691">
        <v>1</v>
      </c>
      <c r="H2691">
        <v>0</v>
      </c>
      <c r="I2691">
        <v>0</v>
      </c>
      <c r="J2691" s="1" t="s">
        <v>31</v>
      </c>
      <c r="K2691" s="1" t="s">
        <v>39</v>
      </c>
      <c r="L2691" s="1" t="s">
        <v>33</v>
      </c>
      <c r="M2691" s="1" t="s">
        <v>33</v>
      </c>
      <c r="N2691">
        <v>0</v>
      </c>
      <c r="O2691">
        <v>0</v>
      </c>
      <c r="P2691">
        <v>0</v>
      </c>
      <c r="Q2691" s="1" t="s">
        <v>55</v>
      </c>
      <c r="R2691" s="1" t="s">
        <v>55</v>
      </c>
      <c r="S2691">
        <v>1</v>
      </c>
      <c r="T2691" s="1" t="s">
        <v>36</v>
      </c>
      <c r="U2691">
        <v>0</v>
      </c>
      <c r="V2691">
        <v>51</v>
      </c>
      <c r="W2691">
        <v>0</v>
      </c>
      <c r="X2691" s="1" t="s">
        <v>37</v>
      </c>
      <c r="Y2691">
        <v>48</v>
      </c>
      <c r="Z2691">
        <v>1</v>
      </c>
      <c r="AA2691">
        <v>0</v>
      </c>
      <c r="AB2691" s="1" t="s">
        <v>38</v>
      </c>
      <c r="AC2691" s="2">
        <v>42679</v>
      </c>
      <c r="AD2691" s="1">
        <v>2016</v>
      </c>
      <c r="AE2691" s="15">
        <f xml:space="preserve"> Cleaned_data[[#This Row],[adr]] * (Cleaned_data[[#This Row],[stays_in_week_nights]] + Cleaned_data[[#This Row],[stays_in_weekend_nights]])</f>
        <v>48</v>
      </c>
      <c r="AF2691" s="1">
        <f t="shared" si="42"/>
        <v>1</v>
      </c>
    </row>
    <row r="2692" spans="1:32" x14ac:dyDescent="0.3">
      <c r="A2692" s="1" t="s">
        <v>30</v>
      </c>
      <c r="B2692">
        <v>0</v>
      </c>
      <c r="C2692">
        <v>7</v>
      </c>
      <c r="D2692">
        <v>46</v>
      </c>
      <c r="E2692">
        <v>1</v>
      </c>
      <c r="F2692">
        <v>0</v>
      </c>
      <c r="G2692">
        <v>1</v>
      </c>
      <c r="H2692">
        <v>0</v>
      </c>
      <c r="I2692">
        <v>0</v>
      </c>
      <c r="J2692" s="1" t="s">
        <v>31</v>
      </c>
      <c r="K2692" s="1" t="s">
        <v>39</v>
      </c>
      <c r="L2692" s="1" t="s">
        <v>33</v>
      </c>
      <c r="M2692" s="1" t="s">
        <v>33</v>
      </c>
      <c r="N2692">
        <v>0</v>
      </c>
      <c r="O2692">
        <v>0</v>
      </c>
      <c r="P2692">
        <v>0</v>
      </c>
      <c r="Q2692" s="1" t="s">
        <v>34</v>
      </c>
      <c r="R2692" s="1" t="s">
        <v>34</v>
      </c>
      <c r="S2692">
        <v>0</v>
      </c>
      <c r="T2692" s="1" t="s">
        <v>36</v>
      </c>
      <c r="U2692">
        <v>0</v>
      </c>
      <c r="V2692">
        <v>394</v>
      </c>
      <c r="W2692">
        <v>0</v>
      </c>
      <c r="X2692" s="1" t="s">
        <v>50</v>
      </c>
      <c r="Y2692">
        <v>51</v>
      </c>
      <c r="Z2692">
        <v>1</v>
      </c>
      <c r="AA2692">
        <v>0</v>
      </c>
      <c r="AB2692" s="1" t="s">
        <v>38</v>
      </c>
      <c r="AC2692" s="2">
        <v>42682</v>
      </c>
      <c r="AD2692" s="1">
        <v>2016</v>
      </c>
      <c r="AE2692" s="15">
        <f xml:space="preserve"> Cleaned_data[[#This Row],[adr]] * (Cleaned_data[[#This Row],[stays_in_week_nights]] + Cleaned_data[[#This Row],[stays_in_weekend_nights]])</f>
        <v>51</v>
      </c>
      <c r="AF2692" s="1">
        <f t="shared" si="42"/>
        <v>1</v>
      </c>
    </row>
    <row r="2693" spans="1:32" x14ac:dyDescent="0.3">
      <c r="A2693" s="1" t="s">
        <v>30</v>
      </c>
      <c r="B2693">
        <v>0</v>
      </c>
      <c r="C2693">
        <v>7</v>
      </c>
      <c r="D2693">
        <v>46</v>
      </c>
      <c r="E2693">
        <v>1</v>
      </c>
      <c r="F2693">
        <v>0</v>
      </c>
      <c r="G2693">
        <v>1</v>
      </c>
      <c r="H2693">
        <v>0</v>
      </c>
      <c r="I2693">
        <v>0</v>
      </c>
      <c r="J2693" s="1" t="s">
        <v>31</v>
      </c>
      <c r="K2693" s="1" t="s">
        <v>39</v>
      </c>
      <c r="L2693" s="1" t="s">
        <v>33</v>
      </c>
      <c r="M2693" s="1" t="s">
        <v>33</v>
      </c>
      <c r="N2693">
        <v>0</v>
      </c>
      <c r="O2693">
        <v>0</v>
      </c>
      <c r="P2693">
        <v>0</v>
      </c>
      <c r="Q2693" s="1" t="s">
        <v>34</v>
      </c>
      <c r="R2693" s="1" t="s">
        <v>34</v>
      </c>
      <c r="S2693">
        <v>0</v>
      </c>
      <c r="T2693" s="1" t="s">
        <v>36</v>
      </c>
      <c r="U2693">
        <v>0</v>
      </c>
      <c r="V2693">
        <v>394</v>
      </c>
      <c r="W2693">
        <v>0</v>
      </c>
      <c r="X2693" s="1" t="s">
        <v>50</v>
      </c>
      <c r="Y2693">
        <v>45</v>
      </c>
      <c r="Z2693">
        <v>0</v>
      </c>
      <c r="AA2693">
        <v>0</v>
      </c>
      <c r="AB2693" s="1" t="s">
        <v>38</v>
      </c>
      <c r="AC2693" s="2">
        <v>42682</v>
      </c>
      <c r="AD2693" s="1">
        <v>2016</v>
      </c>
      <c r="AE2693" s="15">
        <f xml:space="preserve"> Cleaned_data[[#This Row],[adr]] * (Cleaned_data[[#This Row],[stays_in_week_nights]] + Cleaned_data[[#This Row],[stays_in_weekend_nights]])</f>
        <v>45</v>
      </c>
      <c r="AF2693" s="1">
        <f t="shared" si="42"/>
        <v>1</v>
      </c>
    </row>
    <row r="2694" spans="1:32" x14ac:dyDescent="0.3">
      <c r="A2694" s="1" t="s">
        <v>30</v>
      </c>
      <c r="B2694">
        <v>0</v>
      </c>
      <c r="C2694">
        <v>3</v>
      </c>
      <c r="D2694">
        <v>46</v>
      </c>
      <c r="E2694">
        <v>1</v>
      </c>
      <c r="F2694">
        <v>1</v>
      </c>
      <c r="G2694">
        <v>1</v>
      </c>
      <c r="H2694">
        <v>0</v>
      </c>
      <c r="I2694">
        <v>0</v>
      </c>
      <c r="J2694" s="1" t="s">
        <v>31</v>
      </c>
      <c r="K2694" s="1" t="s">
        <v>39</v>
      </c>
      <c r="L2694" s="1" t="s">
        <v>72</v>
      </c>
      <c r="M2694" s="1" t="s">
        <v>33</v>
      </c>
      <c r="N2694">
        <v>0</v>
      </c>
      <c r="O2694">
        <v>0</v>
      </c>
      <c r="P2694">
        <v>0</v>
      </c>
      <c r="Q2694" s="1" t="s">
        <v>34</v>
      </c>
      <c r="R2694" s="1" t="s">
        <v>58</v>
      </c>
      <c r="S2694">
        <v>1</v>
      </c>
      <c r="T2694" s="1" t="s">
        <v>36</v>
      </c>
      <c r="U2694">
        <v>0</v>
      </c>
      <c r="V2694">
        <v>302</v>
      </c>
      <c r="W2694">
        <v>0</v>
      </c>
      <c r="X2694" s="1" t="s">
        <v>37</v>
      </c>
      <c r="Y2694">
        <v>0</v>
      </c>
      <c r="Z2694">
        <v>0</v>
      </c>
      <c r="AA2694">
        <v>1</v>
      </c>
      <c r="AB2694" s="1" t="s">
        <v>38</v>
      </c>
      <c r="AC2694" s="2">
        <v>42683</v>
      </c>
      <c r="AD2694" s="1">
        <v>2016</v>
      </c>
      <c r="AE2694" s="15">
        <f xml:space="preserve"> Cleaned_data[[#This Row],[adr]] * (Cleaned_data[[#This Row],[stays_in_week_nights]] + Cleaned_data[[#This Row],[stays_in_weekend_nights]])</f>
        <v>0</v>
      </c>
      <c r="AF2694" s="1">
        <f t="shared" si="42"/>
        <v>2</v>
      </c>
    </row>
    <row r="2695" spans="1:32" x14ac:dyDescent="0.3">
      <c r="A2695" s="1" t="s">
        <v>30</v>
      </c>
      <c r="B2695">
        <v>0</v>
      </c>
      <c r="C2695">
        <v>3</v>
      </c>
      <c r="D2695">
        <v>46</v>
      </c>
      <c r="E2695">
        <v>1</v>
      </c>
      <c r="F2695">
        <v>1</v>
      </c>
      <c r="G2695">
        <v>1</v>
      </c>
      <c r="H2695">
        <v>0</v>
      </c>
      <c r="I2695">
        <v>0</v>
      </c>
      <c r="J2695" s="1" t="s">
        <v>31</v>
      </c>
      <c r="K2695" s="1" t="s">
        <v>39</v>
      </c>
      <c r="L2695" s="1" t="s">
        <v>72</v>
      </c>
      <c r="M2695" s="1" t="s">
        <v>33</v>
      </c>
      <c r="N2695">
        <v>0</v>
      </c>
      <c r="O2695">
        <v>0</v>
      </c>
      <c r="P2695">
        <v>0</v>
      </c>
      <c r="Q2695" s="1" t="s">
        <v>34</v>
      </c>
      <c r="R2695" s="1" t="s">
        <v>58</v>
      </c>
      <c r="S2695">
        <v>1</v>
      </c>
      <c r="T2695" s="1" t="s">
        <v>36</v>
      </c>
      <c r="U2695">
        <v>0</v>
      </c>
      <c r="V2695">
        <v>302</v>
      </c>
      <c r="W2695">
        <v>0</v>
      </c>
      <c r="X2695" s="1" t="s">
        <v>37</v>
      </c>
      <c r="Y2695">
        <v>0</v>
      </c>
      <c r="Z2695">
        <v>1</v>
      </c>
      <c r="AA2695">
        <v>1</v>
      </c>
      <c r="AB2695" s="1" t="s">
        <v>38</v>
      </c>
      <c r="AC2695" s="2">
        <v>42683</v>
      </c>
      <c r="AD2695" s="1">
        <v>2016</v>
      </c>
      <c r="AE2695" s="15">
        <f xml:space="preserve"> Cleaned_data[[#This Row],[adr]] * (Cleaned_data[[#This Row],[stays_in_week_nights]] + Cleaned_data[[#This Row],[stays_in_weekend_nights]])</f>
        <v>0</v>
      </c>
      <c r="AF2695" s="1">
        <f t="shared" si="42"/>
        <v>2</v>
      </c>
    </row>
    <row r="2696" spans="1:32" x14ac:dyDescent="0.3">
      <c r="A2696" s="1" t="s">
        <v>30</v>
      </c>
      <c r="B2696">
        <v>0</v>
      </c>
      <c r="C2696">
        <v>4</v>
      </c>
      <c r="D2696">
        <v>48</v>
      </c>
      <c r="E2696">
        <v>1</v>
      </c>
      <c r="F2696">
        <v>0</v>
      </c>
      <c r="G2696">
        <v>1</v>
      </c>
      <c r="H2696">
        <v>0</v>
      </c>
      <c r="I2696">
        <v>0</v>
      </c>
      <c r="J2696" s="1" t="s">
        <v>31</v>
      </c>
      <c r="K2696" s="1" t="s">
        <v>39</v>
      </c>
      <c r="L2696" s="1" t="s">
        <v>33</v>
      </c>
      <c r="M2696" s="1" t="s">
        <v>47</v>
      </c>
      <c r="N2696">
        <v>1</v>
      </c>
      <c r="O2696">
        <v>0</v>
      </c>
      <c r="P2696">
        <v>2</v>
      </c>
      <c r="Q2696" s="1" t="s">
        <v>34</v>
      </c>
      <c r="R2696" s="1" t="s">
        <v>55</v>
      </c>
      <c r="S2696">
        <v>0</v>
      </c>
      <c r="T2696" s="1" t="s">
        <v>36</v>
      </c>
      <c r="U2696">
        <v>0</v>
      </c>
      <c r="V2696">
        <v>167</v>
      </c>
      <c r="W2696">
        <v>0</v>
      </c>
      <c r="X2696" s="1" t="s">
        <v>37</v>
      </c>
      <c r="Y2696">
        <v>30</v>
      </c>
      <c r="Z2696">
        <v>0</v>
      </c>
      <c r="AA2696">
        <v>2</v>
      </c>
      <c r="AB2696" s="1" t="s">
        <v>38</v>
      </c>
      <c r="AC2696" s="2">
        <v>42696</v>
      </c>
      <c r="AD2696" s="1">
        <v>2016</v>
      </c>
      <c r="AE2696" s="15">
        <f xml:space="preserve"> Cleaned_data[[#This Row],[adr]] * (Cleaned_data[[#This Row],[stays_in_week_nights]] + Cleaned_data[[#This Row],[stays_in_weekend_nights]])</f>
        <v>30</v>
      </c>
      <c r="AF2696" s="1">
        <f t="shared" si="42"/>
        <v>1</v>
      </c>
    </row>
    <row r="2697" spans="1:32" x14ac:dyDescent="0.3">
      <c r="A2697" s="1" t="s">
        <v>30</v>
      </c>
      <c r="B2697">
        <v>0</v>
      </c>
      <c r="C2697">
        <v>6</v>
      </c>
      <c r="D2697">
        <v>48</v>
      </c>
      <c r="E2697">
        <v>0</v>
      </c>
      <c r="F2697">
        <v>1</v>
      </c>
      <c r="G2697">
        <v>1</v>
      </c>
      <c r="H2697">
        <v>0</v>
      </c>
      <c r="I2697">
        <v>0</v>
      </c>
      <c r="J2697" s="1" t="s">
        <v>31</v>
      </c>
      <c r="K2697" s="1" t="s">
        <v>39</v>
      </c>
      <c r="L2697" s="1" t="s">
        <v>33</v>
      </c>
      <c r="M2697" s="1" t="s">
        <v>47</v>
      </c>
      <c r="N2697">
        <v>1</v>
      </c>
      <c r="O2697">
        <v>0</v>
      </c>
      <c r="P2697">
        <v>3</v>
      </c>
      <c r="Q2697" s="1" t="s">
        <v>34</v>
      </c>
      <c r="R2697" s="1" t="s">
        <v>55</v>
      </c>
      <c r="S2697">
        <v>0</v>
      </c>
      <c r="T2697" s="1" t="s">
        <v>36</v>
      </c>
      <c r="U2697">
        <v>0</v>
      </c>
      <c r="V2697">
        <v>167</v>
      </c>
      <c r="W2697">
        <v>0</v>
      </c>
      <c r="X2697" s="1" t="s">
        <v>37</v>
      </c>
      <c r="Y2697">
        <v>30</v>
      </c>
      <c r="Z2697">
        <v>0</v>
      </c>
      <c r="AA2697">
        <v>2</v>
      </c>
      <c r="AB2697" s="1" t="s">
        <v>38</v>
      </c>
      <c r="AC2697" s="2">
        <v>42698</v>
      </c>
      <c r="AD2697" s="1">
        <v>2016</v>
      </c>
      <c r="AE2697" s="15">
        <f xml:space="preserve"> Cleaned_data[[#This Row],[adr]] * (Cleaned_data[[#This Row],[stays_in_week_nights]] + Cleaned_data[[#This Row],[stays_in_weekend_nights]])</f>
        <v>30</v>
      </c>
      <c r="AF2697" s="1">
        <f t="shared" si="42"/>
        <v>1</v>
      </c>
    </row>
    <row r="2698" spans="1:32" x14ac:dyDescent="0.3">
      <c r="A2698" s="1" t="s">
        <v>30</v>
      </c>
      <c r="B2698">
        <v>0</v>
      </c>
      <c r="C2698">
        <v>3</v>
      </c>
      <c r="D2698">
        <v>49</v>
      </c>
      <c r="E2698">
        <v>1</v>
      </c>
      <c r="F2698">
        <v>0</v>
      </c>
      <c r="G2698">
        <v>1</v>
      </c>
      <c r="H2698">
        <v>0</v>
      </c>
      <c r="I2698">
        <v>0</v>
      </c>
      <c r="J2698" s="1" t="s">
        <v>31</v>
      </c>
      <c r="K2698" s="1" t="s">
        <v>39</v>
      </c>
      <c r="L2698" s="1" t="s">
        <v>33</v>
      </c>
      <c r="M2698" s="1" t="s">
        <v>47</v>
      </c>
      <c r="N2698">
        <v>1</v>
      </c>
      <c r="O2698">
        <v>0</v>
      </c>
      <c r="P2698">
        <v>4</v>
      </c>
      <c r="Q2698" s="1" t="s">
        <v>34</v>
      </c>
      <c r="R2698" s="1" t="s">
        <v>55</v>
      </c>
      <c r="S2698">
        <v>0</v>
      </c>
      <c r="T2698" s="1" t="s">
        <v>36</v>
      </c>
      <c r="U2698">
        <v>0</v>
      </c>
      <c r="V2698">
        <v>167</v>
      </c>
      <c r="W2698">
        <v>0</v>
      </c>
      <c r="X2698" s="1" t="s">
        <v>37</v>
      </c>
      <c r="Y2698">
        <v>30</v>
      </c>
      <c r="Z2698">
        <v>0</v>
      </c>
      <c r="AA2698">
        <v>2</v>
      </c>
      <c r="AB2698" s="1" t="s">
        <v>38</v>
      </c>
      <c r="AC2698" s="2">
        <v>42703</v>
      </c>
      <c r="AD2698" s="1">
        <v>2016</v>
      </c>
      <c r="AE2698" s="15">
        <f xml:space="preserve"> Cleaned_data[[#This Row],[adr]] * (Cleaned_data[[#This Row],[stays_in_week_nights]] + Cleaned_data[[#This Row],[stays_in_weekend_nights]])</f>
        <v>30</v>
      </c>
      <c r="AF2698" s="1">
        <f t="shared" si="42"/>
        <v>1</v>
      </c>
    </row>
    <row r="2699" spans="1:32" x14ac:dyDescent="0.3">
      <c r="A2699" s="1" t="s">
        <v>30</v>
      </c>
      <c r="B2699">
        <v>0</v>
      </c>
      <c r="C2699">
        <v>3</v>
      </c>
      <c r="D2699">
        <v>50</v>
      </c>
      <c r="E2699">
        <v>1</v>
      </c>
      <c r="F2699">
        <v>0</v>
      </c>
      <c r="G2699">
        <v>1</v>
      </c>
      <c r="H2699">
        <v>0</v>
      </c>
      <c r="I2699">
        <v>0</v>
      </c>
      <c r="J2699" s="1" t="s">
        <v>31</v>
      </c>
      <c r="K2699" s="1" t="s">
        <v>39</v>
      </c>
      <c r="L2699" s="1" t="s">
        <v>33</v>
      </c>
      <c r="M2699" s="1" t="s">
        <v>47</v>
      </c>
      <c r="N2699">
        <v>1</v>
      </c>
      <c r="O2699">
        <v>0</v>
      </c>
      <c r="P2699">
        <v>5</v>
      </c>
      <c r="Q2699" s="1" t="s">
        <v>34</v>
      </c>
      <c r="R2699" s="1" t="s">
        <v>55</v>
      </c>
      <c r="S2699">
        <v>0</v>
      </c>
      <c r="T2699" s="1" t="s">
        <v>36</v>
      </c>
      <c r="U2699">
        <v>0</v>
      </c>
      <c r="V2699">
        <v>167</v>
      </c>
      <c r="W2699">
        <v>0</v>
      </c>
      <c r="X2699" s="1" t="s">
        <v>37</v>
      </c>
      <c r="Y2699">
        <v>30</v>
      </c>
      <c r="Z2699">
        <v>0</v>
      </c>
      <c r="AA2699">
        <v>2</v>
      </c>
      <c r="AB2699" s="1" t="s">
        <v>38</v>
      </c>
      <c r="AC2699" s="2">
        <v>42710</v>
      </c>
      <c r="AD2699" s="1">
        <v>2016</v>
      </c>
      <c r="AE2699" s="15">
        <f xml:space="preserve"> Cleaned_data[[#This Row],[adr]] * (Cleaned_data[[#This Row],[stays_in_week_nights]] + Cleaned_data[[#This Row],[stays_in_weekend_nights]])</f>
        <v>30</v>
      </c>
      <c r="AF2699" s="1">
        <f t="shared" si="42"/>
        <v>1</v>
      </c>
    </row>
    <row r="2700" spans="1:32" x14ac:dyDescent="0.3">
      <c r="A2700" s="1" t="s">
        <v>30</v>
      </c>
      <c r="B2700">
        <v>0</v>
      </c>
      <c r="C2700">
        <v>3</v>
      </c>
      <c r="D2700">
        <v>47</v>
      </c>
      <c r="E2700">
        <v>1</v>
      </c>
      <c r="F2700">
        <v>2</v>
      </c>
      <c r="G2700">
        <v>1</v>
      </c>
      <c r="H2700">
        <v>0</v>
      </c>
      <c r="I2700">
        <v>0</v>
      </c>
      <c r="J2700" s="1" t="s">
        <v>31</v>
      </c>
      <c r="K2700" s="1" t="s">
        <v>39</v>
      </c>
      <c r="L2700" s="1" t="s">
        <v>33</v>
      </c>
      <c r="M2700" s="1" t="s">
        <v>33</v>
      </c>
      <c r="N2700">
        <v>0</v>
      </c>
      <c r="O2700">
        <v>0</v>
      </c>
      <c r="P2700">
        <v>0</v>
      </c>
      <c r="Q2700" s="1" t="s">
        <v>34</v>
      </c>
      <c r="R2700" s="1" t="s">
        <v>55</v>
      </c>
      <c r="S2700">
        <v>1</v>
      </c>
      <c r="T2700" s="1" t="s">
        <v>36</v>
      </c>
      <c r="U2700">
        <v>0</v>
      </c>
      <c r="V2700">
        <v>83</v>
      </c>
      <c r="W2700">
        <v>0</v>
      </c>
      <c r="X2700" s="1" t="s">
        <v>37</v>
      </c>
      <c r="Y2700">
        <v>30</v>
      </c>
      <c r="Z2700">
        <v>0</v>
      </c>
      <c r="AA2700">
        <v>0</v>
      </c>
      <c r="AB2700" s="1" t="s">
        <v>38</v>
      </c>
      <c r="AC2700" s="2">
        <v>42691</v>
      </c>
      <c r="AD2700" s="1">
        <v>2016</v>
      </c>
      <c r="AE2700" s="15">
        <f xml:space="preserve"> Cleaned_data[[#This Row],[adr]] * (Cleaned_data[[#This Row],[stays_in_week_nights]] + Cleaned_data[[#This Row],[stays_in_weekend_nights]])</f>
        <v>90</v>
      </c>
      <c r="AF2700" s="1">
        <f t="shared" si="42"/>
        <v>3</v>
      </c>
    </row>
    <row r="2701" spans="1:32" x14ac:dyDescent="0.3">
      <c r="A2701" s="1" t="s">
        <v>30</v>
      </c>
      <c r="B2701">
        <v>0</v>
      </c>
      <c r="C2701">
        <v>4</v>
      </c>
      <c r="D2701">
        <v>47</v>
      </c>
      <c r="E2701">
        <v>2</v>
      </c>
      <c r="F2701">
        <v>3</v>
      </c>
      <c r="G2701">
        <v>1</v>
      </c>
      <c r="H2701">
        <v>0</v>
      </c>
      <c r="I2701">
        <v>0</v>
      </c>
      <c r="J2701" s="1" t="s">
        <v>31</v>
      </c>
      <c r="K2701" s="1" t="s">
        <v>39</v>
      </c>
      <c r="L2701" s="1" t="s">
        <v>44</v>
      </c>
      <c r="M2701" s="1" t="s">
        <v>44</v>
      </c>
      <c r="N2701">
        <v>0</v>
      </c>
      <c r="O2701">
        <v>0</v>
      </c>
      <c r="P2701">
        <v>0</v>
      </c>
      <c r="Q2701" s="1" t="s">
        <v>34</v>
      </c>
      <c r="R2701" s="1" t="s">
        <v>34</v>
      </c>
      <c r="S2701">
        <v>0</v>
      </c>
      <c r="T2701" s="1" t="s">
        <v>36</v>
      </c>
      <c r="U2701">
        <v>0</v>
      </c>
      <c r="V2701">
        <v>154</v>
      </c>
      <c r="W2701">
        <v>0</v>
      </c>
      <c r="X2701" s="1" t="s">
        <v>37</v>
      </c>
      <c r="Y2701">
        <v>27</v>
      </c>
      <c r="Z2701">
        <v>0</v>
      </c>
      <c r="AA2701">
        <v>0</v>
      </c>
      <c r="AB2701" s="1" t="s">
        <v>38</v>
      </c>
      <c r="AC2701" s="2">
        <v>42692</v>
      </c>
      <c r="AD2701" s="1">
        <v>2016</v>
      </c>
      <c r="AE2701" s="15">
        <f xml:space="preserve"> Cleaned_data[[#This Row],[adr]] * (Cleaned_data[[#This Row],[stays_in_week_nights]] + Cleaned_data[[#This Row],[stays_in_weekend_nights]])</f>
        <v>135</v>
      </c>
      <c r="AF2701" s="1">
        <f t="shared" si="42"/>
        <v>5</v>
      </c>
    </row>
    <row r="2702" spans="1:32" x14ac:dyDescent="0.3">
      <c r="A2702" s="1" t="s">
        <v>30</v>
      </c>
      <c r="B2702">
        <v>0</v>
      </c>
      <c r="C2702">
        <v>18</v>
      </c>
      <c r="D2702">
        <v>47</v>
      </c>
      <c r="E2702">
        <v>2</v>
      </c>
      <c r="F2702">
        <v>3</v>
      </c>
      <c r="G2702">
        <v>1</v>
      </c>
      <c r="H2702">
        <v>0</v>
      </c>
      <c r="I2702">
        <v>0</v>
      </c>
      <c r="J2702" s="1" t="s">
        <v>31</v>
      </c>
      <c r="K2702" s="1" t="s">
        <v>39</v>
      </c>
      <c r="L2702" s="1" t="s">
        <v>33</v>
      </c>
      <c r="M2702" s="1" t="s">
        <v>33</v>
      </c>
      <c r="N2702">
        <v>0</v>
      </c>
      <c r="O2702">
        <v>0</v>
      </c>
      <c r="P2702">
        <v>0</v>
      </c>
      <c r="Q2702" s="1" t="s">
        <v>34</v>
      </c>
      <c r="R2702" s="1" t="s">
        <v>34</v>
      </c>
      <c r="S2702">
        <v>0</v>
      </c>
      <c r="T2702" s="1" t="s">
        <v>36</v>
      </c>
      <c r="U2702">
        <v>0</v>
      </c>
      <c r="V2702">
        <v>466</v>
      </c>
      <c r="W2702">
        <v>0</v>
      </c>
      <c r="X2702" s="1" t="s">
        <v>37</v>
      </c>
      <c r="Y2702">
        <v>35</v>
      </c>
      <c r="Z2702">
        <v>0</v>
      </c>
      <c r="AA2702">
        <v>0</v>
      </c>
      <c r="AB2702" s="1" t="s">
        <v>38</v>
      </c>
      <c r="AC2702" s="2">
        <v>42692</v>
      </c>
      <c r="AD2702" s="1">
        <v>2016</v>
      </c>
      <c r="AE2702" s="15">
        <f xml:space="preserve"> Cleaned_data[[#This Row],[adr]] * (Cleaned_data[[#This Row],[stays_in_week_nights]] + Cleaned_data[[#This Row],[stays_in_weekend_nights]])</f>
        <v>175</v>
      </c>
      <c r="AF2702" s="1">
        <f t="shared" si="42"/>
        <v>5</v>
      </c>
    </row>
    <row r="2703" spans="1:32" x14ac:dyDescent="0.3">
      <c r="A2703" s="1" t="s">
        <v>30</v>
      </c>
      <c r="B2703">
        <v>0</v>
      </c>
      <c r="C2703">
        <v>2</v>
      </c>
      <c r="D2703">
        <v>47</v>
      </c>
      <c r="E2703">
        <v>0</v>
      </c>
      <c r="F2703">
        <v>1</v>
      </c>
      <c r="G2703">
        <v>2</v>
      </c>
      <c r="H2703">
        <v>0</v>
      </c>
      <c r="I2703">
        <v>0</v>
      </c>
      <c r="J2703" s="1" t="s">
        <v>31</v>
      </c>
      <c r="K2703" s="1" t="s">
        <v>39</v>
      </c>
      <c r="L2703" s="1" t="s">
        <v>33</v>
      </c>
      <c r="M2703" s="1" t="s">
        <v>33</v>
      </c>
      <c r="N2703">
        <v>0</v>
      </c>
      <c r="O2703">
        <v>0</v>
      </c>
      <c r="P2703">
        <v>0</v>
      </c>
      <c r="Q2703" s="1" t="s">
        <v>35</v>
      </c>
      <c r="R2703" s="1" t="s">
        <v>35</v>
      </c>
      <c r="S2703">
        <v>0</v>
      </c>
      <c r="T2703" s="1" t="s">
        <v>36</v>
      </c>
      <c r="U2703">
        <v>0</v>
      </c>
      <c r="V2703">
        <v>364</v>
      </c>
      <c r="W2703">
        <v>0</v>
      </c>
      <c r="X2703" s="1" t="s">
        <v>37</v>
      </c>
      <c r="Y2703">
        <v>50</v>
      </c>
      <c r="Z2703">
        <v>0</v>
      </c>
      <c r="AA2703">
        <v>1</v>
      </c>
      <c r="AB2703" s="1" t="s">
        <v>38</v>
      </c>
      <c r="AC2703" s="2">
        <v>42694</v>
      </c>
      <c r="AD2703" s="1">
        <v>2016</v>
      </c>
      <c r="AE2703" s="15">
        <f xml:space="preserve"> Cleaned_data[[#This Row],[adr]] * (Cleaned_data[[#This Row],[stays_in_week_nights]] + Cleaned_data[[#This Row],[stays_in_weekend_nights]])</f>
        <v>50</v>
      </c>
      <c r="AF2703" s="1">
        <f t="shared" si="42"/>
        <v>1</v>
      </c>
    </row>
    <row r="2704" spans="1:32" x14ac:dyDescent="0.3">
      <c r="A2704" s="1" t="s">
        <v>30</v>
      </c>
      <c r="B2704">
        <v>0</v>
      </c>
      <c r="C2704">
        <v>7</v>
      </c>
      <c r="D2704">
        <v>48</v>
      </c>
      <c r="E2704">
        <v>1</v>
      </c>
      <c r="F2704">
        <v>0</v>
      </c>
      <c r="G2704">
        <v>1</v>
      </c>
      <c r="H2704">
        <v>0</v>
      </c>
      <c r="I2704">
        <v>0</v>
      </c>
      <c r="J2704" s="1" t="s">
        <v>31</v>
      </c>
      <c r="K2704" s="1" t="s">
        <v>39</v>
      </c>
      <c r="L2704" s="1" t="s">
        <v>33</v>
      </c>
      <c r="M2704" s="1" t="s">
        <v>33</v>
      </c>
      <c r="N2704">
        <v>0</v>
      </c>
      <c r="O2704">
        <v>0</v>
      </c>
      <c r="P2704">
        <v>0</v>
      </c>
      <c r="Q2704" s="1" t="s">
        <v>34</v>
      </c>
      <c r="R2704" s="1" t="s">
        <v>55</v>
      </c>
      <c r="S2704">
        <v>0</v>
      </c>
      <c r="T2704" s="1" t="s">
        <v>36</v>
      </c>
      <c r="U2704">
        <v>0</v>
      </c>
      <c r="V2704">
        <v>428</v>
      </c>
      <c r="W2704">
        <v>0</v>
      </c>
      <c r="X2704" s="1" t="s">
        <v>37</v>
      </c>
      <c r="Y2704">
        <v>30</v>
      </c>
      <c r="Z2704">
        <v>0</v>
      </c>
      <c r="AA2704">
        <v>0</v>
      </c>
      <c r="AB2704" s="1" t="s">
        <v>38</v>
      </c>
      <c r="AC2704" s="2">
        <v>42696</v>
      </c>
      <c r="AD2704" s="1">
        <v>2016</v>
      </c>
      <c r="AE2704" s="15">
        <f xml:space="preserve"> Cleaned_data[[#This Row],[adr]] * (Cleaned_data[[#This Row],[stays_in_week_nights]] + Cleaned_data[[#This Row],[stays_in_weekend_nights]])</f>
        <v>30</v>
      </c>
      <c r="AF2704" s="1">
        <f t="shared" si="42"/>
        <v>1</v>
      </c>
    </row>
    <row r="2705" spans="1:32" x14ac:dyDescent="0.3">
      <c r="A2705" s="1" t="s">
        <v>30</v>
      </c>
      <c r="B2705">
        <v>0</v>
      </c>
      <c r="C2705">
        <v>2</v>
      </c>
      <c r="D2705">
        <v>48</v>
      </c>
      <c r="E2705">
        <v>0</v>
      </c>
      <c r="F2705">
        <v>1</v>
      </c>
      <c r="G2705">
        <v>1</v>
      </c>
      <c r="H2705">
        <v>0</v>
      </c>
      <c r="I2705">
        <v>0</v>
      </c>
      <c r="J2705" s="1" t="s">
        <v>31</v>
      </c>
      <c r="K2705" s="1" t="s">
        <v>39</v>
      </c>
      <c r="L2705" s="1" t="s">
        <v>33</v>
      </c>
      <c r="M2705" s="1" t="s">
        <v>33</v>
      </c>
      <c r="N2705">
        <v>0</v>
      </c>
      <c r="O2705">
        <v>0</v>
      </c>
      <c r="P2705">
        <v>0</v>
      </c>
      <c r="Q2705" s="1" t="s">
        <v>34</v>
      </c>
      <c r="R2705" s="1" t="s">
        <v>55</v>
      </c>
      <c r="S2705">
        <v>0</v>
      </c>
      <c r="T2705" s="1" t="s">
        <v>36</v>
      </c>
      <c r="U2705">
        <v>0</v>
      </c>
      <c r="V2705">
        <v>108</v>
      </c>
      <c r="W2705">
        <v>0</v>
      </c>
      <c r="X2705" s="1" t="s">
        <v>50</v>
      </c>
      <c r="Y2705">
        <v>44</v>
      </c>
      <c r="Z2705">
        <v>0</v>
      </c>
      <c r="AA2705">
        <v>0</v>
      </c>
      <c r="AB2705" s="1" t="s">
        <v>38</v>
      </c>
      <c r="AC2705" s="2">
        <v>42698</v>
      </c>
      <c r="AD2705" s="1">
        <v>2016</v>
      </c>
      <c r="AE2705" s="15">
        <f xml:space="preserve"> Cleaned_data[[#This Row],[adr]] * (Cleaned_data[[#This Row],[stays_in_week_nights]] + Cleaned_data[[#This Row],[stays_in_weekend_nights]])</f>
        <v>44</v>
      </c>
      <c r="AF2705" s="1">
        <f t="shared" si="42"/>
        <v>1</v>
      </c>
    </row>
    <row r="2706" spans="1:32" x14ac:dyDescent="0.3">
      <c r="A2706" s="1" t="s">
        <v>30</v>
      </c>
      <c r="B2706">
        <v>0</v>
      </c>
      <c r="C2706">
        <v>0</v>
      </c>
      <c r="D2706">
        <v>48</v>
      </c>
      <c r="E2706">
        <v>0</v>
      </c>
      <c r="F2706">
        <v>1</v>
      </c>
      <c r="G2706">
        <v>1</v>
      </c>
      <c r="H2706">
        <v>0</v>
      </c>
      <c r="I2706">
        <v>0</v>
      </c>
      <c r="J2706" s="1" t="s">
        <v>31</v>
      </c>
      <c r="K2706" s="1" t="s">
        <v>39</v>
      </c>
      <c r="L2706" s="1" t="s">
        <v>33</v>
      </c>
      <c r="M2706" s="1" t="s">
        <v>33</v>
      </c>
      <c r="N2706">
        <v>0</v>
      </c>
      <c r="O2706">
        <v>0</v>
      </c>
      <c r="P2706">
        <v>0</v>
      </c>
      <c r="Q2706" s="1" t="s">
        <v>34</v>
      </c>
      <c r="R2706" s="1" t="s">
        <v>55</v>
      </c>
      <c r="S2706">
        <v>0</v>
      </c>
      <c r="T2706" s="1" t="s">
        <v>36</v>
      </c>
      <c r="U2706">
        <v>0</v>
      </c>
      <c r="V2706">
        <v>34</v>
      </c>
      <c r="W2706">
        <v>0</v>
      </c>
      <c r="X2706" s="1" t="s">
        <v>37</v>
      </c>
      <c r="Y2706">
        <v>50</v>
      </c>
      <c r="Z2706">
        <v>1</v>
      </c>
      <c r="AA2706">
        <v>1</v>
      </c>
      <c r="AB2706" s="1" t="s">
        <v>38</v>
      </c>
      <c r="AC2706" s="2">
        <v>42698</v>
      </c>
      <c r="AD2706" s="1">
        <v>2016</v>
      </c>
      <c r="AE2706" s="15">
        <f xml:space="preserve"> Cleaned_data[[#This Row],[adr]] * (Cleaned_data[[#This Row],[stays_in_week_nights]] + Cleaned_data[[#This Row],[stays_in_weekend_nights]])</f>
        <v>50</v>
      </c>
      <c r="AF2706" s="1">
        <f t="shared" si="42"/>
        <v>1</v>
      </c>
    </row>
    <row r="2707" spans="1:32" x14ac:dyDescent="0.3">
      <c r="A2707" s="1" t="s">
        <v>30</v>
      </c>
      <c r="B2707">
        <v>0</v>
      </c>
      <c r="C2707">
        <v>0</v>
      </c>
      <c r="D2707">
        <v>49</v>
      </c>
      <c r="E2707">
        <v>0</v>
      </c>
      <c r="F2707">
        <v>1</v>
      </c>
      <c r="G2707">
        <v>1</v>
      </c>
      <c r="H2707">
        <v>0</v>
      </c>
      <c r="I2707">
        <v>0</v>
      </c>
      <c r="J2707" s="1" t="s">
        <v>31</v>
      </c>
      <c r="K2707" s="1" t="s">
        <v>39</v>
      </c>
      <c r="L2707" s="1" t="s">
        <v>33</v>
      </c>
      <c r="M2707" s="1" t="s">
        <v>33</v>
      </c>
      <c r="N2707">
        <v>1</v>
      </c>
      <c r="O2707">
        <v>0</v>
      </c>
      <c r="P2707">
        <v>1</v>
      </c>
      <c r="Q2707" s="1" t="s">
        <v>34</v>
      </c>
      <c r="R2707" s="1" t="s">
        <v>55</v>
      </c>
      <c r="S2707">
        <v>0</v>
      </c>
      <c r="T2707" s="1" t="s">
        <v>36</v>
      </c>
      <c r="U2707">
        <v>0</v>
      </c>
      <c r="V2707">
        <v>34</v>
      </c>
      <c r="W2707">
        <v>0</v>
      </c>
      <c r="X2707" s="1" t="s">
        <v>37</v>
      </c>
      <c r="Y2707">
        <v>38</v>
      </c>
      <c r="Z2707">
        <v>1</v>
      </c>
      <c r="AA2707">
        <v>1</v>
      </c>
      <c r="AB2707" s="1" t="s">
        <v>38</v>
      </c>
      <c r="AC2707" s="2">
        <v>42704</v>
      </c>
      <c r="AD2707" s="1">
        <v>2016</v>
      </c>
      <c r="AE2707" s="15">
        <f xml:space="preserve"> Cleaned_data[[#This Row],[adr]] * (Cleaned_data[[#This Row],[stays_in_week_nights]] + Cleaned_data[[#This Row],[stays_in_weekend_nights]])</f>
        <v>38</v>
      </c>
      <c r="AF2707" s="1">
        <f t="shared" si="42"/>
        <v>1</v>
      </c>
    </row>
    <row r="2708" spans="1:32" x14ac:dyDescent="0.3">
      <c r="A2708" s="1" t="s">
        <v>30</v>
      </c>
      <c r="B2708">
        <v>0</v>
      </c>
      <c r="C2708">
        <v>0</v>
      </c>
      <c r="D2708">
        <v>48</v>
      </c>
      <c r="E2708">
        <v>0</v>
      </c>
      <c r="F2708">
        <v>1</v>
      </c>
      <c r="G2708">
        <v>1</v>
      </c>
      <c r="H2708">
        <v>0</v>
      </c>
      <c r="I2708">
        <v>0</v>
      </c>
      <c r="J2708" s="1" t="s">
        <v>31</v>
      </c>
      <c r="K2708" s="1" t="s">
        <v>39</v>
      </c>
      <c r="L2708" s="1" t="s">
        <v>33</v>
      </c>
      <c r="M2708" s="1" t="s">
        <v>33</v>
      </c>
      <c r="N2708">
        <v>0</v>
      </c>
      <c r="O2708">
        <v>0</v>
      </c>
      <c r="P2708">
        <v>0</v>
      </c>
      <c r="Q2708" s="1" t="s">
        <v>34</v>
      </c>
      <c r="R2708" s="1" t="s">
        <v>55</v>
      </c>
      <c r="S2708">
        <v>0</v>
      </c>
      <c r="T2708" s="1" t="s">
        <v>36</v>
      </c>
      <c r="U2708">
        <v>0</v>
      </c>
      <c r="V2708">
        <v>34</v>
      </c>
      <c r="W2708">
        <v>0</v>
      </c>
      <c r="X2708" s="1" t="s">
        <v>37</v>
      </c>
      <c r="Y2708">
        <v>50</v>
      </c>
      <c r="Z2708">
        <v>0</v>
      </c>
      <c r="AA2708">
        <v>1</v>
      </c>
      <c r="AB2708" s="1" t="s">
        <v>38</v>
      </c>
      <c r="AC2708" s="2">
        <v>42698</v>
      </c>
      <c r="AD2708" s="1">
        <v>2016</v>
      </c>
      <c r="AE2708" s="15">
        <f xml:space="preserve"> Cleaned_data[[#This Row],[adr]] * (Cleaned_data[[#This Row],[stays_in_week_nights]] + Cleaned_data[[#This Row],[stays_in_weekend_nights]])</f>
        <v>50</v>
      </c>
      <c r="AF2708" s="1">
        <f t="shared" si="42"/>
        <v>1</v>
      </c>
    </row>
    <row r="2709" spans="1:32" x14ac:dyDescent="0.3">
      <c r="A2709" s="1" t="s">
        <v>30</v>
      </c>
      <c r="B2709">
        <v>0</v>
      </c>
      <c r="C2709">
        <v>2</v>
      </c>
      <c r="D2709">
        <v>51</v>
      </c>
      <c r="E2709">
        <v>0</v>
      </c>
      <c r="F2709">
        <v>1</v>
      </c>
      <c r="G2709">
        <v>1</v>
      </c>
      <c r="H2709">
        <v>0</v>
      </c>
      <c r="I2709">
        <v>0</v>
      </c>
      <c r="J2709" s="1" t="s">
        <v>31</v>
      </c>
      <c r="K2709" s="1" t="s">
        <v>39</v>
      </c>
      <c r="L2709" s="1" t="s">
        <v>44</v>
      </c>
      <c r="M2709" s="1" t="s">
        <v>44</v>
      </c>
      <c r="N2709">
        <v>1</v>
      </c>
      <c r="O2709">
        <v>0</v>
      </c>
      <c r="P2709">
        <v>1</v>
      </c>
      <c r="Q2709" s="1" t="s">
        <v>34</v>
      </c>
      <c r="R2709" s="1" t="s">
        <v>55</v>
      </c>
      <c r="S2709">
        <v>0</v>
      </c>
      <c r="T2709" s="1" t="s">
        <v>36</v>
      </c>
      <c r="U2709">
        <v>0</v>
      </c>
      <c r="V2709">
        <v>421</v>
      </c>
      <c r="W2709">
        <v>0</v>
      </c>
      <c r="X2709" s="1" t="s">
        <v>37</v>
      </c>
      <c r="Y2709">
        <v>39</v>
      </c>
      <c r="Z2709">
        <v>0</v>
      </c>
      <c r="AA2709">
        <v>0</v>
      </c>
      <c r="AB2709" s="1" t="s">
        <v>38</v>
      </c>
      <c r="AC2709" s="2">
        <v>42720</v>
      </c>
      <c r="AD2709" s="1">
        <v>2016</v>
      </c>
      <c r="AE2709" s="15">
        <f xml:space="preserve"> Cleaned_data[[#This Row],[adr]] * (Cleaned_data[[#This Row],[stays_in_week_nights]] + Cleaned_data[[#This Row],[stays_in_weekend_nights]])</f>
        <v>39</v>
      </c>
      <c r="AF2709" s="1">
        <f t="shared" si="42"/>
        <v>1</v>
      </c>
    </row>
    <row r="2710" spans="1:32" x14ac:dyDescent="0.3">
      <c r="A2710" s="1" t="s">
        <v>30</v>
      </c>
      <c r="B2710">
        <v>0</v>
      </c>
      <c r="C2710">
        <v>6</v>
      </c>
      <c r="D2710">
        <v>48</v>
      </c>
      <c r="E2710">
        <v>0</v>
      </c>
      <c r="F2710">
        <v>2</v>
      </c>
      <c r="G2710">
        <v>1</v>
      </c>
      <c r="H2710">
        <v>0</v>
      </c>
      <c r="I2710">
        <v>0</v>
      </c>
      <c r="J2710" s="1" t="s">
        <v>31</v>
      </c>
      <c r="K2710" s="1" t="s">
        <v>39</v>
      </c>
      <c r="L2710" s="1" t="s">
        <v>33</v>
      </c>
      <c r="M2710" s="1" t="s">
        <v>33</v>
      </c>
      <c r="N2710">
        <v>0</v>
      </c>
      <c r="O2710">
        <v>0</v>
      </c>
      <c r="P2710">
        <v>0</v>
      </c>
      <c r="Q2710" s="1" t="s">
        <v>34</v>
      </c>
      <c r="R2710" s="1" t="s">
        <v>55</v>
      </c>
      <c r="S2710">
        <v>0</v>
      </c>
      <c r="T2710" s="1" t="s">
        <v>36</v>
      </c>
      <c r="U2710">
        <v>0</v>
      </c>
      <c r="V2710">
        <v>154</v>
      </c>
      <c r="W2710">
        <v>0</v>
      </c>
      <c r="X2710" s="1" t="s">
        <v>37</v>
      </c>
      <c r="Y2710">
        <v>27</v>
      </c>
      <c r="Z2710">
        <v>0</v>
      </c>
      <c r="AA2710">
        <v>0</v>
      </c>
      <c r="AB2710" s="1" t="s">
        <v>38</v>
      </c>
      <c r="AC2710" s="2">
        <v>42699</v>
      </c>
      <c r="AD2710" s="1">
        <v>2016</v>
      </c>
      <c r="AE2710" s="15">
        <f xml:space="preserve"> Cleaned_data[[#This Row],[adr]] * (Cleaned_data[[#This Row],[stays_in_week_nights]] + Cleaned_data[[#This Row],[stays_in_weekend_nights]])</f>
        <v>54</v>
      </c>
      <c r="AF2710" s="1">
        <f t="shared" si="42"/>
        <v>2</v>
      </c>
    </row>
    <row r="2711" spans="1:32" x14ac:dyDescent="0.3">
      <c r="A2711" s="1" t="s">
        <v>30</v>
      </c>
      <c r="B2711">
        <v>0</v>
      </c>
      <c r="C2711">
        <v>2</v>
      </c>
      <c r="D2711">
        <v>48</v>
      </c>
      <c r="E2711">
        <v>0</v>
      </c>
      <c r="F2711">
        <v>1</v>
      </c>
      <c r="G2711">
        <v>2</v>
      </c>
      <c r="H2711">
        <v>0</v>
      </c>
      <c r="I2711">
        <v>0</v>
      </c>
      <c r="J2711" s="1" t="s">
        <v>31</v>
      </c>
      <c r="K2711" s="1" t="s">
        <v>39</v>
      </c>
      <c r="L2711" s="1" t="s">
        <v>33</v>
      </c>
      <c r="M2711" s="1" t="s">
        <v>33</v>
      </c>
      <c r="N2711">
        <v>0</v>
      </c>
      <c r="O2711">
        <v>0</v>
      </c>
      <c r="P2711">
        <v>0</v>
      </c>
      <c r="Q2711" s="1" t="s">
        <v>34</v>
      </c>
      <c r="R2711" s="1" t="s">
        <v>55</v>
      </c>
      <c r="S2711">
        <v>0</v>
      </c>
      <c r="T2711" s="1" t="s">
        <v>36</v>
      </c>
      <c r="U2711">
        <v>0</v>
      </c>
      <c r="V2711">
        <v>484</v>
      </c>
      <c r="W2711">
        <v>0</v>
      </c>
      <c r="X2711" s="1" t="s">
        <v>37</v>
      </c>
      <c r="Y2711">
        <v>48.4</v>
      </c>
      <c r="Z2711">
        <v>0</v>
      </c>
      <c r="AA2711">
        <v>1</v>
      </c>
      <c r="AB2711" s="1" t="s">
        <v>38</v>
      </c>
      <c r="AC2711" s="2">
        <v>42699</v>
      </c>
      <c r="AD2711" s="1">
        <v>2016</v>
      </c>
      <c r="AE2711" s="15">
        <f xml:space="preserve"> Cleaned_data[[#This Row],[adr]] * (Cleaned_data[[#This Row],[stays_in_week_nights]] + Cleaned_data[[#This Row],[stays_in_weekend_nights]])</f>
        <v>48.4</v>
      </c>
      <c r="AF2711" s="1">
        <f t="shared" si="42"/>
        <v>1</v>
      </c>
    </row>
    <row r="2712" spans="1:32" x14ac:dyDescent="0.3">
      <c r="A2712" s="1" t="s">
        <v>30</v>
      </c>
      <c r="B2712">
        <v>0</v>
      </c>
      <c r="C2712">
        <v>3</v>
      </c>
      <c r="D2712">
        <v>48</v>
      </c>
      <c r="E2712">
        <v>0</v>
      </c>
      <c r="F2712">
        <v>1</v>
      </c>
      <c r="G2712">
        <v>1</v>
      </c>
      <c r="H2712">
        <v>0</v>
      </c>
      <c r="I2712">
        <v>0</v>
      </c>
      <c r="J2712" s="1" t="s">
        <v>31</v>
      </c>
      <c r="K2712" s="1" t="s">
        <v>39</v>
      </c>
      <c r="L2712" s="1" t="s">
        <v>33</v>
      </c>
      <c r="M2712" s="1" t="s">
        <v>33</v>
      </c>
      <c r="N2712">
        <v>0</v>
      </c>
      <c r="O2712">
        <v>0</v>
      </c>
      <c r="P2712">
        <v>0</v>
      </c>
      <c r="Q2712" s="1" t="s">
        <v>34</v>
      </c>
      <c r="R2712" s="1" t="s">
        <v>55</v>
      </c>
      <c r="S2712">
        <v>0</v>
      </c>
      <c r="T2712" s="1" t="s">
        <v>36</v>
      </c>
      <c r="U2712">
        <v>0</v>
      </c>
      <c r="V2712">
        <v>113</v>
      </c>
      <c r="W2712">
        <v>0</v>
      </c>
      <c r="X2712" s="1" t="s">
        <v>37</v>
      </c>
      <c r="Y2712">
        <v>36</v>
      </c>
      <c r="Z2712">
        <v>1</v>
      </c>
      <c r="AA2712">
        <v>0</v>
      </c>
      <c r="AB2712" s="1" t="s">
        <v>38</v>
      </c>
      <c r="AC2712" s="2">
        <v>42701</v>
      </c>
      <c r="AD2712" s="1">
        <v>2016</v>
      </c>
      <c r="AE2712" s="15">
        <f xml:space="preserve"> Cleaned_data[[#This Row],[adr]] * (Cleaned_data[[#This Row],[stays_in_week_nights]] + Cleaned_data[[#This Row],[stays_in_weekend_nights]])</f>
        <v>36</v>
      </c>
      <c r="AF2712" s="1">
        <f t="shared" si="42"/>
        <v>1</v>
      </c>
    </row>
    <row r="2713" spans="1:32" x14ac:dyDescent="0.3">
      <c r="A2713" s="1" t="s">
        <v>30</v>
      </c>
      <c r="B2713">
        <v>0</v>
      </c>
      <c r="C2713">
        <v>3</v>
      </c>
      <c r="D2713">
        <v>49</v>
      </c>
      <c r="E2713">
        <v>1</v>
      </c>
      <c r="F2713">
        <v>0</v>
      </c>
      <c r="G2713">
        <v>1</v>
      </c>
      <c r="H2713">
        <v>0</v>
      </c>
      <c r="I2713">
        <v>0</v>
      </c>
      <c r="J2713" s="1" t="s">
        <v>31</v>
      </c>
      <c r="K2713" s="1" t="s">
        <v>39</v>
      </c>
      <c r="L2713" s="1" t="s">
        <v>33</v>
      </c>
      <c r="M2713" s="1" t="s">
        <v>33</v>
      </c>
      <c r="N2713">
        <v>0</v>
      </c>
      <c r="O2713">
        <v>0</v>
      </c>
      <c r="P2713">
        <v>0</v>
      </c>
      <c r="Q2713" s="1" t="s">
        <v>34</v>
      </c>
      <c r="R2713" s="1" t="s">
        <v>55</v>
      </c>
      <c r="S2713">
        <v>0</v>
      </c>
      <c r="T2713" s="1" t="s">
        <v>36</v>
      </c>
      <c r="U2713">
        <v>0</v>
      </c>
      <c r="V2713">
        <v>118</v>
      </c>
      <c r="W2713">
        <v>0</v>
      </c>
      <c r="X2713" s="1" t="s">
        <v>37</v>
      </c>
      <c r="Y2713">
        <v>30</v>
      </c>
      <c r="Z2713">
        <v>0</v>
      </c>
      <c r="AA2713">
        <v>0</v>
      </c>
      <c r="AB2713" s="1" t="s">
        <v>38</v>
      </c>
      <c r="AC2713" s="2">
        <v>42703</v>
      </c>
      <c r="AD2713" s="1">
        <v>2016</v>
      </c>
      <c r="AE2713" s="15">
        <f xml:space="preserve"> Cleaned_data[[#This Row],[adr]] * (Cleaned_data[[#This Row],[stays_in_week_nights]] + Cleaned_data[[#This Row],[stays_in_weekend_nights]])</f>
        <v>30</v>
      </c>
      <c r="AF2713" s="1">
        <f t="shared" si="42"/>
        <v>1</v>
      </c>
    </row>
    <row r="2714" spans="1:32" x14ac:dyDescent="0.3">
      <c r="A2714" s="1" t="s">
        <v>30</v>
      </c>
      <c r="B2714">
        <v>0</v>
      </c>
      <c r="C2714">
        <v>3</v>
      </c>
      <c r="D2714">
        <v>49</v>
      </c>
      <c r="E2714">
        <v>1</v>
      </c>
      <c r="F2714">
        <v>0</v>
      </c>
      <c r="G2714">
        <v>1</v>
      </c>
      <c r="H2714">
        <v>0</v>
      </c>
      <c r="I2714">
        <v>0</v>
      </c>
      <c r="J2714" s="1" t="s">
        <v>31</v>
      </c>
      <c r="K2714" s="1" t="s">
        <v>39</v>
      </c>
      <c r="L2714" s="1" t="s">
        <v>67</v>
      </c>
      <c r="M2714" s="1" t="s">
        <v>47</v>
      </c>
      <c r="N2714">
        <v>0</v>
      </c>
      <c r="O2714">
        <v>0</v>
      </c>
      <c r="P2714">
        <v>0</v>
      </c>
      <c r="Q2714" s="1" t="s">
        <v>34</v>
      </c>
      <c r="R2714" s="1" t="s">
        <v>55</v>
      </c>
      <c r="S2714">
        <v>0</v>
      </c>
      <c r="T2714" s="1" t="s">
        <v>36</v>
      </c>
      <c r="U2714">
        <v>146</v>
      </c>
      <c r="V2714">
        <v>184</v>
      </c>
      <c r="W2714">
        <v>0</v>
      </c>
      <c r="X2714" s="1" t="s">
        <v>37</v>
      </c>
      <c r="Y2714">
        <v>43</v>
      </c>
      <c r="Z2714">
        <v>0</v>
      </c>
      <c r="AA2714">
        <v>0</v>
      </c>
      <c r="AB2714" s="1" t="s">
        <v>38</v>
      </c>
      <c r="AC2714" s="2">
        <v>42703</v>
      </c>
      <c r="AD2714" s="1">
        <v>2016</v>
      </c>
      <c r="AE2714" s="15">
        <f xml:space="preserve"> Cleaned_data[[#This Row],[adr]] * (Cleaned_data[[#This Row],[stays_in_week_nights]] + Cleaned_data[[#This Row],[stays_in_weekend_nights]])</f>
        <v>43</v>
      </c>
      <c r="AF2714" s="1">
        <f t="shared" si="42"/>
        <v>1</v>
      </c>
    </row>
    <row r="2715" spans="1:32" x14ac:dyDescent="0.3">
      <c r="A2715" s="1" t="s">
        <v>30</v>
      </c>
      <c r="B2715">
        <v>0</v>
      </c>
      <c r="C2715">
        <v>1</v>
      </c>
      <c r="D2715">
        <v>49</v>
      </c>
      <c r="E2715">
        <v>1</v>
      </c>
      <c r="F2715">
        <v>0</v>
      </c>
      <c r="G2715">
        <v>1</v>
      </c>
      <c r="H2715">
        <v>0</v>
      </c>
      <c r="I2715">
        <v>0</v>
      </c>
      <c r="J2715" s="1" t="s">
        <v>31</v>
      </c>
      <c r="K2715" s="1" t="s">
        <v>39</v>
      </c>
      <c r="L2715" s="1" t="s">
        <v>44</v>
      </c>
      <c r="M2715" s="1" t="s">
        <v>44</v>
      </c>
      <c r="N2715">
        <v>0</v>
      </c>
      <c r="O2715">
        <v>0</v>
      </c>
      <c r="P2715">
        <v>0</v>
      </c>
      <c r="Q2715" s="1" t="s">
        <v>34</v>
      </c>
      <c r="R2715" s="1" t="s">
        <v>55</v>
      </c>
      <c r="S2715">
        <v>1</v>
      </c>
      <c r="T2715" s="1" t="s">
        <v>36</v>
      </c>
      <c r="U2715">
        <v>250</v>
      </c>
      <c r="V2715">
        <v>485</v>
      </c>
      <c r="W2715">
        <v>0</v>
      </c>
      <c r="X2715" s="1" t="s">
        <v>37</v>
      </c>
      <c r="Y2715">
        <v>43</v>
      </c>
      <c r="Z2715">
        <v>0</v>
      </c>
      <c r="AA2715">
        <v>0</v>
      </c>
      <c r="AB2715" s="1" t="s">
        <v>38</v>
      </c>
      <c r="AC2715" s="2">
        <v>42703</v>
      </c>
      <c r="AD2715" s="1">
        <v>2016</v>
      </c>
      <c r="AE2715" s="15">
        <f xml:space="preserve"> Cleaned_data[[#This Row],[adr]] * (Cleaned_data[[#This Row],[stays_in_week_nights]] + Cleaned_data[[#This Row],[stays_in_weekend_nights]])</f>
        <v>43</v>
      </c>
      <c r="AF2715" s="1">
        <f t="shared" si="42"/>
        <v>1</v>
      </c>
    </row>
    <row r="2716" spans="1:32" x14ac:dyDescent="0.3">
      <c r="A2716" s="1" t="s">
        <v>30</v>
      </c>
      <c r="B2716">
        <v>0</v>
      </c>
      <c r="C2716">
        <v>1</v>
      </c>
      <c r="D2716">
        <v>49</v>
      </c>
      <c r="E2716">
        <v>0</v>
      </c>
      <c r="F2716">
        <v>1</v>
      </c>
      <c r="G2716">
        <v>1</v>
      </c>
      <c r="H2716">
        <v>0</v>
      </c>
      <c r="I2716">
        <v>0</v>
      </c>
      <c r="J2716" s="1" t="s">
        <v>31</v>
      </c>
      <c r="K2716" s="1" t="s">
        <v>39</v>
      </c>
      <c r="L2716" s="1" t="s">
        <v>33</v>
      </c>
      <c r="M2716" s="1" t="s">
        <v>33</v>
      </c>
      <c r="N2716">
        <v>0</v>
      </c>
      <c r="O2716">
        <v>0</v>
      </c>
      <c r="P2716">
        <v>0</v>
      </c>
      <c r="Q2716" s="1" t="s">
        <v>34</v>
      </c>
      <c r="R2716" s="1" t="s">
        <v>55</v>
      </c>
      <c r="S2716">
        <v>0</v>
      </c>
      <c r="T2716" s="1" t="s">
        <v>36</v>
      </c>
      <c r="U2716">
        <v>0</v>
      </c>
      <c r="V2716">
        <v>32</v>
      </c>
      <c r="W2716">
        <v>0</v>
      </c>
      <c r="X2716" s="1" t="s">
        <v>37</v>
      </c>
      <c r="Y2716">
        <v>37.799999999999997</v>
      </c>
      <c r="Z2716">
        <v>0</v>
      </c>
      <c r="AA2716">
        <v>0</v>
      </c>
      <c r="AB2716" s="1" t="s">
        <v>38</v>
      </c>
      <c r="AC2716" s="2">
        <v>42704</v>
      </c>
      <c r="AD2716" s="1">
        <v>2016</v>
      </c>
      <c r="AE2716" s="15">
        <f xml:space="preserve"> Cleaned_data[[#This Row],[adr]] * (Cleaned_data[[#This Row],[stays_in_week_nights]] + Cleaned_data[[#This Row],[stays_in_weekend_nights]])</f>
        <v>37.799999999999997</v>
      </c>
      <c r="AF2716" s="1">
        <f t="shared" si="42"/>
        <v>1</v>
      </c>
    </row>
    <row r="2717" spans="1:32" x14ac:dyDescent="0.3">
      <c r="A2717" s="1" t="s">
        <v>30</v>
      </c>
      <c r="B2717">
        <v>0</v>
      </c>
      <c r="C2717">
        <v>7</v>
      </c>
      <c r="D2717">
        <v>49</v>
      </c>
      <c r="E2717">
        <v>0</v>
      </c>
      <c r="F2717">
        <v>1</v>
      </c>
      <c r="G2717">
        <v>2</v>
      </c>
      <c r="H2717">
        <v>0</v>
      </c>
      <c r="I2717">
        <v>0</v>
      </c>
      <c r="J2717" s="1" t="s">
        <v>31</v>
      </c>
      <c r="K2717" s="1" t="s">
        <v>39</v>
      </c>
      <c r="L2717" s="1" t="s">
        <v>33</v>
      </c>
      <c r="M2717" s="1" t="s">
        <v>33</v>
      </c>
      <c r="N2717">
        <v>0</v>
      </c>
      <c r="O2717">
        <v>0</v>
      </c>
      <c r="P2717">
        <v>0</v>
      </c>
      <c r="Q2717" s="1" t="s">
        <v>34</v>
      </c>
      <c r="R2717" s="1" t="s">
        <v>55</v>
      </c>
      <c r="S2717">
        <v>0</v>
      </c>
      <c r="T2717" s="1" t="s">
        <v>36</v>
      </c>
      <c r="U2717">
        <v>0</v>
      </c>
      <c r="V2717">
        <v>28</v>
      </c>
      <c r="W2717">
        <v>0</v>
      </c>
      <c r="X2717" s="1" t="s">
        <v>37</v>
      </c>
      <c r="Y2717">
        <v>45</v>
      </c>
      <c r="Z2717">
        <v>0</v>
      </c>
      <c r="AA2717">
        <v>1</v>
      </c>
      <c r="AB2717" s="1" t="s">
        <v>38</v>
      </c>
      <c r="AC2717" s="2">
        <v>42704</v>
      </c>
      <c r="AD2717" s="1">
        <v>2016</v>
      </c>
      <c r="AE2717" s="15">
        <f xml:space="preserve"> Cleaned_data[[#This Row],[adr]] * (Cleaned_data[[#This Row],[stays_in_week_nights]] + Cleaned_data[[#This Row],[stays_in_weekend_nights]])</f>
        <v>45</v>
      </c>
      <c r="AF2717" s="1">
        <f t="shared" si="42"/>
        <v>1</v>
      </c>
    </row>
    <row r="2718" spans="1:32" x14ac:dyDescent="0.3">
      <c r="A2718" s="1" t="s">
        <v>30</v>
      </c>
      <c r="B2718">
        <v>0</v>
      </c>
      <c r="C2718">
        <v>0</v>
      </c>
      <c r="D2718">
        <v>49</v>
      </c>
      <c r="E2718">
        <v>0</v>
      </c>
      <c r="F2718">
        <v>1</v>
      </c>
      <c r="G2718">
        <v>1</v>
      </c>
      <c r="H2718">
        <v>0</v>
      </c>
      <c r="I2718">
        <v>0</v>
      </c>
      <c r="J2718" s="1" t="s">
        <v>31</v>
      </c>
      <c r="K2718" s="1" t="s">
        <v>39</v>
      </c>
      <c r="L2718" s="1" t="s">
        <v>33</v>
      </c>
      <c r="M2718" s="1" t="s">
        <v>33</v>
      </c>
      <c r="N2718">
        <v>0</v>
      </c>
      <c r="O2718">
        <v>0</v>
      </c>
      <c r="P2718">
        <v>0</v>
      </c>
      <c r="Q2718" s="1" t="s">
        <v>34</v>
      </c>
      <c r="R2718" s="1" t="s">
        <v>55</v>
      </c>
      <c r="S2718">
        <v>0</v>
      </c>
      <c r="T2718" s="1" t="s">
        <v>36</v>
      </c>
      <c r="U2718">
        <v>0</v>
      </c>
      <c r="V2718">
        <v>34</v>
      </c>
      <c r="W2718">
        <v>0</v>
      </c>
      <c r="X2718" s="1" t="s">
        <v>37</v>
      </c>
      <c r="Y2718">
        <v>38</v>
      </c>
      <c r="Z2718">
        <v>1</v>
      </c>
      <c r="AA2718">
        <v>1</v>
      </c>
      <c r="AB2718" s="1" t="s">
        <v>38</v>
      </c>
      <c r="AC2718" s="2">
        <v>42705</v>
      </c>
      <c r="AD2718" s="1">
        <v>2016</v>
      </c>
      <c r="AE2718" s="15">
        <f xml:space="preserve"> Cleaned_data[[#This Row],[adr]] * (Cleaned_data[[#This Row],[stays_in_week_nights]] + Cleaned_data[[#This Row],[stays_in_weekend_nights]])</f>
        <v>38</v>
      </c>
      <c r="AF2718" s="1">
        <f t="shared" si="42"/>
        <v>1</v>
      </c>
    </row>
    <row r="2719" spans="1:32" x14ac:dyDescent="0.3">
      <c r="A2719" s="1" t="s">
        <v>30</v>
      </c>
      <c r="B2719">
        <v>0</v>
      </c>
      <c r="C2719">
        <v>141</v>
      </c>
      <c r="D2719">
        <v>49</v>
      </c>
      <c r="E2719">
        <v>0</v>
      </c>
      <c r="F2719">
        <v>1</v>
      </c>
      <c r="G2719">
        <v>2</v>
      </c>
      <c r="H2719">
        <v>0</v>
      </c>
      <c r="I2719">
        <v>0</v>
      </c>
      <c r="J2719" s="1" t="s">
        <v>43</v>
      </c>
      <c r="K2719" s="1" t="s">
        <v>39</v>
      </c>
      <c r="L2719" s="1" t="s">
        <v>49</v>
      </c>
      <c r="M2719" s="1" t="s">
        <v>44</v>
      </c>
      <c r="N2719">
        <v>0</v>
      </c>
      <c r="O2719">
        <v>0</v>
      </c>
      <c r="P2719">
        <v>0</v>
      </c>
      <c r="Q2719" s="1" t="s">
        <v>34</v>
      </c>
      <c r="R2719" s="1" t="s">
        <v>34</v>
      </c>
      <c r="S2719">
        <v>0</v>
      </c>
      <c r="T2719" s="1" t="s">
        <v>36</v>
      </c>
      <c r="U2719">
        <v>0</v>
      </c>
      <c r="V2719">
        <v>487</v>
      </c>
      <c r="W2719">
        <v>13</v>
      </c>
      <c r="X2719" s="1" t="s">
        <v>50</v>
      </c>
      <c r="Y2719">
        <v>64</v>
      </c>
      <c r="Z2719">
        <v>0</v>
      </c>
      <c r="AA2719">
        <v>1</v>
      </c>
      <c r="AB2719" s="1" t="s">
        <v>38</v>
      </c>
      <c r="AC2719" s="2">
        <v>42708</v>
      </c>
      <c r="AD2719" s="1">
        <v>2016</v>
      </c>
      <c r="AE2719" s="15">
        <f xml:space="preserve"> Cleaned_data[[#This Row],[adr]] * (Cleaned_data[[#This Row],[stays_in_week_nights]] + Cleaned_data[[#This Row],[stays_in_weekend_nights]])</f>
        <v>64</v>
      </c>
      <c r="AF2719" s="1">
        <f t="shared" si="42"/>
        <v>1</v>
      </c>
    </row>
    <row r="2720" spans="1:32" x14ac:dyDescent="0.3">
      <c r="A2720" s="1" t="s">
        <v>30</v>
      </c>
      <c r="B2720">
        <v>0</v>
      </c>
      <c r="C2720">
        <v>1</v>
      </c>
      <c r="D2720">
        <v>49</v>
      </c>
      <c r="E2720">
        <v>0</v>
      </c>
      <c r="F2720">
        <v>1</v>
      </c>
      <c r="G2720">
        <v>2</v>
      </c>
      <c r="H2720">
        <v>0</v>
      </c>
      <c r="I2720">
        <v>0</v>
      </c>
      <c r="J2720" s="1" t="s">
        <v>31</v>
      </c>
      <c r="K2720" s="1" t="s">
        <v>39</v>
      </c>
      <c r="L2720" s="1" t="s">
        <v>33</v>
      </c>
      <c r="M2720" s="1" t="s">
        <v>33</v>
      </c>
      <c r="N2720">
        <v>0</v>
      </c>
      <c r="O2720">
        <v>0</v>
      </c>
      <c r="P2720">
        <v>0</v>
      </c>
      <c r="Q2720" s="1" t="s">
        <v>35</v>
      </c>
      <c r="R2720" s="1" t="s">
        <v>35</v>
      </c>
      <c r="S2720">
        <v>0</v>
      </c>
      <c r="T2720" s="1" t="s">
        <v>36</v>
      </c>
      <c r="U2720">
        <v>0</v>
      </c>
      <c r="V2720">
        <v>364</v>
      </c>
      <c r="W2720">
        <v>0</v>
      </c>
      <c r="X2720" s="1" t="s">
        <v>37</v>
      </c>
      <c r="Y2720">
        <v>50</v>
      </c>
      <c r="Z2720">
        <v>0</v>
      </c>
      <c r="AA2720">
        <v>3</v>
      </c>
      <c r="AB2720" s="1" t="s">
        <v>38</v>
      </c>
      <c r="AC2720" s="2">
        <v>42708</v>
      </c>
      <c r="AD2720" s="1">
        <v>2016</v>
      </c>
      <c r="AE2720" s="15">
        <f xml:space="preserve"> Cleaned_data[[#This Row],[adr]] * (Cleaned_data[[#This Row],[stays_in_week_nights]] + Cleaned_data[[#This Row],[stays_in_weekend_nights]])</f>
        <v>50</v>
      </c>
      <c r="AF2720" s="1">
        <f t="shared" si="42"/>
        <v>1</v>
      </c>
    </row>
    <row r="2721" spans="1:32" x14ac:dyDescent="0.3">
      <c r="A2721" s="1" t="s">
        <v>30</v>
      </c>
      <c r="B2721">
        <v>0</v>
      </c>
      <c r="C2721">
        <v>0</v>
      </c>
      <c r="D2721">
        <v>50</v>
      </c>
      <c r="E2721">
        <v>1</v>
      </c>
      <c r="F2721">
        <v>1</v>
      </c>
      <c r="G2721">
        <v>1</v>
      </c>
      <c r="H2721">
        <v>0</v>
      </c>
      <c r="I2721">
        <v>0</v>
      </c>
      <c r="J2721" s="1" t="s">
        <v>31</v>
      </c>
      <c r="K2721" s="1" t="s">
        <v>39</v>
      </c>
      <c r="L2721" s="1" t="s">
        <v>33</v>
      </c>
      <c r="M2721" s="1" t="s">
        <v>33</v>
      </c>
      <c r="N2721">
        <v>0</v>
      </c>
      <c r="O2721">
        <v>0</v>
      </c>
      <c r="P2721">
        <v>0</v>
      </c>
      <c r="Q2721" s="1" t="s">
        <v>34</v>
      </c>
      <c r="R2721" s="1" t="s">
        <v>55</v>
      </c>
      <c r="S2721">
        <v>0</v>
      </c>
      <c r="T2721" s="1" t="s">
        <v>36</v>
      </c>
      <c r="U2721">
        <v>0</v>
      </c>
      <c r="V2721">
        <v>43</v>
      </c>
      <c r="W2721">
        <v>0</v>
      </c>
      <c r="X2721" s="1" t="s">
        <v>50</v>
      </c>
      <c r="Y2721">
        <v>30</v>
      </c>
      <c r="Z2721">
        <v>0</v>
      </c>
      <c r="AA2721">
        <v>0</v>
      </c>
      <c r="AB2721" s="1" t="s">
        <v>38</v>
      </c>
      <c r="AC2721" s="2">
        <v>42711</v>
      </c>
      <c r="AD2721" s="1">
        <v>2016</v>
      </c>
      <c r="AE2721" s="15">
        <f xml:space="preserve"> Cleaned_data[[#This Row],[adr]] * (Cleaned_data[[#This Row],[stays_in_week_nights]] + Cleaned_data[[#This Row],[stays_in_weekend_nights]])</f>
        <v>60</v>
      </c>
      <c r="AF2721" s="1">
        <f t="shared" si="42"/>
        <v>2</v>
      </c>
    </row>
    <row r="2722" spans="1:32" x14ac:dyDescent="0.3">
      <c r="A2722" s="1" t="s">
        <v>30</v>
      </c>
      <c r="B2722">
        <v>0</v>
      </c>
      <c r="C2722">
        <v>1</v>
      </c>
      <c r="D2722">
        <v>50</v>
      </c>
      <c r="E2722">
        <v>0</v>
      </c>
      <c r="F2722">
        <v>1</v>
      </c>
      <c r="G2722">
        <v>2</v>
      </c>
      <c r="H2722">
        <v>0</v>
      </c>
      <c r="I2722">
        <v>0</v>
      </c>
      <c r="J2722" s="1" t="s">
        <v>31</v>
      </c>
      <c r="K2722" s="1" t="s">
        <v>39</v>
      </c>
      <c r="L2722" s="1" t="s">
        <v>33</v>
      </c>
      <c r="M2722" s="1" t="s">
        <v>44</v>
      </c>
      <c r="N2722">
        <v>0</v>
      </c>
      <c r="O2722">
        <v>0</v>
      </c>
      <c r="P2722">
        <v>0</v>
      </c>
      <c r="Q2722" s="1" t="s">
        <v>34</v>
      </c>
      <c r="R2722" s="1" t="s">
        <v>55</v>
      </c>
      <c r="S2722">
        <v>0</v>
      </c>
      <c r="T2722" s="1" t="s">
        <v>36</v>
      </c>
      <c r="U2722">
        <v>0</v>
      </c>
      <c r="V2722">
        <v>491</v>
      </c>
      <c r="W2722">
        <v>0</v>
      </c>
      <c r="X2722" s="1" t="s">
        <v>37</v>
      </c>
      <c r="Y2722">
        <v>54.9</v>
      </c>
      <c r="Z2722">
        <v>0</v>
      </c>
      <c r="AA2722">
        <v>0</v>
      </c>
      <c r="AB2722" s="1" t="s">
        <v>38</v>
      </c>
      <c r="AC2722" s="2">
        <v>42711</v>
      </c>
      <c r="AD2722" s="1">
        <v>2016</v>
      </c>
      <c r="AE2722" s="15">
        <f xml:space="preserve"> Cleaned_data[[#This Row],[adr]] * (Cleaned_data[[#This Row],[stays_in_week_nights]] + Cleaned_data[[#This Row],[stays_in_weekend_nights]])</f>
        <v>54.9</v>
      </c>
      <c r="AF2722" s="1">
        <f t="shared" si="42"/>
        <v>1</v>
      </c>
    </row>
    <row r="2723" spans="1:32" x14ac:dyDescent="0.3">
      <c r="A2723" s="1" t="s">
        <v>30</v>
      </c>
      <c r="B2723">
        <v>0</v>
      </c>
      <c r="C2723">
        <v>1</v>
      </c>
      <c r="D2723">
        <v>50</v>
      </c>
      <c r="E2723">
        <v>0</v>
      </c>
      <c r="F2723">
        <v>1</v>
      </c>
      <c r="G2723">
        <v>1</v>
      </c>
      <c r="H2723">
        <v>0</v>
      </c>
      <c r="I2723">
        <v>0</v>
      </c>
      <c r="J2723" s="1" t="s">
        <v>31</v>
      </c>
      <c r="K2723" s="1" t="s">
        <v>39</v>
      </c>
      <c r="L2723" s="1" t="s">
        <v>33</v>
      </c>
      <c r="M2723" s="1" t="s">
        <v>33</v>
      </c>
      <c r="N2723">
        <v>0</v>
      </c>
      <c r="O2723">
        <v>0</v>
      </c>
      <c r="P2723">
        <v>0</v>
      </c>
      <c r="Q2723" s="1" t="s">
        <v>34</v>
      </c>
      <c r="R2723" s="1" t="s">
        <v>55</v>
      </c>
      <c r="S2723">
        <v>0</v>
      </c>
      <c r="T2723" s="1" t="s">
        <v>36</v>
      </c>
      <c r="U2723">
        <v>0</v>
      </c>
      <c r="V2723">
        <v>490</v>
      </c>
      <c r="W2723">
        <v>0</v>
      </c>
      <c r="X2723" s="1" t="s">
        <v>37</v>
      </c>
      <c r="Y2723">
        <v>49.5</v>
      </c>
      <c r="Z2723">
        <v>1</v>
      </c>
      <c r="AA2723">
        <v>0</v>
      </c>
      <c r="AB2723" s="1" t="s">
        <v>38</v>
      </c>
      <c r="AC2723" s="2">
        <v>42711</v>
      </c>
      <c r="AD2723" s="1">
        <v>2016</v>
      </c>
      <c r="AE2723" s="15">
        <f xml:space="preserve"> Cleaned_data[[#This Row],[adr]] * (Cleaned_data[[#This Row],[stays_in_week_nights]] + Cleaned_data[[#This Row],[stays_in_weekend_nights]])</f>
        <v>49.5</v>
      </c>
      <c r="AF2723" s="1">
        <f t="shared" si="42"/>
        <v>1</v>
      </c>
    </row>
    <row r="2724" spans="1:32" x14ac:dyDescent="0.3">
      <c r="A2724" s="1" t="s">
        <v>30</v>
      </c>
      <c r="B2724">
        <v>0</v>
      </c>
      <c r="C2724">
        <v>4</v>
      </c>
      <c r="D2724">
        <v>50</v>
      </c>
      <c r="E2724">
        <v>0</v>
      </c>
      <c r="F2724">
        <v>1</v>
      </c>
      <c r="G2724">
        <v>1</v>
      </c>
      <c r="H2724">
        <v>0</v>
      </c>
      <c r="I2724">
        <v>0</v>
      </c>
      <c r="J2724" s="1" t="s">
        <v>31</v>
      </c>
      <c r="K2724" s="1" t="s">
        <v>39</v>
      </c>
      <c r="L2724" s="1" t="s">
        <v>33</v>
      </c>
      <c r="M2724" s="1" t="s">
        <v>33</v>
      </c>
      <c r="N2724">
        <v>0</v>
      </c>
      <c r="O2724">
        <v>0</v>
      </c>
      <c r="P2724">
        <v>0</v>
      </c>
      <c r="Q2724" s="1" t="s">
        <v>34</v>
      </c>
      <c r="R2724" s="1" t="s">
        <v>55</v>
      </c>
      <c r="S2724">
        <v>0</v>
      </c>
      <c r="T2724" s="1" t="s">
        <v>36</v>
      </c>
      <c r="U2724">
        <v>0</v>
      </c>
      <c r="V2724">
        <v>154</v>
      </c>
      <c r="W2724">
        <v>0</v>
      </c>
      <c r="X2724" s="1" t="s">
        <v>37</v>
      </c>
      <c r="Y2724">
        <v>27</v>
      </c>
      <c r="Z2724">
        <v>0</v>
      </c>
      <c r="AA2724">
        <v>0</v>
      </c>
      <c r="AB2724" s="1" t="s">
        <v>38</v>
      </c>
      <c r="AC2724" s="2">
        <v>42711</v>
      </c>
      <c r="AD2724" s="1">
        <v>2016</v>
      </c>
      <c r="AE2724" s="15">
        <f xml:space="preserve"> Cleaned_data[[#This Row],[adr]] * (Cleaned_data[[#This Row],[stays_in_week_nights]] + Cleaned_data[[#This Row],[stays_in_weekend_nights]])</f>
        <v>27</v>
      </c>
      <c r="AF2724" s="1">
        <f t="shared" si="42"/>
        <v>1</v>
      </c>
    </row>
    <row r="2725" spans="1:32" x14ac:dyDescent="0.3">
      <c r="A2725" s="1" t="s">
        <v>30</v>
      </c>
      <c r="B2725">
        <v>0</v>
      </c>
      <c r="C2725">
        <v>0</v>
      </c>
      <c r="D2725">
        <v>50</v>
      </c>
      <c r="E2725">
        <v>1</v>
      </c>
      <c r="F2725">
        <v>1</v>
      </c>
      <c r="G2725">
        <v>1</v>
      </c>
      <c r="H2725">
        <v>0</v>
      </c>
      <c r="I2725">
        <v>0</v>
      </c>
      <c r="J2725" s="1" t="s">
        <v>31</v>
      </c>
      <c r="K2725" s="1" t="s">
        <v>39</v>
      </c>
      <c r="L2725" s="1" t="s">
        <v>33</v>
      </c>
      <c r="M2725" s="1" t="s">
        <v>33</v>
      </c>
      <c r="N2725">
        <v>0</v>
      </c>
      <c r="O2725">
        <v>0</v>
      </c>
      <c r="P2725">
        <v>0</v>
      </c>
      <c r="Q2725" s="1" t="s">
        <v>34</v>
      </c>
      <c r="R2725" s="1" t="s">
        <v>55</v>
      </c>
      <c r="S2725">
        <v>0</v>
      </c>
      <c r="T2725" s="1" t="s">
        <v>36</v>
      </c>
      <c r="U2725">
        <v>0</v>
      </c>
      <c r="V2725">
        <v>43</v>
      </c>
      <c r="W2725">
        <v>0</v>
      </c>
      <c r="X2725" s="1" t="s">
        <v>50</v>
      </c>
      <c r="Y2725">
        <v>36</v>
      </c>
      <c r="Z2725">
        <v>1</v>
      </c>
      <c r="AA2725">
        <v>0</v>
      </c>
      <c r="AB2725" s="1" t="s">
        <v>38</v>
      </c>
      <c r="AC2725" s="2">
        <v>42711</v>
      </c>
      <c r="AD2725" s="1">
        <v>2016</v>
      </c>
      <c r="AE2725" s="15">
        <f xml:space="preserve"> Cleaned_data[[#This Row],[adr]] * (Cleaned_data[[#This Row],[stays_in_week_nights]] + Cleaned_data[[#This Row],[stays_in_weekend_nights]])</f>
        <v>72</v>
      </c>
      <c r="AF2725" s="1">
        <f t="shared" si="42"/>
        <v>2</v>
      </c>
    </row>
    <row r="2726" spans="1:32" x14ac:dyDescent="0.3">
      <c r="A2726" s="1" t="s">
        <v>30</v>
      </c>
      <c r="B2726">
        <v>0</v>
      </c>
      <c r="C2726">
        <v>2</v>
      </c>
      <c r="D2726">
        <v>51</v>
      </c>
      <c r="E2726">
        <v>1</v>
      </c>
      <c r="F2726">
        <v>0</v>
      </c>
      <c r="G2726">
        <v>1</v>
      </c>
      <c r="H2726">
        <v>0</v>
      </c>
      <c r="I2726">
        <v>0</v>
      </c>
      <c r="J2726" s="1" t="s">
        <v>31</v>
      </c>
      <c r="K2726" s="1" t="s">
        <v>39</v>
      </c>
      <c r="L2726" s="1" t="s">
        <v>33</v>
      </c>
      <c r="M2726" s="1" t="s">
        <v>33</v>
      </c>
      <c r="N2726">
        <v>0</v>
      </c>
      <c r="O2726">
        <v>0</v>
      </c>
      <c r="P2726">
        <v>0</v>
      </c>
      <c r="Q2726" s="1" t="s">
        <v>34</v>
      </c>
      <c r="R2726" s="1" t="s">
        <v>34</v>
      </c>
      <c r="S2726">
        <v>0</v>
      </c>
      <c r="T2726" s="1" t="s">
        <v>36</v>
      </c>
      <c r="U2726">
        <v>0</v>
      </c>
      <c r="V2726">
        <v>494</v>
      </c>
      <c r="W2726">
        <v>0</v>
      </c>
      <c r="X2726" s="1" t="s">
        <v>37</v>
      </c>
      <c r="Y2726">
        <v>45</v>
      </c>
      <c r="Z2726">
        <v>1</v>
      </c>
      <c r="AA2726">
        <v>0</v>
      </c>
      <c r="AB2726" s="1" t="s">
        <v>38</v>
      </c>
      <c r="AC2726" s="2">
        <v>42717</v>
      </c>
      <c r="AD2726" s="1">
        <v>2016</v>
      </c>
      <c r="AE2726" s="15">
        <f xml:space="preserve"> Cleaned_data[[#This Row],[adr]] * (Cleaned_data[[#This Row],[stays_in_week_nights]] + Cleaned_data[[#This Row],[stays_in_weekend_nights]])</f>
        <v>45</v>
      </c>
      <c r="AF2726" s="1">
        <f t="shared" si="42"/>
        <v>1</v>
      </c>
    </row>
    <row r="2727" spans="1:32" x14ac:dyDescent="0.3">
      <c r="A2727" s="1" t="s">
        <v>30</v>
      </c>
      <c r="B2727">
        <v>0</v>
      </c>
      <c r="C2727">
        <v>0</v>
      </c>
      <c r="D2727">
        <v>52</v>
      </c>
      <c r="E2727">
        <v>0</v>
      </c>
      <c r="F2727">
        <v>1</v>
      </c>
      <c r="G2727">
        <v>1</v>
      </c>
      <c r="H2727">
        <v>0</v>
      </c>
      <c r="I2727">
        <v>0</v>
      </c>
      <c r="J2727" s="1" t="s">
        <v>31</v>
      </c>
      <c r="K2727" s="1" t="s">
        <v>39</v>
      </c>
      <c r="L2727" s="1" t="s">
        <v>33</v>
      </c>
      <c r="M2727" s="1" t="s">
        <v>33</v>
      </c>
      <c r="N2727">
        <v>1</v>
      </c>
      <c r="O2727">
        <v>0</v>
      </c>
      <c r="P2727">
        <v>1</v>
      </c>
      <c r="Q2727" s="1" t="s">
        <v>34</v>
      </c>
      <c r="R2727" s="1" t="s">
        <v>34</v>
      </c>
      <c r="S2727">
        <v>0</v>
      </c>
      <c r="T2727" s="1" t="s">
        <v>36</v>
      </c>
      <c r="U2727">
        <v>0</v>
      </c>
      <c r="V2727">
        <v>494</v>
      </c>
      <c r="W2727">
        <v>0</v>
      </c>
      <c r="X2727" s="1" t="s">
        <v>37</v>
      </c>
      <c r="Y2727">
        <v>39</v>
      </c>
      <c r="Z2727">
        <v>1</v>
      </c>
      <c r="AA2727">
        <v>1</v>
      </c>
      <c r="AB2727" s="1" t="s">
        <v>38</v>
      </c>
      <c r="AC2727" s="2">
        <v>42726</v>
      </c>
      <c r="AD2727" s="1">
        <v>2016</v>
      </c>
      <c r="AE2727" s="15">
        <f xml:space="preserve"> Cleaned_data[[#This Row],[adr]] * (Cleaned_data[[#This Row],[stays_in_week_nights]] + Cleaned_data[[#This Row],[stays_in_weekend_nights]])</f>
        <v>39</v>
      </c>
      <c r="AF2727" s="1">
        <f t="shared" si="42"/>
        <v>1</v>
      </c>
    </row>
    <row r="2728" spans="1:32" x14ac:dyDescent="0.3">
      <c r="A2728" s="1" t="s">
        <v>30</v>
      </c>
      <c r="B2728">
        <v>0</v>
      </c>
      <c r="C2728">
        <v>0</v>
      </c>
      <c r="D2728">
        <v>53</v>
      </c>
      <c r="E2728">
        <v>0</v>
      </c>
      <c r="F2728">
        <v>1</v>
      </c>
      <c r="G2728">
        <v>1</v>
      </c>
      <c r="H2728">
        <v>0</v>
      </c>
      <c r="I2728">
        <v>0</v>
      </c>
      <c r="J2728" s="1" t="s">
        <v>31</v>
      </c>
      <c r="K2728" s="1" t="s">
        <v>39</v>
      </c>
      <c r="L2728" s="1" t="s">
        <v>33</v>
      </c>
      <c r="M2728" s="1" t="s">
        <v>33</v>
      </c>
      <c r="N2728">
        <v>1</v>
      </c>
      <c r="O2728">
        <v>0</v>
      </c>
      <c r="P2728">
        <v>2</v>
      </c>
      <c r="Q2728" s="1" t="s">
        <v>34</v>
      </c>
      <c r="R2728" s="1" t="s">
        <v>34</v>
      </c>
      <c r="S2728">
        <v>0</v>
      </c>
      <c r="T2728" s="1" t="s">
        <v>36</v>
      </c>
      <c r="U2728">
        <v>0</v>
      </c>
      <c r="V2728">
        <v>494</v>
      </c>
      <c r="W2728">
        <v>0</v>
      </c>
      <c r="X2728" s="1" t="s">
        <v>37</v>
      </c>
      <c r="Y2728">
        <v>69</v>
      </c>
      <c r="Z2728">
        <v>1</v>
      </c>
      <c r="AA2728">
        <v>0</v>
      </c>
      <c r="AB2728" s="1" t="s">
        <v>38</v>
      </c>
      <c r="AC2728" s="2">
        <v>42732</v>
      </c>
      <c r="AD2728" s="1">
        <v>2016</v>
      </c>
      <c r="AE2728" s="15">
        <f xml:space="preserve"> Cleaned_data[[#This Row],[adr]] * (Cleaned_data[[#This Row],[stays_in_week_nights]] + Cleaned_data[[#This Row],[stays_in_weekend_nights]])</f>
        <v>69</v>
      </c>
      <c r="AF2728" s="1">
        <f t="shared" si="42"/>
        <v>1</v>
      </c>
    </row>
    <row r="2729" spans="1:32" x14ac:dyDescent="0.3">
      <c r="A2729" s="1" t="s">
        <v>30</v>
      </c>
      <c r="B2729">
        <v>0</v>
      </c>
      <c r="C2729">
        <v>0</v>
      </c>
      <c r="D2729">
        <v>51</v>
      </c>
      <c r="E2729">
        <v>0</v>
      </c>
      <c r="F2729">
        <v>1</v>
      </c>
      <c r="G2729">
        <v>1</v>
      </c>
      <c r="H2729">
        <v>0</v>
      </c>
      <c r="I2729">
        <v>0</v>
      </c>
      <c r="J2729" s="1" t="s">
        <v>31</v>
      </c>
      <c r="K2729" s="1" t="s">
        <v>39</v>
      </c>
      <c r="L2729" s="1" t="s">
        <v>33</v>
      </c>
      <c r="M2729" s="1" t="s">
        <v>33</v>
      </c>
      <c r="N2729">
        <v>0</v>
      </c>
      <c r="O2729">
        <v>0</v>
      </c>
      <c r="P2729">
        <v>0</v>
      </c>
      <c r="Q2729" s="1" t="s">
        <v>34</v>
      </c>
      <c r="R2729" s="1" t="s">
        <v>34</v>
      </c>
      <c r="S2729">
        <v>1</v>
      </c>
      <c r="T2729" s="1" t="s">
        <v>36</v>
      </c>
      <c r="U2729">
        <v>0</v>
      </c>
      <c r="V2729">
        <v>388</v>
      </c>
      <c r="W2729">
        <v>0</v>
      </c>
      <c r="X2729" s="1" t="s">
        <v>37</v>
      </c>
      <c r="Y2729">
        <v>30</v>
      </c>
      <c r="Z2729">
        <v>0</v>
      </c>
      <c r="AA2729">
        <v>0</v>
      </c>
      <c r="AB2729" s="1" t="s">
        <v>38</v>
      </c>
      <c r="AC2729" s="2">
        <v>42719</v>
      </c>
      <c r="AD2729" s="1">
        <v>2016</v>
      </c>
      <c r="AE2729" s="15">
        <f xml:space="preserve"> Cleaned_data[[#This Row],[adr]] * (Cleaned_data[[#This Row],[stays_in_week_nights]] + Cleaned_data[[#This Row],[stays_in_weekend_nights]])</f>
        <v>30</v>
      </c>
      <c r="AF2729" s="1">
        <f t="shared" si="42"/>
        <v>1</v>
      </c>
    </row>
    <row r="2730" spans="1:32" x14ac:dyDescent="0.3">
      <c r="A2730" s="1" t="s">
        <v>30</v>
      </c>
      <c r="B2730">
        <v>0</v>
      </c>
      <c r="C2730">
        <v>2</v>
      </c>
      <c r="D2730">
        <v>51</v>
      </c>
      <c r="E2730">
        <v>0</v>
      </c>
      <c r="F2730">
        <v>1</v>
      </c>
      <c r="G2730">
        <v>1</v>
      </c>
      <c r="H2730">
        <v>0</v>
      </c>
      <c r="I2730">
        <v>0</v>
      </c>
      <c r="J2730" s="1" t="s">
        <v>31</v>
      </c>
      <c r="K2730" s="1" t="s">
        <v>39</v>
      </c>
      <c r="L2730" s="1" t="s">
        <v>33</v>
      </c>
      <c r="M2730" s="1" t="s">
        <v>33</v>
      </c>
      <c r="N2730">
        <v>0</v>
      </c>
      <c r="O2730">
        <v>0</v>
      </c>
      <c r="P2730">
        <v>0</v>
      </c>
      <c r="Q2730" s="1" t="s">
        <v>34</v>
      </c>
      <c r="R2730" s="1" t="s">
        <v>55</v>
      </c>
      <c r="S2730">
        <v>0</v>
      </c>
      <c r="T2730" s="1" t="s">
        <v>36</v>
      </c>
      <c r="U2730">
        <v>0</v>
      </c>
      <c r="V2730">
        <v>355</v>
      </c>
      <c r="W2730">
        <v>0</v>
      </c>
      <c r="X2730" s="1" t="s">
        <v>37</v>
      </c>
      <c r="Y2730">
        <v>30</v>
      </c>
      <c r="Z2730">
        <v>0</v>
      </c>
      <c r="AA2730">
        <v>0</v>
      </c>
      <c r="AB2730" s="1" t="s">
        <v>38</v>
      </c>
      <c r="AC2730" s="2">
        <v>42719</v>
      </c>
      <c r="AD2730" s="1">
        <v>2016</v>
      </c>
      <c r="AE2730" s="15">
        <f xml:space="preserve"> Cleaned_data[[#This Row],[adr]] * (Cleaned_data[[#This Row],[stays_in_week_nights]] + Cleaned_data[[#This Row],[stays_in_weekend_nights]])</f>
        <v>30</v>
      </c>
      <c r="AF2730" s="1">
        <f t="shared" si="42"/>
        <v>1</v>
      </c>
    </row>
    <row r="2731" spans="1:32" x14ac:dyDescent="0.3">
      <c r="A2731" s="1" t="s">
        <v>30</v>
      </c>
      <c r="B2731">
        <v>0</v>
      </c>
      <c r="C2731">
        <v>5</v>
      </c>
      <c r="D2731">
        <v>51</v>
      </c>
      <c r="E2731">
        <v>0</v>
      </c>
      <c r="F2731">
        <v>1</v>
      </c>
      <c r="G2731">
        <v>1</v>
      </c>
      <c r="H2731">
        <v>0</v>
      </c>
      <c r="I2731">
        <v>0</v>
      </c>
      <c r="J2731" s="1" t="s">
        <v>31</v>
      </c>
      <c r="K2731" s="1" t="s">
        <v>39</v>
      </c>
      <c r="L2731" s="1" t="s">
        <v>33</v>
      </c>
      <c r="M2731" s="1" t="s">
        <v>33</v>
      </c>
      <c r="N2731">
        <v>0</v>
      </c>
      <c r="O2731">
        <v>0</v>
      </c>
      <c r="P2731">
        <v>0</v>
      </c>
      <c r="Q2731" s="1" t="s">
        <v>34</v>
      </c>
      <c r="R2731" s="1" t="s">
        <v>55</v>
      </c>
      <c r="S2731">
        <v>0</v>
      </c>
      <c r="T2731" s="1" t="s">
        <v>36</v>
      </c>
      <c r="U2731">
        <v>0</v>
      </c>
      <c r="V2731">
        <v>47</v>
      </c>
      <c r="W2731">
        <v>0</v>
      </c>
      <c r="X2731" s="1" t="s">
        <v>37</v>
      </c>
      <c r="Y2731">
        <v>30</v>
      </c>
      <c r="Z2731">
        <v>1</v>
      </c>
      <c r="AA2731">
        <v>0</v>
      </c>
      <c r="AB2731" s="1" t="s">
        <v>38</v>
      </c>
      <c r="AC2731" s="2">
        <v>42719</v>
      </c>
      <c r="AD2731" s="1">
        <v>2016</v>
      </c>
      <c r="AE2731" s="15">
        <f xml:space="preserve"> Cleaned_data[[#This Row],[adr]] * (Cleaned_data[[#This Row],[stays_in_week_nights]] + Cleaned_data[[#This Row],[stays_in_weekend_nights]])</f>
        <v>30</v>
      </c>
      <c r="AF2731" s="1">
        <f t="shared" si="42"/>
        <v>1</v>
      </c>
    </row>
    <row r="2732" spans="1:32" x14ac:dyDescent="0.3">
      <c r="A2732" s="1" t="s">
        <v>30</v>
      </c>
      <c r="B2732">
        <v>0</v>
      </c>
      <c r="C2732">
        <v>2</v>
      </c>
      <c r="D2732">
        <v>51</v>
      </c>
      <c r="E2732">
        <v>0</v>
      </c>
      <c r="F2732">
        <v>1</v>
      </c>
      <c r="G2732">
        <v>1</v>
      </c>
      <c r="H2732">
        <v>0</v>
      </c>
      <c r="I2732">
        <v>0</v>
      </c>
      <c r="J2732" s="1" t="s">
        <v>31</v>
      </c>
      <c r="K2732" s="1" t="s">
        <v>39</v>
      </c>
      <c r="L2732" s="1" t="s">
        <v>33</v>
      </c>
      <c r="M2732" s="1" t="s">
        <v>33</v>
      </c>
      <c r="N2732">
        <v>0</v>
      </c>
      <c r="O2732">
        <v>0</v>
      </c>
      <c r="P2732">
        <v>0</v>
      </c>
      <c r="Q2732" s="1" t="s">
        <v>34</v>
      </c>
      <c r="R2732" s="1" t="s">
        <v>55</v>
      </c>
      <c r="S2732">
        <v>0</v>
      </c>
      <c r="T2732" s="1" t="s">
        <v>36</v>
      </c>
      <c r="U2732">
        <v>0</v>
      </c>
      <c r="V2732">
        <v>428</v>
      </c>
      <c r="W2732">
        <v>0</v>
      </c>
      <c r="X2732" s="1" t="s">
        <v>37</v>
      </c>
      <c r="Y2732">
        <v>30</v>
      </c>
      <c r="Z2732">
        <v>0</v>
      </c>
      <c r="AA2732">
        <v>0</v>
      </c>
      <c r="AB2732" s="1" t="s">
        <v>38</v>
      </c>
      <c r="AC2732" s="2">
        <v>42719</v>
      </c>
      <c r="AD2732" s="1">
        <v>2016</v>
      </c>
      <c r="AE2732" s="15">
        <f xml:space="preserve"> Cleaned_data[[#This Row],[adr]] * (Cleaned_data[[#This Row],[stays_in_week_nights]] + Cleaned_data[[#This Row],[stays_in_weekend_nights]])</f>
        <v>30</v>
      </c>
      <c r="AF2732" s="1">
        <f t="shared" si="42"/>
        <v>1</v>
      </c>
    </row>
    <row r="2733" spans="1:32" x14ac:dyDescent="0.3">
      <c r="A2733" s="1" t="s">
        <v>30</v>
      </c>
      <c r="B2733">
        <v>0</v>
      </c>
      <c r="C2733">
        <v>6</v>
      </c>
      <c r="D2733">
        <v>51</v>
      </c>
      <c r="E2733">
        <v>1</v>
      </c>
      <c r="F2733">
        <v>3</v>
      </c>
      <c r="G2733">
        <v>1</v>
      </c>
      <c r="H2733">
        <v>0</v>
      </c>
      <c r="I2733">
        <v>0</v>
      </c>
      <c r="J2733" s="1" t="s">
        <v>31</v>
      </c>
      <c r="K2733" s="1" t="s">
        <v>66</v>
      </c>
      <c r="L2733" s="1" t="s">
        <v>44</v>
      </c>
      <c r="M2733" s="1" t="s">
        <v>44</v>
      </c>
      <c r="N2733">
        <v>0</v>
      </c>
      <c r="O2733">
        <v>0</v>
      </c>
      <c r="P2733">
        <v>0</v>
      </c>
      <c r="Q2733" s="1" t="s">
        <v>34</v>
      </c>
      <c r="R2733" s="1" t="s">
        <v>58</v>
      </c>
      <c r="S2733">
        <v>0</v>
      </c>
      <c r="T2733" s="1" t="s">
        <v>36</v>
      </c>
      <c r="U2733">
        <v>0</v>
      </c>
      <c r="V2733">
        <v>193</v>
      </c>
      <c r="W2733">
        <v>0</v>
      </c>
      <c r="X2733" s="1" t="s">
        <v>37</v>
      </c>
      <c r="Y2733">
        <v>39</v>
      </c>
      <c r="Z2733">
        <v>0</v>
      </c>
      <c r="AA2733">
        <v>0</v>
      </c>
      <c r="AB2733" s="1" t="s">
        <v>38</v>
      </c>
      <c r="AC2733" s="2">
        <v>42720</v>
      </c>
      <c r="AD2733" s="1">
        <v>2016</v>
      </c>
      <c r="AE2733" s="15">
        <f xml:space="preserve"> Cleaned_data[[#This Row],[adr]] * (Cleaned_data[[#This Row],[stays_in_week_nights]] + Cleaned_data[[#This Row],[stays_in_weekend_nights]])</f>
        <v>156</v>
      </c>
      <c r="AF2733" s="1">
        <f t="shared" si="42"/>
        <v>4</v>
      </c>
    </row>
    <row r="2734" spans="1:32" x14ac:dyDescent="0.3">
      <c r="A2734" s="1" t="s">
        <v>30</v>
      </c>
      <c r="B2734">
        <v>0</v>
      </c>
      <c r="C2734">
        <v>1</v>
      </c>
      <c r="D2734">
        <v>51</v>
      </c>
      <c r="E2734">
        <v>0</v>
      </c>
      <c r="F2734">
        <v>2</v>
      </c>
      <c r="G2734">
        <v>2</v>
      </c>
      <c r="H2734">
        <v>0</v>
      </c>
      <c r="I2734">
        <v>1</v>
      </c>
      <c r="J2734" s="1" t="s">
        <v>31</v>
      </c>
      <c r="K2734" s="1" t="s">
        <v>63</v>
      </c>
      <c r="L2734" s="1" t="s">
        <v>33</v>
      </c>
      <c r="M2734" s="1" t="s">
        <v>33</v>
      </c>
      <c r="N2734">
        <v>0</v>
      </c>
      <c r="O2734">
        <v>0</v>
      </c>
      <c r="P2734">
        <v>0</v>
      </c>
      <c r="Q2734" s="1" t="s">
        <v>35</v>
      </c>
      <c r="R2734" s="1" t="s">
        <v>35</v>
      </c>
      <c r="S2734">
        <v>1</v>
      </c>
      <c r="T2734" s="1" t="s">
        <v>36</v>
      </c>
      <c r="U2734">
        <v>0</v>
      </c>
      <c r="V2734">
        <v>496</v>
      </c>
      <c r="W2734">
        <v>0</v>
      </c>
      <c r="X2734" s="1" t="s">
        <v>37</v>
      </c>
      <c r="Y2734">
        <v>81</v>
      </c>
      <c r="Z2734">
        <v>1</v>
      </c>
      <c r="AA2734">
        <v>2</v>
      </c>
      <c r="AB2734" s="1" t="s">
        <v>38</v>
      </c>
      <c r="AC2734" s="2">
        <v>42722</v>
      </c>
      <c r="AD2734" s="1">
        <v>2016</v>
      </c>
      <c r="AE2734" s="15">
        <f xml:space="preserve"> Cleaned_data[[#This Row],[adr]] * (Cleaned_data[[#This Row],[stays_in_week_nights]] + Cleaned_data[[#This Row],[stays_in_weekend_nights]])</f>
        <v>162</v>
      </c>
      <c r="AF2734" s="1">
        <f t="shared" si="42"/>
        <v>2</v>
      </c>
    </row>
    <row r="2735" spans="1:32" x14ac:dyDescent="0.3">
      <c r="A2735" s="1" t="s">
        <v>30</v>
      </c>
      <c r="B2735">
        <v>0</v>
      </c>
      <c r="C2735">
        <v>0</v>
      </c>
      <c r="D2735">
        <v>52</v>
      </c>
      <c r="E2735">
        <v>1</v>
      </c>
      <c r="F2735">
        <v>0</v>
      </c>
      <c r="G2735">
        <v>1</v>
      </c>
      <c r="H2735">
        <v>0</v>
      </c>
      <c r="I2735">
        <v>0</v>
      </c>
      <c r="J2735" s="1" t="s">
        <v>31</v>
      </c>
      <c r="K2735" s="1" t="s">
        <v>39</v>
      </c>
      <c r="L2735" s="1" t="s">
        <v>44</v>
      </c>
      <c r="M2735" s="1" t="s">
        <v>44</v>
      </c>
      <c r="N2735">
        <v>0</v>
      </c>
      <c r="O2735">
        <v>0</v>
      </c>
      <c r="P2735">
        <v>0</v>
      </c>
      <c r="Q2735" s="1" t="s">
        <v>34</v>
      </c>
      <c r="R2735" s="1" t="s">
        <v>34</v>
      </c>
      <c r="S2735">
        <v>0</v>
      </c>
      <c r="T2735" s="1" t="s">
        <v>36</v>
      </c>
      <c r="U2735">
        <v>0</v>
      </c>
      <c r="V2735">
        <v>421</v>
      </c>
      <c r="W2735">
        <v>0</v>
      </c>
      <c r="X2735" s="1" t="s">
        <v>37</v>
      </c>
      <c r="Y2735">
        <v>39</v>
      </c>
      <c r="Z2735">
        <v>0</v>
      </c>
      <c r="AA2735">
        <v>0</v>
      </c>
      <c r="AB2735" s="1" t="s">
        <v>38</v>
      </c>
      <c r="AC2735" s="2">
        <v>42724</v>
      </c>
      <c r="AD2735" s="1">
        <v>2016</v>
      </c>
      <c r="AE2735" s="15">
        <f xml:space="preserve"> Cleaned_data[[#This Row],[adr]] * (Cleaned_data[[#This Row],[stays_in_week_nights]] + Cleaned_data[[#This Row],[stays_in_weekend_nights]])</f>
        <v>39</v>
      </c>
      <c r="AF2735" s="1">
        <f t="shared" si="42"/>
        <v>1</v>
      </c>
    </row>
    <row r="2736" spans="1:32" x14ac:dyDescent="0.3">
      <c r="A2736" s="1" t="s">
        <v>30</v>
      </c>
      <c r="B2736">
        <v>0</v>
      </c>
      <c r="C2736">
        <v>1</v>
      </c>
      <c r="D2736">
        <v>52</v>
      </c>
      <c r="E2736">
        <v>0</v>
      </c>
      <c r="F2736">
        <v>1</v>
      </c>
      <c r="G2736">
        <v>1</v>
      </c>
      <c r="H2736">
        <v>0</v>
      </c>
      <c r="I2736">
        <v>0</v>
      </c>
      <c r="J2736" s="1" t="s">
        <v>31</v>
      </c>
      <c r="K2736" s="1" t="s">
        <v>39</v>
      </c>
      <c r="L2736" s="1" t="s">
        <v>33</v>
      </c>
      <c r="M2736" s="1" t="s">
        <v>33</v>
      </c>
      <c r="N2736">
        <v>0</v>
      </c>
      <c r="O2736">
        <v>0</v>
      </c>
      <c r="P2736">
        <v>0</v>
      </c>
      <c r="Q2736" s="1" t="s">
        <v>34</v>
      </c>
      <c r="R2736" s="1" t="s">
        <v>55</v>
      </c>
      <c r="S2736">
        <v>0</v>
      </c>
      <c r="T2736" s="1" t="s">
        <v>36</v>
      </c>
      <c r="U2736">
        <v>0</v>
      </c>
      <c r="V2736">
        <v>291</v>
      </c>
      <c r="W2736">
        <v>0</v>
      </c>
      <c r="X2736" s="1" t="s">
        <v>37</v>
      </c>
      <c r="Y2736">
        <v>30</v>
      </c>
      <c r="Z2736">
        <v>1</v>
      </c>
      <c r="AA2736">
        <v>0</v>
      </c>
      <c r="AB2736" s="1" t="s">
        <v>38</v>
      </c>
      <c r="AC2736" s="2">
        <v>42725</v>
      </c>
      <c r="AD2736" s="1">
        <v>2016</v>
      </c>
      <c r="AE2736" s="15">
        <f xml:space="preserve"> Cleaned_data[[#This Row],[adr]] * (Cleaned_data[[#This Row],[stays_in_week_nights]] + Cleaned_data[[#This Row],[stays_in_weekend_nights]])</f>
        <v>30</v>
      </c>
      <c r="AF2736" s="1">
        <f t="shared" si="42"/>
        <v>1</v>
      </c>
    </row>
    <row r="2737" spans="1:32" x14ac:dyDescent="0.3">
      <c r="A2737" s="1" t="s">
        <v>30</v>
      </c>
      <c r="B2737">
        <v>0</v>
      </c>
      <c r="C2737">
        <v>0</v>
      </c>
      <c r="D2737">
        <v>52</v>
      </c>
      <c r="E2737">
        <v>0</v>
      </c>
      <c r="F2737">
        <v>2</v>
      </c>
      <c r="G2737">
        <v>1</v>
      </c>
      <c r="H2737">
        <v>0</v>
      </c>
      <c r="I2737">
        <v>0</v>
      </c>
      <c r="J2737" s="1" t="s">
        <v>76</v>
      </c>
      <c r="K2737" s="1" t="s">
        <v>91</v>
      </c>
      <c r="L2737" s="1" t="s">
        <v>33</v>
      </c>
      <c r="M2737" s="1" t="s">
        <v>33</v>
      </c>
      <c r="N2737">
        <v>0</v>
      </c>
      <c r="O2737">
        <v>0</v>
      </c>
      <c r="P2737">
        <v>0</v>
      </c>
      <c r="Q2737" s="1" t="s">
        <v>34</v>
      </c>
      <c r="R2737" s="1" t="s">
        <v>34</v>
      </c>
      <c r="S2737">
        <v>2</v>
      </c>
      <c r="T2737" s="1" t="s">
        <v>36</v>
      </c>
      <c r="U2737">
        <v>0</v>
      </c>
      <c r="V2737">
        <v>59</v>
      </c>
      <c r="W2737">
        <v>0</v>
      </c>
      <c r="X2737" s="1" t="s">
        <v>37</v>
      </c>
      <c r="Y2737">
        <v>68</v>
      </c>
      <c r="Z2737">
        <v>0</v>
      </c>
      <c r="AA2737">
        <v>0</v>
      </c>
      <c r="AB2737" s="1" t="s">
        <v>38</v>
      </c>
      <c r="AC2737" s="2">
        <v>42726</v>
      </c>
      <c r="AD2737" s="1">
        <v>2016</v>
      </c>
      <c r="AE2737" s="15">
        <f xml:space="preserve"> Cleaned_data[[#This Row],[adr]] * (Cleaned_data[[#This Row],[stays_in_week_nights]] + Cleaned_data[[#This Row],[stays_in_weekend_nights]])</f>
        <v>136</v>
      </c>
      <c r="AF2737" s="1">
        <f t="shared" si="42"/>
        <v>2</v>
      </c>
    </row>
    <row r="2738" spans="1:32" x14ac:dyDescent="0.3">
      <c r="A2738" s="1" t="s">
        <v>30</v>
      </c>
      <c r="B2738">
        <v>0</v>
      </c>
      <c r="C2738">
        <v>5</v>
      </c>
      <c r="D2738">
        <v>52</v>
      </c>
      <c r="E2738">
        <v>0</v>
      </c>
      <c r="F2738">
        <v>1</v>
      </c>
      <c r="G2738">
        <v>1</v>
      </c>
      <c r="H2738">
        <v>0</v>
      </c>
      <c r="I2738">
        <v>0</v>
      </c>
      <c r="J2738" s="1" t="s">
        <v>31</v>
      </c>
      <c r="K2738" s="1" t="s">
        <v>39</v>
      </c>
      <c r="L2738" s="1" t="s">
        <v>46</v>
      </c>
      <c r="M2738" s="1" t="s">
        <v>47</v>
      </c>
      <c r="N2738">
        <v>0</v>
      </c>
      <c r="O2738">
        <v>0</v>
      </c>
      <c r="P2738">
        <v>0</v>
      </c>
      <c r="Q2738" s="1" t="s">
        <v>34</v>
      </c>
      <c r="R2738" s="1" t="s">
        <v>55</v>
      </c>
      <c r="S2738">
        <v>0</v>
      </c>
      <c r="T2738" s="1" t="s">
        <v>36</v>
      </c>
      <c r="U2738">
        <v>184</v>
      </c>
      <c r="V2738">
        <v>146</v>
      </c>
      <c r="W2738">
        <v>0</v>
      </c>
      <c r="X2738" s="1" t="s">
        <v>37</v>
      </c>
      <c r="Y2738">
        <v>43</v>
      </c>
      <c r="Z2738">
        <v>0</v>
      </c>
      <c r="AA2738">
        <v>0</v>
      </c>
      <c r="AB2738" s="1" t="s">
        <v>38</v>
      </c>
      <c r="AC2738" s="2">
        <v>42726</v>
      </c>
      <c r="AD2738" s="1">
        <v>2016</v>
      </c>
      <c r="AE2738" s="15">
        <f xml:space="preserve"> Cleaned_data[[#This Row],[adr]] * (Cleaned_data[[#This Row],[stays_in_week_nights]] + Cleaned_data[[#This Row],[stays_in_weekend_nights]])</f>
        <v>43</v>
      </c>
      <c r="AF2738" s="1">
        <f t="shared" si="42"/>
        <v>1</v>
      </c>
    </row>
    <row r="2739" spans="1:32" x14ac:dyDescent="0.3">
      <c r="A2739" s="1" t="s">
        <v>30</v>
      </c>
      <c r="B2739">
        <v>0</v>
      </c>
      <c r="C2739">
        <v>9</v>
      </c>
      <c r="D2739">
        <v>52</v>
      </c>
      <c r="E2739">
        <v>0</v>
      </c>
      <c r="F2739">
        <v>1</v>
      </c>
      <c r="G2739">
        <v>1</v>
      </c>
      <c r="H2739">
        <v>0</v>
      </c>
      <c r="I2739">
        <v>0</v>
      </c>
      <c r="J2739" s="1" t="s">
        <v>31</v>
      </c>
      <c r="K2739" s="1" t="s">
        <v>39</v>
      </c>
      <c r="L2739" s="1" t="s">
        <v>33</v>
      </c>
      <c r="M2739" s="1" t="s">
        <v>33</v>
      </c>
      <c r="N2739">
        <v>0</v>
      </c>
      <c r="O2739">
        <v>0</v>
      </c>
      <c r="P2739">
        <v>0</v>
      </c>
      <c r="Q2739" s="1" t="s">
        <v>34</v>
      </c>
      <c r="R2739" s="1" t="s">
        <v>55</v>
      </c>
      <c r="S2739">
        <v>0</v>
      </c>
      <c r="T2739" s="1" t="s">
        <v>36</v>
      </c>
      <c r="U2739">
        <v>0</v>
      </c>
      <c r="V2739">
        <v>331</v>
      </c>
      <c r="W2739">
        <v>0</v>
      </c>
      <c r="X2739" s="1" t="s">
        <v>37</v>
      </c>
      <c r="Y2739">
        <v>39</v>
      </c>
      <c r="Z2739">
        <v>0</v>
      </c>
      <c r="AA2739">
        <v>0</v>
      </c>
      <c r="AB2739" s="1" t="s">
        <v>38</v>
      </c>
      <c r="AC2739" s="2">
        <v>42726</v>
      </c>
      <c r="AD2739" s="1">
        <v>2016</v>
      </c>
      <c r="AE2739" s="15">
        <f xml:space="preserve"> Cleaned_data[[#This Row],[adr]] * (Cleaned_data[[#This Row],[stays_in_week_nights]] + Cleaned_data[[#This Row],[stays_in_weekend_nights]])</f>
        <v>39</v>
      </c>
      <c r="AF2739" s="1">
        <f t="shared" si="42"/>
        <v>1</v>
      </c>
    </row>
    <row r="2740" spans="1:32" x14ac:dyDescent="0.3">
      <c r="A2740" s="1" t="s">
        <v>30</v>
      </c>
      <c r="B2740">
        <v>0</v>
      </c>
      <c r="C2740">
        <v>15</v>
      </c>
      <c r="D2740">
        <v>52</v>
      </c>
      <c r="E2740">
        <v>0</v>
      </c>
      <c r="F2740">
        <v>2</v>
      </c>
      <c r="G2740">
        <v>1</v>
      </c>
      <c r="H2740">
        <v>0</v>
      </c>
      <c r="I2740">
        <v>0</v>
      </c>
      <c r="J2740" s="1" t="s">
        <v>31</v>
      </c>
      <c r="K2740" s="1" t="s">
        <v>39</v>
      </c>
      <c r="L2740" s="1" t="s">
        <v>33</v>
      </c>
      <c r="M2740" s="1" t="s">
        <v>33</v>
      </c>
      <c r="N2740">
        <v>0</v>
      </c>
      <c r="O2740">
        <v>0</v>
      </c>
      <c r="P2740">
        <v>0</v>
      </c>
      <c r="Q2740" s="1" t="s">
        <v>34</v>
      </c>
      <c r="R2740" s="1" t="s">
        <v>55</v>
      </c>
      <c r="S2740">
        <v>0</v>
      </c>
      <c r="T2740" s="1" t="s">
        <v>36</v>
      </c>
      <c r="U2740">
        <v>0</v>
      </c>
      <c r="V2740">
        <v>154</v>
      </c>
      <c r="W2740">
        <v>0</v>
      </c>
      <c r="X2740" s="1" t="s">
        <v>37</v>
      </c>
      <c r="Y2740">
        <v>27</v>
      </c>
      <c r="Z2740">
        <v>0</v>
      </c>
      <c r="AA2740">
        <v>0</v>
      </c>
      <c r="AB2740" s="1" t="s">
        <v>38</v>
      </c>
      <c r="AC2740" s="2">
        <v>42726</v>
      </c>
      <c r="AD2740" s="1">
        <v>2016</v>
      </c>
      <c r="AE2740" s="15">
        <f xml:space="preserve"> Cleaned_data[[#This Row],[adr]] * (Cleaned_data[[#This Row],[stays_in_week_nights]] + Cleaned_data[[#This Row],[stays_in_weekend_nights]])</f>
        <v>54</v>
      </c>
      <c r="AF2740" s="1">
        <f t="shared" si="42"/>
        <v>2</v>
      </c>
    </row>
    <row r="2741" spans="1:32" x14ac:dyDescent="0.3">
      <c r="A2741" s="1" t="s">
        <v>30</v>
      </c>
      <c r="B2741">
        <v>0</v>
      </c>
      <c r="C2741">
        <v>2</v>
      </c>
      <c r="D2741">
        <v>52</v>
      </c>
      <c r="E2741">
        <v>0</v>
      </c>
      <c r="F2741">
        <v>1</v>
      </c>
      <c r="G2741">
        <v>1</v>
      </c>
      <c r="H2741">
        <v>0</v>
      </c>
      <c r="I2741">
        <v>0</v>
      </c>
      <c r="J2741" s="1" t="s">
        <v>31</v>
      </c>
      <c r="K2741" s="1" t="s">
        <v>39</v>
      </c>
      <c r="L2741" s="1" t="s">
        <v>33</v>
      </c>
      <c r="M2741" s="1" t="s">
        <v>33</v>
      </c>
      <c r="N2741">
        <v>0</v>
      </c>
      <c r="O2741">
        <v>0</v>
      </c>
      <c r="P2741">
        <v>0</v>
      </c>
      <c r="Q2741" s="1" t="s">
        <v>34</v>
      </c>
      <c r="R2741" s="1" t="s">
        <v>34</v>
      </c>
      <c r="S2741">
        <v>0</v>
      </c>
      <c r="T2741" s="1" t="s">
        <v>36</v>
      </c>
      <c r="U2741">
        <v>0</v>
      </c>
      <c r="V2741">
        <v>92</v>
      </c>
      <c r="W2741">
        <v>0</v>
      </c>
      <c r="X2741" s="1" t="s">
        <v>37</v>
      </c>
      <c r="Y2741">
        <v>30</v>
      </c>
      <c r="Z2741">
        <v>0</v>
      </c>
      <c r="AA2741">
        <v>0</v>
      </c>
      <c r="AB2741" s="1" t="s">
        <v>38</v>
      </c>
      <c r="AC2741" s="2">
        <v>42726</v>
      </c>
      <c r="AD2741" s="1">
        <v>2016</v>
      </c>
      <c r="AE2741" s="15">
        <f xml:space="preserve"> Cleaned_data[[#This Row],[adr]] * (Cleaned_data[[#This Row],[stays_in_week_nights]] + Cleaned_data[[#This Row],[stays_in_weekend_nights]])</f>
        <v>30</v>
      </c>
      <c r="AF2741" s="1">
        <f t="shared" si="42"/>
        <v>1</v>
      </c>
    </row>
    <row r="2742" spans="1:32" x14ac:dyDescent="0.3">
      <c r="A2742" s="1" t="s">
        <v>30</v>
      </c>
      <c r="B2742">
        <v>0</v>
      </c>
      <c r="C2742">
        <v>3</v>
      </c>
      <c r="D2742">
        <v>52</v>
      </c>
      <c r="E2742">
        <v>0</v>
      </c>
      <c r="F2742">
        <v>1</v>
      </c>
      <c r="G2742">
        <v>1</v>
      </c>
      <c r="H2742">
        <v>0</v>
      </c>
      <c r="I2742">
        <v>0</v>
      </c>
      <c r="J2742" s="1" t="s">
        <v>31</v>
      </c>
      <c r="K2742" s="1" t="s">
        <v>92</v>
      </c>
      <c r="L2742" s="1" t="s">
        <v>44</v>
      </c>
      <c r="M2742" s="1" t="s">
        <v>44</v>
      </c>
      <c r="N2742">
        <v>0</v>
      </c>
      <c r="O2742">
        <v>0</v>
      </c>
      <c r="P2742">
        <v>0</v>
      </c>
      <c r="Q2742" s="1" t="s">
        <v>34</v>
      </c>
      <c r="R2742" s="1" t="s">
        <v>55</v>
      </c>
      <c r="S2742">
        <v>1</v>
      </c>
      <c r="T2742" s="1" t="s">
        <v>36</v>
      </c>
      <c r="U2742">
        <v>250</v>
      </c>
      <c r="V2742">
        <v>499</v>
      </c>
      <c r="W2742">
        <v>0</v>
      </c>
      <c r="X2742" s="1" t="s">
        <v>37</v>
      </c>
      <c r="Y2742">
        <v>44</v>
      </c>
      <c r="Z2742">
        <v>0</v>
      </c>
      <c r="AA2742">
        <v>0</v>
      </c>
      <c r="AB2742" s="1" t="s">
        <v>38</v>
      </c>
      <c r="AC2742" s="2">
        <v>42728</v>
      </c>
      <c r="AD2742" s="1">
        <v>2016</v>
      </c>
      <c r="AE2742" s="15">
        <f xml:space="preserve"> Cleaned_data[[#This Row],[adr]] * (Cleaned_data[[#This Row],[stays_in_week_nights]] + Cleaned_data[[#This Row],[stays_in_weekend_nights]])</f>
        <v>44</v>
      </c>
      <c r="AF2742" s="1">
        <f t="shared" si="42"/>
        <v>1</v>
      </c>
    </row>
    <row r="2743" spans="1:32" x14ac:dyDescent="0.3">
      <c r="A2743" s="1" t="s">
        <v>30</v>
      </c>
      <c r="B2743">
        <v>0</v>
      </c>
      <c r="C2743">
        <v>3</v>
      </c>
      <c r="D2743">
        <v>51</v>
      </c>
      <c r="E2743">
        <v>3</v>
      </c>
      <c r="F2743">
        <v>9</v>
      </c>
      <c r="G2743">
        <v>1</v>
      </c>
      <c r="H2743">
        <v>0</v>
      </c>
      <c r="I2743">
        <v>0</v>
      </c>
      <c r="J2743" s="1" t="s">
        <v>31</v>
      </c>
      <c r="K2743" s="1" t="s">
        <v>39</v>
      </c>
      <c r="L2743" s="1" t="s">
        <v>33</v>
      </c>
      <c r="M2743" s="1" t="s">
        <v>33</v>
      </c>
      <c r="N2743">
        <v>0</v>
      </c>
      <c r="O2743">
        <v>0</v>
      </c>
      <c r="P2743">
        <v>0</v>
      </c>
      <c r="Q2743" s="1" t="s">
        <v>34</v>
      </c>
      <c r="R2743" s="1" t="s">
        <v>55</v>
      </c>
      <c r="S2743">
        <v>1</v>
      </c>
      <c r="T2743" s="1" t="s">
        <v>36</v>
      </c>
      <c r="U2743">
        <v>0</v>
      </c>
      <c r="V2743">
        <v>154</v>
      </c>
      <c r="W2743">
        <v>0</v>
      </c>
      <c r="X2743" s="1" t="s">
        <v>37</v>
      </c>
      <c r="Y2743">
        <v>27</v>
      </c>
      <c r="Z2743">
        <v>0</v>
      </c>
      <c r="AA2743">
        <v>0</v>
      </c>
      <c r="AB2743" s="1" t="s">
        <v>38</v>
      </c>
      <c r="AC2743" s="2">
        <v>42728</v>
      </c>
      <c r="AD2743" s="1">
        <v>2016</v>
      </c>
      <c r="AE2743" s="15">
        <f xml:space="preserve"> Cleaned_data[[#This Row],[adr]] * (Cleaned_data[[#This Row],[stays_in_week_nights]] + Cleaned_data[[#This Row],[stays_in_weekend_nights]])</f>
        <v>324</v>
      </c>
      <c r="AF2743" s="1">
        <f t="shared" si="42"/>
        <v>12</v>
      </c>
    </row>
    <row r="2744" spans="1:32" x14ac:dyDescent="0.3">
      <c r="A2744" s="1" t="s">
        <v>30</v>
      </c>
      <c r="B2744">
        <v>0</v>
      </c>
      <c r="C2744">
        <v>0</v>
      </c>
      <c r="D2744">
        <v>53</v>
      </c>
      <c r="E2744">
        <v>0</v>
      </c>
      <c r="F2744">
        <v>0</v>
      </c>
      <c r="G2744">
        <v>2</v>
      </c>
      <c r="H2744">
        <v>0</v>
      </c>
      <c r="I2744">
        <v>0</v>
      </c>
      <c r="J2744" s="1" t="s">
        <v>31</v>
      </c>
      <c r="K2744" s="1" t="s">
        <v>39</v>
      </c>
      <c r="L2744" s="1" t="s">
        <v>33</v>
      </c>
      <c r="M2744" s="1" t="s">
        <v>33</v>
      </c>
      <c r="N2744">
        <v>1</v>
      </c>
      <c r="O2744">
        <v>0</v>
      </c>
      <c r="P2744">
        <v>0</v>
      </c>
      <c r="Q2744" s="1" t="s">
        <v>55</v>
      </c>
      <c r="R2744" s="1" t="s">
        <v>61</v>
      </c>
      <c r="S2744">
        <v>0</v>
      </c>
      <c r="T2744" s="1" t="s">
        <v>36</v>
      </c>
      <c r="U2744">
        <v>0</v>
      </c>
      <c r="V2744">
        <v>270</v>
      </c>
      <c r="W2744">
        <v>0</v>
      </c>
      <c r="X2744" s="1" t="s">
        <v>37</v>
      </c>
      <c r="Y2744">
        <v>0</v>
      </c>
      <c r="Z2744">
        <v>0</v>
      </c>
      <c r="AA2744">
        <v>1</v>
      </c>
      <c r="AB2744" s="1" t="s">
        <v>38</v>
      </c>
      <c r="AC2744" s="2">
        <v>42730</v>
      </c>
      <c r="AD2744" s="1">
        <v>2016</v>
      </c>
      <c r="AE2744" s="15">
        <f xml:space="preserve"> Cleaned_data[[#This Row],[adr]] * (Cleaned_data[[#This Row],[stays_in_week_nights]] + Cleaned_data[[#This Row],[stays_in_weekend_nights]])</f>
        <v>0</v>
      </c>
      <c r="AF2744" s="1">
        <f t="shared" si="42"/>
        <v>0</v>
      </c>
    </row>
    <row r="2745" spans="1:32" x14ac:dyDescent="0.3">
      <c r="A2745" s="1" t="s">
        <v>30</v>
      </c>
      <c r="B2745">
        <v>0</v>
      </c>
      <c r="C2745">
        <v>17</v>
      </c>
      <c r="D2745">
        <v>53</v>
      </c>
      <c r="E2745">
        <v>1</v>
      </c>
      <c r="F2745">
        <v>3</v>
      </c>
      <c r="G2745">
        <v>1</v>
      </c>
      <c r="H2745">
        <v>0</v>
      </c>
      <c r="I2745">
        <v>0</v>
      </c>
      <c r="J2745" s="1" t="s">
        <v>31</v>
      </c>
      <c r="K2745" s="1" t="s">
        <v>39</v>
      </c>
      <c r="L2745" s="1" t="s">
        <v>33</v>
      </c>
      <c r="M2745" s="1" t="s">
        <v>33</v>
      </c>
      <c r="N2745">
        <v>0</v>
      </c>
      <c r="O2745">
        <v>0</v>
      </c>
      <c r="P2745">
        <v>0</v>
      </c>
      <c r="Q2745" s="1" t="s">
        <v>34</v>
      </c>
      <c r="R2745" s="1" t="s">
        <v>55</v>
      </c>
      <c r="S2745">
        <v>0</v>
      </c>
      <c r="T2745" s="1" t="s">
        <v>36</v>
      </c>
      <c r="U2745">
        <v>0</v>
      </c>
      <c r="V2745">
        <v>154</v>
      </c>
      <c r="W2745">
        <v>0</v>
      </c>
      <c r="X2745" s="1" t="s">
        <v>37</v>
      </c>
      <c r="Y2745">
        <v>27</v>
      </c>
      <c r="Z2745">
        <v>0</v>
      </c>
      <c r="AA2745">
        <v>0</v>
      </c>
      <c r="AB2745" s="1" t="s">
        <v>38</v>
      </c>
      <c r="AC2745" s="2">
        <v>42734</v>
      </c>
      <c r="AD2745" s="1">
        <v>2016</v>
      </c>
      <c r="AE2745" s="15">
        <f xml:space="preserve"> Cleaned_data[[#This Row],[adr]] * (Cleaned_data[[#This Row],[stays_in_week_nights]] + Cleaned_data[[#This Row],[stays_in_weekend_nights]])</f>
        <v>108</v>
      </c>
      <c r="AF2745" s="1">
        <f t="shared" si="42"/>
        <v>4</v>
      </c>
    </row>
    <row r="2746" spans="1:32" x14ac:dyDescent="0.3">
      <c r="A2746" s="1" t="s">
        <v>30</v>
      </c>
      <c r="B2746">
        <v>0</v>
      </c>
      <c r="C2746">
        <v>196</v>
      </c>
      <c r="D2746">
        <v>53</v>
      </c>
      <c r="E2746">
        <v>1</v>
      </c>
      <c r="F2746">
        <v>2</v>
      </c>
      <c r="G2746">
        <v>2</v>
      </c>
      <c r="H2746">
        <v>0</v>
      </c>
      <c r="I2746">
        <v>0</v>
      </c>
      <c r="J2746" s="1" t="s">
        <v>85</v>
      </c>
      <c r="K2746" s="1" t="s">
        <v>39</v>
      </c>
      <c r="L2746" s="1" t="s">
        <v>49</v>
      </c>
      <c r="M2746" s="1" t="s">
        <v>47</v>
      </c>
      <c r="N2746">
        <v>0</v>
      </c>
      <c r="O2746">
        <v>0</v>
      </c>
      <c r="P2746">
        <v>0</v>
      </c>
      <c r="Q2746" s="1" t="s">
        <v>34</v>
      </c>
      <c r="R2746" s="1" t="s">
        <v>34</v>
      </c>
      <c r="S2746">
        <v>1</v>
      </c>
      <c r="T2746" s="1" t="s">
        <v>36</v>
      </c>
      <c r="U2746">
        <v>0</v>
      </c>
      <c r="V2746">
        <v>308</v>
      </c>
      <c r="W2746">
        <v>0</v>
      </c>
      <c r="X2746" s="1" t="s">
        <v>50</v>
      </c>
      <c r="Y2746">
        <v>114</v>
      </c>
      <c r="Z2746">
        <v>0</v>
      </c>
      <c r="AA2746">
        <v>0</v>
      </c>
      <c r="AB2746" s="1" t="s">
        <v>38</v>
      </c>
      <c r="AC2746" s="2">
        <v>42737</v>
      </c>
      <c r="AD2746" s="1">
        <v>2016</v>
      </c>
      <c r="AE2746" s="15">
        <f xml:space="preserve"> Cleaned_data[[#This Row],[adr]] * (Cleaned_data[[#This Row],[stays_in_week_nights]] + Cleaned_data[[#This Row],[stays_in_weekend_nights]])</f>
        <v>342</v>
      </c>
      <c r="AF2746" s="1">
        <f t="shared" si="42"/>
        <v>3</v>
      </c>
    </row>
    <row r="2747" spans="1:32" x14ac:dyDescent="0.3">
      <c r="A2747" s="1" t="s">
        <v>30</v>
      </c>
      <c r="B2747">
        <v>0</v>
      </c>
      <c r="C2747">
        <v>196</v>
      </c>
      <c r="D2747">
        <v>53</v>
      </c>
      <c r="E2747">
        <v>1</v>
      </c>
      <c r="F2747">
        <v>2</v>
      </c>
      <c r="G2747">
        <v>1</v>
      </c>
      <c r="H2747">
        <v>0</v>
      </c>
      <c r="I2747">
        <v>0</v>
      </c>
      <c r="J2747" s="1" t="s">
        <v>85</v>
      </c>
      <c r="K2747" s="1" t="s">
        <v>39</v>
      </c>
      <c r="L2747" s="1" t="s">
        <v>49</v>
      </c>
      <c r="M2747" s="1" t="s">
        <v>47</v>
      </c>
      <c r="N2747">
        <v>0</v>
      </c>
      <c r="O2747">
        <v>0</v>
      </c>
      <c r="P2747">
        <v>0</v>
      </c>
      <c r="Q2747" s="1" t="s">
        <v>34</v>
      </c>
      <c r="R2747" s="1" t="s">
        <v>34</v>
      </c>
      <c r="S2747">
        <v>2</v>
      </c>
      <c r="T2747" s="1" t="s">
        <v>36</v>
      </c>
      <c r="U2747">
        <v>0</v>
      </c>
      <c r="V2747">
        <v>308</v>
      </c>
      <c r="W2747">
        <v>0</v>
      </c>
      <c r="X2747" s="1" t="s">
        <v>50</v>
      </c>
      <c r="Y2747">
        <v>100.25</v>
      </c>
      <c r="Z2747">
        <v>0</v>
      </c>
      <c r="AA2747">
        <v>0</v>
      </c>
      <c r="AB2747" s="1" t="s">
        <v>38</v>
      </c>
      <c r="AC2747" s="2">
        <v>42737</v>
      </c>
      <c r="AD2747" s="1">
        <v>2016</v>
      </c>
      <c r="AE2747" s="15">
        <f xml:space="preserve"> Cleaned_data[[#This Row],[adr]] * (Cleaned_data[[#This Row],[stays_in_week_nights]] + Cleaned_data[[#This Row],[stays_in_weekend_nights]])</f>
        <v>300.75</v>
      </c>
      <c r="AF2747" s="1">
        <f t="shared" si="42"/>
        <v>3</v>
      </c>
    </row>
    <row r="2748" spans="1:32" x14ac:dyDescent="0.3">
      <c r="A2748" s="1" t="s">
        <v>30</v>
      </c>
      <c r="B2748">
        <v>0</v>
      </c>
      <c r="C2748">
        <v>196</v>
      </c>
      <c r="D2748">
        <v>53</v>
      </c>
      <c r="E2748">
        <v>1</v>
      </c>
      <c r="F2748">
        <v>2</v>
      </c>
      <c r="G2748">
        <v>2</v>
      </c>
      <c r="H2748">
        <v>0</v>
      </c>
      <c r="I2748">
        <v>0</v>
      </c>
      <c r="J2748" s="1" t="s">
        <v>85</v>
      </c>
      <c r="K2748" s="1" t="s">
        <v>39</v>
      </c>
      <c r="L2748" s="1" t="s">
        <v>49</v>
      </c>
      <c r="M2748" s="1" t="s">
        <v>47</v>
      </c>
      <c r="N2748">
        <v>0</v>
      </c>
      <c r="O2748">
        <v>0</v>
      </c>
      <c r="P2748">
        <v>0</v>
      </c>
      <c r="Q2748" s="1" t="s">
        <v>34</v>
      </c>
      <c r="R2748" s="1" t="s">
        <v>34</v>
      </c>
      <c r="S2748">
        <v>0</v>
      </c>
      <c r="T2748" s="1" t="s">
        <v>36</v>
      </c>
      <c r="U2748">
        <v>0</v>
      </c>
      <c r="V2748">
        <v>308</v>
      </c>
      <c r="W2748">
        <v>0</v>
      </c>
      <c r="X2748" s="1" t="s">
        <v>50</v>
      </c>
      <c r="Y2748">
        <v>114</v>
      </c>
      <c r="Z2748">
        <v>0</v>
      </c>
      <c r="AA2748">
        <v>0</v>
      </c>
      <c r="AB2748" s="1" t="s">
        <v>38</v>
      </c>
      <c r="AC2748" s="2">
        <v>42737</v>
      </c>
      <c r="AD2748" s="1">
        <v>2016</v>
      </c>
      <c r="AE2748" s="15">
        <f xml:space="preserve"> Cleaned_data[[#This Row],[adr]] * (Cleaned_data[[#This Row],[stays_in_week_nights]] + Cleaned_data[[#This Row],[stays_in_weekend_nights]])</f>
        <v>342</v>
      </c>
      <c r="AF2748" s="1">
        <f t="shared" si="42"/>
        <v>3</v>
      </c>
    </row>
    <row r="2749" spans="1:32" x14ac:dyDescent="0.3">
      <c r="A2749" s="1" t="s">
        <v>30</v>
      </c>
      <c r="B2749">
        <v>0</v>
      </c>
      <c r="C2749">
        <v>196</v>
      </c>
      <c r="D2749">
        <v>53</v>
      </c>
      <c r="E2749">
        <v>1</v>
      </c>
      <c r="F2749">
        <v>2</v>
      </c>
      <c r="G2749">
        <v>2</v>
      </c>
      <c r="H2749">
        <v>0</v>
      </c>
      <c r="I2749">
        <v>0</v>
      </c>
      <c r="J2749" s="1" t="s">
        <v>85</v>
      </c>
      <c r="K2749" s="1" t="s">
        <v>39</v>
      </c>
      <c r="L2749" s="1" t="s">
        <v>49</v>
      </c>
      <c r="M2749" s="1" t="s">
        <v>47</v>
      </c>
      <c r="N2749">
        <v>0</v>
      </c>
      <c r="O2749">
        <v>0</v>
      </c>
      <c r="P2749">
        <v>0</v>
      </c>
      <c r="Q2749" s="1" t="s">
        <v>34</v>
      </c>
      <c r="R2749" s="1" t="s">
        <v>34</v>
      </c>
      <c r="S2749">
        <v>0</v>
      </c>
      <c r="T2749" s="1" t="s">
        <v>36</v>
      </c>
      <c r="U2749">
        <v>0</v>
      </c>
      <c r="V2749">
        <v>308</v>
      </c>
      <c r="W2749">
        <v>0</v>
      </c>
      <c r="X2749" s="1" t="s">
        <v>50</v>
      </c>
      <c r="Y2749">
        <v>114</v>
      </c>
      <c r="Z2749">
        <v>0</v>
      </c>
      <c r="AA2749">
        <v>1</v>
      </c>
      <c r="AB2749" s="1" t="s">
        <v>38</v>
      </c>
      <c r="AC2749" s="2">
        <v>42737</v>
      </c>
      <c r="AD2749" s="1">
        <v>2016</v>
      </c>
      <c r="AE2749" s="15">
        <f xml:space="preserve"> Cleaned_data[[#This Row],[adr]] * (Cleaned_data[[#This Row],[stays_in_week_nights]] + Cleaned_data[[#This Row],[stays_in_weekend_nights]])</f>
        <v>342</v>
      </c>
      <c r="AF2749" s="1">
        <f t="shared" si="42"/>
        <v>3</v>
      </c>
    </row>
    <row r="2750" spans="1:32" x14ac:dyDescent="0.3">
      <c r="A2750" s="1" t="s">
        <v>30</v>
      </c>
      <c r="B2750">
        <v>0</v>
      </c>
      <c r="C2750">
        <v>196</v>
      </c>
      <c r="D2750">
        <v>53</v>
      </c>
      <c r="E2750">
        <v>1</v>
      </c>
      <c r="F2750">
        <v>2</v>
      </c>
      <c r="G2750">
        <v>2</v>
      </c>
      <c r="H2750">
        <v>0</v>
      </c>
      <c r="I2750">
        <v>0</v>
      </c>
      <c r="J2750" s="1" t="s">
        <v>85</v>
      </c>
      <c r="K2750" s="1" t="s">
        <v>39</v>
      </c>
      <c r="L2750" s="1" t="s">
        <v>49</v>
      </c>
      <c r="M2750" s="1" t="s">
        <v>47</v>
      </c>
      <c r="N2750">
        <v>0</v>
      </c>
      <c r="O2750">
        <v>0</v>
      </c>
      <c r="P2750">
        <v>0</v>
      </c>
      <c r="Q2750" s="1" t="s">
        <v>34</v>
      </c>
      <c r="R2750" s="1" t="s">
        <v>34</v>
      </c>
      <c r="S2750">
        <v>1</v>
      </c>
      <c r="T2750" s="1" t="s">
        <v>36</v>
      </c>
      <c r="U2750">
        <v>0</v>
      </c>
      <c r="V2750">
        <v>308</v>
      </c>
      <c r="W2750">
        <v>0</v>
      </c>
      <c r="X2750" s="1" t="s">
        <v>50</v>
      </c>
      <c r="Y2750">
        <v>114</v>
      </c>
      <c r="Z2750">
        <v>0</v>
      </c>
      <c r="AA2750">
        <v>1</v>
      </c>
      <c r="AB2750" s="1" t="s">
        <v>38</v>
      </c>
      <c r="AC2750" s="2">
        <v>42737</v>
      </c>
      <c r="AD2750" s="1">
        <v>2016</v>
      </c>
      <c r="AE2750" s="15">
        <f xml:space="preserve"> Cleaned_data[[#This Row],[adr]] * (Cleaned_data[[#This Row],[stays_in_week_nights]] + Cleaned_data[[#This Row],[stays_in_weekend_nights]])</f>
        <v>342</v>
      </c>
      <c r="AF2750" s="1">
        <f t="shared" si="42"/>
        <v>3</v>
      </c>
    </row>
    <row r="2751" spans="1:32" x14ac:dyDescent="0.3">
      <c r="A2751" s="1" t="s">
        <v>30</v>
      </c>
      <c r="B2751">
        <v>0</v>
      </c>
      <c r="C2751">
        <v>196</v>
      </c>
      <c r="D2751">
        <v>53</v>
      </c>
      <c r="E2751">
        <v>1</v>
      </c>
      <c r="F2751">
        <v>2</v>
      </c>
      <c r="G2751">
        <v>1</v>
      </c>
      <c r="H2751">
        <v>0</v>
      </c>
      <c r="I2751">
        <v>0</v>
      </c>
      <c r="J2751" s="1" t="s">
        <v>85</v>
      </c>
      <c r="K2751" s="1" t="s">
        <v>39</v>
      </c>
      <c r="L2751" s="1" t="s">
        <v>49</v>
      </c>
      <c r="M2751" s="1" t="s">
        <v>47</v>
      </c>
      <c r="N2751">
        <v>0</v>
      </c>
      <c r="O2751">
        <v>0</v>
      </c>
      <c r="P2751">
        <v>0</v>
      </c>
      <c r="Q2751" s="1" t="s">
        <v>34</v>
      </c>
      <c r="R2751" s="1" t="s">
        <v>34</v>
      </c>
      <c r="S2751">
        <v>1</v>
      </c>
      <c r="T2751" s="1" t="s">
        <v>36</v>
      </c>
      <c r="U2751">
        <v>0</v>
      </c>
      <c r="V2751">
        <v>308</v>
      </c>
      <c r="W2751">
        <v>0</v>
      </c>
      <c r="X2751" s="1" t="s">
        <v>50</v>
      </c>
      <c r="Y2751">
        <v>0</v>
      </c>
      <c r="Z2751">
        <v>0</v>
      </c>
      <c r="AA2751">
        <v>0</v>
      </c>
      <c r="AB2751" s="1" t="s">
        <v>38</v>
      </c>
      <c r="AC2751" s="2">
        <v>42737</v>
      </c>
      <c r="AD2751" s="1">
        <v>2016</v>
      </c>
      <c r="AE2751" s="15">
        <f xml:space="preserve"> Cleaned_data[[#This Row],[adr]] * (Cleaned_data[[#This Row],[stays_in_week_nights]] + Cleaned_data[[#This Row],[stays_in_weekend_nights]])</f>
        <v>0</v>
      </c>
      <c r="AF2751" s="1">
        <f t="shared" si="42"/>
        <v>3</v>
      </c>
    </row>
    <row r="2752" spans="1:32" x14ac:dyDescent="0.3">
      <c r="A2752" s="1" t="s">
        <v>30</v>
      </c>
      <c r="B2752">
        <v>0</v>
      </c>
      <c r="C2752">
        <v>10</v>
      </c>
      <c r="D2752">
        <v>53</v>
      </c>
      <c r="E2752">
        <v>1</v>
      </c>
      <c r="F2752">
        <v>2</v>
      </c>
      <c r="G2752">
        <v>1</v>
      </c>
      <c r="H2752">
        <v>0</v>
      </c>
      <c r="I2752">
        <v>0</v>
      </c>
      <c r="J2752" s="1" t="s">
        <v>85</v>
      </c>
      <c r="K2752" s="1" t="s">
        <v>39</v>
      </c>
      <c r="L2752" s="1" t="s">
        <v>49</v>
      </c>
      <c r="M2752" s="1" t="s">
        <v>47</v>
      </c>
      <c r="N2752">
        <v>0</v>
      </c>
      <c r="O2752">
        <v>0</v>
      </c>
      <c r="P2752">
        <v>0</v>
      </c>
      <c r="Q2752" s="1" t="s">
        <v>34</v>
      </c>
      <c r="R2752" s="1" t="s">
        <v>34</v>
      </c>
      <c r="S2752">
        <v>1</v>
      </c>
      <c r="T2752" s="1" t="s">
        <v>36</v>
      </c>
      <c r="U2752">
        <v>0</v>
      </c>
      <c r="V2752">
        <v>308</v>
      </c>
      <c r="W2752">
        <v>0</v>
      </c>
      <c r="X2752" s="1" t="s">
        <v>50</v>
      </c>
      <c r="Y2752">
        <v>100.25</v>
      </c>
      <c r="Z2752">
        <v>0</v>
      </c>
      <c r="AA2752">
        <v>0</v>
      </c>
      <c r="AB2752" s="1" t="s">
        <v>38</v>
      </c>
      <c r="AC2752" s="2">
        <v>42737</v>
      </c>
      <c r="AD2752" s="1">
        <v>2016</v>
      </c>
      <c r="AE2752" s="15">
        <f xml:space="preserve"> Cleaned_data[[#This Row],[adr]] * (Cleaned_data[[#This Row],[stays_in_week_nights]] + Cleaned_data[[#This Row],[stays_in_weekend_nights]])</f>
        <v>300.75</v>
      </c>
      <c r="AF2752" s="1">
        <f t="shared" si="42"/>
        <v>3</v>
      </c>
    </row>
    <row r="2753" spans="1:32" x14ac:dyDescent="0.3">
      <c r="A2753" s="1" t="s">
        <v>99</v>
      </c>
      <c r="B2753">
        <v>1</v>
      </c>
      <c r="C2753">
        <v>1</v>
      </c>
      <c r="D2753">
        <v>3</v>
      </c>
      <c r="E2753">
        <v>0</v>
      </c>
      <c r="F2753">
        <v>1</v>
      </c>
      <c r="G2753">
        <v>3</v>
      </c>
      <c r="H2753">
        <v>0</v>
      </c>
      <c r="I2753">
        <v>0</v>
      </c>
      <c r="J2753" s="1" t="s">
        <v>31</v>
      </c>
      <c r="K2753" s="1" t="s">
        <v>39</v>
      </c>
      <c r="L2753" s="1" t="s">
        <v>44</v>
      </c>
      <c r="M2753" s="1" t="s">
        <v>44</v>
      </c>
      <c r="N2753">
        <v>0</v>
      </c>
      <c r="O2753">
        <v>0</v>
      </c>
      <c r="P2753">
        <v>0</v>
      </c>
      <c r="Q2753" s="1" t="s">
        <v>34</v>
      </c>
      <c r="R2753" s="1" t="s">
        <v>55</v>
      </c>
      <c r="S2753">
        <v>0</v>
      </c>
      <c r="T2753" s="1" t="s">
        <v>36</v>
      </c>
      <c r="U2753">
        <v>14</v>
      </c>
      <c r="V2753">
        <v>14</v>
      </c>
      <c r="W2753">
        <v>0</v>
      </c>
      <c r="X2753" s="1" t="s">
        <v>37</v>
      </c>
      <c r="Y2753">
        <v>108</v>
      </c>
      <c r="Z2753">
        <v>0</v>
      </c>
      <c r="AA2753">
        <v>0</v>
      </c>
      <c r="AB2753" s="1" t="s">
        <v>51</v>
      </c>
      <c r="AC2753" s="2">
        <v>42385</v>
      </c>
      <c r="AD2753" s="1">
        <v>2016</v>
      </c>
      <c r="AE2753" s="15">
        <f xml:space="preserve"> Cleaned_data[[#This Row],[adr]] * (Cleaned_data[[#This Row],[stays_in_week_nights]] + Cleaned_data[[#This Row],[stays_in_weekend_nights]])</f>
        <v>108</v>
      </c>
      <c r="AF2753" s="1">
        <f t="shared" si="42"/>
        <v>1</v>
      </c>
    </row>
    <row r="2754" spans="1:32" x14ac:dyDescent="0.3">
      <c r="A2754" s="1" t="s">
        <v>99</v>
      </c>
      <c r="B2754">
        <v>1</v>
      </c>
      <c r="C2754">
        <v>2</v>
      </c>
      <c r="D2754">
        <v>3</v>
      </c>
      <c r="E2754">
        <v>0</v>
      </c>
      <c r="F2754">
        <v>1</v>
      </c>
      <c r="G2754">
        <v>1</v>
      </c>
      <c r="H2754">
        <v>0</v>
      </c>
      <c r="I2754">
        <v>0</v>
      </c>
      <c r="J2754" s="1" t="s">
        <v>31</v>
      </c>
      <c r="K2754" s="1" t="s">
        <v>39</v>
      </c>
      <c r="L2754" s="1" t="s">
        <v>72</v>
      </c>
      <c r="M2754" s="1" t="s">
        <v>44</v>
      </c>
      <c r="N2754">
        <v>0</v>
      </c>
      <c r="O2754">
        <v>0</v>
      </c>
      <c r="P2754">
        <v>0</v>
      </c>
      <c r="Q2754" s="1" t="s">
        <v>34</v>
      </c>
      <c r="R2754" s="1" t="s">
        <v>42</v>
      </c>
      <c r="S2754">
        <v>2</v>
      </c>
      <c r="T2754" s="1" t="s">
        <v>36</v>
      </c>
      <c r="U2754">
        <v>0</v>
      </c>
      <c r="V2754">
        <v>45</v>
      </c>
      <c r="W2754">
        <v>0</v>
      </c>
      <c r="X2754" s="1" t="s">
        <v>37</v>
      </c>
      <c r="Y2754">
        <v>0</v>
      </c>
      <c r="Z2754">
        <v>0</v>
      </c>
      <c r="AA2754">
        <v>1</v>
      </c>
      <c r="AB2754" s="1" t="s">
        <v>40</v>
      </c>
      <c r="AC2754" s="2">
        <v>42385</v>
      </c>
      <c r="AD2754" s="1">
        <v>2016</v>
      </c>
      <c r="AE2754" s="15">
        <f xml:space="preserve"> Cleaned_data[[#This Row],[adr]] * (Cleaned_data[[#This Row],[stays_in_week_nights]] + Cleaned_data[[#This Row],[stays_in_weekend_nights]])</f>
        <v>0</v>
      </c>
      <c r="AF2754" s="1">
        <f t="shared" ref="AF2754:AF2817" si="43">E2754 +F2754</f>
        <v>1</v>
      </c>
    </row>
    <row r="2755" spans="1:32" x14ac:dyDescent="0.3">
      <c r="A2755" s="1" t="s">
        <v>99</v>
      </c>
      <c r="B2755">
        <v>1</v>
      </c>
      <c r="C2755">
        <v>10</v>
      </c>
      <c r="D2755">
        <v>5</v>
      </c>
      <c r="E2755">
        <v>0</v>
      </c>
      <c r="F2755">
        <v>1</v>
      </c>
      <c r="G2755">
        <v>1</v>
      </c>
      <c r="H2755">
        <v>0</v>
      </c>
      <c r="I2755">
        <v>0</v>
      </c>
      <c r="J2755" s="1" t="s">
        <v>31</v>
      </c>
      <c r="K2755" s="1" t="s">
        <v>39</v>
      </c>
      <c r="L2755" s="1" t="s">
        <v>33</v>
      </c>
      <c r="M2755" s="1" t="s">
        <v>33</v>
      </c>
      <c r="N2755">
        <v>0</v>
      </c>
      <c r="O2755">
        <v>0</v>
      </c>
      <c r="P2755">
        <v>0</v>
      </c>
      <c r="Q2755" s="1" t="s">
        <v>34</v>
      </c>
      <c r="R2755" s="1" t="s">
        <v>34</v>
      </c>
      <c r="S2755">
        <v>0</v>
      </c>
      <c r="T2755" s="1" t="s">
        <v>36</v>
      </c>
      <c r="U2755">
        <v>0</v>
      </c>
      <c r="V2755">
        <v>40</v>
      </c>
      <c r="W2755">
        <v>0</v>
      </c>
      <c r="X2755" s="1" t="s">
        <v>50</v>
      </c>
      <c r="Y2755">
        <v>66</v>
      </c>
      <c r="Z2755">
        <v>0</v>
      </c>
      <c r="AA2755">
        <v>0</v>
      </c>
      <c r="AB2755" s="1" t="s">
        <v>40</v>
      </c>
      <c r="AC2755" s="2">
        <v>42397</v>
      </c>
      <c r="AD2755" s="1">
        <v>2016</v>
      </c>
      <c r="AE2755" s="15">
        <f xml:space="preserve"> Cleaned_data[[#This Row],[adr]] * (Cleaned_data[[#This Row],[stays_in_week_nights]] + Cleaned_data[[#This Row],[stays_in_weekend_nights]])</f>
        <v>66</v>
      </c>
      <c r="AF2755" s="1">
        <f t="shared" si="43"/>
        <v>1</v>
      </c>
    </row>
    <row r="2756" spans="1:32" x14ac:dyDescent="0.3">
      <c r="A2756" s="1" t="s">
        <v>99</v>
      </c>
      <c r="B2756">
        <v>1</v>
      </c>
      <c r="C2756">
        <v>31</v>
      </c>
      <c r="D2756">
        <v>6</v>
      </c>
      <c r="E2756">
        <v>0</v>
      </c>
      <c r="F2756">
        <v>2</v>
      </c>
      <c r="G2756">
        <v>1</v>
      </c>
      <c r="H2756">
        <v>0</v>
      </c>
      <c r="I2756">
        <v>0</v>
      </c>
      <c r="J2756" s="1" t="s">
        <v>31</v>
      </c>
      <c r="K2756" s="1" t="s">
        <v>39</v>
      </c>
      <c r="L2756" s="1" t="s">
        <v>33</v>
      </c>
      <c r="M2756" s="1" t="s">
        <v>33</v>
      </c>
      <c r="N2756">
        <v>0</v>
      </c>
      <c r="O2756">
        <v>0</v>
      </c>
      <c r="P2756">
        <v>0</v>
      </c>
      <c r="Q2756" s="1" t="s">
        <v>34</v>
      </c>
      <c r="R2756" s="1" t="s">
        <v>34</v>
      </c>
      <c r="S2756">
        <v>0</v>
      </c>
      <c r="T2756" s="1" t="s">
        <v>36</v>
      </c>
      <c r="U2756">
        <v>0</v>
      </c>
      <c r="V2756">
        <v>174</v>
      </c>
      <c r="W2756">
        <v>0</v>
      </c>
      <c r="X2756" s="1" t="s">
        <v>50</v>
      </c>
      <c r="Y2756">
        <v>70</v>
      </c>
      <c r="Z2756">
        <v>0</v>
      </c>
      <c r="AA2756">
        <v>0</v>
      </c>
      <c r="AB2756" s="1" t="s">
        <v>40</v>
      </c>
      <c r="AC2756" s="2">
        <v>42391</v>
      </c>
      <c r="AD2756" s="1">
        <v>2016</v>
      </c>
      <c r="AE2756" s="15">
        <f xml:space="preserve"> Cleaned_data[[#This Row],[adr]] * (Cleaned_data[[#This Row],[stays_in_week_nights]] + Cleaned_data[[#This Row],[stays_in_weekend_nights]])</f>
        <v>140</v>
      </c>
      <c r="AF2756" s="1">
        <f t="shared" si="43"/>
        <v>2</v>
      </c>
    </row>
    <row r="2757" spans="1:32" x14ac:dyDescent="0.3">
      <c r="A2757" s="1" t="s">
        <v>99</v>
      </c>
      <c r="B2757">
        <v>1</v>
      </c>
      <c r="C2757">
        <v>31</v>
      </c>
      <c r="D2757">
        <v>6</v>
      </c>
      <c r="E2757">
        <v>0</v>
      </c>
      <c r="F2757">
        <v>2</v>
      </c>
      <c r="G2757">
        <v>1</v>
      </c>
      <c r="H2757">
        <v>0</v>
      </c>
      <c r="I2757">
        <v>0</v>
      </c>
      <c r="J2757" s="1" t="s">
        <v>31</v>
      </c>
      <c r="K2757" s="1" t="s">
        <v>39</v>
      </c>
      <c r="L2757" s="1" t="s">
        <v>33</v>
      </c>
      <c r="M2757" s="1" t="s">
        <v>33</v>
      </c>
      <c r="N2757">
        <v>0</v>
      </c>
      <c r="O2757">
        <v>0</v>
      </c>
      <c r="P2757">
        <v>0</v>
      </c>
      <c r="Q2757" s="1" t="s">
        <v>34</v>
      </c>
      <c r="R2757" s="1" t="s">
        <v>34</v>
      </c>
      <c r="S2757">
        <v>0</v>
      </c>
      <c r="T2757" s="1" t="s">
        <v>36</v>
      </c>
      <c r="U2757">
        <v>0</v>
      </c>
      <c r="V2757">
        <v>174</v>
      </c>
      <c r="W2757">
        <v>0</v>
      </c>
      <c r="X2757" s="1" t="s">
        <v>50</v>
      </c>
      <c r="Y2757">
        <v>71</v>
      </c>
      <c r="Z2757">
        <v>0</v>
      </c>
      <c r="AA2757">
        <v>0</v>
      </c>
      <c r="AB2757" s="1" t="s">
        <v>51</v>
      </c>
      <c r="AC2757" s="2">
        <v>42404</v>
      </c>
      <c r="AD2757" s="1">
        <v>2016</v>
      </c>
      <c r="AE2757" s="15">
        <f xml:space="preserve"> Cleaned_data[[#This Row],[adr]] * (Cleaned_data[[#This Row],[stays_in_week_nights]] + Cleaned_data[[#This Row],[stays_in_weekend_nights]])</f>
        <v>142</v>
      </c>
      <c r="AF2757" s="1">
        <f t="shared" si="43"/>
        <v>2</v>
      </c>
    </row>
    <row r="2758" spans="1:32" x14ac:dyDescent="0.3">
      <c r="A2758" s="1" t="s">
        <v>99</v>
      </c>
      <c r="B2758">
        <v>0</v>
      </c>
      <c r="C2758">
        <v>0</v>
      </c>
      <c r="D2758">
        <v>7</v>
      </c>
      <c r="E2758">
        <v>0</v>
      </c>
      <c r="F2758">
        <v>1</v>
      </c>
      <c r="G2758">
        <v>0</v>
      </c>
      <c r="H2758">
        <v>0</v>
      </c>
      <c r="I2758">
        <v>0</v>
      </c>
      <c r="J2758" s="1" t="s">
        <v>59</v>
      </c>
      <c r="K2758" s="1" t="s">
        <v>39</v>
      </c>
      <c r="L2758" s="1" t="s">
        <v>72</v>
      </c>
      <c r="M2758" s="1" t="s">
        <v>33</v>
      </c>
      <c r="N2758">
        <v>0</v>
      </c>
      <c r="O2758">
        <v>0</v>
      </c>
      <c r="P2758">
        <v>0</v>
      </c>
      <c r="Q2758" s="1" t="s">
        <v>55</v>
      </c>
      <c r="R2758" s="1" t="s">
        <v>34</v>
      </c>
      <c r="S2758">
        <v>2</v>
      </c>
      <c r="T2758" s="1" t="s">
        <v>36</v>
      </c>
      <c r="U2758">
        <v>0</v>
      </c>
      <c r="V2758">
        <v>45</v>
      </c>
      <c r="W2758">
        <v>0</v>
      </c>
      <c r="X2758" s="1" t="s">
        <v>37</v>
      </c>
      <c r="Y2758">
        <v>0</v>
      </c>
      <c r="Z2758">
        <v>0</v>
      </c>
      <c r="AA2758">
        <v>2</v>
      </c>
      <c r="AB2758" s="1" t="s">
        <v>38</v>
      </c>
      <c r="AC2758" s="2">
        <v>42413</v>
      </c>
      <c r="AD2758" s="1">
        <v>2016</v>
      </c>
      <c r="AE2758" s="15">
        <f xml:space="preserve"> Cleaned_data[[#This Row],[adr]] * (Cleaned_data[[#This Row],[stays_in_week_nights]] + Cleaned_data[[#This Row],[stays_in_weekend_nights]])</f>
        <v>0</v>
      </c>
      <c r="AF2758" s="1">
        <f t="shared" si="43"/>
        <v>1</v>
      </c>
    </row>
    <row r="2759" spans="1:32" x14ac:dyDescent="0.3">
      <c r="A2759" s="1" t="s">
        <v>99</v>
      </c>
      <c r="B2759">
        <v>1</v>
      </c>
      <c r="C2759">
        <v>4</v>
      </c>
      <c r="D2759">
        <v>8</v>
      </c>
      <c r="E2759">
        <v>0</v>
      </c>
      <c r="F2759">
        <v>1</v>
      </c>
      <c r="G2759">
        <v>2</v>
      </c>
      <c r="H2759">
        <v>0</v>
      </c>
      <c r="I2759">
        <v>0</v>
      </c>
      <c r="J2759" s="1" t="s">
        <v>31</v>
      </c>
      <c r="K2759" s="1" t="s">
        <v>39</v>
      </c>
      <c r="L2759" s="1" t="s">
        <v>33</v>
      </c>
      <c r="M2759" s="1" t="s">
        <v>47</v>
      </c>
      <c r="N2759">
        <v>0</v>
      </c>
      <c r="O2759">
        <v>0</v>
      </c>
      <c r="P2759">
        <v>0</v>
      </c>
      <c r="Q2759" s="1" t="s">
        <v>34</v>
      </c>
      <c r="R2759" s="1" t="s">
        <v>34</v>
      </c>
      <c r="S2759">
        <v>0</v>
      </c>
      <c r="T2759" s="1" t="s">
        <v>36</v>
      </c>
      <c r="U2759">
        <v>0</v>
      </c>
      <c r="V2759">
        <v>67</v>
      </c>
      <c r="W2759">
        <v>0</v>
      </c>
      <c r="X2759" s="1" t="s">
        <v>50</v>
      </c>
      <c r="Y2759">
        <v>80</v>
      </c>
      <c r="Z2759">
        <v>0</v>
      </c>
      <c r="AA2759">
        <v>0</v>
      </c>
      <c r="AB2759" s="1" t="s">
        <v>40</v>
      </c>
      <c r="AC2759" s="2">
        <v>42417</v>
      </c>
      <c r="AD2759" s="1">
        <v>2016</v>
      </c>
      <c r="AE2759" s="15">
        <f xml:space="preserve"> Cleaned_data[[#This Row],[adr]] * (Cleaned_data[[#This Row],[stays_in_week_nights]] + Cleaned_data[[#This Row],[stays_in_weekend_nights]])</f>
        <v>80</v>
      </c>
      <c r="AF2759" s="1">
        <f t="shared" si="43"/>
        <v>1</v>
      </c>
    </row>
    <row r="2760" spans="1:32" x14ac:dyDescent="0.3">
      <c r="A2760" s="1" t="s">
        <v>99</v>
      </c>
      <c r="B2760">
        <v>1</v>
      </c>
      <c r="C2760">
        <v>99</v>
      </c>
      <c r="D2760">
        <v>8</v>
      </c>
      <c r="E2760">
        <v>0</v>
      </c>
      <c r="F2760">
        <v>1</v>
      </c>
      <c r="G2760">
        <v>1</v>
      </c>
      <c r="H2760">
        <v>0</v>
      </c>
      <c r="I2760">
        <v>0</v>
      </c>
      <c r="J2760" s="1" t="s">
        <v>31</v>
      </c>
      <c r="K2760" s="1" t="s">
        <v>39</v>
      </c>
      <c r="L2760" s="1" t="s">
        <v>33</v>
      </c>
      <c r="M2760" s="1" t="s">
        <v>47</v>
      </c>
      <c r="N2760">
        <v>0</v>
      </c>
      <c r="O2760">
        <v>0</v>
      </c>
      <c r="P2760">
        <v>0</v>
      </c>
      <c r="Q2760" s="1" t="s">
        <v>34</v>
      </c>
      <c r="R2760" s="1" t="s">
        <v>55</v>
      </c>
      <c r="S2760">
        <v>0</v>
      </c>
      <c r="T2760" s="1" t="s">
        <v>36</v>
      </c>
      <c r="U2760">
        <v>0</v>
      </c>
      <c r="V2760">
        <v>67</v>
      </c>
      <c r="W2760">
        <v>0</v>
      </c>
      <c r="X2760" s="1" t="s">
        <v>50</v>
      </c>
      <c r="Y2760">
        <v>80</v>
      </c>
      <c r="Z2760">
        <v>0</v>
      </c>
      <c r="AA2760">
        <v>0</v>
      </c>
      <c r="AB2760" s="1" t="s">
        <v>51</v>
      </c>
      <c r="AC2760" s="2">
        <v>42419</v>
      </c>
      <c r="AD2760" s="1">
        <v>2016</v>
      </c>
      <c r="AE2760" s="15">
        <f xml:space="preserve"> Cleaned_data[[#This Row],[adr]] * (Cleaned_data[[#This Row],[stays_in_week_nights]] + Cleaned_data[[#This Row],[stays_in_weekend_nights]])</f>
        <v>80</v>
      </c>
      <c r="AF2760" s="1">
        <f t="shared" si="43"/>
        <v>1</v>
      </c>
    </row>
    <row r="2761" spans="1:32" x14ac:dyDescent="0.3">
      <c r="A2761" s="1" t="s">
        <v>99</v>
      </c>
      <c r="B2761">
        <v>1</v>
      </c>
      <c r="C2761">
        <v>99</v>
      </c>
      <c r="D2761">
        <v>8</v>
      </c>
      <c r="E2761">
        <v>0</v>
      </c>
      <c r="F2761">
        <v>1</v>
      </c>
      <c r="G2761">
        <v>2</v>
      </c>
      <c r="H2761">
        <v>0</v>
      </c>
      <c r="I2761">
        <v>0</v>
      </c>
      <c r="J2761" s="1" t="s">
        <v>31</v>
      </c>
      <c r="K2761" s="1" t="s">
        <v>39</v>
      </c>
      <c r="L2761" s="1" t="s">
        <v>33</v>
      </c>
      <c r="M2761" s="1" t="s">
        <v>47</v>
      </c>
      <c r="N2761">
        <v>0</v>
      </c>
      <c r="O2761">
        <v>0</v>
      </c>
      <c r="P2761">
        <v>0</v>
      </c>
      <c r="Q2761" s="1" t="s">
        <v>34</v>
      </c>
      <c r="R2761" s="1" t="s">
        <v>34</v>
      </c>
      <c r="S2761">
        <v>2</v>
      </c>
      <c r="T2761" s="1" t="s">
        <v>36</v>
      </c>
      <c r="U2761">
        <v>0</v>
      </c>
      <c r="V2761">
        <v>67</v>
      </c>
      <c r="W2761">
        <v>0</v>
      </c>
      <c r="X2761" s="1" t="s">
        <v>50</v>
      </c>
      <c r="Y2761">
        <v>90</v>
      </c>
      <c r="Z2761">
        <v>0</v>
      </c>
      <c r="AA2761">
        <v>0</v>
      </c>
      <c r="AB2761" s="1" t="s">
        <v>51</v>
      </c>
      <c r="AC2761" s="2">
        <v>42419</v>
      </c>
      <c r="AD2761" s="1">
        <v>2016</v>
      </c>
      <c r="AE2761" s="15">
        <f xml:space="preserve"> Cleaned_data[[#This Row],[adr]] * (Cleaned_data[[#This Row],[stays_in_week_nights]] + Cleaned_data[[#This Row],[stays_in_weekend_nights]])</f>
        <v>90</v>
      </c>
      <c r="AF2761" s="1">
        <f t="shared" si="43"/>
        <v>1</v>
      </c>
    </row>
    <row r="2762" spans="1:32" x14ac:dyDescent="0.3">
      <c r="A2762" s="1" t="s">
        <v>99</v>
      </c>
      <c r="B2762">
        <v>1</v>
      </c>
      <c r="C2762">
        <v>8</v>
      </c>
      <c r="D2762">
        <v>8</v>
      </c>
      <c r="E2762">
        <v>0</v>
      </c>
      <c r="F2762">
        <v>1</v>
      </c>
      <c r="G2762">
        <v>1</v>
      </c>
      <c r="H2762">
        <v>0</v>
      </c>
      <c r="I2762">
        <v>0</v>
      </c>
      <c r="J2762" s="1" t="s">
        <v>31</v>
      </c>
      <c r="K2762" s="1" t="s">
        <v>39</v>
      </c>
      <c r="L2762" s="1" t="s">
        <v>33</v>
      </c>
      <c r="M2762" s="1" t="s">
        <v>47</v>
      </c>
      <c r="N2762">
        <v>0</v>
      </c>
      <c r="O2762">
        <v>0</v>
      </c>
      <c r="P2762">
        <v>0</v>
      </c>
      <c r="Q2762" s="1" t="s">
        <v>34</v>
      </c>
      <c r="R2762" s="1" t="s">
        <v>34</v>
      </c>
      <c r="S2762">
        <v>0</v>
      </c>
      <c r="T2762" s="1" t="s">
        <v>36</v>
      </c>
      <c r="U2762">
        <v>0</v>
      </c>
      <c r="V2762">
        <v>67</v>
      </c>
      <c r="W2762">
        <v>0</v>
      </c>
      <c r="X2762" s="1" t="s">
        <v>50</v>
      </c>
      <c r="Y2762">
        <v>81</v>
      </c>
      <c r="Z2762">
        <v>0</v>
      </c>
      <c r="AA2762">
        <v>0</v>
      </c>
      <c r="AB2762" s="1" t="s">
        <v>51</v>
      </c>
      <c r="AC2762" s="2">
        <v>42419</v>
      </c>
      <c r="AD2762" s="1">
        <v>2016</v>
      </c>
      <c r="AE2762" s="15">
        <f xml:space="preserve"> Cleaned_data[[#This Row],[adr]] * (Cleaned_data[[#This Row],[stays_in_week_nights]] + Cleaned_data[[#This Row],[stays_in_weekend_nights]])</f>
        <v>81</v>
      </c>
      <c r="AF2762" s="1">
        <f t="shared" si="43"/>
        <v>1</v>
      </c>
    </row>
    <row r="2763" spans="1:32" x14ac:dyDescent="0.3">
      <c r="A2763" s="1" t="s">
        <v>99</v>
      </c>
      <c r="B2763">
        <v>1</v>
      </c>
      <c r="C2763">
        <v>3</v>
      </c>
      <c r="D2763">
        <v>9</v>
      </c>
      <c r="E2763">
        <v>0</v>
      </c>
      <c r="F2763">
        <v>1</v>
      </c>
      <c r="G2763">
        <v>1</v>
      </c>
      <c r="H2763">
        <v>0</v>
      </c>
      <c r="I2763">
        <v>0</v>
      </c>
      <c r="J2763" s="1" t="s">
        <v>31</v>
      </c>
      <c r="K2763" s="1" t="s">
        <v>39</v>
      </c>
      <c r="L2763" s="1" t="s">
        <v>33</v>
      </c>
      <c r="M2763" s="1" t="s">
        <v>33</v>
      </c>
      <c r="N2763">
        <v>0</v>
      </c>
      <c r="O2763">
        <v>0</v>
      </c>
      <c r="P2763">
        <v>0</v>
      </c>
      <c r="Q2763" s="1" t="s">
        <v>34</v>
      </c>
      <c r="R2763" s="1" t="s">
        <v>34</v>
      </c>
      <c r="S2763">
        <v>0</v>
      </c>
      <c r="T2763" s="1" t="s">
        <v>36</v>
      </c>
      <c r="U2763">
        <v>0</v>
      </c>
      <c r="V2763">
        <v>207</v>
      </c>
      <c r="W2763">
        <v>0</v>
      </c>
      <c r="X2763" s="1" t="s">
        <v>37</v>
      </c>
      <c r="Y2763">
        <v>80</v>
      </c>
      <c r="Z2763">
        <v>0</v>
      </c>
      <c r="AA2763">
        <v>0</v>
      </c>
      <c r="AB2763" s="1" t="s">
        <v>40</v>
      </c>
      <c r="AC2763" s="2">
        <v>42423</v>
      </c>
      <c r="AD2763" s="1">
        <v>2016</v>
      </c>
      <c r="AE2763" s="15">
        <f xml:space="preserve"> Cleaned_data[[#This Row],[adr]] * (Cleaned_data[[#This Row],[stays_in_week_nights]] + Cleaned_data[[#This Row],[stays_in_weekend_nights]])</f>
        <v>80</v>
      </c>
      <c r="AF2763" s="1">
        <f t="shared" si="43"/>
        <v>1</v>
      </c>
    </row>
    <row r="2764" spans="1:32" x14ac:dyDescent="0.3">
      <c r="A2764" s="1" t="s">
        <v>99</v>
      </c>
      <c r="B2764">
        <v>1</v>
      </c>
      <c r="C2764">
        <v>21</v>
      </c>
      <c r="D2764">
        <v>9</v>
      </c>
      <c r="E2764">
        <v>0</v>
      </c>
      <c r="F2764">
        <v>1</v>
      </c>
      <c r="G2764">
        <v>1</v>
      </c>
      <c r="H2764">
        <v>0</v>
      </c>
      <c r="I2764">
        <v>0</v>
      </c>
      <c r="J2764" s="1" t="s">
        <v>31</v>
      </c>
      <c r="K2764" s="1" t="s">
        <v>39</v>
      </c>
      <c r="L2764" s="1" t="s">
        <v>33</v>
      </c>
      <c r="M2764" s="1" t="s">
        <v>33</v>
      </c>
      <c r="N2764">
        <v>0</v>
      </c>
      <c r="O2764">
        <v>0</v>
      </c>
      <c r="P2764">
        <v>0</v>
      </c>
      <c r="Q2764" s="1" t="s">
        <v>34</v>
      </c>
      <c r="R2764" s="1" t="s">
        <v>34</v>
      </c>
      <c r="S2764">
        <v>0</v>
      </c>
      <c r="T2764" s="1" t="s">
        <v>36</v>
      </c>
      <c r="U2764">
        <v>0</v>
      </c>
      <c r="V2764">
        <v>40</v>
      </c>
      <c r="W2764">
        <v>0</v>
      </c>
      <c r="X2764" s="1" t="s">
        <v>37</v>
      </c>
      <c r="Y2764">
        <v>66</v>
      </c>
      <c r="Z2764">
        <v>0</v>
      </c>
      <c r="AA2764">
        <v>0</v>
      </c>
      <c r="AB2764" s="1" t="s">
        <v>40</v>
      </c>
      <c r="AC2764" s="2">
        <v>42425</v>
      </c>
      <c r="AD2764" s="1">
        <v>2016</v>
      </c>
      <c r="AE2764" s="15">
        <f xml:space="preserve"> Cleaned_data[[#This Row],[adr]] * (Cleaned_data[[#This Row],[stays_in_week_nights]] + Cleaned_data[[#This Row],[stays_in_weekend_nights]])</f>
        <v>66</v>
      </c>
      <c r="AF2764" s="1">
        <f t="shared" si="43"/>
        <v>1</v>
      </c>
    </row>
    <row r="2765" spans="1:32" x14ac:dyDescent="0.3">
      <c r="A2765" s="1" t="s">
        <v>99</v>
      </c>
      <c r="B2765">
        <v>1</v>
      </c>
      <c r="C2765">
        <v>38</v>
      </c>
      <c r="D2765">
        <v>9</v>
      </c>
      <c r="E2765">
        <v>0</v>
      </c>
      <c r="F2765">
        <v>1</v>
      </c>
      <c r="G2765">
        <v>1</v>
      </c>
      <c r="H2765">
        <v>0</v>
      </c>
      <c r="I2765">
        <v>0</v>
      </c>
      <c r="J2765" s="1" t="s">
        <v>31</v>
      </c>
      <c r="K2765" s="1" t="s">
        <v>39</v>
      </c>
      <c r="L2765" s="1" t="s">
        <v>33</v>
      </c>
      <c r="M2765" s="1" t="s">
        <v>33</v>
      </c>
      <c r="N2765">
        <v>0</v>
      </c>
      <c r="O2765">
        <v>0</v>
      </c>
      <c r="P2765">
        <v>0</v>
      </c>
      <c r="Q2765" s="1" t="s">
        <v>34</v>
      </c>
      <c r="R2765" s="1" t="s">
        <v>34</v>
      </c>
      <c r="S2765">
        <v>1</v>
      </c>
      <c r="T2765" s="1" t="s">
        <v>36</v>
      </c>
      <c r="U2765">
        <v>0</v>
      </c>
      <c r="V2765">
        <v>179</v>
      </c>
      <c r="W2765">
        <v>0</v>
      </c>
      <c r="X2765" s="1" t="s">
        <v>37</v>
      </c>
      <c r="Y2765">
        <v>79</v>
      </c>
      <c r="Z2765">
        <v>0</v>
      </c>
      <c r="AA2765">
        <v>0</v>
      </c>
      <c r="AB2765" s="1" t="s">
        <v>40</v>
      </c>
      <c r="AC2765" s="2">
        <v>42408</v>
      </c>
      <c r="AD2765" s="1">
        <v>2016</v>
      </c>
      <c r="AE2765" s="15">
        <f xml:space="preserve"> Cleaned_data[[#This Row],[adr]] * (Cleaned_data[[#This Row],[stays_in_week_nights]] + Cleaned_data[[#This Row],[stays_in_weekend_nights]])</f>
        <v>79</v>
      </c>
      <c r="AF2765" s="1">
        <f t="shared" si="43"/>
        <v>1</v>
      </c>
    </row>
    <row r="2766" spans="1:32" x14ac:dyDescent="0.3">
      <c r="A2766" s="1" t="s">
        <v>99</v>
      </c>
      <c r="B2766">
        <v>1</v>
      </c>
      <c r="C2766">
        <v>1</v>
      </c>
      <c r="D2766">
        <v>11</v>
      </c>
      <c r="E2766">
        <v>1</v>
      </c>
      <c r="F2766">
        <v>3</v>
      </c>
      <c r="G2766">
        <v>1</v>
      </c>
      <c r="H2766">
        <v>0</v>
      </c>
      <c r="I2766">
        <v>0</v>
      </c>
      <c r="J2766" s="1" t="s">
        <v>31</v>
      </c>
      <c r="K2766" s="1" t="s">
        <v>39</v>
      </c>
      <c r="L2766" s="1" t="s">
        <v>33</v>
      </c>
      <c r="M2766" s="1" t="s">
        <v>47</v>
      </c>
      <c r="N2766">
        <v>0</v>
      </c>
      <c r="O2766">
        <v>0</v>
      </c>
      <c r="P2766">
        <v>0</v>
      </c>
      <c r="Q2766" s="1" t="s">
        <v>55</v>
      </c>
      <c r="R2766" s="1" t="s">
        <v>55</v>
      </c>
      <c r="S2766">
        <v>0</v>
      </c>
      <c r="T2766" s="1" t="s">
        <v>36</v>
      </c>
      <c r="U2766">
        <v>0</v>
      </c>
      <c r="V2766">
        <v>209</v>
      </c>
      <c r="W2766">
        <v>0</v>
      </c>
      <c r="X2766" s="1" t="s">
        <v>37</v>
      </c>
      <c r="Y2766">
        <v>75</v>
      </c>
      <c r="Z2766">
        <v>0</v>
      </c>
      <c r="AA2766">
        <v>0</v>
      </c>
      <c r="AB2766" s="1" t="s">
        <v>40</v>
      </c>
      <c r="AC2766" s="2">
        <v>42435</v>
      </c>
      <c r="AD2766" s="1">
        <v>2016</v>
      </c>
      <c r="AE2766" s="15">
        <f xml:space="preserve"> Cleaned_data[[#This Row],[adr]] * (Cleaned_data[[#This Row],[stays_in_week_nights]] + Cleaned_data[[#This Row],[stays_in_weekend_nights]])</f>
        <v>300</v>
      </c>
      <c r="AF2766" s="1">
        <f t="shared" si="43"/>
        <v>4</v>
      </c>
    </row>
    <row r="2767" spans="1:32" x14ac:dyDescent="0.3">
      <c r="A2767" s="1" t="s">
        <v>99</v>
      </c>
      <c r="B2767">
        <v>1</v>
      </c>
      <c r="C2767">
        <v>0</v>
      </c>
      <c r="D2767">
        <v>11</v>
      </c>
      <c r="E2767">
        <v>0</v>
      </c>
      <c r="F2767">
        <v>2</v>
      </c>
      <c r="G2767">
        <v>1</v>
      </c>
      <c r="H2767">
        <v>0</v>
      </c>
      <c r="I2767">
        <v>0</v>
      </c>
      <c r="J2767" s="1" t="s">
        <v>31</v>
      </c>
      <c r="K2767" s="1" t="s">
        <v>39</v>
      </c>
      <c r="L2767" s="1" t="s">
        <v>33</v>
      </c>
      <c r="M2767" s="1" t="s">
        <v>47</v>
      </c>
      <c r="N2767">
        <v>0</v>
      </c>
      <c r="O2767">
        <v>0</v>
      </c>
      <c r="P2767">
        <v>0</v>
      </c>
      <c r="Q2767" s="1" t="s">
        <v>55</v>
      </c>
      <c r="R2767" s="1" t="s">
        <v>55</v>
      </c>
      <c r="S2767">
        <v>0</v>
      </c>
      <c r="T2767" s="1" t="s">
        <v>36</v>
      </c>
      <c r="U2767">
        <v>0</v>
      </c>
      <c r="V2767">
        <v>209</v>
      </c>
      <c r="W2767">
        <v>0</v>
      </c>
      <c r="X2767" s="1" t="s">
        <v>50</v>
      </c>
      <c r="Y2767">
        <v>75</v>
      </c>
      <c r="Z2767">
        <v>0</v>
      </c>
      <c r="AA2767">
        <v>0</v>
      </c>
      <c r="AB2767" s="1" t="s">
        <v>40</v>
      </c>
      <c r="AC2767" s="2">
        <v>42437</v>
      </c>
      <c r="AD2767" s="1">
        <v>2016</v>
      </c>
      <c r="AE2767" s="15">
        <f xml:space="preserve"> Cleaned_data[[#This Row],[adr]] * (Cleaned_data[[#This Row],[stays_in_week_nights]] + Cleaned_data[[#This Row],[stays_in_weekend_nights]])</f>
        <v>150</v>
      </c>
      <c r="AF2767" s="1">
        <f t="shared" si="43"/>
        <v>2</v>
      </c>
    </row>
    <row r="2768" spans="1:32" x14ac:dyDescent="0.3">
      <c r="A2768" s="1" t="s">
        <v>99</v>
      </c>
      <c r="B2768">
        <v>1</v>
      </c>
      <c r="C2768">
        <v>2</v>
      </c>
      <c r="D2768">
        <v>11</v>
      </c>
      <c r="E2768">
        <v>0</v>
      </c>
      <c r="F2768">
        <v>1</v>
      </c>
      <c r="G2768">
        <v>1</v>
      </c>
      <c r="H2768">
        <v>0</v>
      </c>
      <c r="I2768">
        <v>0</v>
      </c>
      <c r="J2768" s="1" t="s">
        <v>31</v>
      </c>
      <c r="K2768" s="1" t="s">
        <v>39</v>
      </c>
      <c r="L2768" s="1" t="s">
        <v>33</v>
      </c>
      <c r="M2768" s="1" t="s">
        <v>33</v>
      </c>
      <c r="N2768">
        <v>0</v>
      </c>
      <c r="O2768">
        <v>0</v>
      </c>
      <c r="P2768">
        <v>0</v>
      </c>
      <c r="Q2768" s="1" t="s">
        <v>34</v>
      </c>
      <c r="R2768" s="1" t="s">
        <v>34</v>
      </c>
      <c r="S2768">
        <v>0</v>
      </c>
      <c r="T2768" s="1" t="s">
        <v>36</v>
      </c>
      <c r="U2768">
        <v>0</v>
      </c>
      <c r="V2768">
        <v>219</v>
      </c>
      <c r="W2768">
        <v>0</v>
      </c>
      <c r="X2768" s="1" t="s">
        <v>37</v>
      </c>
      <c r="Y2768">
        <v>88</v>
      </c>
      <c r="Z2768">
        <v>0</v>
      </c>
      <c r="AA2768">
        <v>0</v>
      </c>
      <c r="AB2768" s="1" t="s">
        <v>40</v>
      </c>
      <c r="AC2768" s="2">
        <v>42438</v>
      </c>
      <c r="AD2768" s="1">
        <v>2016</v>
      </c>
      <c r="AE2768" s="15">
        <f xml:space="preserve"> Cleaned_data[[#This Row],[adr]] * (Cleaned_data[[#This Row],[stays_in_week_nights]] + Cleaned_data[[#This Row],[stays_in_weekend_nights]])</f>
        <v>88</v>
      </c>
      <c r="AF2768" s="1">
        <f t="shared" si="43"/>
        <v>1</v>
      </c>
    </row>
    <row r="2769" spans="1:32" x14ac:dyDescent="0.3">
      <c r="A2769" s="1" t="s">
        <v>99</v>
      </c>
      <c r="B2769">
        <v>0</v>
      </c>
      <c r="C2769">
        <v>2</v>
      </c>
      <c r="D2769">
        <v>11</v>
      </c>
      <c r="E2769">
        <v>0</v>
      </c>
      <c r="F2769">
        <v>1</v>
      </c>
      <c r="G2769">
        <v>2</v>
      </c>
      <c r="H2769">
        <v>0</v>
      </c>
      <c r="I2769">
        <v>0</v>
      </c>
      <c r="J2769" s="1" t="s">
        <v>31</v>
      </c>
      <c r="K2769" s="1" t="s">
        <v>39</v>
      </c>
      <c r="L2769" s="1" t="s">
        <v>33</v>
      </c>
      <c r="M2769" s="1" t="s">
        <v>33</v>
      </c>
      <c r="N2769">
        <v>0</v>
      </c>
      <c r="O2769">
        <v>0</v>
      </c>
      <c r="P2769">
        <v>0</v>
      </c>
      <c r="Q2769" s="1" t="s">
        <v>34</v>
      </c>
      <c r="R2769" s="1" t="s">
        <v>34</v>
      </c>
      <c r="S2769">
        <v>1</v>
      </c>
      <c r="T2769" s="1" t="s">
        <v>36</v>
      </c>
      <c r="U2769">
        <v>0</v>
      </c>
      <c r="V2769">
        <v>72</v>
      </c>
      <c r="W2769">
        <v>0</v>
      </c>
      <c r="X2769" s="1" t="s">
        <v>50</v>
      </c>
      <c r="Y2769">
        <v>40</v>
      </c>
      <c r="Z2769">
        <v>0</v>
      </c>
      <c r="AA2769">
        <v>1</v>
      </c>
      <c r="AB2769" s="1" t="s">
        <v>38</v>
      </c>
      <c r="AC2769" s="2">
        <v>42439</v>
      </c>
      <c r="AD2769" s="1">
        <v>2016</v>
      </c>
      <c r="AE2769" s="15">
        <f xml:space="preserve"> Cleaned_data[[#This Row],[adr]] * (Cleaned_data[[#This Row],[stays_in_week_nights]] + Cleaned_data[[#This Row],[stays_in_weekend_nights]])</f>
        <v>40</v>
      </c>
      <c r="AF2769" s="1">
        <f t="shared" si="43"/>
        <v>1</v>
      </c>
    </row>
    <row r="2770" spans="1:32" x14ac:dyDescent="0.3">
      <c r="A2770" s="1" t="s">
        <v>99</v>
      </c>
      <c r="B2770">
        <v>0</v>
      </c>
      <c r="C2770">
        <v>1</v>
      </c>
      <c r="D2770">
        <v>11</v>
      </c>
      <c r="E2770">
        <v>0</v>
      </c>
      <c r="F2770">
        <v>1</v>
      </c>
      <c r="G2770">
        <v>1</v>
      </c>
      <c r="H2770">
        <v>0</v>
      </c>
      <c r="I2770">
        <v>0</v>
      </c>
      <c r="J2770" s="1" t="s">
        <v>31</v>
      </c>
      <c r="K2770" s="1" t="s">
        <v>39</v>
      </c>
      <c r="L2770" s="1" t="s">
        <v>33</v>
      </c>
      <c r="M2770" s="1" t="s">
        <v>33</v>
      </c>
      <c r="N2770">
        <v>0</v>
      </c>
      <c r="O2770">
        <v>0</v>
      </c>
      <c r="P2770">
        <v>0</v>
      </c>
      <c r="Q2770" s="1" t="s">
        <v>34</v>
      </c>
      <c r="R2770" s="1" t="s">
        <v>34</v>
      </c>
      <c r="S2770">
        <v>0</v>
      </c>
      <c r="T2770" s="1" t="s">
        <v>36</v>
      </c>
      <c r="U2770">
        <v>0</v>
      </c>
      <c r="V2770">
        <v>72</v>
      </c>
      <c r="W2770">
        <v>0</v>
      </c>
      <c r="X2770" s="1" t="s">
        <v>50</v>
      </c>
      <c r="Y2770">
        <v>40</v>
      </c>
      <c r="Z2770">
        <v>0</v>
      </c>
      <c r="AA2770">
        <v>0</v>
      </c>
      <c r="AB2770" s="1" t="s">
        <v>38</v>
      </c>
      <c r="AC2770" s="2">
        <v>42439</v>
      </c>
      <c r="AD2770" s="1">
        <v>2016</v>
      </c>
      <c r="AE2770" s="15">
        <f xml:space="preserve"> Cleaned_data[[#This Row],[adr]] * (Cleaned_data[[#This Row],[stays_in_week_nights]] + Cleaned_data[[#This Row],[stays_in_weekend_nights]])</f>
        <v>40</v>
      </c>
      <c r="AF2770" s="1">
        <f t="shared" si="43"/>
        <v>1</v>
      </c>
    </row>
    <row r="2771" spans="1:32" x14ac:dyDescent="0.3">
      <c r="A2771" s="1" t="s">
        <v>99</v>
      </c>
      <c r="B2771">
        <v>1</v>
      </c>
      <c r="C2771">
        <v>0</v>
      </c>
      <c r="D2771">
        <v>11</v>
      </c>
      <c r="E2771">
        <v>0</v>
      </c>
      <c r="F2771">
        <v>1</v>
      </c>
      <c r="G2771">
        <v>2</v>
      </c>
      <c r="H2771">
        <v>0</v>
      </c>
      <c r="I2771">
        <v>0</v>
      </c>
      <c r="J2771" s="1" t="s">
        <v>59</v>
      </c>
      <c r="K2771" s="1" t="s">
        <v>39</v>
      </c>
      <c r="L2771" s="1" t="s">
        <v>72</v>
      </c>
      <c r="M2771" s="1" t="s">
        <v>44</v>
      </c>
      <c r="N2771">
        <v>0</v>
      </c>
      <c r="O2771">
        <v>0</v>
      </c>
      <c r="P2771">
        <v>0</v>
      </c>
      <c r="Q2771" s="1" t="s">
        <v>35</v>
      </c>
      <c r="R2771" s="1" t="s">
        <v>34</v>
      </c>
      <c r="S2771">
        <v>1</v>
      </c>
      <c r="T2771" s="1" t="s">
        <v>36</v>
      </c>
      <c r="U2771">
        <v>0</v>
      </c>
      <c r="V2771">
        <v>45</v>
      </c>
      <c r="W2771">
        <v>0</v>
      </c>
      <c r="X2771" s="1" t="s">
        <v>37</v>
      </c>
      <c r="Y2771">
        <v>0</v>
      </c>
      <c r="Z2771">
        <v>0</v>
      </c>
      <c r="AA2771">
        <v>1</v>
      </c>
      <c r="AB2771" s="1" t="s">
        <v>40</v>
      </c>
      <c r="AC2771" s="2">
        <v>42439</v>
      </c>
      <c r="AD2771" s="1">
        <v>2016</v>
      </c>
      <c r="AE2771" s="15">
        <f xml:space="preserve"> Cleaned_data[[#This Row],[adr]] * (Cleaned_data[[#This Row],[stays_in_week_nights]] + Cleaned_data[[#This Row],[stays_in_weekend_nights]])</f>
        <v>0</v>
      </c>
      <c r="AF2771" s="1">
        <f t="shared" si="43"/>
        <v>1</v>
      </c>
    </row>
    <row r="2772" spans="1:32" x14ac:dyDescent="0.3">
      <c r="A2772" s="1" t="s">
        <v>99</v>
      </c>
      <c r="B2772">
        <v>0</v>
      </c>
      <c r="C2772">
        <v>83</v>
      </c>
      <c r="D2772">
        <v>11</v>
      </c>
      <c r="E2772">
        <v>2</v>
      </c>
      <c r="F2772">
        <v>4</v>
      </c>
      <c r="G2772">
        <v>2</v>
      </c>
      <c r="H2772">
        <v>0</v>
      </c>
      <c r="I2772">
        <v>0</v>
      </c>
      <c r="J2772" s="1" t="s">
        <v>31</v>
      </c>
      <c r="K2772" s="1" t="s">
        <v>39</v>
      </c>
      <c r="L2772" s="1" t="s">
        <v>46</v>
      </c>
      <c r="M2772" s="1" t="s">
        <v>47</v>
      </c>
      <c r="N2772">
        <v>0</v>
      </c>
      <c r="O2772">
        <v>0</v>
      </c>
      <c r="P2772">
        <v>0</v>
      </c>
      <c r="Q2772" s="1" t="s">
        <v>55</v>
      </c>
      <c r="R2772" s="1" t="s">
        <v>55</v>
      </c>
      <c r="S2772">
        <v>0</v>
      </c>
      <c r="T2772" s="1" t="s">
        <v>36</v>
      </c>
      <c r="U2772">
        <v>0</v>
      </c>
      <c r="V2772">
        <v>9</v>
      </c>
      <c r="W2772">
        <v>0</v>
      </c>
      <c r="X2772" s="1" t="s">
        <v>37</v>
      </c>
      <c r="Y2772">
        <v>82.45</v>
      </c>
      <c r="Z2772">
        <v>0</v>
      </c>
      <c r="AA2772">
        <v>0</v>
      </c>
      <c r="AB2772" s="1" t="s">
        <v>38</v>
      </c>
      <c r="AC2772" s="2">
        <v>42447</v>
      </c>
      <c r="AD2772" s="1">
        <v>2016</v>
      </c>
      <c r="AE2772" s="15">
        <f xml:space="preserve"> Cleaned_data[[#This Row],[adr]] * (Cleaned_data[[#This Row],[stays_in_week_nights]] + Cleaned_data[[#This Row],[stays_in_weekend_nights]])</f>
        <v>494.70000000000005</v>
      </c>
      <c r="AF2772" s="1">
        <f t="shared" si="43"/>
        <v>6</v>
      </c>
    </row>
    <row r="2773" spans="1:32" x14ac:dyDescent="0.3">
      <c r="A2773" s="1" t="s">
        <v>99</v>
      </c>
      <c r="B2773">
        <v>0</v>
      </c>
      <c r="C2773">
        <v>3</v>
      </c>
      <c r="D2773">
        <v>12</v>
      </c>
      <c r="E2773">
        <v>1</v>
      </c>
      <c r="F2773">
        <v>1</v>
      </c>
      <c r="G2773">
        <v>1</v>
      </c>
      <c r="H2773">
        <v>0</v>
      </c>
      <c r="I2773">
        <v>0</v>
      </c>
      <c r="J2773" s="1" t="s">
        <v>31</v>
      </c>
      <c r="K2773" s="1" t="s">
        <v>39</v>
      </c>
      <c r="L2773" s="1" t="s">
        <v>33</v>
      </c>
      <c r="M2773" s="1" t="s">
        <v>33</v>
      </c>
      <c r="N2773">
        <v>0</v>
      </c>
      <c r="O2773">
        <v>0</v>
      </c>
      <c r="P2773">
        <v>0</v>
      </c>
      <c r="Q2773" s="1" t="s">
        <v>34</v>
      </c>
      <c r="R2773" s="1" t="s">
        <v>34</v>
      </c>
      <c r="S2773">
        <v>0</v>
      </c>
      <c r="T2773" s="1" t="s">
        <v>36</v>
      </c>
      <c r="U2773">
        <v>0</v>
      </c>
      <c r="V2773">
        <v>221</v>
      </c>
      <c r="W2773">
        <v>0</v>
      </c>
      <c r="X2773" s="1" t="s">
        <v>37</v>
      </c>
      <c r="Y2773">
        <v>79</v>
      </c>
      <c r="Z2773">
        <v>0</v>
      </c>
      <c r="AA2773">
        <v>0</v>
      </c>
      <c r="AB2773" s="1" t="s">
        <v>38</v>
      </c>
      <c r="AC2773" s="2">
        <v>42445</v>
      </c>
      <c r="AD2773" s="1">
        <v>2016</v>
      </c>
      <c r="AE2773" s="15">
        <f xml:space="preserve"> Cleaned_data[[#This Row],[adr]] * (Cleaned_data[[#This Row],[stays_in_week_nights]] + Cleaned_data[[#This Row],[stays_in_weekend_nights]])</f>
        <v>158</v>
      </c>
      <c r="AF2773" s="1">
        <f t="shared" si="43"/>
        <v>2</v>
      </c>
    </row>
    <row r="2774" spans="1:32" x14ac:dyDescent="0.3">
      <c r="A2774" s="1" t="s">
        <v>99</v>
      </c>
      <c r="B2774">
        <v>0</v>
      </c>
      <c r="C2774">
        <v>0</v>
      </c>
      <c r="D2774">
        <v>13</v>
      </c>
      <c r="E2774">
        <v>0</v>
      </c>
      <c r="F2774">
        <v>1</v>
      </c>
      <c r="G2774">
        <v>2</v>
      </c>
      <c r="H2774">
        <v>0</v>
      </c>
      <c r="I2774">
        <v>0</v>
      </c>
      <c r="J2774" s="1" t="s">
        <v>31</v>
      </c>
      <c r="K2774" s="1" t="s">
        <v>39</v>
      </c>
      <c r="L2774" s="1" t="s">
        <v>72</v>
      </c>
      <c r="M2774" s="1" t="s">
        <v>44</v>
      </c>
      <c r="N2774">
        <v>0</v>
      </c>
      <c r="O2774">
        <v>0</v>
      </c>
      <c r="P2774">
        <v>0</v>
      </c>
      <c r="Q2774" s="1" t="s">
        <v>34</v>
      </c>
      <c r="R2774" s="1" t="s">
        <v>34</v>
      </c>
      <c r="S2774">
        <v>0</v>
      </c>
      <c r="T2774" s="1" t="s">
        <v>36</v>
      </c>
      <c r="U2774">
        <v>0</v>
      </c>
      <c r="V2774">
        <v>45</v>
      </c>
      <c r="W2774">
        <v>0</v>
      </c>
      <c r="X2774" s="1" t="s">
        <v>37</v>
      </c>
      <c r="Y2774">
        <v>0</v>
      </c>
      <c r="Z2774">
        <v>0</v>
      </c>
      <c r="AA2774">
        <v>1</v>
      </c>
      <c r="AB2774" s="1" t="s">
        <v>38</v>
      </c>
      <c r="AC2774" s="2">
        <v>42452</v>
      </c>
      <c r="AD2774" s="1">
        <v>2016</v>
      </c>
      <c r="AE2774" s="15">
        <f xml:space="preserve"> Cleaned_data[[#This Row],[adr]] * (Cleaned_data[[#This Row],[stays_in_week_nights]] + Cleaned_data[[#This Row],[stays_in_weekend_nights]])</f>
        <v>0</v>
      </c>
      <c r="AF2774" s="1">
        <f t="shared" si="43"/>
        <v>1</v>
      </c>
    </row>
    <row r="2775" spans="1:32" x14ac:dyDescent="0.3">
      <c r="A2775" s="1" t="s">
        <v>99</v>
      </c>
      <c r="B2775">
        <v>1</v>
      </c>
      <c r="C2775">
        <v>1</v>
      </c>
      <c r="D2775">
        <v>13</v>
      </c>
      <c r="E2775">
        <v>0</v>
      </c>
      <c r="F2775">
        <v>1</v>
      </c>
      <c r="G2775">
        <v>1</v>
      </c>
      <c r="H2775">
        <v>0</v>
      </c>
      <c r="I2775">
        <v>0</v>
      </c>
      <c r="J2775" s="1" t="s">
        <v>31</v>
      </c>
      <c r="K2775" s="1" t="s">
        <v>39</v>
      </c>
      <c r="L2775" s="1" t="s">
        <v>72</v>
      </c>
      <c r="M2775" s="1" t="s">
        <v>33</v>
      </c>
      <c r="N2775">
        <v>0</v>
      </c>
      <c r="O2775">
        <v>0</v>
      </c>
      <c r="P2775">
        <v>0</v>
      </c>
      <c r="Q2775" s="1" t="s">
        <v>34</v>
      </c>
      <c r="R2775" s="1" t="s">
        <v>34</v>
      </c>
      <c r="S2775">
        <v>0</v>
      </c>
      <c r="T2775" s="1" t="s">
        <v>36</v>
      </c>
      <c r="U2775">
        <v>0</v>
      </c>
      <c r="V2775">
        <v>45</v>
      </c>
      <c r="W2775">
        <v>0</v>
      </c>
      <c r="X2775" s="1" t="s">
        <v>37</v>
      </c>
      <c r="Y2775">
        <v>0</v>
      </c>
      <c r="Z2775">
        <v>0</v>
      </c>
      <c r="AA2775">
        <v>2</v>
      </c>
      <c r="AB2775" s="1" t="s">
        <v>40</v>
      </c>
      <c r="AC2775" s="2">
        <v>42450</v>
      </c>
      <c r="AD2775" s="1">
        <v>2016</v>
      </c>
      <c r="AE2775" s="15">
        <f xml:space="preserve"> Cleaned_data[[#This Row],[adr]] * (Cleaned_data[[#This Row],[stays_in_week_nights]] + Cleaned_data[[#This Row],[stays_in_weekend_nights]])</f>
        <v>0</v>
      </c>
      <c r="AF2775" s="1">
        <f t="shared" si="43"/>
        <v>1</v>
      </c>
    </row>
    <row r="2776" spans="1:32" x14ac:dyDescent="0.3">
      <c r="A2776" s="1" t="s">
        <v>99</v>
      </c>
      <c r="B2776">
        <v>0</v>
      </c>
      <c r="C2776">
        <v>0</v>
      </c>
      <c r="D2776">
        <v>13</v>
      </c>
      <c r="E2776">
        <v>0</v>
      </c>
      <c r="F2776">
        <v>1</v>
      </c>
      <c r="G2776">
        <v>2</v>
      </c>
      <c r="H2776">
        <v>0</v>
      </c>
      <c r="I2776">
        <v>0</v>
      </c>
      <c r="J2776" s="1" t="s">
        <v>31</v>
      </c>
      <c r="K2776" s="1" t="s">
        <v>39</v>
      </c>
      <c r="L2776" s="1" t="s">
        <v>72</v>
      </c>
      <c r="M2776" s="1" t="s">
        <v>44</v>
      </c>
      <c r="N2776">
        <v>0</v>
      </c>
      <c r="O2776">
        <v>0</v>
      </c>
      <c r="P2776">
        <v>0</v>
      </c>
      <c r="Q2776" s="1" t="s">
        <v>34</v>
      </c>
      <c r="R2776" s="1" t="s">
        <v>34</v>
      </c>
      <c r="S2776">
        <v>1</v>
      </c>
      <c r="T2776" s="1" t="s">
        <v>36</v>
      </c>
      <c r="U2776">
        <v>0</v>
      </c>
      <c r="V2776">
        <v>45</v>
      </c>
      <c r="W2776">
        <v>0</v>
      </c>
      <c r="X2776" s="1" t="s">
        <v>37</v>
      </c>
      <c r="Y2776">
        <v>0</v>
      </c>
      <c r="Z2776">
        <v>0</v>
      </c>
      <c r="AA2776">
        <v>1</v>
      </c>
      <c r="AB2776" s="1" t="s">
        <v>38</v>
      </c>
      <c r="AC2776" s="2">
        <v>42452</v>
      </c>
      <c r="AD2776" s="1">
        <v>2016</v>
      </c>
      <c r="AE2776" s="15">
        <f xml:space="preserve"> Cleaned_data[[#This Row],[adr]] * (Cleaned_data[[#This Row],[stays_in_week_nights]] + Cleaned_data[[#This Row],[stays_in_weekend_nights]])</f>
        <v>0</v>
      </c>
      <c r="AF2776" s="1">
        <f t="shared" si="43"/>
        <v>1</v>
      </c>
    </row>
    <row r="2777" spans="1:32" x14ac:dyDescent="0.3">
      <c r="A2777" s="1" t="s">
        <v>99</v>
      </c>
      <c r="B2777">
        <v>1</v>
      </c>
      <c r="C2777">
        <v>10</v>
      </c>
      <c r="D2777">
        <v>14</v>
      </c>
      <c r="E2777">
        <v>0</v>
      </c>
      <c r="F2777">
        <v>1</v>
      </c>
      <c r="G2777">
        <v>1</v>
      </c>
      <c r="H2777">
        <v>0</v>
      </c>
      <c r="I2777">
        <v>0</v>
      </c>
      <c r="J2777" s="1" t="s">
        <v>31</v>
      </c>
      <c r="K2777" s="1" t="s">
        <v>39</v>
      </c>
      <c r="L2777" s="1" t="s">
        <v>33</v>
      </c>
      <c r="M2777" s="1" t="s">
        <v>33</v>
      </c>
      <c r="N2777">
        <v>0</v>
      </c>
      <c r="O2777">
        <v>0</v>
      </c>
      <c r="P2777">
        <v>0</v>
      </c>
      <c r="Q2777" s="1" t="s">
        <v>34</v>
      </c>
      <c r="R2777" s="1" t="s">
        <v>34</v>
      </c>
      <c r="S2777">
        <v>0</v>
      </c>
      <c r="T2777" s="1" t="s">
        <v>36</v>
      </c>
      <c r="U2777">
        <v>0</v>
      </c>
      <c r="V2777">
        <v>227</v>
      </c>
      <c r="W2777">
        <v>0</v>
      </c>
      <c r="X2777" s="1" t="s">
        <v>50</v>
      </c>
      <c r="Y2777">
        <v>95</v>
      </c>
      <c r="Z2777">
        <v>0</v>
      </c>
      <c r="AA2777">
        <v>0</v>
      </c>
      <c r="AB2777" s="1" t="s">
        <v>40</v>
      </c>
      <c r="AC2777" s="2">
        <v>42460</v>
      </c>
      <c r="AD2777" s="1">
        <v>2016</v>
      </c>
      <c r="AE2777" s="15">
        <f xml:space="preserve"> Cleaned_data[[#This Row],[adr]] * (Cleaned_data[[#This Row],[stays_in_week_nights]] + Cleaned_data[[#This Row],[stays_in_weekend_nights]])</f>
        <v>95</v>
      </c>
      <c r="AF2777" s="1">
        <f t="shared" si="43"/>
        <v>1</v>
      </c>
    </row>
    <row r="2778" spans="1:32" x14ac:dyDescent="0.3">
      <c r="A2778" s="1" t="s">
        <v>99</v>
      </c>
      <c r="B2778">
        <v>1</v>
      </c>
      <c r="C2778">
        <v>9</v>
      </c>
      <c r="D2778">
        <v>14</v>
      </c>
      <c r="E2778">
        <v>0</v>
      </c>
      <c r="F2778">
        <v>1</v>
      </c>
      <c r="G2778">
        <v>1</v>
      </c>
      <c r="H2778">
        <v>0</v>
      </c>
      <c r="I2778">
        <v>0</v>
      </c>
      <c r="J2778" s="1" t="s">
        <v>31</v>
      </c>
      <c r="K2778" s="1" t="s">
        <v>39</v>
      </c>
      <c r="L2778" s="1" t="s">
        <v>33</v>
      </c>
      <c r="M2778" s="1" t="s">
        <v>33</v>
      </c>
      <c r="N2778">
        <v>0</v>
      </c>
      <c r="O2778">
        <v>0</v>
      </c>
      <c r="P2778">
        <v>0</v>
      </c>
      <c r="Q2778" s="1" t="s">
        <v>34</v>
      </c>
      <c r="R2778" s="1" t="s">
        <v>69</v>
      </c>
      <c r="S2778">
        <v>0</v>
      </c>
      <c r="T2778" s="1" t="s">
        <v>36</v>
      </c>
      <c r="U2778">
        <v>0</v>
      </c>
      <c r="V2778">
        <v>227</v>
      </c>
      <c r="W2778">
        <v>0</v>
      </c>
      <c r="X2778" s="1" t="s">
        <v>50</v>
      </c>
      <c r="Y2778">
        <v>95</v>
      </c>
      <c r="Z2778">
        <v>0</v>
      </c>
      <c r="AA2778">
        <v>0</v>
      </c>
      <c r="AB2778" s="1" t="s">
        <v>40</v>
      </c>
      <c r="AC2778" s="2">
        <v>42460</v>
      </c>
      <c r="AD2778" s="1">
        <v>2016</v>
      </c>
      <c r="AE2778" s="15">
        <f xml:space="preserve"> Cleaned_data[[#This Row],[adr]] * (Cleaned_data[[#This Row],[stays_in_week_nights]] + Cleaned_data[[#This Row],[stays_in_weekend_nights]])</f>
        <v>95</v>
      </c>
      <c r="AF2778" s="1">
        <f t="shared" si="43"/>
        <v>1</v>
      </c>
    </row>
    <row r="2779" spans="1:32" x14ac:dyDescent="0.3">
      <c r="A2779" s="1" t="s">
        <v>99</v>
      </c>
      <c r="B2779">
        <v>1</v>
      </c>
      <c r="C2779">
        <v>20</v>
      </c>
      <c r="D2779">
        <v>14</v>
      </c>
      <c r="E2779">
        <v>0</v>
      </c>
      <c r="F2779">
        <v>2</v>
      </c>
      <c r="G2779">
        <v>1</v>
      </c>
      <c r="H2779">
        <v>0</v>
      </c>
      <c r="I2779">
        <v>0</v>
      </c>
      <c r="J2779" s="1" t="s">
        <v>31</v>
      </c>
      <c r="K2779" s="1" t="s">
        <v>39</v>
      </c>
      <c r="L2779" s="1" t="s">
        <v>33</v>
      </c>
      <c r="M2779" s="1" t="s">
        <v>33</v>
      </c>
      <c r="N2779">
        <v>0</v>
      </c>
      <c r="O2779">
        <v>0</v>
      </c>
      <c r="P2779">
        <v>0</v>
      </c>
      <c r="Q2779" s="1" t="s">
        <v>34</v>
      </c>
      <c r="R2779" s="1" t="s">
        <v>34</v>
      </c>
      <c r="S2779">
        <v>2</v>
      </c>
      <c r="T2779" s="1" t="s">
        <v>36</v>
      </c>
      <c r="U2779">
        <v>0</v>
      </c>
      <c r="V2779">
        <v>179</v>
      </c>
      <c r="W2779">
        <v>0</v>
      </c>
      <c r="X2779" s="1" t="s">
        <v>37</v>
      </c>
      <c r="Y2779">
        <v>79</v>
      </c>
      <c r="Z2779">
        <v>0</v>
      </c>
      <c r="AA2779">
        <v>0</v>
      </c>
      <c r="AB2779" s="1" t="s">
        <v>40</v>
      </c>
      <c r="AC2779" s="2">
        <v>42452</v>
      </c>
      <c r="AD2779" s="1">
        <v>2016</v>
      </c>
      <c r="AE2779" s="15">
        <f xml:space="preserve"> Cleaned_data[[#This Row],[adr]] * (Cleaned_data[[#This Row],[stays_in_week_nights]] + Cleaned_data[[#This Row],[stays_in_weekend_nights]])</f>
        <v>158</v>
      </c>
      <c r="AF2779" s="1">
        <f t="shared" si="43"/>
        <v>2</v>
      </c>
    </row>
    <row r="2780" spans="1:32" x14ac:dyDescent="0.3">
      <c r="A2780" s="1" t="s">
        <v>99</v>
      </c>
      <c r="B2780">
        <v>1</v>
      </c>
      <c r="C2780">
        <v>5</v>
      </c>
      <c r="D2780">
        <v>15</v>
      </c>
      <c r="E2780">
        <v>1</v>
      </c>
      <c r="F2780">
        <v>3</v>
      </c>
      <c r="G2780">
        <v>1</v>
      </c>
      <c r="H2780">
        <v>0</v>
      </c>
      <c r="I2780">
        <v>0</v>
      </c>
      <c r="J2780" s="1" t="s">
        <v>31</v>
      </c>
      <c r="K2780" s="1" t="s">
        <v>39</v>
      </c>
      <c r="L2780" s="1" t="s">
        <v>104</v>
      </c>
      <c r="M2780" s="1" t="s">
        <v>33</v>
      </c>
      <c r="N2780">
        <v>0</v>
      </c>
      <c r="O2780">
        <v>0</v>
      </c>
      <c r="P2780">
        <v>0</v>
      </c>
      <c r="Q2780" s="1" t="s">
        <v>34</v>
      </c>
      <c r="R2780" s="1" t="s">
        <v>34</v>
      </c>
      <c r="S2780">
        <v>0</v>
      </c>
      <c r="T2780" s="1" t="s">
        <v>36</v>
      </c>
      <c r="U2780">
        <v>0</v>
      </c>
      <c r="V2780">
        <v>153</v>
      </c>
      <c r="W2780">
        <v>0</v>
      </c>
      <c r="X2780" s="1" t="s">
        <v>50</v>
      </c>
      <c r="Y2780">
        <v>95</v>
      </c>
      <c r="Z2780">
        <v>0</v>
      </c>
      <c r="AA2780">
        <v>0</v>
      </c>
      <c r="AB2780" s="1" t="s">
        <v>51</v>
      </c>
      <c r="AC2780" s="2">
        <v>42464</v>
      </c>
      <c r="AD2780" s="1">
        <v>2016</v>
      </c>
      <c r="AE2780" s="15">
        <f xml:space="preserve"> Cleaned_data[[#This Row],[adr]] * (Cleaned_data[[#This Row],[stays_in_week_nights]] + Cleaned_data[[#This Row],[stays_in_weekend_nights]])</f>
        <v>380</v>
      </c>
      <c r="AF2780" s="1">
        <f t="shared" si="43"/>
        <v>4</v>
      </c>
    </row>
    <row r="2781" spans="1:32" x14ac:dyDescent="0.3">
      <c r="A2781" s="1" t="s">
        <v>99</v>
      </c>
      <c r="B2781">
        <v>1</v>
      </c>
      <c r="C2781">
        <v>0</v>
      </c>
      <c r="D2781">
        <v>16</v>
      </c>
      <c r="E2781">
        <v>0</v>
      </c>
      <c r="F2781">
        <v>1</v>
      </c>
      <c r="G2781">
        <v>1</v>
      </c>
      <c r="H2781">
        <v>0</v>
      </c>
      <c r="I2781">
        <v>0</v>
      </c>
      <c r="J2781" s="1" t="s">
        <v>31</v>
      </c>
      <c r="K2781" s="1" t="s">
        <v>39</v>
      </c>
      <c r="L2781" s="1" t="s">
        <v>33</v>
      </c>
      <c r="M2781" s="1" t="s">
        <v>33</v>
      </c>
      <c r="N2781">
        <v>0</v>
      </c>
      <c r="O2781">
        <v>0</v>
      </c>
      <c r="P2781">
        <v>0</v>
      </c>
      <c r="Q2781" s="1" t="s">
        <v>34</v>
      </c>
      <c r="R2781" s="1" t="s">
        <v>34</v>
      </c>
      <c r="S2781">
        <v>0</v>
      </c>
      <c r="T2781" s="1" t="s">
        <v>36</v>
      </c>
      <c r="U2781">
        <v>0</v>
      </c>
      <c r="V2781">
        <v>40</v>
      </c>
      <c r="W2781">
        <v>0</v>
      </c>
      <c r="X2781" s="1" t="s">
        <v>37</v>
      </c>
      <c r="Y2781">
        <v>65</v>
      </c>
      <c r="Z2781">
        <v>0</v>
      </c>
      <c r="AA2781">
        <v>0</v>
      </c>
      <c r="AB2781" s="1" t="s">
        <v>51</v>
      </c>
      <c r="AC2781" s="2">
        <v>42472</v>
      </c>
      <c r="AD2781" s="1">
        <v>2016</v>
      </c>
      <c r="AE2781" s="15">
        <f xml:space="preserve"> Cleaned_data[[#This Row],[adr]] * (Cleaned_data[[#This Row],[stays_in_week_nights]] + Cleaned_data[[#This Row],[stays_in_weekend_nights]])</f>
        <v>65</v>
      </c>
      <c r="AF2781" s="1">
        <f t="shared" si="43"/>
        <v>1</v>
      </c>
    </row>
    <row r="2782" spans="1:32" x14ac:dyDescent="0.3">
      <c r="A2782" s="1" t="s">
        <v>99</v>
      </c>
      <c r="B2782">
        <v>1</v>
      </c>
      <c r="C2782">
        <v>5</v>
      </c>
      <c r="D2782">
        <v>17</v>
      </c>
      <c r="E2782">
        <v>1</v>
      </c>
      <c r="F2782">
        <v>0</v>
      </c>
      <c r="G2782">
        <v>1</v>
      </c>
      <c r="H2782">
        <v>0</v>
      </c>
      <c r="I2782">
        <v>0</v>
      </c>
      <c r="J2782" s="1" t="s">
        <v>31</v>
      </c>
      <c r="K2782" s="1" t="s">
        <v>39</v>
      </c>
      <c r="L2782" s="1" t="s">
        <v>33</v>
      </c>
      <c r="M2782" s="1" t="s">
        <v>33</v>
      </c>
      <c r="N2782">
        <v>0</v>
      </c>
      <c r="O2782">
        <v>0</v>
      </c>
      <c r="P2782">
        <v>0</v>
      </c>
      <c r="Q2782" s="1" t="s">
        <v>34</v>
      </c>
      <c r="R2782" s="1" t="s">
        <v>34</v>
      </c>
      <c r="S2782">
        <v>0</v>
      </c>
      <c r="T2782" s="1" t="s">
        <v>36</v>
      </c>
      <c r="U2782">
        <v>0</v>
      </c>
      <c r="V2782">
        <v>186</v>
      </c>
      <c r="W2782">
        <v>0</v>
      </c>
      <c r="X2782" s="1" t="s">
        <v>37</v>
      </c>
      <c r="Y2782">
        <v>95</v>
      </c>
      <c r="Z2782">
        <v>0</v>
      </c>
      <c r="AA2782">
        <v>0</v>
      </c>
      <c r="AB2782" s="1" t="s">
        <v>40</v>
      </c>
      <c r="AC2782" s="2">
        <v>42473</v>
      </c>
      <c r="AD2782" s="1">
        <v>2016</v>
      </c>
      <c r="AE2782" s="15">
        <f xml:space="preserve"> Cleaned_data[[#This Row],[adr]] * (Cleaned_data[[#This Row],[stays_in_week_nights]] + Cleaned_data[[#This Row],[stays_in_weekend_nights]])</f>
        <v>95</v>
      </c>
      <c r="AF2782" s="1">
        <f t="shared" si="43"/>
        <v>1</v>
      </c>
    </row>
    <row r="2783" spans="1:32" x14ac:dyDescent="0.3">
      <c r="A2783" s="1" t="s">
        <v>99</v>
      </c>
      <c r="B2783">
        <v>1</v>
      </c>
      <c r="C2783">
        <v>2</v>
      </c>
      <c r="D2783">
        <v>17</v>
      </c>
      <c r="E2783">
        <v>0</v>
      </c>
      <c r="F2783">
        <v>1</v>
      </c>
      <c r="G2783">
        <v>2</v>
      </c>
      <c r="H2783">
        <v>0</v>
      </c>
      <c r="I2783">
        <v>0</v>
      </c>
      <c r="J2783" s="1" t="s">
        <v>31</v>
      </c>
      <c r="K2783" s="1" t="s">
        <v>39</v>
      </c>
      <c r="L2783" s="1" t="s">
        <v>33</v>
      </c>
      <c r="M2783" s="1" t="s">
        <v>33</v>
      </c>
      <c r="N2783">
        <v>0</v>
      </c>
      <c r="O2783">
        <v>0</v>
      </c>
      <c r="P2783">
        <v>0</v>
      </c>
      <c r="Q2783" s="1" t="s">
        <v>55</v>
      </c>
      <c r="R2783" s="1" t="s">
        <v>55</v>
      </c>
      <c r="S2783">
        <v>1</v>
      </c>
      <c r="T2783" s="1" t="s">
        <v>36</v>
      </c>
      <c r="U2783">
        <v>0</v>
      </c>
      <c r="V2783">
        <v>51</v>
      </c>
      <c r="W2783">
        <v>0</v>
      </c>
      <c r="X2783" s="1" t="s">
        <v>37</v>
      </c>
      <c r="Y2783">
        <v>99</v>
      </c>
      <c r="Z2783">
        <v>0</v>
      </c>
      <c r="AA2783">
        <v>0</v>
      </c>
      <c r="AB2783" s="1" t="s">
        <v>40</v>
      </c>
      <c r="AC2783" s="2">
        <v>42479</v>
      </c>
      <c r="AD2783" s="1">
        <v>2016</v>
      </c>
      <c r="AE2783" s="15">
        <f xml:space="preserve"> Cleaned_data[[#This Row],[adr]] * (Cleaned_data[[#This Row],[stays_in_week_nights]] + Cleaned_data[[#This Row],[stays_in_weekend_nights]])</f>
        <v>99</v>
      </c>
      <c r="AF2783" s="1">
        <f t="shared" si="43"/>
        <v>1</v>
      </c>
    </row>
    <row r="2784" spans="1:32" x14ac:dyDescent="0.3">
      <c r="A2784" s="1" t="s">
        <v>99</v>
      </c>
      <c r="B2784">
        <v>1</v>
      </c>
      <c r="C2784">
        <v>0</v>
      </c>
      <c r="D2784">
        <v>18</v>
      </c>
      <c r="E2784">
        <v>0</v>
      </c>
      <c r="F2784">
        <v>0</v>
      </c>
      <c r="G2784">
        <v>1</v>
      </c>
      <c r="H2784">
        <v>0</v>
      </c>
      <c r="I2784">
        <v>0</v>
      </c>
      <c r="J2784" s="1" t="s">
        <v>31</v>
      </c>
      <c r="K2784" s="1" t="s">
        <v>39</v>
      </c>
      <c r="L2784" s="1" t="s">
        <v>72</v>
      </c>
      <c r="M2784" s="1" t="s">
        <v>33</v>
      </c>
      <c r="N2784">
        <v>0</v>
      </c>
      <c r="O2784">
        <v>0</v>
      </c>
      <c r="P2784">
        <v>0</v>
      </c>
      <c r="Q2784" s="1" t="s">
        <v>55</v>
      </c>
      <c r="R2784" s="1" t="s">
        <v>34</v>
      </c>
      <c r="S2784">
        <v>0</v>
      </c>
      <c r="T2784" s="1" t="s">
        <v>36</v>
      </c>
      <c r="U2784">
        <v>0</v>
      </c>
      <c r="V2784">
        <v>45</v>
      </c>
      <c r="W2784">
        <v>0</v>
      </c>
      <c r="X2784" s="1" t="s">
        <v>37</v>
      </c>
      <c r="Y2784">
        <v>0</v>
      </c>
      <c r="Z2784">
        <v>0</v>
      </c>
      <c r="AA2784">
        <v>2</v>
      </c>
      <c r="AB2784" s="1" t="s">
        <v>40</v>
      </c>
      <c r="AC2784" s="2">
        <v>42487</v>
      </c>
      <c r="AD2784" s="1">
        <v>2016</v>
      </c>
      <c r="AE2784" s="15">
        <f xml:space="preserve"> Cleaned_data[[#This Row],[adr]] * (Cleaned_data[[#This Row],[stays_in_week_nights]] + Cleaned_data[[#This Row],[stays_in_weekend_nights]])</f>
        <v>0</v>
      </c>
      <c r="AF2784" s="1">
        <f t="shared" si="43"/>
        <v>0</v>
      </c>
    </row>
    <row r="2785" spans="1:32" x14ac:dyDescent="0.3">
      <c r="A2785" s="1" t="s">
        <v>99</v>
      </c>
      <c r="B2785">
        <v>1</v>
      </c>
      <c r="C2785">
        <v>3</v>
      </c>
      <c r="D2785">
        <v>19</v>
      </c>
      <c r="E2785">
        <v>4</v>
      </c>
      <c r="F2785">
        <v>6</v>
      </c>
      <c r="G2785">
        <v>1</v>
      </c>
      <c r="H2785">
        <v>0</v>
      </c>
      <c r="I2785">
        <v>0</v>
      </c>
      <c r="J2785" s="1" t="s">
        <v>31</v>
      </c>
      <c r="K2785" s="1" t="s">
        <v>39</v>
      </c>
      <c r="L2785" s="1" t="s">
        <v>104</v>
      </c>
      <c r="M2785" s="1" t="s">
        <v>33</v>
      </c>
      <c r="N2785">
        <v>0</v>
      </c>
      <c r="O2785">
        <v>0</v>
      </c>
      <c r="P2785">
        <v>0</v>
      </c>
      <c r="Q2785" s="1" t="s">
        <v>55</v>
      </c>
      <c r="R2785" s="1" t="s">
        <v>55</v>
      </c>
      <c r="S2785">
        <v>0</v>
      </c>
      <c r="T2785" s="1" t="s">
        <v>36</v>
      </c>
      <c r="U2785">
        <v>0</v>
      </c>
      <c r="V2785">
        <v>153</v>
      </c>
      <c r="W2785">
        <v>0</v>
      </c>
      <c r="X2785" s="1" t="s">
        <v>37</v>
      </c>
      <c r="Y2785">
        <v>110</v>
      </c>
      <c r="Z2785">
        <v>0</v>
      </c>
      <c r="AA2785">
        <v>0</v>
      </c>
      <c r="AB2785" s="1" t="s">
        <v>40</v>
      </c>
      <c r="AC2785" s="2">
        <v>42489</v>
      </c>
      <c r="AD2785" s="1">
        <v>2016</v>
      </c>
      <c r="AE2785" s="15">
        <f xml:space="preserve"> Cleaned_data[[#This Row],[adr]] * (Cleaned_data[[#This Row],[stays_in_week_nights]] + Cleaned_data[[#This Row],[stays_in_weekend_nights]])</f>
        <v>1100</v>
      </c>
      <c r="AF2785" s="1">
        <f t="shared" si="43"/>
        <v>10</v>
      </c>
    </row>
    <row r="2786" spans="1:32" x14ac:dyDescent="0.3">
      <c r="A2786" s="1" t="s">
        <v>99</v>
      </c>
      <c r="B2786">
        <v>1</v>
      </c>
      <c r="C2786">
        <v>11</v>
      </c>
      <c r="D2786">
        <v>20</v>
      </c>
      <c r="E2786">
        <v>5</v>
      </c>
      <c r="F2786">
        <v>10</v>
      </c>
      <c r="G2786">
        <v>1</v>
      </c>
      <c r="H2786">
        <v>0</v>
      </c>
      <c r="I2786">
        <v>0</v>
      </c>
      <c r="J2786" s="1" t="s">
        <v>31</v>
      </c>
      <c r="K2786" s="1" t="s">
        <v>39</v>
      </c>
      <c r="L2786" s="1" t="s">
        <v>104</v>
      </c>
      <c r="M2786" s="1" t="s">
        <v>33</v>
      </c>
      <c r="N2786">
        <v>0</v>
      </c>
      <c r="O2786">
        <v>0</v>
      </c>
      <c r="P2786">
        <v>0</v>
      </c>
      <c r="Q2786" s="1" t="s">
        <v>34</v>
      </c>
      <c r="R2786" s="1" t="s">
        <v>34</v>
      </c>
      <c r="S2786">
        <v>1</v>
      </c>
      <c r="T2786" s="1" t="s">
        <v>36</v>
      </c>
      <c r="U2786">
        <v>0</v>
      </c>
      <c r="V2786">
        <v>153</v>
      </c>
      <c r="W2786">
        <v>0</v>
      </c>
      <c r="X2786" s="1" t="s">
        <v>37</v>
      </c>
      <c r="Y2786">
        <v>95</v>
      </c>
      <c r="Z2786">
        <v>0</v>
      </c>
      <c r="AA2786">
        <v>0</v>
      </c>
      <c r="AB2786" s="1" t="s">
        <v>40</v>
      </c>
      <c r="AC2786" s="2">
        <v>42499</v>
      </c>
      <c r="AD2786" s="1">
        <v>2016</v>
      </c>
      <c r="AE2786" s="15">
        <f xml:space="preserve"> Cleaned_data[[#This Row],[adr]] * (Cleaned_data[[#This Row],[stays_in_week_nights]] + Cleaned_data[[#This Row],[stays_in_weekend_nights]])</f>
        <v>1425</v>
      </c>
      <c r="AF2786" s="1">
        <f t="shared" si="43"/>
        <v>15</v>
      </c>
    </row>
    <row r="2787" spans="1:32" x14ac:dyDescent="0.3">
      <c r="A2787" s="1" t="s">
        <v>99</v>
      </c>
      <c r="B2787">
        <v>1</v>
      </c>
      <c r="C2787">
        <v>1</v>
      </c>
      <c r="D2787">
        <v>20</v>
      </c>
      <c r="E2787">
        <v>0</v>
      </c>
      <c r="F2787">
        <v>1</v>
      </c>
      <c r="G2787">
        <v>2</v>
      </c>
      <c r="H2787">
        <v>0</v>
      </c>
      <c r="I2787">
        <v>0</v>
      </c>
      <c r="J2787" s="1" t="s">
        <v>31</v>
      </c>
      <c r="K2787" s="1" t="s">
        <v>39</v>
      </c>
      <c r="L2787" s="1" t="s">
        <v>46</v>
      </c>
      <c r="M2787" s="1" t="s">
        <v>33</v>
      </c>
      <c r="N2787">
        <v>0</v>
      </c>
      <c r="O2787">
        <v>0</v>
      </c>
      <c r="P2787">
        <v>0</v>
      </c>
      <c r="Q2787" s="1" t="s">
        <v>34</v>
      </c>
      <c r="R2787" s="1" t="s">
        <v>34</v>
      </c>
      <c r="S2787">
        <v>0</v>
      </c>
      <c r="T2787" s="1" t="s">
        <v>36</v>
      </c>
      <c r="U2787">
        <v>0</v>
      </c>
      <c r="V2787">
        <v>47</v>
      </c>
      <c r="W2787">
        <v>0</v>
      </c>
      <c r="X2787" s="1" t="s">
        <v>37</v>
      </c>
      <c r="Y2787">
        <v>84</v>
      </c>
      <c r="Z2787">
        <v>0</v>
      </c>
      <c r="AA2787">
        <v>0</v>
      </c>
      <c r="AB2787" s="1" t="s">
        <v>40</v>
      </c>
      <c r="AC2787" s="2">
        <v>42500</v>
      </c>
      <c r="AD2787" s="1">
        <v>2016</v>
      </c>
      <c r="AE2787" s="15">
        <f xml:space="preserve"> Cleaned_data[[#This Row],[adr]] * (Cleaned_data[[#This Row],[stays_in_week_nights]] + Cleaned_data[[#This Row],[stays_in_weekend_nights]])</f>
        <v>84</v>
      </c>
      <c r="AF2787" s="1">
        <f t="shared" si="43"/>
        <v>1</v>
      </c>
    </row>
    <row r="2788" spans="1:32" x14ac:dyDescent="0.3">
      <c r="A2788" s="1" t="s">
        <v>99</v>
      </c>
      <c r="B2788">
        <v>1</v>
      </c>
      <c r="C2788">
        <v>17</v>
      </c>
      <c r="D2788">
        <v>21</v>
      </c>
      <c r="E2788">
        <v>4</v>
      </c>
      <c r="F2788">
        <v>8</v>
      </c>
      <c r="G2788">
        <v>1</v>
      </c>
      <c r="H2788">
        <v>0</v>
      </c>
      <c r="I2788">
        <v>0</v>
      </c>
      <c r="J2788" s="1" t="s">
        <v>31</v>
      </c>
      <c r="K2788" s="1" t="s">
        <v>39</v>
      </c>
      <c r="L2788" s="1" t="s">
        <v>104</v>
      </c>
      <c r="M2788" s="1" t="s">
        <v>33</v>
      </c>
      <c r="N2788">
        <v>0</v>
      </c>
      <c r="O2788">
        <v>0</v>
      </c>
      <c r="P2788">
        <v>0</v>
      </c>
      <c r="Q2788" s="1" t="s">
        <v>55</v>
      </c>
      <c r="R2788" s="1" t="s">
        <v>34</v>
      </c>
      <c r="S2788">
        <v>1</v>
      </c>
      <c r="T2788" s="1" t="s">
        <v>36</v>
      </c>
      <c r="U2788">
        <v>0</v>
      </c>
      <c r="V2788">
        <v>153</v>
      </c>
      <c r="W2788">
        <v>0</v>
      </c>
      <c r="X2788" s="1" t="s">
        <v>37</v>
      </c>
      <c r="Y2788">
        <v>110</v>
      </c>
      <c r="Z2788">
        <v>0</v>
      </c>
      <c r="AA2788">
        <v>0</v>
      </c>
      <c r="AB2788" s="1" t="s">
        <v>51</v>
      </c>
      <c r="AC2788" s="2">
        <v>42505</v>
      </c>
      <c r="AD2788" s="1">
        <v>2016</v>
      </c>
      <c r="AE2788" s="15">
        <f xml:space="preserve"> Cleaned_data[[#This Row],[adr]] * (Cleaned_data[[#This Row],[stays_in_week_nights]] + Cleaned_data[[#This Row],[stays_in_weekend_nights]])</f>
        <v>1320</v>
      </c>
      <c r="AF2788" s="1">
        <f t="shared" si="43"/>
        <v>12</v>
      </c>
    </row>
    <row r="2789" spans="1:32" x14ac:dyDescent="0.3">
      <c r="A2789" s="1" t="s">
        <v>99</v>
      </c>
      <c r="B2789">
        <v>1</v>
      </c>
      <c r="C2789">
        <v>63</v>
      </c>
      <c r="D2789">
        <v>21</v>
      </c>
      <c r="E2789">
        <v>1</v>
      </c>
      <c r="F2789">
        <v>2</v>
      </c>
      <c r="G2789">
        <v>1</v>
      </c>
      <c r="H2789">
        <v>0</v>
      </c>
      <c r="I2789">
        <v>0</v>
      </c>
      <c r="J2789" s="1" t="s">
        <v>31</v>
      </c>
      <c r="K2789" s="1" t="s">
        <v>39</v>
      </c>
      <c r="L2789" s="1" t="s">
        <v>33</v>
      </c>
      <c r="M2789" s="1" t="s">
        <v>47</v>
      </c>
      <c r="N2789">
        <v>0</v>
      </c>
      <c r="O2789">
        <v>0</v>
      </c>
      <c r="P2789">
        <v>0</v>
      </c>
      <c r="Q2789" s="1" t="s">
        <v>34</v>
      </c>
      <c r="R2789" s="1" t="s">
        <v>34</v>
      </c>
      <c r="S2789">
        <v>1</v>
      </c>
      <c r="T2789" s="1" t="s">
        <v>36</v>
      </c>
      <c r="U2789">
        <v>0</v>
      </c>
      <c r="V2789">
        <v>218</v>
      </c>
      <c r="W2789">
        <v>0</v>
      </c>
      <c r="X2789" s="1" t="s">
        <v>50</v>
      </c>
      <c r="Y2789">
        <v>130</v>
      </c>
      <c r="Z2789">
        <v>0</v>
      </c>
      <c r="AA2789">
        <v>1</v>
      </c>
      <c r="AB2789" s="1" t="s">
        <v>51</v>
      </c>
      <c r="AC2789" s="2">
        <v>42506</v>
      </c>
      <c r="AD2789" s="1">
        <v>2016</v>
      </c>
      <c r="AE2789" s="15">
        <f xml:space="preserve"> Cleaned_data[[#This Row],[adr]] * (Cleaned_data[[#This Row],[stays_in_week_nights]] + Cleaned_data[[#This Row],[stays_in_weekend_nights]])</f>
        <v>390</v>
      </c>
      <c r="AF2789" s="1">
        <f t="shared" si="43"/>
        <v>3</v>
      </c>
    </row>
    <row r="2790" spans="1:32" x14ac:dyDescent="0.3">
      <c r="A2790" s="1" t="s">
        <v>99</v>
      </c>
      <c r="B2790">
        <v>1</v>
      </c>
      <c r="C2790">
        <v>64</v>
      </c>
      <c r="D2790">
        <v>21</v>
      </c>
      <c r="E2790">
        <v>0</v>
      </c>
      <c r="F2790">
        <v>2</v>
      </c>
      <c r="G2790">
        <v>2</v>
      </c>
      <c r="H2790">
        <v>0</v>
      </c>
      <c r="I2790">
        <v>0</v>
      </c>
      <c r="J2790" s="1" t="s">
        <v>31</v>
      </c>
      <c r="K2790" s="1" t="s">
        <v>39</v>
      </c>
      <c r="L2790" s="1" t="s">
        <v>33</v>
      </c>
      <c r="M2790" s="1" t="s">
        <v>47</v>
      </c>
      <c r="N2790">
        <v>0</v>
      </c>
      <c r="O2790">
        <v>0</v>
      </c>
      <c r="P2790">
        <v>0</v>
      </c>
      <c r="Q2790" s="1" t="s">
        <v>34</v>
      </c>
      <c r="R2790" s="1" t="s">
        <v>34</v>
      </c>
      <c r="S2790">
        <v>0</v>
      </c>
      <c r="T2790" s="1" t="s">
        <v>36</v>
      </c>
      <c r="U2790">
        <v>0</v>
      </c>
      <c r="V2790">
        <v>218</v>
      </c>
      <c r="W2790">
        <v>0</v>
      </c>
      <c r="X2790" s="1" t="s">
        <v>50</v>
      </c>
      <c r="Y2790">
        <v>140</v>
      </c>
      <c r="Z2790">
        <v>0</v>
      </c>
      <c r="AA2790">
        <v>0</v>
      </c>
      <c r="AB2790" s="1" t="s">
        <v>40</v>
      </c>
      <c r="AC2790" s="2">
        <v>42495</v>
      </c>
      <c r="AD2790" s="1">
        <v>2016</v>
      </c>
      <c r="AE2790" s="15">
        <f xml:space="preserve"> Cleaned_data[[#This Row],[adr]] * (Cleaned_data[[#This Row],[stays_in_week_nights]] + Cleaned_data[[#This Row],[stays_in_weekend_nights]])</f>
        <v>280</v>
      </c>
      <c r="AF2790" s="1">
        <f t="shared" si="43"/>
        <v>2</v>
      </c>
    </row>
    <row r="2791" spans="1:32" x14ac:dyDescent="0.3">
      <c r="A2791" s="1" t="s">
        <v>99</v>
      </c>
      <c r="B2791">
        <v>1</v>
      </c>
      <c r="C2791">
        <v>64</v>
      </c>
      <c r="D2791">
        <v>21</v>
      </c>
      <c r="E2791">
        <v>0</v>
      </c>
      <c r="F2791">
        <v>2</v>
      </c>
      <c r="G2791">
        <v>2</v>
      </c>
      <c r="H2791">
        <v>0</v>
      </c>
      <c r="I2791">
        <v>0</v>
      </c>
      <c r="J2791" s="1" t="s">
        <v>31</v>
      </c>
      <c r="K2791" s="1" t="s">
        <v>39</v>
      </c>
      <c r="L2791" s="1" t="s">
        <v>33</v>
      </c>
      <c r="M2791" s="1" t="s">
        <v>47</v>
      </c>
      <c r="N2791">
        <v>0</v>
      </c>
      <c r="O2791">
        <v>0</v>
      </c>
      <c r="P2791">
        <v>0</v>
      </c>
      <c r="Q2791" s="1" t="s">
        <v>34</v>
      </c>
      <c r="R2791" s="1" t="s">
        <v>69</v>
      </c>
      <c r="S2791">
        <v>1</v>
      </c>
      <c r="T2791" s="1" t="s">
        <v>36</v>
      </c>
      <c r="U2791">
        <v>0</v>
      </c>
      <c r="V2791">
        <v>218</v>
      </c>
      <c r="W2791">
        <v>0</v>
      </c>
      <c r="X2791" s="1" t="s">
        <v>50</v>
      </c>
      <c r="Y2791">
        <v>140</v>
      </c>
      <c r="Z2791">
        <v>0</v>
      </c>
      <c r="AA2791">
        <v>0</v>
      </c>
      <c r="AB2791" s="1" t="s">
        <v>40</v>
      </c>
      <c r="AC2791" s="2">
        <v>42495</v>
      </c>
      <c r="AD2791" s="1">
        <v>2016</v>
      </c>
      <c r="AE2791" s="15">
        <f xml:space="preserve"> Cleaned_data[[#This Row],[adr]] * (Cleaned_data[[#This Row],[stays_in_week_nights]] + Cleaned_data[[#This Row],[stays_in_weekend_nights]])</f>
        <v>280</v>
      </c>
      <c r="AF2791" s="1">
        <f t="shared" si="43"/>
        <v>2</v>
      </c>
    </row>
    <row r="2792" spans="1:32" x14ac:dyDescent="0.3">
      <c r="A2792" s="1" t="s">
        <v>99</v>
      </c>
      <c r="B2792">
        <v>1</v>
      </c>
      <c r="C2792">
        <v>64</v>
      </c>
      <c r="D2792">
        <v>21</v>
      </c>
      <c r="E2792">
        <v>0</v>
      </c>
      <c r="F2792">
        <v>2</v>
      </c>
      <c r="G2792">
        <v>1</v>
      </c>
      <c r="H2792">
        <v>0</v>
      </c>
      <c r="I2792">
        <v>0</v>
      </c>
      <c r="J2792" s="1" t="s">
        <v>31</v>
      </c>
      <c r="K2792" s="1" t="s">
        <v>39</v>
      </c>
      <c r="L2792" s="1" t="s">
        <v>33</v>
      </c>
      <c r="M2792" s="1" t="s">
        <v>47</v>
      </c>
      <c r="N2792">
        <v>0</v>
      </c>
      <c r="O2792">
        <v>0</v>
      </c>
      <c r="P2792">
        <v>0</v>
      </c>
      <c r="Q2792" s="1" t="s">
        <v>34</v>
      </c>
      <c r="R2792" s="1" t="s">
        <v>34</v>
      </c>
      <c r="S2792">
        <v>0</v>
      </c>
      <c r="T2792" s="1" t="s">
        <v>36</v>
      </c>
      <c r="U2792">
        <v>0</v>
      </c>
      <c r="V2792">
        <v>218</v>
      </c>
      <c r="W2792">
        <v>0</v>
      </c>
      <c r="X2792" s="1" t="s">
        <v>50</v>
      </c>
      <c r="Y2792">
        <v>130</v>
      </c>
      <c r="Z2792">
        <v>0</v>
      </c>
      <c r="AA2792">
        <v>0</v>
      </c>
      <c r="AB2792" s="1" t="s">
        <v>40</v>
      </c>
      <c r="AC2792" s="2">
        <v>42502</v>
      </c>
      <c r="AD2792" s="1">
        <v>2016</v>
      </c>
      <c r="AE2792" s="15">
        <f xml:space="preserve"> Cleaned_data[[#This Row],[adr]] * (Cleaned_data[[#This Row],[stays_in_week_nights]] + Cleaned_data[[#This Row],[stays_in_weekend_nights]])</f>
        <v>260</v>
      </c>
      <c r="AF2792" s="1">
        <f t="shared" si="43"/>
        <v>2</v>
      </c>
    </row>
    <row r="2793" spans="1:32" x14ac:dyDescent="0.3">
      <c r="A2793" s="1" t="s">
        <v>99</v>
      </c>
      <c r="B2793">
        <v>1</v>
      </c>
      <c r="C2793">
        <v>0</v>
      </c>
      <c r="D2793">
        <v>21</v>
      </c>
      <c r="E2793">
        <v>0</v>
      </c>
      <c r="F2793">
        <v>1</v>
      </c>
      <c r="G2793">
        <v>1</v>
      </c>
      <c r="H2793">
        <v>0</v>
      </c>
      <c r="I2793">
        <v>0</v>
      </c>
      <c r="J2793" s="1" t="s">
        <v>31</v>
      </c>
      <c r="K2793" s="1" t="s">
        <v>39</v>
      </c>
      <c r="L2793" s="1" t="s">
        <v>33</v>
      </c>
      <c r="M2793" s="1" t="s">
        <v>44</v>
      </c>
      <c r="N2793">
        <v>0</v>
      </c>
      <c r="O2793">
        <v>0</v>
      </c>
      <c r="P2793">
        <v>0</v>
      </c>
      <c r="Q2793" s="1" t="s">
        <v>34</v>
      </c>
      <c r="R2793" s="1" t="s">
        <v>45</v>
      </c>
      <c r="S2793">
        <v>2</v>
      </c>
      <c r="T2793" s="1" t="s">
        <v>36</v>
      </c>
      <c r="U2793">
        <v>0</v>
      </c>
      <c r="V2793">
        <v>38</v>
      </c>
      <c r="W2793">
        <v>0</v>
      </c>
      <c r="X2793" s="1" t="s">
        <v>50</v>
      </c>
      <c r="Y2793">
        <v>163.18</v>
      </c>
      <c r="Z2793">
        <v>0</v>
      </c>
      <c r="AA2793">
        <v>0</v>
      </c>
      <c r="AB2793" s="1" t="s">
        <v>51</v>
      </c>
      <c r="AC2793" s="2">
        <v>42508</v>
      </c>
      <c r="AD2793" s="1">
        <v>2016</v>
      </c>
      <c r="AE2793" s="15">
        <f xml:space="preserve"> Cleaned_data[[#This Row],[adr]] * (Cleaned_data[[#This Row],[stays_in_week_nights]] + Cleaned_data[[#This Row],[stays_in_weekend_nights]])</f>
        <v>163.18</v>
      </c>
      <c r="AF2793" s="1">
        <f t="shared" si="43"/>
        <v>1</v>
      </c>
    </row>
    <row r="2794" spans="1:32" x14ac:dyDescent="0.3">
      <c r="A2794" s="1" t="s">
        <v>99</v>
      </c>
      <c r="B2794">
        <v>1</v>
      </c>
      <c r="C2794">
        <v>37</v>
      </c>
      <c r="D2794">
        <v>21</v>
      </c>
      <c r="E2794">
        <v>0</v>
      </c>
      <c r="F2794">
        <v>2</v>
      </c>
      <c r="G2794">
        <v>1</v>
      </c>
      <c r="H2794">
        <v>0</v>
      </c>
      <c r="I2794">
        <v>0</v>
      </c>
      <c r="J2794" s="1" t="s">
        <v>31</v>
      </c>
      <c r="K2794" s="1" t="s">
        <v>39</v>
      </c>
      <c r="L2794" s="1" t="s">
        <v>33</v>
      </c>
      <c r="M2794" s="1" t="s">
        <v>33</v>
      </c>
      <c r="N2794">
        <v>0</v>
      </c>
      <c r="O2794">
        <v>0</v>
      </c>
      <c r="P2794">
        <v>0</v>
      </c>
      <c r="Q2794" s="1" t="s">
        <v>34</v>
      </c>
      <c r="R2794" s="1" t="s">
        <v>34</v>
      </c>
      <c r="S2794">
        <v>0</v>
      </c>
      <c r="T2794" s="1" t="s">
        <v>36</v>
      </c>
      <c r="U2794">
        <v>0</v>
      </c>
      <c r="V2794">
        <v>179</v>
      </c>
      <c r="W2794">
        <v>0</v>
      </c>
      <c r="X2794" s="1" t="s">
        <v>37</v>
      </c>
      <c r="Y2794">
        <v>89</v>
      </c>
      <c r="Z2794">
        <v>0</v>
      </c>
      <c r="AA2794">
        <v>0</v>
      </c>
      <c r="AB2794" s="1" t="s">
        <v>40</v>
      </c>
      <c r="AC2794" s="2">
        <v>42492</v>
      </c>
      <c r="AD2794" s="1">
        <v>2016</v>
      </c>
      <c r="AE2794" s="15">
        <f xml:space="preserve"> Cleaned_data[[#This Row],[adr]] * (Cleaned_data[[#This Row],[stays_in_week_nights]] + Cleaned_data[[#This Row],[stays_in_weekend_nights]])</f>
        <v>178</v>
      </c>
      <c r="AF2794" s="1">
        <f t="shared" si="43"/>
        <v>2</v>
      </c>
    </row>
    <row r="2795" spans="1:32" x14ac:dyDescent="0.3">
      <c r="A2795" s="1" t="s">
        <v>99</v>
      </c>
      <c r="B2795">
        <v>1</v>
      </c>
      <c r="C2795">
        <v>37</v>
      </c>
      <c r="D2795">
        <v>21</v>
      </c>
      <c r="E2795">
        <v>0</v>
      </c>
      <c r="F2795">
        <v>2</v>
      </c>
      <c r="G2795">
        <v>1</v>
      </c>
      <c r="H2795">
        <v>0</v>
      </c>
      <c r="I2795">
        <v>0</v>
      </c>
      <c r="J2795" s="1" t="s">
        <v>31</v>
      </c>
      <c r="K2795" s="1" t="s">
        <v>39</v>
      </c>
      <c r="L2795" s="1" t="s">
        <v>33</v>
      </c>
      <c r="M2795" s="1" t="s">
        <v>33</v>
      </c>
      <c r="N2795">
        <v>0</v>
      </c>
      <c r="O2795">
        <v>0</v>
      </c>
      <c r="P2795">
        <v>0</v>
      </c>
      <c r="Q2795" s="1" t="s">
        <v>34</v>
      </c>
      <c r="R2795" s="1" t="s">
        <v>34</v>
      </c>
      <c r="S2795">
        <v>0</v>
      </c>
      <c r="T2795" s="1" t="s">
        <v>36</v>
      </c>
      <c r="U2795">
        <v>0</v>
      </c>
      <c r="V2795">
        <v>179</v>
      </c>
      <c r="W2795">
        <v>0</v>
      </c>
      <c r="X2795" s="1" t="s">
        <v>37</v>
      </c>
      <c r="Y2795">
        <v>89</v>
      </c>
      <c r="Z2795">
        <v>0</v>
      </c>
      <c r="AA2795">
        <v>0</v>
      </c>
      <c r="AB2795" s="1" t="s">
        <v>51</v>
      </c>
      <c r="AC2795" s="2">
        <v>42508</v>
      </c>
      <c r="AD2795" s="1">
        <v>2016</v>
      </c>
      <c r="AE2795" s="15">
        <f xml:space="preserve"> Cleaned_data[[#This Row],[adr]] * (Cleaned_data[[#This Row],[stays_in_week_nights]] + Cleaned_data[[#This Row],[stays_in_weekend_nights]])</f>
        <v>178</v>
      </c>
      <c r="AF2795" s="1">
        <f t="shared" si="43"/>
        <v>2</v>
      </c>
    </row>
    <row r="2796" spans="1:32" x14ac:dyDescent="0.3">
      <c r="A2796" s="1" t="s">
        <v>99</v>
      </c>
      <c r="B2796">
        <v>1</v>
      </c>
      <c r="C2796">
        <v>28</v>
      </c>
      <c r="D2796">
        <v>21</v>
      </c>
      <c r="E2796">
        <v>0</v>
      </c>
      <c r="F2796">
        <v>2</v>
      </c>
      <c r="G2796">
        <v>1</v>
      </c>
      <c r="H2796">
        <v>0</v>
      </c>
      <c r="I2796">
        <v>0</v>
      </c>
      <c r="J2796" s="1" t="s">
        <v>31</v>
      </c>
      <c r="K2796" s="1" t="s">
        <v>39</v>
      </c>
      <c r="L2796" s="1" t="s">
        <v>33</v>
      </c>
      <c r="M2796" s="1" t="s">
        <v>33</v>
      </c>
      <c r="N2796">
        <v>0</v>
      </c>
      <c r="O2796">
        <v>0</v>
      </c>
      <c r="P2796">
        <v>0</v>
      </c>
      <c r="Q2796" s="1" t="s">
        <v>34</v>
      </c>
      <c r="R2796" s="1" t="s">
        <v>34</v>
      </c>
      <c r="S2796">
        <v>0</v>
      </c>
      <c r="T2796" s="1" t="s">
        <v>36</v>
      </c>
      <c r="U2796">
        <v>0</v>
      </c>
      <c r="V2796">
        <v>174</v>
      </c>
      <c r="W2796">
        <v>0</v>
      </c>
      <c r="X2796" s="1" t="s">
        <v>50</v>
      </c>
      <c r="Y2796">
        <v>95</v>
      </c>
      <c r="Z2796">
        <v>0</v>
      </c>
      <c r="AA2796">
        <v>0</v>
      </c>
      <c r="AB2796" s="1" t="s">
        <v>40</v>
      </c>
      <c r="AC2796" s="2">
        <v>42504</v>
      </c>
      <c r="AD2796" s="1">
        <v>2016</v>
      </c>
      <c r="AE2796" s="15">
        <f xml:space="preserve"> Cleaned_data[[#This Row],[adr]] * (Cleaned_data[[#This Row],[stays_in_week_nights]] + Cleaned_data[[#This Row],[stays_in_weekend_nights]])</f>
        <v>190</v>
      </c>
      <c r="AF2796" s="1">
        <f t="shared" si="43"/>
        <v>2</v>
      </c>
    </row>
    <row r="2797" spans="1:32" x14ac:dyDescent="0.3">
      <c r="A2797" s="1" t="s">
        <v>99</v>
      </c>
      <c r="B2797">
        <v>1</v>
      </c>
      <c r="C2797">
        <v>28</v>
      </c>
      <c r="D2797">
        <v>21</v>
      </c>
      <c r="E2797">
        <v>0</v>
      </c>
      <c r="F2797">
        <v>2</v>
      </c>
      <c r="G2797">
        <v>2</v>
      </c>
      <c r="H2797">
        <v>0</v>
      </c>
      <c r="I2797">
        <v>0</v>
      </c>
      <c r="J2797" s="1" t="s">
        <v>31</v>
      </c>
      <c r="K2797" s="1" t="s">
        <v>39</v>
      </c>
      <c r="L2797" s="1" t="s">
        <v>33</v>
      </c>
      <c r="M2797" s="1" t="s">
        <v>33</v>
      </c>
      <c r="N2797">
        <v>0</v>
      </c>
      <c r="O2797">
        <v>0</v>
      </c>
      <c r="P2797">
        <v>0</v>
      </c>
      <c r="Q2797" s="1" t="s">
        <v>34</v>
      </c>
      <c r="R2797" s="1" t="s">
        <v>34</v>
      </c>
      <c r="S2797">
        <v>0</v>
      </c>
      <c r="T2797" s="1" t="s">
        <v>36</v>
      </c>
      <c r="U2797">
        <v>0</v>
      </c>
      <c r="V2797">
        <v>174</v>
      </c>
      <c r="W2797">
        <v>0</v>
      </c>
      <c r="X2797" s="1" t="s">
        <v>50</v>
      </c>
      <c r="Y2797">
        <v>100</v>
      </c>
      <c r="Z2797">
        <v>0</v>
      </c>
      <c r="AA2797">
        <v>0</v>
      </c>
      <c r="AB2797" s="1" t="s">
        <v>40</v>
      </c>
      <c r="AC2797" s="2">
        <v>42504</v>
      </c>
      <c r="AD2797" s="1">
        <v>2016</v>
      </c>
      <c r="AE2797" s="15">
        <f xml:space="preserve"> Cleaned_data[[#This Row],[adr]] * (Cleaned_data[[#This Row],[stays_in_week_nights]] + Cleaned_data[[#This Row],[stays_in_weekend_nights]])</f>
        <v>200</v>
      </c>
      <c r="AF2797" s="1">
        <f t="shared" si="43"/>
        <v>2</v>
      </c>
    </row>
    <row r="2798" spans="1:32" x14ac:dyDescent="0.3">
      <c r="A2798" s="1" t="s">
        <v>99</v>
      </c>
      <c r="B2798">
        <v>1</v>
      </c>
      <c r="C2798">
        <v>28</v>
      </c>
      <c r="D2798">
        <v>21</v>
      </c>
      <c r="E2798">
        <v>0</v>
      </c>
      <c r="F2798">
        <v>2</v>
      </c>
      <c r="G2798">
        <v>1</v>
      </c>
      <c r="H2798">
        <v>0</v>
      </c>
      <c r="I2798">
        <v>0</v>
      </c>
      <c r="J2798" s="1" t="s">
        <v>31</v>
      </c>
      <c r="K2798" s="1" t="s">
        <v>39</v>
      </c>
      <c r="L2798" s="1" t="s">
        <v>33</v>
      </c>
      <c r="M2798" s="1" t="s">
        <v>33</v>
      </c>
      <c r="N2798">
        <v>0</v>
      </c>
      <c r="O2798">
        <v>0</v>
      </c>
      <c r="P2798">
        <v>0</v>
      </c>
      <c r="Q2798" s="1" t="s">
        <v>34</v>
      </c>
      <c r="R2798" s="1" t="s">
        <v>34</v>
      </c>
      <c r="S2798">
        <v>0</v>
      </c>
      <c r="T2798" s="1" t="s">
        <v>36</v>
      </c>
      <c r="U2798">
        <v>0</v>
      </c>
      <c r="V2798">
        <v>174</v>
      </c>
      <c r="W2798">
        <v>0</v>
      </c>
      <c r="X2798" s="1" t="s">
        <v>50</v>
      </c>
      <c r="Y2798">
        <v>95</v>
      </c>
      <c r="Z2798">
        <v>0</v>
      </c>
      <c r="AA2798">
        <v>0</v>
      </c>
      <c r="AB2798" s="1" t="s">
        <v>40</v>
      </c>
      <c r="AC2798" s="2">
        <v>42494</v>
      </c>
      <c r="AD2798" s="1">
        <v>2016</v>
      </c>
      <c r="AE2798" s="15">
        <f xml:space="preserve"> Cleaned_data[[#This Row],[adr]] * (Cleaned_data[[#This Row],[stays_in_week_nights]] + Cleaned_data[[#This Row],[stays_in_weekend_nights]])</f>
        <v>190</v>
      </c>
      <c r="AF2798" s="1">
        <f t="shared" si="43"/>
        <v>2</v>
      </c>
    </row>
    <row r="2799" spans="1:32" x14ac:dyDescent="0.3">
      <c r="A2799" s="1" t="s">
        <v>99</v>
      </c>
      <c r="B2799">
        <v>1</v>
      </c>
      <c r="C2799">
        <v>2</v>
      </c>
      <c r="D2799">
        <v>21</v>
      </c>
      <c r="E2799">
        <v>0</v>
      </c>
      <c r="F2799">
        <v>2</v>
      </c>
      <c r="G2799">
        <v>1</v>
      </c>
      <c r="H2799">
        <v>0</v>
      </c>
      <c r="I2799">
        <v>0</v>
      </c>
      <c r="J2799" s="1" t="s">
        <v>31</v>
      </c>
      <c r="K2799" s="1" t="s">
        <v>39</v>
      </c>
      <c r="L2799" s="1" t="s">
        <v>104</v>
      </c>
      <c r="M2799" s="1" t="s">
        <v>33</v>
      </c>
      <c r="N2799">
        <v>0</v>
      </c>
      <c r="O2799">
        <v>0</v>
      </c>
      <c r="P2799">
        <v>0</v>
      </c>
      <c r="Q2799" s="1" t="s">
        <v>55</v>
      </c>
      <c r="R2799" s="1" t="s">
        <v>55</v>
      </c>
      <c r="S2799">
        <v>0</v>
      </c>
      <c r="T2799" s="1" t="s">
        <v>36</v>
      </c>
      <c r="U2799">
        <v>0</v>
      </c>
      <c r="V2799">
        <v>153</v>
      </c>
      <c r="W2799">
        <v>0</v>
      </c>
      <c r="X2799" s="1" t="s">
        <v>37</v>
      </c>
      <c r="Y2799">
        <v>110</v>
      </c>
      <c r="Z2799">
        <v>0</v>
      </c>
      <c r="AA2799">
        <v>0</v>
      </c>
      <c r="AB2799" s="1" t="s">
        <v>51</v>
      </c>
      <c r="AC2799" s="2">
        <v>42509</v>
      </c>
      <c r="AD2799" s="1">
        <v>2016</v>
      </c>
      <c r="AE2799" s="15">
        <f xml:space="preserve"> Cleaned_data[[#This Row],[adr]] * (Cleaned_data[[#This Row],[stays_in_week_nights]] + Cleaned_data[[#This Row],[stays_in_weekend_nights]])</f>
        <v>220</v>
      </c>
      <c r="AF2799" s="1">
        <f t="shared" si="43"/>
        <v>2</v>
      </c>
    </row>
    <row r="2800" spans="1:32" x14ac:dyDescent="0.3">
      <c r="A2800" s="1" t="s">
        <v>99</v>
      </c>
      <c r="B2800">
        <v>1</v>
      </c>
      <c r="C2800">
        <v>28</v>
      </c>
      <c r="D2800">
        <v>21</v>
      </c>
      <c r="E2800">
        <v>0</v>
      </c>
      <c r="F2800">
        <v>2</v>
      </c>
      <c r="G2800">
        <v>2</v>
      </c>
      <c r="H2800">
        <v>0</v>
      </c>
      <c r="I2800">
        <v>0</v>
      </c>
      <c r="J2800" s="1" t="s">
        <v>31</v>
      </c>
      <c r="K2800" s="1" t="s">
        <v>39</v>
      </c>
      <c r="L2800" s="1" t="s">
        <v>33</v>
      </c>
      <c r="M2800" s="1" t="s">
        <v>33</v>
      </c>
      <c r="N2800">
        <v>0</v>
      </c>
      <c r="O2800">
        <v>0</v>
      </c>
      <c r="P2800">
        <v>0</v>
      </c>
      <c r="Q2800" s="1" t="s">
        <v>34</v>
      </c>
      <c r="R2800" s="1" t="s">
        <v>34</v>
      </c>
      <c r="S2800">
        <v>0</v>
      </c>
      <c r="T2800" s="1" t="s">
        <v>36</v>
      </c>
      <c r="U2800">
        <v>0</v>
      </c>
      <c r="V2800">
        <v>174</v>
      </c>
      <c r="W2800">
        <v>0</v>
      </c>
      <c r="X2800" s="1" t="s">
        <v>50</v>
      </c>
      <c r="Y2800">
        <v>100</v>
      </c>
      <c r="Z2800">
        <v>0</v>
      </c>
      <c r="AA2800">
        <v>0</v>
      </c>
      <c r="AB2800" s="1" t="s">
        <v>40</v>
      </c>
      <c r="AC2800" s="2">
        <v>42508</v>
      </c>
      <c r="AD2800" s="1">
        <v>2016</v>
      </c>
      <c r="AE2800" s="15">
        <f xml:space="preserve"> Cleaned_data[[#This Row],[adr]] * (Cleaned_data[[#This Row],[stays_in_week_nights]] + Cleaned_data[[#This Row],[stays_in_weekend_nights]])</f>
        <v>200</v>
      </c>
      <c r="AF2800" s="1">
        <f t="shared" si="43"/>
        <v>2</v>
      </c>
    </row>
    <row r="2801" spans="1:32" x14ac:dyDescent="0.3">
      <c r="A2801" s="1" t="s">
        <v>99</v>
      </c>
      <c r="B2801">
        <v>1</v>
      </c>
      <c r="C2801">
        <v>4</v>
      </c>
      <c r="D2801">
        <v>21</v>
      </c>
      <c r="E2801">
        <v>0</v>
      </c>
      <c r="F2801">
        <v>1</v>
      </c>
      <c r="G2801">
        <v>1</v>
      </c>
      <c r="H2801">
        <v>0</v>
      </c>
      <c r="I2801">
        <v>0</v>
      </c>
      <c r="J2801" s="1" t="s">
        <v>31</v>
      </c>
      <c r="K2801" s="1" t="s">
        <v>39</v>
      </c>
      <c r="L2801" s="1" t="s">
        <v>33</v>
      </c>
      <c r="M2801" s="1" t="s">
        <v>33</v>
      </c>
      <c r="N2801">
        <v>0</v>
      </c>
      <c r="O2801">
        <v>0</v>
      </c>
      <c r="P2801">
        <v>0</v>
      </c>
      <c r="Q2801" s="1" t="s">
        <v>55</v>
      </c>
      <c r="R2801" s="1" t="s">
        <v>55</v>
      </c>
      <c r="S2801">
        <v>0</v>
      </c>
      <c r="T2801" s="1" t="s">
        <v>36</v>
      </c>
      <c r="U2801">
        <v>0</v>
      </c>
      <c r="V2801">
        <v>51</v>
      </c>
      <c r="W2801">
        <v>0</v>
      </c>
      <c r="X2801" s="1" t="s">
        <v>37</v>
      </c>
      <c r="Y2801">
        <v>90</v>
      </c>
      <c r="Z2801">
        <v>0</v>
      </c>
      <c r="AA2801">
        <v>0</v>
      </c>
      <c r="AB2801" s="1" t="s">
        <v>40</v>
      </c>
      <c r="AC2801" s="2">
        <v>42507</v>
      </c>
      <c r="AD2801" s="1">
        <v>2016</v>
      </c>
      <c r="AE2801" s="15">
        <f xml:space="preserve"> Cleaned_data[[#This Row],[adr]] * (Cleaned_data[[#This Row],[stays_in_week_nights]] + Cleaned_data[[#This Row],[stays_in_weekend_nights]])</f>
        <v>90</v>
      </c>
      <c r="AF2801" s="1">
        <f t="shared" si="43"/>
        <v>1</v>
      </c>
    </row>
    <row r="2802" spans="1:32" x14ac:dyDescent="0.3">
      <c r="A2802" s="1" t="s">
        <v>99</v>
      </c>
      <c r="B2802">
        <v>1</v>
      </c>
      <c r="C2802">
        <v>4</v>
      </c>
      <c r="D2802">
        <v>21</v>
      </c>
      <c r="E2802">
        <v>0</v>
      </c>
      <c r="F2802">
        <v>1</v>
      </c>
      <c r="G2802">
        <v>2</v>
      </c>
      <c r="H2802">
        <v>0</v>
      </c>
      <c r="I2802">
        <v>0</v>
      </c>
      <c r="J2802" s="1" t="s">
        <v>31</v>
      </c>
      <c r="K2802" s="1" t="s">
        <v>39</v>
      </c>
      <c r="L2802" s="1" t="s">
        <v>33</v>
      </c>
      <c r="M2802" s="1" t="s">
        <v>33</v>
      </c>
      <c r="N2802">
        <v>0</v>
      </c>
      <c r="O2802">
        <v>0</v>
      </c>
      <c r="P2802">
        <v>0</v>
      </c>
      <c r="Q2802" s="1" t="s">
        <v>55</v>
      </c>
      <c r="R2802" s="1" t="s">
        <v>55</v>
      </c>
      <c r="S2802">
        <v>0</v>
      </c>
      <c r="T2802" s="1" t="s">
        <v>36</v>
      </c>
      <c r="U2802">
        <v>0</v>
      </c>
      <c r="V2802">
        <v>51</v>
      </c>
      <c r="W2802">
        <v>0</v>
      </c>
      <c r="X2802" s="1" t="s">
        <v>37</v>
      </c>
      <c r="Y2802">
        <v>90</v>
      </c>
      <c r="Z2802">
        <v>0</v>
      </c>
      <c r="AA2802">
        <v>0</v>
      </c>
      <c r="AB2802" s="1" t="s">
        <v>40</v>
      </c>
      <c r="AC2802" s="2">
        <v>42507</v>
      </c>
      <c r="AD2802" s="1">
        <v>2016</v>
      </c>
      <c r="AE2802" s="15">
        <f xml:space="preserve"> Cleaned_data[[#This Row],[adr]] * (Cleaned_data[[#This Row],[stays_in_week_nights]] + Cleaned_data[[#This Row],[stays_in_weekend_nights]])</f>
        <v>90</v>
      </c>
      <c r="AF2802" s="1">
        <f t="shared" si="43"/>
        <v>1</v>
      </c>
    </row>
    <row r="2803" spans="1:32" x14ac:dyDescent="0.3">
      <c r="A2803" s="1" t="s">
        <v>99</v>
      </c>
      <c r="B2803">
        <v>1</v>
      </c>
      <c r="C2803">
        <v>2</v>
      </c>
      <c r="D2803">
        <v>22</v>
      </c>
      <c r="E2803">
        <v>1</v>
      </c>
      <c r="F2803">
        <v>0</v>
      </c>
      <c r="G2803">
        <v>1</v>
      </c>
      <c r="H2803">
        <v>0</v>
      </c>
      <c r="I2803">
        <v>0</v>
      </c>
      <c r="J2803" s="1" t="s">
        <v>31</v>
      </c>
      <c r="K2803" s="1" t="s">
        <v>39</v>
      </c>
      <c r="L2803" s="1" t="s">
        <v>104</v>
      </c>
      <c r="M2803" s="1" t="s">
        <v>33</v>
      </c>
      <c r="N2803">
        <v>0</v>
      </c>
      <c r="O2803">
        <v>0</v>
      </c>
      <c r="P2803">
        <v>0</v>
      </c>
      <c r="Q2803" s="1" t="s">
        <v>55</v>
      </c>
      <c r="R2803" s="1" t="s">
        <v>55</v>
      </c>
      <c r="S2803">
        <v>0</v>
      </c>
      <c r="T2803" s="1" t="s">
        <v>36</v>
      </c>
      <c r="U2803">
        <v>0</v>
      </c>
      <c r="V2803">
        <v>153</v>
      </c>
      <c r="W2803">
        <v>0</v>
      </c>
      <c r="X2803" s="1" t="s">
        <v>37</v>
      </c>
      <c r="Y2803">
        <v>110</v>
      </c>
      <c r="Z2803">
        <v>0</v>
      </c>
      <c r="AA2803">
        <v>0</v>
      </c>
      <c r="AB2803" s="1" t="s">
        <v>40</v>
      </c>
      <c r="AC2803" s="2">
        <v>42510</v>
      </c>
      <c r="AD2803" s="1">
        <v>2016</v>
      </c>
      <c r="AE2803" s="15">
        <f xml:space="preserve"> Cleaned_data[[#This Row],[adr]] * (Cleaned_data[[#This Row],[stays_in_week_nights]] + Cleaned_data[[#This Row],[stays_in_weekend_nights]])</f>
        <v>110</v>
      </c>
      <c r="AF2803" s="1">
        <f t="shared" si="43"/>
        <v>1</v>
      </c>
    </row>
    <row r="2804" spans="1:32" x14ac:dyDescent="0.3">
      <c r="A2804" s="1" t="s">
        <v>99</v>
      </c>
      <c r="B2804">
        <v>1</v>
      </c>
      <c r="C2804">
        <v>41</v>
      </c>
      <c r="D2804">
        <v>22</v>
      </c>
      <c r="E2804">
        <v>0</v>
      </c>
      <c r="F2804">
        <v>1</v>
      </c>
      <c r="G2804">
        <v>1</v>
      </c>
      <c r="H2804">
        <v>0</v>
      </c>
      <c r="I2804">
        <v>0</v>
      </c>
      <c r="J2804" s="1" t="s">
        <v>31</v>
      </c>
      <c r="K2804" s="1" t="s">
        <v>39</v>
      </c>
      <c r="L2804" s="1" t="s">
        <v>33</v>
      </c>
      <c r="M2804" s="1" t="s">
        <v>33</v>
      </c>
      <c r="N2804">
        <v>0</v>
      </c>
      <c r="O2804">
        <v>0</v>
      </c>
      <c r="P2804">
        <v>0</v>
      </c>
      <c r="Q2804" s="1" t="s">
        <v>34</v>
      </c>
      <c r="R2804" s="1" t="s">
        <v>34</v>
      </c>
      <c r="S2804">
        <v>2</v>
      </c>
      <c r="T2804" s="1" t="s">
        <v>36</v>
      </c>
      <c r="U2804">
        <v>0</v>
      </c>
      <c r="V2804">
        <v>179</v>
      </c>
      <c r="W2804">
        <v>0</v>
      </c>
      <c r="X2804" s="1" t="s">
        <v>37</v>
      </c>
      <c r="Y2804">
        <v>89</v>
      </c>
      <c r="Z2804">
        <v>0</v>
      </c>
      <c r="AA2804">
        <v>0</v>
      </c>
      <c r="AB2804" s="1" t="s">
        <v>40</v>
      </c>
      <c r="AC2804" s="2">
        <v>42492</v>
      </c>
      <c r="AD2804" s="1">
        <v>2016</v>
      </c>
      <c r="AE2804" s="15">
        <f xml:space="preserve"> Cleaned_data[[#This Row],[adr]] * (Cleaned_data[[#This Row],[stays_in_week_nights]] + Cleaned_data[[#This Row],[stays_in_weekend_nights]])</f>
        <v>89</v>
      </c>
      <c r="AF2804" s="1">
        <f t="shared" si="43"/>
        <v>1</v>
      </c>
    </row>
    <row r="2805" spans="1:32" x14ac:dyDescent="0.3">
      <c r="A2805" s="1" t="s">
        <v>99</v>
      </c>
      <c r="B2805">
        <v>1</v>
      </c>
      <c r="C2805">
        <v>5</v>
      </c>
      <c r="D2805">
        <v>22</v>
      </c>
      <c r="E2805">
        <v>0</v>
      </c>
      <c r="F2805">
        <v>2</v>
      </c>
      <c r="G2805">
        <v>2</v>
      </c>
      <c r="H2805">
        <v>0</v>
      </c>
      <c r="I2805">
        <v>0</v>
      </c>
      <c r="J2805" s="1" t="s">
        <v>31</v>
      </c>
      <c r="K2805" s="1" t="s">
        <v>39</v>
      </c>
      <c r="L2805" s="1" t="s">
        <v>33</v>
      </c>
      <c r="M2805" s="1" t="s">
        <v>33</v>
      </c>
      <c r="N2805">
        <v>0</v>
      </c>
      <c r="O2805">
        <v>0</v>
      </c>
      <c r="P2805">
        <v>0</v>
      </c>
      <c r="Q2805" s="1" t="s">
        <v>34</v>
      </c>
      <c r="R2805" s="1" t="s">
        <v>34</v>
      </c>
      <c r="S2805">
        <v>0</v>
      </c>
      <c r="T2805" s="1" t="s">
        <v>36</v>
      </c>
      <c r="U2805">
        <v>0</v>
      </c>
      <c r="V2805">
        <v>78</v>
      </c>
      <c r="W2805">
        <v>0</v>
      </c>
      <c r="X2805" s="1" t="s">
        <v>50</v>
      </c>
      <c r="Y2805">
        <v>110</v>
      </c>
      <c r="Z2805">
        <v>0</v>
      </c>
      <c r="AA2805">
        <v>0</v>
      </c>
      <c r="AB2805" s="1" t="s">
        <v>40</v>
      </c>
      <c r="AC2805" s="2">
        <v>42510</v>
      </c>
      <c r="AD2805" s="1">
        <v>2016</v>
      </c>
      <c r="AE2805" s="15">
        <f xml:space="preserve"> Cleaned_data[[#This Row],[adr]] * (Cleaned_data[[#This Row],[stays_in_week_nights]] + Cleaned_data[[#This Row],[stays_in_weekend_nights]])</f>
        <v>220</v>
      </c>
      <c r="AF2805" s="1">
        <f t="shared" si="43"/>
        <v>2</v>
      </c>
    </row>
    <row r="2806" spans="1:32" x14ac:dyDescent="0.3">
      <c r="A2806" s="1" t="s">
        <v>99</v>
      </c>
      <c r="B2806">
        <v>1</v>
      </c>
      <c r="C2806">
        <v>1</v>
      </c>
      <c r="D2806">
        <v>22</v>
      </c>
      <c r="E2806">
        <v>0</v>
      </c>
      <c r="F2806">
        <v>1</v>
      </c>
      <c r="G2806">
        <v>1</v>
      </c>
      <c r="H2806">
        <v>0</v>
      </c>
      <c r="I2806">
        <v>0</v>
      </c>
      <c r="J2806" s="1" t="s">
        <v>31</v>
      </c>
      <c r="K2806" s="1" t="s">
        <v>39</v>
      </c>
      <c r="L2806" s="1" t="s">
        <v>104</v>
      </c>
      <c r="M2806" s="1" t="s">
        <v>33</v>
      </c>
      <c r="N2806">
        <v>0</v>
      </c>
      <c r="O2806">
        <v>0</v>
      </c>
      <c r="P2806">
        <v>0</v>
      </c>
      <c r="Q2806" s="1" t="s">
        <v>34</v>
      </c>
      <c r="R2806" s="1" t="s">
        <v>34</v>
      </c>
      <c r="S2806">
        <v>0</v>
      </c>
      <c r="T2806" s="1" t="s">
        <v>36</v>
      </c>
      <c r="U2806">
        <v>0</v>
      </c>
      <c r="V2806">
        <v>153</v>
      </c>
      <c r="W2806">
        <v>0</v>
      </c>
      <c r="X2806" s="1" t="s">
        <v>37</v>
      </c>
      <c r="Y2806">
        <v>95</v>
      </c>
      <c r="Z2806">
        <v>0</v>
      </c>
      <c r="AA2806">
        <v>0</v>
      </c>
      <c r="AB2806" s="1" t="s">
        <v>40</v>
      </c>
      <c r="AC2806" s="2">
        <v>42514</v>
      </c>
      <c r="AD2806" s="1">
        <v>2016</v>
      </c>
      <c r="AE2806" s="15">
        <f xml:space="preserve"> Cleaned_data[[#This Row],[adr]] * (Cleaned_data[[#This Row],[stays_in_week_nights]] + Cleaned_data[[#This Row],[stays_in_weekend_nights]])</f>
        <v>95</v>
      </c>
      <c r="AF2806" s="1">
        <f t="shared" si="43"/>
        <v>1</v>
      </c>
    </row>
    <row r="2807" spans="1:32" x14ac:dyDescent="0.3">
      <c r="A2807" s="1" t="s">
        <v>99</v>
      </c>
      <c r="B2807">
        <v>1</v>
      </c>
      <c r="C2807">
        <v>47</v>
      </c>
      <c r="D2807">
        <v>23</v>
      </c>
      <c r="E2807">
        <v>1</v>
      </c>
      <c r="F2807">
        <v>3</v>
      </c>
      <c r="G2807">
        <v>1</v>
      </c>
      <c r="H2807">
        <v>0</v>
      </c>
      <c r="I2807">
        <v>0</v>
      </c>
      <c r="J2807" s="1" t="s">
        <v>31</v>
      </c>
      <c r="K2807" s="1" t="s">
        <v>39</v>
      </c>
      <c r="L2807" s="1" t="s">
        <v>33</v>
      </c>
      <c r="M2807" s="1" t="s">
        <v>33</v>
      </c>
      <c r="N2807">
        <v>0</v>
      </c>
      <c r="O2807">
        <v>0</v>
      </c>
      <c r="P2807">
        <v>0</v>
      </c>
      <c r="Q2807" s="1" t="s">
        <v>34</v>
      </c>
      <c r="R2807" s="1" t="s">
        <v>34</v>
      </c>
      <c r="S2807">
        <v>0</v>
      </c>
      <c r="T2807" s="1" t="s">
        <v>36</v>
      </c>
      <c r="U2807">
        <v>0</v>
      </c>
      <c r="V2807">
        <v>179</v>
      </c>
      <c r="W2807">
        <v>0</v>
      </c>
      <c r="X2807" s="1" t="s">
        <v>37</v>
      </c>
      <c r="Y2807">
        <v>89</v>
      </c>
      <c r="Z2807">
        <v>0</v>
      </c>
      <c r="AA2807">
        <v>0</v>
      </c>
      <c r="AB2807" s="1" t="s">
        <v>40</v>
      </c>
      <c r="AC2807" s="2">
        <v>42492</v>
      </c>
      <c r="AD2807" s="1">
        <v>2016</v>
      </c>
      <c r="AE2807" s="15">
        <f xml:space="preserve"> Cleaned_data[[#This Row],[adr]] * (Cleaned_data[[#This Row],[stays_in_week_nights]] + Cleaned_data[[#This Row],[stays_in_weekend_nights]])</f>
        <v>356</v>
      </c>
      <c r="AF2807" s="1">
        <f t="shared" si="43"/>
        <v>4</v>
      </c>
    </row>
    <row r="2808" spans="1:32" x14ac:dyDescent="0.3">
      <c r="A2808" s="1" t="s">
        <v>99</v>
      </c>
      <c r="B2808">
        <v>1</v>
      </c>
      <c r="C2808">
        <v>11</v>
      </c>
      <c r="D2808">
        <v>23</v>
      </c>
      <c r="E2808">
        <v>1</v>
      </c>
      <c r="F2808">
        <v>3</v>
      </c>
      <c r="G2808">
        <v>1</v>
      </c>
      <c r="H2808">
        <v>0</v>
      </c>
      <c r="I2808">
        <v>0</v>
      </c>
      <c r="J2808" s="1" t="s">
        <v>31</v>
      </c>
      <c r="K2808" s="1" t="s">
        <v>39</v>
      </c>
      <c r="L2808" s="1" t="s">
        <v>33</v>
      </c>
      <c r="M2808" s="1" t="s">
        <v>33</v>
      </c>
      <c r="N2808">
        <v>0</v>
      </c>
      <c r="O2808">
        <v>0</v>
      </c>
      <c r="P2808">
        <v>0</v>
      </c>
      <c r="Q2808" s="1" t="s">
        <v>34</v>
      </c>
      <c r="R2808" s="1" t="s">
        <v>34</v>
      </c>
      <c r="S2808">
        <v>0</v>
      </c>
      <c r="T2808" s="1" t="s">
        <v>36</v>
      </c>
      <c r="U2808">
        <v>0</v>
      </c>
      <c r="V2808">
        <v>253</v>
      </c>
      <c r="W2808">
        <v>0</v>
      </c>
      <c r="X2808" s="1" t="s">
        <v>37</v>
      </c>
      <c r="Y2808">
        <v>121</v>
      </c>
      <c r="Z2808">
        <v>0</v>
      </c>
      <c r="AA2808">
        <v>0</v>
      </c>
      <c r="AB2808" s="1" t="s">
        <v>40</v>
      </c>
      <c r="AC2808" s="2">
        <v>42516</v>
      </c>
      <c r="AD2808" s="1">
        <v>2016</v>
      </c>
      <c r="AE2808" s="15">
        <f xml:space="preserve"> Cleaned_data[[#This Row],[adr]] * (Cleaned_data[[#This Row],[stays_in_week_nights]] + Cleaned_data[[#This Row],[stays_in_weekend_nights]])</f>
        <v>484</v>
      </c>
      <c r="AF2808" s="1">
        <f t="shared" si="43"/>
        <v>4</v>
      </c>
    </row>
    <row r="2809" spans="1:32" x14ac:dyDescent="0.3">
      <c r="A2809" s="1" t="s">
        <v>99</v>
      </c>
      <c r="B2809">
        <v>1</v>
      </c>
      <c r="C2809">
        <v>113</v>
      </c>
      <c r="D2809">
        <v>23</v>
      </c>
      <c r="E2809">
        <v>0</v>
      </c>
      <c r="F2809">
        <v>3</v>
      </c>
      <c r="G2809">
        <v>1</v>
      </c>
      <c r="H2809">
        <v>0</v>
      </c>
      <c r="I2809">
        <v>0</v>
      </c>
      <c r="J2809" s="1" t="s">
        <v>31</v>
      </c>
      <c r="K2809" s="1" t="s">
        <v>39</v>
      </c>
      <c r="L2809" s="1" t="s">
        <v>33</v>
      </c>
      <c r="M2809" s="1" t="s">
        <v>47</v>
      </c>
      <c r="N2809">
        <v>0</v>
      </c>
      <c r="O2809">
        <v>0</v>
      </c>
      <c r="P2809">
        <v>0</v>
      </c>
      <c r="Q2809" s="1" t="s">
        <v>34</v>
      </c>
      <c r="R2809" s="1" t="s">
        <v>34</v>
      </c>
      <c r="S2809">
        <v>0</v>
      </c>
      <c r="T2809" s="1" t="s">
        <v>71</v>
      </c>
      <c r="U2809">
        <v>0</v>
      </c>
      <c r="V2809">
        <v>202</v>
      </c>
      <c r="W2809">
        <v>0</v>
      </c>
      <c r="X2809" s="1" t="s">
        <v>37</v>
      </c>
      <c r="Y2809">
        <v>100</v>
      </c>
      <c r="Z2809">
        <v>0</v>
      </c>
      <c r="AA2809">
        <v>0</v>
      </c>
      <c r="AB2809" s="1" t="s">
        <v>40</v>
      </c>
      <c r="AC2809" s="2">
        <v>42471</v>
      </c>
      <c r="AD2809" s="1">
        <v>2016</v>
      </c>
      <c r="AE2809" s="15">
        <f xml:space="preserve"> Cleaned_data[[#This Row],[adr]] * (Cleaned_data[[#This Row],[stays_in_week_nights]] + Cleaned_data[[#This Row],[stays_in_weekend_nights]])</f>
        <v>300</v>
      </c>
      <c r="AF2809" s="1">
        <f t="shared" si="43"/>
        <v>3</v>
      </c>
    </row>
    <row r="2810" spans="1:32" x14ac:dyDescent="0.3">
      <c r="A2810" s="1" t="s">
        <v>99</v>
      </c>
      <c r="B2810">
        <v>1</v>
      </c>
      <c r="C2810">
        <v>51</v>
      </c>
      <c r="D2810">
        <v>24</v>
      </c>
      <c r="E2810">
        <v>2</v>
      </c>
      <c r="F2810">
        <v>5</v>
      </c>
      <c r="G2810">
        <v>1</v>
      </c>
      <c r="H2810">
        <v>0</v>
      </c>
      <c r="I2810">
        <v>0</v>
      </c>
      <c r="J2810" s="1" t="s">
        <v>31</v>
      </c>
      <c r="K2810" s="1" t="s">
        <v>39</v>
      </c>
      <c r="L2810" s="1" t="s">
        <v>33</v>
      </c>
      <c r="M2810" s="1" t="s">
        <v>33</v>
      </c>
      <c r="N2810">
        <v>0</v>
      </c>
      <c r="O2810">
        <v>0</v>
      </c>
      <c r="P2810">
        <v>0</v>
      </c>
      <c r="Q2810" s="1" t="s">
        <v>55</v>
      </c>
      <c r="R2810" s="1" t="s">
        <v>55</v>
      </c>
      <c r="S2810">
        <v>0</v>
      </c>
      <c r="T2810" s="1" t="s">
        <v>36</v>
      </c>
      <c r="U2810">
        <v>0</v>
      </c>
      <c r="V2810">
        <v>216</v>
      </c>
      <c r="W2810">
        <v>0</v>
      </c>
      <c r="X2810" s="1" t="s">
        <v>37</v>
      </c>
      <c r="Y2810">
        <v>110</v>
      </c>
      <c r="Z2810">
        <v>0</v>
      </c>
      <c r="AA2810">
        <v>0</v>
      </c>
      <c r="AB2810" s="1" t="s">
        <v>40</v>
      </c>
      <c r="AC2810" s="2">
        <v>42478</v>
      </c>
      <c r="AD2810" s="1">
        <v>2016</v>
      </c>
      <c r="AE2810" s="15">
        <f xml:space="preserve"> Cleaned_data[[#This Row],[adr]] * (Cleaned_data[[#This Row],[stays_in_week_nights]] + Cleaned_data[[#This Row],[stays_in_weekend_nights]])</f>
        <v>770</v>
      </c>
      <c r="AF2810" s="1">
        <f t="shared" si="43"/>
        <v>7</v>
      </c>
    </row>
    <row r="2811" spans="1:32" x14ac:dyDescent="0.3">
      <c r="A2811" s="1" t="s">
        <v>99</v>
      </c>
      <c r="B2811">
        <v>1</v>
      </c>
      <c r="C2811">
        <v>5</v>
      </c>
      <c r="D2811">
        <v>25</v>
      </c>
      <c r="E2811">
        <v>0</v>
      </c>
      <c r="F2811">
        <v>1</v>
      </c>
      <c r="G2811">
        <v>1</v>
      </c>
      <c r="H2811">
        <v>0</v>
      </c>
      <c r="I2811">
        <v>0</v>
      </c>
      <c r="J2811" s="1" t="s">
        <v>31</v>
      </c>
      <c r="K2811" s="1" t="s">
        <v>39</v>
      </c>
      <c r="L2811" s="1" t="s">
        <v>33</v>
      </c>
      <c r="M2811" s="1" t="s">
        <v>33</v>
      </c>
      <c r="N2811">
        <v>0</v>
      </c>
      <c r="O2811">
        <v>0</v>
      </c>
      <c r="P2811">
        <v>0</v>
      </c>
      <c r="Q2811" s="1" t="s">
        <v>34</v>
      </c>
      <c r="R2811" s="1" t="s">
        <v>34</v>
      </c>
      <c r="S2811">
        <v>0</v>
      </c>
      <c r="T2811" s="1" t="s">
        <v>36</v>
      </c>
      <c r="U2811">
        <v>0</v>
      </c>
      <c r="V2811">
        <v>221</v>
      </c>
      <c r="W2811">
        <v>0</v>
      </c>
      <c r="X2811" s="1" t="s">
        <v>37</v>
      </c>
      <c r="Y2811">
        <v>95</v>
      </c>
      <c r="Z2811">
        <v>0</v>
      </c>
      <c r="AA2811">
        <v>0</v>
      </c>
      <c r="AB2811" s="1" t="s">
        <v>40</v>
      </c>
      <c r="AC2811" s="2">
        <v>42530</v>
      </c>
      <c r="AD2811" s="1">
        <v>2016</v>
      </c>
      <c r="AE2811" s="15">
        <f xml:space="preserve"> Cleaned_data[[#This Row],[adr]] * (Cleaned_data[[#This Row],[stays_in_week_nights]] + Cleaned_data[[#This Row],[stays_in_weekend_nights]])</f>
        <v>95</v>
      </c>
      <c r="AF2811" s="1">
        <f t="shared" si="43"/>
        <v>1</v>
      </c>
    </row>
    <row r="2812" spans="1:32" x14ac:dyDescent="0.3">
      <c r="A2812" s="1" t="s">
        <v>99</v>
      </c>
      <c r="B2812">
        <v>1</v>
      </c>
      <c r="C2812">
        <v>11</v>
      </c>
      <c r="D2812">
        <v>25</v>
      </c>
      <c r="E2812">
        <v>0</v>
      </c>
      <c r="F2812">
        <v>3</v>
      </c>
      <c r="G2812">
        <v>2</v>
      </c>
      <c r="H2812">
        <v>0</v>
      </c>
      <c r="I2812">
        <v>0</v>
      </c>
      <c r="J2812" s="1" t="s">
        <v>31</v>
      </c>
      <c r="K2812" s="1" t="s">
        <v>39</v>
      </c>
      <c r="L2812" s="1" t="s">
        <v>33</v>
      </c>
      <c r="M2812" s="1" t="s">
        <v>33</v>
      </c>
      <c r="N2812">
        <v>0</v>
      </c>
      <c r="O2812">
        <v>0</v>
      </c>
      <c r="P2812">
        <v>0</v>
      </c>
      <c r="Q2812" s="1" t="s">
        <v>55</v>
      </c>
      <c r="R2812" s="1" t="s">
        <v>55</v>
      </c>
      <c r="S2812">
        <v>0</v>
      </c>
      <c r="T2812" s="1" t="s">
        <v>71</v>
      </c>
      <c r="U2812">
        <v>0</v>
      </c>
      <c r="V2812">
        <v>51</v>
      </c>
      <c r="W2812">
        <v>0</v>
      </c>
      <c r="X2812" s="1" t="s">
        <v>37</v>
      </c>
      <c r="Y2812">
        <v>90</v>
      </c>
      <c r="Z2812">
        <v>0</v>
      </c>
      <c r="AA2812">
        <v>0</v>
      </c>
      <c r="AB2812" s="1" t="s">
        <v>40</v>
      </c>
      <c r="AC2812" s="2">
        <v>42524</v>
      </c>
      <c r="AD2812" s="1">
        <v>2016</v>
      </c>
      <c r="AE2812" s="15">
        <f xml:space="preserve"> Cleaned_data[[#This Row],[adr]] * (Cleaned_data[[#This Row],[stays_in_week_nights]] + Cleaned_data[[#This Row],[stays_in_weekend_nights]])</f>
        <v>270</v>
      </c>
      <c r="AF2812" s="1">
        <f t="shared" si="43"/>
        <v>3</v>
      </c>
    </row>
    <row r="2813" spans="1:32" x14ac:dyDescent="0.3">
      <c r="A2813" s="1" t="s">
        <v>99</v>
      </c>
      <c r="B2813">
        <v>1</v>
      </c>
      <c r="C2813">
        <v>5</v>
      </c>
      <c r="D2813">
        <v>25</v>
      </c>
      <c r="E2813">
        <v>0</v>
      </c>
      <c r="F2813">
        <v>3</v>
      </c>
      <c r="G2813">
        <v>2</v>
      </c>
      <c r="H2813">
        <v>0</v>
      </c>
      <c r="I2813">
        <v>0</v>
      </c>
      <c r="J2813" s="1" t="s">
        <v>31</v>
      </c>
      <c r="K2813" s="1" t="s">
        <v>39</v>
      </c>
      <c r="L2813" s="1" t="s">
        <v>33</v>
      </c>
      <c r="M2813" s="1" t="s">
        <v>33</v>
      </c>
      <c r="N2813">
        <v>0</v>
      </c>
      <c r="O2813">
        <v>0</v>
      </c>
      <c r="P2813">
        <v>0</v>
      </c>
      <c r="Q2813" s="1" t="s">
        <v>34</v>
      </c>
      <c r="R2813" s="1" t="s">
        <v>34</v>
      </c>
      <c r="S2813">
        <v>0</v>
      </c>
      <c r="T2813" s="1" t="s">
        <v>36</v>
      </c>
      <c r="U2813">
        <v>0</v>
      </c>
      <c r="V2813">
        <v>221</v>
      </c>
      <c r="W2813">
        <v>0</v>
      </c>
      <c r="X2813" s="1" t="s">
        <v>37</v>
      </c>
      <c r="Y2813">
        <v>100</v>
      </c>
      <c r="Z2813">
        <v>0</v>
      </c>
      <c r="AA2813">
        <v>0</v>
      </c>
      <c r="AB2813" s="1" t="s">
        <v>40</v>
      </c>
      <c r="AC2813" s="2">
        <v>42530</v>
      </c>
      <c r="AD2813" s="1">
        <v>2016</v>
      </c>
      <c r="AE2813" s="15">
        <f xml:space="preserve"> Cleaned_data[[#This Row],[adr]] * (Cleaned_data[[#This Row],[stays_in_week_nights]] + Cleaned_data[[#This Row],[stays_in_weekend_nights]])</f>
        <v>300</v>
      </c>
      <c r="AF2813" s="1">
        <f t="shared" si="43"/>
        <v>3</v>
      </c>
    </row>
    <row r="2814" spans="1:32" x14ac:dyDescent="0.3">
      <c r="A2814" s="1" t="s">
        <v>99</v>
      </c>
      <c r="B2814">
        <v>1</v>
      </c>
      <c r="C2814">
        <v>0</v>
      </c>
      <c r="D2814">
        <v>25</v>
      </c>
      <c r="E2814">
        <v>0</v>
      </c>
      <c r="F2814">
        <v>1</v>
      </c>
      <c r="G2814">
        <v>2</v>
      </c>
      <c r="H2814">
        <v>0</v>
      </c>
      <c r="I2814">
        <v>0</v>
      </c>
      <c r="J2814" s="1" t="s">
        <v>31</v>
      </c>
      <c r="K2814" s="1" t="s">
        <v>39</v>
      </c>
      <c r="L2814" s="1" t="s">
        <v>72</v>
      </c>
      <c r="M2814" s="1" t="s">
        <v>33</v>
      </c>
      <c r="N2814">
        <v>0</v>
      </c>
      <c r="O2814">
        <v>0</v>
      </c>
      <c r="P2814">
        <v>0</v>
      </c>
      <c r="Q2814" s="1" t="s">
        <v>34</v>
      </c>
      <c r="R2814" s="1" t="s">
        <v>42</v>
      </c>
      <c r="S2814">
        <v>0</v>
      </c>
      <c r="T2814" s="1" t="s">
        <v>36</v>
      </c>
      <c r="U2814">
        <v>0</v>
      </c>
      <c r="V2814">
        <v>45</v>
      </c>
      <c r="W2814">
        <v>0</v>
      </c>
      <c r="X2814" s="1" t="s">
        <v>37</v>
      </c>
      <c r="Y2814">
        <v>0</v>
      </c>
      <c r="Z2814">
        <v>0</v>
      </c>
      <c r="AA2814">
        <v>1</v>
      </c>
      <c r="AB2814" s="1" t="s">
        <v>40</v>
      </c>
      <c r="AC2814" s="2">
        <v>42537</v>
      </c>
      <c r="AD2814" s="1">
        <v>2016</v>
      </c>
      <c r="AE2814" s="15">
        <f xml:space="preserve"> Cleaned_data[[#This Row],[adr]] * (Cleaned_data[[#This Row],[stays_in_week_nights]] + Cleaned_data[[#This Row],[stays_in_weekend_nights]])</f>
        <v>0</v>
      </c>
      <c r="AF2814" s="1">
        <f t="shared" si="43"/>
        <v>1</v>
      </c>
    </row>
    <row r="2815" spans="1:32" x14ac:dyDescent="0.3">
      <c r="A2815" s="1" t="s">
        <v>99</v>
      </c>
      <c r="B2815">
        <v>1</v>
      </c>
      <c r="C2815">
        <v>0</v>
      </c>
      <c r="D2815">
        <v>25</v>
      </c>
      <c r="E2815">
        <v>0</v>
      </c>
      <c r="F2815">
        <v>1</v>
      </c>
      <c r="G2815">
        <v>2</v>
      </c>
      <c r="H2815">
        <v>0</v>
      </c>
      <c r="I2815">
        <v>0</v>
      </c>
      <c r="J2815" s="1" t="s">
        <v>31</v>
      </c>
      <c r="K2815" s="1" t="s">
        <v>39</v>
      </c>
      <c r="L2815" s="1" t="s">
        <v>72</v>
      </c>
      <c r="M2815" s="1" t="s">
        <v>44</v>
      </c>
      <c r="N2815">
        <v>0</v>
      </c>
      <c r="O2815">
        <v>0</v>
      </c>
      <c r="P2815">
        <v>0</v>
      </c>
      <c r="Q2815" s="1" t="s">
        <v>34</v>
      </c>
      <c r="R2815" s="1" t="s">
        <v>42</v>
      </c>
      <c r="S2815">
        <v>0</v>
      </c>
      <c r="T2815" s="1" t="s">
        <v>36</v>
      </c>
      <c r="U2815">
        <v>0</v>
      </c>
      <c r="V2815">
        <v>45</v>
      </c>
      <c r="W2815">
        <v>0</v>
      </c>
      <c r="X2815" s="1" t="s">
        <v>37</v>
      </c>
      <c r="Y2815">
        <v>0</v>
      </c>
      <c r="Z2815">
        <v>0</v>
      </c>
      <c r="AA2815">
        <v>0</v>
      </c>
      <c r="AB2815" s="1" t="s">
        <v>40</v>
      </c>
      <c r="AC2815" s="2">
        <v>42537</v>
      </c>
      <c r="AD2815" s="1">
        <v>2016</v>
      </c>
      <c r="AE2815" s="15">
        <f xml:space="preserve"> Cleaned_data[[#This Row],[adr]] * (Cleaned_data[[#This Row],[stays_in_week_nights]] + Cleaned_data[[#This Row],[stays_in_weekend_nights]])</f>
        <v>0</v>
      </c>
      <c r="AF2815" s="1">
        <f t="shared" si="43"/>
        <v>1</v>
      </c>
    </row>
    <row r="2816" spans="1:32" x14ac:dyDescent="0.3">
      <c r="A2816" s="1" t="s">
        <v>99</v>
      </c>
      <c r="B2816">
        <v>1</v>
      </c>
      <c r="C2816">
        <v>0</v>
      </c>
      <c r="D2816">
        <v>26</v>
      </c>
      <c r="E2816">
        <v>1</v>
      </c>
      <c r="F2816">
        <v>3</v>
      </c>
      <c r="G2816">
        <v>1</v>
      </c>
      <c r="H2816">
        <v>0</v>
      </c>
      <c r="I2816">
        <v>0</v>
      </c>
      <c r="J2816" s="1" t="s">
        <v>31</v>
      </c>
      <c r="K2816" s="1" t="s">
        <v>39</v>
      </c>
      <c r="L2816" s="1" t="s">
        <v>104</v>
      </c>
      <c r="M2816" s="1" t="s">
        <v>33</v>
      </c>
      <c r="N2816">
        <v>0</v>
      </c>
      <c r="O2816">
        <v>0</v>
      </c>
      <c r="P2816">
        <v>0</v>
      </c>
      <c r="Q2816" s="1" t="s">
        <v>34</v>
      </c>
      <c r="R2816" s="1" t="s">
        <v>34</v>
      </c>
      <c r="S2816">
        <v>0</v>
      </c>
      <c r="T2816" s="1" t="s">
        <v>36</v>
      </c>
      <c r="U2816">
        <v>0</v>
      </c>
      <c r="V2816">
        <v>153</v>
      </c>
      <c r="W2816">
        <v>0</v>
      </c>
      <c r="X2816" s="1" t="s">
        <v>37</v>
      </c>
      <c r="Y2816">
        <v>95</v>
      </c>
      <c r="Z2816">
        <v>0</v>
      </c>
      <c r="AA2816">
        <v>0</v>
      </c>
      <c r="AB2816" s="1" t="s">
        <v>51</v>
      </c>
      <c r="AC2816" s="2">
        <v>42541</v>
      </c>
      <c r="AD2816" s="1">
        <v>2016</v>
      </c>
      <c r="AE2816" s="15">
        <f xml:space="preserve"> Cleaned_data[[#This Row],[adr]] * (Cleaned_data[[#This Row],[stays_in_week_nights]] + Cleaned_data[[#This Row],[stays_in_weekend_nights]])</f>
        <v>380</v>
      </c>
      <c r="AF2816" s="1">
        <f t="shared" si="43"/>
        <v>4</v>
      </c>
    </row>
    <row r="2817" spans="1:32" x14ac:dyDescent="0.3">
      <c r="A2817" s="1" t="s">
        <v>99</v>
      </c>
      <c r="B2817">
        <v>0</v>
      </c>
      <c r="C2817">
        <v>0</v>
      </c>
      <c r="D2817">
        <v>26</v>
      </c>
      <c r="E2817">
        <v>0</v>
      </c>
      <c r="F2817">
        <v>0</v>
      </c>
      <c r="G2817">
        <v>2</v>
      </c>
      <c r="H2817">
        <v>0</v>
      </c>
      <c r="I2817">
        <v>0</v>
      </c>
      <c r="J2817" s="1" t="s">
        <v>31</v>
      </c>
      <c r="K2817" s="1" t="s">
        <v>39</v>
      </c>
      <c r="L2817" s="1" t="s">
        <v>72</v>
      </c>
      <c r="M2817" s="1" t="s">
        <v>44</v>
      </c>
      <c r="N2817">
        <v>0</v>
      </c>
      <c r="O2817">
        <v>0</v>
      </c>
      <c r="P2817">
        <v>0</v>
      </c>
      <c r="Q2817" s="1" t="s">
        <v>34</v>
      </c>
      <c r="R2817" s="1" t="s">
        <v>42</v>
      </c>
      <c r="S2817">
        <v>0</v>
      </c>
      <c r="T2817" s="1" t="s">
        <v>36</v>
      </c>
      <c r="U2817">
        <v>0</v>
      </c>
      <c r="V2817">
        <v>45</v>
      </c>
      <c r="W2817">
        <v>0</v>
      </c>
      <c r="X2817" s="1" t="s">
        <v>37</v>
      </c>
      <c r="Y2817">
        <v>0</v>
      </c>
      <c r="Z2817">
        <v>0</v>
      </c>
      <c r="AA2817">
        <v>1</v>
      </c>
      <c r="AB2817" s="1" t="s">
        <v>38</v>
      </c>
      <c r="AC2817" s="2">
        <v>42543</v>
      </c>
      <c r="AD2817" s="1">
        <v>2016</v>
      </c>
      <c r="AE2817" s="15">
        <f xml:space="preserve"> Cleaned_data[[#This Row],[adr]] * (Cleaned_data[[#This Row],[stays_in_week_nights]] + Cleaned_data[[#This Row],[stays_in_weekend_nights]])</f>
        <v>0</v>
      </c>
      <c r="AF2817" s="1">
        <f t="shared" si="43"/>
        <v>0</v>
      </c>
    </row>
    <row r="2818" spans="1:32" x14ac:dyDescent="0.3">
      <c r="A2818" s="1" t="s">
        <v>99</v>
      </c>
      <c r="B2818">
        <v>1</v>
      </c>
      <c r="C2818">
        <v>55</v>
      </c>
      <c r="D2818">
        <v>28</v>
      </c>
      <c r="E2818">
        <v>0</v>
      </c>
      <c r="F2818">
        <v>1</v>
      </c>
      <c r="G2818">
        <v>1</v>
      </c>
      <c r="H2818">
        <v>0</v>
      </c>
      <c r="I2818">
        <v>0</v>
      </c>
      <c r="J2818" s="1" t="s">
        <v>31</v>
      </c>
      <c r="K2818" s="1" t="s">
        <v>39</v>
      </c>
      <c r="L2818" s="1" t="s">
        <v>33</v>
      </c>
      <c r="M2818" s="1" t="s">
        <v>33</v>
      </c>
      <c r="N2818">
        <v>0</v>
      </c>
      <c r="O2818">
        <v>0</v>
      </c>
      <c r="P2818">
        <v>0</v>
      </c>
      <c r="Q2818" s="1" t="s">
        <v>34</v>
      </c>
      <c r="R2818" s="1" t="s">
        <v>34</v>
      </c>
      <c r="S2818">
        <v>0</v>
      </c>
      <c r="T2818" s="1" t="s">
        <v>36</v>
      </c>
      <c r="U2818">
        <v>0</v>
      </c>
      <c r="V2818">
        <v>219</v>
      </c>
      <c r="W2818">
        <v>0</v>
      </c>
      <c r="X2818" s="1" t="s">
        <v>50</v>
      </c>
      <c r="Y2818">
        <v>79</v>
      </c>
      <c r="Z2818">
        <v>0</v>
      </c>
      <c r="AA2818">
        <v>0</v>
      </c>
      <c r="AB2818" s="1" t="s">
        <v>40</v>
      </c>
      <c r="AC2818" s="2">
        <v>42557</v>
      </c>
      <c r="AD2818" s="1">
        <v>2016</v>
      </c>
      <c r="AE2818" s="15">
        <f xml:space="preserve"> Cleaned_data[[#This Row],[adr]] * (Cleaned_data[[#This Row],[stays_in_week_nights]] + Cleaned_data[[#This Row],[stays_in_weekend_nights]])</f>
        <v>79</v>
      </c>
      <c r="AF2818" s="1">
        <f t="shared" ref="AF2818:AF2881" si="44">E2818 +F2818</f>
        <v>1</v>
      </c>
    </row>
    <row r="2819" spans="1:32" x14ac:dyDescent="0.3">
      <c r="A2819" s="1" t="s">
        <v>99</v>
      </c>
      <c r="B2819">
        <v>1</v>
      </c>
      <c r="C2819">
        <v>5</v>
      </c>
      <c r="D2819">
        <v>30</v>
      </c>
      <c r="E2819">
        <v>2</v>
      </c>
      <c r="F2819">
        <v>3</v>
      </c>
      <c r="G2819">
        <v>2</v>
      </c>
      <c r="H2819">
        <v>0</v>
      </c>
      <c r="I2819">
        <v>0</v>
      </c>
      <c r="J2819" s="1" t="s">
        <v>31</v>
      </c>
      <c r="K2819" s="1" t="s">
        <v>39</v>
      </c>
      <c r="L2819" s="1" t="s">
        <v>33</v>
      </c>
      <c r="M2819" s="1" t="s">
        <v>33</v>
      </c>
      <c r="N2819">
        <v>0</v>
      </c>
      <c r="O2819">
        <v>0</v>
      </c>
      <c r="P2819">
        <v>0</v>
      </c>
      <c r="Q2819" s="1" t="s">
        <v>45</v>
      </c>
      <c r="R2819" s="1" t="s">
        <v>45</v>
      </c>
      <c r="S2819">
        <v>0</v>
      </c>
      <c r="T2819" s="1" t="s">
        <v>36</v>
      </c>
      <c r="U2819">
        <v>0</v>
      </c>
      <c r="V2819">
        <v>275</v>
      </c>
      <c r="W2819">
        <v>0</v>
      </c>
      <c r="X2819" s="1" t="s">
        <v>37</v>
      </c>
      <c r="Y2819">
        <v>143</v>
      </c>
      <c r="Z2819">
        <v>0</v>
      </c>
      <c r="AA2819">
        <v>1</v>
      </c>
      <c r="AB2819" s="1" t="s">
        <v>40</v>
      </c>
      <c r="AC2819" s="2">
        <v>42564</v>
      </c>
      <c r="AD2819" s="1">
        <v>2016</v>
      </c>
      <c r="AE2819" s="15">
        <f xml:space="preserve"> Cleaned_data[[#This Row],[adr]] * (Cleaned_data[[#This Row],[stays_in_week_nights]] + Cleaned_data[[#This Row],[stays_in_weekend_nights]])</f>
        <v>715</v>
      </c>
      <c r="AF2819" s="1">
        <f t="shared" si="44"/>
        <v>5</v>
      </c>
    </row>
    <row r="2820" spans="1:32" x14ac:dyDescent="0.3">
      <c r="A2820" s="1" t="s">
        <v>99</v>
      </c>
      <c r="B2820">
        <v>1</v>
      </c>
      <c r="C2820">
        <v>14</v>
      </c>
      <c r="D2820">
        <v>30</v>
      </c>
      <c r="E2820">
        <v>0</v>
      </c>
      <c r="F2820">
        <v>2</v>
      </c>
      <c r="G2820">
        <v>1</v>
      </c>
      <c r="H2820">
        <v>0</v>
      </c>
      <c r="I2820">
        <v>0</v>
      </c>
      <c r="J2820" s="1" t="s">
        <v>31</v>
      </c>
      <c r="K2820" s="1" t="s">
        <v>39</v>
      </c>
      <c r="L2820" s="1" t="s">
        <v>33</v>
      </c>
      <c r="M2820" s="1" t="s">
        <v>33</v>
      </c>
      <c r="N2820">
        <v>0</v>
      </c>
      <c r="O2820">
        <v>0</v>
      </c>
      <c r="P2820">
        <v>0</v>
      </c>
      <c r="Q2820" s="1" t="s">
        <v>34</v>
      </c>
      <c r="R2820" s="1" t="s">
        <v>34</v>
      </c>
      <c r="S2820">
        <v>1</v>
      </c>
      <c r="T2820" s="1" t="s">
        <v>36</v>
      </c>
      <c r="U2820">
        <v>0</v>
      </c>
      <c r="V2820">
        <v>174</v>
      </c>
      <c r="W2820">
        <v>0</v>
      </c>
      <c r="X2820" s="1" t="s">
        <v>50</v>
      </c>
      <c r="Y2820">
        <v>105</v>
      </c>
      <c r="Z2820">
        <v>0</v>
      </c>
      <c r="AA2820">
        <v>0</v>
      </c>
      <c r="AB2820" s="1" t="s">
        <v>40</v>
      </c>
      <c r="AC2820" s="2">
        <v>42565</v>
      </c>
      <c r="AD2820" s="1">
        <v>2016</v>
      </c>
      <c r="AE2820" s="15">
        <f xml:space="preserve"> Cleaned_data[[#This Row],[adr]] * (Cleaned_data[[#This Row],[stays_in_week_nights]] + Cleaned_data[[#This Row],[stays_in_weekend_nights]])</f>
        <v>210</v>
      </c>
      <c r="AF2820" s="1">
        <f t="shared" si="44"/>
        <v>2</v>
      </c>
    </row>
    <row r="2821" spans="1:32" x14ac:dyDescent="0.3">
      <c r="A2821" s="1" t="s">
        <v>99</v>
      </c>
      <c r="B2821">
        <v>1</v>
      </c>
      <c r="C2821">
        <v>14</v>
      </c>
      <c r="D2821">
        <v>30</v>
      </c>
      <c r="E2821">
        <v>0</v>
      </c>
      <c r="F2821">
        <v>2</v>
      </c>
      <c r="G2821">
        <v>2</v>
      </c>
      <c r="H2821">
        <v>0</v>
      </c>
      <c r="I2821">
        <v>0</v>
      </c>
      <c r="J2821" s="1" t="s">
        <v>31</v>
      </c>
      <c r="K2821" s="1" t="s">
        <v>39</v>
      </c>
      <c r="L2821" s="1" t="s">
        <v>33</v>
      </c>
      <c r="M2821" s="1" t="s">
        <v>33</v>
      </c>
      <c r="N2821">
        <v>0</v>
      </c>
      <c r="O2821">
        <v>0</v>
      </c>
      <c r="P2821">
        <v>0</v>
      </c>
      <c r="Q2821" s="1" t="s">
        <v>34</v>
      </c>
      <c r="R2821" s="1" t="s">
        <v>34</v>
      </c>
      <c r="S2821">
        <v>0</v>
      </c>
      <c r="T2821" s="1" t="s">
        <v>36</v>
      </c>
      <c r="U2821">
        <v>0</v>
      </c>
      <c r="V2821">
        <v>174</v>
      </c>
      <c r="W2821">
        <v>0</v>
      </c>
      <c r="X2821" s="1" t="s">
        <v>50</v>
      </c>
      <c r="Y2821">
        <v>105</v>
      </c>
      <c r="Z2821">
        <v>0</v>
      </c>
      <c r="AA2821">
        <v>0</v>
      </c>
      <c r="AB2821" s="1" t="s">
        <v>40</v>
      </c>
      <c r="AC2821" s="2">
        <v>42571</v>
      </c>
      <c r="AD2821" s="1">
        <v>2016</v>
      </c>
      <c r="AE2821" s="15">
        <f xml:space="preserve"> Cleaned_data[[#This Row],[adr]] * (Cleaned_data[[#This Row],[stays_in_week_nights]] + Cleaned_data[[#This Row],[stays_in_weekend_nights]])</f>
        <v>210</v>
      </c>
      <c r="AF2821" s="1">
        <f t="shared" si="44"/>
        <v>2</v>
      </c>
    </row>
    <row r="2822" spans="1:32" x14ac:dyDescent="0.3">
      <c r="A2822" s="1" t="s">
        <v>99</v>
      </c>
      <c r="B2822">
        <v>1</v>
      </c>
      <c r="C2822">
        <v>0</v>
      </c>
      <c r="D2822">
        <v>30</v>
      </c>
      <c r="E2822">
        <v>0</v>
      </c>
      <c r="F2822">
        <v>1</v>
      </c>
      <c r="G2822">
        <v>2</v>
      </c>
      <c r="H2822">
        <v>0</v>
      </c>
      <c r="I2822">
        <v>0</v>
      </c>
      <c r="J2822" s="1" t="s">
        <v>31</v>
      </c>
      <c r="K2822" s="1" t="s">
        <v>39</v>
      </c>
      <c r="L2822" s="1" t="s">
        <v>33</v>
      </c>
      <c r="M2822" s="1" t="s">
        <v>33</v>
      </c>
      <c r="N2822">
        <v>0</v>
      </c>
      <c r="O2822">
        <v>0</v>
      </c>
      <c r="P2822">
        <v>0</v>
      </c>
      <c r="Q2822" s="1" t="s">
        <v>34</v>
      </c>
      <c r="R2822" s="1" t="s">
        <v>45</v>
      </c>
      <c r="S2822">
        <v>0</v>
      </c>
      <c r="T2822" s="1" t="s">
        <v>36</v>
      </c>
      <c r="U2822">
        <v>0</v>
      </c>
      <c r="V2822">
        <v>40</v>
      </c>
      <c r="W2822">
        <v>0</v>
      </c>
      <c r="X2822" s="1" t="s">
        <v>50</v>
      </c>
      <c r="Y2822">
        <v>75</v>
      </c>
      <c r="Z2822">
        <v>0</v>
      </c>
      <c r="AA2822">
        <v>0</v>
      </c>
      <c r="AB2822" s="1" t="s">
        <v>51</v>
      </c>
      <c r="AC2822" s="2">
        <v>42573</v>
      </c>
      <c r="AD2822" s="1">
        <v>2016</v>
      </c>
      <c r="AE2822" s="15">
        <f xml:space="preserve"> Cleaned_data[[#This Row],[adr]] * (Cleaned_data[[#This Row],[stays_in_week_nights]] + Cleaned_data[[#This Row],[stays_in_weekend_nights]])</f>
        <v>75</v>
      </c>
      <c r="AF2822" s="1">
        <f t="shared" si="44"/>
        <v>1</v>
      </c>
    </row>
    <row r="2823" spans="1:32" x14ac:dyDescent="0.3">
      <c r="A2823" s="1" t="s">
        <v>99</v>
      </c>
      <c r="B2823">
        <v>1</v>
      </c>
      <c r="C2823">
        <v>157</v>
      </c>
      <c r="D2823">
        <v>32</v>
      </c>
      <c r="E2823">
        <v>1</v>
      </c>
      <c r="F2823">
        <v>2</v>
      </c>
      <c r="G2823">
        <v>1</v>
      </c>
      <c r="H2823">
        <v>0</v>
      </c>
      <c r="I2823">
        <v>0</v>
      </c>
      <c r="J2823" s="1" t="s">
        <v>31</v>
      </c>
      <c r="K2823" s="1" t="s">
        <v>39</v>
      </c>
      <c r="L2823" s="1" t="s">
        <v>33</v>
      </c>
      <c r="M2823" s="1" t="s">
        <v>33</v>
      </c>
      <c r="N2823">
        <v>0</v>
      </c>
      <c r="O2823">
        <v>0</v>
      </c>
      <c r="P2823">
        <v>0</v>
      </c>
      <c r="Q2823" s="1" t="s">
        <v>45</v>
      </c>
      <c r="R2823" s="1" t="s">
        <v>45</v>
      </c>
      <c r="S2823">
        <v>1</v>
      </c>
      <c r="T2823" s="1" t="s">
        <v>71</v>
      </c>
      <c r="U2823">
        <v>0</v>
      </c>
      <c r="V2823">
        <v>51</v>
      </c>
      <c r="W2823">
        <v>0</v>
      </c>
      <c r="X2823" s="1" t="s">
        <v>50</v>
      </c>
      <c r="Y2823">
        <v>106</v>
      </c>
      <c r="Z2823">
        <v>0</v>
      </c>
      <c r="AA2823">
        <v>0</v>
      </c>
      <c r="AB2823" s="1" t="s">
        <v>40</v>
      </c>
      <c r="AC2823" s="2">
        <v>42580</v>
      </c>
      <c r="AD2823" s="1">
        <v>2016</v>
      </c>
      <c r="AE2823" s="15">
        <f xml:space="preserve"> Cleaned_data[[#This Row],[adr]] * (Cleaned_data[[#This Row],[stays_in_week_nights]] + Cleaned_data[[#This Row],[stays_in_weekend_nights]])</f>
        <v>318</v>
      </c>
      <c r="AF2823" s="1">
        <f t="shared" si="44"/>
        <v>3</v>
      </c>
    </row>
    <row r="2824" spans="1:32" x14ac:dyDescent="0.3">
      <c r="A2824" s="1" t="s">
        <v>99</v>
      </c>
      <c r="B2824">
        <v>1</v>
      </c>
      <c r="C2824">
        <v>6</v>
      </c>
      <c r="D2824">
        <v>33</v>
      </c>
      <c r="E2824">
        <v>1</v>
      </c>
      <c r="F2824">
        <v>0</v>
      </c>
      <c r="G2824">
        <v>1</v>
      </c>
      <c r="H2824">
        <v>0</v>
      </c>
      <c r="I2824">
        <v>0</v>
      </c>
      <c r="J2824" s="1" t="s">
        <v>31</v>
      </c>
      <c r="K2824" s="1" t="s">
        <v>39</v>
      </c>
      <c r="L2824" s="1" t="s">
        <v>33</v>
      </c>
      <c r="M2824" s="1" t="s">
        <v>33</v>
      </c>
      <c r="N2824">
        <v>0</v>
      </c>
      <c r="O2824">
        <v>0</v>
      </c>
      <c r="P2824">
        <v>0</v>
      </c>
      <c r="Q2824" s="1" t="s">
        <v>34</v>
      </c>
      <c r="R2824" s="1" t="s">
        <v>34</v>
      </c>
      <c r="S2824">
        <v>0</v>
      </c>
      <c r="T2824" s="1" t="s">
        <v>36</v>
      </c>
      <c r="U2824">
        <v>0</v>
      </c>
      <c r="V2824">
        <v>40</v>
      </c>
      <c r="W2824">
        <v>0</v>
      </c>
      <c r="X2824" s="1" t="s">
        <v>50</v>
      </c>
      <c r="Y2824">
        <v>65</v>
      </c>
      <c r="Z2824">
        <v>0</v>
      </c>
      <c r="AA2824">
        <v>0</v>
      </c>
      <c r="AB2824" s="1" t="s">
        <v>40</v>
      </c>
      <c r="AC2824" s="2">
        <v>42590</v>
      </c>
      <c r="AD2824" s="1">
        <v>2016</v>
      </c>
      <c r="AE2824" s="15">
        <f xml:space="preserve"> Cleaned_data[[#This Row],[adr]] * (Cleaned_data[[#This Row],[stays_in_week_nights]] + Cleaned_data[[#This Row],[stays_in_weekend_nights]])</f>
        <v>65</v>
      </c>
      <c r="AF2824" s="1">
        <f t="shared" si="44"/>
        <v>1</v>
      </c>
    </row>
    <row r="2825" spans="1:32" x14ac:dyDescent="0.3">
      <c r="A2825" s="1" t="s">
        <v>99</v>
      </c>
      <c r="B2825">
        <v>1</v>
      </c>
      <c r="C2825">
        <v>6</v>
      </c>
      <c r="D2825">
        <v>33</v>
      </c>
      <c r="E2825">
        <v>1</v>
      </c>
      <c r="F2825">
        <v>0</v>
      </c>
      <c r="G2825">
        <v>1</v>
      </c>
      <c r="H2825">
        <v>0</v>
      </c>
      <c r="I2825">
        <v>0</v>
      </c>
      <c r="J2825" s="1" t="s">
        <v>31</v>
      </c>
      <c r="K2825" s="1" t="s">
        <v>39</v>
      </c>
      <c r="L2825" s="1" t="s">
        <v>33</v>
      </c>
      <c r="M2825" s="1" t="s">
        <v>33</v>
      </c>
      <c r="N2825">
        <v>0</v>
      </c>
      <c r="O2825">
        <v>0</v>
      </c>
      <c r="P2825">
        <v>0</v>
      </c>
      <c r="Q2825" s="1" t="s">
        <v>34</v>
      </c>
      <c r="R2825" s="1" t="s">
        <v>69</v>
      </c>
      <c r="S2825">
        <v>0</v>
      </c>
      <c r="T2825" s="1" t="s">
        <v>36</v>
      </c>
      <c r="U2825">
        <v>0</v>
      </c>
      <c r="V2825">
        <v>40</v>
      </c>
      <c r="W2825">
        <v>0</v>
      </c>
      <c r="X2825" s="1" t="s">
        <v>50</v>
      </c>
      <c r="Y2825">
        <v>65</v>
      </c>
      <c r="Z2825">
        <v>0</v>
      </c>
      <c r="AA2825">
        <v>0</v>
      </c>
      <c r="AB2825" s="1" t="s">
        <v>40</v>
      </c>
      <c r="AC2825" s="2">
        <v>42590</v>
      </c>
      <c r="AD2825" s="1">
        <v>2016</v>
      </c>
      <c r="AE2825" s="15">
        <f xml:space="preserve"> Cleaned_data[[#This Row],[adr]] * (Cleaned_data[[#This Row],[stays_in_week_nights]] + Cleaned_data[[#This Row],[stays_in_weekend_nights]])</f>
        <v>65</v>
      </c>
      <c r="AF2825" s="1">
        <f t="shared" si="44"/>
        <v>1</v>
      </c>
    </row>
    <row r="2826" spans="1:32" x14ac:dyDescent="0.3">
      <c r="A2826" s="1" t="s">
        <v>99</v>
      </c>
      <c r="B2826">
        <v>1</v>
      </c>
      <c r="C2826">
        <v>4</v>
      </c>
      <c r="D2826">
        <v>34</v>
      </c>
      <c r="E2826">
        <v>0</v>
      </c>
      <c r="F2826">
        <v>1</v>
      </c>
      <c r="G2826">
        <v>2</v>
      </c>
      <c r="H2826">
        <v>0</v>
      </c>
      <c r="I2826">
        <v>0</v>
      </c>
      <c r="J2826" s="1" t="s">
        <v>31</v>
      </c>
      <c r="K2826" s="1" t="s">
        <v>39</v>
      </c>
      <c r="L2826" s="1" t="s">
        <v>46</v>
      </c>
      <c r="M2826" s="1" t="s">
        <v>33</v>
      </c>
      <c r="N2826">
        <v>0</v>
      </c>
      <c r="O2826">
        <v>0</v>
      </c>
      <c r="P2826">
        <v>0</v>
      </c>
      <c r="Q2826" s="1" t="s">
        <v>34</v>
      </c>
      <c r="R2826" s="1" t="s">
        <v>34</v>
      </c>
      <c r="S2826">
        <v>0</v>
      </c>
      <c r="T2826" s="1" t="s">
        <v>71</v>
      </c>
      <c r="U2826">
        <v>0</v>
      </c>
      <c r="V2826">
        <v>47</v>
      </c>
      <c r="W2826">
        <v>0</v>
      </c>
      <c r="X2826" s="1" t="s">
        <v>37</v>
      </c>
      <c r="Y2826">
        <v>121.6</v>
      </c>
      <c r="Z2826">
        <v>0</v>
      </c>
      <c r="AA2826">
        <v>0</v>
      </c>
      <c r="AB2826" s="1" t="s">
        <v>40</v>
      </c>
      <c r="AC2826" s="2">
        <v>42599</v>
      </c>
      <c r="AD2826" s="1">
        <v>2016</v>
      </c>
      <c r="AE2826" s="15">
        <f xml:space="preserve"> Cleaned_data[[#This Row],[adr]] * (Cleaned_data[[#This Row],[stays_in_week_nights]] + Cleaned_data[[#This Row],[stays_in_weekend_nights]])</f>
        <v>121.6</v>
      </c>
      <c r="AF2826" s="1">
        <f t="shared" si="44"/>
        <v>1</v>
      </c>
    </row>
    <row r="2827" spans="1:32" x14ac:dyDescent="0.3">
      <c r="A2827" s="1" t="s">
        <v>99</v>
      </c>
      <c r="B2827">
        <v>1</v>
      </c>
      <c r="C2827">
        <v>5</v>
      </c>
      <c r="D2827">
        <v>35</v>
      </c>
      <c r="E2827">
        <v>1</v>
      </c>
      <c r="F2827">
        <v>0</v>
      </c>
      <c r="G2827">
        <v>2</v>
      </c>
      <c r="H2827">
        <v>0</v>
      </c>
      <c r="I2827">
        <v>0</v>
      </c>
      <c r="J2827" s="1" t="s">
        <v>31</v>
      </c>
      <c r="K2827" s="1" t="s">
        <v>39</v>
      </c>
      <c r="L2827" s="1" t="s">
        <v>46</v>
      </c>
      <c r="M2827" s="1" t="s">
        <v>33</v>
      </c>
      <c r="N2827">
        <v>0</v>
      </c>
      <c r="O2827">
        <v>0</v>
      </c>
      <c r="P2827">
        <v>0</v>
      </c>
      <c r="Q2827" s="1" t="s">
        <v>34</v>
      </c>
      <c r="R2827" s="1" t="s">
        <v>34</v>
      </c>
      <c r="S2827">
        <v>0</v>
      </c>
      <c r="T2827" s="1" t="s">
        <v>71</v>
      </c>
      <c r="U2827">
        <v>0</v>
      </c>
      <c r="V2827">
        <v>47</v>
      </c>
      <c r="W2827">
        <v>0</v>
      </c>
      <c r="X2827" s="1" t="s">
        <v>37</v>
      </c>
      <c r="Y2827">
        <v>167</v>
      </c>
      <c r="Z2827">
        <v>0</v>
      </c>
      <c r="AA2827">
        <v>0</v>
      </c>
      <c r="AB2827" s="1" t="s">
        <v>40</v>
      </c>
      <c r="AC2827" s="2">
        <v>42599</v>
      </c>
      <c r="AD2827" s="1">
        <v>2016</v>
      </c>
      <c r="AE2827" s="15">
        <f xml:space="preserve"> Cleaned_data[[#This Row],[adr]] * (Cleaned_data[[#This Row],[stays_in_week_nights]] + Cleaned_data[[#This Row],[stays_in_weekend_nights]])</f>
        <v>167</v>
      </c>
      <c r="AF2827" s="1">
        <f t="shared" si="44"/>
        <v>1</v>
      </c>
    </row>
    <row r="2828" spans="1:32" x14ac:dyDescent="0.3">
      <c r="A2828" s="1" t="s">
        <v>99</v>
      </c>
      <c r="B2828">
        <v>1</v>
      </c>
      <c r="C2828">
        <v>40</v>
      </c>
      <c r="D2828">
        <v>35</v>
      </c>
      <c r="E2828">
        <v>3</v>
      </c>
      <c r="F2828">
        <v>5</v>
      </c>
      <c r="G2828">
        <v>3</v>
      </c>
      <c r="H2828">
        <v>1</v>
      </c>
      <c r="I2828">
        <v>0</v>
      </c>
      <c r="J2828" s="1" t="s">
        <v>31</v>
      </c>
      <c r="K2828" s="1" t="s">
        <v>39</v>
      </c>
      <c r="L2828" s="1" t="s">
        <v>33</v>
      </c>
      <c r="M2828" s="1" t="s">
        <v>33</v>
      </c>
      <c r="N2828">
        <v>0</v>
      </c>
      <c r="O2828">
        <v>0</v>
      </c>
      <c r="P2828">
        <v>0</v>
      </c>
      <c r="Q2828" s="1" t="s">
        <v>45</v>
      </c>
      <c r="R2828" s="1" t="s">
        <v>45</v>
      </c>
      <c r="S2828">
        <v>0</v>
      </c>
      <c r="T2828" s="1" t="s">
        <v>36</v>
      </c>
      <c r="U2828">
        <v>0</v>
      </c>
      <c r="V2828">
        <v>277</v>
      </c>
      <c r="W2828">
        <v>0</v>
      </c>
      <c r="X2828" s="1" t="s">
        <v>37</v>
      </c>
      <c r="Y2828">
        <v>183.74</v>
      </c>
      <c r="Z2828">
        <v>0</v>
      </c>
      <c r="AA2828">
        <v>3</v>
      </c>
      <c r="AB2828" s="1" t="s">
        <v>40</v>
      </c>
      <c r="AC2828" s="2">
        <v>42604</v>
      </c>
      <c r="AD2828" s="1">
        <v>2016</v>
      </c>
      <c r="AE2828" s="15">
        <f xml:space="preserve"> Cleaned_data[[#This Row],[adr]] * (Cleaned_data[[#This Row],[stays_in_week_nights]] + Cleaned_data[[#This Row],[stays_in_weekend_nights]])</f>
        <v>1469.92</v>
      </c>
      <c r="AF2828" s="1">
        <f t="shared" si="44"/>
        <v>8</v>
      </c>
    </row>
    <row r="2829" spans="1:32" x14ac:dyDescent="0.3">
      <c r="A2829" s="1" t="s">
        <v>99</v>
      </c>
      <c r="B2829">
        <v>1</v>
      </c>
      <c r="C2829">
        <v>48</v>
      </c>
      <c r="D2829">
        <v>36</v>
      </c>
      <c r="E2829">
        <v>0</v>
      </c>
      <c r="F2829">
        <v>2</v>
      </c>
      <c r="G2829">
        <v>1</v>
      </c>
      <c r="H2829">
        <v>0</v>
      </c>
      <c r="I2829">
        <v>0</v>
      </c>
      <c r="J2829" s="1" t="s">
        <v>31</v>
      </c>
      <c r="K2829" s="1" t="s">
        <v>39</v>
      </c>
      <c r="L2829" s="1" t="s">
        <v>33</v>
      </c>
      <c r="M2829" s="1" t="s">
        <v>33</v>
      </c>
      <c r="N2829">
        <v>0</v>
      </c>
      <c r="O2829">
        <v>0</v>
      </c>
      <c r="P2829">
        <v>0</v>
      </c>
      <c r="Q2829" s="1" t="s">
        <v>34</v>
      </c>
      <c r="R2829" s="1" t="s">
        <v>34</v>
      </c>
      <c r="S2829">
        <v>1</v>
      </c>
      <c r="T2829" s="1" t="s">
        <v>36</v>
      </c>
      <c r="U2829">
        <v>0</v>
      </c>
      <c r="V2829">
        <v>40</v>
      </c>
      <c r="W2829">
        <v>0</v>
      </c>
      <c r="X2829" s="1" t="s">
        <v>37</v>
      </c>
      <c r="Y2829">
        <v>65</v>
      </c>
      <c r="Z2829">
        <v>0</v>
      </c>
      <c r="AA2829">
        <v>0</v>
      </c>
      <c r="AB2829" s="1" t="s">
        <v>40</v>
      </c>
      <c r="AC2829" s="2">
        <v>42611</v>
      </c>
      <c r="AD2829" s="1">
        <v>2016</v>
      </c>
      <c r="AE2829" s="15">
        <f xml:space="preserve"> Cleaned_data[[#This Row],[adr]] * (Cleaned_data[[#This Row],[stays_in_week_nights]] + Cleaned_data[[#This Row],[stays_in_weekend_nights]])</f>
        <v>130</v>
      </c>
      <c r="AF2829" s="1">
        <f t="shared" si="44"/>
        <v>2</v>
      </c>
    </row>
    <row r="2830" spans="1:32" x14ac:dyDescent="0.3">
      <c r="A2830" s="1" t="s">
        <v>99</v>
      </c>
      <c r="B2830">
        <v>1</v>
      </c>
      <c r="C2830">
        <v>1</v>
      </c>
      <c r="D2830">
        <v>37</v>
      </c>
      <c r="E2830">
        <v>0</v>
      </c>
      <c r="F2830">
        <v>0</v>
      </c>
      <c r="G2830">
        <v>2</v>
      </c>
      <c r="H2830">
        <v>0</v>
      </c>
      <c r="I2830">
        <v>0</v>
      </c>
      <c r="J2830" s="1" t="s">
        <v>31</v>
      </c>
      <c r="K2830" s="1" t="s">
        <v>39</v>
      </c>
      <c r="L2830" s="1" t="s">
        <v>72</v>
      </c>
      <c r="M2830" s="1" t="s">
        <v>44</v>
      </c>
      <c r="N2830">
        <v>0</v>
      </c>
      <c r="O2830">
        <v>0</v>
      </c>
      <c r="P2830">
        <v>0</v>
      </c>
      <c r="Q2830" s="1" t="s">
        <v>34</v>
      </c>
      <c r="R2830" s="1" t="s">
        <v>34</v>
      </c>
      <c r="S2830">
        <v>0</v>
      </c>
      <c r="T2830" s="1" t="s">
        <v>36</v>
      </c>
      <c r="U2830">
        <v>0</v>
      </c>
      <c r="V2830">
        <v>45</v>
      </c>
      <c r="W2830">
        <v>0</v>
      </c>
      <c r="X2830" s="1" t="s">
        <v>37</v>
      </c>
      <c r="Y2830">
        <v>0</v>
      </c>
      <c r="Z2830">
        <v>0</v>
      </c>
      <c r="AA2830">
        <v>0</v>
      </c>
      <c r="AB2830" s="1" t="s">
        <v>40</v>
      </c>
      <c r="AC2830" s="2">
        <v>42618</v>
      </c>
      <c r="AD2830" s="1">
        <v>2016</v>
      </c>
      <c r="AE2830" s="15">
        <f xml:space="preserve"> Cleaned_data[[#This Row],[adr]] * (Cleaned_data[[#This Row],[stays_in_week_nights]] + Cleaned_data[[#This Row],[stays_in_weekend_nights]])</f>
        <v>0</v>
      </c>
      <c r="AF2830" s="1">
        <f t="shared" si="44"/>
        <v>0</v>
      </c>
    </row>
    <row r="2831" spans="1:32" x14ac:dyDescent="0.3">
      <c r="A2831" s="1" t="s">
        <v>99</v>
      </c>
      <c r="B2831">
        <v>1</v>
      </c>
      <c r="C2831">
        <v>192</v>
      </c>
      <c r="D2831">
        <v>37</v>
      </c>
      <c r="E2831">
        <v>1</v>
      </c>
      <c r="F2831">
        <v>2</v>
      </c>
      <c r="G2831">
        <v>1</v>
      </c>
      <c r="H2831">
        <v>0</v>
      </c>
      <c r="I2831">
        <v>0</v>
      </c>
      <c r="J2831" s="1" t="s">
        <v>31</v>
      </c>
      <c r="K2831" s="1" t="s">
        <v>39</v>
      </c>
      <c r="L2831" s="1" t="s">
        <v>33</v>
      </c>
      <c r="M2831" s="1" t="s">
        <v>33</v>
      </c>
      <c r="N2831">
        <v>0</v>
      </c>
      <c r="O2831">
        <v>0</v>
      </c>
      <c r="P2831">
        <v>0</v>
      </c>
      <c r="Q2831" s="1" t="s">
        <v>45</v>
      </c>
      <c r="R2831" s="1" t="s">
        <v>45</v>
      </c>
      <c r="S2831">
        <v>0</v>
      </c>
      <c r="T2831" s="1" t="s">
        <v>71</v>
      </c>
      <c r="U2831">
        <v>0</v>
      </c>
      <c r="V2831">
        <v>51</v>
      </c>
      <c r="W2831">
        <v>0</v>
      </c>
      <c r="X2831" s="1" t="s">
        <v>50</v>
      </c>
      <c r="Y2831">
        <v>106</v>
      </c>
      <c r="Z2831">
        <v>0</v>
      </c>
      <c r="AA2831">
        <v>0</v>
      </c>
      <c r="AB2831" s="1" t="s">
        <v>40</v>
      </c>
      <c r="AC2831" s="2">
        <v>42611</v>
      </c>
      <c r="AD2831" s="1">
        <v>2016</v>
      </c>
      <c r="AE2831" s="15">
        <f xml:space="preserve"> Cleaned_data[[#This Row],[adr]] * (Cleaned_data[[#This Row],[stays_in_week_nights]] + Cleaned_data[[#This Row],[stays_in_weekend_nights]])</f>
        <v>318</v>
      </c>
      <c r="AF2831" s="1">
        <f t="shared" si="44"/>
        <v>3</v>
      </c>
    </row>
    <row r="2832" spans="1:32" x14ac:dyDescent="0.3">
      <c r="A2832" s="1" t="s">
        <v>99</v>
      </c>
      <c r="B2832">
        <v>1</v>
      </c>
      <c r="C2832">
        <v>5</v>
      </c>
      <c r="D2832">
        <v>38</v>
      </c>
      <c r="E2832">
        <v>1</v>
      </c>
      <c r="F2832">
        <v>0</v>
      </c>
      <c r="G2832">
        <v>1</v>
      </c>
      <c r="H2832">
        <v>0</v>
      </c>
      <c r="I2832">
        <v>0</v>
      </c>
      <c r="J2832" s="1" t="s">
        <v>31</v>
      </c>
      <c r="K2832" s="1" t="s">
        <v>39</v>
      </c>
      <c r="L2832" s="1" t="s">
        <v>104</v>
      </c>
      <c r="M2832" s="1" t="s">
        <v>33</v>
      </c>
      <c r="N2832">
        <v>0</v>
      </c>
      <c r="O2832">
        <v>0</v>
      </c>
      <c r="P2832">
        <v>0</v>
      </c>
      <c r="Q2832" s="1" t="s">
        <v>55</v>
      </c>
      <c r="R2832" s="1" t="s">
        <v>55</v>
      </c>
      <c r="S2832">
        <v>0</v>
      </c>
      <c r="T2832" s="1" t="s">
        <v>36</v>
      </c>
      <c r="U2832">
        <v>0</v>
      </c>
      <c r="V2832">
        <v>153</v>
      </c>
      <c r="W2832">
        <v>0</v>
      </c>
      <c r="X2832" s="1" t="s">
        <v>37</v>
      </c>
      <c r="Y2832">
        <v>110</v>
      </c>
      <c r="Z2832">
        <v>0</v>
      </c>
      <c r="AA2832">
        <v>0</v>
      </c>
      <c r="AB2832" s="1" t="s">
        <v>40</v>
      </c>
      <c r="AC2832" s="2">
        <v>42621</v>
      </c>
      <c r="AD2832" s="1">
        <v>2016</v>
      </c>
      <c r="AE2832" s="15">
        <f xml:space="preserve"> Cleaned_data[[#This Row],[adr]] * (Cleaned_data[[#This Row],[stays_in_week_nights]] + Cleaned_data[[#This Row],[stays_in_weekend_nights]])</f>
        <v>110</v>
      </c>
      <c r="AF2832" s="1">
        <f t="shared" si="44"/>
        <v>1</v>
      </c>
    </row>
    <row r="2833" spans="1:32" x14ac:dyDescent="0.3">
      <c r="A2833" s="1" t="s">
        <v>99</v>
      </c>
      <c r="B2833">
        <v>1</v>
      </c>
      <c r="C2833">
        <v>5</v>
      </c>
      <c r="D2833">
        <v>38</v>
      </c>
      <c r="E2833">
        <v>1</v>
      </c>
      <c r="F2833">
        <v>1</v>
      </c>
      <c r="G2833">
        <v>1</v>
      </c>
      <c r="H2833">
        <v>0</v>
      </c>
      <c r="I2833">
        <v>0</v>
      </c>
      <c r="J2833" s="1" t="s">
        <v>31</v>
      </c>
      <c r="K2833" s="1" t="s">
        <v>39</v>
      </c>
      <c r="L2833" s="1" t="s">
        <v>104</v>
      </c>
      <c r="M2833" s="1" t="s">
        <v>33</v>
      </c>
      <c r="N2833">
        <v>0</v>
      </c>
      <c r="O2833">
        <v>0</v>
      </c>
      <c r="P2833">
        <v>0</v>
      </c>
      <c r="Q2833" s="1" t="s">
        <v>55</v>
      </c>
      <c r="R2833" s="1" t="s">
        <v>55</v>
      </c>
      <c r="S2833">
        <v>0</v>
      </c>
      <c r="T2833" s="1" t="s">
        <v>36</v>
      </c>
      <c r="U2833">
        <v>0</v>
      </c>
      <c r="V2833">
        <v>153</v>
      </c>
      <c r="W2833">
        <v>0</v>
      </c>
      <c r="X2833" s="1" t="s">
        <v>37</v>
      </c>
      <c r="Y2833">
        <v>110</v>
      </c>
      <c r="Z2833">
        <v>0</v>
      </c>
      <c r="AA2833">
        <v>0</v>
      </c>
      <c r="AB2833" s="1" t="s">
        <v>40</v>
      </c>
      <c r="AC2833" s="2">
        <v>42621</v>
      </c>
      <c r="AD2833" s="1">
        <v>2016</v>
      </c>
      <c r="AE2833" s="15">
        <f xml:space="preserve"> Cleaned_data[[#This Row],[adr]] * (Cleaned_data[[#This Row],[stays_in_week_nights]] + Cleaned_data[[#This Row],[stays_in_weekend_nights]])</f>
        <v>220</v>
      </c>
      <c r="AF2833" s="1">
        <f t="shared" si="44"/>
        <v>2</v>
      </c>
    </row>
    <row r="2834" spans="1:32" x14ac:dyDescent="0.3">
      <c r="A2834" s="1" t="s">
        <v>99</v>
      </c>
      <c r="B2834">
        <v>1</v>
      </c>
      <c r="C2834">
        <v>199</v>
      </c>
      <c r="D2834">
        <v>38</v>
      </c>
      <c r="E2834">
        <v>1</v>
      </c>
      <c r="F2834">
        <v>2</v>
      </c>
      <c r="G2834">
        <v>1</v>
      </c>
      <c r="H2834">
        <v>0</v>
      </c>
      <c r="I2834">
        <v>0</v>
      </c>
      <c r="J2834" s="1" t="s">
        <v>31</v>
      </c>
      <c r="K2834" s="1" t="s">
        <v>39</v>
      </c>
      <c r="L2834" s="1" t="s">
        <v>33</v>
      </c>
      <c r="M2834" s="1" t="s">
        <v>33</v>
      </c>
      <c r="N2834">
        <v>0</v>
      </c>
      <c r="O2834">
        <v>0</v>
      </c>
      <c r="P2834">
        <v>0</v>
      </c>
      <c r="Q2834" s="1" t="s">
        <v>45</v>
      </c>
      <c r="R2834" s="1" t="s">
        <v>45</v>
      </c>
      <c r="S2834">
        <v>0</v>
      </c>
      <c r="T2834" s="1" t="s">
        <v>71</v>
      </c>
      <c r="U2834">
        <v>0</v>
      </c>
      <c r="V2834">
        <v>51</v>
      </c>
      <c r="W2834">
        <v>0</v>
      </c>
      <c r="X2834" s="1" t="s">
        <v>50</v>
      </c>
      <c r="Y2834">
        <v>106</v>
      </c>
      <c r="Z2834">
        <v>0</v>
      </c>
      <c r="AA2834">
        <v>0</v>
      </c>
      <c r="AB2834" s="1" t="s">
        <v>40</v>
      </c>
      <c r="AC2834" s="2">
        <v>42611</v>
      </c>
      <c r="AD2834" s="1">
        <v>2016</v>
      </c>
      <c r="AE2834" s="15">
        <f xml:space="preserve"> Cleaned_data[[#This Row],[adr]] * (Cleaned_data[[#This Row],[stays_in_week_nights]] + Cleaned_data[[#This Row],[stays_in_weekend_nights]])</f>
        <v>318</v>
      </c>
      <c r="AF2834" s="1">
        <f t="shared" si="44"/>
        <v>3</v>
      </c>
    </row>
    <row r="2835" spans="1:32" x14ac:dyDescent="0.3">
      <c r="A2835" s="1" t="s">
        <v>99</v>
      </c>
      <c r="B2835">
        <v>0</v>
      </c>
      <c r="C2835">
        <v>0</v>
      </c>
      <c r="D2835">
        <v>38</v>
      </c>
      <c r="E2835">
        <v>0</v>
      </c>
      <c r="F2835">
        <v>2</v>
      </c>
      <c r="G2835">
        <v>1</v>
      </c>
      <c r="H2835">
        <v>0</v>
      </c>
      <c r="I2835">
        <v>0</v>
      </c>
      <c r="J2835" s="1" t="s">
        <v>31</v>
      </c>
      <c r="K2835" s="1" t="s">
        <v>39</v>
      </c>
      <c r="L2835" s="1" t="s">
        <v>33</v>
      </c>
      <c r="M2835" s="1" t="s">
        <v>33</v>
      </c>
      <c r="N2835">
        <v>0</v>
      </c>
      <c r="O2835">
        <v>0</v>
      </c>
      <c r="P2835">
        <v>0</v>
      </c>
      <c r="Q2835" s="1" t="s">
        <v>34</v>
      </c>
      <c r="R2835" s="1" t="s">
        <v>69</v>
      </c>
      <c r="S2835">
        <v>0</v>
      </c>
      <c r="T2835" s="1" t="s">
        <v>36</v>
      </c>
      <c r="U2835">
        <v>0</v>
      </c>
      <c r="V2835">
        <v>40</v>
      </c>
      <c r="W2835">
        <v>0</v>
      </c>
      <c r="X2835" s="1" t="s">
        <v>48</v>
      </c>
      <c r="Y2835">
        <v>65</v>
      </c>
      <c r="Z2835">
        <v>0</v>
      </c>
      <c r="AA2835">
        <v>0</v>
      </c>
      <c r="AB2835" s="1" t="s">
        <v>38</v>
      </c>
      <c r="AC2835" s="2">
        <v>42628</v>
      </c>
      <c r="AD2835" s="1">
        <v>2016</v>
      </c>
      <c r="AE2835" s="15">
        <f xml:space="preserve"> Cleaned_data[[#This Row],[adr]] * (Cleaned_data[[#This Row],[stays_in_week_nights]] + Cleaned_data[[#This Row],[stays_in_weekend_nights]])</f>
        <v>130</v>
      </c>
      <c r="AF2835" s="1">
        <f t="shared" si="44"/>
        <v>2</v>
      </c>
    </row>
    <row r="2836" spans="1:32" x14ac:dyDescent="0.3">
      <c r="A2836" s="1" t="s">
        <v>99</v>
      </c>
      <c r="B2836">
        <v>1</v>
      </c>
      <c r="C2836">
        <v>72</v>
      </c>
      <c r="D2836">
        <v>38</v>
      </c>
      <c r="E2836">
        <v>0</v>
      </c>
      <c r="F2836">
        <v>2</v>
      </c>
      <c r="G2836">
        <v>3</v>
      </c>
      <c r="H2836">
        <v>0</v>
      </c>
      <c r="I2836">
        <v>0</v>
      </c>
      <c r="J2836" s="1" t="s">
        <v>59</v>
      </c>
      <c r="K2836" s="1" t="s">
        <v>39</v>
      </c>
      <c r="L2836" s="1" t="s">
        <v>33</v>
      </c>
      <c r="M2836" s="1" t="s">
        <v>33</v>
      </c>
      <c r="N2836">
        <v>0</v>
      </c>
      <c r="O2836">
        <v>0</v>
      </c>
      <c r="P2836">
        <v>0</v>
      </c>
      <c r="Q2836" s="1" t="s">
        <v>34</v>
      </c>
      <c r="R2836" s="1" t="s">
        <v>34</v>
      </c>
      <c r="S2836">
        <v>1</v>
      </c>
      <c r="T2836" s="1" t="s">
        <v>71</v>
      </c>
      <c r="U2836">
        <v>0</v>
      </c>
      <c r="V2836">
        <v>233</v>
      </c>
      <c r="W2836">
        <v>0</v>
      </c>
      <c r="X2836" s="1" t="s">
        <v>37</v>
      </c>
      <c r="Y2836">
        <v>115</v>
      </c>
      <c r="Z2836">
        <v>0</v>
      </c>
      <c r="AA2836">
        <v>1</v>
      </c>
      <c r="AB2836" s="1" t="s">
        <v>40</v>
      </c>
      <c r="AC2836" s="2">
        <v>42620</v>
      </c>
      <c r="AD2836" s="1">
        <v>2016</v>
      </c>
      <c r="AE2836" s="15">
        <f xml:space="preserve"> Cleaned_data[[#This Row],[adr]] * (Cleaned_data[[#This Row],[stays_in_week_nights]] + Cleaned_data[[#This Row],[stays_in_weekend_nights]])</f>
        <v>230</v>
      </c>
      <c r="AF2836" s="1">
        <f t="shared" si="44"/>
        <v>2</v>
      </c>
    </row>
    <row r="2837" spans="1:32" x14ac:dyDescent="0.3">
      <c r="A2837" s="1" t="s">
        <v>99</v>
      </c>
      <c r="B2837">
        <v>1</v>
      </c>
      <c r="C2837">
        <v>72</v>
      </c>
      <c r="D2837">
        <v>38</v>
      </c>
      <c r="E2837">
        <v>0</v>
      </c>
      <c r="F2837">
        <v>2</v>
      </c>
      <c r="G2837">
        <v>2</v>
      </c>
      <c r="H2837">
        <v>0</v>
      </c>
      <c r="I2837">
        <v>0</v>
      </c>
      <c r="J2837" s="1" t="s">
        <v>59</v>
      </c>
      <c r="K2837" s="1" t="s">
        <v>39</v>
      </c>
      <c r="L2837" s="1" t="s">
        <v>33</v>
      </c>
      <c r="M2837" s="1" t="s">
        <v>33</v>
      </c>
      <c r="N2837">
        <v>0</v>
      </c>
      <c r="O2837">
        <v>0</v>
      </c>
      <c r="P2837">
        <v>0</v>
      </c>
      <c r="Q2837" s="1" t="s">
        <v>34</v>
      </c>
      <c r="R2837" s="1" t="s">
        <v>34</v>
      </c>
      <c r="S2837">
        <v>1</v>
      </c>
      <c r="T2837" s="1" t="s">
        <v>71</v>
      </c>
      <c r="U2837">
        <v>0</v>
      </c>
      <c r="V2837">
        <v>233</v>
      </c>
      <c r="W2837">
        <v>0</v>
      </c>
      <c r="X2837" s="1" t="s">
        <v>37</v>
      </c>
      <c r="Y2837">
        <v>100</v>
      </c>
      <c r="Z2837">
        <v>0</v>
      </c>
      <c r="AA2837">
        <v>1</v>
      </c>
      <c r="AB2837" s="1" t="s">
        <v>40</v>
      </c>
      <c r="AC2837" s="2">
        <v>42620</v>
      </c>
      <c r="AD2837" s="1">
        <v>2016</v>
      </c>
      <c r="AE2837" s="15">
        <f xml:space="preserve"> Cleaned_data[[#This Row],[adr]] * (Cleaned_data[[#This Row],[stays_in_week_nights]] + Cleaned_data[[#This Row],[stays_in_weekend_nights]])</f>
        <v>200</v>
      </c>
      <c r="AF2837" s="1">
        <f t="shared" si="44"/>
        <v>2</v>
      </c>
    </row>
    <row r="2838" spans="1:32" x14ac:dyDescent="0.3">
      <c r="A2838" s="1" t="s">
        <v>99</v>
      </c>
      <c r="B2838">
        <v>1</v>
      </c>
      <c r="C2838">
        <v>73</v>
      </c>
      <c r="D2838">
        <v>38</v>
      </c>
      <c r="E2838">
        <v>0</v>
      </c>
      <c r="F2838">
        <v>1</v>
      </c>
      <c r="G2838">
        <v>2</v>
      </c>
      <c r="H2838">
        <v>0</v>
      </c>
      <c r="I2838">
        <v>0</v>
      </c>
      <c r="J2838" s="1" t="s">
        <v>59</v>
      </c>
      <c r="K2838" s="1" t="s">
        <v>39</v>
      </c>
      <c r="L2838" s="1" t="s">
        <v>33</v>
      </c>
      <c r="M2838" s="1" t="s">
        <v>33</v>
      </c>
      <c r="N2838">
        <v>0</v>
      </c>
      <c r="O2838">
        <v>0</v>
      </c>
      <c r="P2838">
        <v>0</v>
      </c>
      <c r="Q2838" s="1" t="s">
        <v>34</v>
      </c>
      <c r="R2838" s="1" t="s">
        <v>34</v>
      </c>
      <c r="S2838">
        <v>0</v>
      </c>
      <c r="T2838" s="1" t="s">
        <v>71</v>
      </c>
      <c r="U2838">
        <v>0</v>
      </c>
      <c r="V2838">
        <v>233</v>
      </c>
      <c r="W2838">
        <v>0</v>
      </c>
      <c r="X2838" s="1" t="s">
        <v>37</v>
      </c>
      <c r="Y2838">
        <v>100</v>
      </c>
      <c r="Z2838">
        <v>0</v>
      </c>
      <c r="AA2838">
        <v>1</v>
      </c>
      <c r="AB2838" s="1" t="s">
        <v>40</v>
      </c>
      <c r="AC2838" s="2">
        <v>42620</v>
      </c>
      <c r="AD2838" s="1">
        <v>2016</v>
      </c>
      <c r="AE2838" s="15">
        <f xml:space="preserve"> Cleaned_data[[#This Row],[adr]] * (Cleaned_data[[#This Row],[stays_in_week_nights]] + Cleaned_data[[#This Row],[stays_in_weekend_nights]])</f>
        <v>100</v>
      </c>
      <c r="AF2838" s="1">
        <f t="shared" si="44"/>
        <v>1</v>
      </c>
    </row>
    <row r="2839" spans="1:32" x14ac:dyDescent="0.3">
      <c r="A2839" s="1" t="s">
        <v>99</v>
      </c>
      <c r="B2839">
        <v>1</v>
      </c>
      <c r="C2839">
        <v>13</v>
      </c>
      <c r="D2839">
        <v>38</v>
      </c>
      <c r="E2839">
        <v>0</v>
      </c>
      <c r="F2839">
        <v>1</v>
      </c>
      <c r="G2839">
        <v>2</v>
      </c>
      <c r="H2839">
        <v>0</v>
      </c>
      <c r="I2839">
        <v>0</v>
      </c>
      <c r="J2839" s="1" t="s">
        <v>59</v>
      </c>
      <c r="K2839" s="1" t="s">
        <v>39</v>
      </c>
      <c r="L2839" s="1" t="s">
        <v>33</v>
      </c>
      <c r="M2839" s="1" t="s">
        <v>33</v>
      </c>
      <c r="N2839">
        <v>0</v>
      </c>
      <c r="O2839">
        <v>0</v>
      </c>
      <c r="P2839">
        <v>0</v>
      </c>
      <c r="Q2839" s="1" t="s">
        <v>34</v>
      </c>
      <c r="R2839" s="1" t="s">
        <v>34</v>
      </c>
      <c r="S2839">
        <v>0</v>
      </c>
      <c r="T2839" s="1" t="s">
        <v>36</v>
      </c>
      <c r="U2839">
        <v>0</v>
      </c>
      <c r="V2839">
        <v>233</v>
      </c>
      <c r="W2839">
        <v>0</v>
      </c>
      <c r="X2839" s="1" t="s">
        <v>50</v>
      </c>
      <c r="Y2839">
        <v>100</v>
      </c>
      <c r="Z2839">
        <v>0</v>
      </c>
      <c r="AA2839">
        <v>1</v>
      </c>
      <c r="AB2839" s="1" t="s">
        <v>51</v>
      </c>
      <c r="AC2839" s="2">
        <v>42628</v>
      </c>
      <c r="AD2839" s="1">
        <v>2016</v>
      </c>
      <c r="AE2839" s="15">
        <f xml:space="preserve"> Cleaned_data[[#This Row],[adr]] * (Cleaned_data[[#This Row],[stays_in_week_nights]] + Cleaned_data[[#This Row],[stays_in_weekend_nights]])</f>
        <v>100</v>
      </c>
      <c r="AF2839" s="1">
        <f t="shared" si="44"/>
        <v>1</v>
      </c>
    </row>
    <row r="2840" spans="1:32" x14ac:dyDescent="0.3">
      <c r="A2840" s="1" t="s">
        <v>99</v>
      </c>
      <c r="B2840">
        <v>1</v>
      </c>
      <c r="C2840">
        <v>30</v>
      </c>
      <c r="D2840">
        <v>39</v>
      </c>
      <c r="E2840">
        <v>2</v>
      </c>
      <c r="F2840">
        <v>3</v>
      </c>
      <c r="G2840">
        <v>2</v>
      </c>
      <c r="H2840">
        <v>0</v>
      </c>
      <c r="I2840">
        <v>0</v>
      </c>
      <c r="J2840" s="1" t="s">
        <v>31</v>
      </c>
      <c r="K2840" s="1" t="s">
        <v>39</v>
      </c>
      <c r="L2840" s="1" t="s">
        <v>33</v>
      </c>
      <c r="M2840" s="1" t="s">
        <v>33</v>
      </c>
      <c r="N2840">
        <v>0</v>
      </c>
      <c r="O2840">
        <v>0</v>
      </c>
      <c r="P2840">
        <v>0</v>
      </c>
      <c r="Q2840" s="1" t="s">
        <v>45</v>
      </c>
      <c r="R2840" s="1" t="s">
        <v>45</v>
      </c>
      <c r="S2840">
        <v>0</v>
      </c>
      <c r="T2840" s="1" t="s">
        <v>36</v>
      </c>
      <c r="U2840">
        <v>0</v>
      </c>
      <c r="V2840">
        <v>277</v>
      </c>
      <c r="W2840">
        <v>0</v>
      </c>
      <c r="X2840" s="1" t="s">
        <v>37</v>
      </c>
      <c r="Y2840">
        <v>170.63</v>
      </c>
      <c r="Z2840">
        <v>0</v>
      </c>
      <c r="AA2840">
        <v>1</v>
      </c>
      <c r="AB2840" s="1" t="s">
        <v>40</v>
      </c>
      <c r="AC2840" s="2">
        <v>42622</v>
      </c>
      <c r="AD2840" s="1">
        <v>2016</v>
      </c>
      <c r="AE2840" s="15">
        <f xml:space="preserve"> Cleaned_data[[#This Row],[adr]] * (Cleaned_data[[#This Row],[stays_in_week_nights]] + Cleaned_data[[#This Row],[stays_in_weekend_nights]])</f>
        <v>853.15</v>
      </c>
      <c r="AF2840" s="1">
        <f t="shared" si="44"/>
        <v>5</v>
      </c>
    </row>
    <row r="2841" spans="1:32" x14ac:dyDescent="0.3">
      <c r="A2841" s="1" t="s">
        <v>99</v>
      </c>
      <c r="B2841">
        <v>1</v>
      </c>
      <c r="C2841">
        <v>206</v>
      </c>
      <c r="D2841">
        <v>39</v>
      </c>
      <c r="E2841">
        <v>1</v>
      </c>
      <c r="F2841">
        <v>2</v>
      </c>
      <c r="G2841">
        <v>1</v>
      </c>
      <c r="H2841">
        <v>0</v>
      </c>
      <c r="I2841">
        <v>0</v>
      </c>
      <c r="J2841" s="1" t="s">
        <v>31</v>
      </c>
      <c r="K2841" s="1" t="s">
        <v>39</v>
      </c>
      <c r="L2841" s="1" t="s">
        <v>33</v>
      </c>
      <c r="M2841" s="1" t="s">
        <v>33</v>
      </c>
      <c r="N2841">
        <v>0</v>
      </c>
      <c r="O2841">
        <v>0</v>
      </c>
      <c r="P2841">
        <v>0</v>
      </c>
      <c r="Q2841" s="1" t="s">
        <v>45</v>
      </c>
      <c r="R2841" s="1" t="s">
        <v>45</v>
      </c>
      <c r="S2841">
        <v>0</v>
      </c>
      <c r="T2841" s="1" t="s">
        <v>71</v>
      </c>
      <c r="U2841">
        <v>0</v>
      </c>
      <c r="V2841">
        <v>51</v>
      </c>
      <c r="W2841">
        <v>0</v>
      </c>
      <c r="X2841" s="1" t="s">
        <v>50</v>
      </c>
      <c r="Y2841">
        <v>106</v>
      </c>
      <c r="Z2841">
        <v>0</v>
      </c>
      <c r="AA2841">
        <v>0</v>
      </c>
      <c r="AB2841" s="1" t="s">
        <v>40</v>
      </c>
      <c r="AC2841" s="2">
        <v>42611</v>
      </c>
      <c r="AD2841" s="1">
        <v>2016</v>
      </c>
      <c r="AE2841" s="15">
        <f xml:space="preserve"> Cleaned_data[[#This Row],[adr]] * (Cleaned_data[[#This Row],[stays_in_week_nights]] + Cleaned_data[[#This Row],[stays_in_weekend_nights]])</f>
        <v>318</v>
      </c>
      <c r="AF2841" s="1">
        <f t="shared" si="44"/>
        <v>3</v>
      </c>
    </row>
    <row r="2842" spans="1:32" x14ac:dyDescent="0.3">
      <c r="A2842" s="1" t="s">
        <v>99</v>
      </c>
      <c r="B2842">
        <v>1</v>
      </c>
      <c r="C2842">
        <v>12</v>
      </c>
      <c r="D2842">
        <v>39</v>
      </c>
      <c r="E2842">
        <v>1</v>
      </c>
      <c r="F2842">
        <v>3</v>
      </c>
      <c r="G2842">
        <v>1</v>
      </c>
      <c r="H2842">
        <v>0</v>
      </c>
      <c r="I2842">
        <v>0</v>
      </c>
      <c r="J2842" s="1" t="s">
        <v>31</v>
      </c>
      <c r="K2842" s="1" t="s">
        <v>39</v>
      </c>
      <c r="L2842" s="1" t="s">
        <v>33</v>
      </c>
      <c r="M2842" s="1" t="s">
        <v>33</v>
      </c>
      <c r="N2842">
        <v>0</v>
      </c>
      <c r="O2842">
        <v>0</v>
      </c>
      <c r="P2842">
        <v>0</v>
      </c>
      <c r="Q2842" s="1" t="s">
        <v>55</v>
      </c>
      <c r="R2842" s="1" t="s">
        <v>55</v>
      </c>
      <c r="S2842">
        <v>2</v>
      </c>
      <c r="T2842" s="1" t="s">
        <v>36</v>
      </c>
      <c r="U2842">
        <v>0</v>
      </c>
      <c r="V2842">
        <v>280</v>
      </c>
      <c r="W2842">
        <v>0</v>
      </c>
      <c r="X2842" s="1" t="s">
        <v>37</v>
      </c>
      <c r="Y2842">
        <v>110</v>
      </c>
      <c r="Z2842">
        <v>0</v>
      </c>
      <c r="AA2842">
        <v>0</v>
      </c>
      <c r="AB2842" s="1" t="s">
        <v>40</v>
      </c>
      <c r="AC2842" s="2">
        <v>42622</v>
      </c>
      <c r="AD2842" s="1">
        <v>2016</v>
      </c>
      <c r="AE2842" s="15">
        <f xml:space="preserve"> Cleaned_data[[#This Row],[adr]] * (Cleaned_data[[#This Row],[stays_in_week_nights]] + Cleaned_data[[#This Row],[stays_in_weekend_nights]])</f>
        <v>440</v>
      </c>
      <c r="AF2842" s="1">
        <f t="shared" si="44"/>
        <v>4</v>
      </c>
    </row>
    <row r="2843" spans="1:32" x14ac:dyDescent="0.3">
      <c r="A2843" s="1" t="s">
        <v>99</v>
      </c>
      <c r="B2843">
        <v>1</v>
      </c>
      <c r="C2843">
        <v>13</v>
      </c>
      <c r="D2843">
        <v>39</v>
      </c>
      <c r="E2843">
        <v>0</v>
      </c>
      <c r="F2843">
        <v>3</v>
      </c>
      <c r="G2843">
        <v>1</v>
      </c>
      <c r="H2843">
        <v>0</v>
      </c>
      <c r="I2843">
        <v>0</v>
      </c>
      <c r="J2843" s="1" t="s">
        <v>31</v>
      </c>
      <c r="K2843" s="1" t="s">
        <v>39</v>
      </c>
      <c r="L2843" s="1" t="s">
        <v>33</v>
      </c>
      <c r="M2843" s="1" t="s">
        <v>33</v>
      </c>
      <c r="N2843">
        <v>0</v>
      </c>
      <c r="O2843">
        <v>0</v>
      </c>
      <c r="P2843">
        <v>0</v>
      </c>
      <c r="Q2843" s="1" t="s">
        <v>55</v>
      </c>
      <c r="R2843" s="1" t="s">
        <v>55</v>
      </c>
      <c r="S2843">
        <v>1</v>
      </c>
      <c r="T2843" s="1" t="s">
        <v>36</v>
      </c>
      <c r="U2843">
        <v>0</v>
      </c>
      <c r="V2843">
        <v>280</v>
      </c>
      <c r="W2843">
        <v>0</v>
      </c>
      <c r="X2843" s="1" t="s">
        <v>37</v>
      </c>
      <c r="Y2843">
        <v>110</v>
      </c>
      <c r="Z2843">
        <v>0</v>
      </c>
      <c r="AA2843">
        <v>0</v>
      </c>
      <c r="AB2843" s="1" t="s">
        <v>40</v>
      </c>
      <c r="AC2843" s="2">
        <v>42622</v>
      </c>
      <c r="AD2843" s="1">
        <v>2016</v>
      </c>
      <c r="AE2843" s="15">
        <f xml:space="preserve"> Cleaned_data[[#This Row],[adr]] * (Cleaned_data[[#This Row],[stays_in_week_nights]] + Cleaned_data[[#This Row],[stays_in_weekend_nights]])</f>
        <v>330</v>
      </c>
      <c r="AF2843" s="1">
        <f t="shared" si="44"/>
        <v>3</v>
      </c>
    </row>
    <row r="2844" spans="1:32" x14ac:dyDescent="0.3">
      <c r="A2844" s="1" t="s">
        <v>99</v>
      </c>
      <c r="B2844">
        <v>1</v>
      </c>
      <c r="C2844">
        <v>2</v>
      </c>
      <c r="D2844">
        <v>39</v>
      </c>
      <c r="E2844">
        <v>0</v>
      </c>
      <c r="F2844">
        <v>1</v>
      </c>
      <c r="G2844">
        <v>1</v>
      </c>
      <c r="H2844">
        <v>0</v>
      </c>
      <c r="I2844">
        <v>0</v>
      </c>
      <c r="J2844" s="1" t="s">
        <v>31</v>
      </c>
      <c r="K2844" s="1" t="s">
        <v>39</v>
      </c>
      <c r="L2844" s="1" t="s">
        <v>33</v>
      </c>
      <c r="M2844" s="1" t="s">
        <v>33</v>
      </c>
      <c r="N2844">
        <v>0</v>
      </c>
      <c r="O2844">
        <v>0</v>
      </c>
      <c r="P2844">
        <v>0</v>
      </c>
      <c r="Q2844" s="1" t="s">
        <v>34</v>
      </c>
      <c r="R2844" s="1" t="s">
        <v>34</v>
      </c>
      <c r="S2844">
        <v>0</v>
      </c>
      <c r="T2844" s="1" t="s">
        <v>36</v>
      </c>
      <c r="U2844">
        <v>0</v>
      </c>
      <c r="V2844">
        <v>309</v>
      </c>
      <c r="W2844">
        <v>0</v>
      </c>
      <c r="X2844" s="1" t="s">
        <v>37</v>
      </c>
      <c r="Y2844">
        <v>169</v>
      </c>
      <c r="Z2844">
        <v>0</v>
      </c>
      <c r="AA2844">
        <v>0</v>
      </c>
      <c r="AB2844" s="1" t="s">
        <v>51</v>
      </c>
      <c r="AC2844" s="2">
        <v>42634</v>
      </c>
      <c r="AD2844" s="1">
        <v>2016</v>
      </c>
      <c r="AE2844" s="15">
        <f xml:space="preserve"> Cleaned_data[[#This Row],[adr]] * (Cleaned_data[[#This Row],[stays_in_week_nights]] + Cleaned_data[[#This Row],[stays_in_weekend_nights]])</f>
        <v>169</v>
      </c>
      <c r="AF2844" s="1">
        <f t="shared" si="44"/>
        <v>1</v>
      </c>
    </row>
    <row r="2845" spans="1:32" x14ac:dyDescent="0.3">
      <c r="A2845" s="1" t="s">
        <v>99</v>
      </c>
      <c r="B2845">
        <v>1</v>
      </c>
      <c r="C2845">
        <v>213</v>
      </c>
      <c r="D2845">
        <v>40</v>
      </c>
      <c r="E2845">
        <v>1</v>
      </c>
      <c r="F2845">
        <v>2</v>
      </c>
      <c r="G2845">
        <v>1</v>
      </c>
      <c r="H2845">
        <v>0</v>
      </c>
      <c r="I2845">
        <v>0</v>
      </c>
      <c r="J2845" s="1" t="s">
        <v>31</v>
      </c>
      <c r="K2845" s="1" t="s">
        <v>39</v>
      </c>
      <c r="L2845" s="1" t="s">
        <v>33</v>
      </c>
      <c r="M2845" s="1" t="s">
        <v>33</v>
      </c>
      <c r="N2845">
        <v>0</v>
      </c>
      <c r="O2845">
        <v>0</v>
      </c>
      <c r="P2845">
        <v>0</v>
      </c>
      <c r="Q2845" s="1" t="s">
        <v>45</v>
      </c>
      <c r="R2845" s="1" t="s">
        <v>45</v>
      </c>
      <c r="S2845">
        <v>0</v>
      </c>
      <c r="T2845" s="1" t="s">
        <v>71</v>
      </c>
      <c r="U2845">
        <v>0</v>
      </c>
      <c r="V2845">
        <v>51</v>
      </c>
      <c r="W2845">
        <v>0</v>
      </c>
      <c r="X2845" s="1" t="s">
        <v>50</v>
      </c>
      <c r="Y2845">
        <v>106</v>
      </c>
      <c r="Z2845">
        <v>0</v>
      </c>
      <c r="AA2845">
        <v>0</v>
      </c>
      <c r="AB2845" s="1" t="s">
        <v>40</v>
      </c>
      <c r="AC2845" s="2">
        <v>42611</v>
      </c>
      <c r="AD2845" s="1">
        <v>2016</v>
      </c>
      <c r="AE2845" s="15">
        <f xml:space="preserve"> Cleaned_data[[#This Row],[adr]] * (Cleaned_data[[#This Row],[stays_in_week_nights]] + Cleaned_data[[#This Row],[stays_in_weekend_nights]])</f>
        <v>318</v>
      </c>
      <c r="AF2845" s="1">
        <f t="shared" si="44"/>
        <v>3</v>
      </c>
    </row>
    <row r="2846" spans="1:32" x14ac:dyDescent="0.3">
      <c r="A2846" s="1" t="s">
        <v>99</v>
      </c>
      <c r="B2846">
        <v>1</v>
      </c>
      <c r="C2846">
        <v>10</v>
      </c>
      <c r="D2846">
        <v>40</v>
      </c>
      <c r="E2846">
        <v>0</v>
      </c>
      <c r="F2846">
        <v>1</v>
      </c>
      <c r="G2846">
        <v>1</v>
      </c>
      <c r="H2846">
        <v>0</v>
      </c>
      <c r="I2846">
        <v>0</v>
      </c>
      <c r="J2846" s="1" t="s">
        <v>31</v>
      </c>
      <c r="K2846" s="1" t="s">
        <v>39</v>
      </c>
      <c r="L2846" s="1" t="s">
        <v>104</v>
      </c>
      <c r="M2846" s="1" t="s">
        <v>33</v>
      </c>
      <c r="N2846">
        <v>0</v>
      </c>
      <c r="O2846">
        <v>0</v>
      </c>
      <c r="P2846">
        <v>0</v>
      </c>
      <c r="Q2846" s="1" t="s">
        <v>55</v>
      </c>
      <c r="R2846" s="1" t="s">
        <v>55</v>
      </c>
      <c r="S2846">
        <v>0</v>
      </c>
      <c r="T2846" s="1" t="s">
        <v>36</v>
      </c>
      <c r="U2846">
        <v>0</v>
      </c>
      <c r="V2846">
        <v>153</v>
      </c>
      <c r="W2846">
        <v>0</v>
      </c>
      <c r="X2846" s="1" t="s">
        <v>37</v>
      </c>
      <c r="Y2846">
        <v>110</v>
      </c>
      <c r="Z2846">
        <v>0</v>
      </c>
      <c r="AA2846">
        <v>0</v>
      </c>
      <c r="AB2846" s="1" t="s">
        <v>40</v>
      </c>
      <c r="AC2846" s="2">
        <v>42641</v>
      </c>
      <c r="AD2846" s="1">
        <v>2016</v>
      </c>
      <c r="AE2846" s="15">
        <f xml:space="preserve"> Cleaned_data[[#This Row],[adr]] * (Cleaned_data[[#This Row],[stays_in_week_nights]] + Cleaned_data[[#This Row],[stays_in_weekend_nights]])</f>
        <v>110</v>
      </c>
      <c r="AF2846" s="1">
        <f t="shared" si="44"/>
        <v>1</v>
      </c>
    </row>
    <row r="2847" spans="1:32" x14ac:dyDescent="0.3">
      <c r="A2847" s="1" t="s">
        <v>99</v>
      </c>
      <c r="B2847">
        <v>1</v>
      </c>
      <c r="C2847">
        <v>4</v>
      </c>
      <c r="D2847">
        <v>40</v>
      </c>
      <c r="E2847">
        <v>0</v>
      </c>
      <c r="F2847">
        <v>2</v>
      </c>
      <c r="G2847">
        <v>1</v>
      </c>
      <c r="H2847">
        <v>0</v>
      </c>
      <c r="I2847">
        <v>0</v>
      </c>
      <c r="J2847" s="1" t="s">
        <v>31</v>
      </c>
      <c r="K2847" s="1" t="s">
        <v>39</v>
      </c>
      <c r="L2847" s="1" t="s">
        <v>33</v>
      </c>
      <c r="M2847" s="1" t="s">
        <v>33</v>
      </c>
      <c r="N2847">
        <v>0</v>
      </c>
      <c r="O2847">
        <v>0</v>
      </c>
      <c r="P2847">
        <v>0</v>
      </c>
      <c r="Q2847" s="1" t="s">
        <v>34</v>
      </c>
      <c r="R2847" s="1" t="s">
        <v>55</v>
      </c>
      <c r="S2847">
        <v>4</v>
      </c>
      <c r="T2847" s="1" t="s">
        <v>36</v>
      </c>
      <c r="U2847">
        <v>0</v>
      </c>
      <c r="V2847">
        <v>321</v>
      </c>
      <c r="W2847">
        <v>0</v>
      </c>
      <c r="X2847" s="1" t="s">
        <v>50</v>
      </c>
      <c r="Y2847">
        <v>110</v>
      </c>
      <c r="Z2847">
        <v>0</v>
      </c>
      <c r="AA2847">
        <v>0</v>
      </c>
      <c r="AB2847" s="1" t="s">
        <v>40</v>
      </c>
      <c r="AC2847" s="2">
        <v>42641</v>
      </c>
      <c r="AD2847" s="1">
        <v>2016</v>
      </c>
      <c r="AE2847" s="15">
        <f xml:space="preserve"> Cleaned_data[[#This Row],[adr]] * (Cleaned_data[[#This Row],[stays_in_week_nights]] + Cleaned_data[[#This Row],[stays_in_weekend_nights]])</f>
        <v>220</v>
      </c>
      <c r="AF2847" s="1">
        <f t="shared" si="44"/>
        <v>2</v>
      </c>
    </row>
    <row r="2848" spans="1:32" x14ac:dyDescent="0.3">
      <c r="A2848" s="1" t="s">
        <v>99</v>
      </c>
      <c r="B2848">
        <v>1</v>
      </c>
      <c r="C2848">
        <v>5</v>
      </c>
      <c r="D2848">
        <v>40</v>
      </c>
      <c r="E2848">
        <v>0</v>
      </c>
      <c r="F2848">
        <v>1</v>
      </c>
      <c r="G2848">
        <v>1</v>
      </c>
      <c r="H2848">
        <v>0</v>
      </c>
      <c r="I2848">
        <v>0</v>
      </c>
      <c r="J2848" s="1" t="s">
        <v>31</v>
      </c>
      <c r="K2848" s="1" t="s">
        <v>39</v>
      </c>
      <c r="L2848" s="1" t="s">
        <v>33</v>
      </c>
      <c r="M2848" s="1" t="s">
        <v>33</v>
      </c>
      <c r="N2848">
        <v>0</v>
      </c>
      <c r="O2848">
        <v>0</v>
      </c>
      <c r="P2848">
        <v>0</v>
      </c>
      <c r="Q2848" s="1" t="s">
        <v>34</v>
      </c>
      <c r="R2848" s="1" t="s">
        <v>55</v>
      </c>
      <c r="S2848">
        <v>1</v>
      </c>
      <c r="T2848" s="1" t="s">
        <v>36</v>
      </c>
      <c r="U2848">
        <v>0</v>
      </c>
      <c r="V2848">
        <v>321</v>
      </c>
      <c r="W2848">
        <v>0</v>
      </c>
      <c r="X2848" s="1" t="s">
        <v>50</v>
      </c>
      <c r="Y2848">
        <v>110</v>
      </c>
      <c r="Z2848">
        <v>0</v>
      </c>
      <c r="AA2848">
        <v>0</v>
      </c>
      <c r="AB2848" s="1" t="s">
        <v>40</v>
      </c>
      <c r="AC2848" s="2">
        <v>42641</v>
      </c>
      <c r="AD2848" s="1">
        <v>2016</v>
      </c>
      <c r="AE2848" s="15">
        <f xml:space="preserve"> Cleaned_data[[#This Row],[adr]] * (Cleaned_data[[#This Row],[stays_in_week_nights]] + Cleaned_data[[#This Row],[stays_in_weekend_nights]])</f>
        <v>110</v>
      </c>
      <c r="AF2848" s="1">
        <f t="shared" si="44"/>
        <v>1</v>
      </c>
    </row>
    <row r="2849" spans="1:32" x14ac:dyDescent="0.3">
      <c r="A2849" s="1" t="s">
        <v>99</v>
      </c>
      <c r="B2849">
        <v>1</v>
      </c>
      <c r="C2849">
        <v>4</v>
      </c>
      <c r="D2849">
        <v>40</v>
      </c>
      <c r="E2849">
        <v>0</v>
      </c>
      <c r="F2849">
        <v>1</v>
      </c>
      <c r="G2849">
        <v>2</v>
      </c>
      <c r="H2849">
        <v>0</v>
      </c>
      <c r="I2849">
        <v>0</v>
      </c>
      <c r="J2849" s="1" t="s">
        <v>31</v>
      </c>
      <c r="K2849" s="1" t="s">
        <v>39</v>
      </c>
      <c r="L2849" s="1" t="s">
        <v>72</v>
      </c>
      <c r="M2849" s="1" t="s">
        <v>44</v>
      </c>
      <c r="N2849">
        <v>0</v>
      </c>
      <c r="O2849">
        <v>0</v>
      </c>
      <c r="P2849">
        <v>0</v>
      </c>
      <c r="Q2849" s="1" t="s">
        <v>45</v>
      </c>
      <c r="R2849" s="1" t="s">
        <v>45</v>
      </c>
      <c r="S2849">
        <v>0</v>
      </c>
      <c r="T2849" s="1" t="s">
        <v>36</v>
      </c>
      <c r="U2849">
        <v>0</v>
      </c>
      <c r="V2849">
        <v>45</v>
      </c>
      <c r="W2849">
        <v>0</v>
      </c>
      <c r="X2849" s="1" t="s">
        <v>37</v>
      </c>
      <c r="Y2849">
        <v>0</v>
      </c>
      <c r="Z2849">
        <v>0</v>
      </c>
      <c r="AA2849">
        <v>1</v>
      </c>
      <c r="AB2849" s="1" t="s">
        <v>40</v>
      </c>
      <c r="AC2849" s="2">
        <v>42642</v>
      </c>
      <c r="AD2849" s="1">
        <v>2016</v>
      </c>
      <c r="AE2849" s="15">
        <f xml:space="preserve"> Cleaned_data[[#This Row],[adr]] * (Cleaned_data[[#This Row],[stays_in_week_nights]] + Cleaned_data[[#This Row],[stays_in_weekend_nights]])</f>
        <v>0</v>
      </c>
      <c r="AF2849" s="1">
        <f t="shared" si="44"/>
        <v>1</v>
      </c>
    </row>
    <row r="2850" spans="1:32" x14ac:dyDescent="0.3">
      <c r="A2850" s="1" t="s">
        <v>99</v>
      </c>
      <c r="B2850">
        <v>1</v>
      </c>
      <c r="C2850">
        <v>220</v>
      </c>
      <c r="D2850">
        <v>41</v>
      </c>
      <c r="E2850">
        <v>1</v>
      </c>
      <c r="F2850">
        <v>2</v>
      </c>
      <c r="G2850">
        <v>1</v>
      </c>
      <c r="H2850">
        <v>0</v>
      </c>
      <c r="I2850">
        <v>0</v>
      </c>
      <c r="J2850" s="1" t="s">
        <v>31</v>
      </c>
      <c r="K2850" s="1" t="s">
        <v>39</v>
      </c>
      <c r="L2850" s="1" t="s">
        <v>33</v>
      </c>
      <c r="M2850" s="1" t="s">
        <v>33</v>
      </c>
      <c r="N2850">
        <v>0</v>
      </c>
      <c r="O2850">
        <v>0</v>
      </c>
      <c r="P2850">
        <v>0</v>
      </c>
      <c r="Q2850" s="1" t="s">
        <v>45</v>
      </c>
      <c r="R2850" s="1" t="s">
        <v>45</v>
      </c>
      <c r="S2850">
        <v>0</v>
      </c>
      <c r="T2850" s="1" t="s">
        <v>71</v>
      </c>
      <c r="U2850">
        <v>0</v>
      </c>
      <c r="V2850">
        <v>51</v>
      </c>
      <c r="W2850">
        <v>0</v>
      </c>
      <c r="X2850" s="1" t="s">
        <v>50</v>
      </c>
      <c r="Y2850">
        <v>106</v>
      </c>
      <c r="Z2850">
        <v>0</v>
      </c>
      <c r="AA2850">
        <v>0</v>
      </c>
      <c r="AB2850" s="1" t="s">
        <v>40</v>
      </c>
      <c r="AC2850" s="2">
        <v>42611</v>
      </c>
      <c r="AD2850" s="1">
        <v>2016</v>
      </c>
      <c r="AE2850" s="15">
        <f xml:space="preserve"> Cleaned_data[[#This Row],[adr]] * (Cleaned_data[[#This Row],[stays_in_week_nights]] + Cleaned_data[[#This Row],[stays_in_weekend_nights]])</f>
        <v>318</v>
      </c>
      <c r="AF2850" s="1">
        <f t="shared" si="44"/>
        <v>3</v>
      </c>
    </row>
    <row r="2851" spans="1:32" x14ac:dyDescent="0.3">
      <c r="A2851" s="1" t="s">
        <v>99</v>
      </c>
      <c r="B2851">
        <v>1</v>
      </c>
      <c r="C2851">
        <v>5</v>
      </c>
      <c r="D2851">
        <v>41</v>
      </c>
      <c r="E2851">
        <v>0</v>
      </c>
      <c r="F2851">
        <v>5</v>
      </c>
      <c r="G2851">
        <v>1</v>
      </c>
      <c r="H2851">
        <v>0</v>
      </c>
      <c r="I2851">
        <v>0</v>
      </c>
      <c r="J2851" s="1" t="s">
        <v>31</v>
      </c>
      <c r="K2851" s="1" t="s">
        <v>39</v>
      </c>
      <c r="L2851" s="1" t="s">
        <v>33</v>
      </c>
      <c r="M2851" s="1" t="s">
        <v>33</v>
      </c>
      <c r="N2851">
        <v>0</v>
      </c>
      <c r="O2851">
        <v>0</v>
      </c>
      <c r="P2851">
        <v>0</v>
      </c>
      <c r="Q2851" s="1" t="s">
        <v>34</v>
      </c>
      <c r="R2851" s="1" t="s">
        <v>34</v>
      </c>
      <c r="S2851">
        <v>1</v>
      </c>
      <c r="T2851" s="1" t="s">
        <v>36</v>
      </c>
      <c r="U2851">
        <v>0</v>
      </c>
      <c r="V2851">
        <v>331</v>
      </c>
      <c r="W2851">
        <v>0</v>
      </c>
      <c r="X2851" s="1" t="s">
        <v>37</v>
      </c>
      <c r="Y2851">
        <v>131</v>
      </c>
      <c r="Z2851">
        <v>0</v>
      </c>
      <c r="AA2851">
        <v>0</v>
      </c>
      <c r="AB2851" s="1" t="s">
        <v>51</v>
      </c>
      <c r="AC2851" s="2">
        <v>42647</v>
      </c>
      <c r="AD2851" s="1">
        <v>2016</v>
      </c>
      <c r="AE2851" s="15">
        <f xml:space="preserve"> Cleaned_data[[#This Row],[adr]] * (Cleaned_data[[#This Row],[stays_in_week_nights]] + Cleaned_data[[#This Row],[stays_in_weekend_nights]])</f>
        <v>655</v>
      </c>
      <c r="AF2851" s="1">
        <f t="shared" si="44"/>
        <v>5</v>
      </c>
    </row>
    <row r="2852" spans="1:32" x14ac:dyDescent="0.3">
      <c r="A2852" s="1" t="s">
        <v>99</v>
      </c>
      <c r="B2852">
        <v>1</v>
      </c>
      <c r="C2852">
        <v>8</v>
      </c>
      <c r="D2852">
        <v>41</v>
      </c>
      <c r="E2852">
        <v>0</v>
      </c>
      <c r="F2852">
        <v>1</v>
      </c>
      <c r="G2852">
        <v>1</v>
      </c>
      <c r="H2852">
        <v>0</v>
      </c>
      <c r="I2852">
        <v>0</v>
      </c>
      <c r="J2852" s="1" t="s">
        <v>31</v>
      </c>
      <c r="K2852" s="1" t="s">
        <v>39</v>
      </c>
      <c r="L2852" s="1" t="s">
        <v>33</v>
      </c>
      <c r="M2852" s="1" t="s">
        <v>33</v>
      </c>
      <c r="N2852">
        <v>0</v>
      </c>
      <c r="O2852">
        <v>0</v>
      </c>
      <c r="P2852">
        <v>0</v>
      </c>
      <c r="Q2852" s="1" t="s">
        <v>45</v>
      </c>
      <c r="R2852" s="1" t="s">
        <v>45</v>
      </c>
      <c r="S2852">
        <v>0</v>
      </c>
      <c r="T2852" s="1" t="s">
        <v>36</v>
      </c>
      <c r="U2852">
        <v>0</v>
      </c>
      <c r="V2852">
        <v>93</v>
      </c>
      <c r="W2852">
        <v>0</v>
      </c>
      <c r="X2852" s="1" t="s">
        <v>37</v>
      </c>
      <c r="Y2852">
        <v>170.63</v>
      </c>
      <c r="Z2852">
        <v>0</v>
      </c>
      <c r="AA2852">
        <v>0</v>
      </c>
      <c r="AB2852" s="1" t="s">
        <v>40</v>
      </c>
      <c r="AC2852" s="2">
        <v>42646</v>
      </c>
      <c r="AD2852" s="1">
        <v>2016</v>
      </c>
      <c r="AE2852" s="15">
        <f xml:space="preserve"> Cleaned_data[[#This Row],[adr]] * (Cleaned_data[[#This Row],[stays_in_week_nights]] + Cleaned_data[[#This Row],[stays_in_weekend_nights]])</f>
        <v>170.63</v>
      </c>
      <c r="AF2852" s="1">
        <f t="shared" si="44"/>
        <v>1</v>
      </c>
    </row>
    <row r="2853" spans="1:32" x14ac:dyDescent="0.3">
      <c r="A2853" s="1" t="s">
        <v>99</v>
      </c>
      <c r="B2853">
        <v>1</v>
      </c>
      <c r="C2853">
        <v>14</v>
      </c>
      <c r="D2853">
        <v>41</v>
      </c>
      <c r="E2853">
        <v>0</v>
      </c>
      <c r="F2853">
        <v>2</v>
      </c>
      <c r="G2853">
        <v>2</v>
      </c>
      <c r="H2853">
        <v>0</v>
      </c>
      <c r="I2853">
        <v>0</v>
      </c>
      <c r="J2853" s="1" t="s">
        <v>31</v>
      </c>
      <c r="K2853" s="1" t="s">
        <v>39</v>
      </c>
      <c r="L2853" s="1" t="s">
        <v>33</v>
      </c>
      <c r="M2853" s="1" t="s">
        <v>33</v>
      </c>
      <c r="N2853">
        <v>0</v>
      </c>
      <c r="O2853">
        <v>0</v>
      </c>
      <c r="P2853">
        <v>0</v>
      </c>
      <c r="Q2853" s="1" t="s">
        <v>45</v>
      </c>
      <c r="R2853" s="1" t="s">
        <v>45</v>
      </c>
      <c r="S2853">
        <v>0</v>
      </c>
      <c r="T2853" s="1" t="s">
        <v>36</v>
      </c>
      <c r="U2853">
        <v>0</v>
      </c>
      <c r="V2853">
        <v>316</v>
      </c>
      <c r="W2853">
        <v>0</v>
      </c>
      <c r="X2853" s="1" t="s">
        <v>37</v>
      </c>
      <c r="Y2853">
        <v>166.25</v>
      </c>
      <c r="Z2853">
        <v>0</v>
      </c>
      <c r="AA2853">
        <v>0</v>
      </c>
      <c r="AB2853" s="1" t="s">
        <v>40</v>
      </c>
      <c r="AC2853" s="2">
        <v>42639</v>
      </c>
      <c r="AD2853" s="1">
        <v>2016</v>
      </c>
      <c r="AE2853" s="15">
        <f xml:space="preserve"> Cleaned_data[[#This Row],[adr]] * (Cleaned_data[[#This Row],[stays_in_week_nights]] + Cleaned_data[[#This Row],[stays_in_weekend_nights]])</f>
        <v>332.5</v>
      </c>
      <c r="AF2853" s="1">
        <f t="shared" si="44"/>
        <v>2</v>
      </c>
    </row>
    <row r="2854" spans="1:32" x14ac:dyDescent="0.3">
      <c r="A2854" s="1" t="s">
        <v>99</v>
      </c>
      <c r="B2854">
        <v>1</v>
      </c>
      <c r="C2854">
        <v>3</v>
      </c>
      <c r="D2854">
        <v>41</v>
      </c>
      <c r="E2854">
        <v>1</v>
      </c>
      <c r="F2854">
        <v>2</v>
      </c>
      <c r="G2854">
        <v>1</v>
      </c>
      <c r="H2854">
        <v>0</v>
      </c>
      <c r="I2854">
        <v>0</v>
      </c>
      <c r="J2854" s="1" t="s">
        <v>31</v>
      </c>
      <c r="K2854" s="1" t="s">
        <v>39</v>
      </c>
      <c r="L2854" s="1" t="s">
        <v>104</v>
      </c>
      <c r="M2854" s="1" t="s">
        <v>33</v>
      </c>
      <c r="N2854">
        <v>0</v>
      </c>
      <c r="O2854">
        <v>0</v>
      </c>
      <c r="P2854">
        <v>0</v>
      </c>
      <c r="Q2854" s="1" t="s">
        <v>55</v>
      </c>
      <c r="R2854" s="1" t="s">
        <v>55</v>
      </c>
      <c r="S2854">
        <v>0</v>
      </c>
      <c r="T2854" s="1" t="s">
        <v>36</v>
      </c>
      <c r="U2854">
        <v>0</v>
      </c>
      <c r="V2854">
        <v>153</v>
      </c>
      <c r="W2854">
        <v>0</v>
      </c>
      <c r="X2854" s="1" t="s">
        <v>37</v>
      </c>
      <c r="Y2854">
        <v>110</v>
      </c>
      <c r="Z2854">
        <v>0</v>
      </c>
      <c r="AA2854">
        <v>0</v>
      </c>
      <c r="AB2854" s="1" t="s">
        <v>40</v>
      </c>
      <c r="AC2854" s="2">
        <v>42649</v>
      </c>
      <c r="AD2854" s="1">
        <v>2016</v>
      </c>
      <c r="AE2854" s="15">
        <f xml:space="preserve"> Cleaned_data[[#This Row],[adr]] * (Cleaned_data[[#This Row],[stays_in_week_nights]] + Cleaned_data[[#This Row],[stays_in_weekend_nights]])</f>
        <v>330</v>
      </c>
      <c r="AF2854" s="1">
        <f t="shared" si="44"/>
        <v>3</v>
      </c>
    </row>
    <row r="2855" spans="1:32" x14ac:dyDescent="0.3">
      <c r="A2855" s="1" t="s">
        <v>99</v>
      </c>
      <c r="B2855">
        <v>1</v>
      </c>
      <c r="C2855">
        <v>227</v>
      </c>
      <c r="D2855">
        <v>42</v>
      </c>
      <c r="E2855">
        <v>1</v>
      </c>
      <c r="F2855">
        <v>2</v>
      </c>
      <c r="G2855">
        <v>1</v>
      </c>
      <c r="H2855">
        <v>0</v>
      </c>
      <c r="I2855">
        <v>0</v>
      </c>
      <c r="J2855" s="1" t="s">
        <v>31</v>
      </c>
      <c r="K2855" s="1" t="s">
        <v>39</v>
      </c>
      <c r="L2855" s="1" t="s">
        <v>33</v>
      </c>
      <c r="M2855" s="1" t="s">
        <v>33</v>
      </c>
      <c r="N2855">
        <v>0</v>
      </c>
      <c r="O2855">
        <v>0</v>
      </c>
      <c r="P2855">
        <v>0</v>
      </c>
      <c r="Q2855" s="1" t="s">
        <v>45</v>
      </c>
      <c r="R2855" s="1" t="s">
        <v>45</v>
      </c>
      <c r="S2855">
        <v>0</v>
      </c>
      <c r="T2855" s="1" t="s">
        <v>71</v>
      </c>
      <c r="U2855">
        <v>0</v>
      </c>
      <c r="V2855">
        <v>51</v>
      </c>
      <c r="W2855">
        <v>0</v>
      </c>
      <c r="X2855" s="1" t="s">
        <v>50</v>
      </c>
      <c r="Y2855">
        <v>106</v>
      </c>
      <c r="Z2855">
        <v>0</v>
      </c>
      <c r="AA2855">
        <v>0</v>
      </c>
      <c r="AB2855" s="1" t="s">
        <v>40</v>
      </c>
      <c r="AC2855" s="2">
        <v>42611</v>
      </c>
      <c r="AD2855" s="1">
        <v>2016</v>
      </c>
      <c r="AE2855" s="15">
        <f xml:space="preserve"> Cleaned_data[[#This Row],[adr]] * (Cleaned_data[[#This Row],[stays_in_week_nights]] + Cleaned_data[[#This Row],[stays_in_weekend_nights]])</f>
        <v>318</v>
      </c>
      <c r="AF2855" s="1">
        <f t="shared" si="44"/>
        <v>3</v>
      </c>
    </row>
    <row r="2856" spans="1:32" x14ac:dyDescent="0.3">
      <c r="A2856" s="1" t="s">
        <v>99</v>
      </c>
      <c r="B2856">
        <v>1</v>
      </c>
      <c r="C2856">
        <v>64</v>
      </c>
      <c r="D2856">
        <v>42</v>
      </c>
      <c r="E2856">
        <v>0</v>
      </c>
      <c r="F2856">
        <v>1</v>
      </c>
      <c r="G2856">
        <v>2</v>
      </c>
      <c r="H2856">
        <v>0</v>
      </c>
      <c r="I2856">
        <v>0</v>
      </c>
      <c r="J2856" s="1" t="s">
        <v>31</v>
      </c>
      <c r="K2856" s="1" t="s">
        <v>39</v>
      </c>
      <c r="L2856" s="1" t="s">
        <v>72</v>
      </c>
      <c r="M2856" s="1" t="s">
        <v>33</v>
      </c>
      <c r="N2856">
        <v>0</v>
      </c>
      <c r="O2856">
        <v>0</v>
      </c>
      <c r="P2856">
        <v>0</v>
      </c>
      <c r="Q2856" s="1" t="s">
        <v>34</v>
      </c>
      <c r="R2856" s="1" t="s">
        <v>34</v>
      </c>
      <c r="S2856">
        <v>1</v>
      </c>
      <c r="T2856" s="1" t="s">
        <v>36</v>
      </c>
      <c r="U2856">
        <v>0</v>
      </c>
      <c r="V2856">
        <v>45</v>
      </c>
      <c r="W2856">
        <v>0</v>
      </c>
      <c r="X2856" s="1" t="s">
        <v>37</v>
      </c>
      <c r="Y2856">
        <v>0</v>
      </c>
      <c r="Z2856">
        <v>0</v>
      </c>
      <c r="AA2856">
        <v>1</v>
      </c>
      <c r="AB2856" s="1" t="s">
        <v>40</v>
      </c>
      <c r="AC2856" s="2">
        <v>42657</v>
      </c>
      <c r="AD2856" s="1">
        <v>2016</v>
      </c>
      <c r="AE2856" s="15">
        <f xml:space="preserve"> Cleaned_data[[#This Row],[adr]] * (Cleaned_data[[#This Row],[stays_in_week_nights]] + Cleaned_data[[#This Row],[stays_in_weekend_nights]])</f>
        <v>0</v>
      </c>
      <c r="AF2856" s="1">
        <f t="shared" si="44"/>
        <v>1</v>
      </c>
    </row>
    <row r="2857" spans="1:32" x14ac:dyDescent="0.3">
      <c r="A2857" s="1" t="s">
        <v>99</v>
      </c>
      <c r="B2857">
        <v>1</v>
      </c>
      <c r="C2857">
        <v>23</v>
      </c>
      <c r="D2857">
        <v>42</v>
      </c>
      <c r="E2857">
        <v>2</v>
      </c>
      <c r="F2857">
        <v>1</v>
      </c>
      <c r="G2857">
        <v>1</v>
      </c>
      <c r="H2857">
        <v>0</v>
      </c>
      <c r="I2857">
        <v>0</v>
      </c>
      <c r="J2857" s="1" t="s">
        <v>31</v>
      </c>
      <c r="K2857" s="1" t="s">
        <v>39</v>
      </c>
      <c r="L2857" s="1" t="s">
        <v>104</v>
      </c>
      <c r="M2857" s="1" t="s">
        <v>33</v>
      </c>
      <c r="N2857">
        <v>0</v>
      </c>
      <c r="O2857">
        <v>0</v>
      </c>
      <c r="P2857">
        <v>0</v>
      </c>
      <c r="Q2857" s="1" t="s">
        <v>34</v>
      </c>
      <c r="R2857" s="1" t="s">
        <v>34</v>
      </c>
      <c r="S2857">
        <v>0</v>
      </c>
      <c r="T2857" s="1" t="s">
        <v>36</v>
      </c>
      <c r="U2857">
        <v>0</v>
      </c>
      <c r="V2857">
        <v>153</v>
      </c>
      <c r="W2857">
        <v>0</v>
      </c>
      <c r="X2857" s="1" t="s">
        <v>37</v>
      </c>
      <c r="Y2857">
        <v>95</v>
      </c>
      <c r="Z2857">
        <v>0</v>
      </c>
      <c r="AA2857">
        <v>0</v>
      </c>
      <c r="AB2857" s="1" t="s">
        <v>51</v>
      </c>
      <c r="AC2857" s="2">
        <v>42658</v>
      </c>
      <c r="AD2857" s="1">
        <v>2016</v>
      </c>
      <c r="AE2857" s="15">
        <f xml:space="preserve"> Cleaned_data[[#This Row],[adr]] * (Cleaned_data[[#This Row],[stays_in_week_nights]] + Cleaned_data[[#This Row],[stays_in_weekend_nights]])</f>
        <v>285</v>
      </c>
      <c r="AF2857" s="1">
        <f t="shared" si="44"/>
        <v>3</v>
      </c>
    </row>
    <row r="2858" spans="1:32" x14ac:dyDescent="0.3">
      <c r="A2858" s="1" t="s">
        <v>99</v>
      </c>
      <c r="B2858">
        <v>1</v>
      </c>
      <c r="C2858">
        <v>234</v>
      </c>
      <c r="D2858">
        <v>43</v>
      </c>
      <c r="E2858">
        <v>1</v>
      </c>
      <c r="F2858">
        <v>2</v>
      </c>
      <c r="G2858">
        <v>1</v>
      </c>
      <c r="H2858">
        <v>0</v>
      </c>
      <c r="I2858">
        <v>0</v>
      </c>
      <c r="J2858" s="1" t="s">
        <v>31</v>
      </c>
      <c r="K2858" s="1" t="s">
        <v>39</v>
      </c>
      <c r="L2858" s="1" t="s">
        <v>33</v>
      </c>
      <c r="M2858" s="1" t="s">
        <v>33</v>
      </c>
      <c r="N2858">
        <v>0</v>
      </c>
      <c r="O2858">
        <v>0</v>
      </c>
      <c r="P2858">
        <v>0</v>
      </c>
      <c r="Q2858" s="1" t="s">
        <v>45</v>
      </c>
      <c r="R2858" s="1" t="s">
        <v>45</v>
      </c>
      <c r="S2858">
        <v>0</v>
      </c>
      <c r="T2858" s="1" t="s">
        <v>71</v>
      </c>
      <c r="U2858">
        <v>0</v>
      </c>
      <c r="V2858">
        <v>51</v>
      </c>
      <c r="W2858">
        <v>0</v>
      </c>
      <c r="X2858" s="1" t="s">
        <v>50</v>
      </c>
      <c r="Y2858">
        <v>106</v>
      </c>
      <c r="Z2858">
        <v>0</v>
      </c>
      <c r="AA2858">
        <v>0</v>
      </c>
      <c r="AB2858" s="1" t="s">
        <v>40</v>
      </c>
      <c r="AC2858" s="2">
        <v>42611</v>
      </c>
      <c r="AD2858" s="1">
        <v>2016</v>
      </c>
      <c r="AE2858" s="15">
        <f xml:space="preserve"> Cleaned_data[[#This Row],[adr]] * (Cleaned_data[[#This Row],[stays_in_week_nights]] + Cleaned_data[[#This Row],[stays_in_weekend_nights]])</f>
        <v>318</v>
      </c>
      <c r="AF2858" s="1">
        <f t="shared" si="44"/>
        <v>3</v>
      </c>
    </row>
    <row r="2859" spans="1:32" x14ac:dyDescent="0.3">
      <c r="A2859" s="1" t="s">
        <v>99</v>
      </c>
      <c r="B2859">
        <v>1</v>
      </c>
      <c r="C2859">
        <v>241</v>
      </c>
      <c r="D2859">
        <v>44</v>
      </c>
      <c r="E2859">
        <v>1</v>
      </c>
      <c r="F2859">
        <v>2</v>
      </c>
      <c r="G2859">
        <v>1</v>
      </c>
      <c r="H2859">
        <v>0</v>
      </c>
      <c r="I2859">
        <v>0</v>
      </c>
      <c r="J2859" s="1" t="s">
        <v>31</v>
      </c>
      <c r="K2859" s="1" t="s">
        <v>39</v>
      </c>
      <c r="L2859" s="1" t="s">
        <v>33</v>
      </c>
      <c r="M2859" s="1" t="s">
        <v>33</v>
      </c>
      <c r="N2859">
        <v>0</v>
      </c>
      <c r="O2859">
        <v>0</v>
      </c>
      <c r="P2859">
        <v>0</v>
      </c>
      <c r="Q2859" s="1" t="s">
        <v>45</v>
      </c>
      <c r="R2859" s="1" t="s">
        <v>45</v>
      </c>
      <c r="S2859">
        <v>0</v>
      </c>
      <c r="T2859" s="1" t="s">
        <v>71</v>
      </c>
      <c r="U2859">
        <v>0</v>
      </c>
      <c r="V2859">
        <v>51</v>
      </c>
      <c r="W2859">
        <v>0</v>
      </c>
      <c r="X2859" s="1" t="s">
        <v>50</v>
      </c>
      <c r="Y2859">
        <v>106</v>
      </c>
      <c r="Z2859">
        <v>0</v>
      </c>
      <c r="AA2859">
        <v>0</v>
      </c>
      <c r="AB2859" s="1" t="s">
        <v>40</v>
      </c>
      <c r="AC2859" s="2">
        <v>42611</v>
      </c>
      <c r="AD2859" s="1">
        <v>2016</v>
      </c>
      <c r="AE2859" s="15">
        <f xml:space="preserve"> Cleaned_data[[#This Row],[adr]] * (Cleaned_data[[#This Row],[stays_in_week_nights]] + Cleaned_data[[#This Row],[stays_in_weekend_nights]])</f>
        <v>318</v>
      </c>
      <c r="AF2859" s="1">
        <f t="shared" si="44"/>
        <v>3</v>
      </c>
    </row>
    <row r="2860" spans="1:32" x14ac:dyDescent="0.3">
      <c r="A2860" s="1" t="s">
        <v>99</v>
      </c>
      <c r="B2860">
        <v>1</v>
      </c>
      <c r="C2860">
        <v>4</v>
      </c>
      <c r="D2860">
        <v>44</v>
      </c>
      <c r="E2860">
        <v>0</v>
      </c>
      <c r="F2860">
        <v>1</v>
      </c>
      <c r="G2860">
        <v>1</v>
      </c>
      <c r="H2860">
        <v>0</v>
      </c>
      <c r="I2860">
        <v>0</v>
      </c>
      <c r="J2860" s="1" t="s">
        <v>31</v>
      </c>
      <c r="K2860" s="1" t="s">
        <v>39</v>
      </c>
      <c r="L2860" s="1" t="s">
        <v>104</v>
      </c>
      <c r="M2860" s="1" t="s">
        <v>33</v>
      </c>
      <c r="N2860">
        <v>0</v>
      </c>
      <c r="O2860">
        <v>0</v>
      </c>
      <c r="P2860">
        <v>0</v>
      </c>
      <c r="Q2860" s="1" t="s">
        <v>55</v>
      </c>
      <c r="R2860" s="1" t="s">
        <v>55</v>
      </c>
      <c r="S2860">
        <v>0</v>
      </c>
      <c r="T2860" s="1" t="s">
        <v>36</v>
      </c>
      <c r="U2860">
        <v>0</v>
      </c>
      <c r="V2860">
        <v>153</v>
      </c>
      <c r="W2860">
        <v>0</v>
      </c>
      <c r="X2860" s="1" t="s">
        <v>37</v>
      </c>
      <c r="Y2860">
        <v>110</v>
      </c>
      <c r="Z2860">
        <v>0</v>
      </c>
      <c r="AA2860">
        <v>0</v>
      </c>
      <c r="AB2860" s="1" t="s">
        <v>40</v>
      </c>
      <c r="AC2860" s="2">
        <v>42670</v>
      </c>
      <c r="AD2860" s="1">
        <v>2016</v>
      </c>
      <c r="AE2860" s="15">
        <f xml:space="preserve"> Cleaned_data[[#This Row],[adr]] * (Cleaned_data[[#This Row],[stays_in_week_nights]] + Cleaned_data[[#This Row],[stays_in_weekend_nights]])</f>
        <v>110</v>
      </c>
      <c r="AF2860" s="1">
        <f t="shared" si="44"/>
        <v>1</v>
      </c>
    </row>
    <row r="2861" spans="1:32" x14ac:dyDescent="0.3">
      <c r="A2861" s="1" t="s">
        <v>99</v>
      </c>
      <c r="B2861">
        <v>1</v>
      </c>
      <c r="C2861">
        <v>248</v>
      </c>
      <c r="D2861">
        <v>45</v>
      </c>
      <c r="E2861">
        <v>1</v>
      </c>
      <c r="F2861">
        <v>2</v>
      </c>
      <c r="G2861">
        <v>1</v>
      </c>
      <c r="H2861">
        <v>0</v>
      </c>
      <c r="I2861">
        <v>0</v>
      </c>
      <c r="J2861" s="1" t="s">
        <v>31</v>
      </c>
      <c r="K2861" s="1" t="s">
        <v>39</v>
      </c>
      <c r="L2861" s="1" t="s">
        <v>33</v>
      </c>
      <c r="M2861" s="1" t="s">
        <v>33</v>
      </c>
      <c r="N2861">
        <v>0</v>
      </c>
      <c r="O2861">
        <v>0</v>
      </c>
      <c r="P2861">
        <v>0</v>
      </c>
      <c r="Q2861" s="1" t="s">
        <v>45</v>
      </c>
      <c r="R2861" s="1" t="s">
        <v>45</v>
      </c>
      <c r="S2861">
        <v>0</v>
      </c>
      <c r="T2861" s="1" t="s">
        <v>71</v>
      </c>
      <c r="U2861">
        <v>0</v>
      </c>
      <c r="V2861">
        <v>51</v>
      </c>
      <c r="W2861">
        <v>0</v>
      </c>
      <c r="X2861" s="1" t="s">
        <v>50</v>
      </c>
      <c r="Y2861">
        <v>106</v>
      </c>
      <c r="Z2861">
        <v>0</v>
      </c>
      <c r="AA2861">
        <v>0</v>
      </c>
      <c r="AB2861" s="1" t="s">
        <v>40</v>
      </c>
      <c r="AC2861" s="2">
        <v>42611</v>
      </c>
      <c r="AD2861" s="1">
        <v>2016</v>
      </c>
      <c r="AE2861" s="15">
        <f xml:space="preserve"> Cleaned_data[[#This Row],[adr]] * (Cleaned_data[[#This Row],[stays_in_week_nights]] + Cleaned_data[[#This Row],[stays_in_weekend_nights]])</f>
        <v>318</v>
      </c>
      <c r="AF2861" s="1">
        <f t="shared" si="44"/>
        <v>3</v>
      </c>
    </row>
    <row r="2862" spans="1:32" x14ac:dyDescent="0.3">
      <c r="A2862" s="1" t="s">
        <v>99</v>
      </c>
      <c r="B2862">
        <v>1</v>
      </c>
      <c r="C2862">
        <v>2</v>
      </c>
      <c r="D2862">
        <v>45</v>
      </c>
      <c r="E2862">
        <v>0</v>
      </c>
      <c r="F2862">
        <v>2</v>
      </c>
      <c r="G2862">
        <v>1</v>
      </c>
      <c r="H2862">
        <v>0</v>
      </c>
      <c r="I2862">
        <v>0</v>
      </c>
      <c r="J2862" s="1" t="s">
        <v>31</v>
      </c>
      <c r="K2862" s="1" t="s">
        <v>39</v>
      </c>
      <c r="L2862" s="1" t="s">
        <v>104</v>
      </c>
      <c r="M2862" s="1" t="s">
        <v>33</v>
      </c>
      <c r="N2862">
        <v>0</v>
      </c>
      <c r="O2862">
        <v>0</v>
      </c>
      <c r="P2862">
        <v>0</v>
      </c>
      <c r="Q2862" s="1" t="s">
        <v>55</v>
      </c>
      <c r="R2862" s="1" t="s">
        <v>55</v>
      </c>
      <c r="S2862">
        <v>0</v>
      </c>
      <c r="T2862" s="1" t="s">
        <v>36</v>
      </c>
      <c r="U2862">
        <v>0</v>
      </c>
      <c r="V2862">
        <v>153</v>
      </c>
      <c r="W2862">
        <v>0</v>
      </c>
      <c r="X2862" s="1" t="s">
        <v>37</v>
      </c>
      <c r="Y2862">
        <v>94</v>
      </c>
      <c r="Z2862">
        <v>0</v>
      </c>
      <c r="AA2862">
        <v>0</v>
      </c>
      <c r="AB2862" s="1" t="s">
        <v>40</v>
      </c>
      <c r="AC2862" s="2">
        <v>42676</v>
      </c>
      <c r="AD2862" s="1">
        <v>2016</v>
      </c>
      <c r="AE2862" s="15">
        <f xml:space="preserve"> Cleaned_data[[#This Row],[adr]] * (Cleaned_data[[#This Row],[stays_in_week_nights]] + Cleaned_data[[#This Row],[stays_in_weekend_nights]])</f>
        <v>188</v>
      </c>
      <c r="AF2862" s="1">
        <f t="shared" si="44"/>
        <v>2</v>
      </c>
    </row>
    <row r="2863" spans="1:32" x14ac:dyDescent="0.3">
      <c r="A2863" s="1" t="s">
        <v>99</v>
      </c>
      <c r="B2863">
        <v>1</v>
      </c>
      <c r="C2863">
        <v>5</v>
      </c>
      <c r="D2863">
        <v>46</v>
      </c>
      <c r="E2863">
        <v>1</v>
      </c>
      <c r="F2863">
        <v>2</v>
      </c>
      <c r="G2863">
        <v>1</v>
      </c>
      <c r="H2863">
        <v>0</v>
      </c>
      <c r="I2863">
        <v>0</v>
      </c>
      <c r="J2863" s="1" t="s">
        <v>31</v>
      </c>
      <c r="K2863" s="1" t="s">
        <v>39</v>
      </c>
      <c r="L2863" s="1" t="s">
        <v>104</v>
      </c>
      <c r="M2863" s="1" t="s">
        <v>33</v>
      </c>
      <c r="N2863">
        <v>0</v>
      </c>
      <c r="O2863">
        <v>0</v>
      </c>
      <c r="P2863">
        <v>0</v>
      </c>
      <c r="Q2863" s="1" t="s">
        <v>55</v>
      </c>
      <c r="R2863" s="1" t="s">
        <v>55</v>
      </c>
      <c r="S2863">
        <v>0</v>
      </c>
      <c r="T2863" s="1" t="s">
        <v>36</v>
      </c>
      <c r="U2863">
        <v>0</v>
      </c>
      <c r="V2863">
        <v>153</v>
      </c>
      <c r="W2863">
        <v>0</v>
      </c>
      <c r="X2863" s="1" t="s">
        <v>37</v>
      </c>
      <c r="Y2863">
        <v>95</v>
      </c>
      <c r="Z2863">
        <v>0</v>
      </c>
      <c r="AA2863">
        <v>0</v>
      </c>
      <c r="AB2863" s="1" t="s">
        <v>40</v>
      </c>
      <c r="AC2863" s="2">
        <v>42676</v>
      </c>
      <c r="AD2863" s="1">
        <v>2016</v>
      </c>
      <c r="AE2863" s="15">
        <f xml:space="preserve"> Cleaned_data[[#This Row],[adr]] * (Cleaned_data[[#This Row],[stays_in_week_nights]] + Cleaned_data[[#This Row],[stays_in_weekend_nights]])</f>
        <v>285</v>
      </c>
      <c r="AF2863" s="1">
        <f t="shared" si="44"/>
        <v>3</v>
      </c>
    </row>
    <row r="2864" spans="1:32" x14ac:dyDescent="0.3">
      <c r="A2864" s="1" t="s">
        <v>99</v>
      </c>
      <c r="B2864">
        <v>1</v>
      </c>
      <c r="C2864">
        <v>255</v>
      </c>
      <c r="D2864">
        <v>46</v>
      </c>
      <c r="E2864">
        <v>1</v>
      </c>
      <c r="F2864">
        <v>2</v>
      </c>
      <c r="G2864">
        <v>1</v>
      </c>
      <c r="H2864">
        <v>0</v>
      </c>
      <c r="I2864">
        <v>0</v>
      </c>
      <c r="J2864" s="1" t="s">
        <v>31</v>
      </c>
      <c r="K2864" s="1" t="s">
        <v>39</v>
      </c>
      <c r="L2864" s="1" t="s">
        <v>33</v>
      </c>
      <c r="M2864" s="1" t="s">
        <v>33</v>
      </c>
      <c r="N2864">
        <v>0</v>
      </c>
      <c r="O2864">
        <v>0</v>
      </c>
      <c r="P2864">
        <v>0</v>
      </c>
      <c r="Q2864" s="1" t="s">
        <v>45</v>
      </c>
      <c r="R2864" s="1" t="s">
        <v>45</v>
      </c>
      <c r="S2864">
        <v>0</v>
      </c>
      <c r="T2864" s="1" t="s">
        <v>71</v>
      </c>
      <c r="U2864">
        <v>0</v>
      </c>
      <c r="V2864">
        <v>51</v>
      </c>
      <c r="W2864">
        <v>0</v>
      </c>
      <c r="X2864" s="1" t="s">
        <v>50</v>
      </c>
      <c r="Y2864">
        <v>106</v>
      </c>
      <c r="Z2864">
        <v>0</v>
      </c>
      <c r="AA2864">
        <v>0</v>
      </c>
      <c r="AB2864" s="1" t="s">
        <v>40</v>
      </c>
      <c r="AC2864" s="2">
        <v>42611</v>
      </c>
      <c r="AD2864" s="1">
        <v>2016</v>
      </c>
      <c r="AE2864" s="15">
        <f xml:space="preserve"> Cleaned_data[[#This Row],[adr]] * (Cleaned_data[[#This Row],[stays_in_week_nights]] + Cleaned_data[[#This Row],[stays_in_weekend_nights]])</f>
        <v>318</v>
      </c>
      <c r="AF2864" s="1">
        <f t="shared" si="44"/>
        <v>3</v>
      </c>
    </row>
    <row r="2865" spans="1:32" x14ac:dyDescent="0.3">
      <c r="A2865" s="1" t="s">
        <v>99</v>
      </c>
      <c r="B2865">
        <v>1</v>
      </c>
      <c r="C2865">
        <v>10</v>
      </c>
      <c r="D2865">
        <v>46</v>
      </c>
      <c r="E2865">
        <v>1</v>
      </c>
      <c r="F2865">
        <v>3</v>
      </c>
      <c r="G2865">
        <v>1</v>
      </c>
      <c r="H2865">
        <v>0</v>
      </c>
      <c r="I2865">
        <v>0</v>
      </c>
      <c r="J2865" s="1" t="s">
        <v>31</v>
      </c>
      <c r="K2865" s="1" t="s">
        <v>39</v>
      </c>
      <c r="L2865" s="1" t="s">
        <v>104</v>
      </c>
      <c r="M2865" s="1" t="s">
        <v>33</v>
      </c>
      <c r="N2865">
        <v>0</v>
      </c>
      <c r="O2865">
        <v>0</v>
      </c>
      <c r="P2865">
        <v>0</v>
      </c>
      <c r="Q2865" s="1" t="s">
        <v>34</v>
      </c>
      <c r="R2865" s="1" t="s">
        <v>55</v>
      </c>
      <c r="S2865">
        <v>1</v>
      </c>
      <c r="T2865" s="1" t="s">
        <v>36</v>
      </c>
      <c r="U2865">
        <v>0</v>
      </c>
      <c r="V2865">
        <v>153</v>
      </c>
      <c r="W2865">
        <v>0</v>
      </c>
      <c r="X2865" s="1" t="s">
        <v>37</v>
      </c>
      <c r="Y2865">
        <v>79</v>
      </c>
      <c r="Z2865">
        <v>0</v>
      </c>
      <c r="AA2865">
        <v>0</v>
      </c>
      <c r="AB2865" s="1" t="s">
        <v>51</v>
      </c>
      <c r="AC2865" s="2">
        <v>42681</v>
      </c>
      <c r="AD2865" s="1">
        <v>2016</v>
      </c>
      <c r="AE2865" s="15">
        <f xml:space="preserve"> Cleaned_data[[#This Row],[adr]] * (Cleaned_data[[#This Row],[stays_in_week_nights]] + Cleaned_data[[#This Row],[stays_in_weekend_nights]])</f>
        <v>316</v>
      </c>
      <c r="AF2865" s="1">
        <f t="shared" si="44"/>
        <v>4</v>
      </c>
    </row>
    <row r="2866" spans="1:32" x14ac:dyDescent="0.3">
      <c r="A2866" s="1" t="s">
        <v>99</v>
      </c>
      <c r="B2866">
        <v>1</v>
      </c>
      <c r="C2866">
        <v>16</v>
      </c>
      <c r="D2866">
        <v>46</v>
      </c>
      <c r="E2866">
        <v>0</v>
      </c>
      <c r="F2866">
        <v>1</v>
      </c>
      <c r="G2866">
        <v>2</v>
      </c>
      <c r="H2866">
        <v>0</v>
      </c>
      <c r="I2866">
        <v>0</v>
      </c>
      <c r="J2866" s="1" t="s">
        <v>31</v>
      </c>
      <c r="K2866" s="1" t="s">
        <v>39</v>
      </c>
      <c r="L2866" s="1" t="s">
        <v>67</v>
      </c>
      <c r="M2866" s="1" t="s">
        <v>47</v>
      </c>
      <c r="N2866">
        <v>0</v>
      </c>
      <c r="O2866">
        <v>0</v>
      </c>
      <c r="P2866">
        <v>0</v>
      </c>
      <c r="Q2866" s="1" t="s">
        <v>34</v>
      </c>
      <c r="R2866" s="1" t="s">
        <v>34</v>
      </c>
      <c r="S2866">
        <v>0</v>
      </c>
      <c r="T2866" s="1" t="s">
        <v>36</v>
      </c>
      <c r="U2866">
        <v>0</v>
      </c>
      <c r="V2866">
        <v>85</v>
      </c>
      <c r="W2866">
        <v>0</v>
      </c>
      <c r="X2866" s="1" t="s">
        <v>37</v>
      </c>
      <c r="Y2866">
        <v>170</v>
      </c>
      <c r="Z2866">
        <v>0</v>
      </c>
      <c r="AA2866">
        <v>0</v>
      </c>
      <c r="AB2866" s="1" t="s">
        <v>40</v>
      </c>
      <c r="AC2866" s="2">
        <v>42669</v>
      </c>
      <c r="AD2866" s="1">
        <v>2016</v>
      </c>
      <c r="AE2866" s="15">
        <f xml:space="preserve"> Cleaned_data[[#This Row],[adr]] * (Cleaned_data[[#This Row],[stays_in_week_nights]] + Cleaned_data[[#This Row],[stays_in_weekend_nights]])</f>
        <v>170</v>
      </c>
      <c r="AF2866" s="1">
        <f t="shared" si="44"/>
        <v>1</v>
      </c>
    </row>
    <row r="2867" spans="1:32" x14ac:dyDescent="0.3">
      <c r="A2867" s="1" t="s">
        <v>99</v>
      </c>
      <c r="B2867">
        <v>1</v>
      </c>
      <c r="C2867">
        <v>2</v>
      </c>
      <c r="D2867">
        <v>46</v>
      </c>
      <c r="E2867">
        <v>0</v>
      </c>
      <c r="F2867">
        <v>1</v>
      </c>
      <c r="G2867">
        <v>1</v>
      </c>
      <c r="H2867">
        <v>0</v>
      </c>
      <c r="I2867">
        <v>0</v>
      </c>
      <c r="J2867" s="1" t="s">
        <v>31</v>
      </c>
      <c r="K2867" s="1" t="s">
        <v>39</v>
      </c>
      <c r="L2867" s="1" t="s">
        <v>33</v>
      </c>
      <c r="M2867" s="1" t="s">
        <v>33</v>
      </c>
      <c r="N2867">
        <v>0</v>
      </c>
      <c r="O2867">
        <v>0</v>
      </c>
      <c r="P2867">
        <v>0</v>
      </c>
      <c r="Q2867" s="1" t="s">
        <v>55</v>
      </c>
      <c r="R2867" s="1" t="s">
        <v>34</v>
      </c>
      <c r="S2867">
        <v>0</v>
      </c>
      <c r="T2867" s="1" t="s">
        <v>36</v>
      </c>
      <c r="U2867">
        <v>0</v>
      </c>
      <c r="V2867">
        <v>107</v>
      </c>
      <c r="W2867">
        <v>0</v>
      </c>
      <c r="X2867" s="1" t="s">
        <v>50</v>
      </c>
      <c r="Y2867">
        <v>103</v>
      </c>
      <c r="Z2867">
        <v>0</v>
      </c>
      <c r="AA2867">
        <v>0</v>
      </c>
      <c r="AB2867" s="1" t="s">
        <v>40</v>
      </c>
      <c r="AC2867" s="2">
        <v>42681</v>
      </c>
      <c r="AD2867" s="1">
        <v>2016</v>
      </c>
      <c r="AE2867" s="15">
        <f xml:space="preserve"> Cleaned_data[[#This Row],[adr]] * (Cleaned_data[[#This Row],[stays_in_week_nights]] + Cleaned_data[[#This Row],[stays_in_weekend_nights]])</f>
        <v>103</v>
      </c>
      <c r="AF2867" s="1">
        <f t="shared" si="44"/>
        <v>1</v>
      </c>
    </row>
    <row r="2868" spans="1:32" x14ac:dyDescent="0.3">
      <c r="A2868" s="1" t="s">
        <v>99</v>
      </c>
      <c r="B2868">
        <v>1</v>
      </c>
      <c r="C2868">
        <v>3</v>
      </c>
      <c r="D2868">
        <v>46</v>
      </c>
      <c r="E2868">
        <v>0</v>
      </c>
      <c r="F2868">
        <v>1</v>
      </c>
      <c r="G2868">
        <v>1</v>
      </c>
      <c r="H2868">
        <v>0</v>
      </c>
      <c r="I2868">
        <v>0</v>
      </c>
      <c r="J2868" s="1" t="s">
        <v>31</v>
      </c>
      <c r="K2868" s="1" t="s">
        <v>39</v>
      </c>
      <c r="L2868" s="1" t="s">
        <v>104</v>
      </c>
      <c r="M2868" s="1" t="s">
        <v>33</v>
      </c>
      <c r="N2868">
        <v>0</v>
      </c>
      <c r="O2868">
        <v>0</v>
      </c>
      <c r="P2868">
        <v>0</v>
      </c>
      <c r="Q2868" s="1" t="s">
        <v>55</v>
      </c>
      <c r="R2868" s="1" t="s">
        <v>55</v>
      </c>
      <c r="S2868">
        <v>0</v>
      </c>
      <c r="T2868" s="1" t="s">
        <v>36</v>
      </c>
      <c r="U2868">
        <v>0</v>
      </c>
      <c r="V2868">
        <v>153</v>
      </c>
      <c r="W2868">
        <v>0</v>
      </c>
      <c r="X2868" s="1" t="s">
        <v>50</v>
      </c>
      <c r="Y2868">
        <v>95</v>
      </c>
      <c r="Z2868">
        <v>0</v>
      </c>
      <c r="AA2868">
        <v>0</v>
      </c>
      <c r="AB2868" s="1" t="s">
        <v>40</v>
      </c>
      <c r="AC2868" s="2">
        <v>42683</v>
      </c>
      <c r="AD2868" s="1">
        <v>2016</v>
      </c>
      <c r="AE2868" s="15">
        <f xml:space="preserve"> Cleaned_data[[#This Row],[adr]] * (Cleaned_data[[#This Row],[stays_in_week_nights]] + Cleaned_data[[#This Row],[stays_in_weekend_nights]])</f>
        <v>95</v>
      </c>
      <c r="AF2868" s="1">
        <f t="shared" si="44"/>
        <v>1</v>
      </c>
    </row>
    <row r="2869" spans="1:32" x14ac:dyDescent="0.3">
      <c r="A2869" s="1" t="s">
        <v>99</v>
      </c>
      <c r="B2869">
        <v>1</v>
      </c>
      <c r="C2869">
        <v>262</v>
      </c>
      <c r="D2869">
        <v>47</v>
      </c>
      <c r="E2869">
        <v>1</v>
      </c>
      <c r="F2869">
        <v>2</v>
      </c>
      <c r="G2869">
        <v>1</v>
      </c>
      <c r="H2869">
        <v>0</v>
      </c>
      <c r="I2869">
        <v>0</v>
      </c>
      <c r="J2869" s="1" t="s">
        <v>31</v>
      </c>
      <c r="K2869" s="1" t="s">
        <v>39</v>
      </c>
      <c r="L2869" s="1" t="s">
        <v>33</v>
      </c>
      <c r="M2869" s="1" t="s">
        <v>33</v>
      </c>
      <c r="N2869">
        <v>0</v>
      </c>
      <c r="O2869">
        <v>0</v>
      </c>
      <c r="P2869">
        <v>0</v>
      </c>
      <c r="Q2869" s="1" t="s">
        <v>45</v>
      </c>
      <c r="R2869" s="1" t="s">
        <v>45</v>
      </c>
      <c r="S2869">
        <v>0</v>
      </c>
      <c r="T2869" s="1" t="s">
        <v>71</v>
      </c>
      <c r="U2869">
        <v>0</v>
      </c>
      <c r="V2869">
        <v>51</v>
      </c>
      <c r="W2869">
        <v>0</v>
      </c>
      <c r="X2869" s="1" t="s">
        <v>50</v>
      </c>
      <c r="Y2869">
        <v>106</v>
      </c>
      <c r="Z2869">
        <v>0</v>
      </c>
      <c r="AA2869">
        <v>0</v>
      </c>
      <c r="AB2869" s="1" t="s">
        <v>40</v>
      </c>
      <c r="AC2869" s="2">
        <v>42611</v>
      </c>
      <c r="AD2869" s="1">
        <v>2016</v>
      </c>
      <c r="AE2869" s="15">
        <f xml:space="preserve"> Cleaned_data[[#This Row],[adr]] * (Cleaned_data[[#This Row],[stays_in_week_nights]] + Cleaned_data[[#This Row],[stays_in_weekend_nights]])</f>
        <v>318</v>
      </c>
      <c r="AF2869" s="1">
        <f t="shared" si="44"/>
        <v>3</v>
      </c>
    </row>
    <row r="2870" spans="1:32" x14ac:dyDescent="0.3">
      <c r="A2870" s="1" t="s">
        <v>99</v>
      </c>
      <c r="B2870">
        <v>1</v>
      </c>
      <c r="C2870">
        <v>26</v>
      </c>
      <c r="D2870">
        <v>47</v>
      </c>
      <c r="E2870">
        <v>0</v>
      </c>
      <c r="F2870">
        <v>3</v>
      </c>
      <c r="G2870">
        <v>1</v>
      </c>
      <c r="H2870">
        <v>0</v>
      </c>
      <c r="I2870">
        <v>0</v>
      </c>
      <c r="J2870" s="1" t="s">
        <v>31</v>
      </c>
      <c r="K2870" s="1" t="s">
        <v>39</v>
      </c>
      <c r="L2870" s="1" t="s">
        <v>33</v>
      </c>
      <c r="M2870" s="1" t="s">
        <v>33</v>
      </c>
      <c r="N2870">
        <v>0</v>
      </c>
      <c r="O2870">
        <v>0</v>
      </c>
      <c r="P2870">
        <v>0</v>
      </c>
      <c r="Q2870" s="1" t="s">
        <v>34</v>
      </c>
      <c r="R2870" s="1" t="s">
        <v>34</v>
      </c>
      <c r="S2870">
        <v>1</v>
      </c>
      <c r="T2870" s="1" t="s">
        <v>36</v>
      </c>
      <c r="U2870">
        <v>0</v>
      </c>
      <c r="V2870">
        <v>350</v>
      </c>
      <c r="W2870">
        <v>0</v>
      </c>
      <c r="X2870" s="1" t="s">
        <v>50</v>
      </c>
      <c r="Y2870">
        <v>77</v>
      </c>
      <c r="Z2870">
        <v>0</v>
      </c>
      <c r="AA2870">
        <v>0</v>
      </c>
      <c r="AB2870" s="1" t="s">
        <v>40</v>
      </c>
      <c r="AC2870" s="2">
        <v>42667</v>
      </c>
      <c r="AD2870" s="1">
        <v>2016</v>
      </c>
      <c r="AE2870" s="15">
        <f xml:space="preserve"> Cleaned_data[[#This Row],[adr]] * (Cleaned_data[[#This Row],[stays_in_week_nights]] + Cleaned_data[[#This Row],[stays_in_weekend_nights]])</f>
        <v>231</v>
      </c>
      <c r="AF2870" s="1">
        <f t="shared" si="44"/>
        <v>3</v>
      </c>
    </row>
    <row r="2871" spans="1:32" x14ac:dyDescent="0.3">
      <c r="A2871" s="1" t="s">
        <v>99</v>
      </c>
      <c r="B2871">
        <v>1</v>
      </c>
      <c r="C2871">
        <v>26</v>
      </c>
      <c r="D2871">
        <v>47</v>
      </c>
      <c r="E2871">
        <v>0</v>
      </c>
      <c r="F2871">
        <v>3</v>
      </c>
      <c r="G2871">
        <v>1</v>
      </c>
      <c r="H2871">
        <v>0</v>
      </c>
      <c r="I2871">
        <v>0</v>
      </c>
      <c r="J2871" s="1" t="s">
        <v>31</v>
      </c>
      <c r="K2871" s="1" t="s">
        <v>39</v>
      </c>
      <c r="L2871" s="1" t="s">
        <v>33</v>
      </c>
      <c r="M2871" s="1" t="s">
        <v>33</v>
      </c>
      <c r="N2871">
        <v>0</v>
      </c>
      <c r="O2871">
        <v>0</v>
      </c>
      <c r="P2871">
        <v>0</v>
      </c>
      <c r="Q2871" s="1" t="s">
        <v>34</v>
      </c>
      <c r="R2871" s="1" t="s">
        <v>34</v>
      </c>
      <c r="S2871">
        <v>0</v>
      </c>
      <c r="T2871" s="1" t="s">
        <v>36</v>
      </c>
      <c r="U2871">
        <v>0</v>
      </c>
      <c r="V2871">
        <v>350</v>
      </c>
      <c r="W2871">
        <v>0</v>
      </c>
      <c r="X2871" s="1" t="s">
        <v>50</v>
      </c>
      <c r="Y2871">
        <v>77</v>
      </c>
      <c r="Z2871">
        <v>0</v>
      </c>
      <c r="AA2871">
        <v>0</v>
      </c>
      <c r="AB2871" s="1" t="s">
        <v>40</v>
      </c>
      <c r="AC2871" s="2">
        <v>42664</v>
      </c>
      <c r="AD2871" s="1">
        <v>2016</v>
      </c>
      <c r="AE2871" s="15">
        <f xml:space="preserve"> Cleaned_data[[#This Row],[adr]] * (Cleaned_data[[#This Row],[stays_in_week_nights]] + Cleaned_data[[#This Row],[stays_in_weekend_nights]])</f>
        <v>231</v>
      </c>
      <c r="AF2871" s="1">
        <f t="shared" si="44"/>
        <v>3</v>
      </c>
    </row>
    <row r="2872" spans="1:32" x14ac:dyDescent="0.3">
      <c r="A2872" s="1" t="s">
        <v>99</v>
      </c>
      <c r="B2872">
        <v>1</v>
      </c>
      <c r="C2872">
        <v>17</v>
      </c>
      <c r="D2872">
        <v>47</v>
      </c>
      <c r="E2872">
        <v>0</v>
      </c>
      <c r="F2872">
        <v>1</v>
      </c>
      <c r="G2872">
        <v>1</v>
      </c>
      <c r="H2872">
        <v>0</v>
      </c>
      <c r="I2872">
        <v>0</v>
      </c>
      <c r="J2872" s="1" t="s">
        <v>31</v>
      </c>
      <c r="K2872" s="1" t="s">
        <v>39</v>
      </c>
      <c r="L2872" s="1" t="s">
        <v>33</v>
      </c>
      <c r="M2872" s="1" t="s">
        <v>33</v>
      </c>
      <c r="N2872">
        <v>0</v>
      </c>
      <c r="O2872">
        <v>0</v>
      </c>
      <c r="P2872">
        <v>0</v>
      </c>
      <c r="Q2872" s="1" t="s">
        <v>34</v>
      </c>
      <c r="R2872" s="1" t="s">
        <v>34</v>
      </c>
      <c r="S2872">
        <v>0</v>
      </c>
      <c r="T2872" s="1" t="s">
        <v>36</v>
      </c>
      <c r="U2872">
        <v>0</v>
      </c>
      <c r="V2872">
        <v>40</v>
      </c>
      <c r="W2872">
        <v>0</v>
      </c>
      <c r="X2872" s="1" t="s">
        <v>37</v>
      </c>
      <c r="Y2872">
        <v>67</v>
      </c>
      <c r="Z2872">
        <v>0</v>
      </c>
      <c r="AA2872">
        <v>0</v>
      </c>
      <c r="AB2872" s="1" t="s">
        <v>40</v>
      </c>
      <c r="AC2872" s="2">
        <v>42689</v>
      </c>
      <c r="AD2872" s="1">
        <v>2016</v>
      </c>
      <c r="AE2872" s="15">
        <f xml:space="preserve"> Cleaned_data[[#This Row],[adr]] * (Cleaned_data[[#This Row],[stays_in_week_nights]] + Cleaned_data[[#This Row],[stays_in_weekend_nights]])</f>
        <v>67</v>
      </c>
      <c r="AF2872" s="1">
        <f t="shared" si="44"/>
        <v>1</v>
      </c>
    </row>
    <row r="2873" spans="1:32" x14ac:dyDescent="0.3">
      <c r="A2873" s="1" t="s">
        <v>99</v>
      </c>
      <c r="B2873">
        <v>1</v>
      </c>
      <c r="C2873">
        <v>36</v>
      </c>
      <c r="D2873">
        <v>47</v>
      </c>
      <c r="E2873">
        <v>1</v>
      </c>
      <c r="F2873">
        <v>2</v>
      </c>
      <c r="G2873">
        <v>1</v>
      </c>
      <c r="H2873">
        <v>0</v>
      </c>
      <c r="I2873">
        <v>0</v>
      </c>
      <c r="J2873" s="1" t="s">
        <v>31</v>
      </c>
      <c r="K2873" s="1" t="s">
        <v>39</v>
      </c>
      <c r="L2873" s="1" t="s">
        <v>33</v>
      </c>
      <c r="M2873" s="1" t="s">
        <v>33</v>
      </c>
      <c r="N2873">
        <v>0</v>
      </c>
      <c r="O2873">
        <v>0</v>
      </c>
      <c r="P2873">
        <v>0</v>
      </c>
      <c r="Q2873" s="1" t="s">
        <v>34</v>
      </c>
      <c r="R2873" s="1" t="s">
        <v>34</v>
      </c>
      <c r="S2873">
        <v>0</v>
      </c>
      <c r="T2873" s="1" t="s">
        <v>36</v>
      </c>
      <c r="U2873">
        <v>0</v>
      </c>
      <c r="V2873">
        <v>51</v>
      </c>
      <c r="W2873">
        <v>0</v>
      </c>
      <c r="X2873" s="1" t="s">
        <v>37</v>
      </c>
      <c r="Y2873">
        <v>68.5</v>
      </c>
      <c r="Z2873">
        <v>0</v>
      </c>
      <c r="AA2873">
        <v>0</v>
      </c>
      <c r="AB2873" s="1" t="s">
        <v>40</v>
      </c>
      <c r="AC2873" s="2">
        <v>42692</v>
      </c>
      <c r="AD2873" s="1">
        <v>2016</v>
      </c>
      <c r="AE2873" s="15">
        <f xml:space="preserve"> Cleaned_data[[#This Row],[adr]] * (Cleaned_data[[#This Row],[stays_in_week_nights]] + Cleaned_data[[#This Row],[stays_in_weekend_nights]])</f>
        <v>205.5</v>
      </c>
      <c r="AF2873" s="1">
        <f t="shared" si="44"/>
        <v>3</v>
      </c>
    </row>
    <row r="2874" spans="1:32" x14ac:dyDescent="0.3">
      <c r="A2874" s="1" t="s">
        <v>99</v>
      </c>
      <c r="B2874">
        <v>1</v>
      </c>
      <c r="C2874">
        <v>3</v>
      </c>
      <c r="D2874">
        <v>48</v>
      </c>
      <c r="E2874">
        <v>1</v>
      </c>
      <c r="F2874">
        <v>0</v>
      </c>
      <c r="G2874">
        <v>1</v>
      </c>
      <c r="H2874">
        <v>0</v>
      </c>
      <c r="I2874">
        <v>0</v>
      </c>
      <c r="J2874" s="1" t="s">
        <v>31</v>
      </c>
      <c r="K2874" s="1" t="s">
        <v>39</v>
      </c>
      <c r="L2874" s="1" t="s">
        <v>33</v>
      </c>
      <c r="M2874" s="1" t="s">
        <v>33</v>
      </c>
      <c r="N2874">
        <v>0</v>
      </c>
      <c r="O2874">
        <v>0</v>
      </c>
      <c r="P2874">
        <v>0</v>
      </c>
      <c r="Q2874" s="1" t="s">
        <v>34</v>
      </c>
      <c r="R2874" s="1" t="s">
        <v>34</v>
      </c>
      <c r="S2874">
        <v>0</v>
      </c>
      <c r="T2874" s="1" t="s">
        <v>36</v>
      </c>
      <c r="U2874">
        <v>0</v>
      </c>
      <c r="V2874">
        <v>40</v>
      </c>
      <c r="W2874">
        <v>0</v>
      </c>
      <c r="X2874" s="1" t="s">
        <v>37</v>
      </c>
      <c r="Y2874">
        <v>65</v>
      </c>
      <c r="Z2874">
        <v>0</v>
      </c>
      <c r="AA2874">
        <v>0</v>
      </c>
      <c r="AB2874" s="1" t="s">
        <v>40</v>
      </c>
      <c r="AC2874" s="2">
        <v>42695</v>
      </c>
      <c r="AD2874" s="1">
        <v>2016</v>
      </c>
      <c r="AE2874" s="15">
        <f xml:space="preserve"> Cleaned_data[[#This Row],[adr]] * (Cleaned_data[[#This Row],[stays_in_week_nights]] + Cleaned_data[[#This Row],[stays_in_weekend_nights]])</f>
        <v>65</v>
      </c>
      <c r="AF2874" s="1">
        <f t="shared" si="44"/>
        <v>1</v>
      </c>
    </row>
    <row r="2875" spans="1:32" x14ac:dyDescent="0.3">
      <c r="A2875" s="1" t="s">
        <v>99</v>
      </c>
      <c r="B2875">
        <v>1</v>
      </c>
      <c r="C2875">
        <v>215</v>
      </c>
      <c r="D2875">
        <v>48</v>
      </c>
      <c r="E2875">
        <v>1</v>
      </c>
      <c r="F2875">
        <v>0</v>
      </c>
      <c r="G2875">
        <v>1</v>
      </c>
      <c r="H2875">
        <v>0</v>
      </c>
      <c r="I2875">
        <v>0</v>
      </c>
      <c r="J2875" s="1" t="s">
        <v>31</v>
      </c>
      <c r="K2875" s="1" t="s">
        <v>39</v>
      </c>
      <c r="L2875" s="1" t="s">
        <v>49</v>
      </c>
      <c r="M2875" s="1" t="s">
        <v>33</v>
      </c>
      <c r="N2875">
        <v>0</v>
      </c>
      <c r="O2875">
        <v>0</v>
      </c>
      <c r="P2875">
        <v>0</v>
      </c>
      <c r="Q2875" s="1" t="s">
        <v>34</v>
      </c>
      <c r="R2875" s="1" t="s">
        <v>34</v>
      </c>
      <c r="S2875">
        <v>0</v>
      </c>
      <c r="T2875" s="1" t="s">
        <v>36</v>
      </c>
      <c r="U2875">
        <v>0</v>
      </c>
      <c r="V2875">
        <v>233</v>
      </c>
      <c r="W2875">
        <v>0</v>
      </c>
      <c r="X2875" s="1" t="s">
        <v>37</v>
      </c>
      <c r="Y2875">
        <v>137</v>
      </c>
      <c r="Z2875">
        <v>0</v>
      </c>
      <c r="AA2875">
        <v>0</v>
      </c>
      <c r="AB2875" s="1" t="s">
        <v>40</v>
      </c>
      <c r="AC2875" s="2">
        <v>42684</v>
      </c>
      <c r="AD2875" s="1">
        <v>2016</v>
      </c>
      <c r="AE2875" s="15">
        <f xml:space="preserve"> Cleaned_data[[#This Row],[adr]] * (Cleaned_data[[#This Row],[stays_in_week_nights]] + Cleaned_data[[#This Row],[stays_in_weekend_nights]])</f>
        <v>137</v>
      </c>
      <c r="AF2875" s="1">
        <f t="shared" si="44"/>
        <v>1</v>
      </c>
    </row>
    <row r="2876" spans="1:32" x14ac:dyDescent="0.3">
      <c r="A2876" s="1" t="s">
        <v>99</v>
      </c>
      <c r="B2876">
        <v>1</v>
      </c>
      <c r="C2876">
        <v>21</v>
      </c>
      <c r="D2876">
        <v>48</v>
      </c>
      <c r="E2876">
        <v>1</v>
      </c>
      <c r="F2876">
        <v>0</v>
      </c>
      <c r="G2876">
        <v>1</v>
      </c>
      <c r="H2876">
        <v>0</v>
      </c>
      <c r="I2876">
        <v>0</v>
      </c>
      <c r="J2876" s="1" t="s">
        <v>31</v>
      </c>
      <c r="K2876" s="1" t="s">
        <v>39</v>
      </c>
      <c r="L2876" s="1" t="s">
        <v>33</v>
      </c>
      <c r="M2876" s="1" t="s">
        <v>33</v>
      </c>
      <c r="N2876">
        <v>0</v>
      </c>
      <c r="O2876">
        <v>0</v>
      </c>
      <c r="P2876">
        <v>0</v>
      </c>
      <c r="Q2876" s="1" t="s">
        <v>34</v>
      </c>
      <c r="R2876" s="1" t="s">
        <v>34</v>
      </c>
      <c r="S2876">
        <v>0</v>
      </c>
      <c r="T2876" s="1" t="s">
        <v>36</v>
      </c>
      <c r="U2876">
        <v>0</v>
      </c>
      <c r="V2876">
        <v>40</v>
      </c>
      <c r="W2876">
        <v>0</v>
      </c>
      <c r="X2876" s="1" t="s">
        <v>37</v>
      </c>
      <c r="Y2876">
        <v>67</v>
      </c>
      <c r="Z2876">
        <v>0</v>
      </c>
      <c r="AA2876">
        <v>0</v>
      </c>
      <c r="AB2876" s="1" t="s">
        <v>40</v>
      </c>
      <c r="AC2876" s="2">
        <v>42677</v>
      </c>
      <c r="AD2876" s="1">
        <v>2016</v>
      </c>
      <c r="AE2876" s="15">
        <f xml:space="preserve"> Cleaned_data[[#This Row],[adr]] * (Cleaned_data[[#This Row],[stays_in_week_nights]] + Cleaned_data[[#This Row],[stays_in_weekend_nights]])</f>
        <v>67</v>
      </c>
      <c r="AF2876" s="1">
        <f t="shared" si="44"/>
        <v>1</v>
      </c>
    </row>
    <row r="2877" spans="1:32" x14ac:dyDescent="0.3">
      <c r="A2877" s="1" t="s">
        <v>99</v>
      </c>
      <c r="B2877">
        <v>1</v>
      </c>
      <c r="C2877">
        <v>215</v>
      </c>
      <c r="D2877">
        <v>48</v>
      </c>
      <c r="E2877">
        <v>1</v>
      </c>
      <c r="F2877">
        <v>1</v>
      </c>
      <c r="G2877">
        <v>2</v>
      </c>
      <c r="H2877">
        <v>0</v>
      </c>
      <c r="I2877">
        <v>0</v>
      </c>
      <c r="J2877" s="1" t="s">
        <v>31</v>
      </c>
      <c r="K2877" s="1" t="s">
        <v>39</v>
      </c>
      <c r="L2877" s="1" t="s">
        <v>49</v>
      </c>
      <c r="M2877" s="1" t="s">
        <v>33</v>
      </c>
      <c r="N2877">
        <v>0</v>
      </c>
      <c r="O2877">
        <v>0</v>
      </c>
      <c r="P2877">
        <v>0</v>
      </c>
      <c r="Q2877" s="1" t="s">
        <v>34</v>
      </c>
      <c r="R2877" s="1" t="s">
        <v>34</v>
      </c>
      <c r="S2877">
        <v>1</v>
      </c>
      <c r="T2877" s="1" t="s">
        <v>36</v>
      </c>
      <c r="U2877">
        <v>0</v>
      </c>
      <c r="V2877">
        <v>233</v>
      </c>
      <c r="W2877">
        <v>0</v>
      </c>
      <c r="X2877" s="1" t="s">
        <v>37</v>
      </c>
      <c r="Y2877">
        <v>147</v>
      </c>
      <c r="Z2877">
        <v>0</v>
      </c>
      <c r="AA2877">
        <v>0</v>
      </c>
      <c r="AB2877" s="1" t="s">
        <v>40</v>
      </c>
      <c r="AC2877" s="2">
        <v>42695</v>
      </c>
      <c r="AD2877" s="1">
        <v>2016</v>
      </c>
      <c r="AE2877" s="15">
        <f xml:space="preserve"> Cleaned_data[[#This Row],[adr]] * (Cleaned_data[[#This Row],[stays_in_week_nights]] + Cleaned_data[[#This Row],[stays_in_weekend_nights]])</f>
        <v>294</v>
      </c>
      <c r="AF2877" s="1">
        <f t="shared" si="44"/>
        <v>2</v>
      </c>
    </row>
    <row r="2878" spans="1:32" x14ac:dyDescent="0.3">
      <c r="A2878" s="1" t="s">
        <v>99</v>
      </c>
      <c r="B2878">
        <v>1</v>
      </c>
      <c r="C2878">
        <v>215</v>
      </c>
      <c r="D2878">
        <v>48</v>
      </c>
      <c r="E2878">
        <v>1</v>
      </c>
      <c r="F2878">
        <v>1</v>
      </c>
      <c r="G2878">
        <v>2</v>
      </c>
      <c r="H2878">
        <v>0</v>
      </c>
      <c r="I2878">
        <v>0</v>
      </c>
      <c r="J2878" s="1" t="s">
        <v>31</v>
      </c>
      <c r="K2878" s="1" t="s">
        <v>39</v>
      </c>
      <c r="L2878" s="1" t="s">
        <v>49</v>
      </c>
      <c r="M2878" s="1" t="s">
        <v>33</v>
      </c>
      <c r="N2878">
        <v>0</v>
      </c>
      <c r="O2878">
        <v>0</v>
      </c>
      <c r="P2878">
        <v>0</v>
      </c>
      <c r="Q2878" s="1" t="s">
        <v>34</v>
      </c>
      <c r="R2878" s="1" t="s">
        <v>34</v>
      </c>
      <c r="S2878">
        <v>1</v>
      </c>
      <c r="T2878" s="1" t="s">
        <v>71</v>
      </c>
      <c r="U2878">
        <v>0</v>
      </c>
      <c r="V2878">
        <v>233</v>
      </c>
      <c r="W2878">
        <v>0</v>
      </c>
      <c r="X2878" s="1" t="s">
        <v>50</v>
      </c>
      <c r="Y2878">
        <v>147</v>
      </c>
      <c r="Z2878">
        <v>0</v>
      </c>
      <c r="AA2878">
        <v>0</v>
      </c>
      <c r="AB2878" s="1" t="s">
        <v>40</v>
      </c>
      <c r="AC2878" s="2">
        <v>42668</v>
      </c>
      <c r="AD2878" s="1">
        <v>2016</v>
      </c>
      <c r="AE2878" s="15">
        <f xml:space="preserve"> Cleaned_data[[#This Row],[adr]] * (Cleaned_data[[#This Row],[stays_in_week_nights]] + Cleaned_data[[#This Row],[stays_in_weekend_nights]])</f>
        <v>294</v>
      </c>
      <c r="AF2878" s="1">
        <f t="shared" si="44"/>
        <v>2</v>
      </c>
    </row>
    <row r="2879" spans="1:32" x14ac:dyDescent="0.3">
      <c r="A2879" s="1" t="s">
        <v>99</v>
      </c>
      <c r="B2879">
        <v>1</v>
      </c>
      <c r="C2879">
        <v>269</v>
      </c>
      <c r="D2879">
        <v>48</v>
      </c>
      <c r="E2879">
        <v>1</v>
      </c>
      <c r="F2879">
        <v>2</v>
      </c>
      <c r="G2879">
        <v>1</v>
      </c>
      <c r="H2879">
        <v>0</v>
      </c>
      <c r="I2879">
        <v>0</v>
      </c>
      <c r="J2879" s="1" t="s">
        <v>31</v>
      </c>
      <c r="K2879" s="1" t="s">
        <v>39</v>
      </c>
      <c r="L2879" s="1" t="s">
        <v>33</v>
      </c>
      <c r="M2879" s="1" t="s">
        <v>33</v>
      </c>
      <c r="N2879">
        <v>0</v>
      </c>
      <c r="O2879">
        <v>0</v>
      </c>
      <c r="P2879">
        <v>0</v>
      </c>
      <c r="Q2879" s="1" t="s">
        <v>45</v>
      </c>
      <c r="R2879" s="1" t="s">
        <v>45</v>
      </c>
      <c r="S2879">
        <v>0</v>
      </c>
      <c r="T2879" s="1" t="s">
        <v>71</v>
      </c>
      <c r="U2879">
        <v>0</v>
      </c>
      <c r="V2879">
        <v>51</v>
      </c>
      <c r="W2879">
        <v>0</v>
      </c>
      <c r="X2879" s="1" t="s">
        <v>50</v>
      </c>
      <c r="Y2879">
        <v>106</v>
      </c>
      <c r="Z2879">
        <v>0</v>
      </c>
      <c r="AA2879">
        <v>0</v>
      </c>
      <c r="AB2879" s="1" t="s">
        <v>40</v>
      </c>
      <c r="AC2879" s="2">
        <v>42611</v>
      </c>
      <c r="AD2879" s="1">
        <v>2016</v>
      </c>
      <c r="AE2879" s="15">
        <f xml:space="preserve"> Cleaned_data[[#This Row],[adr]] * (Cleaned_data[[#This Row],[stays_in_week_nights]] + Cleaned_data[[#This Row],[stays_in_weekend_nights]])</f>
        <v>318</v>
      </c>
      <c r="AF2879" s="1">
        <f t="shared" si="44"/>
        <v>3</v>
      </c>
    </row>
    <row r="2880" spans="1:32" x14ac:dyDescent="0.3">
      <c r="A2880" s="1" t="s">
        <v>99</v>
      </c>
      <c r="B2880">
        <v>1</v>
      </c>
      <c r="C2880">
        <v>216</v>
      </c>
      <c r="D2880">
        <v>48</v>
      </c>
      <c r="E2880">
        <v>0</v>
      </c>
      <c r="F2880">
        <v>1</v>
      </c>
      <c r="G2880">
        <v>1</v>
      </c>
      <c r="H2880">
        <v>0</v>
      </c>
      <c r="I2880">
        <v>0</v>
      </c>
      <c r="J2880" s="1" t="s">
        <v>31</v>
      </c>
      <c r="K2880" s="1" t="s">
        <v>39</v>
      </c>
      <c r="L2880" s="1" t="s">
        <v>33</v>
      </c>
      <c r="M2880" s="1" t="s">
        <v>33</v>
      </c>
      <c r="N2880">
        <v>0</v>
      </c>
      <c r="O2880">
        <v>0</v>
      </c>
      <c r="P2880">
        <v>0</v>
      </c>
      <c r="Q2880" s="1" t="s">
        <v>34</v>
      </c>
      <c r="R2880" s="1" t="s">
        <v>55</v>
      </c>
      <c r="S2880">
        <v>2</v>
      </c>
      <c r="T2880" s="1" t="s">
        <v>71</v>
      </c>
      <c r="U2880">
        <v>0</v>
      </c>
      <c r="V2880">
        <v>233</v>
      </c>
      <c r="W2880">
        <v>0</v>
      </c>
      <c r="X2880" s="1" t="s">
        <v>50</v>
      </c>
      <c r="Y2880">
        <v>137</v>
      </c>
      <c r="Z2880">
        <v>0</v>
      </c>
      <c r="AA2880">
        <v>0</v>
      </c>
      <c r="AB2880" s="1" t="s">
        <v>40</v>
      </c>
      <c r="AC2880" s="2">
        <v>42657</v>
      </c>
      <c r="AD2880" s="1">
        <v>2016</v>
      </c>
      <c r="AE2880" s="15">
        <f xml:space="preserve"> Cleaned_data[[#This Row],[adr]] * (Cleaned_data[[#This Row],[stays_in_week_nights]] + Cleaned_data[[#This Row],[stays_in_weekend_nights]])</f>
        <v>137</v>
      </c>
      <c r="AF2880" s="1">
        <f t="shared" si="44"/>
        <v>1</v>
      </c>
    </row>
    <row r="2881" spans="1:32" x14ac:dyDescent="0.3">
      <c r="A2881" s="1" t="s">
        <v>99</v>
      </c>
      <c r="B2881">
        <v>1</v>
      </c>
      <c r="C2881">
        <v>2</v>
      </c>
      <c r="D2881">
        <v>48</v>
      </c>
      <c r="E2881">
        <v>0</v>
      </c>
      <c r="F2881">
        <v>3</v>
      </c>
      <c r="G2881">
        <v>2</v>
      </c>
      <c r="H2881">
        <v>0</v>
      </c>
      <c r="I2881">
        <v>0</v>
      </c>
      <c r="J2881" s="1" t="s">
        <v>31</v>
      </c>
      <c r="K2881" s="1" t="s">
        <v>39</v>
      </c>
      <c r="L2881" s="1" t="s">
        <v>33</v>
      </c>
      <c r="M2881" s="1" t="s">
        <v>33</v>
      </c>
      <c r="N2881">
        <v>0</v>
      </c>
      <c r="O2881">
        <v>0</v>
      </c>
      <c r="P2881">
        <v>0</v>
      </c>
      <c r="Q2881" s="1" t="s">
        <v>34</v>
      </c>
      <c r="R2881" s="1" t="s">
        <v>34</v>
      </c>
      <c r="S2881">
        <v>0</v>
      </c>
      <c r="T2881" s="1" t="s">
        <v>36</v>
      </c>
      <c r="U2881">
        <v>0</v>
      </c>
      <c r="V2881">
        <v>316</v>
      </c>
      <c r="W2881">
        <v>0</v>
      </c>
      <c r="X2881" s="1" t="s">
        <v>37</v>
      </c>
      <c r="Y2881">
        <v>77</v>
      </c>
      <c r="Z2881">
        <v>0</v>
      </c>
      <c r="AA2881">
        <v>0</v>
      </c>
      <c r="AB2881" s="1" t="s">
        <v>40</v>
      </c>
      <c r="AC2881" s="2">
        <v>42697</v>
      </c>
      <c r="AD2881" s="1">
        <v>2016</v>
      </c>
      <c r="AE2881" s="15">
        <f xml:space="preserve"> Cleaned_data[[#This Row],[adr]] * (Cleaned_data[[#This Row],[stays_in_week_nights]] + Cleaned_data[[#This Row],[stays_in_weekend_nights]])</f>
        <v>231</v>
      </c>
      <c r="AF2881" s="1">
        <f t="shared" si="44"/>
        <v>3</v>
      </c>
    </row>
    <row r="2882" spans="1:32" x14ac:dyDescent="0.3">
      <c r="A2882" s="1" t="s">
        <v>99</v>
      </c>
      <c r="B2882">
        <v>1</v>
      </c>
      <c r="C2882">
        <v>54</v>
      </c>
      <c r="D2882">
        <v>48</v>
      </c>
      <c r="E2882">
        <v>0</v>
      </c>
      <c r="F2882">
        <v>1</v>
      </c>
      <c r="G2882">
        <v>2</v>
      </c>
      <c r="H2882">
        <v>0</v>
      </c>
      <c r="I2882">
        <v>0</v>
      </c>
      <c r="J2882" s="1" t="s">
        <v>31</v>
      </c>
      <c r="K2882" s="1" t="s">
        <v>39</v>
      </c>
      <c r="L2882" s="1" t="s">
        <v>72</v>
      </c>
      <c r="M2882" s="1" t="s">
        <v>33</v>
      </c>
      <c r="N2882">
        <v>0</v>
      </c>
      <c r="O2882">
        <v>0</v>
      </c>
      <c r="P2882">
        <v>0</v>
      </c>
      <c r="Q2882" s="1" t="s">
        <v>34</v>
      </c>
      <c r="R2882" s="1" t="s">
        <v>34</v>
      </c>
      <c r="S2882">
        <v>0</v>
      </c>
      <c r="T2882" s="1" t="s">
        <v>36</v>
      </c>
      <c r="U2882">
        <v>0</v>
      </c>
      <c r="V2882">
        <v>334</v>
      </c>
      <c r="W2882">
        <v>0</v>
      </c>
      <c r="X2882" s="1" t="s">
        <v>37</v>
      </c>
      <c r="Y2882">
        <v>0</v>
      </c>
      <c r="Z2882">
        <v>0</v>
      </c>
      <c r="AA2882">
        <v>1</v>
      </c>
      <c r="AB2882" s="1" t="s">
        <v>40</v>
      </c>
      <c r="AC2882" s="2">
        <v>42695</v>
      </c>
      <c r="AD2882" s="1">
        <v>2016</v>
      </c>
      <c r="AE2882" s="15">
        <f xml:space="preserve"> Cleaned_data[[#This Row],[adr]] * (Cleaned_data[[#This Row],[stays_in_week_nights]] + Cleaned_data[[#This Row],[stays_in_weekend_nights]])</f>
        <v>0</v>
      </c>
      <c r="AF2882" s="1">
        <f t="shared" ref="AF2882:AF2945" si="45">E2882 +F2882</f>
        <v>1</v>
      </c>
    </row>
    <row r="2883" spans="1:32" x14ac:dyDescent="0.3">
      <c r="A2883" s="1" t="s">
        <v>99</v>
      </c>
      <c r="B2883">
        <v>1</v>
      </c>
      <c r="C2883">
        <v>0</v>
      </c>
      <c r="D2883">
        <v>49</v>
      </c>
      <c r="E2883">
        <v>1</v>
      </c>
      <c r="F2883">
        <v>1</v>
      </c>
      <c r="G2883">
        <v>1</v>
      </c>
      <c r="H2883">
        <v>0</v>
      </c>
      <c r="I2883">
        <v>0</v>
      </c>
      <c r="J2883" s="1" t="s">
        <v>31</v>
      </c>
      <c r="K2883" s="1" t="s">
        <v>39</v>
      </c>
      <c r="L2883" s="1" t="s">
        <v>33</v>
      </c>
      <c r="M2883" s="1" t="s">
        <v>33</v>
      </c>
      <c r="N2883">
        <v>0</v>
      </c>
      <c r="O2883">
        <v>0</v>
      </c>
      <c r="P2883">
        <v>0</v>
      </c>
      <c r="Q2883" s="1" t="s">
        <v>34</v>
      </c>
      <c r="R2883" s="1" t="s">
        <v>55</v>
      </c>
      <c r="S2883">
        <v>0</v>
      </c>
      <c r="T2883" s="1" t="s">
        <v>36</v>
      </c>
      <c r="U2883">
        <v>0</v>
      </c>
      <c r="V2883">
        <v>62</v>
      </c>
      <c r="W2883">
        <v>0</v>
      </c>
      <c r="X2883" s="1" t="s">
        <v>37</v>
      </c>
      <c r="Y2883">
        <v>79</v>
      </c>
      <c r="Z2883">
        <v>0</v>
      </c>
      <c r="AA2883">
        <v>0</v>
      </c>
      <c r="AB2883" s="1" t="s">
        <v>51</v>
      </c>
      <c r="AC2883" s="2">
        <v>42702</v>
      </c>
      <c r="AD2883" s="1">
        <v>2016</v>
      </c>
      <c r="AE2883" s="15">
        <f xml:space="preserve"> Cleaned_data[[#This Row],[adr]] * (Cleaned_data[[#This Row],[stays_in_week_nights]] + Cleaned_data[[#This Row],[stays_in_weekend_nights]])</f>
        <v>158</v>
      </c>
      <c r="AF2883" s="1">
        <f t="shared" si="45"/>
        <v>2</v>
      </c>
    </row>
    <row r="2884" spans="1:32" x14ac:dyDescent="0.3">
      <c r="A2884" s="1" t="s">
        <v>99</v>
      </c>
      <c r="B2884">
        <v>1</v>
      </c>
      <c r="C2884">
        <v>276</v>
      </c>
      <c r="D2884">
        <v>49</v>
      </c>
      <c r="E2884">
        <v>1</v>
      </c>
      <c r="F2884">
        <v>2</v>
      </c>
      <c r="G2884">
        <v>1</v>
      </c>
      <c r="H2884">
        <v>0</v>
      </c>
      <c r="I2884">
        <v>0</v>
      </c>
      <c r="J2884" s="1" t="s">
        <v>31</v>
      </c>
      <c r="K2884" s="1" t="s">
        <v>39</v>
      </c>
      <c r="L2884" s="1" t="s">
        <v>33</v>
      </c>
      <c r="M2884" s="1" t="s">
        <v>33</v>
      </c>
      <c r="N2884">
        <v>0</v>
      </c>
      <c r="O2884">
        <v>0</v>
      </c>
      <c r="P2884">
        <v>0</v>
      </c>
      <c r="Q2884" s="1" t="s">
        <v>45</v>
      </c>
      <c r="R2884" s="1" t="s">
        <v>45</v>
      </c>
      <c r="S2884">
        <v>0</v>
      </c>
      <c r="T2884" s="1" t="s">
        <v>71</v>
      </c>
      <c r="U2884">
        <v>0</v>
      </c>
      <c r="V2884">
        <v>51</v>
      </c>
      <c r="W2884">
        <v>0</v>
      </c>
      <c r="X2884" s="1" t="s">
        <v>50</v>
      </c>
      <c r="Y2884">
        <v>106</v>
      </c>
      <c r="Z2884">
        <v>0</v>
      </c>
      <c r="AA2884">
        <v>0</v>
      </c>
      <c r="AB2884" s="1" t="s">
        <v>40</v>
      </c>
      <c r="AC2884" s="2">
        <v>42611</v>
      </c>
      <c r="AD2884" s="1">
        <v>2016</v>
      </c>
      <c r="AE2884" s="15">
        <f xml:space="preserve"> Cleaned_data[[#This Row],[adr]] * (Cleaned_data[[#This Row],[stays_in_week_nights]] + Cleaned_data[[#This Row],[stays_in_weekend_nights]])</f>
        <v>318</v>
      </c>
      <c r="AF2884" s="1">
        <f t="shared" si="45"/>
        <v>3</v>
      </c>
    </row>
    <row r="2885" spans="1:32" x14ac:dyDescent="0.3">
      <c r="A2885" s="1" t="s">
        <v>99</v>
      </c>
      <c r="B2885">
        <v>1</v>
      </c>
      <c r="C2885">
        <v>42</v>
      </c>
      <c r="D2885">
        <v>49</v>
      </c>
      <c r="E2885">
        <v>0</v>
      </c>
      <c r="F2885">
        <v>3</v>
      </c>
      <c r="G2885">
        <v>2</v>
      </c>
      <c r="H2885">
        <v>0</v>
      </c>
      <c r="I2885">
        <v>0</v>
      </c>
      <c r="J2885" s="1" t="s">
        <v>31</v>
      </c>
      <c r="K2885" s="1" t="s">
        <v>39</v>
      </c>
      <c r="L2885" s="1" t="s">
        <v>49</v>
      </c>
      <c r="M2885" s="1" t="s">
        <v>47</v>
      </c>
      <c r="N2885">
        <v>0</v>
      </c>
      <c r="O2885">
        <v>0</v>
      </c>
      <c r="P2885">
        <v>0</v>
      </c>
      <c r="Q2885" s="1" t="s">
        <v>34</v>
      </c>
      <c r="R2885" s="1" t="s">
        <v>34</v>
      </c>
      <c r="S2885">
        <v>0</v>
      </c>
      <c r="T2885" s="1" t="s">
        <v>71</v>
      </c>
      <c r="U2885">
        <v>0</v>
      </c>
      <c r="V2885">
        <v>348</v>
      </c>
      <c r="W2885">
        <v>0</v>
      </c>
      <c r="X2885" s="1" t="s">
        <v>37</v>
      </c>
      <c r="Y2885">
        <v>90</v>
      </c>
      <c r="Z2885">
        <v>0</v>
      </c>
      <c r="AA2885">
        <v>0</v>
      </c>
      <c r="AB2885" s="1" t="s">
        <v>40</v>
      </c>
      <c r="AC2885" s="2">
        <v>42689</v>
      </c>
      <c r="AD2885" s="1">
        <v>2016</v>
      </c>
      <c r="AE2885" s="15">
        <f xml:space="preserve"> Cleaned_data[[#This Row],[adr]] * (Cleaned_data[[#This Row],[stays_in_week_nights]] + Cleaned_data[[#This Row],[stays_in_weekend_nights]])</f>
        <v>270</v>
      </c>
      <c r="AF2885" s="1">
        <f t="shared" si="45"/>
        <v>3</v>
      </c>
    </row>
    <row r="2886" spans="1:32" x14ac:dyDescent="0.3">
      <c r="A2886" s="1" t="s">
        <v>99</v>
      </c>
      <c r="B2886">
        <v>1</v>
      </c>
      <c r="C2886">
        <v>42</v>
      </c>
      <c r="D2886">
        <v>49</v>
      </c>
      <c r="E2886">
        <v>0</v>
      </c>
      <c r="F2886">
        <v>3</v>
      </c>
      <c r="G2886">
        <v>1</v>
      </c>
      <c r="H2886">
        <v>0</v>
      </c>
      <c r="I2886">
        <v>0</v>
      </c>
      <c r="J2886" s="1" t="s">
        <v>31</v>
      </c>
      <c r="K2886" s="1" t="s">
        <v>39</v>
      </c>
      <c r="L2886" s="1" t="s">
        <v>49</v>
      </c>
      <c r="M2886" s="1" t="s">
        <v>47</v>
      </c>
      <c r="N2886">
        <v>0</v>
      </c>
      <c r="O2886">
        <v>0</v>
      </c>
      <c r="P2886">
        <v>0</v>
      </c>
      <c r="Q2886" s="1" t="s">
        <v>34</v>
      </c>
      <c r="R2886" s="1" t="s">
        <v>34</v>
      </c>
      <c r="S2886">
        <v>0</v>
      </c>
      <c r="T2886" s="1" t="s">
        <v>71</v>
      </c>
      <c r="U2886">
        <v>0</v>
      </c>
      <c r="V2886">
        <v>348</v>
      </c>
      <c r="W2886">
        <v>0</v>
      </c>
      <c r="X2886" s="1" t="s">
        <v>37</v>
      </c>
      <c r="Y2886">
        <v>90</v>
      </c>
      <c r="Z2886">
        <v>0</v>
      </c>
      <c r="AA2886">
        <v>0</v>
      </c>
      <c r="AB2886" s="1" t="s">
        <v>40</v>
      </c>
      <c r="AC2886" s="2">
        <v>42689</v>
      </c>
      <c r="AD2886" s="1">
        <v>2016</v>
      </c>
      <c r="AE2886" s="15">
        <f xml:space="preserve"> Cleaned_data[[#This Row],[adr]] * (Cleaned_data[[#This Row],[stays_in_week_nights]] + Cleaned_data[[#This Row],[stays_in_weekend_nights]])</f>
        <v>270</v>
      </c>
      <c r="AF2886" s="1">
        <f t="shared" si="45"/>
        <v>3</v>
      </c>
    </row>
    <row r="2887" spans="1:32" x14ac:dyDescent="0.3">
      <c r="A2887" s="1" t="s">
        <v>99</v>
      </c>
      <c r="B2887">
        <v>1</v>
      </c>
      <c r="C2887">
        <v>92</v>
      </c>
      <c r="D2887">
        <v>49</v>
      </c>
      <c r="E2887">
        <v>0</v>
      </c>
      <c r="F2887">
        <v>3</v>
      </c>
      <c r="G2887">
        <v>2</v>
      </c>
      <c r="H2887">
        <v>0</v>
      </c>
      <c r="I2887">
        <v>0</v>
      </c>
      <c r="J2887" s="1" t="s">
        <v>31</v>
      </c>
      <c r="K2887" s="1" t="s">
        <v>39</v>
      </c>
      <c r="L2887" s="1" t="s">
        <v>49</v>
      </c>
      <c r="M2887" s="1" t="s">
        <v>47</v>
      </c>
      <c r="N2887">
        <v>0</v>
      </c>
      <c r="O2887">
        <v>0</v>
      </c>
      <c r="P2887">
        <v>0</v>
      </c>
      <c r="Q2887" s="1" t="s">
        <v>34</v>
      </c>
      <c r="R2887" s="1" t="s">
        <v>34</v>
      </c>
      <c r="S2887">
        <v>0</v>
      </c>
      <c r="T2887" s="1" t="s">
        <v>71</v>
      </c>
      <c r="U2887">
        <v>0</v>
      </c>
      <c r="V2887">
        <v>348</v>
      </c>
      <c r="W2887">
        <v>50</v>
      </c>
      <c r="X2887" s="1" t="s">
        <v>37</v>
      </c>
      <c r="Y2887">
        <v>90</v>
      </c>
      <c r="Z2887">
        <v>0</v>
      </c>
      <c r="AA2887">
        <v>0</v>
      </c>
      <c r="AB2887" s="1" t="s">
        <v>40</v>
      </c>
      <c r="AC2887" s="2">
        <v>42689</v>
      </c>
      <c r="AD2887" s="1">
        <v>2016</v>
      </c>
      <c r="AE2887" s="15">
        <f xml:space="preserve"> Cleaned_data[[#This Row],[adr]] * (Cleaned_data[[#This Row],[stays_in_week_nights]] + Cleaned_data[[#This Row],[stays_in_weekend_nights]])</f>
        <v>270</v>
      </c>
      <c r="AF2887" s="1">
        <f t="shared" si="45"/>
        <v>3</v>
      </c>
    </row>
    <row r="2888" spans="1:32" x14ac:dyDescent="0.3">
      <c r="A2888" s="1" t="s">
        <v>99</v>
      </c>
      <c r="B2888">
        <v>1</v>
      </c>
      <c r="C2888">
        <v>50</v>
      </c>
      <c r="D2888">
        <v>49</v>
      </c>
      <c r="E2888">
        <v>0</v>
      </c>
      <c r="F2888">
        <v>3</v>
      </c>
      <c r="G2888">
        <v>2</v>
      </c>
      <c r="H2888">
        <v>0</v>
      </c>
      <c r="I2888">
        <v>0</v>
      </c>
      <c r="J2888" s="1" t="s">
        <v>31</v>
      </c>
      <c r="K2888" s="1" t="s">
        <v>39</v>
      </c>
      <c r="L2888" s="1" t="s">
        <v>49</v>
      </c>
      <c r="M2888" s="1" t="s">
        <v>47</v>
      </c>
      <c r="N2888">
        <v>0</v>
      </c>
      <c r="O2888">
        <v>0</v>
      </c>
      <c r="P2888">
        <v>0</v>
      </c>
      <c r="Q2888" s="1" t="s">
        <v>58</v>
      </c>
      <c r="R2888" s="1" t="s">
        <v>58</v>
      </c>
      <c r="S2888">
        <v>0</v>
      </c>
      <c r="T2888" s="1" t="s">
        <v>71</v>
      </c>
      <c r="U2888">
        <v>0</v>
      </c>
      <c r="V2888">
        <v>348</v>
      </c>
      <c r="W2888">
        <v>8</v>
      </c>
      <c r="X2888" s="1" t="s">
        <v>37</v>
      </c>
      <c r="Y2888">
        <v>90</v>
      </c>
      <c r="Z2888">
        <v>0</v>
      </c>
      <c r="AA2888">
        <v>0</v>
      </c>
      <c r="AB2888" s="1" t="s">
        <v>40</v>
      </c>
      <c r="AC2888" s="2">
        <v>42689</v>
      </c>
      <c r="AD2888" s="1">
        <v>2016</v>
      </c>
      <c r="AE2888" s="15">
        <f xml:space="preserve"> Cleaned_data[[#This Row],[adr]] * (Cleaned_data[[#This Row],[stays_in_week_nights]] + Cleaned_data[[#This Row],[stays_in_weekend_nights]])</f>
        <v>270</v>
      </c>
      <c r="AF2888" s="1">
        <f t="shared" si="45"/>
        <v>3</v>
      </c>
    </row>
    <row r="2889" spans="1:32" x14ac:dyDescent="0.3">
      <c r="A2889" s="1" t="s">
        <v>99</v>
      </c>
      <c r="B2889">
        <v>1</v>
      </c>
      <c r="C2889">
        <v>20</v>
      </c>
      <c r="D2889">
        <v>50</v>
      </c>
      <c r="E2889">
        <v>2</v>
      </c>
      <c r="F2889">
        <v>0</v>
      </c>
      <c r="G2889">
        <v>1</v>
      </c>
      <c r="H2889">
        <v>0</v>
      </c>
      <c r="I2889">
        <v>0</v>
      </c>
      <c r="J2889" s="1" t="s">
        <v>31</v>
      </c>
      <c r="K2889" s="1" t="s">
        <v>39</v>
      </c>
      <c r="L2889" s="1" t="s">
        <v>33</v>
      </c>
      <c r="M2889" s="1" t="s">
        <v>33</v>
      </c>
      <c r="N2889">
        <v>0</v>
      </c>
      <c r="O2889">
        <v>0</v>
      </c>
      <c r="P2889">
        <v>0</v>
      </c>
      <c r="Q2889" s="1" t="s">
        <v>34</v>
      </c>
      <c r="R2889" s="1" t="s">
        <v>34</v>
      </c>
      <c r="S2889">
        <v>0</v>
      </c>
      <c r="T2889" s="1" t="s">
        <v>36</v>
      </c>
      <c r="U2889">
        <v>0</v>
      </c>
      <c r="V2889">
        <v>40</v>
      </c>
      <c r="W2889">
        <v>0</v>
      </c>
      <c r="X2889" s="1" t="s">
        <v>37</v>
      </c>
      <c r="Y2889">
        <v>67</v>
      </c>
      <c r="Z2889">
        <v>0</v>
      </c>
      <c r="AA2889">
        <v>0</v>
      </c>
      <c r="AB2889" s="1" t="s">
        <v>40</v>
      </c>
      <c r="AC2889" s="2">
        <v>42690</v>
      </c>
      <c r="AD2889" s="1">
        <v>2016</v>
      </c>
      <c r="AE2889" s="15">
        <f xml:space="preserve"> Cleaned_data[[#This Row],[adr]] * (Cleaned_data[[#This Row],[stays_in_week_nights]] + Cleaned_data[[#This Row],[stays_in_weekend_nights]])</f>
        <v>134</v>
      </c>
      <c r="AF2889" s="1">
        <f t="shared" si="45"/>
        <v>2</v>
      </c>
    </row>
    <row r="2890" spans="1:32" x14ac:dyDescent="0.3">
      <c r="A2890" s="1" t="s">
        <v>99</v>
      </c>
      <c r="B2890">
        <v>1</v>
      </c>
      <c r="C2890">
        <v>283</v>
      </c>
      <c r="D2890">
        <v>50</v>
      </c>
      <c r="E2890">
        <v>1</v>
      </c>
      <c r="F2890">
        <v>2</v>
      </c>
      <c r="G2890">
        <v>1</v>
      </c>
      <c r="H2890">
        <v>0</v>
      </c>
      <c r="I2890">
        <v>0</v>
      </c>
      <c r="J2890" s="1" t="s">
        <v>31</v>
      </c>
      <c r="K2890" s="1" t="s">
        <v>39</v>
      </c>
      <c r="L2890" s="1" t="s">
        <v>33</v>
      </c>
      <c r="M2890" s="1" t="s">
        <v>33</v>
      </c>
      <c r="N2890">
        <v>0</v>
      </c>
      <c r="O2890">
        <v>0</v>
      </c>
      <c r="P2890">
        <v>0</v>
      </c>
      <c r="Q2890" s="1" t="s">
        <v>45</v>
      </c>
      <c r="R2890" s="1" t="s">
        <v>45</v>
      </c>
      <c r="S2890">
        <v>0</v>
      </c>
      <c r="T2890" s="1" t="s">
        <v>71</v>
      </c>
      <c r="U2890">
        <v>0</v>
      </c>
      <c r="V2890">
        <v>51</v>
      </c>
      <c r="W2890">
        <v>0</v>
      </c>
      <c r="X2890" s="1" t="s">
        <v>50</v>
      </c>
      <c r="Y2890">
        <v>106</v>
      </c>
      <c r="Z2890">
        <v>0</v>
      </c>
      <c r="AA2890">
        <v>0</v>
      </c>
      <c r="AB2890" s="1" t="s">
        <v>40</v>
      </c>
      <c r="AC2890" s="2">
        <v>42611</v>
      </c>
      <c r="AD2890" s="1">
        <v>2016</v>
      </c>
      <c r="AE2890" s="15">
        <f xml:space="preserve"> Cleaned_data[[#This Row],[adr]] * (Cleaned_data[[#This Row],[stays_in_week_nights]] + Cleaned_data[[#This Row],[stays_in_weekend_nights]])</f>
        <v>318</v>
      </c>
      <c r="AF2890" s="1">
        <f t="shared" si="45"/>
        <v>3</v>
      </c>
    </row>
    <row r="2891" spans="1:32" x14ac:dyDescent="0.3">
      <c r="A2891" s="1" t="s">
        <v>99</v>
      </c>
      <c r="B2891">
        <v>1</v>
      </c>
      <c r="C2891">
        <v>15</v>
      </c>
      <c r="D2891">
        <v>50</v>
      </c>
      <c r="E2891">
        <v>0</v>
      </c>
      <c r="F2891">
        <v>1</v>
      </c>
      <c r="G2891">
        <v>1</v>
      </c>
      <c r="H2891">
        <v>0</v>
      </c>
      <c r="I2891">
        <v>0</v>
      </c>
      <c r="J2891" s="1" t="s">
        <v>31</v>
      </c>
      <c r="K2891" s="1" t="s">
        <v>39</v>
      </c>
      <c r="L2891" s="1" t="s">
        <v>33</v>
      </c>
      <c r="M2891" s="1" t="s">
        <v>33</v>
      </c>
      <c r="N2891">
        <v>0</v>
      </c>
      <c r="O2891">
        <v>0</v>
      </c>
      <c r="P2891">
        <v>0</v>
      </c>
      <c r="Q2891" s="1" t="s">
        <v>34</v>
      </c>
      <c r="R2891" s="1" t="s">
        <v>34</v>
      </c>
      <c r="S2891">
        <v>0</v>
      </c>
      <c r="T2891" s="1" t="s">
        <v>36</v>
      </c>
      <c r="U2891">
        <v>0</v>
      </c>
      <c r="V2891">
        <v>40</v>
      </c>
      <c r="W2891">
        <v>0</v>
      </c>
      <c r="X2891" s="1" t="s">
        <v>37</v>
      </c>
      <c r="Y2891">
        <v>65</v>
      </c>
      <c r="Z2891">
        <v>0</v>
      </c>
      <c r="AA2891">
        <v>0</v>
      </c>
      <c r="AB2891" s="1" t="s">
        <v>40</v>
      </c>
      <c r="AC2891" s="2">
        <v>42709</v>
      </c>
      <c r="AD2891" s="1">
        <v>2016</v>
      </c>
      <c r="AE2891" s="15">
        <f xml:space="preserve"> Cleaned_data[[#This Row],[adr]] * (Cleaned_data[[#This Row],[stays_in_week_nights]] + Cleaned_data[[#This Row],[stays_in_weekend_nights]])</f>
        <v>65</v>
      </c>
      <c r="AF2891" s="1">
        <f t="shared" si="45"/>
        <v>1</v>
      </c>
    </row>
    <row r="2892" spans="1:32" x14ac:dyDescent="0.3">
      <c r="A2892" s="1" t="s">
        <v>99</v>
      </c>
      <c r="B2892">
        <v>1</v>
      </c>
      <c r="C2892">
        <v>17</v>
      </c>
      <c r="D2892">
        <v>50</v>
      </c>
      <c r="E2892">
        <v>0</v>
      </c>
      <c r="F2892">
        <v>1</v>
      </c>
      <c r="G2892">
        <v>1</v>
      </c>
      <c r="H2892">
        <v>0</v>
      </c>
      <c r="I2892">
        <v>0</v>
      </c>
      <c r="J2892" s="1" t="s">
        <v>31</v>
      </c>
      <c r="K2892" s="1" t="s">
        <v>39</v>
      </c>
      <c r="L2892" s="1" t="s">
        <v>33</v>
      </c>
      <c r="M2892" s="1" t="s">
        <v>33</v>
      </c>
      <c r="N2892">
        <v>0</v>
      </c>
      <c r="O2892">
        <v>0</v>
      </c>
      <c r="P2892">
        <v>0</v>
      </c>
      <c r="Q2892" s="1" t="s">
        <v>34</v>
      </c>
      <c r="R2892" s="1" t="s">
        <v>34</v>
      </c>
      <c r="S2892">
        <v>0</v>
      </c>
      <c r="T2892" s="1" t="s">
        <v>36</v>
      </c>
      <c r="U2892">
        <v>0</v>
      </c>
      <c r="V2892">
        <v>40</v>
      </c>
      <c r="W2892">
        <v>0</v>
      </c>
      <c r="X2892" s="1" t="s">
        <v>37</v>
      </c>
      <c r="Y2892">
        <v>65</v>
      </c>
      <c r="Z2892">
        <v>0</v>
      </c>
      <c r="AA2892">
        <v>0</v>
      </c>
      <c r="AB2892" s="1" t="s">
        <v>40</v>
      </c>
      <c r="AC2892" s="2">
        <v>42706</v>
      </c>
      <c r="AD2892" s="1">
        <v>2016</v>
      </c>
      <c r="AE2892" s="15">
        <f xml:space="preserve"> Cleaned_data[[#This Row],[adr]] * (Cleaned_data[[#This Row],[stays_in_week_nights]] + Cleaned_data[[#This Row],[stays_in_weekend_nights]])</f>
        <v>65</v>
      </c>
      <c r="AF2892" s="1">
        <f t="shared" si="45"/>
        <v>1</v>
      </c>
    </row>
    <row r="2893" spans="1:32" x14ac:dyDescent="0.3">
      <c r="A2893" s="1" t="s">
        <v>99</v>
      </c>
      <c r="B2893">
        <v>1</v>
      </c>
      <c r="C2893">
        <v>9</v>
      </c>
      <c r="D2893">
        <v>50</v>
      </c>
      <c r="E2893">
        <v>0</v>
      </c>
      <c r="F2893">
        <v>1</v>
      </c>
      <c r="G2893">
        <v>0</v>
      </c>
      <c r="H2893">
        <v>2</v>
      </c>
      <c r="I2893">
        <v>0</v>
      </c>
      <c r="J2893" s="1" t="s">
        <v>31</v>
      </c>
      <c r="K2893" s="1" t="s">
        <v>39</v>
      </c>
      <c r="L2893" s="1" t="s">
        <v>72</v>
      </c>
      <c r="M2893" s="1" t="s">
        <v>44</v>
      </c>
      <c r="N2893">
        <v>0</v>
      </c>
      <c r="O2893">
        <v>0</v>
      </c>
      <c r="P2893">
        <v>0</v>
      </c>
      <c r="Q2893" s="1" t="s">
        <v>69</v>
      </c>
      <c r="R2893" s="1" t="s">
        <v>34</v>
      </c>
      <c r="S2893">
        <v>0</v>
      </c>
      <c r="T2893" s="1" t="s">
        <v>36</v>
      </c>
      <c r="U2893">
        <v>0</v>
      </c>
      <c r="V2893">
        <v>45</v>
      </c>
      <c r="W2893">
        <v>0</v>
      </c>
      <c r="X2893" s="1" t="s">
        <v>50</v>
      </c>
      <c r="Y2893">
        <v>0</v>
      </c>
      <c r="Z2893">
        <v>0</v>
      </c>
      <c r="AA2893">
        <v>1</v>
      </c>
      <c r="AB2893" s="1" t="s">
        <v>40</v>
      </c>
      <c r="AC2893" s="2">
        <v>42713</v>
      </c>
      <c r="AD2893" s="1">
        <v>2016</v>
      </c>
      <c r="AE2893" s="15">
        <f xml:space="preserve"> Cleaned_data[[#This Row],[adr]] * (Cleaned_data[[#This Row],[stays_in_week_nights]] + Cleaned_data[[#This Row],[stays_in_weekend_nights]])</f>
        <v>0</v>
      </c>
      <c r="AF2893" s="1">
        <f t="shared" si="45"/>
        <v>1</v>
      </c>
    </row>
    <row r="2894" spans="1:32" x14ac:dyDescent="0.3">
      <c r="A2894" s="1" t="s">
        <v>99</v>
      </c>
      <c r="B2894">
        <v>1</v>
      </c>
      <c r="C2894">
        <v>290</v>
      </c>
      <c r="D2894">
        <v>51</v>
      </c>
      <c r="E2894">
        <v>1</v>
      </c>
      <c r="F2894">
        <v>2</v>
      </c>
      <c r="G2894">
        <v>1</v>
      </c>
      <c r="H2894">
        <v>0</v>
      </c>
      <c r="I2894">
        <v>0</v>
      </c>
      <c r="J2894" s="1" t="s">
        <v>31</v>
      </c>
      <c r="K2894" s="1" t="s">
        <v>39</v>
      </c>
      <c r="L2894" s="1" t="s">
        <v>33</v>
      </c>
      <c r="M2894" s="1" t="s">
        <v>33</v>
      </c>
      <c r="N2894">
        <v>0</v>
      </c>
      <c r="O2894">
        <v>0</v>
      </c>
      <c r="P2894">
        <v>0</v>
      </c>
      <c r="Q2894" s="1" t="s">
        <v>45</v>
      </c>
      <c r="R2894" s="1" t="s">
        <v>45</v>
      </c>
      <c r="S2894">
        <v>0</v>
      </c>
      <c r="T2894" s="1" t="s">
        <v>71</v>
      </c>
      <c r="U2894">
        <v>0</v>
      </c>
      <c r="V2894">
        <v>51</v>
      </c>
      <c r="W2894">
        <v>0</v>
      </c>
      <c r="X2894" s="1" t="s">
        <v>50</v>
      </c>
      <c r="Y2894">
        <v>106</v>
      </c>
      <c r="Z2894">
        <v>0</v>
      </c>
      <c r="AA2894">
        <v>0</v>
      </c>
      <c r="AB2894" s="1" t="s">
        <v>40</v>
      </c>
      <c r="AC2894" s="2">
        <v>42611</v>
      </c>
      <c r="AD2894" s="1">
        <v>2016</v>
      </c>
      <c r="AE2894" s="15">
        <f xml:space="preserve"> Cleaned_data[[#This Row],[adr]] * (Cleaned_data[[#This Row],[stays_in_week_nights]] + Cleaned_data[[#This Row],[stays_in_weekend_nights]])</f>
        <v>318</v>
      </c>
      <c r="AF2894" s="1">
        <f t="shared" si="45"/>
        <v>3</v>
      </c>
    </row>
    <row r="2895" spans="1:32" x14ac:dyDescent="0.3">
      <c r="A2895" s="1" t="s">
        <v>99</v>
      </c>
      <c r="B2895">
        <v>1</v>
      </c>
      <c r="C2895">
        <v>297</v>
      </c>
      <c r="D2895">
        <v>52</v>
      </c>
      <c r="E2895">
        <v>1</v>
      </c>
      <c r="F2895">
        <v>2</v>
      </c>
      <c r="G2895">
        <v>1</v>
      </c>
      <c r="H2895">
        <v>0</v>
      </c>
      <c r="I2895">
        <v>0</v>
      </c>
      <c r="J2895" s="1" t="s">
        <v>31</v>
      </c>
      <c r="K2895" s="1" t="s">
        <v>39</v>
      </c>
      <c r="L2895" s="1" t="s">
        <v>33</v>
      </c>
      <c r="M2895" s="1" t="s">
        <v>33</v>
      </c>
      <c r="N2895">
        <v>0</v>
      </c>
      <c r="O2895">
        <v>0</v>
      </c>
      <c r="P2895">
        <v>0</v>
      </c>
      <c r="Q2895" s="1" t="s">
        <v>45</v>
      </c>
      <c r="R2895" s="1" t="s">
        <v>45</v>
      </c>
      <c r="S2895">
        <v>0</v>
      </c>
      <c r="T2895" s="1" t="s">
        <v>71</v>
      </c>
      <c r="U2895">
        <v>0</v>
      </c>
      <c r="V2895">
        <v>51</v>
      </c>
      <c r="W2895">
        <v>0</v>
      </c>
      <c r="X2895" s="1" t="s">
        <v>50</v>
      </c>
      <c r="Y2895">
        <v>106</v>
      </c>
      <c r="Z2895">
        <v>0</v>
      </c>
      <c r="AA2895">
        <v>0</v>
      </c>
      <c r="AB2895" s="1" t="s">
        <v>40</v>
      </c>
      <c r="AC2895" s="2">
        <v>42611</v>
      </c>
      <c r="AD2895" s="1">
        <v>2016</v>
      </c>
      <c r="AE2895" s="15">
        <f xml:space="preserve"> Cleaned_data[[#This Row],[adr]] * (Cleaned_data[[#This Row],[stays_in_week_nights]] + Cleaned_data[[#This Row],[stays_in_weekend_nights]])</f>
        <v>318</v>
      </c>
      <c r="AF2895" s="1">
        <f t="shared" si="45"/>
        <v>3</v>
      </c>
    </row>
    <row r="2896" spans="1:32" x14ac:dyDescent="0.3">
      <c r="A2896" s="1" t="s">
        <v>99</v>
      </c>
      <c r="B2896">
        <v>0</v>
      </c>
      <c r="C2896">
        <v>0</v>
      </c>
      <c r="D2896">
        <v>2</v>
      </c>
      <c r="E2896">
        <v>0</v>
      </c>
      <c r="F2896">
        <v>3</v>
      </c>
      <c r="G2896">
        <v>1</v>
      </c>
      <c r="H2896">
        <v>0</v>
      </c>
      <c r="I2896">
        <v>0</v>
      </c>
      <c r="J2896" s="1" t="s">
        <v>31</v>
      </c>
      <c r="K2896" s="1" t="s">
        <v>39</v>
      </c>
      <c r="L2896" s="1" t="s">
        <v>72</v>
      </c>
      <c r="M2896" s="1" t="s">
        <v>33</v>
      </c>
      <c r="N2896">
        <v>1</v>
      </c>
      <c r="O2896">
        <v>0</v>
      </c>
      <c r="P2896">
        <v>12</v>
      </c>
      <c r="Q2896" s="1" t="s">
        <v>55</v>
      </c>
      <c r="R2896" s="1" t="s">
        <v>55</v>
      </c>
      <c r="S2896">
        <v>0</v>
      </c>
      <c r="T2896" s="1" t="s">
        <v>36</v>
      </c>
      <c r="U2896">
        <v>0</v>
      </c>
      <c r="V2896">
        <v>45</v>
      </c>
      <c r="W2896">
        <v>0</v>
      </c>
      <c r="X2896" s="1" t="s">
        <v>37</v>
      </c>
      <c r="Y2896">
        <v>0</v>
      </c>
      <c r="Z2896">
        <v>1</v>
      </c>
      <c r="AA2896">
        <v>2</v>
      </c>
      <c r="AB2896" s="1" t="s">
        <v>38</v>
      </c>
      <c r="AC2896" s="2">
        <v>42377</v>
      </c>
      <c r="AD2896" s="1">
        <v>2016</v>
      </c>
      <c r="AE2896" s="15">
        <f xml:space="preserve"> Cleaned_data[[#This Row],[adr]] * (Cleaned_data[[#This Row],[stays_in_week_nights]] + Cleaned_data[[#This Row],[stays_in_weekend_nights]])</f>
        <v>0</v>
      </c>
      <c r="AF2896" s="1">
        <f t="shared" si="45"/>
        <v>3</v>
      </c>
    </row>
    <row r="2897" spans="1:32" x14ac:dyDescent="0.3">
      <c r="A2897" s="1" t="s">
        <v>99</v>
      </c>
      <c r="B2897">
        <v>0</v>
      </c>
      <c r="C2897">
        <v>0</v>
      </c>
      <c r="D2897">
        <v>3</v>
      </c>
      <c r="E2897">
        <v>0</v>
      </c>
      <c r="F2897">
        <v>2</v>
      </c>
      <c r="G2897">
        <v>1</v>
      </c>
      <c r="H2897">
        <v>0</v>
      </c>
      <c r="I2897">
        <v>0</v>
      </c>
      <c r="J2897" s="1" t="s">
        <v>31</v>
      </c>
      <c r="K2897" s="1" t="s">
        <v>39</v>
      </c>
      <c r="L2897" s="1" t="s">
        <v>72</v>
      </c>
      <c r="M2897" s="1" t="s">
        <v>44</v>
      </c>
      <c r="N2897">
        <v>1</v>
      </c>
      <c r="O2897">
        <v>0</v>
      </c>
      <c r="P2897">
        <v>13</v>
      </c>
      <c r="Q2897" s="1" t="s">
        <v>34</v>
      </c>
      <c r="R2897" s="1" t="s">
        <v>55</v>
      </c>
      <c r="S2897">
        <v>2</v>
      </c>
      <c r="T2897" s="1" t="s">
        <v>36</v>
      </c>
      <c r="U2897">
        <v>0</v>
      </c>
      <c r="V2897">
        <v>45</v>
      </c>
      <c r="W2897">
        <v>0</v>
      </c>
      <c r="X2897" s="1" t="s">
        <v>37</v>
      </c>
      <c r="Y2897">
        <v>0</v>
      </c>
      <c r="Z2897">
        <v>0</v>
      </c>
      <c r="AA2897">
        <v>2</v>
      </c>
      <c r="AB2897" s="1" t="s">
        <v>38</v>
      </c>
      <c r="AC2897" s="2">
        <v>42384</v>
      </c>
      <c r="AD2897" s="1">
        <v>2016</v>
      </c>
      <c r="AE2897" s="15">
        <f xml:space="preserve"> Cleaned_data[[#This Row],[adr]] * (Cleaned_data[[#This Row],[stays_in_week_nights]] + Cleaned_data[[#This Row],[stays_in_weekend_nights]])</f>
        <v>0</v>
      </c>
      <c r="AF2897" s="1">
        <f t="shared" si="45"/>
        <v>2</v>
      </c>
    </row>
    <row r="2898" spans="1:32" x14ac:dyDescent="0.3">
      <c r="A2898" s="1" t="s">
        <v>99</v>
      </c>
      <c r="B2898">
        <v>0</v>
      </c>
      <c r="C2898">
        <v>1</v>
      </c>
      <c r="D2898">
        <v>4</v>
      </c>
      <c r="E2898">
        <v>0</v>
      </c>
      <c r="F2898">
        <v>1</v>
      </c>
      <c r="G2898">
        <v>1</v>
      </c>
      <c r="H2898">
        <v>0</v>
      </c>
      <c r="I2898">
        <v>0</v>
      </c>
      <c r="J2898" s="1" t="s">
        <v>31</v>
      </c>
      <c r="K2898" s="1" t="s">
        <v>39</v>
      </c>
      <c r="L2898" s="1" t="s">
        <v>72</v>
      </c>
      <c r="M2898" s="1" t="s">
        <v>33</v>
      </c>
      <c r="N2898">
        <v>1</v>
      </c>
      <c r="O2898">
        <v>0</v>
      </c>
      <c r="P2898">
        <v>14</v>
      </c>
      <c r="Q2898" s="1" t="s">
        <v>55</v>
      </c>
      <c r="R2898" s="1" t="s">
        <v>55</v>
      </c>
      <c r="S2898">
        <v>0</v>
      </c>
      <c r="T2898" s="1" t="s">
        <v>36</v>
      </c>
      <c r="U2898">
        <v>0</v>
      </c>
      <c r="V2898">
        <v>45</v>
      </c>
      <c r="W2898">
        <v>0</v>
      </c>
      <c r="X2898" s="1" t="s">
        <v>37</v>
      </c>
      <c r="Y2898">
        <v>0</v>
      </c>
      <c r="Z2898">
        <v>0</v>
      </c>
      <c r="AA2898">
        <v>2</v>
      </c>
      <c r="AB2898" s="1" t="s">
        <v>38</v>
      </c>
      <c r="AC2898" s="2">
        <v>42392</v>
      </c>
      <c r="AD2898" s="1">
        <v>2016</v>
      </c>
      <c r="AE2898" s="15">
        <f xml:space="preserve"> Cleaned_data[[#This Row],[adr]] * (Cleaned_data[[#This Row],[stays_in_week_nights]] + Cleaned_data[[#This Row],[stays_in_weekend_nights]])</f>
        <v>0</v>
      </c>
      <c r="AF2898" s="1">
        <f t="shared" si="45"/>
        <v>1</v>
      </c>
    </row>
    <row r="2899" spans="1:32" x14ac:dyDescent="0.3">
      <c r="A2899" s="1" t="s">
        <v>99</v>
      </c>
      <c r="B2899">
        <v>0</v>
      </c>
      <c r="C2899">
        <v>2</v>
      </c>
      <c r="D2899">
        <v>5</v>
      </c>
      <c r="E2899">
        <v>0</v>
      </c>
      <c r="F2899">
        <v>1</v>
      </c>
      <c r="G2899">
        <v>1</v>
      </c>
      <c r="H2899">
        <v>0</v>
      </c>
      <c r="I2899">
        <v>0</v>
      </c>
      <c r="J2899" s="1" t="s">
        <v>31</v>
      </c>
      <c r="K2899" s="1" t="s">
        <v>39</v>
      </c>
      <c r="L2899" s="1" t="s">
        <v>72</v>
      </c>
      <c r="M2899" s="1" t="s">
        <v>33</v>
      </c>
      <c r="N2899">
        <v>1</v>
      </c>
      <c r="O2899">
        <v>0</v>
      </c>
      <c r="P2899">
        <v>15</v>
      </c>
      <c r="Q2899" s="1" t="s">
        <v>34</v>
      </c>
      <c r="R2899" s="1" t="s">
        <v>42</v>
      </c>
      <c r="S2899">
        <v>0</v>
      </c>
      <c r="T2899" s="1" t="s">
        <v>36</v>
      </c>
      <c r="U2899">
        <v>0</v>
      </c>
      <c r="V2899">
        <v>45</v>
      </c>
      <c r="W2899">
        <v>0</v>
      </c>
      <c r="X2899" s="1" t="s">
        <v>37</v>
      </c>
      <c r="Y2899">
        <v>0</v>
      </c>
      <c r="Z2899">
        <v>0</v>
      </c>
      <c r="AA2899">
        <v>2</v>
      </c>
      <c r="AB2899" s="1" t="s">
        <v>38</v>
      </c>
      <c r="AC2899" s="2">
        <v>42397</v>
      </c>
      <c r="AD2899" s="1">
        <v>2016</v>
      </c>
      <c r="AE2899" s="15">
        <f xml:space="preserve"> Cleaned_data[[#This Row],[adr]] * (Cleaned_data[[#This Row],[stays_in_week_nights]] + Cleaned_data[[#This Row],[stays_in_weekend_nights]])</f>
        <v>0</v>
      </c>
      <c r="AF2899" s="1">
        <f t="shared" si="45"/>
        <v>1</v>
      </c>
    </row>
    <row r="2900" spans="1:32" x14ac:dyDescent="0.3">
      <c r="A2900" s="1" t="s">
        <v>99</v>
      </c>
      <c r="B2900">
        <v>0</v>
      </c>
      <c r="C2900">
        <v>0</v>
      </c>
      <c r="D2900">
        <v>6</v>
      </c>
      <c r="E2900">
        <v>0</v>
      </c>
      <c r="F2900">
        <v>1</v>
      </c>
      <c r="G2900">
        <v>1</v>
      </c>
      <c r="H2900">
        <v>0</v>
      </c>
      <c r="I2900">
        <v>0</v>
      </c>
      <c r="J2900" s="1" t="s">
        <v>31</v>
      </c>
      <c r="K2900" s="1" t="s">
        <v>39</v>
      </c>
      <c r="L2900" s="1" t="s">
        <v>72</v>
      </c>
      <c r="M2900" s="1" t="s">
        <v>33</v>
      </c>
      <c r="N2900">
        <v>1</v>
      </c>
      <c r="O2900">
        <v>0</v>
      </c>
      <c r="P2900">
        <v>16</v>
      </c>
      <c r="Q2900" s="1" t="s">
        <v>55</v>
      </c>
      <c r="R2900" s="1" t="s">
        <v>55</v>
      </c>
      <c r="S2900">
        <v>0</v>
      </c>
      <c r="T2900" s="1" t="s">
        <v>36</v>
      </c>
      <c r="U2900">
        <v>0</v>
      </c>
      <c r="V2900">
        <v>45</v>
      </c>
      <c r="W2900">
        <v>0</v>
      </c>
      <c r="X2900" s="1" t="s">
        <v>37</v>
      </c>
      <c r="Y2900">
        <v>0</v>
      </c>
      <c r="Z2900">
        <v>0</v>
      </c>
      <c r="AA2900">
        <v>2</v>
      </c>
      <c r="AB2900" s="1" t="s">
        <v>38</v>
      </c>
      <c r="AC2900" s="2">
        <v>42404</v>
      </c>
      <c r="AD2900" s="1">
        <v>2016</v>
      </c>
      <c r="AE2900" s="15">
        <f xml:space="preserve"> Cleaned_data[[#This Row],[adr]] * (Cleaned_data[[#This Row],[stays_in_week_nights]] + Cleaned_data[[#This Row],[stays_in_weekend_nights]])</f>
        <v>0</v>
      </c>
      <c r="AF2900" s="1">
        <f t="shared" si="45"/>
        <v>1</v>
      </c>
    </row>
    <row r="2901" spans="1:32" x14ac:dyDescent="0.3">
      <c r="A2901" s="1" t="s">
        <v>99</v>
      </c>
      <c r="B2901">
        <v>0</v>
      </c>
      <c r="C2901">
        <v>0</v>
      </c>
      <c r="D2901">
        <v>7</v>
      </c>
      <c r="E2901">
        <v>0</v>
      </c>
      <c r="F2901">
        <v>1</v>
      </c>
      <c r="G2901">
        <v>1</v>
      </c>
      <c r="H2901">
        <v>0</v>
      </c>
      <c r="I2901">
        <v>0</v>
      </c>
      <c r="J2901" s="1" t="s">
        <v>31</v>
      </c>
      <c r="K2901" s="1" t="s">
        <v>39</v>
      </c>
      <c r="L2901" s="1" t="s">
        <v>72</v>
      </c>
      <c r="M2901" s="1" t="s">
        <v>33</v>
      </c>
      <c r="N2901">
        <v>1</v>
      </c>
      <c r="O2901">
        <v>0</v>
      </c>
      <c r="P2901">
        <v>17</v>
      </c>
      <c r="Q2901" s="1" t="s">
        <v>55</v>
      </c>
      <c r="R2901" s="1" t="s">
        <v>55</v>
      </c>
      <c r="S2901">
        <v>0</v>
      </c>
      <c r="T2901" s="1" t="s">
        <v>36</v>
      </c>
      <c r="U2901">
        <v>0</v>
      </c>
      <c r="V2901">
        <v>45</v>
      </c>
      <c r="W2901">
        <v>0</v>
      </c>
      <c r="X2901" s="1" t="s">
        <v>37</v>
      </c>
      <c r="Y2901">
        <v>0</v>
      </c>
      <c r="Z2901">
        <v>0</v>
      </c>
      <c r="AA2901">
        <v>2</v>
      </c>
      <c r="AB2901" s="1" t="s">
        <v>38</v>
      </c>
      <c r="AC2901" s="2">
        <v>42411</v>
      </c>
      <c r="AD2901" s="1">
        <v>2016</v>
      </c>
      <c r="AE2901" s="15">
        <f xml:space="preserve"> Cleaned_data[[#This Row],[adr]] * (Cleaned_data[[#This Row],[stays_in_week_nights]] + Cleaned_data[[#This Row],[stays_in_weekend_nights]])</f>
        <v>0</v>
      </c>
      <c r="AF2901" s="1">
        <f t="shared" si="45"/>
        <v>1</v>
      </c>
    </row>
    <row r="2902" spans="1:32" x14ac:dyDescent="0.3">
      <c r="A2902" s="1" t="s">
        <v>99</v>
      </c>
      <c r="B2902">
        <v>0</v>
      </c>
      <c r="C2902">
        <v>0</v>
      </c>
      <c r="D2902">
        <v>8</v>
      </c>
      <c r="E2902">
        <v>0</v>
      </c>
      <c r="F2902">
        <v>1</v>
      </c>
      <c r="G2902">
        <v>2</v>
      </c>
      <c r="H2902">
        <v>0</v>
      </c>
      <c r="I2902">
        <v>0</v>
      </c>
      <c r="J2902" s="1" t="s">
        <v>31</v>
      </c>
      <c r="K2902" s="1" t="s">
        <v>39</v>
      </c>
      <c r="L2902" s="1" t="s">
        <v>72</v>
      </c>
      <c r="M2902" s="1" t="s">
        <v>33</v>
      </c>
      <c r="N2902">
        <v>1</v>
      </c>
      <c r="O2902">
        <v>0</v>
      </c>
      <c r="P2902">
        <v>18</v>
      </c>
      <c r="Q2902" s="1" t="s">
        <v>42</v>
      </c>
      <c r="R2902" s="1" t="s">
        <v>55</v>
      </c>
      <c r="S2902">
        <v>0</v>
      </c>
      <c r="T2902" s="1" t="s">
        <v>36</v>
      </c>
      <c r="U2902">
        <v>0</v>
      </c>
      <c r="V2902">
        <v>45</v>
      </c>
      <c r="W2902">
        <v>0</v>
      </c>
      <c r="X2902" s="1" t="s">
        <v>37</v>
      </c>
      <c r="Y2902">
        <v>0</v>
      </c>
      <c r="Z2902">
        <v>0</v>
      </c>
      <c r="AA2902">
        <v>2</v>
      </c>
      <c r="AB2902" s="1" t="s">
        <v>38</v>
      </c>
      <c r="AC2902" s="2">
        <v>42418</v>
      </c>
      <c r="AD2902" s="1">
        <v>2016</v>
      </c>
      <c r="AE2902" s="15">
        <f xml:space="preserve"> Cleaned_data[[#This Row],[adr]] * (Cleaned_data[[#This Row],[stays_in_week_nights]] + Cleaned_data[[#This Row],[stays_in_weekend_nights]])</f>
        <v>0</v>
      </c>
      <c r="AF2902" s="1">
        <f t="shared" si="45"/>
        <v>1</v>
      </c>
    </row>
    <row r="2903" spans="1:32" x14ac:dyDescent="0.3">
      <c r="A2903" s="1" t="s">
        <v>99</v>
      </c>
      <c r="B2903">
        <v>0</v>
      </c>
      <c r="C2903">
        <v>0</v>
      </c>
      <c r="D2903">
        <v>12</v>
      </c>
      <c r="E2903">
        <v>0</v>
      </c>
      <c r="F2903">
        <v>1</v>
      </c>
      <c r="G2903">
        <v>1</v>
      </c>
      <c r="H2903">
        <v>0</v>
      </c>
      <c r="I2903">
        <v>0</v>
      </c>
      <c r="J2903" s="1" t="s">
        <v>31</v>
      </c>
      <c r="K2903" s="1" t="s">
        <v>39</v>
      </c>
      <c r="L2903" s="1" t="s">
        <v>72</v>
      </c>
      <c r="M2903" s="1" t="s">
        <v>33</v>
      </c>
      <c r="N2903">
        <v>1</v>
      </c>
      <c r="O2903">
        <v>0</v>
      </c>
      <c r="P2903">
        <v>19</v>
      </c>
      <c r="Q2903" s="1" t="s">
        <v>55</v>
      </c>
      <c r="R2903" s="1" t="s">
        <v>45</v>
      </c>
      <c r="S2903">
        <v>0</v>
      </c>
      <c r="T2903" s="1" t="s">
        <v>36</v>
      </c>
      <c r="U2903">
        <v>0</v>
      </c>
      <c r="V2903">
        <v>45</v>
      </c>
      <c r="W2903">
        <v>0</v>
      </c>
      <c r="X2903" s="1" t="s">
        <v>37</v>
      </c>
      <c r="Y2903">
        <v>0</v>
      </c>
      <c r="Z2903">
        <v>0</v>
      </c>
      <c r="AA2903">
        <v>2</v>
      </c>
      <c r="AB2903" s="1" t="s">
        <v>38</v>
      </c>
      <c r="AC2903" s="2">
        <v>42447</v>
      </c>
      <c r="AD2903" s="1">
        <v>2016</v>
      </c>
      <c r="AE2903" s="15">
        <f xml:space="preserve"> Cleaned_data[[#This Row],[adr]] * (Cleaned_data[[#This Row],[stays_in_week_nights]] + Cleaned_data[[#This Row],[stays_in_weekend_nights]])</f>
        <v>0</v>
      </c>
      <c r="AF2903" s="1">
        <f t="shared" si="45"/>
        <v>1</v>
      </c>
    </row>
    <row r="2904" spans="1:32" x14ac:dyDescent="0.3">
      <c r="A2904" s="1" t="s">
        <v>99</v>
      </c>
      <c r="B2904">
        <v>0</v>
      </c>
      <c r="C2904">
        <v>0</v>
      </c>
      <c r="D2904">
        <v>13</v>
      </c>
      <c r="E2904">
        <v>1</v>
      </c>
      <c r="F2904">
        <v>1</v>
      </c>
      <c r="G2904">
        <v>1</v>
      </c>
      <c r="H2904">
        <v>0</v>
      </c>
      <c r="I2904">
        <v>0</v>
      </c>
      <c r="J2904" s="1" t="s">
        <v>31</v>
      </c>
      <c r="K2904" s="1" t="s">
        <v>39</v>
      </c>
      <c r="L2904" s="1" t="s">
        <v>72</v>
      </c>
      <c r="M2904" s="1" t="s">
        <v>33</v>
      </c>
      <c r="N2904">
        <v>1</v>
      </c>
      <c r="O2904">
        <v>0</v>
      </c>
      <c r="P2904">
        <v>20</v>
      </c>
      <c r="Q2904" s="1" t="s">
        <v>42</v>
      </c>
      <c r="R2904" s="1" t="s">
        <v>34</v>
      </c>
      <c r="S2904">
        <v>1</v>
      </c>
      <c r="T2904" s="1" t="s">
        <v>36</v>
      </c>
      <c r="U2904">
        <v>0</v>
      </c>
      <c r="V2904">
        <v>45</v>
      </c>
      <c r="W2904">
        <v>0</v>
      </c>
      <c r="X2904" s="1" t="s">
        <v>37</v>
      </c>
      <c r="Y2904">
        <v>0</v>
      </c>
      <c r="Z2904">
        <v>0</v>
      </c>
      <c r="AA2904">
        <v>2</v>
      </c>
      <c r="AB2904" s="1" t="s">
        <v>38</v>
      </c>
      <c r="AC2904" s="2">
        <v>42452</v>
      </c>
      <c r="AD2904" s="1">
        <v>2016</v>
      </c>
      <c r="AE2904" s="15">
        <f xml:space="preserve"> Cleaned_data[[#This Row],[adr]] * (Cleaned_data[[#This Row],[stays_in_week_nights]] + Cleaned_data[[#This Row],[stays_in_weekend_nights]])</f>
        <v>0</v>
      </c>
      <c r="AF2904" s="1">
        <f t="shared" si="45"/>
        <v>2</v>
      </c>
    </row>
    <row r="2905" spans="1:32" x14ac:dyDescent="0.3">
      <c r="A2905" s="1" t="s">
        <v>99</v>
      </c>
      <c r="B2905">
        <v>0</v>
      </c>
      <c r="C2905">
        <v>0</v>
      </c>
      <c r="D2905">
        <v>15</v>
      </c>
      <c r="E2905">
        <v>0</v>
      </c>
      <c r="F2905">
        <v>1</v>
      </c>
      <c r="G2905">
        <v>1</v>
      </c>
      <c r="H2905">
        <v>0</v>
      </c>
      <c r="I2905">
        <v>0</v>
      </c>
      <c r="J2905" s="1" t="s">
        <v>31</v>
      </c>
      <c r="K2905" s="1" t="s">
        <v>39</v>
      </c>
      <c r="L2905" s="1" t="s">
        <v>72</v>
      </c>
      <c r="M2905" s="1" t="s">
        <v>44</v>
      </c>
      <c r="N2905">
        <v>1</v>
      </c>
      <c r="O2905">
        <v>0</v>
      </c>
      <c r="P2905">
        <v>21</v>
      </c>
      <c r="Q2905" s="1" t="s">
        <v>34</v>
      </c>
      <c r="R2905" s="1" t="s">
        <v>55</v>
      </c>
      <c r="S2905">
        <v>0</v>
      </c>
      <c r="T2905" s="1" t="s">
        <v>36</v>
      </c>
      <c r="U2905">
        <v>0</v>
      </c>
      <c r="V2905">
        <v>45</v>
      </c>
      <c r="W2905">
        <v>0</v>
      </c>
      <c r="X2905" s="1" t="s">
        <v>37</v>
      </c>
      <c r="Y2905">
        <v>0</v>
      </c>
      <c r="Z2905">
        <v>0</v>
      </c>
      <c r="AA2905">
        <v>1</v>
      </c>
      <c r="AB2905" s="1" t="s">
        <v>38</v>
      </c>
      <c r="AC2905" s="2">
        <v>42468</v>
      </c>
      <c r="AD2905" s="1">
        <v>2016</v>
      </c>
      <c r="AE2905" s="15">
        <f xml:space="preserve"> Cleaned_data[[#This Row],[adr]] * (Cleaned_data[[#This Row],[stays_in_week_nights]] + Cleaned_data[[#This Row],[stays_in_weekend_nights]])</f>
        <v>0</v>
      </c>
      <c r="AF2905" s="1">
        <f t="shared" si="45"/>
        <v>1</v>
      </c>
    </row>
    <row r="2906" spans="1:32" x14ac:dyDescent="0.3">
      <c r="A2906" s="1" t="s">
        <v>99</v>
      </c>
      <c r="B2906">
        <v>0</v>
      </c>
      <c r="C2906">
        <v>0</v>
      </c>
      <c r="D2906">
        <v>18</v>
      </c>
      <c r="E2906">
        <v>0</v>
      </c>
      <c r="F2906">
        <v>2</v>
      </c>
      <c r="G2906">
        <v>1</v>
      </c>
      <c r="H2906">
        <v>0</v>
      </c>
      <c r="I2906">
        <v>0</v>
      </c>
      <c r="J2906" s="1" t="s">
        <v>31</v>
      </c>
      <c r="K2906" s="1" t="s">
        <v>39</v>
      </c>
      <c r="L2906" s="1" t="s">
        <v>72</v>
      </c>
      <c r="M2906" s="1" t="s">
        <v>33</v>
      </c>
      <c r="N2906">
        <v>1</v>
      </c>
      <c r="O2906">
        <v>0</v>
      </c>
      <c r="P2906">
        <v>22</v>
      </c>
      <c r="Q2906" s="1" t="s">
        <v>55</v>
      </c>
      <c r="R2906" s="1" t="s">
        <v>34</v>
      </c>
      <c r="S2906">
        <v>1</v>
      </c>
      <c r="T2906" s="1" t="s">
        <v>36</v>
      </c>
      <c r="U2906">
        <v>0</v>
      </c>
      <c r="V2906">
        <v>45</v>
      </c>
      <c r="W2906">
        <v>0</v>
      </c>
      <c r="X2906" s="1" t="s">
        <v>37</v>
      </c>
      <c r="Y2906">
        <v>0</v>
      </c>
      <c r="Z2906">
        <v>0</v>
      </c>
      <c r="AA2906">
        <v>2</v>
      </c>
      <c r="AB2906" s="1" t="s">
        <v>38</v>
      </c>
      <c r="AC2906" s="2">
        <v>42488</v>
      </c>
      <c r="AD2906" s="1">
        <v>2016</v>
      </c>
      <c r="AE2906" s="15">
        <f xml:space="preserve"> Cleaned_data[[#This Row],[adr]] * (Cleaned_data[[#This Row],[stays_in_week_nights]] + Cleaned_data[[#This Row],[stays_in_weekend_nights]])</f>
        <v>0</v>
      </c>
      <c r="AF2906" s="1">
        <f t="shared" si="45"/>
        <v>2</v>
      </c>
    </row>
    <row r="2907" spans="1:32" x14ac:dyDescent="0.3">
      <c r="A2907" s="1" t="s">
        <v>99</v>
      </c>
      <c r="B2907">
        <v>0</v>
      </c>
      <c r="C2907">
        <v>0</v>
      </c>
      <c r="D2907">
        <v>19</v>
      </c>
      <c r="E2907">
        <v>0</v>
      </c>
      <c r="F2907">
        <v>1</v>
      </c>
      <c r="G2907">
        <v>1</v>
      </c>
      <c r="H2907">
        <v>0</v>
      </c>
      <c r="I2907">
        <v>0</v>
      </c>
      <c r="J2907" s="1" t="s">
        <v>31</v>
      </c>
      <c r="K2907" s="1" t="s">
        <v>39</v>
      </c>
      <c r="L2907" s="1" t="s">
        <v>72</v>
      </c>
      <c r="M2907" s="1" t="s">
        <v>33</v>
      </c>
      <c r="N2907">
        <v>1</v>
      </c>
      <c r="O2907">
        <v>0</v>
      </c>
      <c r="P2907">
        <v>23</v>
      </c>
      <c r="Q2907" s="1" t="s">
        <v>55</v>
      </c>
      <c r="R2907" s="1" t="s">
        <v>42</v>
      </c>
      <c r="S2907">
        <v>0</v>
      </c>
      <c r="T2907" s="1" t="s">
        <v>36</v>
      </c>
      <c r="U2907">
        <v>0</v>
      </c>
      <c r="V2907">
        <v>45</v>
      </c>
      <c r="W2907">
        <v>0</v>
      </c>
      <c r="X2907" s="1" t="s">
        <v>37</v>
      </c>
      <c r="Y2907">
        <v>0</v>
      </c>
      <c r="Z2907">
        <v>0</v>
      </c>
      <c r="AA2907">
        <v>2</v>
      </c>
      <c r="AB2907" s="1" t="s">
        <v>38</v>
      </c>
      <c r="AC2907" s="2">
        <v>42495</v>
      </c>
      <c r="AD2907" s="1">
        <v>2016</v>
      </c>
      <c r="AE2907" s="15">
        <f xml:space="preserve"> Cleaned_data[[#This Row],[adr]] * (Cleaned_data[[#This Row],[stays_in_week_nights]] + Cleaned_data[[#This Row],[stays_in_weekend_nights]])</f>
        <v>0</v>
      </c>
      <c r="AF2907" s="1">
        <f t="shared" si="45"/>
        <v>1</v>
      </c>
    </row>
    <row r="2908" spans="1:32" x14ac:dyDescent="0.3">
      <c r="A2908" s="1" t="s">
        <v>99</v>
      </c>
      <c r="B2908">
        <v>0</v>
      </c>
      <c r="C2908">
        <v>1</v>
      </c>
      <c r="D2908">
        <v>21</v>
      </c>
      <c r="E2908">
        <v>0</v>
      </c>
      <c r="F2908">
        <v>1</v>
      </c>
      <c r="G2908">
        <v>1</v>
      </c>
      <c r="H2908">
        <v>0</v>
      </c>
      <c r="I2908">
        <v>0</v>
      </c>
      <c r="J2908" s="1" t="s">
        <v>31</v>
      </c>
      <c r="K2908" s="1" t="s">
        <v>39</v>
      </c>
      <c r="L2908" s="1" t="s">
        <v>72</v>
      </c>
      <c r="M2908" s="1" t="s">
        <v>33</v>
      </c>
      <c r="N2908">
        <v>1</v>
      </c>
      <c r="O2908">
        <v>0</v>
      </c>
      <c r="P2908">
        <v>24</v>
      </c>
      <c r="Q2908" s="1" t="s">
        <v>55</v>
      </c>
      <c r="R2908" s="1" t="s">
        <v>34</v>
      </c>
      <c r="S2908">
        <v>0</v>
      </c>
      <c r="T2908" s="1" t="s">
        <v>36</v>
      </c>
      <c r="U2908">
        <v>0</v>
      </c>
      <c r="V2908">
        <v>45</v>
      </c>
      <c r="W2908">
        <v>0</v>
      </c>
      <c r="X2908" s="1" t="s">
        <v>37</v>
      </c>
      <c r="Y2908">
        <v>0</v>
      </c>
      <c r="Z2908">
        <v>0</v>
      </c>
      <c r="AA2908">
        <v>2</v>
      </c>
      <c r="AB2908" s="1" t="s">
        <v>38</v>
      </c>
      <c r="AC2908" s="2">
        <v>42508</v>
      </c>
      <c r="AD2908" s="1">
        <v>2016</v>
      </c>
      <c r="AE2908" s="15">
        <f xml:space="preserve"> Cleaned_data[[#This Row],[adr]] * (Cleaned_data[[#This Row],[stays_in_week_nights]] + Cleaned_data[[#This Row],[stays_in_weekend_nights]])</f>
        <v>0</v>
      </c>
      <c r="AF2908" s="1">
        <f t="shared" si="45"/>
        <v>1</v>
      </c>
    </row>
    <row r="2909" spans="1:32" x14ac:dyDescent="0.3">
      <c r="A2909" s="1" t="s">
        <v>99</v>
      </c>
      <c r="B2909">
        <v>0</v>
      </c>
      <c r="C2909">
        <v>1</v>
      </c>
      <c r="D2909">
        <v>24</v>
      </c>
      <c r="E2909">
        <v>0</v>
      </c>
      <c r="F2909">
        <v>1</v>
      </c>
      <c r="G2909">
        <v>2</v>
      </c>
      <c r="H2909">
        <v>0</v>
      </c>
      <c r="I2909">
        <v>0</v>
      </c>
      <c r="J2909" s="1" t="s">
        <v>31</v>
      </c>
      <c r="K2909" s="1" t="s">
        <v>39</v>
      </c>
      <c r="L2909" s="1" t="s">
        <v>72</v>
      </c>
      <c r="M2909" s="1" t="s">
        <v>44</v>
      </c>
      <c r="N2909">
        <v>1</v>
      </c>
      <c r="O2909">
        <v>0</v>
      </c>
      <c r="P2909">
        <v>25</v>
      </c>
      <c r="Q2909" s="1" t="s">
        <v>34</v>
      </c>
      <c r="R2909" s="1" t="s">
        <v>34</v>
      </c>
      <c r="S2909">
        <v>0</v>
      </c>
      <c r="T2909" s="1" t="s">
        <v>36</v>
      </c>
      <c r="U2909">
        <v>0</v>
      </c>
      <c r="V2909">
        <v>45</v>
      </c>
      <c r="W2909">
        <v>0</v>
      </c>
      <c r="X2909" s="1" t="s">
        <v>37</v>
      </c>
      <c r="Y2909">
        <v>0</v>
      </c>
      <c r="Z2909">
        <v>0</v>
      </c>
      <c r="AA2909">
        <v>3</v>
      </c>
      <c r="AB2909" s="1" t="s">
        <v>38</v>
      </c>
      <c r="AC2909" s="2">
        <v>42529</v>
      </c>
      <c r="AD2909" s="1">
        <v>2016</v>
      </c>
      <c r="AE2909" s="15">
        <f xml:space="preserve"> Cleaned_data[[#This Row],[adr]] * (Cleaned_data[[#This Row],[stays_in_week_nights]] + Cleaned_data[[#This Row],[stays_in_weekend_nights]])</f>
        <v>0</v>
      </c>
      <c r="AF2909" s="1">
        <f t="shared" si="45"/>
        <v>1</v>
      </c>
    </row>
    <row r="2910" spans="1:32" x14ac:dyDescent="0.3">
      <c r="A2910" s="1" t="s">
        <v>99</v>
      </c>
      <c r="B2910">
        <v>0</v>
      </c>
      <c r="C2910">
        <v>0</v>
      </c>
      <c r="D2910">
        <v>26</v>
      </c>
      <c r="E2910">
        <v>0</v>
      </c>
      <c r="F2910">
        <v>2</v>
      </c>
      <c r="G2910">
        <v>1</v>
      </c>
      <c r="H2910">
        <v>0</v>
      </c>
      <c r="I2910">
        <v>0</v>
      </c>
      <c r="J2910" s="1" t="s">
        <v>31</v>
      </c>
      <c r="K2910" s="1" t="s">
        <v>39</v>
      </c>
      <c r="L2910" s="1" t="s">
        <v>72</v>
      </c>
      <c r="M2910" s="1" t="s">
        <v>44</v>
      </c>
      <c r="N2910">
        <v>1</v>
      </c>
      <c r="O2910">
        <v>0</v>
      </c>
      <c r="P2910">
        <v>26</v>
      </c>
      <c r="Q2910" s="1" t="s">
        <v>34</v>
      </c>
      <c r="R2910" s="1" t="s">
        <v>34</v>
      </c>
      <c r="S2910">
        <v>0</v>
      </c>
      <c r="T2910" s="1" t="s">
        <v>36</v>
      </c>
      <c r="U2910">
        <v>0</v>
      </c>
      <c r="V2910">
        <v>45</v>
      </c>
      <c r="W2910">
        <v>0</v>
      </c>
      <c r="X2910" s="1" t="s">
        <v>37</v>
      </c>
      <c r="Y2910">
        <v>0</v>
      </c>
      <c r="Z2910">
        <v>0</v>
      </c>
      <c r="AA2910">
        <v>3</v>
      </c>
      <c r="AB2910" s="1" t="s">
        <v>38</v>
      </c>
      <c r="AC2910" s="2">
        <v>42544</v>
      </c>
      <c r="AD2910" s="1">
        <v>2016</v>
      </c>
      <c r="AE2910" s="15">
        <f xml:space="preserve"> Cleaned_data[[#This Row],[adr]] * (Cleaned_data[[#This Row],[stays_in_week_nights]] + Cleaned_data[[#This Row],[stays_in_weekend_nights]])</f>
        <v>0</v>
      </c>
      <c r="AF2910" s="1">
        <f t="shared" si="45"/>
        <v>2</v>
      </c>
    </row>
    <row r="2911" spans="1:32" x14ac:dyDescent="0.3">
      <c r="A2911" s="1" t="s">
        <v>99</v>
      </c>
      <c r="B2911">
        <v>0</v>
      </c>
      <c r="C2911">
        <v>0</v>
      </c>
      <c r="D2911">
        <v>27</v>
      </c>
      <c r="E2911">
        <v>0</v>
      </c>
      <c r="F2911">
        <v>2</v>
      </c>
      <c r="G2911">
        <v>1</v>
      </c>
      <c r="H2911">
        <v>0</v>
      </c>
      <c r="I2911">
        <v>0</v>
      </c>
      <c r="J2911" s="1" t="s">
        <v>31</v>
      </c>
      <c r="K2911" s="1" t="s">
        <v>39</v>
      </c>
      <c r="L2911" s="1" t="s">
        <v>72</v>
      </c>
      <c r="M2911" s="1" t="s">
        <v>44</v>
      </c>
      <c r="N2911">
        <v>1</v>
      </c>
      <c r="O2911">
        <v>0</v>
      </c>
      <c r="P2911">
        <v>27</v>
      </c>
      <c r="Q2911" s="1" t="s">
        <v>55</v>
      </c>
      <c r="R2911" s="1" t="s">
        <v>34</v>
      </c>
      <c r="S2911">
        <v>1</v>
      </c>
      <c r="T2911" s="1" t="s">
        <v>36</v>
      </c>
      <c r="U2911">
        <v>0</v>
      </c>
      <c r="V2911">
        <v>45</v>
      </c>
      <c r="W2911">
        <v>0</v>
      </c>
      <c r="X2911" s="1" t="s">
        <v>37</v>
      </c>
      <c r="Y2911">
        <v>0</v>
      </c>
      <c r="Z2911">
        <v>0</v>
      </c>
      <c r="AA2911">
        <v>3</v>
      </c>
      <c r="AB2911" s="1" t="s">
        <v>38</v>
      </c>
      <c r="AC2911" s="2">
        <v>42551</v>
      </c>
      <c r="AD2911" s="1">
        <v>2016</v>
      </c>
      <c r="AE2911" s="15">
        <f xml:space="preserve"> Cleaned_data[[#This Row],[adr]] * (Cleaned_data[[#This Row],[stays_in_week_nights]] + Cleaned_data[[#This Row],[stays_in_weekend_nights]])</f>
        <v>0</v>
      </c>
      <c r="AF2911" s="1">
        <f t="shared" si="45"/>
        <v>2</v>
      </c>
    </row>
    <row r="2912" spans="1:32" x14ac:dyDescent="0.3">
      <c r="A2912" s="1" t="s">
        <v>99</v>
      </c>
      <c r="B2912">
        <v>0</v>
      </c>
      <c r="C2912">
        <v>4</v>
      </c>
      <c r="D2912">
        <v>28</v>
      </c>
      <c r="E2912">
        <v>0</v>
      </c>
      <c r="F2912">
        <v>1</v>
      </c>
      <c r="G2912">
        <v>1</v>
      </c>
      <c r="H2912">
        <v>0</v>
      </c>
      <c r="I2912">
        <v>0</v>
      </c>
      <c r="J2912" s="1" t="s">
        <v>31</v>
      </c>
      <c r="K2912" s="1" t="s">
        <v>39</v>
      </c>
      <c r="L2912" s="1" t="s">
        <v>72</v>
      </c>
      <c r="M2912" s="1" t="s">
        <v>44</v>
      </c>
      <c r="N2912">
        <v>1</v>
      </c>
      <c r="O2912">
        <v>0</v>
      </c>
      <c r="P2912">
        <v>28</v>
      </c>
      <c r="Q2912" s="1" t="s">
        <v>34</v>
      </c>
      <c r="R2912" s="1" t="s">
        <v>34</v>
      </c>
      <c r="S2912">
        <v>0</v>
      </c>
      <c r="T2912" s="1" t="s">
        <v>36</v>
      </c>
      <c r="U2912">
        <v>0</v>
      </c>
      <c r="V2912">
        <v>45</v>
      </c>
      <c r="W2912">
        <v>0</v>
      </c>
      <c r="X2912" s="1" t="s">
        <v>37</v>
      </c>
      <c r="Y2912">
        <v>0</v>
      </c>
      <c r="Z2912">
        <v>0</v>
      </c>
      <c r="AA2912">
        <v>4</v>
      </c>
      <c r="AB2912" s="1" t="s">
        <v>38</v>
      </c>
      <c r="AC2912" s="2">
        <v>42557</v>
      </c>
      <c r="AD2912" s="1">
        <v>2016</v>
      </c>
      <c r="AE2912" s="15">
        <f xml:space="preserve"> Cleaned_data[[#This Row],[adr]] * (Cleaned_data[[#This Row],[stays_in_week_nights]] + Cleaned_data[[#This Row],[stays_in_weekend_nights]])</f>
        <v>0</v>
      </c>
      <c r="AF2912" s="1">
        <f t="shared" si="45"/>
        <v>1</v>
      </c>
    </row>
    <row r="2913" spans="1:32" x14ac:dyDescent="0.3">
      <c r="A2913" s="1" t="s">
        <v>99</v>
      </c>
      <c r="B2913">
        <v>0</v>
      </c>
      <c r="C2913">
        <v>0</v>
      </c>
      <c r="D2913">
        <v>37</v>
      </c>
      <c r="E2913">
        <v>0</v>
      </c>
      <c r="F2913">
        <v>1</v>
      </c>
      <c r="G2913">
        <v>1</v>
      </c>
      <c r="H2913">
        <v>0</v>
      </c>
      <c r="I2913">
        <v>0</v>
      </c>
      <c r="J2913" s="1" t="s">
        <v>31</v>
      </c>
      <c r="K2913" s="1" t="s">
        <v>39</v>
      </c>
      <c r="L2913" s="1" t="s">
        <v>72</v>
      </c>
      <c r="M2913" s="1" t="s">
        <v>44</v>
      </c>
      <c r="N2913">
        <v>1</v>
      </c>
      <c r="O2913">
        <v>0</v>
      </c>
      <c r="P2913">
        <v>29</v>
      </c>
      <c r="Q2913" s="1" t="s">
        <v>45</v>
      </c>
      <c r="R2913" s="1" t="s">
        <v>45</v>
      </c>
      <c r="S2913">
        <v>0</v>
      </c>
      <c r="T2913" s="1" t="s">
        <v>36</v>
      </c>
      <c r="U2913">
        <v>0</v>
      </c>
      <c r="V2913">
        <v>45</v>
      </c>
      <c r="W2913">
        <v>0</v>
      </c>
      <c r="X2913" s="1" t="s">
        <v>37</v>
      </c>
      <c r="Y2913">
        <v>0</v>
      </c>
      <c r="Z2913">
        <v>0</v>
      </c>
      <c r="AA2913">
        <v>4</v>
      </c>
      <c r="AB2913" s="1" t="s">
        <v>38</v>
      </c>
      <c r="AC2913" s="2">
        <v>42622</v>
      </c>
      <c r="AD2913" s="1">
        <v>2016</v>
      </c>
      <c r="AE2913" s="15">
        <f xml:space="preserve"> Cleaned_data[[#This Row],[adr]] * (Cleaned_data[[#This Row],[stays_in_week_nights]] + Cleaned_data[[#This Row],[stays_in_weekend_nights]])</f>
        <v>0</v>
      </c>
      <c r="AF2913" s="1">
        <f t="shared" si="45"/>
        <v>1</v>
      </c>
    </row>
    <row r="2914" spans="1:32" x14ac:dyDescent="0.3">
      <c r="A2914" s="1" t="s">
        <v>99</v>
      </c>
      <c r="B2914">
        <v>0</v>
      </c>
      <c r="C2914">
        <v>0</v>
      </c>
      <c r="D2914">
        <v>38</v>
      </c>
      <c r="E2914">
        <v>0</v>
      </c>
      <c r="F2914">
        <v>1</v>
      </c>
      <c r="G2914">
        <v>1</v>
      </c>
      <c r="H2914">
        <v>0</v>
      </c>
      <c r="I2914">
        <v>0</v>
      </c>
      <c r="J2914" s="1" t="s">
        <v>31</v>
      </c>
      <c r="K2914" s="1" t="s">
        <v>39</v>
      </c>
      <c r="L2914" s="1" t="s">
        <v>72</v>
      </c>
      <c r="M2914" s="1" t="s">
        <v>44</v>
      </c>
      <c r="N2914">
        <v>1</v>
      </c>
      <c r="O2914">
        <v>0</v>
      </c>
      <c r="P2914">
        <v>30</v>
      </c>
      <c r="Q2914" s="1" t="s">
        <v>34</v>
      </c>
      <c r="R2914" s="1" t="s">
        <v>42</v>
      </c>
      <c r="S2914">
        <v>1</v>
      </c>
      <c r="T2914" s="1" t="s">
        <v>36</v>
      </c>
      <c r="U2914">
        <v>0</v>
      </c>
      <c r="V2914">
        <v>45</v>
      </c>
      <c r="W2914">
        <v>0</v>
      </c>
      <c r="X2914" s="1" t="s">
        <v>37</v>
      </c>
      <c r="Y2914">
        <v>0</v>
      </c>
      <c r="Z2914">
        <v>0</v>
      </c>
      <c r="AA2914">
        <v>3</v>
      </c>
      <c r="AB2914" s="1" t="s">
        <v>38</v>
      </c>
      <c r="AC2914" s="2">
        <v>42627</v>
      </c>
      <c r="AD2914" s="1">
        <v>2016</v>
      </c>
      <c r="AE2914" s="15">
        <f xml:space="preserve"> Cleaned_data[[#This Row],[adr]] * (Cleaned_data[[#This Row],[stays_in_week_nights]] + Cleaned_data[[#This Row],[stays_in_weekend_nights]])</f>
        <v>0</v>
      </c>
      <c r="AF2914" s="1">
        <f t="shared" si="45"/>
        <v>1</v>
      </c>
    </row>
    <row r="2915" spans="1:32" x14ac:dyDescent="0.3">
      <c r="A2915" s="1" t="s">
        <v>99</v>
      </c>
      <c r="B2915">
        <v>0</v>
      </c>
      <c r="C2915">
        <v>0</v>
      </c>
      <c r="D2915">
        <v>41</v>
      </c>
      <c r="E2915">
        <v>0</v>
      </c>
      <c r="F2915">
        <v>1</v>
      </c>
      <c r="G2915">
        <v>2</v>
      </c>
      <c r="H2915">
        <v>0</v>
      </c>
      <c r="I2915">
        <v>0</v>
      </c>
      <c r="J2915" s="1" t="s">
        <v>31</v>
      </c>
      <c r="K2915" s="1" t="s">
        <v>39</v>
      </c>
      <c r="L2915" s="1" t="s">
        <v>72</v>
      </c>
      <c r="M2915" s="1" t="s">
        <v>44</v>
      </c>
      <c r="N2915">
        <v>1</v>
      </c>
      <c r="O2915">
        <v>0</v>
      </c>
      <c r="P2915">
        <v>31</v>
      </c>
      <c r="Q2915" s="1" t="s">
        <v>34</v>
      </c>
      <c r="R2915" s="1" t="s">
        <v>69</v>
      </c>
      <c r="S2915">
        <v>1</v>
      </c>
      <c r="T2915" s="1" t="s">
        <v>36</v>
      </c>
      <c r="U2915">
        <v>0</v>
      </c>
      <c r="V2915">
        <v>45</v>
      </c>
      <c r="W2915">
        <v>0</v>
      </c>
      <c r="X2915" s="1" t="s">
        <v>37</v>
      </c>
      <c r="Y2915">
        <v>0</v>
      </c>
      <c r="Z2915">
        <v>0</v>
      </c>
      <c r="AA2915">
        <v>4</v>
      </c>
      <c r="AB2915" s="1" t="s">
        <v>38</v>
      </c>
      <c r="AC2915" s="2">
        <v>42650</v>
      </c>
      <c r="AD2915" s="1">
        <v>2016</v>
      </c>
      <c r="AE2915" s="15">
        <f xml:space="preserve"> Cleaned_data[[#This Row],[adr]] * (Cleaned_data[[#This Row],[stays_in_week_nights]] + Cleaned_data[[#This Row],[stays_in_weekend_nights]])</f>
        <v>0</v>
      </c>
      <c r="AF2915" s="1">
        <f t="shared" si="45"/>
        <v>1</v>
      </c>
    </row>
    <row r="2916" spans="1:32" x14ac:dyDescent="0.3">
      <c r="A2916" s="1" t="s">
        <v>99</v>
      </c>
      <c r="B2916">
        <v>0</v>
      </c>
      <c r="C2916">
        <v>71</v>
      </c>
      <c r="D2916">
        <v>42</v>
      </c>
      <c r="E2916">
        <v>0</v>
      </c>
      <c r="F2916">
        <v>1</v>
      </c>
      <c r="G2916">
        <v>3</v>
      </c>
      <c r="H2916">
        <v>0</v>
      </c>
      <c r="I2916">
        <v>0</v>
      </c>
      <c r="J2916" s="1" t="s">
        <v>31</v>
      </c>
      <c r="K2916" s="1" t="s">
        <v>39</v>
      </c>
      <c r="L2916" s="1" t="s">
        <v>72</v>
      </c>
      <c r="M2916" s="1" t="s">
        <v>44</v>
      </c>
      <c r="N2916">
        <v>1</v>
      </c>
      <c r="O2916">
        <v>0</v>
      </c>
      <c r="P2916">
        <v>32</v>
      </c>
      <c r="Q2916" s="1" t="s">
        <v>35</v>
      </c>
      <c r="R2916" s="1" t="s">
        <v>45</v>
      </c>
      <c r="S2916">
        <v>0</v>
      </c>
      <c r="T2916" s="1" t="s">
        <v>36</v>
      </c>
      <c r="U2916">
        <v>0</v>
      </c>
      <c r="V2916">
        <v>45</v>
      </c>
      <c r="W2916">
        <v>0</v>
      </c>
      <c r="X2916" s="1" t="s">
        <v>37</v>
      </c>
      <c r="Y2916">
        <v>0</v>
      </c>
      <c r="Z2916">
        <v>0</v>
      </c>
      <c r="AA2916">
        <v>4</v>
      </c>
      <c r="AB2916" s="1" t="s">
        <v>38</v>
      </c>
      <c r="AC2916" s="2">
        <v>42659</v>
      </c>
      <c r="AD2916" s="1">
        <v>2016</v>
      </c>
      <c r="AE2916" s="15">
        <f xml:space="preserve"> Cleaned_data[[#This Row],[adr]] * (Cleaned_data[[#This Row],[stays_in_week_nights]] + Cleaned_data[[#This Row],[stays_in_weekend_nights]])</f>
        <v>0</v>
      </c>
      <c r="AF2916" s="1">
        <f t="shared" si="45"/>
        <v>1</v>
      </c>
    </row>
    <row r="2917" spans="1:32" x14ac:dyDescent="0.3">
      <c r="A2917" s="1" t="s">
        <v>99</v>
      </c>
      <c r="B2917">
        <v>0</v>
      </c>
      <c r="C2917">
        <v>2</v>
      </c>
      <c r="D2917">
        <v>5</v>
      </c>
      <c r="E2917">
        <v>0</v>
      </c>
      <c r="F2917">
        <v>1</v>
      </c>
      <c r="G2917">
        <v>1</v>
      </c>
      <c r="H2917">
        <v>0</v>
      </c>
      <c r="I2917">
        <v>0</v>
      </c>
      <c r="J2917" s="1" t="s">
        <v>31</v>
      </c>
      <c r="K2917" s="1" t="s">
        <v>39</v>
      </c>
      <c r="L2917" s="1" t="s">
        <v>72</v>
      </c>
      <c r="M2917" s="1" t="s">
        <v>33</v>
      </c>
      <c r="N2917">
        <v>1</v>
      </c>
      <c r="O2917">
        <v>0</v>
      </c>
      <c r="P2917">
        <v>4</v>
      </c>
      <c r="Q2917" s="1" t="s">
        <v>34</v>
      </c>
      <c r="R2917" s="1" t="s">
        <v>45</v>
      </c>
      <c r="S2917">
        <v>0</v>
      </c>
      <c r="T2917" s="1" t="s">
        <v>36</v>
      </c>
      <c r="U2917">
        <v>0</v>
      </c>
      <c r="V2917">
        <v>45</v>
      </c>
      <c r="W2917">
        <v>0</v>
      </c>
      <c r="X2917" s="1" t="s">
        <v>50</v>
      </c>
      <c r="Y2917">
        <v>0</v>
      </c>
      <c r="Z2917">
        <v>0</v>
      </c>
      <c r="AA2917">
        <v>1</v>
      </c>
      <c r="AB2917" s="1" t="s">
        <v>38</v>
      </c>
      <c r="AC2917" s="2">
        <v>42397</v>
      </c>
      <c r="AD2917" s="1">
        <v>2016</v>
      </c>
      <c r="AE2917" s="15">
        <f xml:space="preserve"> Cleaned_data[[#This Row],[adr]] * (Cleaned_data[[#This Row],[stays_in_week_nights]] + Cleaned_data[[#This Row],[stays_in_weekend_nights]])</f>
        <v>0</v>
      </c>
      <c r="AF2917" s="1">
        <f t="shared" si="45"/>
        <v>1</v>
      </c>
    </row>
    <row r="2918" spans="1:32" x14ac:dyDescent="0.3">
      <c r="A2918" s="1" t="s">
        <v>99</v>
      </c>
      <c r="B2918">
        <v>0</v>
      </c>
      <c r="C2918">
        <v>3</v>
      </c>
      <c r="D2918">
        <v>15</v>
      </c>
      <c r="E2918">
        <v>0</v>
      </c>
      <c r="F2918">
        <v>1</v>
      </c>
      <c r="G2918">
        <v>1</v>
      </c>
      <c r="H2918">
        <v>0</v>
      </c>
      <c r="I2918">
        <v>0</v>
      </c>
      <c r="J2918" s="1" t="s">
        <v>43</v>
      </c>
      <c r="K2918" s="1" t="s">
        <v>39</v>
      </c>
      <c r="L2918" s="1" t="s">
        <v>72</v>
      </c>
      <c r="M2918" s="1" t="s">
        <v>33</v>
      </c>
      <c r="N2918">
        <v>1</v>
      </c>
      <c r="O2918">
        <v>0</v>
      </c>
      <c r="P2918">
        <v>5</v>
      </c>
      <c r="Q2918" s="1" t="s">
        <v>34</v>
      </c>
      <c r="R2918" s="1" t="s">
        <v>34</v>
      </c>
      <c r="S2918">
        <v>2</v>
      </c>
      <c r="T2918" s="1" t="s">
        <v>36</v>
      </c>
      <c r="U2918">
        <v>0</v>
      </c>
      <c r="V2918">
        <v>45</v>
      </c>
      <c r="W2918">
        <v>0</v>
      </c>
      <c r="X2918" s="1" t="s">
        <v>37</v>
      </c>
      <c r="Y2918">
        <v>0</v>
      </c>
      <c r="Z2918">
        <v>1</v>
      </c>
      <c r="AA2918">
        <v>0</v>
      </c>
      <c r="AB2918" s="1" t="s">
        <v>38</v>
      </c>
      <c r="AC2918" s="2">
        <v>42470</v>
      </c>
      <c r="AD2918" s="1">
        <v>2016</v>
      </c>
      <c r="AE2918" s="15">
        <f xml:space="preserve"> Cleaned_data[[#This Row],[adr]] * (Cleaned_data[[#This Row],[stays_in_week_nights]] + Cleaned_data[[#This Row],[stays_in_weekend_nights]])</f>
        <v>0</v>
      </c>
      <c r="AF2918" s="1">
        <f t="shared" si="45"/>
        <v>1</v>
      </c>
    </row>
    <row r="2919" spans="1:32" x14ac:dyDescent="0.3">
      <c r="A2919" s="1" t="s">
        <v>99</v>
      </c>
      <c r="B2919">
        <v>0</v>
      </c>
      <c r="C2919">
        <v>7</v>
      </c>
      <c r="D2919">
        <v>23</v>
      </c>
      <c r="E2919">
        <v>0</v>
      </c>
      <c r="F2919">
        <v>1</v>
      </c>
      <c r="G2919">
        <v>1</v>
      </c>
      <c r="H2919">
        <v>0</v>
      </c>
      <c r="I2919">
        <v>0</v>
      </c>
      <c r="J2919" s="1" t="s">
        <v>31</v>
      </c>
      <c r="K2919" s="1" t="s">
        <v>39</v>
      </c>
      <c r="L2919" s="1" t="s">
        <v>72</v>
      </c>
      <c r="M2919" s="1" t="s">
        <v>33</v>
      </c>
      <c r="N2919">
        <v>1</v>
      </c>
      <c r="O2919">
        <v>0</v>
      </c>
      <c r="P2919">
        <v>6</v>
      </c>
      <c r="Q2919" s="1" t="s">
        <v>34</v>
      </c>
      <c r="R2919" s="1" t="s">
        <v>34</v>
      </c>
      <c r="S2919">
        <v>0</v>
      </c>
      <c r="T2919" s="1" t="s">
        <v>36</v>
      </c>
      <c r="U2919">
        <v>0</v>
      </c>
      <c r="V2919">
        <v>45</v>
      </c>
      <c r="W2919">
        <v>0</v>
      </c>
      <c r="X2919" s="1" t="s">
        <v>37</v>
      </c>
      <c r="Y2919">
        <v>0</v>
      </c>
      <c r="Z2919">
        <v>0</v>
      </c>
      <c r="AA2919">
        <v>1</v>
      </c>
      <c r="AB2919" s="1" t="s">
        <v>38</v>
      </c>
      <c r="AC2919" s="2">
        <v>42522</v>
      </c>
      <c r="AD2919" s="1">
        <v>2016</v>
      </c>
      <c r="AE2919" s="15">
        <f xml:space="preserve"> Cleaned_data[[#This Row],[adr]] * (Cleaned_data[[#This Row],[stays_in_week_nights]] + Cleaned_data[[#This Row],[stays_in_weekend_nights]])</f>
        <v>0</v>
      </c>
      <c r="AF2919" s="1">
        <f t="shared" si="45"/>
        <v>1</v>
      </c>
    </row>
    <row r="2920" spans="1:32" x14ac:dyDescent="0.3">
      <c r="A2920" s="1" t="s">
        <v>99</v>
      </c>
      <c r="B2920">
        <v>0</v>
      </c>
      <c r="C2920">
        <v>4</v>
      </c>
      <c r="D2920">
        <v>28</v>
      </c>
      <c r="E2920">
        <v>0</v>
      </c>
      <c r="F2920">
        <v>1</v>
      </c>
      <c r="G2920">
        <v>1</v>
      </c>
      <c r="H2920">
        <v>0</v>
      </c>
      <c r="I2920">
        <v>0</v>
      </c>
      <c r="J2920" s="1" t="s">
        <v>31</v>
      </c>
      <c r="K2920" s="1" t="s">
        <v>39</v>
      </c>
      <c r="L2920" s="1" t="s">
        <v>72</v>
      </c>
      <c r="M2920" s="1" t="s">
        <v>33</v>
      </c>
      <c r="N2920">
        <v>1</v>
      </c>
      <c r="O2920">
        <v>0</v>
      </c>
      <c r="P2920">
        <v>7</v>
      </c>
      <c r="Q2920" s="1" t="s">
        <v>34</v>
      </c>
      <c r="R2920" s="1" t="s">
        <v>34</v>
      </c>
      <c r="S2920">
        <v>0</v>
      </c>
      <c r="T2920" s="1" t="s">
        <v>36</v>
      </c>
      <c r="U2920">
        <v>0</v>
      </c>
      <c r="V2920">
        <v>45</v>
      </c>
      <c r="W2920">
        <v>0</v>
      </c>
      <c r="X2920" s="1" t="s">
        <v>37</v>
      </c>
      <c r="Y2920">
        <v>0</v>
      </c>
      <c r="Z2920">
        <v>0</v>
      </c>
      <c r="AA2920">
        <v>1</v>
      </c>
      <c r="AB2920" s="1" t="s">
        <v>38</v>
      </c>
      <c r="AC2920" s="2">
        <v>42557</v>
      </c>
      <c r="AD2920" s="1">
        <v>2016</v>
      </c>
      <c r="AE2920" s="15">
        <f xml:space="preserve"> Cleaned_data[[#This Row],[adr]] * (Cleaned_data[[#This Row],[stays_in_week_nights]] + Cleaned_data[[#This Row],[stays_in_weekend_nights]])</f>
        <v>0</v>
      </c>
      <c r="AF2920" s="1">
        <f t="shared" si="45"/>
        <v>1</v>
      </c>
    </row>
    <row r="2921" spans="1:32" x14ac:dyDescent="0.3">
      <c r="A2921" s="1" t="s">
        <v>99</v>
      </c>
      <c r="B2921">
        <v>0</v>
      </c>
      <c r="C2921">
        <v>12</v>
      </c>
      <c r="D2921">
        <v>34</v>
      </c>
      <c r="E2921">
        <v>0</v>
      </c>
      <c r="F2921">
        <v>1</v>
      </c>
      <c r="G2921">
        <v>1</v>
      </c>
      <c r="H2921">
        <v>0</v>
      </c>
      <c r="I2921">
        <v>0</v>
      </c>
      <c r="J2921" s="1" t="s">
        <v>31</v>
      </c>
      <c r="K2921" s="1" t="s">
        <v>39</v>
      </c>
      <c r="L2921" s="1" t="s">
        <v>72</v>
      </c>
      <c r="M2921" s="1" t="s">
        <v>33</v>
      </c>
      <c r="N2921">
        <v>1</v>
      </c>
      <c r="O2921">
        <v>0</v>
      </c>
      <c r="P2921">
        <v>8</v>
      </c>
      <c r="Q2921" s="1" t="s">
        <v>34</v>
      </c>
      <c r="R2921" s="1" t="s">
        <v>34</v>
      </c>
      <c r="S2921">
        <v>0</v>
      </c>
      <c r="T2921" s="1" t="s">
        <v>36</v>
      </c>
      <c r="U2921">
        <v>0</v>
      </c>
      <c r="V2921">
        <v>45</v>
      </c>
      <c r="W2921">
        <v>0</v>
      </c>
      <c r="X2921" s="1" t="s">
        <v>37</v>
      </c>
      <c r="Y2921">
        <v>0</v>
      </c>
      <c r="Z2921">
        <v>0</v>
      </c>
      <c r="AA2921">
        <v>2</v>
      </c>
      <c r="AB2921" s="1" t="s">
        <v>38</v>
      </c>
      <c r="AC2921" s="2">
        <v>42600</v>
      </c>
      <c r="AD2921" s="1">
        <v>2016</v>
      </c>
      <c r="AE2921" s="15">
        <f xml:space="preserve"> Cleaned_data[[#This Row],[adr]] * (Cleaned_data[[#This Row],[stays_in_week_nights]] + Cleaned_data[[#This Row],[stays_in_weekend_nights]])</f>
        <v>0</v>
      </c>
      <c r="AF2921" s="1">
        <f t="shared" si="45"/>
        <v>1</v>
      </c>
    </row>
    <row r="2922" spans="1:32" x14ac:dyDescent="0.3">
      <c r="A2922" s="1" t="s">
        <v>99</v>
      </c>
      <c r="B2922">
        <v>0</v>
      </c>
      <c r="C2922">
        <v>5</v>
      </c>
      <c r="D2922">
        <v>35</v>
      </c>
      <c r="E2922">
        <v>0</v>
      </c>
      <c r="F2922">
        <v>1</v>
      </c>
      <c r="G2922">
        <v>1</v>
      </c>
      <c r="H2922">
        <v>0</v>
      </c>
      <c r="I2922">
        <v>0</v>
      </c>
      <c r="J2922" s="1" t="s">
        <v>31</v>
      </c>
      <c r="K2922" s="1" t="s">
        <v>39</v>
      </c>
      <c r="L2922" s="1" t="s">
        <v>72</v>
      </c>
      <c r="M2922" s="1" t="s">
        <v>33</v>
      </c>
      <c r="N2922">
        <v>1</v>
      </c>
      <c r="O2922">
        <v>0</v>
      </c>
      <c r="P2922">
        <v>9</v>
      </c>
      <c r="Q2922" s="1" t="s">
        <v>34</v>
      </c>
      <c r="R2922" s="1" t="s">
        <v>34</v>
      </c>
      <c r="S2922">
        <v>0</v>
      </c>
      <c r="T2922" s="1" t="s">
        <v>36</v>
      </c>
      <c r="U2922">
        <v>0</v>
      </c>
      <c r="V2922">
        <v>45</v>
      </c>
      <c r="W2922">
        <v>0</v>
      </c>
      <c r="X2922" s="1" t="s">
        <v>37</v>
      </c>
      <c r="Y2922">
        <v>0</v>
      </c>
      <c r="Z2922">
        <v>0</v>
      </c>
      <c r="AA2922">
        <v>2</v>
      </c>
      <c r="AB2922" s="1" t="s">
        <v>38</v>
      </c>
      <c r="AC2922" s="2">
        <v>42607</v>
      </c>
      <c r="AD2922" s="1">
        <v>2016</v>
      </c>
      <c r="AE2922" s="15">
        <f xml:space="preserve"> Cleaned_data[[#This Row],[adr]] * (Cleaned_data[[#This Row],[stays_in_week_nights]] + Cleaned_data[[#This Row],[stays_in_weekend_nights]])</f>
        <v>0</v>
      </c>
      <c r="AF2922" s="1">
        <f t="shared" si="45"/>
        <v>1</v>
      </c>
    </row>
    <row r="2923" spans="1:32" x14ac:dyDescent="0.3">
      <c r="A2923" s="1" t="s">
        <v>99</v>
      </c>
      <c r="B2923">
        <v>0</v>
      </c>
      <c r="C2923">
        <v>11</v>
      </c>
      <c r="D2923">
        <v>41</v>
      </c>
      <c r="E2923">
        <v>0</v>
      </c>
      <c r="F2923">
        <v>2</v>
      </c>
      <c r="G2923">
        <v>2</v>
      </c>
      <c r="H2923">
        <v>0</v>
      </c>
      <c r="I2923">
        <v>0</v>
      </c>
      <c r="J2923" s="1" t="s">
        <v>43</v>
      </c>
      <c r="K2923" s="1" t="s">
        <v>39</v>
      </c>
      <c r="L2923" s="1" t="s">
        <v>72</v>
      </c>
      <c r="M2923" s="1" t="s">
        <v>33</v>
      </c>
      <c r="N2923">
        <v>1</v>
      </c>
      <c r="O2923">
        <v>1</v>
      </c>
      <c r="P2923">
        <v>1</v>
      </c>
      <c r="Q2923" s="1" t="s">
        <v>34</v>
      </c>
      <c r="R2923" s="1" t="s">
        <v>55</v>
      </c>
      <c r="S2923">
        <v>2</v>
      </c>
      <c r="T2923" s="1" t="s">
        <v>36</v>
      </c>
      <c r="U2923">
        <v>0</v>
      </c>
      <c r="V2923">
        <v>45</v>
      </c>
      <c r="W2923">
        <v>0</v>
      </c>
      <c r="X2923" s="1" t="s">
        <v>37</v>
      </c>
      <c r="Y2923">
        <v>0</v>
      </c>
      <c r="Z2923">
        <v>0</v>
      </c>
      <c r="AA2923">
        <v>0</v>
      </c>
      <c r="AB2923" s="1" t="s">
        <v>38</v>
      </c>
      <c r="AC2923" s="2">
        <v>42649</v>
      </c>
      <c r="AD2923" s="1">
        <v>2016</v>
      </c>
      <c r="AE2923" s="15">
        <f xml:space="preserve"> Cleaned_data[[#This Row],[adr]] * (Cleaned_data[[#This Row],[stays_in_week_nights]] + Cleaned_data[[#This Row],[stays_in_weekend_nights]])</f>
        <v>0</v>
      </c>
      <c r="AF2923" s="1">
        <f t="shared" si="45"/>
        <v>2</v>
      </c>
    </row>
    <row r="2924" spans="1:32" x14ac:dyDescent="0.3">
      <c r="A2924" s="1" t="s">
        <v>99</v>
      </c>
      <c r="B2924">
        <v>0</v>
      </c>
      <c r="C2924">
        <v>0</v>
      </c>
      <c r="D2924">
        <v>2</v>
      </c>
      <c r="E2924">
        <v>1</v>
      </c>
      <c r="F2924">
        <v>2</v>
      </c>
      <c r="G2924">
        <v>1</v>
      </c>
      <c r="H2924">
        <v>0</v>
      </c>
      <c r="I2924">
        <v>0</v>
      </c>
      <c r="J2924" s="1" t="s">
        <v>31</v>
      </c>
      <c r="K2924" s="1" t="s">
        <v>39</v>
      </c>
      <c r="L2924" s="1" t="s">
        <v>33</v>
      </c>
      <c r="M2924" s="1" t="s">
        <v>33</v>
      </c>
      <c r="N2924">
        <v>1</v>
      </c>
      <c r="O2924">
        <v>2</v>
      </c>
      <c r="P2924">
        <v>15</v>
      </c>
      <c r="Q2924" s="1" t="s">
        <v>34</v>
      </c>
      <c r="R2924" s="1" t="s">
        <v>34</v>
      </c>
      <c r="S2924">
        <v>0</v>
      </c>
      <c r="T2924" s="1" t="s">
        <v>36</v>
      </c>
      <c r="U2924">
        <v>0</v>
      </c>
      <c r="V2924">
        <v>40</v>
      </c>
      <c r="W2924">
        <v>0</v>
      </c>
      <c r="X2924" s="1" t="s">
        <v>37</v>
      </c>
      <c r="Y2924">
        <v>66</v>
      </c>
      <c r="Z2924">
        <v>0</v>
      </c>
      <c r="AA2924">
        <v>0</v>
      </c>
      <c r="AB2924" s="1" t="s">
        <v>38</v>
      </c>
      <c r="AC2924" s="2">
        <v>42376</v>
      </c>
      <c r="AD2924" s="1">
        <v>2016</v>
      </c>
      <c r="AE2924" s="15">
        <f xml:space="preserve"> Cleaned_data[[#This Row],[adr]] * (Cleaned_data[[#This Row],[stays_in_week_nights]] + Cleaned_data[[#This Row],[stays_in_weekend_nights]])</f>
        <v>198</v>
      </c>
      <c r="AF2924" s="1">
        <f t="shared" si="45"/>
        <v>3</v>
      </c>
    </row>
    <row r="2925" spans="1:32" x14ac:dyDescent="0.3">
      <c r="A2925" s="1" t="s">
        <v>99</v>
      </c>
      <c r="B2925">
        <v>0</v>
      </c>
      <c r="C2925">
        <v>0</v>
      </c>
      <c r="D2925">
        <v>3</v>
      </c>
      <c r="E2925">
        <v>1</v>
      </c>
      <c r="F2925">
        <v>2</v>
      </c>
      <c r="G2925">
        <v>1</v>
      </c>
      <c r="H2925">
        <v>0</v>
      </c>
      <c r="I2925">
        <v>0</v>
      </c>
      <c r="J2925" s="1" t="s">
        <v>31</v>
      </c>
      <c r="K2925" s="1" t="s">
        <v>39</v>
      </c>
      <c r="L2925" s="1" t="s">
        <v>33</v>
      </c>
      <c r="M2925" s="1" t="s">
        <v>33</v>
      </c>
      <c r="N2925">
        <v>1</v>
      </c>
      <c r="O2925">
        <v>2</v>
      </c>
      <c r="P2925">
        <v>16</v>
      </c>
      <c r="Q2925" s="1" t="s">
        <v>34</v>
      </c>
      <c r="R2925" s="1" t="s">
        <v>34</v>
      </c>
      <c r="S2925">
        <v>0</v>
      </c>
      <c r="T2925" s="1" t="s">
        <v>36</v>
      </c>
      <c r="U2925">
        <v>0</v>
      </c>
      <c r="V2925">
        <v>40</v>
      </c>
      <c r="W2925">
        <v>0</v>
      </c>
      <c r="X2925" s="1" t="s">
        <v>37</v>
      </c>
      <c r="Y2925">
        <v>65.67</v>
      </c>
      <c r="Z2925">
        <v>0</v>
      </c>
      <c r="AA2925">
        <v>0</v>
      </c>
      <c r="AB2925" s="1" t="s">
        <v>38</v>
      </c>
      <c r="AC2925" s="2">
        <v>42383</v>
      </c>
      <c r="AD2925" s="1">
        <v>2016</v>
      </c>
      <c r="AE2925" s="15">
        <f xml:space="preserve"> Cleaned_data[[#This Row],[adr]] * (Cleaned_data[[#This Row],[stays_in_week_nights]] + Cleaned_data[[#This Row],[stays_in_weekend_nights]])</f>
        <v>197.01</v>
      </c>
      <c r="AF2925" s="1">
        <f t="shared" si="45"/>
        <v>3</v>
      </c>
    </row>
    <row r="2926" spans="1:32" x14ac:dyDescent="0.3">
      <c r="A2926" s="1" t="s">
        <v>99</v>
      </c>
      <c r="B2926">
        <v>0</v>
      </c>
      <c r="C2926">
        <v>3</v>
      </c>
      <c r="D2926">
        <v>4</v>
      </c>
      <c r="E2926">
        <v>1</v>
      </c>
      <c r="F2926">
        <v>2</v>
      </c>
      <c r="G2926">
        <v>1</v>
      </c>
      <c r="H2926">
        <v>0</v>
      </c>
      <c r="I2926">
        <v>0</v>
      </c>
      <c r="J2926" s="1" t="s">
        <v>31</v>
      </c>
      <c r="K2926" s="1" t="s">
        <v>39</v>
      </c>
      <c r="L2926" s="1" t="s">
        <v>33</v>
      </c>
      <c r="M2926" s="1" t="s">
        <v>33</v>
      </c>
      <c r="N2926">
        <v>1</v>
      </c>
      <c r="O2926">
        <v>2</v>
      </c>
      <c r="P2926">
        <v>17</v>
      </c>
      <c r="Q2926" s="1" t="s">
        <v>34</v>
      </c>
      <c r="R2926" s="1" t="s">
        <v>34</v>
      </c>
      <c r="S2926">
        <v>0</v>
      </c>
      <c r="T2926" s="1" t="s">
        <v>36</v>
      </c>
      <c r="U2926">
        <v>0</v>
      </c>
      <c r="V2926">
        <v>40</v>
      </c>
      <c r="W2926">
        <v>0</v>
      </c>
      <c r="X2926" s="1" t="s">
        <v>50</v>
      </c>
      <c r="Y2926">
        <v>66</v>
      </c>
      <c r="Z2926">
        <v>0</v>
      </c>
      <c r="AA2926">
        <v>0</v>
      </c>
      <c r="AB2926" s="1" t="s">
        <v>38</v>
      </c>
      <c r="AC2926" s="2">
        <v>42390</v>
      </c>
      <c r="AD2926" s="1">
        <v>2016</v>
      </c>
      <c r="AE2926" s="15">
        <f xml:space="preserve"> Cleaned_data[[#This Row],[adr]] * (Cleaned_data[[#This Row],[stays_in_week_nights]] + Cleaned_data[[#This Row],[stays_in_weekend_nights]])</f>
        <v>198</v>
      </c>
      <c r="AF2926" s="1">
        <f t="shared" si="45"/>
        <v>3</v>
      </c>
    </row>
    <row r="2927" spans="1:32" x14ac:dyDescent="0.3">
      <c r="A2927" s="1" t="s">
        <v>99</v>
      </c>
      <c r="B2927">
        <v>0</v>
      </c>
      <c r="C2927">
        <v>3</v>
      </c>
      <c r="D2927">
        <v>6</v>
      </c>
      <c r="E2927">
        <v>1</v>
      </c>
      <c r="F2927">
        <v>2</v>
      </c>
      <c r="G2927">
        <v>1</v>
      </c>
      <c r="H2927">
        <v>0</v>
      </c>
      <c r="I2927">
        <v>0</v>
      </c>
      <c r="J2927" s="1" t="s">
        <v>31</v>
      </c>
      <c r="K2927" s="1" t="s">
        <v>39</v>
      </c>
      <c r="L2927" s="1" t="s">
        <v>33</v>
      </c>
      <c r="M2927" s="1" t="s">
        <v>33</v>
      </c>
      <c r="N2927">
        <v>1</v>
      </c>
      <c r="O2927">
        <v>2</v>
      </c>
      <c r="P2927">
        <v>18</v>
      </c>
      <c r="Q2927" s="1" t="s">
        <v>34</v>
      </c>
      <c r="R2927" s="1" t="s">
        <v>34</v>
      </c>
      <c r="S2927">
        <v>0</v>
      </c>
      <c r="T2927" s="1" t="s">
        <v>36</v>
      </c>
      <c r="U2927">
        <v>0</v>
      </c>
      <c r="V2927">
        <v>40</v>
      </c>
      <c r="W2927">
        <v>0</v>
      </c>
      <c r="X2927" s="1" t="s">
        <v>37</v>
      </c>
      <c r="Y2927">
        <v>66</v>
      </c>
      <c r="Z2927">
        <v>0</v>
      </c>
      <c r="AA2927">
        <v>0</v>
      </c>
      <c r="AB2927" s="1" t="s">
        <v>38</v>
      </c>
      <c r="AC2927" s="2">
        <v>42404</v>
      </c>
      <c r="AD2927" s="1">
        <v>2016</v>
      </c>
      <c r="AE2927" s="15">
        <f xml:space="preserve"> Cleaned_data[[#This Row],[adr]] * (Cleaned_data[[#This Row],[stays_in_week_nights]] + Cleaned_data[[#This Row],[stays_in_weekend_nights]])</f>
        <v>198</v>
      </c>
      <c r="AF2927" s="1">
        <f t="shared" si="45"/>
        <v>3</v>
      </c>
    </row>
    <row r="2928" spans="1:32" x14ac:dyDescent="0.3">
      <c r="A2928" s="1" t="s">
        <v>99</v>
      </c>
      <c r="B2928">
        <v>0</v>
      </c>
      <c r="C2928">
        <v>5</v>
      </c>
      <c r="D2928">
        <v>7</v>
      </c>
      <c r="E2928">
        <v>0</v>
      </c>
      <c r="F2928">
        <v>1</v>
      </c>
      <c r="G2928">
        <v>1</v>
      </c>
      <c r="H2928">
        <v>0</v>
      </c>
      <c r="I2928">
        <v>0</v>
      </c>
      <c r="J2928" s="1" t="s">
        <v>31</v>
      </c>
      <c r="K2928" s="1" t="s">
        <v>39</v>
      </c>
      <c r="L2928" s="1" t="s">
        <v>33</v>
      </c>
      <c r="M2928" s="1" t="s">
        <v>33</v>
      </c>
      <c r="N2928">
        <v>1</v>
      </c>
      <c r="O2928">
        <v>2</v>
      </c>
      <c r="P2928">
        <v>19</v>
      </c>
      <c r="Q2928" s="1" t="s">
        <v>34</v>
      </c>
      <c r="R2928" s="1" t="s">
        <v>34</v>
      </c>
      <c r="S2928">
        <v>0</v>
      </c>
      <c r="T2928" s="1" t="s">
        <v>36</v>
      </c>
      <c r="U2928">
        <v>0</v>
      </c>
      <c r="V2928">
        <v>40</v>
      </c>
      <c r="W2928">
        <v>0</v>
      </c>
      <c r="X2928" s="1" t="s">
        <v>37</v>
      </c>
      <c r="Y2928">
        <v>66</v>
      </c>
      <c r="Z2928">
        <v>0</v>
      </c>
      <c r="AA2928">
        <v>1</v>
      </c>
      <c r="AB2928" s="1" t="s">
        <v>38</v>
      </c>
      <c r="AC2928" s="2">
        <v>42411</v>
      </c>
      <c r="AD2928" s="1">
        <v>2016</v>
      </c>
      <c r="AE2928" s="15">
        <f xml:space="preserve"> Cleaned_data[[#This Row],[adr]] * (Cleaned_data[[#This Row],[stays_in_week_nights]] + Cleaned_data[[#This Row],[stays_in_weekend_nights]])</f>
        <v>66</v>
      </c>
      <c r="AF2928" s="1">
        <f t="shared" si="45"/>
        <v>1</v>
      </c>
    </row>
    <row r="2929" spans="1:32" x14ac:dyDescent="0.3">
      <c r="A2929" s="1" t="s">
        <v>99</v>
      </c>
      <c r="B2929">
        <v>0</v>
      </c>
      <c r="C2929">
        <v>0</v>
      </c>
      <c r="D2929">
        <v>8</v>
      </c>
      <c r="E2929">
        <v>1</v>
      </c>
      <c r="F2929">
        <v>2</v>
      </c>
      <c r="G2929">
        <v>1</v>
      </c>
      <c r="H2929">
        <v>0</v>
      </c>
      <c r="I2929">
        <v>0</v>
      </c>
      <c r="J2929" s="1" t="s">
        <v>31</v>
      </c>
      <c r="K2929" s="1" t="s">
        <v>39</v>
      </c>
      <c r="L2929" s="1" t="s">
        <v>33</v>
      </c>
      <c r="M2929" s="1" t="s">
        <v>33</v>
      </c>
      <c r="N2929">
        <v>1</v>
      </c>
      <c r="O2929">
        <v>2</v>
      </c>
      <c r="P2929">
        <v>20</v>
      </c>
      <c r="Q2929" s="1" t="s">
        <v>34</v>
      </c>
      <c r="R2929" s="1" t="s">
        <v>34</v>
      </c>
      <c r="S2929">
        <v>0</v>
      </c>
      <c r="T2929" s="1" t="s">
        <v>36</v>
      </c>
      <c r="U2929">
        <v>0</v>
      </c>
      <c r="V2929">
        <v>40</v>
      </c>
      <c r="W2929">
        <v>0</v>
      </c>
      <c r="X2929" s="1" t="s">
        <v>37</v>
      </c>
      <c r="Y2929">
        <v>65</v>
      </c>
      <c r="Z2929">
        <v>0</v>
      </c>
      <c r="AA2929">
        <v>1</v>
      </c>
      <c r="AB2929" s="1" t="s">
        <v>38</v>
      </c>
      <c r="AC2929" s="2">
        <v>42418</v>
      </c>
      <c r="AD2929" s="1">
        <v>2016</v>
      </c>
      <c r="AE2929" s="15">
        <f xml:space="preserve"> Cleaned_data[[#This Row],[adr]] * (Cleaned_data[[#This Row],[stays_in_week_nights]] + Cleaned_data[[#This Row],[stays_in_weekend_nights]])</f>
        <v>195</v>
      </c>
      <c r="AF2929" s="1">
        <f t="shared" si="45"/>
        <v>3</v>
      </c>
    </row>
    <row r="2930" spans="1:32" x14ac:dyDescent="0.3">
      <c r="A2930" s="1" t="s">
        <v>99</v>
      </c>
      <c r="B2930">
        <v>0</v>
      </c>
      <c r="C2930">
        <v>0</v>
      </c>
      <c r="D2930">
        <v>9</v>
      </c>
      <c r="E2930">
        <v>1</v>
      </c>
      <c r="F2930">
        <v>1</v>
      </c>
      <c r="G2930">
        <v>1</v>
      </c>
      <c r="H2930">
        <v>0</v>
      </c>
      <c r="I2930">
        <v>0</v>
      </c>
      <c r="J2930" s="1" t="s">
        <v>31</v>
      </c>
      <c r="K2930" s="1" t="s">
        <v>39</v>
      </c>
      <c r="L2930" s="1" t="s">
        <v>33</v>
      </c>
      <c r="M2930" s="1" t="s">
        <v>33</v>
      </c>
      <c r="N2930">
        <v>1</v>
      </c>
      <c r="O2930">
        <v>2</v>
      </c>
      <c r="P2930">
        <v>21</v>
      </c>
      <c r="Q2930" s="1" t="s">
        <v>34</v>
      </c>
      <c r="R2930" s="1" t="s">
        <v>34</v>
      </c>
      <c r="S2930">
        <v>1</v>
      </c>
      <c r="T2930" s="1" t="s">
        <v>36</v>
      </c>
      <c r="U2930">
        <v>0</v>
      </c>
      <c r="V2930">
        <v>40</v>
      </c>
      <c r="W2930">
        <v>0</v>
      </c>
      <c r="X2930" s="1" t="s">
        <v>37</v>
      </c>
      <c r="Y2930">
        <v>65</v>
      </c>
      <c r="Z2930">
        <v>0</v>
      </c>
      <c r="AA2930">
        <v>1</v>
      </c>
      <c r="AB2930" s="1" t="s">
        <v>38</v>
      </c>
      <c r="AC2930" s="2">
        <v>42424</v>
      </c>
      <c r="AD2930" s="1">
        <v>2016</v>
      </c>
      <c r="AE2930" s="15">
        <f xml:space="preserve"> Cleaned_data[[#This Row],[adr]] * (Cleaned_data[[#This Row],[stays_in_week_nights]] + Cleaned_data[[#This Row],[stays_in_weekend_nights]])</f>
        <v>130</v>
      </c>
      <c r="AF2930" s="1">
        <f t="shared" si="45"/>
        <v>2</v>
      </c>
    </row>
    <row r="2931" spans="1:32" x14ac:dyDescent="0.3">
      <c r="A2931" s="1" t="s">
        <v>99</v>
      </c>
      <c r="B2931">
        <v>0</v>
      </c>
      <c r="C2931">
        <v>0</v>
      </c>
      <c r="D2931">
        <v>9</v>
      </c>
      <c r="E2931">
        <v>0</v>
      </c>
      <c r="F2931">
        <v>1</v>
      </c>
      <c r="G2931">
        <v>1</v>
      </c>
      <c r="H2931">
        <v>0</v>
      </c>
      <c r="I2931">
        <v>0</v>
      </c>
      <c r="J2931" s="1" t="s">
        <v>31</v>
      </c>
      <c r="K2931" s="1" t="s">
        <v>39</v>
      </c>
      <c r="L2931" s="1" t="s">
        <v>33</v>
      </c>
      <c r="M2931" s="1" t="s">
        <v>33</v>
      </c>
      <c r="N2931">
        <v>1</v>
      </c>
      <c r="O2931">
        <v>2</v>
      </c>
      <c r="P2931">
        <v>21</v>
      </c>
      <c r="Q2931" s="1" t="s">
        <v>34</v>
      </c>
      <c r="R2931" s="1" t="s">
        <v>34</v>
      </c>
      <c r="S2931">
        <v>0</v>
      </c>
      <c r="T2931" s="1" t="s">
        <v>36</v>
      </c>
      <c r="U2931">
        <v>0</v>
      </c>
      <c r="V2931">
        <v>40</v>
      </c>
      <c r="W2931">
        <v>0</v>
      </c>
      <c r="X2931" s="1" t="s">
        <v>37</v>
      </c>
      <c r="Y2931">
        <v>65</v>
      </c>
      <c r="Z2931">
        <v>0</v>
      </c>
      <c r="AA2931">
        <v>1</v>
      </c>
      <c r="AB2931" s="1" t="s">
        <v>38</v>
      </c>
      <c r="AC2931" s="2">
        <v>42425</v>
      </c>
      <c r="AD2931" s="1">
        <v>2016</v>
      </c>
      <c r="AE2931" s="15">
        <f xml:space="preserve"> Cleaned_data[[#This Row],[adr]] * (Cleaned_data[[#This Row],[stays_in_week_nights]] + Cleaned_data[[#This Row],[stays_in_weekend_nights]])</f>
        <v>65</v>
      </c>
      <c r="AF2931" s="1">
        <f t="shared" si="45"/>
        <v>1</v>
      </c>
    </row>
    <row r="2932" spans="1:32" x14ac:dyDescent="0.3">
      <c r="A2932" s="1" t="s">
        <v>99</v>
      </c>
      <c r="B2932">
        <v>0</v>
      </c>
      <c r="C2932">
        <v>6</v>
      </c>
      <c r="D2932">
        <v>10</v>
      </c>
      <c r="E2932">
        <v>0</v>
      </c>
      <c r="F2932">
        <v>2</v>
      </c>
      <c r="G2932">
        <v>1</v>
      </c>
      <c r="H2932">
        <v>0</v>
      </c>
      <c r="I2932">
        <v>0</v>
      </c>
      <c r="J2932" s="1" t="s">
        <v>31</v>
      </c>
      <c r="K2932" s="1" t="s">
        <v>39</v>
      </c>
      <c r="L2932" s="1" t="s">
        <v>33</v>
      </c>
      <c r="M2932" s="1" t="s">
        <v>33</v>
      </c>
      <c r="N2932">
        <v>1</v>
      </c>
      <c r="O2932">
        <v>2</v>
      </c>
      <c r="P2932">
        <v>23</v>
      </c>
      <c r="Q2932" s="1" t="s">
        <v>34</v>
      </c>
      <c r="R2932" s="1" t="s">
        <v>34</v>
      </c>
      <c r="S2932">
        <v>0</v>
      </c>
      <c r="T2932" s="1" t="s">
        <v>36</v>
      </c>
      <c r="U2932">
        <v>0</v>
      </c>
      <c r="V2932">
        <v>40</v>
      </c>
      <c r="W2932">
        <v>0</v>
      </c>
      <c r="X2932" s="1" t="s">
        <v>37</v>
      </c>
      <c r="Y2932">
        <v>68</v>
      </c>
      <c r="Z2932">
        <v>1</v>
      </c>
      <c r="AA2932">
        <v>1</v>
      </c>
      <c r="AB2932" s="1" t="s">
        <v>38</v>
      </c>
      <c r="AC2932" s="2">
        <v>42432</v>
      </c>
      <c r="AD2932" s="1">
        <v>2016</v>
      </c>
      <c r="AE2932" s="15">
        <f xml:space="preserve"> Cleaned_data[[#This Row],[adr]] * (Cleaned_data[[#This Row],[stays_in_week_nights]] + Cleaned_data[[#This Row],[stays_in_weekend_nights]])</f>
        <v>136</v>
      </c>
      <c r="AF2932" s="1">
        <f t="shared" si="45"/>
        <v>2</v>
      </c>
    </row>
    <row r="2933" spans="1:32" x14ac:dyDescent="0.3">
      <c r="A2933" s="1" t="s">
        <v>99</v>
      </c>
      <c r="B2933">
        <v>0</v>
      </c>
      <c r="C2933">
        <v>10</v>
      </c>
      <c r="D2933">
        <v>10</v>
      </c>
      <c r="E2933">
        <v>2</v>
      </c>
      <c r="F2933">
        <v>2</v>
      </c>
      <c r="G2933">
        <v>1</v>
      </c>
      <c r="H2933">
        <v>0</v>
      </c>
      <c r="I2933">
        <v>0</v>
      </c>
      <c r="J2933" s="1" t="s">
        <v>31</v>
      </c>
      <c r="K2933" s="1" t="s">
        <v>39</v>
      </c>
      <c r="L2933" s="1" t="s">
        <v>33</v>
      </c>
      <c r="M2933" s="1" t="s">
        <v>33</v>
      </c>
      <c r="N2933">
        <v>1</v>
      </c>
      <c r="O2933">
        <v>2</v>
      </c>
      <c r="P2933">
        <v>24</v>
      </c>
      <c r="Q2933" s="1" t="s">
        <v>34</v>
      </c>
      <c r="R2933" s="1" t="s">
        <v>34</v>
      </c>
      <c r="S2933">
        <v>0</v>
      </c>
      <c r="T2933" s="1" t="s">
        <v>36</v>
      </c>
      <c r="U2933">
        <v>0</v>
      </c>
      <c r="V2933">
        <v>40</v>
      </c>
      <c r="W2933">
        <v>0</v>
      </c>
      <c r="X2933" s="1" t="s">
        <v>37</v>
      </c>
      <c r="Y2933">
        <v>66</v>
      </c>
      <c r="Z2933">
        <v>0</v>
      </c>
      <c r="AA2933">
        <v>1</v>
      </c>
      <c r="AB2933" s="1" t="s">
        <v>38</v>
      </c>
      <c r="AC2933" s="2">
        <v>42438</v>
      </c>
      <c r="AD2933" s="1">
        <v>2016</v>
      </c>
      <c r="AE2933" s="15">
        <f xml:space="preserve"> Cleaned_data[[#This Row],[adr]] * (Cleaned_data[[#This Row],[stays_in_week_nights]] + Cleaned_data[[#This Row],[stays_in_weekend_nights]])</f>
        <v>264</v>
      </c>
      <c r="AF2933" s="1">
        <f t="shared" si="45"/>
        <v>4</v>
      </c>
    </row>
    <row r="2934" spans="1:32" x14ac:dyDescent="0.3">
      <c r="A2934" s="1" t="s">
        <v>99</v>
      </c>
      <c r="B2934">
        <v>0</v>
      </c>
      <c r="C2934">
        <v>0</v>
      </c>
      <c r="D2934">
        <v>11</v>
      </c>
      <c r="E2934">
        <v>0</v>
      </c>
      <c r="F2934">
        <v>1</v>
      </c>
      <c r="G2934">
        <v>1</v>
      </c>
      <c r="H2934">
        <v>0</v>
      </c>
      <c r="I2934">
        <v>0</v>
      </c>
      <c r="J2934" s="1" t="s">
        <v>31</v>
      </c>
      <c r="K2934" s="1" t="s">
        <v>39</v>
      </c>
      <c r="L2934" s="1" t="s">
        <v>33</v>
      </c>
      <c r="M2934" s="1" t="s">
        <v>33</v>
      </c>
      <c r="N2934">
        <v>1</v>
      </c>
      <c r="O2934">
        <v>2</v>
      </c>
      <c r="P2934">
        <v>24</v>
      </c>
      <c r="Q2934" s="1" t="s">
        <v>34</v>
      </c>
      <c r="R2934" s="1" t="s">
        <v>34</v>
      </c>
      <c r="S2934">
        <v>0</v>
      </c>
      <c r="T2934" s="1" t="s">
        <v>36</v>
      </c>
      <c r="U2934">
        <v>0</v>
      </c>
      <c r="V2934">
        <v>40</v>
      </c>
      <c r="W2934">
        <v>0</v>
      </c>
      <c r="X2934" s="1" t="s">
        <v>50</v>
      </c>
      <c r="Y2934">
        <v>65</v>
      </c>
      <c r="Z2934">
        <v>0</v>
      </c>
      <c r="AA2934">
        <v>1</v>
      </c>
      <c r="AB2934" s="1" t="s">
        <v>38</v>
      </c>
      <c r="AC2934" s="2">
        <v>42439</v>
      </c>
      <c r="AD2934" s="1">
        <v>2016</v>
      </c>
      <c r="AE2934" s="15">
        <f xml:space="preserve"> Cleaned_data[[#This Row],[adr]] * (Cleaned_data[[#This Row],[stays_in_week_nights]] + Cleaned_data[[#This Row],[stays_in_weekend_nights]])</f>
        <v>65</v>
      </c>
      <c r="AF2934" s="1">
        <f t="shared" si="45"/>
        <v>1</v>
      </c>
    </row>
    <row r="2935" spans="1:32" x14ac:dyDescent="0.3">
      <c r="A2935" s="1" t="s">
        <v>99</v>
      </c>
      <c r="B2935">
        <v>0</v>
      </c>
      <c r="C2935">
        <v>0</v>
      </c>
      <c r="D2935">
        <v>12</v>
      </c>
      <c r="E2935">
        <v>1</v>
      </c>
      <c r="F2935">
        <v>2</v>
      </c>
      <c r="G2935">
        <v>1</v>
      </c>
      <c r="H2935">
        <v>0</v>
      </c>
      <c r="I2935">
        <v>0</v>
      </c>
      <c r="J2935" s="1" t="s">
        <v>31</v>
      </c>
      <c r="K2935" s="1" t="s">
        <v>39</v>
      </c>
      <c r="L2935" s="1" t="s">
        <v>33</v>
      </c>
      <c r="M2935" s="1" t="s">
        <v>33</v>
      </c>
      <c r="N2935">
        <v>1</v>
      </c>
      <c r="O2935">
        <v>2</v>
      </c>
      <c r="P2935">
        <v>26</v>
      </c>
      <c r="Q2935" s="1" t="s">
        <v>34</v>
      </c>
      <c r="R2935" s="1" t="s">
        <v>34</v>
      </c>
      <c r="S2935">
        <v>0</v>
      </c>
      <c r="T2935" s="1" t="s">
        <v>36</v>
      </c>
      <c r="U2935">
        <v>0</v>
      </c>
      <c r="V2935">
        <v>40</v>
      </c>
      <c r="W2935">
        <v>0</v>
      </c>
      <c r="X2935" s="1" t="s">
        <v>50</v>
      </c>
      <c r="Y2935">
        <v>65</v>
      </c>
      <c r="Z2935">
        <v>0</v>
      </c>
      <c r="AA2935">
        <v>0</v>
      </c>
      <c r="AB2935" s="1" t="s">
        <v>38</v>
      </c>
      <c r="AC2935" s="2">
        <v>42446</v>
      </c>
      <c r="AD2935" s="1">
        <v>2016</v>
      </c>
      <c r="AE2935" s="15">
        <f xml:space="preserve"> Cleaned_data[[#This Row],[adr]] * (Cleaned_data[[#This Row],[stays_in_week_nights]] + Cleaned_data[[#This Row],[stays_in_weekend_nights]])</f>
        <v>195</v>
      </c>
      <c r="AF2935" s="1">
        <f t="shared" si="45"/>
        <v>3</v>
      </c>
    </row>
    <row r="2936" spans="1:32" x14ac:dyDescent="0.3">
      <c r="A2936" s="1" t="s">
        <v>99</v>
      </c>
      <c r="B2936">
        <v>1</v>
      </c>
      <c r="C2936">
        <v>3</v>
      </c>
      <c r="D2936">
        <v>13</v>
      </c>
      <c r="E2936">
        <v>2</v>
      </c>
      <c r="F2936">
        <v>0</v>
      </c>
      <c r="G2936">
        <v>1</v>
      </c>
      <c r="H2936">
        <v>0</v>
      </c>
      <c r="I2936">
        <v>0</v>
      </c>
      <c r="J2936" s="1" t="s">
        <v>31</v>
      </c>
      <c r="K2936" s="1" t="s">
        <v>39</v>
      </c>
      <c r="L2936" s="1" t="s">
        <v>33</v>
      </c>
      <c r="M2936" s="1" t="s">
        <v>33</v>
      </c>
      <c r="N2936">
        <v>1</v>
      </c>
      <c r="O2936">
        <v>2</v>
      </c>
      <c r="P2936">
        <v>27</v>
      </c>
      <c r="Q2936" s="1" t="s">
        <v>34</v>
      </c>
      <c r="R2936" s="1" t="s">
        <v>34</v>
      </c>
      <c r="S2936">
        <v>0</v>
      </c>
      <c r="T2936" s="1" t="s">
        <v>36</v>
      </c>
      <c r="U2936">
        <v>0</v>
      </c>
      <c r="V2936">
        <v>40</v>
      </c>
      <c r="W2936">
        <v>0</v>
      </c>
      <c r="X2936" s="1" t="s">
        <v>50</v>
      </c>
      <c r="Y2936">
        <v>65</v>
      </c>
      <c r="Z2936">
        <v>0</v>
      </c>
      <c r="AA2936">
        <v>1</v>
      </c>
      <c r="AB2936" s="1" t="s">
        <v>40</v>
      </c>
      <c r="AC2936" s="2">
        <v>42449</v>
      </c>
      <c r="AD2936" s="1">
        <v>2016</v>
      </c>
      <c r="AE2936" s="15">
        <f xml:space="preserve"> Cleaned_data[[#This Row],[adr]] * (Cleaned_data[[#This Row],[stays_in_week_nights]] + Cleaned_data[[#This Row],[stays_in_weekend_nights]])</f>
        <v>130</v>
      </c>
      <c r="AF2936" s="1">
        <f t="shared" si="45"/>
        <v>2</v>
      </c>
    </row>
    <row r="2937" spans="1:32" x14ac:dyDescent="0.3">
      <c r="A2937" s="1" t="s">
        <v>99</v>
      </c>
      <c r="B2937">
        <v>0</v>
      </c>
      <c r="C2937">
        <v>8</v>
      </c>
      <c r="D2937">
        <v>14</v>
      </c>
      <c r="E2937">
        <v>2</v>
      </c>
      <c r="F2937">
        <v>5</v>
      </c>
      <c r="G2937">
        <v>1</v>
      </c>
      <c r="H2937">
        <v>0</v>
      </c>
      <c r="I2937">
        <v>0</v>
      </c>
      <c r="J2937" s="1" t="s">
        <v>31</v>
      </c>
      <c r="K2937" s="1" t="s">
        <v>39</v>
      </c>
      <c r="L2937" s="1" t="s">
        <v>33</v>
      </c>
      <c r="M2937" s="1" t="s">
        <v>33</v>
      </c>
      <c r="N2937">
        <v>1</v>
      </c>
      <c r="O2937">
        <v>3</v>
      </c>
      <c r="P2937">
        <v>27</v>
      </c>
      <c r="Q2937" s="1" t="s">
        <v>34</v>
      </c>
      <c r="R2937" s="1" t="s">
        <v>34</v>
      </c>
      <c r="S2937">
        <v>0</v>
      </c>
      <c r="T2937" s="1" t="s">
        <v>36</v>
      </c>
      <c r="U2937">
        <v>0</v>
      </c>
      <c r="V2937">
        <v>40</v>
      </c>
      <c r="W2937">
        <v>0</v>
      </c>
      <c r="X2937" s="1" t="s">
        <v>37</v>
      </c>
      <c r="Y2937">
        <v>65</v>
      </c>
      <c r="Z2937">
        <v>0</v>
      </c>
      <c r="AA2937">
        <v>1</v>
      </c>
      <c r="AB2937" s="1" t="s">
        <v>38</v>
      </c>
      <c r="AC2937" s="2">
        <v>42466</v>
      </c>
      <c r="AD2937" s="1">
        <v>2016</v>
      </c>
      <c r="AE2937" s="15">
        <f xml:space="preserve"> Cleaned_data[[#This Row],[adr]] * (Cleaned_data[[#This Row],[stays_in_week_nights]] + Cleaned_data[[#This Row],[stays_in_weekend_nights]])</f>
        <v>455</v>
      </c>
      <c r="AF2937" s="1">
        <f t="shared" si="45"/>
        <v>7</v>
      </c>
    </row>
    <row r="2938" spans="1:32" x14ac:dyDescent="0.3">
      <c r="A2938" s="1" t="s">
        <v>99</v>
      </c>
      <c r="B2938">
        <v>0</v>
      </c>
      <c r="C2938">
        <v>4</v>
      </c>
      <c r="D2938">
        <v>16</v>
      </c>
      <c r="E2938">
        <v>2</v>
      </c>
      <c r="F2938">
        <v>1</v>
      </c>
      <c r="G2938">
        <v>1</v>
      </c>
      <c r="H2938">
        <v>0</v>
      </c>
      <c r="I2938">
        <v>0</v>
      </c>
      <c r="J2938" s="1" t="s">
        <v>31</v>
      </c>
      <c r="K2938" s="1" t="s">
        <v>39</v>
      </c>
      <c r="L2938" s="1" t="s">
        <v>33</v>
      </c>
      <c r="M2938" s="1" t="s">
        <v>33</v>
      </c>
      <c r="N2938">
        <v>1</v>
      </c>
      <c r="O2938">
        <v>3</v>
      </c>
      <c r="P2938">
        <v>28</v>
      </c>
      <c r="Q2938" s="1" t="s">
        <v>34</v>
      </c>
      <c r="R2938" s="1" t="s">
        <v>34</v>
      </c>
      <c r="S2938">
        <v>0</v>
      </c>
      <c r="T2938" s="1" t="s">
        <v>36</v>
      </c>
      <c r="U2938">
        <v>0</v>
      </c>
      <c r="V2938">
        <v>40</v>
      </c>
      <c r="W2938">
        <v>0</v>
      </c>
      <c r="X2938" s="1" t="s">
        <v>50</v>
      </c>
      <c r="Y2938">
        <v>65</v>
      </c>
      <c r="Z2938">
        <v>0</v>
      </c>
      <c r="AA2938">
        <v>0</v>
      </c>
      <c r="AB2938" s="1" t="s">
        <v>38</v>
      </c>
      <c r="AC2938" s="2">
        <v>42473</v>
      </c>
      <c r="AD2938" s="1">
        <v>2016</v>
      </c>
      <c r="AE2938" s="15">
        <f xml:space="preserve"> Cleaned_data[[#This Row],[adr]] * (Cleaned_data[[#This Row],[stays_in_week_nights]] + Cleaned_data[[#This Row],[stays_in_weekend_nights]])</f>
        <v>195</v>
      </c>
      <c r="AF2938" s="1">
        <f t="shared" si="45"/>
        <v>3</v>
      </c>
    </row>
    <row r="2939" spans="1:32" x14ac:dyDescent="0.3">
      <c r="A2939" s="1" t="s">
        <v>99</v>
      </c>
      <c r="B2939">
        <v>0</v>
      </c>
      <c r="C2939">
        <v>3</v>
      </c>
      <c r="D2939">
        <v>19</v>
      </c>
      <c r="E2939">
        <v>1</v>
      </c>
      <c r="F2939">
        <v>0</v>
      </c>
      <c r="G2939">
        <v>2</v>
      </c>
      <c r="H2939">
        <v>0</v>
      </c>
      <c r="I2939">
        <v>0</v>
      </c>
      <c r="J2939" s="1" t="s">
        <v>31</v>
      </c>
      <c r="K2939" s="1" t="s">
        <v>39</v>
      </c>
      <c r="L2939" s="1" t="s">
        <v>33</v>
      </c>
      <c r="M2939" s="1" t="s">
        <v>33</v>
      </c>
      <c r="N2939">
        <v>1</v>
      </c>
      <c r="O2939">
        <v>3</v>
      </c>
      <c r="P2939">
        <v>29</v>
      </c>
      <c r="Q2939" s="1" t="s">
        <v>34</v>
      </c>
      <c r="R2939" s="1" t="s">
        <v>34</v>
      </c>
      <c r="S2939">
        <v>1</v>
      </c>
      <c r="T2939" s="1" t="s">
        <v>36</v>
      </c>
      <c r="U2939">
        <v>0</v>
      </c>
      <c r="V2939">
        <v>40</v>
      </c>
      <c r="W2939">
        <v>0</v>
      </c>
      <c r="X2939" s="1" t="s">
        <v>37</v>
      </c>
      <c r="Y2939">
        <v>75</v>
      </c>
      <c r="Z2939">
        <v>0</v>
      </c>
      <c r="AA2939">
        <v>0</v>
      </c>
      <c r="AB2939" s="1" t="s">
        <v>38</v>
      </c>
      <c r="AC2939" s="2">
        <v>42493</v>
      </c>
      <c r="AD2939" s="1">
        <v>2016</v>
      </c>
      <c r="AE2939" s="15">
        <f xml:space="preserve"> Cleaned_data[[#This Row],[adr]] * (Cleaned_data[[#This Row],[stays_in_week_nights]] + Cleaned_data[[#This Row],[stays_in_weekend_nights]])</f>
        <v>75</v>
      </c>
      <c r="AF2939" s="1">
        <f t="shared" si="45"/>
        <v>1</v>
      </c>
    </row>
    <row r="2940" spans="1:32" x14ac:dyDescent="0.3">
      <c r="A2940" s="1" t="s">
        <v>99</v>
      </c>
      <c r="B2940">
        <v>0</v>
      </c>
      <c r="C2940">
        <v>1</v>
      </c>
      <c r="D2940">
        <v>19</v>
      </c>
      <c r="E2940">
        <v>0</v>
      </c>
      <c r="F2940">
        <v>1</v>
      </c>
      <c r="G2940">
        <v>1</v>
      </c>
      <c r="H2940">
        <v>0</v>
      </c>
      <c r="I2940">
        <v>0</v>
      </c>
      <c r="J2940" s="1" t="s">
        <v>31</v>
      </c>
      <c r="K2940" s="1" t="s">
        <v>39</v>
      </c>
      <c r="L2940" s="1" t="s">
        <v>33</v>
      </c>
      <c r="M2940" s="1" t="s">
        <v>33</v>
      </c>
      <c r="N2940">
        <v>1</v>
      </c>
      <c r="O2940">
        <v>3</v>
      </c>
      <c r="P2940">
        <v>30</v>
      </c>
      <c r="Q2940" s="1" t="s">
        <v>34</v>
      </c>
      <c r="R2940" s="1" t="s">
        <v>34</v>
      </c>
      <c r="S2940">
        <v>0</v>
      </c>
      <c r="T2940" s="1" t="s">
        <v>36</v>
      </c>
      <c r="U2940">
        <v>0</v>
      </c>
      <c r="V2940">
        <v>40</v>
      </c>
      <c r="W2940">
        <v>0</v>
      </c>
      <c r="X2940" s="1" t="s">
        <v>37</v>
      </c>
      <c r="Y2940">
        <v>65</v>
      </c>
      <c r="Z2940">
        <v>0</v>
      </c>
      <c r="AA2940">
        <v>0</v>
      </c>
      <c r="AB2940" s="1" t="s">
        <v>38</v>
      </c>
      <c r="AC2940" s="2">
        <v>42495</v>
      </c>
      <c r="AD2940" s="1">
        <v>2016</v>
      </c>
      <c r="AE2940" s="15">
        <f xml:space="preserve"> Cleaned_data[[#This Row],[adr]] * (Cleaned_data[[#This Row],[stays_in_week_nights]] + Cleaned_data[[#This Row],[stays_in_weekend_nights]])</f>
        <v>65</v>
      </c>
      <c r="AF2940" s="1">
        <f t="shared" si="45"/>
        <v>1</v>
      </c>
    </row>
    <row r="2941" spans="1:32" x14ac:dyDescent="0.3">
      <c r="A2941" s="1" t="s">
        <v>99</v>
      </c>
      <c r="B2941">
        <v>0</v>
      </c>
      <c r="C2941">
        <v>5</v>
      </c>
      <c r="D2941">
        <v>20</v>
      </c>
      <c r="E2941">
        <v>0</v>
      </c>
      <c r="F2941">
        <v>1</v>
      </c>
      <c r="G2941">
        <v>1</v>
      </c>
      <c r="H2941">
        <v>0</v>
      </c>
      <c r="I2941">
        <v>0</v>
      </c>
      <c r="J2941" s="1" t="s">
        <v>31</v>
      </c>
      <c r="K2941" s="1" t="s">
        <v>39</v>
      </c>
      <c r="L2941" s="1" t="s">
        <v>33</v>
      </c>
      <c r="M2941" s="1" t="s">
        <v>33</v>
      </c>
      <c r="N2941">
        <v>1</v>
      </c>
      <c r="O2941">
        <v>3</v>
      </c>
      <c r="P2941">
        <v>31</v>
      </c>
      <c r="Q2941" s="1" t="s">
        <v>34</v>
      </c>
      <c r="R2941" s="1" t="s">
        <v>34</v>
      </c>
      <c r="S2941">
        <v>0</v>
      </c>
      <c r="T2941" s="1" t="s">
        <v>36</v>
      </c>
      <c r="U2941">
        <v>0</v>
      </c>
      <c r="V2941">
        <v>40</v>
      </c>
      <c r="W2941">
        <v>0</v>
      </c>
      <c r="X2941" s="1" t="s">
        <v>37</v>
      </c>
      <c r="Y2941">
        <v>65</v>
      </c>
      <c r="Z2941">
        <v>0</v>
      </c>
      <c r="AA2941">
        <v>0</v>
      </c>
      <c r="AB2941" s="1" t="s">
        <v>38</v>
      </c>
      <c r="AC2941" s="2">
        <v>42501</v>
      </c>
      <c r="AD2941" s="1">
        <v>2016</v>
      </c>
      <c r="AE2941" s="15">
        <f xml:space="preserve"> Cleaned_data[[#This Row],[adr]] * (Cleaned_data[[#This Row],[stays_in_week_nights]] + Cleaned_data[[#This Row],[stays_in_weekend_nights]])</f>
        <v>65</v>
      </c>
      <c r="AF2941" s="1">
        <f t="shared" si="45"/>
        <v>1</v>
      </c>
    </row>
    <row r="2942" spans="1:32" x14ac:dyDescent="0.3">
      <c r="A2942" s="1" t="s">
        <v>99</v>
      </c>
      <c r="B2942">
        <v>0</v>
      </c>
      <c r="C2942">
        <v>2</v>
      </c>
      <c r="D2942">
        <v>21</v>
      </c>
      <c r="E2942">
        <v>2</v>
      </c>
      <c r="F2942">
        <v>1</v>
      </c>
      <c r="G2942">
        <v>1</v>
      </c>
      <c r="H2942">
        <v>0</v>
      </c>
      <c r="I2942">
        <v>0</v>
      </c>
      <c r="J2942" s="1" t="s">
        <v>31</v>
      </c>
      <c r="K2942" s="1" t="s">
        <v>39</v>
      </c>
      <c r="L2942" s="1" t="s">
        <v>33</v>
      </c>
      <c r="M2942" s="1" t="s">
        <v>33</v>
      </c>
      <c r="N2942">
        <v>1</v>
      </c>
      <c r="O2942">
        <v>3</v>
      </c>
      <c r="P2942">
        <v>32</v>
      </c>
      <c r="Q2942" s="1" t="s">
        <v>34</v>
      </c>
      <c r="R2942" s="1" t="s">
        <v>34</v>
      </c>
      <c r="S2942">
        <v>0</v>
      </c>
      <c r="T2942" s="1" t="s">
        <v>36</v>
      </c>
      <c r="U2942">
        <v>0</v>
      </c>
      <c r="V2942">
        <v>40</v>
      </c>
      <c r="W2942">
        <v>0</v>
      </c>
      <c r="X2942" s="1" t="s">
        <v>50</v>
      </c>
      <c r="Y2942">
        <v>65</v>
      </c>
      <c r="Z2942">
        <v>0</v>
      </c>
      <c r="AA2942">
        <v>0</v>
      </c>
      <c r="AB2942" s="1" t="s">
        <v>38</v>
      </c>
      <c r="AC2942" s="2">
        <v>42508</v>
      </c>
      <c r="AD2942" s="1">
        <v>2016</v>
      </c>
      <c r="AE2942" s="15">
        <f xml:space="preserve"> Cleaned_data[[#This Row],[adr]] * (Cleaned_data[[#This Row],[stays_in_week_nights]] + Cleaned_data[[#This Row],[stays_in_weekend_nights]])</f>
        <v>195</v>
      </c>
      <c r="AF2942" s="1">
        <f t="shared" si="45"/>
        <v>3</v>
      </c>
    </row>
    <row r="2943" spans="1:32" x14ac:dyDescent="0.3">
      <c r="A2943" s="1" t="s">
        <v>99</v>
      </c>
      <c r="B2943">
        <v>0</v>
      </c>
      <c r="C2943">
        <v>7</v>
      </c>
      <c r="D2943">
        <v>22</v>
      </c>
      <c r="E2943">
        <v>1</v>
      </c>
      <c r="F2943">
        <v>2</v>
      </c>
      <c r="G2943">
        <v>1</v>
      </c>
      <c r="H2943">
        <v>0</v>
      </c>
      <c r="I2943">
        <v>0</v>
      </c>
      <c r="J2943" s="1" t="s">
        <v>31</v>
      </c>
      <c r="K2943" s="1" t="s">
        <v>39</v>
      </c>
      <c r="L2943" s="1" t="s">
        <v>33</v>
      </c>
      <c r="M2943" s="1" t="s">
        <v>33</v>
      </c>
      <c r="N2943">
        <v>1</v>
      </c>
      <c r="O2943">
        <v>3</v>
      </c>
      <c r="P2943">
        <v>33</v>
      </c>
      <c r="Q2943" s="1" t="s">
        <v>34</v>
      </c>
      <c r="R2943" s="1" t="s">
        <v>34</v>
      </c>
      <c r="S2943">
        <v>1</v>
      </c>
      <c r="T2943" s="1" t="s">
        <v>36</v>
      </c>
      <c r="U2943">
        <v>0</v>
      </c>
      <c r="V2943">
        <v>40</v>
      </c>
      <c r="W2943">
        <v>0</v>
      </c>
      <c r="X2943" s="1" t="s">
        <v>37</v>
      </c>
      <c r="Y2943">
        <v>67</v>
      </c>
      <c r="Z2943">
        <v>1</v>
      </c>
      <c r="AA2943">
        <v>0</v>
      </c>
      <c r="AB2943" s="1" t="s">
        <v>38</v>
      </c>
      <c r="AC2943" s="2">
        <v>42516</v>
      </c>
      <c r="AD2943" s="1">
        <v>2016</v>
      </c>
      <c r="AE2943" s="15">
        <f xml:space="preserve"> Cleaned_data[[#This Row],[adr]] * (Cleaned_data[[#This Row],[stays_in_week_nights]] + Cleaned_data[[#This Row],[stays_in_weekend_nights]])</f>
        <v>201</v>
      </c>
      <c r="AF2943" s="1">
        <f t="shared" si="45"/>
        <v>3</v>
      </c>
    </row>
    <row r="2944" spans="1:32" x14ac:dyDescent="0.3">
      <c r="A2944" s="1" t="s">
        <v>99</v>
      </c>
      <c r="B2944">
        <v>0</v>
      </c>
      <c r="C2944">
        <v>3</v>
      </c>
      <c r="D2944">
        <v>23</v>
      </c>
      <c r="E2944">
        <v>1</v>
      </c>
      <c r="F2944">
        <v>2</v>
      </c>
      <c r="G2944">
        <v>1</v>
      </c>
      <c r="H2944">
        <v>0</v>
      </c>
      <c r="I2944">
        <v>0</v>
      </c>
      <c r="J2944" s="1" t="s">
        <v>31</v>
      </c>
      <c r="K2944" s="1" t="s">
        <v>39</v>
      </c>
      <c r="L2944" s="1" t="s">
        <v>33</v>
      </c>
      <c r="M2944" s="1" t="s">
        <v>33</v>
      </c>
      <c r="N2944">
        <v>1</v>
      </c>
      <c r="O2944">
        <v>3</v>
      </c>
      <c r="P2944">
        <v>34</v>
      </c>
      <c r="Q2944" s="1" t="s">
        <v>34</v>
      </c>
      <c r="R2944" s="1" t="s">
        <v>34</v>
      </c>
      <c r="S2944">
        <v>0</v>
      </c>
      <c r="T2944" s="1" t="s">
        <v>36</v>
      </c>
      <c r="U2944">
        <v>0</v>
      </c>
      <c r="V2944">
        <v>40</v>
      </c>
      <c r="W2944">
        <v>0</v>
      </c>
      <c r="X2944" s="1" t="s">
        <v>37</v>
      </c>
      <c r="Y2944">
        <v>65</v>
      </c>
      <c r="Z2944">
        <v>0</v>
      </c>
      <c r="AA2944">
        <v>0</v>
      </c>
      <c r="AB2944" s="1" t="s">
        <v>38</v>
      </c>
      <c r="AC2944" s="2">
        <v>42523</v>
      </c>
      <c r="AD2944" s="1">
        <v>2016</v>
      </c>
      <c r="AE2944" s="15">
        <f xml:space="preserve"> Cleaned_data[[#This Row],[adr]] * (Cleaned_data[[#This Row],[stays_in_week_nights]] + Cleaned_data[[#This Row],[stays_in_weekend_nights]])</f>
        <v>195</v>
      </c>
      <c r="AF2944" s="1">
        <f t="shared" si="45"/>
        <v>3</v>
      </c>
    </row>
    <row r="2945" spans="1:32" x14ac:dyDescent="0.3">
      <c r="A2945" s="1" t="s">
        <v>99</v>
      </c>
      <c r="B2945">
        <v>0</v>
      </c>
      <c r="C2945">
        <v>13</v>
      </c>
      <c r="D2945">
        <v>25</v>
      </c>
      <c r="E2945">
        <v>0</v>
      </c>
      <c r="F2945">
        <v>3</v>
      </c>
      <c r="G2945">
        <v>1</v>
      </c>
      <c r="H2945">
        <v>0</v>
      </c>
      <c r="I2945">
        <v>0</v>
      </c>
      <c r="J2945" s="1" t="s">
        <v>31</v>
      </c>
      <c r="K2945" s="1" t="s">
        <v>39</v>
      </c>
      <c r="L2945" s="1" t="s">
        <v>33</v>
      </c>
      <c r="M2945" s="1" t="s">
        <v>33</v>
      </c>
      <c r="N2945">
        <v>1</v>
      </c>
      <c r="O2945">
        <v>3</v>
      </c>
      <c r="P2945">
        <v>35</v>
      </c>
      <c r="Q2945" s="1" t="s">
        <v>34</v>
      </c>
      <c r="R2945" s="1" t="s">
        <v>34</v>
      </c>
      <c r="S2945">
        <v>2</v>
      </c>
      <c r="T2945" s="1" t="s">
        <v>36</v>
      </c>
      <c r="U2945">
        <v>0</v>
      </c>
      <c r="V2945">
        <v>40</v>
      </c>
      <c r="W2945">
        <v>0</v>
      </c>
      <c r="X2945" s="1" t="s">
        <v>37</v>
      </c>
      <c r="Y2945">
        <v>65</v>
      </c>
      <c r="Z2945">
        <v>0</v>
      </c>
      <c r="AA2945">
        <v>1</v>
      </c>
      <c r="AB2945" s="1" t="s">
        <v>38</v>
      </c>
      <c r="AC2945" s="2">
        <v>42538</v>
      </c>
      <c r="AD2945" s="1">
        <v>2016</v>
      </c>
      <c r="AE2945" s="15">
        <f xml:space="preserve"> Cleaned_data[[#This Row],[adr]] * (Cleaned_data[[#This Row],[stays_in_week_nights]] + Cleaned_data[[#This Row],[stays_in_weekend_nights]])</f>
        <v>195</v>
      </c>
      <c r="AF2945" s="1">
        <f t="shared" si="45"/>
        <v>3</v>
      </c>
    </row>
    <row r="2946" spans="1:32" x14ac:dyDescent="0.3">
      <c r="A2946" s="1" t="s">
        <v>99</v>
      </c>
      <c r="B2946">
        <v>0</v>
      </c>
      <c r="C2946">
        <v>4</v>
      </c>
      <c r="D2946">
        <v>26</v>
      </c>
      <c r="E2946">
        <v>0</v>
      </c>
      <c r="F2946">
        <v>1</v>
      </c>
      <c r="G2946">
        <v>1</v>
      </c>
      <c r="H2946">
        <v>0</v>
      </c>
      <c r="I2946">
        <v>0</v>
      </c>
      <c r="J2946" s="1" t="s">
        <v>31</v>
      </c>
      <c r="K2946" s="1" t="s">
        <v>39</v>
      </c>
      <c r="L2946" s="1" t="s">
        <v>33</v>
      </c>
      <c r="M2946" s="1" t="s">
        <v>33</v>
      </c>
      <c r="N2946">
        <v>1</v>
      </c>
      <c r="O2946">
        <v>3</v>
      </c>
      <c r="P2946">
        <v>36</v>
      </c>
      <c r="Q2946" s="1" t="s">
        <v>34</v>
      </c>
      <c r="R2946" s="1" t="s">
        <v>34</v>
      </c>
      <c r="S2946">
        <v>1</v>
      </c>
      <c r="T2946" s="1" t="s">
        <v>36</v>
      </c>
      <c r="U2946">
        <v>0</v>
      </c>
      <c r="V2946">
        <v>40</v>
      </c>
      <c r="W2946">
        <v>0</v>
      </c>
      <c r="X2946" s="1" t="s">
        <v>37</v>
      </c>
      <c r="Y2946">
        <v>67</v>
      </c>
      <c r="Z2946">
        <v>1</v>
      </c>
      <c r="AA2946">
        <v>0</v>
      </c>
      <c r="AB2946" s="1" t="s">
        <v>38</v>
      </c>
      <c r="AC2946" s="2">
        <v>42543</v>
      </c>
      <c r="AD2946" s="1">
        <v>2016</v>
      </c>
      <c r="AE2946" s="15">
        <f xml:space="preserve"> Cleaned_data[[#This Row],[adr]] * (Cleaned_data[[#This Row],[stays_in_week_nights]] + Cleaned_data[[#This Row],[stays_in_weekend_nights]])</f>
        <v>67</v>
      </c>
      <c r="AF2946" s="1">
        <f t="shared" ref="AF2946:AF3009" si="46">E2946 +F2946</f>
        <v>1</v>
      </c>
    </row>
    <row r="2947" spans="1:32" x14ac:dyDescent="0.3">
      <c r="A2947" s="1" t="s">
        <v>99</v>
      </c>
      <c r="B2947">
        <v>0</v>
      </c>
      <c r="C2947">
        <v>2</v>
      </c>
      <c r="D2947">
        <v>29</v>
      </c>
      <c r="E2947">
        <v>2</v>
      </c>
      <c r="F2947">
        <v>1</v>
      </c>
      <c r="G2947">
        <v>1</v>
      </c>
      <c r="H2947">
        <v>0</v>
      </c>
      <c r="I2947">
        <v>0</v>
      </c>
      <c r="J2947" s="1" t="s">
        <v>31</v>
      </c>
      <c r="K2947" s="1" t="s">
        <v>39</v>
      </c>
      <c r="L2947" s="1" t="s">
        <v>33</v>
      </c>
      <c r="M2947" s="1" t="s">
        <v>33</v>
      </c>
      <c r="N2947">
        <v>1</v>
      </c>
      <c r="O2947">
        <v>3</v>
      </c>
      <c r="P2947">
        <v>37</v>
      </c>
      <c r="Q2947" s="1" t="s">
        <v>34</v>
      </c>
      <c r="R2947" s="1" t="s">
        <v>34</v>
      </c>
      <c r="S2947">
        <v>1</v>
      </c>
      <c r="T2947" s="1" t="s">
        <v>36</v>
      </c>
      <c r="U2947">
        <v>0</v>
      </c>
      <c r="V2947">
        <v>40</v>
      </c>
      <c r="W2947">
        <v>0</v>
      </c>
      <c r="X2947" s="1" t="s">
        <v>37</v>
      </c>
      <c r="Y2947">
        <v>65</v>
      </c>
      <c r="Z2947">
        <v>0</v>
      </c>
      <c r="AA2947">
        <v>0</v>
      </c>
      <c r="AB2947" s="1" t="s">
        <v>38</v>
      </c>
      <c r="AC2947" s="2">
        <v>42564</v>
      </c>
      <c r="AD2947" s="1">
        <v>2016</v>
      </c>
      <c r="AE2947" s="15">
        <f xml:space="preserve"> Cleaned_data[[#This Row],[adr]] * (Cleaned_data[[#This Row],[stays_in_week_nights]] + Cleaned_data[[#This Row],[stays_in_weekend_nights]])</f>
        <v>195</v>
      </c>
      <c r="AF2947" s="1">
        <f t="shared" si="46"/>
        <v>3</v>
      </c>
    </row>
    <row r="2948" spans="1:32" x14ac:dyDescent="0.3">
      <c r="A2948" s="1" t="s">
        <v>99</v>
      </c>
      <c r="B2948">
        <v>0</v>
      </c>
      <c r="C2948">
        <v>5</v>
      </c>
      <c r="D2948">
        <v>30</v>
      </c>
      <c r="E2948">
        <v>1</v>
      </c>
      <c r="F2948">
        <v>1</v>
      </c>
      <c r="G2948">
        <v>1</v>
      </c>
      <c r="H2948">
        <v>0</v>
      </c>
      <c r="I2948">
        <v>0</v>
      </c>
      <c r="J2948" s="1" t="s">
        <v>31</v>
      </c>
      <c r="K2948" s="1" t="s">
        <v>39</v>
      </c>
      <c r="L2948" s="1" t="s">
        <v>33</v>
      </c>
      <c r="M2948" s="1" t="s">
        <v>33</v>
      </c>
      <c r="N2948">
        <v>1</v>
      </c>
      <c r="O2948">
        <v>3</v>
      </c>
      <c r="P2948">
        <v>38</v>
      </c>
      <c r="Q2948" s="1" t="s">
        <v>34</v>
      </c>
      <c r="R2948" s="1" t="s">
        <v>34</v>
      </c>
      <c r="S2948">
        <v>1</v>
      </c>
      <c r="T2948" s="1" t="s">
        <v>36</v>
      </c>
      <c r="U2948">
        <v>0</v>
      </c>
      <c r="V2948">
        <v>40</v>
      </c>
      <c r="W2948">
        <v>0</v>
      </c>
      <c r="X2948" s="1" t="s">
        <v>37</v>
      </c>
      <c r="Y2948">
        <v>65</v>
      </c>
      <c r="Z2948">
        <v>0</v>
      </c>
      <c r="AA2948">
        <v>2</v>
      </c>
      <c r="AB2948" s="1" t="s">
        <v>38</v>
      </c>
      <c r="AC2948" s="2">
        <v>42571</v>
      </c>
      <c r="AD2948" s="1">
        <v>2016</v>
      </c>
      <c r="AE2948" s="15">
        <f xml:space="preserve"> Cleaned_data[[#This Row],[adr]] * (Cleaned_data[[#This Row],[stays_in_week_nights]] + Cleaned_data[[#This Row],[stays_in_weekend_nights]])</f>
        <v>130</v>
      </c>
      <c r="AF2948" s="1">
        <f t="shared" si="46"/>
        <v>2</v>
      </c>
    </row>
    <row r="2949" spans="1:32" x14ac:dyDescent="0.3">
      <c r="A2949" s="1" t="s">
        <v>99</v>
      </c>
      <c r="B2949">
        <v>0</v>
      </c>
      <c r="C2949">
        <v>2</v>
      </c>
      <c r="D2949">
        <v>31</v>
      </c>
      <c r="E2949">
        <v>2</v>
      </c>
      <c r="F2949">
        <v>0</v>
      </c>
      <c r="G2949">
        <v>1</v>
      </c>
      <c r="H2949">
        <v>0</v>
      </c>
      <c r="I2949">
        <v>0</v>
      </c>
      <c r="J2949" s="1" t="s">
        <v>31</v>
      </c>
      <c r="K2949" s="1" t="s">
        <v>39</v>
      </c>
      <c r="L2949" s="1" t="s">
        <v>33</v>
      </c>
      <c r="M2949" s="1" t="s">
        <v>33</v>
      </c>
      <c r="N2949">
        <v>1</v>
      </c>
      <c r="O2949">
        <v>3</v>
      </c>
      <c r="P2949">
        <v>39</v>
      </c>
      <c r="Q2949" s="1" t="s">
        <v>34</v>
      </c>
      <c r="R2949" s="1" t="s">
        <v>34</v>
      </c>
      <c r="S2949">
        <v>2</v>
      </c>
      <c r="T2949" s="1" t="s">
        <v>36</v>
      </c>
      <c r="U2949">
        <v>0</v>
      </c>
      <c r="V2949">
        <v>40</v>
      </c>
      <c r="W2949">
        <v>0</v>
      </c>
      <c r="X2949" s="1" t="s">
        <v>50</v>
      </c>
      <c r="Y2949">
        <v>65</v>
      </c>
      <c r="Z2949">
        <v>0</v>
      </c>
      <c r="AA2949">
        <v>0</v>
      </c>
      <c r="AB2949" s="1" t="s">
        <v>38</v>
      </c>
      <c r="AC2949" s="2">
        <v>42577</v>
      </c>
      <c r="AD2949" s="1">
        <v>2016</v>
      </c>
      <c r="AE2949" s="15">
        <f xml:space="preserve"> Cleaned_data[[#This Row],[adr]] * (Cleaned_data[[#This Row],[stays_in_week_nights]] + Cleaned_data[[#This Row],[stays_in_weekend_nights]])</f>
        <v>130</v>
      </c>
      <c r="AF2949" s="1">
        <f t="shared" si="46"/>
        <v>2</v>
      </c>
    </row>
    <row r="2950" spans="1:32" x14ac:dyDescent="0.3">
      <c r="A2950" s="1" t="s">
        <v>99</v>
      </c>
      <c r="B2950">
        <v>0</v>
      </c>
      <c r="C2950">
        <v>1</v>
      </c>
      <c r="D2950">
        <v>32</v>
      </c>
      <c r="E2950">
        <v>2</v>
      </c>
      <c r="F2950">
        <v>1</v>
      </c>
      <c r="G2950">
        <v>1</v>
      </c>
      <c r="H2950">
        <v>0</v>
      </c>
      <c r="I2950">
        <v>0</v>
      </c>
      <c r="J2950" s="1" t="s">
        <v>31</v>
      </c>
      <c r="K2950" s="1" t="s">
        <v>39</v>
      </c>
      <c r="L2950" s="1" t="s">
        <v>33</v>
      </c>
      <c r="M2950" s="1" t="s">
        <v>33</v>
      </c>
      <c r="N2950">
        <v>1</v>
      </c>
      <c r="O2950">
        <v>3</v>
      </c>
      <c r="P2950">
        <v>40</v>
      </c>
      <c r="Q2950" s="1" t="s">
        <v>34</v>
      </c>
      <c r="R2950" s="1" t="s">
        <v>34</v>
      </c>
      <c r="S2950">
        <v>1</v>
      </c>
      <c r="T2950" s="1" t="s">
        <v>36</v>
      </c>
      <c r="U2950">
        <v>0</v>
      </c>
      <c r="V2950">
        <v>40</v>
      </c>
      <c r="W2950">
        <v>0</v>
      </c>
      <c r="X2950" s="1" t="s">
        <v>37</v>
      </c>
      <c r="Y2950">
        <v>65</v>
      </c>
      <c r="Z2950">
        <v>0</v>
      </c>
      <c r="AA2950">
        <v>2</v>
      </c>
      <c r="AB2950" s="1" t="s">
        <v>38</v>
      </c>
      <c r="AC2950" s="2">
        <v>42585</v>
      </c>
      <c r="AD2950" s="1">
        <v>2016</v>
      </c>
      <c r="AE2950" s="15">
        <f xml:space="preserve"> Cleaned_data[[#This Row],[adr]] * (Cleaned_data[[#This Row],[stays_in_week_nights]] + Cleaned_data[[#This Row],[stays_in_weekend_nights]])</f>
        <v>195</v>
      </c>
      <c r="AF2950" s="1">
        <f t="shared" si="46"/>
        <v>3</v>
      </c>
    </row>
    <row r="2951" spans="1:32" x14ac:dyDescent="0.3">
      <c r="A2951" s="1" t="s">
        <v>99</v>
      </c>
      <c r="B2951">
        <v>0</v>
      </c>
      <c r="C2951">
        <v>2</v>
      </c>
      <c r="D2951">
        <v>33</v>
      </c>
      <c r="E2951">
        <v>2</v>
      </c>
      <c r="F2951">
        <v>1</v>
      </c>
      <c r="G2951">
        <v>1</v>
      </c>
      <c r="H2951">
        <v>0</v>
      </c>
      <c r="I2951">
        <v>0</v>
      </c>
      <c r="J2951" s="1" t="s">
        <v>31</v>
      </c>
      <c r="K2951" s="1" t="s">
        <v>39</v>
      </c>
      <c r="L2951" s="1" t="s">
        <v>33</v>
      </c>
      <c r="M2951" s="1" t="s">
        <v>33</v>
      </c>
      <c r="N2951">
        <v>1</v>
      </c>
      <c r="O2951">
        <v>3</v>
      </c>
      <c r="P2951">
        <v>41</v>
      </c>
      <c r="Q2951" s="1" t="s">
        <v>34</v>
      </c>
      <c r="R2951" s="1" t="s">
        <v>34</v>
      </c>
      <c r="S2951">
        <v>0</v>
      </c>
      <c r="T2951" s="1" t="s">
        <v>36</v>
      </c>
      <c r="U2951">
        <v>0</v>
      </c>
      <c r="V2951">
        <v>40</v>
      </c>
      <c r="W2951">
        <v>0</v>
      </c>
      <c r="X2951" s="1" t="s">
        <v>37</v>
      </c>
      <c r="Y2951">
        <v>65</v>
      </c>
      <c r="Z2951">
        <v>0</v>
      </c>
      <c r="AA2951">
        <v>0</v>
      </c>
      <c r="AB2951" s="1" t="s">
        <v>38</v>
      </c>
      <c r="AC2951" s="2">
        <v>42592</v>
      </c>
      <c r="AD2951" s="1">
        <v>2016</v>
      </c>
      <c r="AE2951" s="15">
        <f xml:space="preserve"> Cleaned_data[[#This Row],[adr]] * (Cleaned_data[[#This Row],[stays_in_week_nights]] + Cleaned_data[[#This Row],[stays_in_weekend_nights]])</f>
        <v>195</v>
      </c>
      <c r="AF2951" s="1">
        <f t="shared" si="46"/>
        <v>3</v>
      </c>
    </row>
    <row r="2952" spans="1:32" x14ac:dyDescent="0.3">
      <c r="A2952" s="1" t="s">
        <v>99</v>
      </c>
      <c r="B2952">
        <v>0</v>
      </c>
      <c r="C2952">
        <v>0</v>
      </c>
      <c r="D2952">
        <v>36</v>
      </c>
      <c r="E2952">
        <v>1</v>
      </c>
      <c r="F2952">
        <v>2</v>
      </c>
      <c r="G2952">
        <v>1</v>
      </c>
      <c r="H2952">
        <v>0</v>
      </c>
      <c r="I2952">
        <v>0</v>
      </c>
      <c r="J2952" s="1" t="s">
        <v>31</v>
      </c>
      <c r="K2952" s="1" t="s">
        <v>39</v>
      </c>
      <c r="L2952" s="1" t="s">
        <v>33</v>
      </c>
      <c r="M2952" s="1" t="s">
        <v>33</v>
      </c>
      <c r="N2952">
        <v>1</v>
      </c>
      <c r="O2952">
        <v>3</v>
      </c>
      <c r="P2952">
        <v>42</v>
      </c>
      <c r="Q2952" s="1" t="s">
        <v>34</v>
      </c>
      <c r="R2952" s="1" t="s">
        <v>69</v>
      </c>
      <c r="S2952">
        <v>0</v>
      </c>
      <c r="T2952" s="1" t="s">
        <v>36</v>
      </c>
      <c r="U2952">
        <v>0</v>
      </c>
      <c r="V2952">
        <v>40</v>
      </c>
      <c r="W2952">
        <v>0</v>
      </c>
      <c r="X2952" s="1" t="s">
        <v>37</v>
      </c>
      <c r="Y2952">
        <v>65</v>
      </c>
      <c r="Z2952">
        <v>0</v>
      </c>
      <c r="AA2952">
        <v>0</v>
      </c>
      <c r="AB2952" s="1" t="s">
        <v>38</v>
      </c>
      <c r="AC2952" s="2">
        <v>42614</v>
      </c>
      <c r="AD2952" s="1">
        <v>2016</v>
      </c>
      <c r="AE2952" s="15">
        <f xml:space="preserve"> Cleaned_data[[#This Row],[adr]] * (Cleaned_data[[#This Row],[stays_in_week_nights]] + Cleaned_data[[#This Row],[stays_in_weekend_nights]])</f>
        <v>195</v>
      </c>
      <c r="AF2952" s="1">
        <f t="shared" si="46"/>
        <v>3</v>
      </c>
    </row>
    <row r="2953" spans="1:32" x14ac:dyDescent="0.3">
      <c r="A2953" s="1" t="s">
        <v>99</v>
      </c>
      <c r="B2953">
        <v>0</v>
      </c>
      <c r="C2953">
        <v>1</v>
      </c>
      <c r="D2953">
        <v>37</v>
      </c>
      <c r="E2953">
        <v>0</v>
      </c>
      <c r="F2953">
        <v>3</v>
      </c>
      <c r="G2953">
        <v>1</v>
      </c>
      <c r="H2953">
        <v>0</v>
      </c>
      <c r="I2953">
        <v>0</v>
      </c>
      <c r="J2953" s="1" t="s">
        <v>31</v>
      </c>
      <c r="K2953" s="1" t="s">
        <v>39</v>
      </c>
      <c r="L2953" s="1" t="s">
        <v>33</v>
      </c>
      <c r="M2953" s="1" t="s">
        <v>33</v>
      </c>
      <c r="N2953">
        <v>1</v>
      </c>
      <c r="O2953">
        <v>3</v>
      </c>
      <c r="P2953">
        <v>43</v>
      </c>
      <c r="Q2953" s="1" t="s">
        <v>34</v>
      </c>
      <c r="R2953" s="1" t="s">
        <v>69</v>
      </c>
      <c r="S2953">
        <v>0</v>
      </c>
      <c r="T2953" s="1" t="s">
        <v>36</v>
      </c>
      <c r="U2953">
        <v>0</v>
      </c>
      <c r="V2953">
        <v>40</v>
      </c>
      <c r="W2953">
        <v>0</v>
      </c>
      <c r="X2953" s="1" t="s">
        <v>37</v>
      </c>
      <c r="Y2953">
        <v>67</v>
      </c>
      <c r="Z2953">
        <v>1</v>
      </c>
      <c r="AA2953">
        <v>0</v>
      </c>
      <c r="AB2953" s="1" t="s">
        <v>38</v>
      </c>
      <c r="AC2953" s="2">
        <v>42622</v>
      </c>
      <c r="AD2953" s="1">
        <v>2016</v>
      </c>
      <c r="AE2953" s="15">
        <f xml:space="preserve"> Cleaned_data[[#This Row],[adr]] * (Cleaned_data[[#This Row],[stays_in_week_nights]] + Cleaned_data[[#This Row],[stays_in_weekend_nights]])</f>
        <v>201</v>
      </c>
      <c r="AF2953" s="1">
        <f t="shared" si="46"/>
        <v>3</v>
      </c>
    </row>
    <row r="2954" spans="1:32" x14ac:dyDescent="0.3">
      <c r="A2954" s="1" t="s">
        <v>99</v>
      </c>
      <c r="B2954">
        <v>1</v>
      </c>
      <c r="C2954">
        <v>3</v>
      </c>
      <c r="D2954">
        <v>38</v>
      </c>
      <c r="E2954">
        <v>1</v>
      </c>
      <c r="F2954">
        <v>2</v>
      </c>
      <c r="G2954">
        <v>1</v>
      </c>
      <c r="H2954">
        <v>0</v>
      </c>
      <c r="I2954">
        <v>0</v>
      </c>
      <c r="J2954" s="1" t="s">
        <v>31</v>
      </c>
      <c r="K2954" s="1" t="s">
        <v>39</v>
      </c>
      <c r="L2954" s="1" t="s">
        <v>33</v>
      </c>
      <c r="M2954" s="1" t="s">
        <v>33</v>
      </c>
      <c r="N2954">
        <v>1</v>
      </c>
      <c r="O2954">
        <v>3</v>
      </c>
      <c r="P2954">
        <v>44</v>
      </c>
      <c r="Q2954" s="1" t="s">
        <v>34</v>
      </c>
      <c r="R2954" s="1" t="s">
        <v>34</v>
      </c>
      <c r="S2954">
        <v>0</v>
      </c>
      <c r="T2954" s="1" t="s">
        <v>36</v>
      </c>
      <c r="U2954">
        <v>0</v>
      </c>
      <c r="V2954">
        <v>40</v>
      </c>
      <c r="W2954">
        <v>0</v>
      </c>
      <c r="X2954" s="1" t="s">
        <v>37</v>
      </c>
      <c r="Y2954">
        <v>67</v>
      </c>
      <c r="Z2954">
        <v>0</v>
      </c>
      <c r="AA2954">
        <v>0</v>
      </c>
      <c r="AB2954" s="1" t="s">
        <v>51</v>
      </c>
      <c r="AC2954" s="2">
        <v>42625</v>
      </c>
      <c r="AD2954" s="1">
        <v>2016</v>
      </c>
      <c r="AE2954" s="15">
        <f xml:space="preserve"> Cleaned_data[[#This Row],[adr]] * (Cleaned_data[[#This Row],[stays_in_week_nights]] + Cleaned_data[[#This Row],[stays_in_weekend_nights]])</f>
        <v>201</v>
      </c>
      <c r="AF2954" s="1">
        <f t="shared" si="46"/>
        <v>3</v>
      </c>
    </row>
    <row r="2955" spans="1:32" x14ac:dyDescent="0.3">
      <c r="A2955" s="1" t="s">
        <v>99</v>
      </c>
      <c r="B2955">
        <v>0</v>
      </c>
      <c r="C2955">
        <v>0</v>
      </c>
      <c r="D2955">
        <v>38</v>
      </c>
      <c r="E2955">
        <v>0</v>
      </c>
      <c r="F2955">
        <v>2</v>
      </c>
      <c r="G2955">
        <v>1</v>
      </c>
      <c r="H2955">
        <v>0</v>
      </c>
      <c r="I2955">
        <v>0</v>
      </c>
      <c r="J2955" s="1" t="s">
        <v>31</v>
      </c>
      <c r="K2955" s="1" t="s">
        <v>39</v>
      </c>
      <c r="L2955" s="1" t="s">
        <v>33</v>
      </c>
      <c r="M2955" s="1" t="s">
        <v>33</v>
      </c>
      <c r="N2955">
        <v>1</v>
      </c>
      <c r="O2955">
        <v>4</v>
      </c>
      <c r="P2955">
        <v>44</v>
      </c>
      <c r="Q2955" s="1" t="s">
        <v>34</v>
      </c>
      <c r="R2955" s="1" t="s">
        <v>69</v>
      </c>
      <c r="S2955">
        <v>0</v>
      </c>
      <c r="T2955" s="1" t="s">
        <v>36</v>
      </c>
      <c r="U2955">
        <v>0</v>
      </c>
      <c r="V2955">
        <v>40</v>
      </c>
      <c r="W2955">
        <v>0</v>
      </c>
      <c r="X2955" s="1" t="s">
        <v>37</v>
      </c>
      <c r="Y2955">
        <v>67</v>
      </c>
      <c r="Z2955">
        <v>1</v>
      </c>
      <c r="AA2955">
        <v>0</v>
      </c>
      <c r="AB2955" s="1" t="s">
        <v>38</v>
      </c>
      <c r="AC2955" s="2">
        <v>42628</v>
      </c>
      <c r="AD2955" s="1">
        <v>2016</v>
      </c>
      <c r="AE2955" s="15">
        <f xml:space="preserve"> Cleaned_data[[#This Row],[adr]] * (Cleaned_data[[#This Row],[stays_in_week_nights]] + Cleaned_data[[#This Row],[stays_in_weekend_nights]])</f>
        <v>134</v>
      </c>
      <c r="AF2955" s="1">
        <f t="shared" si="46"/>
        <v>2</v>
      </c>
    </row>
    <row r="2956" spans="1:32" x14ac:dyDescent="0.3">
      <c r="A2956" s="1" t="s">
        <v>99</v>
      </c>
      <c r="B2956">
        <v>0</v>
      </c>
      <c r="C2956">
        <v>3</v>
      </c>
      <c r="D2956">
        <v>39</v>
      </c>
      <c r="E2956">
        <v>2</v>
      </c>
      <c r="F2956">
        <v>2</v>
      </c>
      <c r="G2956">
        <v>1</v>
      </c>
      <c r="H2956">
        <v>0</v>
      </c>
      <c r="I2956">
        <v>0</v>
      </c>
      <c r="J2956" s="1" t="s">
        <v>31</v>
      </c>
      <c r="K2956" s="1" t="s">
        <v>39</v>
      </c>
      <c r="L2956" s="1" t="s">
        <v>33</v>
      </c>
      <c r="M2956" s="1" t="s">
        <v>33</v>
      </c>
      <c r="N2956">
        <v>1</v>
      </c>
      <c r="O2956">
        <v>4</v>
      </c>
      <c r="P2956">
        <v>45</v>
      </c>
      <c r="Q2956" s="1" t="s">
        <v>34</v>
      </c>
      <c r="R2956" s="1" t="s">
        <v>34</v>
      </c>
      <c r="S2956">
        <v>0</v>
      </c>
      <c r="T2956" s="1" t="s">
        <v>36</v>
      </c>
      <c r="U2956">
        <v>0</v>
      </c>
      <c r="V2956">
        <v>40</v>
      </c>
      <c r="W2956">
        <v>0</v>
      </c>
      <c r="X2956" s="1" t="s">
        <v>37</v>
      </c>
      <c r="Y2956">
        <v>65</v>
      </c>
      <c r="Z2956">
        <v>0</v>
      </c>
      <c r="AA2956">
        <v>0</v>
      </c>
      <c r="AB2956" s="1" t="s">
        <v>38</v>
      </c>
      <c r="AC2956" s="2">
        <v>42635</v>
      </c>
      <c r="AD2956" s="1">
        <v>2016</v>
      </c>
      <c r="AE2956" s="15">
        <f xml:space="preserve"> Cleaned_data[[#This Row],[adr]] * (Cleaned_data[[#This Row],[stays_in_week_nights]] + Cleaned_data[[#This Row],[stays_in_weekend_nights]])</f>
        <v>260</v>
      </c>
      <c r="AF2956" s="1">
        <f t="shared" si="46"/>
        <v>4</v>
      </c>
    </row>
    <row r="2957" spans="1:32" x14ac:dyDescent="0.3">
      <c r="A2957" s="1" t="s">
        <v>99</v>
      </c>
      <c r="B2957">
        <v>0</v>
      </c>
      <c r="C2957">
        <v>3</v>
      </c>
      <c r="D2957">
        <v>40</v>
      </c>
      <c r="E2957">
        <v>3</v>
      </c>
      <c r="F2957">
        <v>7</v>
      </c>
      <c r="G2957">
        <v>1</v>
      </c>
      <c r="H2957">
        <v>0</v>
      </c>
      <c r="I2957">
        <v>0</v>
      </c>
      <c r="J2957" s="1" t="s">
        <v>31</v>
      </c>
      <c r="K2957" s="1" t="s">
        <v>39</v>
      </c>
      <c r="L2957" s="1" t="s">
        <v>33</v>
      </c>
      <c r="M2957" s="1" t="s">
        <v>33</v>
      </c>
      <c r="N2957">
        <v>1</v>
      </c>
      <c r="O2957">
        <v>4</v>
      </c>
      <c r="P2957">
        <v>46</v>
      </c>
      <c r="Q2957" s="1" t="s">
        <v>34</v>
      </c>
      <c r="R2957" s="1" t="s">
        <v>34</v>
      </c>
      <c r="S2957">
        <v>0</v>
      </c>
      <c r="T2957" s="1" t="s">
        <v>36</v>
      </c>
      <c r="U2957">
        <v>0</v>
      </c>
      <c r="V2957">
        <v>40</v>
      </c>
      <c r="W2957">
        <v>0</v>
      </c>
      <c r="X2957" s="1" t="s">
        <v>37</v>
      </c>
      <c r="Y2957">
        <v>65</v>
      </c>
      <c r="Z2957">
        <v>0</v>
      </c>
      <c r="AA2957">
        <v>0</v>
      </c>
      <c r="AB2957" s="1" t="s">
        <v>38</v>
      </c>
      <c r="AC2957" s="2">
        <v>42649</v>
      </c>
      <c r="AD2957" s="1">
        <v>2016</v>
      </c>
      <c r="AE2957" s="15">
        <f xml:space="preserve"> Cleaned_data[[#This Row],[adr]] * (Cleaned_data[[#This Row],[stays_in_week_nights]] + Cleaned_data[[#This Row],[stays_in_weekend_nights]])</f>
        <v>650</v>
      </c>
      <c r="AF2957" s="1">
        <f t="shared" si="46"/>
        <v>10</v>
      </c>
    </row>
    <row r="2958" spans="1:32" x14ac:dyDescent="0.3">
      <c r="A2958" s="1" t="s">
        <v>99</v>
      </c>
      <c r="B2958">
        <v>0</v>
      </c>
      <c r="C2958">
        <v>3</v>
      </c>
      <c r="D2958">
        <v>42</v>
      </c>
      <c r="E2958">
        <v>1</v>
      </c>
      <c r="F2958">
        <v>3</v>
      </c>
      <c r="G2958">
        <v>1</v>
      </c>
      <c r="H2958">
        <v>0</v>
      </c>
      <c r="I2958">
        <v>0</v>
      </c>
      <c r="J2958" s="1" t="s">
        <v>31</v>
      </c>
      <c r="K2958" s="1" t="s">
        <v>39</v>
      </c>
      <c r="L2958" s="1" t="s">
        <v>33</v>
      </c>
      <c r="M2958" s="1" t="s">
        <v>33</v>
      </c>
      <c r="N2958">
        <v>1</v>
      </c>
      <c r="O2958">
        <v>4</v>
      </c>
      <c r="P2958">
        <v>47</v>
      </c>
      <c r="Q2958" s="1" t="s">
        <v>34</v>
      </c>
      <c r="R2958" s="1" t="s">
        <v>34</v>
      </c>
      <c r="S2958">
        <v>0</v>
      </c>
      <c r="T2958" s="1" t="s">
        <v>36</v>
      </c>
      <c r="U2958">
        <v>0</v>
      </c>
      <c r="V2958">
        <v>40</v>
      </c>
      <c r="W2958">
        <v>0</v>
      </c>
      <c r="X2958" s="1" t="s">
        <v>37</v>
      </c>
      <c r="Y2958">
        <v>65</v>
      </c>
      <c r="Z2958">
        <v>0</v>
      </c>
      <c r="AA2958">
        <v>1</v>
      </c>
      <c r="AB2958" s="1" t="s">
        <v>38</v>
      </c>
      <c r="AC2958" s="2">
        <v>42657</v>
      </c>
      <c r="AD2958" s="1">
        <v>2016</v>
      </c>
      <c r="AE2958" s="15">
        <f xml:space="preserve"> Cleaned_data[[#This Row],[adr]] * (Cleaned_data[[#This Row],[stays_in_week_nights]] + Cleaned_data[[#This Row],[stays_in_weekend_nights]])</f>
        <v>260</v>
      </c>
      <c r="AF2958" s="1">
        <f t="shared" si="46"/>
        <v>4</v>
      </c>
    </row>
    <row r="2959" spans="1:32" x14ac:dyDescent="0.3">
      <c r="A2959" s="1" t="s">
        <v>99</v>
      </c>
      <c r="B2959">
        <v>1</v>
      </c>
      <c r="C2959">
        <v>9</v>
      </c>
      <c r="D2959">
        <v>43</v>
      </c>
      <c r="E2959">
        <v>0</v>
      </c>
      <c r="F2959">
        <v>1</v>
      </c>
      <c r="G2959">
        <v>1</v>
      </c>
      <c r="H2959">
        <v>0</v>
      </c>
      <c r="I2959">
        <v>0</v>
      </c>
      <c r="J2959" s="1" t="s">
        <v>31</v>
      </c>
      <c r="K2959" s="1" t="s">
        <v>39</v>
      </c>
      <c r="L2959" s="1" t="s">
        <v>33</v>
      </c>
      <c r="M2959" s="1" t="s">
        <v>33</v>
      </c>
      <c r="N2959">
        <v>1</v>
      </c>
      <c r="O2959">
        <v>5</v>
      </c>
      <c r="P2959">
        <v>48</v>
      </c>
      <c r="Q2959" s="1" t="s">
        <v>34</v>
      </c>
      <c r="R2959" s="1" t="s">
        <v>34</v>
      </c>
      <c r="S2959">
        <v>0</v>
      </c>
      <c r="T2959" s="1" t="s">
        <v>36</v>
      </c>
      <c r="U2959">
        <v>0</v>
      </c>
      <c r="V2959">
        <v>40</v>
      </c>
      <c r="W2959">
        <v>0</v>
      </c>
      <c r="X2959" s="1" t="s">
        <v>37</v>
      </c>
      <c r="Y2959">
        <v>65</v>
      </c>
      <c r="Z2959">
        <v>0</v>
      </c>
      <c r="AA2959">
        <v>0</v>
      </c>
      <c r="AB2959" s="1" t="s">
        <v>40</v>
      </c>
      <c r="AC2959" s="2">
        <v>42660</v>
      </c>
      <c r="AD2959" s="1">
        <v>2016</v>
      </c>
      <c r="AE2959" s="15">
        <f xml:space="preserve"> Cleaned_data[[#This Row],[adr]] * (Cleaned_data[[#This Row],[stays_in_week_nights]] + Cleaned_data[[#This Row],[stays_in_weekend_nights]])</f>
        <v>65</v>
      </c>
      <c r="AF2959" s="1">
        <f t="shared" si="46"/>
        <v>1</v>
      </c>
    </row>
    <row r="2960" spans="1:32" x14ac:dyDescent="0.3">
      <c r="A2960" s="1" t="s">
        <v>99</v>
      </c>
      <c r="B2960">
        <v>0</v>
      </c>
      <c r="C2960">
        <v>12</v>
      </c>
      <c r="D2960">
        <v>43</v>
      </c>
      <c r="E2960">
        <v>0</v>
      </c>
      <c r="F2960">
        <v>1</v>
      </c>
      <c r="G2960">
        <v>1</v>
      </c>
      <c r="H2960">
        <v>0</v>
      </c>
      <c r="I2960">
        <v>0</v>
      </c>
      <c r="J2960" s="1" t="s">
        <v>31</v>
      </c>
      <c r="K2960" s="1" t="s">
        <v>39</v>
      </c>
      <c r="L2960" s="1" t="s">
        <v>33</v>
      </c>
      <c r="M2960" s="1" t="s">
        <v>33</v>
      </c>
      <c r="N2960">
        <v>1</v>
      </c>
      <c r="O2960">
        <v>5</v>
      </c>
      <c r="P2960">
        <v>48</v>
      </c>
      <c r="Q2960" s="1" t="s">
        <v>34</v>
      </c>
      <c r="R2960" s="1" t="s">
        <v>34</v>
      </c>
      <c r="S2960">
        <v>0</v>
      </c>
      <c r="T2960" s="1" t="s">
        <v>36</v>
      </c>
      <c r="U2960">
        <v>0</v>
      </c>
      <c r="V2960">
        <v>40</v>
      </c>
      <c r="W2960">
        <v>0</v>
      </c>
      <c r="X2960" s="1" t="s">
        <v>37</v>
      </c>
      <c r="Y2960">
        <v>65</v>
      </c>
      <c r="Z2960">
        <v>0</v>
      </c>
      <c r="AA2960">
        <v>0</v>
      </c>
      <c r="AB2960" s="1" t="s">
        <v>38</v>
      </c>
      <c r="AC2960" s="2">
        <v>42663</v>
      </c>
      <c r="AD2960" s="1">
        <v>2016</v>
      </c>
      <c r="AE2960" s="15">
        <f xml:space="preserve"> Cleaned_data[[#This Row],[adr]] * (Cleaned_data[[#This Row],[stays_in_week_nights]] + Cleaned_data[[#This Row],[stays_in_weekend_nights]])</f>
        <v>65</v>
      </c>
      <c r="AF2960" s="1">
        <f t="shared" si="46"/>
        <v>1</v>
      </c>
    </row>
    <row r="2961" spans="1:32" x14ac:dyDescent="0.3">
      <c r="A2961" s="1" t="s">
        <v>99</v>
      </c>
      <c r="B2961">
        <v>0</v>
      </c>
      <c r="C2961">
        <v>4</v>
      </c>
      <c r="D2961">
        <v>44</v>
      </c>
      <c r="E2961">
        <v>1</v>
      </c>
      <c r="F2961">
        <v>2</v>
      </c>
      <c r="G2961">
        <v>1</v>
      </c>
      <c r="H2961">
        <v>0</v>
      </c>
      <c r="I2961">
        <v>0</v>
      </c>
      <c r="J2961" s="1" t="s">
        <v>31</v>
      </c>
      <c r="K2961" s="1" t="s">
        <v>39</v>
      </c>
      <c r="L2961" s="1" t="s">
        <v>33</v>
      </c>
      <c r="M2961" s="1" t="s">
        <v>33</v>
      </c>
      <c r="N2961">
        <v>1</v>
      </c>
      <c r="O2961">
        <v>5</v>
      </c>
      <c r="P2961">
        <v>49</v>
      </c>
      <c r="Q2961" s="1" t="s">
        <v>34</v>
      </c>
      <c r="R2961" s="1" t="s">
        <v>34</v>
      </c>
      <c r="S2961">
        <v>0</v>
      </c>
      <c r="T2961" s="1" t="s">
        <v>36</v>
      </c>
      <c r="U2961">
        <v>0</v>
      </c>
      <c r="V2961">
        <v>40</v>
      </c>
      <c r="W2961">
        <v>0</v>
      </c>
      <c r="X2961" s="1" t="s">
        <v>37</v>
      </c>
      <c r="Y2961">
        <v>65</v>
      </c>
      <c r="Z2961">
        <v>0</v>
      </c>
      <c r="AA2961">
        <v>2</v>
      </c>
      <c r="AB2961" s="1" t="s">
        <v>38</v>
      </c>
      <c r="AC2961" s="2">
        <v>42670</v>
      </c>
      <c r="AD2961" s="1">
        <v>2016</v>
      </c>
      <c r="AE2961" s="15">
        <f xml:space="preserve"> Cleaned_data[[#This Row],[adr]] * (Cleaned_data[[#This Row],[stays_in_week_nights]] + Cleaned_data[[#This Row],[stays_in_weekend_nights]])</f>
        <v>195</v>
      </c>
      <c r="AF2961" s="1">
        <f t="shared" si="46"/>
        <v>3</v>
      </c>
    </row>
    <row r="2962" spans="1:32" x14ac:dyDescent="0.3">
      <c r="A2962" s="1" t="s">
        <v>99</v>
      </c>
      <c r="B2962">
        <v>0</v>
      </c>
      <c r="C2962">
        <v>3</v>
      </c>
      <c r="D2962">
        <v>47</v>
      </c>
      <c r="E2962">
        <v>2</v>
      </c>
      <c r="F2962">
        <v>1</v>
      </c>
      <c r="G2962">
        <v>1</v>
      </c>
      <c r="H2962">
        <v>0</v>
      </c>
      <c r="I2962">
        <v>0</v>
      </c>
      <c r="J2962" s="1" t="s">
        <v>31</v>
      </c>
      <c r="K2962" s="1" t="s">
        <v>39</v>
      </c>
      <c r="L2962" s="1" t="s">
        <v>33</v>
      </c>
      <c r="M2962" s="1" t="s">
        <v>33</v>
      </c>
      <c r="N2962">
        <v>1</v>
      </c>
      <c r="O2962">
        <v>5</v>
      </c>
      <c r="P2962">
        <v>51</v>
      </c>
      <c r="Q2962" s="1" t="s">
        <v>34</v>
      </c>
      <c r="R2962" s="1" t="s">
        <v>34</v>
      </c>
      <c r="S2962">
        <v>0</v>
      </c>
      <c r="T2962" s="1" t="s">
        <v>36</v>
      </c>
      <c r="U2962">
        <v>0</v>
      </c>
      <c r="V2962">
        <v>40</v>
      </c>
      <c r="W2962">
        <v>0</v>
      </c>
      <c r="X2962" s="1" t="s">
        <v>37</v>
      </c>
      <c r="Y2962">
        <v>65</v>
      </c>
      <c r="Z2962">
        <v>0</v>
      </c>
      <c r="AA2962">
        <v>1</v>
      </c>
      <c r="AB2962" s="1" t="s">
        <v>38</v>
      </c>
      <c r="AC2962" s="2">
        <v>42690</v>
      </c>
      <c r="AD2962" s="1">
        <v>2016</v>
      </c>
      <c r="AE2962" s="15">
        <f xml:space="preserve"> Cleaned_data[[#This Row],[adr]] * (Cleaned_data[[#This Row],[stays_in_week_nights]] + Cleaned_data[[#This Row],[stays_in_weekend_nights]])</f>
        <v>195</v>
      </c>
      <c r="AF2962" s="1">
        <f t="shared" si="46"/>
        <v>3</v>
      </c>
    </row>
    <row r="2963" spans="1:32" x14ac:dyDescent="0.3">
      <c r="A2963" s="1" t="s">
        <v>99</v>
      </c>
      <c r="B2963">
        <v>0</v>
      </c>
      <c r="C2963">
        <v>3</v>
      </c>
      <c r="D2963">
        <v>48</v>
      </c>
      <c r="E2963">
        <v>2</v>
      </c>
      <c r="F2963">
        <v>3</v>
      </c>
      <c r="G2963">
        <v>1</v>
      </c>
      <c r="H2963">
        <v>0</v>
      </c>
      <c r="I2963">
        <v>0</v>
      </c>
      <c r="J2963" s="1" t="s">
        <v>31</v>
      </c>
      <c r="K2963" s="1" t="s">
        <v>39</v>
      </c>
      <c r="L2963" s="1" t="s">
        <v>33</v>
      </c>
      <c r="M2963" s="1" t="s">
        <v>33</v>
      </c>
      <c r="N2963">
        <v>1</v>
      </c>
      <c r="O2963">
        <v>5</v>
      </c>
      <c r="P2963">
        <v>52</v>
      </c>
      <c r="Q2963" s="1" t="s">
        <v>34</v>
      </c>
      <c r="R2963" s="1" t="s">
        <v>34</v>
      </c>
      <c r="S2963">
        <v>0</v>
      </c>
      <c r="T2963" s="1" t="s">
        <v>36</v>
      </c>
      <c r="U2963">
        <v>0</v>
      </c>
      <c r="V2963">
        <v>40</v>
      </c>
      <c r="W2963">
        <v>0</v>
      </c>
      <c r="X2963" s="1" t="s">
        <v>37</v>
      </c>
      <c r="Y2963">
        <v>65</v>
      </c>
      <c r="Z2963">
        <v>0</v>
      </c>
      <c r="AA2963">
        <v>2</v>
      </c>
      <c r="AB2963" s="1" t="s">
        <v>38</v>
      </c>
      <c r="AC2963" s="2">
        <v>42699</v>
      </c>
      <c r="AD2963" s="1">
        <v>2016</v>
      </c>
      <c r="AE2963" s="15">
        <f xml:space="preserve"> Cleaned_data[[#This Row],[adr]] * (Cleaned_data[[#This Row],[stays_in_week_nights]] + Cleaned_data[[#This Row],[stays_in_weekend_nights]])</f>
        <v>325</v>
      </c>
      <c r="AF2963" s="1">
        <f t="shared" si="46"/>
        <v>5</v>
      </c>
    </row>
    <row r="2964" spans="1:32" x14ac:dyDescent="0.3">
      <c r="A2964" s="1" t="s">
        <v>99</v>
      </c>
      <c r="B2964">
        <v>0</v>
      </c>
      <c r="C2964">
        <v>2</v>
      </c>
      <c r="D2964">
        <v>49</v>
      </c>
      <c r="E2964">
        <v>1</v>
      </c>
      <c r="F2964">
        <v>2</v>
      </c>
      <c r="G2964">
        <v>1</v>
      </c>
      <c r="H2964">
        <v>0</v>
      </c>
      <c r="I2964">
        <v>0</v>
      </c>
      <c r="J2964" s="1" t="s">
        <v>31</v>
      </c>
      <c r="K2964" s="1" t="s">
        <v>39</v>
      </c>
      <c r="L2964" s="1" t="s">
        <v>33</v>
      </c>
      <c r="M2964" s="1" t="s">
        <v>33</v>
      </c>
      <c r="N2964">
        <v>1</v>
      </c>
      <c r="O2964">
        <v>5</v>
      </c>
      <c r="P2964">
        <v>53</v>
      </c>
      <c r="Q2964" s="1" t="s">
        <v>34</v>
      </c>
      <c r="R2964" s="1" t="s">
        <v>34</v>
      </c>
      <c r="S2964">
        <v>0</v>
      </c>
      <c r="T2964" s="1" t="s">
        <v>36</v>
      </c>
      <c r="U2964">
        <v>0</v>
      </c>
      <c r="V2964">
        <v>40</v>
      </c>
      <c r="W2964">
        <v>0</v>
      </c>
      <c r="X2964" s="1" t="s">
        <v>37</v>
      </c>
      <c r="Y2964">
        <v>65</v>
      </c>
      <c r="Z2964">
        <v>0</v>
      </c>
      <c r="AA2964">
        <v>2</v>
      </c>
      <c r="AB2964" s="1" t="s">
        <v>38</v>
      </c>
      <c r="AC2964" s="2">
        <v>42705</v>
      </c>
      <c r="AD2964" s="1">
        <v>2016</v>
      </c>
      <c r="AE2964" s="15">
        <f xml:space="preserve"> Cleaned_data[[#This Row],[adr]] * (Cleaned_data[[#This Row],[stays_in_week_nights]] + Cleaned_data[[#This Row],[stays_in_weekend_nights]])</f>
        <v>195</v>
      </c>
      <c r="AF2964" s="1">
        <f t="shared" si="46"/>
        <v>3</v>
      </c>
    </row>
    <row r="2965" spans="1:32" x14ac:dyDescent="0.3">
      <c r="A2965" s="1" t="s">
        <v>99</v>
      </c>
      <c r="B2965">
        <v>0</v>
      </c>
      <c r="C2965">
        <v>16</v>
      </c>
      <c r="D2965">
        <v>50</v>
      </c>
      <c r="E2965">
        <v>1</v>
      </c>
      <c r="F2965">
        <v>0</v>
      </c>
      <c r="G2965">
        <v>1</v>
      </c>
      <c r="H2965">
        <v>0</v>
      </c>
      <c r="I2965">
        <v>0</v>
      </c>
      <c r="J2965" s="1" t="s">
        <v>31</v>
      </c>
      <c r="K2965" s="1" t="s">
        <v>39</v>
      </c>
      <c r="L2965" s="1" t="s">
        <v>33</v>
      </c>
      <c r="M2965" s="1" t="s">
        <v>33</v>
      </c>
      <c r="N2965">
        <v>1</v>
      </c>
      <c r="O2965">
        <v>5</v>
      </c>
      <c r="P2965">
        <v>54</v>
      </c>
      <c r="Q2965" s="1" t="s">
        <v>34</v>
      </c>
      <c r="R2965" s="1" t="s">
        <v>34</v>
      </c>
      <c r="S2965">
        <v>0</v>
      </c>
      <c r="T2965" s="1" t="s">
        <v>36</v>
      </c>
      <c r="U2965">
        <v>0</v>
      </c>
      <c r="V2965">
        <v>40</v>
      </c>
      <c r="W2965">
        <v>0</v>
      </c>
      <c r="X2965" s="1" t="s">
        <v>37</v>
      </c>
      <c r="Y2965">
        <v>65</v>
      </c>
      <c r="Z2965">
        <v>0</v>
      </c>
      <c r="AA2965">
        <v>2</v>
      </c>
      <c r="AB2965" s="1" t="s">
        <v>38</v>
      </c>
      <c r="AC2965" s="2">
        <v>42709</v>
      </c>
      <c r="AD2965" s="1">
        <v>2016</v>
      </c>
      <c r="AE2965" s="15">
        <f xml:space="preserve"> Cleaned_data[[#This Row],[adr]] * (Cleaned_data[[#This Row],[stays_in_week_nights]] + Cleaned_data[[#This Row],[stays_in_weekend_nights]])</f>
        <v>65</v>
      </c>
      <c r="AF2965" s="1">
        <f t="shared" si="46"/>
        <v>1</v>
      </c>
    </row>
    <row r="2966" spans="1:32" x14ac:dyDescent="0.3">
      <c r="A2966" s="1" t="s">
        <v>99</v>
      </c>
      <c r="B2966">
        <v>0</v>
      </c>
      <c r="C2966">
        <v>6</v>
      </c>
      <c r="D2966">
        <v>50</v>
      </c>
      <c r="E2966">
        <v>0</v>
      </c>
      <c r="F2966">
        <v>1</v>
      </c>
      <c r="G2966">
        <v>1</v>
      </c>
      <c r="H2966">
        <v>0</v>
      </c>
      <c r="I2966">
        <v>0</v>
      </c>
      <c r="J2966" s="1" t="s">
        <v>31</v>
      </c>
      <c r="K2966" s="1" t="s">
        <v>39</v>
      </c>
      <c r="L2966" s="1" t="s">
        <v>33</v>
      </c>
      <c r="M2966" s="1" t="s">
        <v>33</v>
      </c>
      <c r="N2966">
        <v>1</v>
      </c>
      <c r="O2966">
        <v>5</v>
      </c>
      <c r="P2966">
        <v>55</v>
      </c>
      <c r="Q2966" s="1" t="s">
        <v>34</v>
      </c>
      <c r="R2966" s="1" t="s">
        <v>34</v>
      </c>
      <c r="S2966">
        <v>0</v>
      </c>
      <c r="T2966" s="1" t="s">
        <v>36</v>
      </c>
      <c r="U2966">
        <v>0</v>
      </c>
      <c r="V2966">
        <v>40</v>
      </c>
      <c r="W2966">
        <v>0</v>
      </c>
      <c r="X2966" s="1" t="s">
        <v>37</v>
      </c>
      <c r="Y2966">
        <v>67</v>
      </c>
      <c r="Z2966">
        <v>0</v>
      </c>
      <c r="AA2966">
        <v>2</v>
      </c>
      <c r="AB2966" s="1" t="s">
        <v>38</v>
      </c>
      <c r="AC2966" s="2">
        <v>42713</v>
      </c>
      <c r="AD2966" s="1">
        <v>2016</v>
      </c>
      <c r="AE2966" s="15">
        <f xml:space="preserve"> Cleaned_data[[#This Row],[adr]] * (Cleaned_data[[#This Row],[stays_in_week_nights]] + Cleaned_data[[#This Row],[stays_in_weekend_nights]])</f>
        <v>67</v>
      </c>
      <c r="AF2966" s="1">
        <f t="shared" si="46"/>
        <v>1</v>
      </c>
    </row>
    <row r="2967" spans="1:32" x14ac:dyDescent="0.3">
      <c r="A2967" s="1" t="s">
        <v>99</v>
      </c>
      <c r="B2967">
        <v>0</v>
      </c>
      <c r="C2967">
        <v>7</v>
      </c>
      <c r="D2967">
        <v>51</v>
      </c>
      <c r="E2967">
        <v>0</v>
      </c>
      <c r="F2967">
        <v>2</v>
      </c>
      <c r="G2967">
        <v>1</v>
      </c>
      <c r="H2967">
        <v>0</v>
      </c>
      <c r="I2967">
        <v>0</v>
      </c>
      <c r="J2967" s="1" t="s">
        <v>31</v>
      </c>
      <c r="K2967" s="1" t="s">
        <v>39</v>
      </c>
      <c r="L2967" s="1" t="s">
        <v>33</v>
      </c>
      <c r="M2967" s="1" t="s">
        <v>33</v>
      </c>
      <c r="N2967">
        <v>1</v>
      </c>
      <c r="O2967">
        <v>5</v>
      </c>
      <c r="P2967">
        <v>56</v>
      </c>
      <c r="Q2967" s="1" t="s">
        <v>34</v>
      </c>
      <c r="R2967" s="1" t="s">
        <v>34</v>
      </c>
      <c r="S2967">
        <v>3</v>
      </c>
      <c r="T2967" s="1" t="s">
        <v>36</v>
      </c>
      <c r="U2967">
        <v>0</v>
      </c>
      <c r="V2967">
        <v>40</v>
      </c>
      <c r="W2967">
        <v>0</v>
      </c>
      <c r="X2967" s="1" t="s">
        <v>37</v>
      </c>
      <c r="Y2967">
        <v>67</v>
      </c>
      <c r="Z2967">
        <v>1</v>
      </c>
      <c r="AA2967">
        <v>2</v>
      </c>
      <c r="AB2967" s="1" t="s">
        <v>38</v>
      </c>
      <c r="AC2967" s="2">
        <v>42720</v>
      </c>
      <c r="AD2967" s="1">
        <v>2016</v>
      </c>
      <c r="AE2967" s="15">
        <f xml:space="preserve"> Cleaned_data[[#This Row],[adr]] * (Cleaned_data[[#This Row],[stays_in_week_nights]] + Cleaned_data[[#This Row],[stays_in_weekend_nights]])</f>
        <v>134</v>
      </c>
      <c r="AF2967" s="1">
        <f t="shared" si="46"/>
        <v>2</v>
      </c>
    </row>
    <row r="2968" spans="1:32" x14ac:dyDescent="0.3">
      <c r="A2968" s="1" t="s">
        <v>99</v>
      </c>
      <c r="B2968">
        <v>0</v>
      </c>
      <c r="C2968">
        <v>11</v>
      </c>
      <c r="D2968">
        <v>51</v>
      </c>
      <c r="E2968">
        <v>2</v>
      </c>
      <c r="F2968">
        <v>1</v>
      </c>
      <c r="G2968">
        <v>1</v>
      </c>
      <c r="H2968">
        <v>0</v>
      </c>
      <c r="I2968">
        <v>0</v>
      </c>
      <c r="J2968" s="1" t="s">
        <v>31</v>
      </c>
      <c r="K2968" s="1" t="s">
        <v>39</v>
      </c>
      <c r="L2968" s="1" t="s">
        <v>33</v>
      </c>
      <c r="M2968" s="1" t="s">
        <v>33</v>
      </c>
      <c r="N2968">
        <v>1</v>
      </c>
      <c r="O2968">
        <v>5</v>
      </c>
      <c r="P2968">
        <v>57</v>
      </c>
      <c r="Q2968" s="1" t="s">
        <v>34</v>
      </c>
      <c r="R2968" s="1" t="s">
        <v>34</v>
      </c>
      <c r="S2968">
        <v>3</v>
      </c>
      <c r="T2968" s="1" t="s">
        <v>36</v>
      </c>
      <c r="U2968">
        <v>0</v>
      </c>
      <c r="V2968">
        <v>40</v>
      </c>
      <c r="W2968">
        <v>0</v>
      </c>
      <c r="X2968" s="1" t="s">
        <v>37</v>
      </c>
      <c r="Y2968">
        <v>67</v>
      </c>
      <c r="Z2968">
        <v>1</v>
      </c>
      <c r="AA2968">
        <v>2</v>
      </c>
      <c r="AB2968" s="1" t="s">
        <v>38</v>
      </c>
      <c r="AC2968" s="2">
        <v>42724</v>
      </c>
      <c r="AD2968" s="1">
        <v>2016</v>
      </c>
      <c r="AE2968" s="15">
        <f xml:space="preserve"> Cleaned_data[[#This Row],[adr]] * (Cleaned_data[[#This Row],[stays_in_week_nights]] + Cleaned_data[[#This Row],[stays_in_weekend_nights]])</f>
        <v>201</v>
      </c>
      <c r="AF2968" s="1">
        <f t="shared" si="46"/>
        <v>3</v>
      </c>
    </row>
    <row r="2969" spans="1:32" x14ac:dyDescent="0.3">
      <c r="A2969" s="1" t="s">
        <v>99</v>
      </c>
      <c r="B2969">
        <v>1</v>
      </c>
      <c r="C2969">
        <v>8</v>
      </c>
      <c r="D2969">
        <v>53</v>
      </c>
      <c r="E2969">
        <v>0</v>
      </c>
      <c r="F2969">
        <v>2</v>
      </c>
      <c r="G2969">
        <v>1</v>
      </c>
      <c r="H2969">
        <v>0</v>
      </c>
      <c r="I2969">
        <v>0</v>
      </c>
      <c r="J2969" s="1" t="s">
        <v>31</v>
      </c>
      <c r="K2969" s="1" t="s">
        <v>39</v>
      </c>
      <c r="L2969" s="1" t="s">
        <v>33</v>
      </c>
      <c r="M2969" s="1" t="s">
        <v>33</v>
      </c>
      <c r="N2969">
        <v>1</v>
      </c>
      <c r="O2969">
        <v>6</v>
      </c>
      <c r="P2969">
        <v>58</v>
      </c>
      <c r="Q2969" s="1" t="s">
        <v>34</v>
      </c>
      <c r="R2969" s="1" t="s">
        <v>34</v>
      </c>
      <c r="S2969">
        <v>1</v>
      </c>
      <c r="T2969" s="1" t="s">
        <v>36</v>
      </c>
      <c r="U2969">
        <v>0</v>
      </c>
      <c r="V2969">
        <v>40</v>
      </c>
      <c r="W2969">
        <v>0</v>
      </c>
      <c r="X2969" s="1" t="s">
        <v>37</v>
      </c>
      <c r="Y2969">
        <v>65</v>
      </c>
      <c r="Z2969">
        <v>0</v>
      </c>
      <c r="AA2969">
        <v>2</v>
      </c>
      <c r="AB2969" s="1" t="s">
        <v>40</v>
      </c>
      <c r="AC2969" s="2">
        <v>42731</v>
      </c>
      <c r="AD2969" s="1">
        <v>2016</v>
      </c>
      <c r="AE2969" s="15">
        <f xml:space="preserve"> Cleaned_data[[#This Row],[adr]] * (Cleaned_data[[#This Row],[stays_in_week_nights]] + Cleaned_data[[#This Row],[stays_in_weekend_nights]])</f>
        <v>130</v>
      </c>
      <c r="AF2969" s="1">
        <f t="shared" si="46"/>
        <v>2</v>
      </c>
    </row>
    <row r="2970" spans="1:32" x14ac:dyDescent="0.3">
      <c r="A2970" s="1" t="s">
        <v>99</v>
      </c>
      <c r="B2970">
        <v>0</v>
      </c>
      <c r="C2970">
        <v>2</v>
      </c>
      <c r="D2970">
        <v>19</v>
      </c>
      <c r="E2970">
        <v>0</v>
      </c>
      <c r="F2970">
        <v>1</v>
      </c>
      <c r="G2970">
        <v>1</v>
      </c>
      <c r="H2970">
        <v>0</v>
      </c>
      <c r="I2970">
        <v>0</v>
      </c>
      <c r="J2970" s="1" t="s">
        <v>31</v>
      </c>
      <c r="K2970" s="1" t="s">
        <v>39</v>
      </c>
      <c r="L2970" s="1" t="s">
        <v>33</v>
      </c>
      <c r="M2970" s="1" t="s">
        <v>33</v>
      </c>
      <c r="N2970">
        <v>1</v>
      </c>
      <c r="O2970">
        <v>0</v>
      </c>
      <c r="P2970">
        <v>3</v>
      </c>
      <c r="Q2970" s="1" t="s">
        <v>34</v>
      </c>
      <c r="R2970" s="1" t="s">
        <v>55</v>
      </c>
      <c r="S2970">
        <v>0</v>
      </c>
      <c r="T2970" s="1" t="s">
        <v>36</v>
      </c>
      <c r="U2970">
        <v>0</v>
      </c>
      <c r="V2970">
        <v>40</v>
      </c>
      <c r="W2970">
        <v>0</v>
      </c>
      <c r="X2970" s="1" t="s">
        <v>50</v>
      </c>
      <c r="Y2970">
        <v>67</v>
      </c>
      <c r="Z2970">
        <v>1</v>
      </c>
      <c r="AA2970">
        <v>1</v>
      </c>
      <c r="AB2970" s="1" t="s">
        <v>38</v>
      </c>
      <c r="AC2970" s="2">
        <v>42495</v>
      </c>
      <c r="AD2970" s="1">
        <v>2016</v>
      </c>
      <c r="AE2970" s="15">
        <f xml:space="preserve"> Cleaned_data[[#This Row],[adr]] * (Cleaned_data[[#This Row],[stays_in_week_nights]] + Cleaned_data[[#This Row],[stays_in_weekend_nights]])</f>
        <v>67</v>
      </c>
      <c r="AF2970" s="1">
        <f t="shared" si="46"/>
        <v>1</v>
      </c>
    </row>
    <row r="2971" spans="1:32" x14ac:dyDescent="0.3">
      <c r="A2971" s="1" t="s">
        <v>99</v>
      </c>
      <c r="B2971">
        <v>0</v>
      </c>
      <c r="C2971">
        <v>6</v>
      </c>
      <c r="D2971">
        <v>47</v>
      </c>
      <c r="E2971">
        <v>0</v>
      </c>
      <c r="F2971">
        <v>1</v>
      </c>
      <c r="G2971">
        <v>1</v>
      </c>
      <c r="H2971">
        <v>0</v>
      </c>
      <c r="I2971">
        <v>0</v>
      </c>
      <c r="J2971" s="1" t="s">
        <v>31</v>
      </c>
      <c r="K2971" s="1" t="s">
        <v>39</v>
      </c>
      <c r="L2971" s="1" t="s">
        <v>33</v>
      </c>
      <c r="M2971" s="1" t="s">
        <v>33</v>
      </c>
      <c r="N2971">
        <v>1</v>
      </c>
      <c r="O2971">
        <v>0</v>
      </c>
      <c r="P2971">
        <v>4</v>
      </c>
      <c r="Q2971" s="1" t="s">
        <v>34</v>
      </c>
      <c r="R2971" s="1" t="s">
        <v>34</v>
      </c>
      <c r="S2971">
        <v>0</v>
      </c>
      <c r="T2971" s="1" t="s">
        <v>36</v>
      </c>
      <c r="U2971">
        <v>0</v>
      </c>
      <c r="V2971">
        <v>40</v>
      </c>
      <c r="W2971">
        <v>0</v>
      </c>
      <c r="X2971" s="1" t="s">
        <v>50</v>
      </c>
      <c r="Y2971">
        <v>67</v>
      </c>
      <c r="Z2971">
        <v>0</v>
      </c>
      <c r="AA2971">
        <v>1</v>
      </c>
      <c r="AB2971" s="1" t="s">
        <v>38</v>
      </c>
      <c r="AC2971" s="2">
        <v>42691</v>
      </c>
      <c r="AD2971" s="1">
        <v>2016</v>
      </c>
      <c r="AE2971" s="15">
        <f xml:space="preserve"> Cleaned_data[[#This Row],[adr]] * (Cleaned_data[[#This Row],[stays_in_week_nights]] + Cleaned_data[[#This Row],[stays_in_weekend_nights]])</f>
        <v>67</v>
      </c>
      <c r="AF2971" s="1">
        <f t="shared" si="46"/>
        <v>1</v>
      </c>
    </row>
    <row r="2972" spans="1:32" x14ac:dyDescent="0.3">
      <c r="A2972" s="1" t="s">
        <v>99</v>
      </c>
      <c r="B2972">
        <v>0</v>
      </c>
      <c r="C2972">
        <v>0</v>
      </c>
      <c r="D2972">
        <v>8</v>
      </c>
      <c r="E2972">
        <v>0</v>
      </c>
      <c r="F2972">
        <v>1</v>
      </c>
      <c r="G2972">
        <v>1</v>
      </c>
      <c r="H2972">
        <v>0</v>
      </c>
      <c r="I2972">
        <v>0</v>
      </c>
      <c r="J2972" s="1" t="s">
        <v>31</v>
      </c>
      <c r="K2972" s="1" t="s">
        <v>39</v>
      </c>
      <c r="L2972" s="1" t="s">
        <v>33</v>
      </c>
      <c r="M2972" s="1" t="s">
        <v>33</v>
      </c>
      <c r="N2972">
        <v>1</v>
      </c>
      <c r="O2972">
        <v>2</v>
      </c>
      <c r="P2972">
        <v>3</v>
      </c>
      <c r="Q2972" s="1" t="s">
        <v>34</v>
      </c>
      <c r="R2972" s="1" t="s">
        <v>34</v>
      </c>
      <c r="S2972">
        <v>0</v>
      </c>
      <c r="T2972" s="1" t="s">
        <v>36</v>
      </c>
      <c r="U2972">
        <v>0</v>
      </c>
      <c r="V2972">
        <v>40</v>
      </c>
      <c r="W2972">
        <v>0</v>
      </c>
      <c r="X2972" s="1" t="s">
        <v>37</v>
      </c>
      <c r="Y2972">
        <v>65</v>
      </c>
      <c r="Z2972">
        <v>0</v>
      </c>
      <c r="AA2972">
        <v>0</v>
      </c>
      <c r="AB2972" s="1" t="s">
        <v>38</v>
      </c>
      <c r="AC2972" s="2">
        <v>42417</v>
      </c>
      <c r="AD2972" s="1">
        <v>2016</v>
      </c>
      <c r="AE2972" s="15">
        <f xml:space="preserve"> Cleaned_data[[#This Row],[adr]] * (Cleaned_data[[#This Row],[stays_in_week_nights]] + Cleaned_data[[#This Row],[stays_in_weekend_nights]])</f>
        <v>65</v>
      </c>
      <c r="AF2972" s="1">
        <f t="shared" si="46"/>
        <v>1</v>
      </c>
    </row>
    <row r="2973" spans="1:32" x14ac:dyDescent="0.3">
      <c r="A2973" s="1" t="s">
        <v>99</v>
      </c>
      <c r="B2973">
        <v>0</v>
      </c>
      <c r="C2973">
        <v>2</v>
      </c>
      <c r="D2973">
        <v>28</v>
      </c>
      <c r="E2973">
        <v>0</v>
      </c>
      <c r="F2973">
        <v>1</v>
      </c>
      <c r="G2973">
        <v>2</v>
      </c>
      <c r="H2973">
        <v>0</v>
      </c>
      <c r="I2973">
        <v>0</v>
      </c>
      <c r="J2973" s="1" t="s">
        <v>31</v>
      </c>
      <c r="K2973" s="1" t="s">
        <v>39</v>
      </c>
      <c r="L2973" s="1" t="s">
        <v>33</v>
      </c>
      <c r="M2973" s="1" t="s">
        <v>33</v>
      </c>
      <c r="N2973">
        <v>1</v>
      </c>
      <c r="O2973">
        <v>2</v>
      </c>
      <c r="P2973">
        <v>4</v>
      </c>
      <c r="Q2973" s="1" t="s">
        <v>34</v>
      </c>
      <c r="R2973" s="1" t="s">
        <v>34</v>
      </c>
      <c r="S2973">
        <v>1</v>
      </c>
      <c r="T2973" s="1" t="s">
        <v>36</v>
      </c>
      <c r="U2973">
        <v>0</v>
      </c>
      <c r="V2973">
        <v>40</v>
      </c>
      <c r="W2973">
        <v>0</v>
      </c>
      <c r="X2973" s="1" t="s">
        <v>37</v>
      </c>
      <c r="Y2973">
        <v>77</v>
      </c>
      <c r="Z2973">
        <v>1</v>
      </c>
      <c r="AA2973">
        <v>0</v>
      </c>
      <c r="AB2973" s="1" t="s">
        <v>38</v>
      </c>
      <c r="AC2973" s="2">
        <v>42560</v>
      </c>
      <c r="AD2973" s="1">
        <v>2016</v>
      </c>
      <c r="AE2973" s="15">
        <f xml:space="preserve"> Cleaned_data[[#This Row],[adr]] * (Cleaned_data[[#This Row],[stays_in_week_nights]] + Cleaned_data[[#This Row],[stays_in_weekend_nights]])</f>
        <v>77</v>
      </c>
      <c r="AF2973" s="1">
        <f t="shared" si="46"/>
        <v>1</v>
      </c>
    </row>
    <row r="2974" spans="1:32" x14ac:dyDescent="0.3">
      <c r="A2974" s="1" t="s">
        <v>99</v>
      </c>
      <c r="B2974">
        <v>0</v>
      </c>
      <c r="C2974">
        <v>40</v>
      </c>
      <c r="D2974">
        <v>12</v>
      </c>
      <c r="E2974">
        <v>2</v>
      </c>
      <c r="F2974">
        <v>1</v>
      </c>
      <c r="G2974">
        <v>1</v>
      </c>
      <c r="H2974">
        <v>0</v>
      </c>
      <c r="I2974">
        <v>0</v>
      </c>
      <c r="J2974" s="1" t="s">
        <v>31</v>
      </c>
      <c r="K2974" s="1" t="s">
        <v>39</v>
      </c>
      <c r="L2974" s="1" t="s">
        <v>33</v>
      </c>
      <c r="M2974" s="1" t="s">
        <v>33</v>
      </c>
      <c r="N2974">
        <v>1</v>
      </c>
      <c r="O2974">
        <v>0</v>
      </c>
      <c r="P2974">
        <v>1</v>
      </c>
      <c r="Q2974" s="1" t="s">
        <v>34</v>
      </c>
      <c r="R2974" s="1" t="s">
        <v>34</v>
      </c>
      <c r="S2974">
        <v>1</v>
      </c>
      <c r="T2974" s="1" t="s">
        <v>36</v>
      </c>
      <c r="U2974">
        <v>0</v>
      </c>
      <c r="V2974">
        <v>40</v>
      </c>
      <c r="W2974">
        <v>0</v>
      </c>
      <c r="X2974" s="1" t="s">
        <v>37</v>
      </c>
      <c r="Y2974">
        <v>65</v>
      </c>
      <c r="Z2974">
        <v>0</v>
      </c>
      <c r="AA2974">
        <v>0</v>
      </c>
      <c r="AB2974" s="1" t="s">
        <v>38</v>
      </c>
      <c r="AC2974" s="2">
        <v>42445</v>
      </c>
      <c r="AD2974" s="1">
        <v>2016</v>
      </c>
      <c r="AE2974" s="15">
        <f xml:space="preserve"> Cleaned_data[[#This Row],[adr]] * (Cleaned_data[[#This Row],[stays_in_week_nights]] + Cleaned_data[[#This Row],[stays_in_weekend_nights]])</f>
        <v>195</v>
      </c>
      <c r="AF2974" s="1">
        <f t="shared" si="46"/>
        <v>3</v>
      </c>
    </row>
    <row r="2975" spans="1:32" x14ac:dyDescent="0.3">
      <c r="A2975" s="1" t="s">
        <v>99</v>
      </c>
      <c r="B2975">
        <v>0</v>
      </c>
      <c r="C2975">
        <v>31</v>
      </c>
      <c r="D2975">
        <v>47</v>
      </c>
      <c r="E2975">
        <v>2</v>
      </c>
      <c r="F2975">
        <v>2</v>
      </c>
      <c r="G2975">
        <v>2</v>
      </c>
      <c r="H2975">
        <v>0</v>
      </c>
      <c r="I2975">
        <v>0</v>
      </c>
      <c r="J2975" s="1" t="s">
        <v>31</v>
      </c>
      <c r="K2975" s="1" t="s">
        <v>39</v>
      </c>
      <c r="L2975" s="1" t="s">
        <v>33</v>
      </c>
      <c r="M2975" s="1" t="s">
        <v>33</v>
      </c>
      <c r="N2975">
        <v>1</v>
      </c>
      <c r="O2975">
        <v>0</v>
      </c>
      <c r="P2975">
        <v>2</v>
      </c>
      <c r="Q2975" s="1" t="s">
        <v>34</v>
      </c>
      <c r="R2975" s="1" t="s">
        <v>34</v>
      </c>
      <c r="S2975">
        <v>1</v>
      </c>
      <c r="T2975" s="1" t="s">
        <v>36</v>
      </c>
      <c r="U2975">
        <v>0</v>
      </c>
      <c r="V2975">
        <v>40</v>
      </c>
      <c r="W2975">
        <v>0</v>
      </c>
      <c r="X2975" s="1" t="s">
        <v>37</v>
      </c>
      <c r="Y2975">
        <v>77</v>
      </c>
      <c r="Z2975">
        <v>1</v>
      </c>
      <c r="AA2975">
        <v>0</v>
      </c>
      <c r="AB2975" s="1" t="s">
        <v>38</v>
      </c>
      <c r="AC2975" s="2">
        <v>42691</v>
      </c>
      <c r="AD2975" s="1">
        <v>2016</v>
      </c>
      <c r="AE2975" s="15">
        <f xml:space="preserve"> Cleaned_data[[#This Row],[adr]] * (Cleaned_data[[#This Row],[stays_in_week_nights]] + Cleaned_data[[#This Row],[stays_in_weekend_nights]])</f>
        <v>308</v>
      </c>
      <c r="AF2975" s="1">
        <f t="shared" si="46"/>
        <v>4</v>
      </c>
    </row>
    <row r="2976" spans="1:32" x14ac:dyDescent="0.3">
      <c r="A2976" s="1" t="s">
        <v>99</v>
      </c>
      <c r="B2976">
        <v>0</v>
      </c>
      <c r="C2976">
        <v>18</v>
      </c>
      <c r="D2976">
        <v>51</v>
      </c>
      <c r="E2976">
        <v>2</v>
      </c>
      <c r="F2976">
        <v>1</v>
      </c>
      <c r="G2976">
        <v>1</v>
      </c>
      <c r="H2976">
        <v>0</v>
      </c>
      <c r="I2976">
        <v>0</v>
      </c>
      <c r="J2976" s="1" t="s">
        <v>31</v>
      </c>
      <c r="K2976" s="1" t="s">
        <v>39</v>
      </c>
      <c r="L2976" s="1" t="s">
        <v>33</v>
      </c>
      <c r="M2976" s="1" t="s">
        <v>33</v>
      </c>
      <c r="N2976">
        <v>1</v>
      </c>
      <c r="O2976">
        <v>0</v>
      </c>
      <c r="P2976">
        <v>3</v>
      </c>
      <c r="Q2976" s="1" t="s">
        <v>34</v>
      </c>
      <c r="R2976" s="1" t="s">
        <v>34</v>
      </c>
      <c r="S2976">
        <v>0</v>
      </c>
      <c r="T2976" s="1" t="s">
        <v>36</v>
      </c>
      <c r="U2976">
        <v>0</v>
      </c>
      <c r="V2976">
        <v>40</v>
      </c>
      <c r="W2976">
        <v>0</v>
      </c>
      <c r="X2976" s="1" t="s">
        <v>37</v>
      </c>
      <c r="Y2976">
        <v>67</v>
      </c>
      <c r="Z2976">
        <v>1</v>
      </c>
      <c r="AA2976">
        <v>0</v>
      </c>
      <c r="AB2976" s="1" t="s">
        <v>38</v>
      </c>
      <c r="AC2976" s="2">
        <v>42718</v>
      </c>
      <c r="AD2976" s="1">
        <v>2016</v>
      </c>
      <c r="AE2976" s="15">
        <f xml:space="preserve"> Cleaned_data[[#This Row],[adr]] * (Cleaned_data[[#This Row],[stays_in_week_nights]] + Cleaned_data[[#This Row],[stays_in_weekend_nights]])</f>
        <v>201</v>
      </c>
      <c r="AF2976" s="1">
        <f t="shared" si="46"/>
        <v>3</v>
      </c>
    </row>
    <row r="2977" spans="1:32" x14ac:dyDescent="0.3">
      <c r="A2977" s="1" t="s">
        <v>99</v>
      </c>
      <c r="B2977">
        <v>0</v>
      </c>
      <c r="C2977">
        <v>40</v>
      </c>
      <c r="D2977">
        <v>12</v>
      </c>
      <c r="E2977">
        <v>2</v>
      </c>
      <c r="F2977">
        <v>1</v>
      </c>
      <c r="G2977">
        <v>1</v>
      </c>
      <c r="H2977">
        <v>0</v>
      </c>
      <c r="I2977">
        <v>0</v>
      </c>
      <c r="J2977" s="1" t="s">
        <v>31</v>
      </c>
      <c r="K2977" s="1" t="s">
        <v>39</v>
      </c>
      <c r="L2977" s="1" t="s">
        <v>33</v>
      </c>
      <c r="M2977" s="1" t="s">
        <v>33</v>
      </c>
      <c r="N2977">
        <v>1</v>
      </c>
      <c r="O2977">
        <v>0</v>
      </c>
      <c r="P2977">
        <v>1</v>
      </c>
      <c r="Q2977" s="1" t="s">
        <v>34</v>
      </c>
      <c r="R2977" s="1" t="s">
        <v>34</v>
      </c>
      <c r="S2977">
        <v>1</v>
      </c>
      <c r="T2977" s="1" t="s">
        <v>36</v>
      </c>
      <c r="U2977">
        <v>0</v>
      </c>
      <c r="V2977">
        <v>40</v>
      </c>
      <c r="W2977">
        <v>0</v>
      </c>
      <c r="X2977" s="1" t="s">
        <v>37</v>
      </c>
      <c r="Y2977">
        <v>67</v>
      </c>
      <c r="Z2977">
        <v>0</v>
      </c>
      <c r="AA2977">
        <v>0</v>
      </c>
      <c r="AB2977" s="1" t="s">
        <v>38</v>
      </c>
      <c r="AC2977" s="2">
        <v>42445</v>
      </c>
      <c r="AD2977" s="1">
        <v>2016</v>
      </c>
      <c r="AE2977" s="15">
        <f xml:space="preserve"> Cleaned_data[[#This Row],[adr]] * (Cleaned_data[[#This Row],[stays_in_week_nights]] + Cleaned_data[[#This Row],[stays_in_weekend_nights]])</f>
        <v>201</v>
      </c>
      <c r="AF2977" s="1">
        <f t="shared" si="46"/>
        <v>3</v>
      </c>
    </row>
    <row r="2978" spans="1:32" x14ac:dyDescent="0.3">
      <c r="A2978" s="1" t="s">
        <v>99</v>
      </c>
      <c r="B2978">
        <v>0</v>
      </c>
      <c r="C2978">
        <v>31</v>
      </c>
      <c r="D2978">
        <v>47</v>
      </c>
      <c r="E2978">
        <v>2</v>
      </c>
      <c r="F2978">
        <v>2</v>
      </c>
      <c r="G2978">
        <v>1</v>
      </c>
      <c r="H2978">
        <v>0</v>
      </c>
      <c r="I2978">
        <v>0</v>
      </c>
      <c r="J2978" s="1" t="s">
        <v>31</v>
      </c>
      <c r="K2978" s="1" t="s">
        <v>39</v>
      </c>
      <c r="L2978" s="1" t="s">
        <v>33</v>
      </c>
      <c r="M2978" s="1" t="s">
        <v>33</v>
      </c>
      <c r="N2978">
        <v>1</v>
      </c>
      <c r="O2978">
        <v>0</v>
      </c>
      <c r="P2978">
        <v>2</v>
      </c>
      <c r="Q2978" s="1" t="s">
        <v>34</v>
      </c>
      <c r="R2978" s="1" t="s">
        <v>34</v>
      </c>
      <c r="S2978">
        <v>1</v>
      </c>
      <c r="T2978" s="1" t="s">
        <v>36</v>
      </c>
      <c r="U2978">
        <v>0</v>
      </c>
      <c r="V2978">
        <v>40</v>
      </c>
      <c r="W2978">
        <v>0</v>
      </c>
      <c r="X2978" s="1" t="s">
        <v>37</v>
      </c>
      <c r="Y2978">
        <v>67</v>
      </c>
      <c r="Z2978">
        <v>1</v>
      </c>
      <c r="AA2978">
        <v>0</v>
      </c>
      <c r="AB2978" s="1" t="s">
        <v>38</v>
      </c>
      <c r="AC2978" s="2">
        <v>42691</v>
      </c>
      <c r="AD2978" s="1">
        <v>2016</v>
      </c>
      <c r="AE2978" s="15">
        <f xml:space="preserve"> Cleaned_data[[#This Row],[adr]] * (Cleaned_data[[#This Row],[stays_in_week_nights]] + Cleaned_data[[#This Row],[stays_in_weekend_nights]])</f>
        <v>268</v>
      </c>
      <c r="AF2978" s="1">
        <f t="shared" si="46"/>
        <v>4</v>
      </c>
    </row>
    <row r="2979" spans="1:32" x14ac:dyDescent="0.3">
      <c r="A2979" s="1" t="s">
        <v>99</v>
      </c>
      <c r="B2979">
        <v>0</v>
      </c>
      <c r="C2979">
        <v>0</v>
      </c>
      <c r="D2979">
        <v>4</v>
      </c>
      <c r="E2979">
        <v>0</v>
      </c>
      <c r="F2979">
        <v>1</v>
      </c>
      <c r="G2979">
        <v>2</v>
      </c>
      <c r="H2979">
        <v>0</v>
      </c>
      <c r="I2979">
        <v>0</v>
      </c>
      <c r="J2979" s="1" t="s">
        <v>31</v>
      </c>
      <c r="K2979" s="1" t="s">
        <v>39</v>
      </c>
      <c r="L2979" s="1" t="s">
        <v>72</v>
      </c>
      <c r="M2979" s="1" t="s">
        <v>44</v>
      </c>
      <c r="N2979">
        <v>1</v>
      </c>
      <c r="O2979">
        <v>3</v>
      </c>
      <c r="P2979">
        <v>10</v>
      </c>
      <c r="Q2979" s="1" t="s">
        <v>35</v>
      </c>
      <c r="R2979" s="1" t="s">
        <v>35</v>
      </c>
      <c r="S2979">
        <v>1</v>
      </c>
      <c r="T2979" s="1" t="s">
        <v>36</v>
      </c>
      <c r="U2979">
        <v>0</v>
      </c>
      <c r="V2979">
        <v>45</v>
      </c>
      <c r="W2979">
        <v>0</v>
      </c>
      <c r="X2979" s="1" t="s">
        <v>37</v>
      </c>
      <c r="Y2979">
        <v>0</v>
      </c>
      <c r="Z2979">
        <v>0</v>
      </c>
      <c r="AA2979">
        <v>1</v>
      </c>
      <c r="AB2979" s="1" t="s">
        <v>38</v>
      </c>
      <c r="AC2979" s="2">
        <v>42390</v>
      </c>
      <c r="AD2979" s="1">
        <v>2016</v>
      </c>
      <c r="AE2979" s="15">
        <f xml:space="preserve"> Cleaned_data[[#This Row],[adr]] * (Cleaned_data[[#This Row],[stays_in_week_nights]] + Cleaned_data[[#This Row],[stays_in_weekend_nights]])</f>
        <v>0</v>
      </c>
      <c r="AF2979" s="1">
        <f t="shared" si="46"/>
        <v>1</v>
      </c>
    </row>
    <row r="2980" spans="1:32" x14ac:dyDescent="0.3">
      <c r="A2980" s="1" t="s">
        <v>99</v>
      </c>
      <c r="B2980">
        <v>0</v>
      </c>
      <c r="C2980">
        <v>0</v>
      </c>
      <c r="D2980">
        <v>7</v>
      </c>
      <c r="E2980">
        <v>0</v>
      </c>
      <c r="F2980">
        <v>1</v>
      </c>
      <c r="G2980">
        <v>1</v>
      </c>
      <c r="H2980">
        <v>0</v>
      </c>
      <c r="I2980">
        <v>0</v>
      </c>
      <c r="J2980" s="1" t="s">
        <v>31</v>
      </c>
      <c r="K2980" s="1" t="s">
        <v>39</v>
      </c>
      <c r="L2980" s="1" t="s">
        <v>72</v>
      </c>
      <c r="M2980" s="1" t="s">
        <v>44</v>
      </c>
      <c r="N2980">
        <v>1</v>
      </c>
      <c r="O2980">
        <v>3</v>
      </c>
      <c r="P2980">
        <v>11</v>
      </c>
      <c r="Q2980" s="1" t="s">
        <v>42</v>
      </c>
      <c r="R2980" s="1" t="s">
        <v>35</v>
      </c>
      <c r="S2980">
        <v>0</v>
      </c>
      <c r="T2980" s="1" t="s">
        <v>36</v>
      </c>
      <c r="U2980">
        <v>0</v>
      </c>
      <c r="V2980">
        <v>45</v>
      </c>
      <c r="W2980">
        <v>0</v>
      </c>
      <c r="X2980" s="1" t="s">
        <v>37</v>
      </c>
      <c r="Y2980">
        <v>0</v>
      </c>
      <c r="Z2980">
        <v>0</v>
      </c>
      <c r="AA2980">
        <v>1</v>
      </c>
      <c r="AB2980" s="1" t="s">
        <v>38</v>
      </c>
      <c r="AC2980" s="2">
        <v>42411</v>
      </c>
      <c r="AD2980" s="1">
        <v>2016</v>
      </c>
      <c r="AE2980" s="15">
        <f xml:space="preserve"> Cleaned_data[[#This Row],[adr]] * (Cleaned_data[[#This Row],[stays_in_week_nights]] + Cleaned_data[[#This Row],[stays_in_weekend_nights]])</f>
        <v>0</v>
      </c>
      <c r="AF2980" s="1">
        <f t="shared" si="46"/>
        <v>1</v>
      </c>
    </row>
    <row r="2981" spans="1:32" x14ac:dyDescent="0.3">
      <c r="A2981" s="1" t="s">
        <v>99</v>
      </c>
      <c r="B2981">
        <v>0</v>
      </c>
      <c r="C2981">
        <v>0</v>
      </c>
      <c r="D2981">
        <v>8</v>
      </c>
      <c r="E2981">
        <v>0</v>
      </c>
      <c r="F2981">
        <v>1</v>
      </c>
      <c r="G2981">
        <v>2</v>
      </c>
      <c r="H2981">
        <v>0</v>
      </c>
      <c r="I2981">
        <v>0</v>
      </c>
      <c r="J2981" s="1" t="s">
        <v>31</v>
      </c>
      <c r="K2981" s="1" t="s">
        <v>39</v>
      </c>
      <c r="L2981" s="1" t="s">
        <v>72</v>
      </c>
      <c r="M2981" s="1" t="s">
        <v>44</v>
      </c>
      <c r="N2981">
        <v>1</v>
      </c>
      <c r="O2981">
        <v>3</v>
      </c>
      <c r="P2981">
        <v>12</v>
      </c>
      <c r="Q2981" s="1" t="s">
        <v>42</v>
      </c>
      <c r="R2981" s="1" t="s">
        <v>42</v>
      </c>
      <c r="S2981">
        <v>0</v>
      </c>
      <c r="T2981" s="1" t="s">
        <v>36</v>
      </c>
      <c r="U2981">
        <v>0</v>
      </c>
      <c r="V2981">
        <v>45</v>
      </c>
      <c r="W2981">
        <v>0</v>
      </c>
      <c r="X2981" s="1" t="s">
        <v>37</v>
      </c>
      <c r="Y2981">
        <v>0</v>
      </c>
      <c r="Z2981">
        <v>0</v>
      </c>
      <c r="AA2981">
        <v>1</v>
      </c>
      <c r="AB2981" s="1" t="s">
        <v>38</v>
      </c>
      <c r="AC2981" s="2">
        <v>42418</v>
      </c>
      <c r="AD2981" s="1">
        <v>2016</v>
      </c>
      <c r="AE2981" s="15">
        <f xml:space="preserve"> Cleaned_data[[#This Row],[adr]] * (Cleaned_data[[#This Row],[stays_in_week_nights]] + Cleaned_data[[#This Row],[stays_in_weekend_nights]])</f>
        <v>0</v>
      </c>
      <c r="AF2981" s="1">
        <f t="shared" si="46"/>
        <v>1</v>
      </c>
    </row>
    <row r="2982" spans="1:32" x14ac:dyDescent="0.3">
      <c r="A2982" s="1" t="s">
        <v>99</v>
      </c>
      <c r="B2982">
        <v>0</v>
      </c>
      <c r="C2982">
        <v>1</v>
      </c>
      <c r="D2982">
        <v>10</v>
      </c>
      <c r="E2982">
        <v>0</v>
      </c>
      <c r="F2982">
        <v>2</v>
      </c>
      <c r="G2982">
        <v>1</v>
      </c>
      <c r="H2982">
        <v>0</v>
      </c>
      <c r="I2982">
        <v>0</v>
      </c>
      <c r="J2982" s="1" t="s">
        <v>31</v>
      </c>
      <c r="K2982" s="1" t="s">
        <v>39</v>
      </c>
      <c r="L2982" s="1" t="s">
        <v>72</v>
      </c>
      <c r="M2982" s="1" t="s">
        <v>44</v>
      </c>
      <c r="N2982">
        <v>1</v>
      </c>
      <c r="O2982">
        <v>3</v>
      </c>
      <c r="P2982">
        <v>13</v>
      </c>
      <c r="Q2982" s="1" t="s">
        <v>45</v>
      </c>
      <c r="R2982" s="1" t="s">
        <v>42</v>
      </c>
      <c r="S2982">
        <v>0</v>
      </c>
      <c r="T2982" s="1" t="s">
        <v>36</v>
      </c>
      <c r="U2982">
        <v>0</v>
      </c>
      <c r="V2982">
        <v>45</v>
      </c>
      <c r="W2982">
        <v>0</v>
      </c>
      <c r="X2982" s="1" t="s">
        <v>37</v>
      </c>
      <c r="Y2982">
        <v>0</v>
      </c>
      <c r="Z2982">
        <v>0</v>
      </c>
      <c r="AA2982">
        <v>1</v>
      </c>
      <c r="AB2982" s="1" t="s">
        <v>38</v>
      </c>
      <c r="AC2982" s="2">
        <v>42432</v>
      </c>
      <c r="AD2982" s="1">
        <v>2016</v>
      </c>
      <c r="AE2982" s="15">
        <f xml:space="preserve"> Cleaned_data[[#This Row],[adr]] * (Cleaned_data[[#This Row],[stays_in_week_nights]] + Cleaned_data[[#This Row],[stays_in_weekend_nights]])</f>
        <v>0</v>
      </c>
      <c r="AF2982" s="1">
        <f t="shared" si="46"/>
        <v>2</v>
      </c>
    </row>
    <row r="2983" spans="1:32" x14ac:dyDescent="0.3">
      <c r="A2983" s="1" t="s">
        <v>99</v>
      </c>
      <c r="B2983">
        <v>0</v>
      </c>
      <c r="C2983">
        <v>0</v>
      </c>
      <c r="D2983">
        <v>11</v>
      </c>
      <c r="E2983">
        <v>0</v>
      </c>
      <c r="F2983">
        <v>1</v>
      </c>
      <c r="G2983">
        <v>2</v>
      </c>
      <c r="H2983">
        <v>0</v>
      </c>
      <c r="I2983">
        <v>0</v>
      </c>
      <c r="J2983" s="1" t="s">
        <v>31</v>
      </c>
      <c r="K2983" s="1" t="s">
        <v>39</v>
      </c>
      <c r="L2983" s="1" t="s">
        <v>72</v>
      </c>
      <c r="M2983" s="1" t="s">
        <v>44</v>
      </c>
      <c r="N2983">
        <v>1</v>
      </c>
      <c r="O2983">
        <v>3</v>
      </c>
      <c r="P2983">
        <v>14</v>
      </c>
      <c r="Q2983" s="1" t="s">
        <v>35</v>
      </c>
      <c r="R2983" s="1" t="s">
        <v>42</v>
      </c>
      <c r="S2983">
        <v>0</v>
      </c>
      <c r="T2983" s="1" t="s">
        <v>36</v>
      </c>
      <c r="U2983">
        <v>0</v>
      </c>
      <c r="V2983">
        <v>45</v>
      </c>
      <c r="W2983">
        <v>0</v>
      </c>
      <c r="X2983" s="1" t="s">
        <v>37</v>
      </c>
      <c r="Y2983">
        <v>0</v>
      </c>
      <c r="Z2983">
        <v>0</v>
      </c>
      <c r="AA2983">
        <v>1</v>
      </c>
      <c r="AB2983" s="1" t="s">
        <v>38</v>
      </c>
      <c r="AC2983" s="2">
        <v>42439</v>
      </c>
      <c r="AD2983" s="1">
        <v>2016</v>
      </c>
      <c r="AE2983" s="15">
        <f xml:space="preserve"> Cleaned_data[[#This Row],[adr]] * (Cleaned_data[[#This Row],[stays_in_week_nights]] + Cleaned_data[[#This Row],[stays_in_weekend_nights]])</f>
        <v>0</v>
      </c>
      <c r="AF2983" s="1">
        <f t="shared" si="46"/>
        <v>1</v>
      </c>
    </row>
    <row r="2984" spans="1:32" x14ac:dyDescent="0.3">
      <c r="A2984" s="1" t="s">
        <v>99</v>
      </c>
      <c r="B2984">
        <v>1</v>
      </c>
      <c r="C2984">
        <v>0</v>
      </c>
      <c r="D2984">
        <v>13</v>
      </c>
      <c r="E2984">
        <v>1</v>
      </c>
      <c r="F2984">
        <v>1</v>
      </c>
      <c r="G2984">
        <v>1</v>
      </c>
      <c r="H2984">
        <v>0</v>
      </c>
      <c r="I2984">
        <v>0</v>
      </c>
      <c r="J2984" s="1" t="s">
        <v>31</v>
      </c>
      <c r="K2984" s="1" t="s">
        <v>39</v>
      </c>
      <c r="L2984" s="1" t="s">
        <v>72</v>
      </c>
      <c r="M2984" s="1" t="s">
        <v>44</v>
      </c>
      <c r="N2984">
        <v>1</v>
      </c>
      <c r="O2984">
        <v>3</v>
      </c>
      <c r="P2984">
        <v>15</v>
      </c>
      <c r="Q2984" s="1" t="s">
        <v>35</v>
      </c>
      <c r="R2984" s="1" t="s">
        <v>35</v>
      </c>
      <c r="S2984">
        <v>0</v>
      </c>
      <c r="T2984" s="1" t="s">
        <v>36</v>
      </c>
      <c r="U2984">
        <v>0</v>
      </c>
      <c r="V2984">
        <v>45</v>
      </c>
      <c r="W2984">
        <v>0</v>
      </c>
      <c r="X2984" s="1" t="s">
        <v>37</v>
      </c>
      <c r="Y2984">
        <v>0</v>
      </c>
      <c r="Z2984">
        <v>0</v>
      </c>
      <c r="AA2984">
        <v>1</v>
      </c>
      <c r="AB2984" s="1" t="s">
        <v>40</v>
      </c>
      <c r="AC2984" s="2">
        <v>42450</v>
      </c>
      <c r="AD2984" s="1">
        <v>2016</v>
      </c>
      <c r="AE2984" s="15">
        <f xml:space="preserve"> Cleaned_data[[#This Row],[adr]] * (Cleaned_data[[#This Row],[stays_in_week_nights]] + Cleaned_data[[#This Row],[stays_in_weekend_nights]])</f>
        <v>0</v>
      </c>
      <c r="AF2984" s="1">
        <f t="shared" si="46"/>
        <v>2</v>
      </c>
    </row>
    <row r="2985" spans="1:32" x14ac:dyDescent="0.3">
      <c r="A2985" s="1" t="s">
        <v>99</v>
      </c>
      <c r="B2985">
        <v>0</v>
      </c>
      <c r="C2985">
        <v>0</v>
      </c>
      <c r="D2985">
        <v>19</v>
      </c>
      <c r="E2985">
        <v>0</v>
      </c>
      <c r="F2985">
        <v>1</v>
      </c>
      <c r="G2985">
        <v>1</v>
      </c>
      <c r="H2985">
        <v>0</v>
      </c>
      <c r="I2985">
        <v>0</v>
      </c>
      <c r="J2985" s="1" t="s">
        <v>31</v>
      </c>
      <c r="K2985" s="1" t="s">
        <v>39</v>
      </c>
      <c r="L2985" s="1" t="s">
        <v>72</v>
      </c>
      <c r="M2985" s="1" t="s">
        <v>44</v>
      </c>
      <c r="N2985">
        <v>1</v>
      </c>
      <c r="O2985">
        <v>4</v>
      </c>
      <c r="P2985">
        <v>15</v>
      </c>
      <c r="Q2985" s="1" t="s">
        <v>35</v>
      </c>
      <c r="R2985" s="1" t="s">
        <v>35</v>
      </c>
      <c r="S2985">
        <v>0</v>
      </c>
      <c r="T2985" s="1" t="s">
        <v>36</v>
      </c>
      <c r="U2985">
        <v>0</v>
      </c>
      <c r="V2985">
        <v>45</v>
      </c>
      <c r="W2985">
        <v>0</v>
      </c>
      <c r="X2985" s="1" t="s">
        <v>37</v>
      </c>
      <c r="Y2985">
        <v>0</v>
      </c>
      <c r="Z2985">
        <v>0</v>
      </c>
      <c r="AA2985">
        <v>1</v>
      </c>
      <c r="AB2985" s="1" t="s">
        <v>38</v>
      </c>
      <c r="AC2985" s="2">
        <v>42495</v>
      </c>
      <c r="AD2985" s="1">
        <v>2016</v>
      </c>
      <c r="AE2985" s="15">
        <f xml:space="preserve"> Cleaned_data[[#This Row],[adr]] * (Cleaned_data[[#This Row],[stays_in_week_nights]] + Cleaned_data[[#This Row],[stays_in_weekend_nights]])</f>
        <v>0</v>
      </c>
      <c r="AF2985" s="1">
        <f t="shared" si="46"/>
        <v>1</v>
      </c>
    </row>
    <row r="2986" spans="1:32" x14ac:dyDescent="0.3">
      <c r="A2986" s="1" t="s">
        <v>99</v>
      </c>
      <c r="B2986">
        <v>0</v>
      </c>
      <c r="C2986">
        <v>1</v>
      </c>
      <c r="D2986">
        <v>21</v>
      </c>
      <c r="E2986">
        <v>0</v>
      </c>
      <c r="F2986">
        <v>1</v>
      </c>
      <c r="G2986">
        <v>1</v>
      </c>
      <c r="H2986">
        <v>0</v>
      </c>
      <c r="I2986">
        <v>0</v>
      </c>
      <c r="J2986" s="1" t="s">
        <v>31</v>
      </c>
      <c r="K2986" s="1" t="s">
        <v>39</v>
      </c>
      <c r="L2986" s="1" t="s">
        <v>72</v>
      </c>
      <c r="M2986" s="1" t="s">
        <v>44</v>
      </c>
      <c r="N2986">
        <v>1</v>
      </c>
      <c r="O2986">
        <v>4</v>
      </c>
      <c r="P2986">
        <v>16</v>
      </c>
      <c r="Q2986" s="1" t="s">
        <v>35</v>
      </c>
      <c r="R2986" s="1" t="s">
        <v>35</v>
      </c>
      <c r="S2986">
        <v>0</v>
      </c>
      <c r="T2986" s="1" t="s">
        <v>36</v>
      </c>
      <c r="U2986">
        <v>0</v>
      </c>
      <c r="V2986">
        <v>45</v>
      </c>
      <c r="W2986">
        <v>0</v>
      </c>
      <c r="X2986" s="1" t="s">
        <v>37</v>
      </c>
      <c r="Y2986">
        <v>0</v>
      </c>
      <c r="Z2986">
        <v>0</v>
      </c>
      <c r="AA2986">
        <v>1</v>
      </c>
      <c r="AB2986" s="1" t="s">
        <v>38</v>
      </c>
      <c r="AC2986" s="2">
        <v>42508</v>
      </c>
      <c r="AD2986" s="1">
        <v>2016</v>
      </c>
      <c r="AE2986" s="15">
        <f xml:space="preserve"> Cleaned_data[[#This Row],[adr]] * (Cleaned_data[[#This Row],[stays_in_week_nights]] + Cleaned_data[[#This Row],[stays_in_weekend_nights]])</f>
        <v>0</v>
      </c>
      <c r="AF2986" s="1">
        <f t="shared" si="46"/>
        <v>1</v>
      </c>
    </row>
    <row r="2987" spans="1:32" x14ac:dyDescent="0.3">
      <c r="A2987" s="1" t="s">
        <v>99</v>
      </c>
      <c r="B2987">
        <v>0</v>
      </c>
      <c r="C2987">
        <v>0</v>
      </c>
      <c r="D2987">
        <v>24</v>
      </c>
      <c r="E2987">
        <v>0</v>
      </c>
      <c r="F2987">
        <v>1</v>
      </c>
      <c r="G2987">
        <v>1</v>
      </c>
      <c r="H2987">
        <v>0</v>
      </c>
      <c r="I2987">
        <v>0</v>
      </c>
      <c r="J2987" s="1" t="s">
        <v>31</v>
      </c>
      <c r="K2987" s="1" t="s">
        <v>39</v>
      </c>
      <c r="L2987" s="1" t="s">
        <v>72</v>
      </c>
      <c r="M2987" s="1" t="s">
        <v>44</v>
      </c>
      <c r="N2987">
        <v>1</v>
      </c>
      <c r="O2987">
        <v>4</v>
      </c>
      <c r="P2987">
        <v>17</v>
      </c>
      <c r="Q2987" s="1" t="s">
        <v>35</v>
      </c>
      <c r="R2987" s="1" t="s">
        <v>35</v>
      </c>
      <c r="S2987">
        <v>0</v>
      </c>
      <c r="T2987" s="1" t="s">
        <v>36</v>
      </c>
      <c r="U2987">
        <v>0</v>
      </c>
      <c r="V2987">
        <v>45</v>
      </c>
      <c r="W2987">
        <v>0</v>
      </c>
      <c r="X2987" s="1" t="s">
        <v>37</v>
      </c>
      <c r="Y2987">
        <v>0</v>
      </c>
      <c r="Z2987">
        <v>0</v>
      </c>
      <c r="AA2987">
        <v>1</v>
      </c>
      <c r="AB2987" s="1" t="s">
        <v>38</v>
      </c>
      <c r="AC2987" s="2">
        <v>42529</v>
      </c>
      <c r="AD2987" s="1">
        <v>2016</v>
      </c>
      <c r="AE2987" s="15">
        <f xml:space="preserve"> Cleaned_data[[#This Row],[adr]] * (Cleaned_data[[#This Row],[stays_in_week_nights]] + Cleaned_data[[#This Row],[stays_in_weekend_nights]])</f>
        <v>0</v>
      </c>
      <c r="AF2987" s="1">
        <f t="shared" si="46"/>
        <v>1</v>
      </c>
    </row>
    <row r="2988" spans="1:32" x14ac:dyDescent="0.3">
      <c r="A2988" s="1" t="s">
        <v>99</v>
      </c>
      <c r="B2988">
        <v>0</v>
      </c>
      <c r="C2988">
        <v>0</v>
      </c>
      <c r="D2988">
        <v>44</v>
      </c>
      <c r="E2988">
        <v>0</v>
      </c>
      <c r="F2988">
        <v>1</v>
      </c>
      <c r="G2988">
        <v>1</v>
      </c>
      <c r="H2988">
        <v>0</v>
      </c>
      <c r="I2988">
        <v>0</v>
      </c>
      <c r="J2988" s="1" t="s">
        <v>31</v>
      </c>
      <c r="K2988" s="1" t="s">
        <v>39</v>
      </c>
      <c r="L2988" s="1" t="s">
        <v>72</v>
      </c>
      <c r="M2988" s="1" t="s">
        <v>44</v>
      </c>
      <c r="N2988">
        <v>1</v>
      </c>
      <c r="O2988">
        <v>4</v>
      </c>
      <c r="P2988">
        <v>18</v>
      </c>
      <c r="Q2988" s="1" t="s">
        <v>34</v>
      </c>
      <c r="R2988" s="1" t="s">
        <v>42</v>
      </c>
      <c r="S2988">
        <v>0</v>
      </c>
      <c r="T2988" s="1" t="s">
        <v>36</v>
      </c>
      <c r="U2988">
        <v>0</v>
      </c>
      <c r="V2988">
        <v>45</v>
      </c>
      <c r="W2988">
        <v>0</v>
      </c>
      <c r="X2988" s="1" t="s">
        <v>37</v>
      </c>
      <c r="Y2988">
        <v>0</v>
      </c>
      <c r="Z2988">
        <v>0</v>
      </c>
      <c r="AA2988">
        <v>1</v>
      </c>
      <c r="AB2988" s="1" t="s">
        <v>38</v>
      </c>
      <c r="AC2988" s="2">
        <v>42669</v>
      </c>
      <c r="AD2988" s="1">
        <v>2016</v>
      </c>
      <c r="AE2988" s="15">
        <f xml:space="preserve"> Cleaned_data[[#This Row],[adr]] * (Cleaned_data[[#This Row],[stays_in_week_nights]] + Cleaned_data[[#This Row],[stays_in_weekend_nights]])</f>
        <v>0</v>
      </c>
      <c r="AF2988" s="1">
        <f t="shared" si="46"/>
        <v>1</v>
      </c>
    </row>
    <row r="2989" spans="1:32" x14ac:dyDescent="0.3">
      <c r="A2989" s="1" t="s">
        <v>99</v>
      </c>
      <c r="B2989">
        <v>0</v>
      </c>
      <c r="C2989">
        <v>9</v>
      </c>
      <c r="D2989">
        <v>50</v>
      </c>
      <c r="E2989">
        <v>0</v>
      </c>
      <c r="F2989">
        <v>1</v>
      </c>
      <c r="G2989">
        <v>2</v>
      </c>
      <c r="H2989">
        <v>0</v>
      </c>
      <c r="I2989">
        <v>0</v>
      </c>
      <c r="J2989" s="1" t="s">
        <v>31</v>
      </c>
      <c r="K2989" s="1" t="s">
        <v>39</v>
      </c>
      <c r="L2989" s="1" t="s">
        <v>72</v>
      </c>
      <c r="M2989" s="1" t="s">
        <v>44</v>
      </c>
      <c r="N2989">
        <v>1</v>
      </c>
      <c r="O2989">
        <v>4</v>
      </c>
      <c r="P2989">
        <v>19</v>
      </c>
      <c r="Q2989" s="1" t="s">
        <v>35</v>
      </c>
      <c r="R2989" s="1" t="s">
        <v>35</v>
      </c>
      <c r="S2989">
        <v>0</v>
      </c>
      <c r="T2989" s="1" t="s">
        <v>36</v>
      </c>
      <c r="U2989">
        <v>0</v>
      </c>
      <c r="V2989">
        <v>45</v>
      </c>
      <c r="W2989">
        <v>0</v>
      </c>
      <c r="X2989" s="1" t="s">
        <v>37</v>
      </c>
      <c r="Y2989">
        <v>0</v>
      </c>
      <c r="Z2989">
        <v>0</v>
      </c>
      <c r="AA2989">
        <v>1</v>
      </c>
      <c r="AB2989" s="1" t="s">
        <v>38</v>
      </c>
      <c r="AC2989" s="2">
        <v>42715</v>
      </c>
      <c r="AD2989" s="1">
        <v>2016</v>
      </c>
      <c r="AE2989" s="15">
        <f xml:space="preserve"> Cleaned_data[[#This Row],[adr]] * (Cleaned_data[[#This Row],[stays_in_week_nights]] + Cleaned_data[[#This Row],[stays_in_weekend_nights]])</f>
        <v>0</v>
      </c>
      <c r="AF2989" s="1">
        <f t="shared" si="46"/>
        <v>1</v>
      </c>
    </row>
    <row r="2990" spans="1:32" x14ac:dyDescent="0.3">
      <c r="A2990" s="1" t="s">
        <v>99</v>
      </c>
      <c r="B2990">
        <v>0</v>
      </c>
      <c r="C2990">
        <v>0</v>
      </c>
      <c r="D2990">
        <v>52</v>
      </c>
      <c r="E2990">
        <v>1</v>
      </c>
      <c r="F2990">
        <v>1</v>
      </c>
      <c r="G2990">
        <v>2</v>
      </c>
      <c r="H2990">
        <v>0</v>
      </c>
      <c r="I2990">
        <v>0</v>
      </c>
      <c r="J2990" s="1" t="s">
        <v>31</v>
      </c>
      <c r="K2990" s="1" t="s">
        <v>39</v>
      </c>
      <c r="L2990" s="1" t="s">
        <v>72</v>
      </c>
      <c r="M2990" s="1" t="s">
        <v>44</v>
      </c>
      <c r="N2990">
        <v>1</v>
      </c>
      <c r="O2990">
        <v>4</v>
      </c>
      <c r="P2990">
        <v>20</v>
      </c>
      <c r="Q2990" s="1" t="s">
        <v>35</v>
      </c>
      <c r="R2990" s="1" t="s">
        <v>35</v>
      </c>
      <c r="S2990">
        <v>1</v>
      </c>
      <c r="T2990" s="1" t="s">
        <v>36</v>
      </c>
      <c r="U2990">
        <v>0</v>
      </c>
      <c r="V2990">
        <v>45</v>
      </c>
      <c r="W2990">
        <v>0</v>
      </c>
      <c r="X2990" s="1" t="s">
        <v>37</v>
      </c>
      <c r="Y2990">
        <v>0</v>
      </c>
      <c r="Z2990">
        <v>0</v>
      </c>
      <c r="AA2990">
        <v>2</v>
      </c>
      <c r="AB2990" s="1" t="s">
        <v>38</v>
      </c>
      <c r="AC2990" s="2">
        <v>42725</v>
      </c>
      <c r="AD2990" s="1">
        <v>2016</v>
      </c>
      <c r="AE2990" s="15">
        <f xml:space="preserve"> Cleaned_data[[#This Row],[adr]] * (Cleaned_data[[#This Row],[stays_in_week_nights]] + Cleaned_data[[#This Row],[stays_in_weekend_nights]])</f>
        <v>0</v>
      </c>
      <c r="AF2990" s="1">
        <f t="shared" si="46"/>
        <v>2</v>
      </c>
    </row>
    <row r="2991" spans="1:32" x14ac:dyDescent="0.3">
      <c r="A2991" s="1" t="s">
        <v>99</v>
      </c>
      <c r="B2991">
        <v>0</v>
      </c>
      <c r="C2991">
        <v>2</v>
      </c>
      <c r="D2991">
        <v>3</v>
      </c>
      <c r="E2991">
        <v>0</v>
      </c>
      <c r="F2991">
        <v>1</v>
      </c>
      <c r="G2991">
        <v>2</v>
      </c>
      <c r="H2991">
        <v>0</v>
      </c>
      <c r="I2991">
        <v>0</v>
      </c>
      <c r="J2991" s="1" t="s">
        <v>31</v>
      </c>
      <c r="K2991" s="1" t="s">
        <v>39</v>
      </c>
      <c r="L2991" s="1" t="s">
        <v>33</v>
      </c>
      <c r="M2991" s="1" t="s">
        <v>33</v>
      </c>
      <c r="N2991">
        <v>1</v>
      </c>
      <c r="O2991">
        <v>0</v>
      </c>
      <c r="P2991">
        <v>2</v>
      </c>
      <c r="Q2991" s="1" t="s">
        <v>34</v>
      </c>
      <c r="R2991" s="1" t="s">
        <v>55</v>
      </c>
      <c r="S2991">
        <v>0</v>
      </c>
      <c r="T2991" s="1" t="s">
        <v>36</v>
      </c>
      <c r="U2991">
        <v>0</v>
      </c>
      <c r="V2991">
        <v>72</v>
      </c>
      <c r="W2991">
        <v>0</v>
      </c>
      <c r="X2991" s="1" t="s">
        <v>37</v>
      </c>
      <c r="Y2991">
        <v>42</v>
      </c>
      <c r="Z2991">
        <v>0</v>
      </c>
      <c r="AA2991">
        <v>1</v>
      </c>
      <c r="AB2991" s="1" t="s">
        <v>38</v>
      </c>
      <c r="AC2991" s="2">
        <v>42383</v>
      </c>
      <c r="AD2991" s="1">
        <v>2016</v>
      </c>
      <c r="AE2991" s="15">
        <f xml:space="preserve"> Cleaned_data[[#This Row],[adr]] * (Cleaned_data[[#This Row],[stays_in_week_nights]] + Cleaned_data[[#This Row],[stays_in_weekend_nights]])</f>
        <v>42</v>
      </c>
      <c r="AF2991" s="1">
        <f t="shared" si="46"/>
        <v>1</v>
      </c>
    </row>
    <row r="2992" spans="1:32" x14ac:dyDescent="0.3">
      <c r="A2992" s="1" t="s">
        <v>99</v>
      </c>
      <c r="B2992">
        <v>0</v>
      </c>
      <c r="C2992">
        <v>1</v>
      </c>
      <c r="D2992">
        <v>4</v>
      </c>
      <c r="E2992">
        <v>0</v>
      </c>
      <c r="F2992">
        <v>1</v>
      </c>
      <c r="G2992">
        <v>1</v>
      </c>
      <c r="H2992">
        <v>0</v>
      </c>
      <c r="I2992">
        <v>0</v>
      </c>
      <c r="J2992" s="1" t="s">
        <v>31</v>
      </c>
      <c r="K2992" s="1" t="s">
        <v>39</v>
      </c>
      <c r="L2992" s="1" t="s">
        <v>33</v>
      </c>
      <c r="M2992" s="1" t="s">
        <v>33</v>
      </c>
      <c r="N2992">
        <v>1</v>
      </c>
      <c r="O2992">
        <v>0</v>
      </c>
      <c r="P2992">
        <v>3</v>
      </c>
      <c r="Q2992" s="1" t="s">
        <v>55</v>
      </c>
      <c r="R2992" s="1" t="s">
        <v>55</v>
      </c>
      <c r="S2992">
        <v>0</v>
      </c>
      <c r="T2992" s="1" t="s">
        <v>36</v>
      </c>
      <c r="U2992">
        <v>0</v>
      </c>
      <c r="V2992">
        <v>72</v>
      </c>
      <c r="W2992">
        <v>0</v>
      </c>
      <c r="X2992" s="1" t="s">
        <v>37</v>
      </c>
      <c r="Y2992">
        <v>41</v>
      </c>
      <c r="Z2992">
        <v>0</v>
      </c>
      <c r="AA2992">
        <v>1</v>
      </c>
      <c r="AB2992" s="1" t="s">
        <v>38</v>
      </c>
      <c r="AC2992" s="2">
        <v>42391</v>
      </c>
      <c r="AD2992" s="1">
        <v>2016</v>
      </c>
      <c r="AE2992" s="15">
        <f xml:space="preserve"> Cleaned_data[[#This Row],[adr]] * (Cleaned_data[[#This Row],[stays_in_week_nights]] + Cleaned_data[[#This Row],[stays_in_weekend_nights]])</f>
        <v>41</v>
      </c>
      <c r="AF2992" s="1">
        <f t="shared" si="46"/>
        <v>1</v>
      </c>
    </row>
    <row r="2993" spans="1:32" x14ac:dyDescent="0.3">
      <c r="A2993" s="1" t="s">
        <v>99</v>
      </c>
      <c r="B2993">
        <v>0</v>
      </c>
      <c r="C2993">
        <v>8</v>
      </c>
      <c r="D2993">
        <v>10</v>
      </c>
      <c r="E2993">
        <v>0</v>
      </c>
      <c r="F2993">
        <v>3</v>
      </c>
      <c r="G2993">
        <v>1</v>
      </c>
      <c r="H2993">
        <v>0</v>
      </c>
      <c r="I2993">
        <v>0</v>
      </c>
      <c r="J2993" s="1" t="s">
        <v>31</v>
      </c>
      <c r="K2993" s="1" t="s">
        <v>39</v>
      </c>
      <c r="L2993" s="1" t="s">
        <v>33</v>
      </c>
      <c r="M2993" s="1" t="s">
        <v>33</v>
      </c>
      <c r="N2993">
        <v>1</v>
      </c>
      <c r="O2993">
        <v>0</v>
      </c>
      <c r="P2993">
        <v>4</v>
      </c>
      <c r="Q2993" s="1" t="s">
        <v>34</v>
      </c>
      <c r="R2993" s="1" t="s">
        <v>55</v>
      </c>
      <c r="S2993">
        <v>0</v>
      </c>
      <c r="T2993" s="1" t="s">
        <v>36</v>
      </c>
      <c r="U2993">
        <v>0</v>
      </c>
      <c r="V2993">
        <v>72</v>
      </c>
      <c r="W2993">
        <v>0</v>
      </c>
      <c r="X2993" s="1" t="s">
        <v>37</v>
      </c>
      <c r="Y2993">
        <v>41</v>
      </c>
      <c r="Z2993">
        <v>0</v>
      </c>
      <c r="AA2993">
        <v>1</v>
      </c>
      <c r="AB2993" s="1" t="s">
        <v>38</v>
      </c>
      <c r="AC2993" s="2">
        <v>42433</v>
      </c>
      <c r="AD2993" s="1">
        <v>2016</v>
      </c>
      <c r="AE2993" s="15">
        <f xml:space="preserve"> Cleaned_data[[#This Row],[adr]] * (Cleaned_data[[#This Row],[stays_in_week_nights]] + Cleaned_data[[#This Row],[stays_in_weekend_nights]])</f>
        <v>123</v>
      </c>
      <c r="AF2993" s="1">
        <f t="shared" si="46"/>
        <v>3</v>
      </c>
    </row>
    <row r="2994" spans="1:32" x14ac:dyDescent="0.3">
      <c r="A2994" s="1" t="s">
        <v>99</v>
      </c>
      <c r="B2994">
        <v>0</v>
      </c>
      <c r="C2994">
        <v>3</v>
      </c>
      <c r="D2994">
        <v>12</v>
      </c>
      <c r="E2994">
        <v>2</v>
      </c>
      <c r="F2994">
        <v>1</v>
      </c>
      <c r="G2994">
        <v>1</v>
      </c>
      <c r="H2994">
        <v>0</v>
      </c>
      <c r="I2994">
        <v>0</v>
      </c>
      <c r="J2994" s="1" t="s">
        <v>31</v>
      </c>
      <c r="K2994" s="1" t="s">
        <v>39</v>
      </c>
      <c r="L2994" s="1" t="s">
        <v>33</v>
      </c>
      <c r="M2994" s="1" t="s">
        <v>33</v>
      </c>
      <c r="N2994">
        <v>1</v>
      </c>
      <c r="O2994">
        <v>0</v>
      </c>
      <c r="P2994">
        <v>1</v>
      </c>
      <c r="Q2994" s="1" t="s">
        <v>34</v>
      </c>
      <c r="R2994" s="1" t="s">
        <v>34</v>
      </c>
      <c r="S2994">
        <v>0</v>
      </c>
      <c r="T2994" s="1" t="s">
        <v>36</v>
      </c>
      <c r="U2994">
        <v>0</v>
      </c>
      <c r="V2994">
        <v>40</v>
      </c>
      <c r="W2994">
        <v>0</v>
      </c>
      <c r="X2994" s="1" t="s">
        <v>50</v>
      </c>
      <c r="Y2994">
        <v>67</v>
      </c>
      <c r="Z2994">
        <v>1</v>
      </c>
      <c r="AA2994">
        <v>0</v>
      </c>
      <c r="AB2994" s="1" t="s">
        <v>38</v>
      </c>
      <c r="AC2994" s="2">
        <v>42445</v>
      </c>
      <c r="AD2994" s="1">
        <v>2016</v>
      </c>
      <c r="AE2994" s="15">
        <f xml:space="preserve"> Cleaned_data[[#This Row],[adr]] * (Cleaned_data[[#This Row],[stays_in_week_nights]] + Cleaned_data[[#This Row],[stays_in_weekend_nights]])</f>
        <v>201</v>
      </c>
      <c r="AF2994" s="1">
        <f t="shared" si="46"/>
        <v>3</v>
      </c>
    </row>
    <row r="2995" spans="1:32" x14ac:dyDescent="0.3">
      <c r="A2995" s="1" t="s">
        <v>99</v>
      </c>
      <c r="B2995">
        <v>0</v>
      </c>
      <c r="C2995">
        <v>2</v>
      </c>
      <c r="D2995">
        <v>3</v>
      </c>
      <c r="E2995">
        <v>0</v>
      </c>
      <c r="F2995">
        <v>1</v>
      </c>
      <c r="G2995">
        <v>1</v>
      </c>
      <c r="H2995">
        <v>0</v>
      </c>
      <c r="I2995">
        <v>0</v>
      </c>
      <c r="J2995" s="1" t="s">
        <v>31</v>
      </c>
      <c r="K2995" s="1" t="s">
        <v>39</v>
      </c>
      <c r="L2995" s="1" t="s">
        <v>33</v>
      </c>
      <c r="M2995" s="1" t="s">
        <v>33</v>
      </c>
      <c r="N2995">
        <v>1</v>
      </c>
      <c r="O2995">
        <v>0</v>
      </c>
      <c r="P2995">
        <v>8</v>
      </c>
      <c r="Q2995" s="1" t="s">
        <v>34</v>
      </c>
      <c r="R2995" s="1" t="s">
        <v>34</v>
      </c>
      <c r="S2995">
        <v>0</v>
      </c>
      <c r="T2995" s="1" t="s">
        <v>36</v>
      </c>
      <c r="U2995">
        <v>0</v>
      </c>
      <c r="V2995">
        <v>40</v>
      </c>
      <c r="W2995">
        <v>0</v>
      </c>
      <c r="X2995" s="1" t="s">
        <v>50</v>
      </c>
      <c r="Y2995">
        <v>66</v>
      </c>
      <c r="Z2995">
        <v>0</v>
      </c>
      <c r="AA2995">
        <v>0</v>
      </c>
      <c r="AB2995" s="1" t="s">
        <v>38</v>
      </c>
      <c r="AC2995" s="2">
        <v>42384</v>
      </c>
      <c r="AD2995" s="1">
        <v>2016</v>
      </c>
      <c r="AE2995" s="15">
        <f xml:space="preserve"> Cleaned_data[[#This Row],[adr]] * (Cleaned_data[[#This Row],[stays_in_week_nights]] + Cleaned_data[[#This Row],[stays_in_weekend_nights]])</f>
        <v>66</v>
      </c>
      <c r="AF2995" s="1">
        <f t="shared" si="46"/>
        <v>1</v>
      </c>
    </row>
    <row r="2996" spans="1:32" x14ac:dyDescent="0.3">
      <c r="A2996" s="1" t="s">
        <v>99</v>
      </c>
      <c r="B2996">
        <v>0</v>
      </c>
      <c r="C2996">
        <v>3</v>
      </c>
      <c r="D2996">
        <v>6</v>
      </c>
      <c r="E2996">
        <v>1</v>
      </c>
      <c r="F2996">
        <v>1</v>
      </c>
      <c r="G2996">
        <v>1</v>
      </c>
      <c r="H2996">
        <v>0</v>
      </c>
      <c r="I2996">
        <v>0</v>
      </c>
      <c r="J2996" s="1" t="s">
        <v>31</v>
      </c>
      <c r="K2996" s="1" t="s">
        <v>39</v>
      </c>
      <c r="L2996" s="1" t="s">
        <v>33</v>
      </c>
      <c r="M2996" s="1" t="s">
        <v>33</v>
      </c>
      <c r="N2996">
        <v>1</v>
      </c>
      <c r="O2996">
        <v>0</v>
      </c>
      <c r="P2996">
        <v>9</v>
      </c>
      <c r="Q2996" s="1" t="s">
        <v>34</v>
      </c>
      <c r="R2996" s="1" t="s">
        <v>34</v>
      </c>
      <c r="S2996">
        <v>0</v>
      </c>
      <c r="T2996" s="1" t="s">
        <v>36</v>
      </c>
      <c r="U2996">
        <v>0</v>
      </c>
      <c r="V2996">
        <v>40</v>
      </c>
      <c r="W2996">
        <v>0</v>
      </c>
      <c r="X2996" s="1" t="s">
        <v>37</v>
      </c>
      <c r="Y2996">
        <v>66</v>
      </c>
      <c r="Z2996">
        <v>0</v>
      </c>
      <c r="AA2996">
        <v>0</v>
      </c>
      <c r="AB2996" s="1" t="s">
        <v>38</v>
      </c>
      <c r="AC2996" s="2">
        <v>42403</v>
      </c>
      <c r="AD2996" s="1">
        <v>2016</v>
      </c>
      <c r="AE2996" s="15">
        <f xml:space="preserve"> Cleaned_data[[#This Row],[adr]] * (Cleaned_data[[#This Row],[stays_in_week_nights]] + Cleaned_data[[#This Row],[stays_in_weekend_nights]])</f>
        <v>132</v>
      </c>
      <c r="AF2996" s="1">
        <f t="shared" si="46"/>
        <v>2</v>
      </c>
    </row>
    <row r="2997" spans="1:32" x14ac:dyDescent="0.3">
      <c r="A2997" s="1" t="s">
        <v>99</v>
      </c>
      <c r="B2997">
        <v>0</v>
      </c>
      <c r="C2997">
        <v>1</v>
      </c>
      <c r="D2997">
        <v>9</v>
      </c>
      <c r="E2997">
        <v>0</v>
      </c>
      <c r="F2997">
        <v>2</v>
      </c>
      <c r="G2997">
        <v>1</v>
      </c>
      <c r="H2997">
        <v>0</v>
      </c>
      <c r="I2997">
        <v>0</v>
      </c>
      <c r="J2997" s="1" t="s">
        <v>31</v>
      </c>
      <c r="K2997" s="1" t="s">
        <v>39</v>
      </c>
      <c r="L2997" s="1" t="s">
        <v>33</v>
      </c>
      <c r="M2997" s="1" t="s">
        <v>33</v>
      </c>
      <c r="N2997">
        <v>1</v>
      </c>
      <c r="O2997">
        <v>0</v>
      </c>
      <c r="P2997">
        <v>10</v>
      </c>
      <c r="Q2997" s="1" t="s">
        <v>34</v>
      </c>
      <c r="R2997" s="1" t="s">
        <v>34</v>
      </c>
      <c r="S2997">
        <v>0</v>
      </c>
      <c r="T2997" s="1" t="s">
        <v>36</v>
      </c>
      <c r="U2997">
        <v>0</v>
      </c>
      <c r="V2997">
        <v>40</v>
      </c>
      <c r="W2997">
        <v>0</v>
      </c>
      <c r="X2997" s="1" t="s">
        <v>37</v>
      </c>
      <c r="Y2997">
        <v>65.5</v>
      </c>
      <c r="Z2997">
        <v>0</v>
      </c>
      <c r="AA2997">
        <v>0</v>
      </c>
      <c r="AB2997" s="1" t="s">
        <v>38</v>
      </c>
      <c r="AC2997" s="2">
        <v>42426</v>
      </c>
      <c r="AD2997" s="1">
        <v>2016</v>
      </c>
      <c r="AE2997" s="15">
        <f xml:space="preserve"> Cleaned_data[[#This Row],[adr]] * (Cleaned_data[[#This Row],[stays_in_week_nights]] + Cleaned_data[[#This Row],[stays_in_weekend_nights]])</f>
        <v>131</v>
      </c>
      <c r="AF2997" s="1">
        <f t="shared" si="46"/>
        <v>2</v>
      </c>
    </row>
    <row r="2998" spans="1:32" x14ac:dyDescent="0.3">
      <c r="A2998" s="1" t="s">
        <v>99</v>
      </c>
      <c r="B2998">
        <v>0</v>
      </c>
      <c r="C2998">
        <v>4</v>
      </c>
      <c r="D2998">
        <v>10</v>
      </c>
      <c r="E2998">
        <v>1</v>
      </c>
      <c r="F2998">
        <v>4</v>
      </c>
      <c r="G2998">
        <v>1</v>
      </c>
      <c r="H2998">
        <v>0</v>
      </c>
      <c r="I2998">
        <v>0</v>
      </c>
      <c r="J2998" s="1" t="s">
        <v>31</v>
      </c>
      <c r="K2998" s="1" t="s">
        <v>39</v>
      </c>
      <c r="L2998" s="1" t="s">
        <v>33</v>
      </c>
      <c r="M2998" s="1" t="s">
        <v>33</v>
      </c>
      <c r="N2998">
        <v>1</v>
      </c>
      <c r="O2998">
        <v>0</v>
      </c>
      <c r="P2998">
        <v>11</v>
      </c>
      <c r="Q2998" s="1" t="s">
        <v>34</v>
      </c>
      <c r="R2998" s="1" t="s">
        <v>34</v>
      </c>
      <c r="S2998">
        <v>0</v>
      </c>
      <c r="T2998" s="1" t="s">
        <v>36</v>
      </c>
      <c r="U2998">
        <v>0</v>
      </c>
      <c r="V2998">
        <v>40</v>
      </c>
      <c r="W2998">
        <v>0</v>
      </c>
      <c r="X2998" s="1" t="s">
        <v>37</v>
      </c>
      <c r="Y2998">
        <v>68</v>
      </c>
      <c r="Z2998">
        <v>1</v>
      </c>
      <c r="AA2998">
        <v>1</v>
      </c>
      <c r="AB2998" s="1" t="s">
        <v>38</v>
      </c>
      <c r="AC2998" s="2">
        <v>42434</v>
      </c>
      <c r="AD2998" s="1">
        <v>2016</v>
      </c>
      <c r="AE2998" s="15">
        <f xml:space="preserve"> Cleaned_data[[#This Row],[adr]] * (Cleaned_data[[#This Row],[stays_in_week_nights]] + Cleaned_data[[#This Row],[stays_in_weekend_nights]])</f>
        <v>340</v>
      </c>
      <c r="AF2998" s="1">
        <f t="shared" si="46"/>
        <v>5</v>
      </c>
    </row>
    <row r="2999" spans="1:32" x14ac:dyDescent="0.3">
      <c r="A2999" s="1" t="s">
        <v>99</v>
      </c>
      <c r="B2999">
        <v>0</v>
      </c>
      <c r="C2999">
        <v>0</v>
      </c>
      <c r="D2999">
        <v>13</v>
      </c>
      <c r="E2999">
        <v>1</v>
      </c>
      <c r="F2999">
        <v>1</v>
      </c>
      <c r="G2999">
        <v>1</v>
      </c>
      <c r="H2999">
        <v>0</v>
      </c>
      <c r="I2999">
        <v>0</v>
      </c>
      <c r="J2999" s="1" t="s">
        <v>31</v>
      </c>
      <c r="K2999" s="1" t="s">
        <v>39</v>
      </c>
      <c r="L2999" s="1" t="s">
        <v>33</v>
      </c>
      <c r="M2999" s="1" t="s">
        <v>33</v>
      </c>
      <c r="N2999">
        <v>1</v>
      </c>
      <c r="O2999">
        <v>0</v>
      </c>
      <c r="P2999">
        <v>12</v>
      </c>
      <c r="Q2999" s="1" t="s">
        <v>34</v>
      </c>
      <c r="R2999" s="1" t="s">
        <v>34</v>
      </c>
      <c r="S2999">
        <v>0</v>
      </c>
      <c r="T2999" s="1" t="s">
        <v>36</v>
      </c>
      <c r="U2999">
        <v>0</v>
      </c>
      <c r="V2999">
        <v>40</v>
      </c>
      <c r="W2999">
        <v>0</v>
      </c>
      <c r="X2999" s="1" t="s">
        <v>37</v>
      </c>
      <c r="Y2999">
        <v>65</v>
      </c>
      <c r="Z2999">
        <v>0</v>
      </c>
      <c r="AA2999">
        <v>0</v>
      </c>
      <c r="AB2999" s="1" t="s">
        <v>38</v>
      </c>
      <c r="AC2999" s="2">
        <v>42452</v>
      </c>
      <c r="AD2999" s="1">
        <v>2016</v>
      </c>
      <c r="AE2999" s="15">
        <f xml:space="preserve"> Cleaned_data[[#This Row],[adr]] * (Cleaned_data[[#This Row],[stays_in_week_nights]] + Cleaned_data[[#This Row],[stays_in_weekend_nights]])</f>
        <v>130</v>
      </c>
      <c r="AF2999" s="1">
        <f t="shared" si="46"/>
        <v>2</v>
      </c>
    </row>
    <row r="3000" spans="1:32" x14ac:dyDescent="0.3">
      <c r="A3000" s="1" t="s">
        <v>99</v>
      </c>
      <c r="B3000">
        <v>1</v>
      </c>
      <c r="C3000">
        <v>0</v>
      </c>
      <c r="D3000">
        <v>13</v>
      </c>
      <c r="E3000">
        <v>0</v>
      </c>
      <c r="F3000">
        <v>1</v>
      </c>
      <c r="G3000">
        <v>1</v>
      </c>
      <c r="H3000">
        <v>0</v>
      </c>
      <c r="I3000">
        <v>0</v>
      </c>
      <c r="J3000" s="1" t="s">
        <v>31</v>
      </c>
      <c r="K3000" s="1" t="s">
        <v>39</v>
      </c>
      <c r="L3000" s="1" t="s">
        <v>33</v>
      </c>
      <c r="M3000" s="1" t="s">
        <v>33</v>
      </c>
      <c r="N3000">
        <v>1</v>
      </c>
      <c r="O3000">
        <v>0</v>
      </c>
      <c r="P3000">
        <v>12</v>
      </c>
      <c r="Q3000" s="1" t="s">
        <v>34</v>
      </c>
      <c r="R3000" s="1" t="s">
        <v>34</v>
      </c>
      <c r="S3000">
        <v>0</v>
      </c>
      <c r="T3000" s="1" t="s">
        <v>36</v>
      </c>
      <c r="U3000">
        <v>0</v>
      </c>
      <c r="V3000">
        <v>40</v>
      </c>
      <c r="W3000">
        <v>0</v>
      </c>
      <c r="X3000" s="1" t="s">
        <v>37</v>
      </c>
      <c r="Y3000">
        <v>65</v>
      </c>
      <c r="Z3000">
        <v>0</v>
      </c>
      <c r="AA3000">
        <v>0</v>
      </c>
      <c r="AB3000" s="1" t="s">
        <v>51</v>
      </c>
      <c r="AC3000" s="2">
        <v>42452</v>
      </c>
      <c r="AD3000" s="1">
        <v>2016</v>
      </c>
      <c r="AE3000" s="15">
        <f xml:space="preserve"> Cleaned_data[[#This Row],[adr]] * (Cleaned_data[[#This Row],[stays_in_week_nights]] + Cleaned_data[[#This Row],[stays_in_weekend_nights]])</f>
        <v>65</v>
      </c>
      <c r="AF3000" s="1">
        <f t="shared" si="46"/>
        <v>1</v>
      </c>
    </row>
    <row r="3001" spans="1:32" x14ac:dyDescent="0.3">
      <c r="A3001" s="1" t="s">
        <v>99</v>
      </c>
      <c r="B3001">
        <v>0</v>
      </c>
      <c r="C3001">
        <v>3</v>
      </c>
      <c r="D3001">
        <v>14</v>
      </c>
      <c r="E3001">
        <v>0</v>
      </c>
      <c r="F3001">
        <v>2</v>
      </c>
      <c r="G3001">
        <v>1</v>
      </c>
      <c r="H3001">
        <v>0</v>
      </c>
      <c r="I3001">
        <v>0</v>
      </c>
      <c r="J3001" s="1" t="s">
        <v>31</v>
      </c>
      <c r="K3001" s="1" t="s">
        <v>39</v>
      </c>
      <c r="L3001" s="1" t="s">
        <v>33</v>
      </c>
      <c r="M3001" s="1" t="s">
        <v>33</v>
      </c>
      <c r="N3001">
        <v>1</v>
      </c>
      <c r="O3001">
        <v>1</v>
      </c>
      <c r="P3001">
        <v>13</v>
      </c>
      <c r="Q3001" s="1" t="s">
        <v>34</v>
      </c>
      <c r="R3001" s="1" t="s">
        <v>34</v>
      </c>
      <c r="S3001">
        <v>0</v>
      </c>
      <c r="T3001" s="1" t="s">
        <v>36</v>
      </c>
      <c r="U3001">
        <v>0</v>
      </c>
      <c r="V3001">
        <v>40</v>
      </c>
      <c r="W3001">
        <v>0</v>
      </c>
      <c r="X3001" s="1" t="s">
        <v>37</v>
      </c>
      <c r="Y3001">
        <v>67</v>
      </c>
      <c r="Z3001">
        <v>1</v>
      </c>
      <c r="AA3001">
        <v>0</v>
      </c>
      <c r="AB3001" s="1" t="s">
        <v>38</v>
      </c>
      <c r="AC3001" s="2">
        <v>42462</v>
      </c>
      <c r="AD3001" s="1">
        <v>2016</v>
      </c>
      <c r="AE3001" s="15">
        <f xml:space="preserve"> Cleaned_data[[#This Row],[adr]] * (Cleaned_data[[#This Row],[stays_in_week_nights]] + Cleaned_data[[#This Row],[stays_in_weekend_nights]])</f>
        <v>134</v>
      </c>
      <c r="AF3001" s="1">
        <f t="shared" si="46"/>
        <v>2</v>
      </c>
    </row>
    <row r="3002" spans="1:32" x14ac:dyDescent="0.3">
      <c r="A3002" s="1" t="s">
        <v>99</v>
      </c>
      <c r="B3002">
        <v>0</v>
      </c>
      <c r="C3002">
        <v>4</v>
      </c>
      <c r="D3002">
        <v>17</v>
      </c>
      <c r="E3002">
        <v>1</v>
      </c>
      <c r="F3002">
        <v>1</v>
      </c>
      <c r="G3002">
        <v>1</v>
      </c>
      <c r="H3002">
        <v>0</v>
      </c>
      <c r="I3002">
        <v>0</v>
      </c>
      <c r="J3002" s="1" t="s">
        <v>31</v>
      </c>
      <c r="K3002" s="1" t="s">
        <v>39</v>
      </c>
      <c r="L3002" s="1" t="s">
        <v>33</v>
      </c>
      <c r="M3002" s="1" t="s">
        <v>33</v>
      </c>
      <c r="N3002">
        <v>1</v>
      </c>
      <c r="O3002">
        <v>1</v>
      </c>
      <c r="P3002">
        <v>14</v>
      </c>
      <c r="Q3002" s="1" t="s">
        <v>34</v>
      </c>
      <c r="R3002" s="1" t="s">
        <v>34</v>
      </c>
      <c r="S3002">
        <v>0</v>
      </c>
      <c r="T3002" s="1" t="s">
        <v>36</v>
      </c>
      <c r="U3002">
        <v>0</v>
      </c>
      <c r="V3002">
        <v>40</v>
      </c>
      <c r="W3002">
        <v>0</v>
      </c>
      <c r="X3002" s="1" t="s">
        <v>37</v>
      </c>
      <c r="Y3002">
        <v>67</v>
      </c>
      <c r="Z3002">
        <v>0</v>
      </c>
      <c r="AA3002">
        <v>1</v>
      </c>
      <c r="AB3002" s="1" t="s">
        <v>38</v>
      </c>
      <c r="AC3002" s="2">
        <v>42480</v>
      </c>
      <c r="AD3002" s="1">
        <v>2016</v>
      </c>
      <c r="AE3002" s="15">
        <f xml:space="preserve"> Cleaned_data[[#This Row],[adr]] * (Cleaned_data[[#This Row],[stays_in_week_nights]] + Cleaned_data[[#This Row],[stays_in_weekend_nights]])</f>
        <v>134</v>
      </c>
      <c r="AF3002" s="1">
        <f t="shared" si="46"/>
        <v>2</v>
      </c>
    </row>
    <row r="3003" spans="1:32" x14ac:dyDescent="0.3">
      <c r="A3003" s="1" t="s">
        <v>99</v>
      </c>
      <c r="B3003">
        <v>0</v>
      </c>
      <c r="C3003">
        <v>2</v>
      </c>
      <c r="D3003">
        <v>25</v>
      </c>
      <c r="E3003">
        <v>0</v>
      </c>
      <c r="F3003">
        <v>1</v>
      </c>
      <c r="G3003">
        <v>1</v>
      </c>
      <c r="H3003">
        <v>0</v>
      </c>
      <c r="I3003">
        <v>0</v>
      </c>
      <c r="J3003" s="1" t="s">
        <v>31</v>
      </c>
      <c r="K3003" s="1" t="s">
        <v>39</v>
      </c>
      <c r="L3003" s="1" t="s">
        <v>33</v>
      </c>
      <c r="M3003" s="1" t="s">
        <v>33</v>
      </c>
      <c r="N3003">
        <v>1</v>
      </c>
      <c r="O3003">
        <v>1</v>
      </c>
      <c r="P3003">
        <v>15</v>
      </c>
      <c r="Q3003" s="1" t="s">
        <v>34</v>
      </c>
      <c r="R3003" s="1" t="s">
        <v>34</v>
      </c>
      <c r="S3003">
        <v>0</v>
      </c>
      <c r="T3003" s="1" t="s">
        <v>36</v>
      </c>
      <c r="U3003">
        <v>0</v>
      </c>
      <c r="V3003">
        <v>40</v>
      </c>
      <c r="W3003">
        <v>0</v>
      </c>
      <c r="X3003" s="1" t="s">
        <v>37</v>
      </c>
      <c r="Y3003">
        <v>67</v>
      </c>
      <c r="Z3003">
        <v>1</v>
      </c>
      <c r="AA3003">
        <v>1</v>
      </c>
      <c r="AB3003" s="1" t="s">
        <v>38</v>
      </c>
      <c r="AC3003" s="2">
        <v>42538</v>
      </c>
      <c r="AD3003" s="1">
        <v>2016</v>
      </c>
      <c r="AE3003" s="15">
        <f xml:space="preserve"> Cleaned_data[[#This Row],[adr]] * (Cleaned_data[[#This Row],[stays_in_week_nights]] + Cleaned_data[[#This Row],[stays_in_weekend_nights]])</f>
        <v>67</v>
      </c>
      <c r="AF3003" s="1">
        <f t="shared" si="46"/>
        <v>1</v>
      </c>
    </row>
    <row r="3004" spans="1:32" x14ac:dyDescent="0.3">
      <c r="A3004" s="1" t="s">
        <v>99</v>
      </c>
      <c r="B3004">
        <v>0</v>
      </c>
      <c r="C3004">
        <v>7</v>
      </c>
      <c r="D3004">
        <v>29</v>
      </c>
      <c r="E3004">
        <v>1</v>
      </c>
      <c r="F3004">
        <v>1</v>
      </c>
      <c r="G3004">
        <v>1</v>
      </c>
      <c r="H3004">
        <v>0</v>
      </c>
      <c r="I3004">
        <v>0</v>
      </c>
      <c r="J3004" s="1" t="s">
        <v>31</v>
      </c>
      <c r="K3004" s="1" t="s">
        <v>39</v>
      </c>
      <c r="L3004" s="1" t="s">
        <v>33</v>
      </c>
      <c r="M3004" s="1" t="s">
        <v>33</v>
      </c>
      <c r="N3004">
        <v>1</v>
      </c>
      <c r="O3004">
        <v>1</v>
      </c>
      <c r="P3004">
        <v>16</v>
      </c>
      <c r="Q3004" s="1" t="s">
        <v>34</v>
      </c>
      <c r="R3004" s="1" t="s">
        <v>55</v>
      </c>
      <c r="S3004">
        <v>1</v>
      </c>
      <c r="T3004" s="1" t="s">
        <v>36</v>
      </c>
      <c r="U3004">
        <v>0</v>
      </c>
      <c r="V3004">
        <v>40</v>
      </c>
      <c r="W3004">
        <v>0</v>
      </c>
      <c r="X3004" s="1" t="s">
        <v>37</v>
      </c>
      <c r="Y3004">
        <v>67</v>
      </c>
      <c r="Z3004">
        <v>0</v>
      </c>
      <c r="AA3004">
        <v>1</v>
      </c>
      <c r="AB3004" s="1" t="s">
        <v>38</v>
      </c>
      <c r="AC3004" s="2">
        <v>42564</v>
      </c>
      <c r="AD3004" s="1">
        <v>2016</v>
      </c>
      <c r="AE3004" s="15">
        <f xml:space="preserve"> Cleaned_data[[#This Row],[adr]] * (Cleaned_data[[#This Row],[stays_in_week_nights]] + Cleaned_data[[#This Row],[stays_in_weekend_nights]])</f>
        <v>134</v>
      </c>
      <c r="AF3004" s="1">
        <f t="shared" si="46"/>
        <v>2</v>
      </c>
    </row>
    <row r="3005" spans="1:32" x14ac:dyDescent="0.3">
      <c r="A3005" s="1" t="s">
        <v>99</v>
      </c>
      <c r="B3005">
        <v>0</v>
      </c>
      <c r="C3005">
        <v>8</v>
      </c>
      <c r="D3005">
        <v>31</v>
      </c>
      <c r="E3005">
        <v>0</v>
      </c>
      <c r="F3005">
        <v>1</v>
      </c>
      <c r="G3005">
        <v>1</v>
      </c>
      <c r="H3005">
        <v>0</v>
      </c>
      <c r="I3005">
        <v>0</v>
      </c>
      <c r="J3005" s="1" t="s">
        <v>31</v>
      </c>
      <c r="K3005" s="1" t="s">
        <v>39</v>
      </c>
      <c r="L3005" s="1" t="s">
        <v>33</v>
      </c>
      <c r="M3005" s="1" t="s">
        <v>33</v>
      </c>
      <c r="N3005">
        <v>1</v>
      </c>
      <c r="O3005">
        <v>1</v>
      </c>
      <c r="P3005">
        <v>17</v>
      </c>
      <c r="Q3005" s="1" t="s">
        <v>34</v>
      </c>
      <c r="R3005" s="1" t="s">
        <v>34</v>
      </c>
      <c r="S3005">
        <v>0</v>
      </c>
      <c r="T3005" s="1" t="s">
        <v>36</v>
      </c>
      <c r="U3005">
        <v>0</v>
      </c>
      <c r="V3005">
        <v>40</v>
      </c>
      <c r="W3005">
        <v>0</v>
      </c>
      <c r="X3005" s="1" t="s">
        <v>37</v>
      </c>
      <c r="Y3005">
        <v>65</v>
      </c>
      <c r="Z3005">
        <v>0</v>
      </c>
      <c r="AA3005">
        <v>1</v>
      </c>
      <c r="AB3005" s="1" t="s">
        <v>38</v>
      </c>
      <c r="AC3005" s="2">
        <v>42580</v>
      </c>
      <c r="AD3005" s="1">
        <v>2016</v>
      </c>
      <c r="AE3005" s="15">
        <f xml:space="preserve"> Cleaned_data[[#This Row],[adr]] * (Cleaned_data[[#This Row],[stays_in_week_nights]] + Cleaned_data[[#This Row],[stays_in_weekend_nights]])</f>
        <v>65</v>
      </c>
      <c r="AF3005" s="1">
        <f t="shared" si="46"/>
        <v>1</v>
      </c>
    </row>
    <row r="3006" spans="1:32" x14ac:dyDescent="0.3">
      <c r="A3006" s="1" t="s">
        <v>99</v>
      </c>
      <c r="B3006">
        <v>0</v>
      </c>
      <c r="C3006">
        <v>3</v>
      </c>
      <c r="D3006">
        <v>39</v>
      </c>
      <c r="E3006">
        <v>1</v>
      </c>
      <c r="F3006">
        <v>1</v>
      </c>
      <c r="G3006">
        <v>1</v>
      </c>
      <c r="H3006">
        <v>0</v>
      </c>
      <c r="I3006">
        <v>0</v>
      </c>
      <c r="J3006" s="1" t="s">
        <v>31</v>
      </c>
      <c r="K3006" s="1" t="s">
        <v>39</v>
      </c>
      <c r="L3006" s="1" t="s">
        <v>33</v>
      </c>
      <c r="M3006" s="1" t="s">
        <v>33</v>
      </c>
      <c r="N3006">
        <v>1</v>
      </c>
      <c r="O3006">
        <v>1</v>
      </c>
      <c r="P3006">
        <v>18</v>
      </c>
      <c r="Q3006" s="1" t="s">
        <v>34</v>
      </c>
      <c r="R3006" s="1" t="s">
        <v>34</v>
      </c>
      <c r="S3006">
        <v>0</v>
      </c>
      <c r="T3006" s="1" t="s">
        <v>36</v>
      </c>
      <c r="U3006">
        <v>0</v>
      </c>
      <c r="V3006">
        <v>40</v>
      </c>
      <c r="W3006">
        <v>0</v>
      </c>
      <c r="X3006" s="1" t="s">
        <v>37</v>
      </c>
      <c r="Y3006">
        <v>67</v>
      </c>
      <c r="Z3006">
        <v>1</v>
      </c>
      <c r="AA3006">
        <v>1</v>
      </c>
      <c r="AB3006" s="1" t="s">
        <v>38</v>
      </c>
      <c r="AC3006" s="2">
        <v>42634</v>
      </c>
      <c r="AD3006" s="1">
        <v>2016</v>
      </c>
      <c r="AE3006" s="15">
        <f xml:space="preserve"> Cleaned_data[[#This Row],[adr]] * (Cleaned_data[[#This Row],[stays_in_week_nights]] + Cleaned_data[[#This Row],[stays_in_weekend_nights]])</f>
        <v>134</v>
      </c>
      <c r="AF3006" s="1">
        <f t="shared" si="46"/>
        <v>2</v>
      </c>
    </row>
    <row r="3007" spans="1:32" x14ac:dyDescent="0.3">
      <c r="A3007" s="1" t="s">
        <v>99</v>
      </c>
      <c r="B3007">
        <v>0</v>
      </c>
      <c r="C3007">
        <v>2</v>
      </c>
      <c r="D3007">
        <v>5</v>
      </c>
      <c r="E3007">
        <v>0</v>
      </c>
      <c r="F3007">
        <v>1</v>
      </c>
      <c r="G3007">
        <v>1</v>
      </c>
      <c r="H3007">
        <v>0</v>
      </c>
      <c r="I3007">
        <v>0</v>
      </c>
      <c r="J3007" s="1" t="s">
        <v>31</v>
      </c>
      <c r="K3007" s="1" t="s">
        <v>39</v>
      </c>
      <c r="L3007" s="1" t="s">
        <v>72</v>
      </c>
      <c r="M3007" s="1" t="s">
        <v>44</v>
      </c>
      <c r="N3007">
        <v>1</v>
      </c>
      <c r="O3007">
        <v>0</v>
      </c>
      <c r="P3007">
        <v>1</v>
      </c>
      <c r="Q3007" s="1" t="s">
        <v>34</v>
      </c>
      <c r="R3007" s="1" t="s">
        <v>34</v>
      </c>
      <c r="S3007">
        <v>0</v>
      </c>
      <c r="T3007" s="1" t="s">
        <v>36</v>
      </c>
      <c r="U3007">
        <v>0</v>
      </c>
      <c r="V3007">
        <v>45</v>
      </c>
      <c r="W3007">
        <v>0</v>
      </c>
      <c r="X3007" s="1" t="s">
        <v>50</v>
      </c>
      <c r="Y3007">
        <v>0</v>
      </c>
      <c r="Z3007">
        <v>0</v>
      </c>
      <c r="AA3007">
        <v>0</v>
      </c>
      <c r="AB3007" s="1" t="s">
        <v>38</v>
      </c>
      <c r="AC3007" s="2">
        <v>42397</v>
      </c>
      <c r="AD3007" s="1">
        <v>2016</v>
      </c>
      <c r="AE3007" s="15">
        <f xml:space="preserve"> Cleaned_data[[#This Row],[adr]] * (Cleaned_data[[#This Row],[stays_in_week_nights]] + Cleaned_data[[#This Row],[stays_in_weekend_nights]])</f>
        <v>0</v>
      </c>
      <c r="AF3007" s="1">
        <f t="shared" si="46"/>
        <v>1</v>
      </c>
    </row>
    <row r="3008" spans="1:32" x14ac:dyDescent="0.3">
      <c r="A3008" s="1" t="s">
        <v>99</v>
      </c>
      <c r="B3008">
        <v>0</v>
      </c>
      <c r="C3008">
        <v>1</v>
      </c>
      <c r="D3008">
        <v>19</v>
      </c>
      <c r="E3008">
        <v>0</v>
      </c>
      <c r="F3008">
        <v>1</v>
      </c>
      <c r="G3008">
        <v>2</v>
      </c>
      <c r="H3008">
        <v>0</v>
      </c>
      <c r="I3008">
        <v>0</v>
      </c>
      <c r="J3008" s="1" t="s">
        <v>31</v>
      </c>
      <c r="K3008" s="1" t="s">
        <v>39</v>
      </c>
      <c r="L3008" s="1" t="s">
        <v>72</v>
      </c>
      <c r="M3008" s="1" t="s">
        <v>44</v>
      </c>
      <c r="N3008">
        <v>1</v>
      </c>
      <c r="O3008">
        <v>0</v>
      </c>
      <c r="P3008">
        <v>2</v>
      </c>
      <c r="Q3008" s="1" t="s">
        <v>55</v>
      </c>
      <c r="R3008" s="1" t="s">
        <v>35</v>
      </c>
      <c r="S3008">
        <v>1</v>
      </c>
      <c r="T3008" s="1" t="s">
        <v>36</v>
      </c>
      <c r="U3008">
        <v>0</v>
      </c>
      <c r="V3008">
        <v>45</v>
      </c>
      <c r="W3008">
        <v>0</v>
      </c>
      <c r="X3008" s="1" t="s">
        <v>37</v>
      </c>
      <c r="Y3008">
        <v>0</v>
      </c>
      <c r="Z3008">
        <v>0</v>
      </c>
      <c r="AA3008">
        <v>0</v>
      </c>
      <c r="AB3008" s="1" t="s">
        <v>38</v>
      </c>
      <c r="AC3008" s="2">
        <v>42496</v>
      </c>
      <c r="AD3008" s="1">
        <v>2016</v>
      </c>
      <c r="AE3008" s="15">
        <f xml:space="preserve"> Cleaned_data[[#This Row],[adr]] * (Cleaned_data[[#This Row],[stays_in_week_nights]] + Cleaned_data[[#This Row],[stays_in_weekend_nights]])</f>
        <v>0</v>
      </c>
      <c r="AF3008" s="1">
        <f t="shared" si="46"/>
        <v>1</v>
      </c>
    </row>
    <row r="3009" spans="1:32" x14ac:dyDescent="0.3">
      <c r="A3009" s="1" t="s">
        <v>99</v>
      </c>
      <c r="B3009">
        <v>0</v>
      </c>
      <c r="C3009">
        <v>16</v>
      </c>
      <c r="D3009">
        <v>17</v>
      </c>
      <c r="E3009">
        <v>0</v>
      </c>
      <c r="F3009">
        <v>1</v>
      </c>
      <c r="G3009">
        <v>1</v>
      </c>
      <c r="H3009">
        <v>0</v>
      </c>
      <c r="I3009">
        <v>0</v>
      </c>
      <c r="J3009" s="1" t="s">
        <v>31</v>
      </c>
      <c r="K3009" s="1" t="s">
        <v>63</v>
      </c>
      <c r="L3009" s="1" t="s">
        <v>33</v>
      </c>
      <c r="M3009" s="1" t="s">
        <v>33</v>
      </c>
      <c r="N3009">
        <v>1</v>
      </c>
      <c r="O3009">
        <v>0</v>
      </c>
      <c r="P3009">
        <v>2</v>
      </c>
      <c r="Q3009" s="1" t="s">
        <v>34</v>
      </c>
      <c r="R3009" s="1" t="s">
        <v>34</v>
      </c>
      <c r="S3009">
        <v>0</v>
      </c>
      <c r="T3009" s="1" t="s">
        <v>36</v>
      </c>
      <c r="U3009">
        <v>0</v>
      </c>
      <c r="V3009">
        <v>62</v>
      </c>
      <c r="W3009">
        <v>0</v>
      </c>
      <c r="X3009" s="1" t="s">
        <v>37</v>
      </c>
      <c r="Y3009">
        <v>95</v>
      </c>
      <c r="Z3009">
        <v>0</v>
      </c>
      <c r="AA3009">
        <v>0</v>
      </c>
      <c r="AB3009" s="1" t="s">
        <v>38</v>
      </c>
      <c r="AC3009" s="2">
        <v>42481</v>
      </c>
      <c r="AD3009" s="1">
        <v>2016</v>
      </c>
      <c r="AE3009" s="15">
        <f xml:space="preserve"> Cleaned_data[[#This Row],[adr]] * (Cleaned_data[[#This Row],[stays_in_week_nights]] + Cleaned_data[[#This Row],[stays_in_weekend_nights]])</f>
        <v>95</v>
      </c>
      <c r="AF3009" s="1">
        <f t="shared" si="46"/>
        <v>1</v>
      </c>
    </row>
    <row r="3010" spans="1:32" x14ac:dyDescent="0.3">
      <c r="A3010" s="1" t="s">
        <v>99</v>
      </c>
      <c r="B3010">
        <v>0</v>
      </c>
      <c r="C3010">
        <v>0</v>
      </c>
      <c r="D3010">
        <v>41</v>
      </c>
      <c r="E3010">
        <v>0</v>
      </c>
      <c r="F3010">
        <v>1</v>
      </c>
      <c r="G3010">
        <v>1</v>
      </c>
      <c r="H3010">
        <v>0</v>
      </c>
      <c r="I3010">
        <v>0</v>
      </c>
      <c r="J3010" s="1" t="s">
        <v>31</v>
      </c>
      <c r="K3010" s="1" t="s">
        <v>63</v>
      </c>
      <c r="L3010" s="1" t="s">
        <v>33</v>
      </c>
      <c r="M3010" s="1" t="s">
        <v>33</v>
      </c>
      <c r="N3010">
        <v>1</v>
      </c>
      <c r="O3010">
        <v>0</v>
      </c>
      <c r="P3010">
        <v>3</v>
      </c>
      <c r="Q3010" s="1" t="s">
        <v>34</v>
      </c>
      <c r="R3010" s="1" t="s">
        <v>34</v>
      </c>
      <c r="S3010">
        <v>0</v>
      </c>
      <c r="T3010" s="1" t="s">
        <v>36</v>
      </c>
      <c r="U3010">
        <v>0</v>
      </c>
      <c r="V3010">
        <v>62</v>
      </c>
      <c r="W3010">
        <v>0</v>
      </c>
      <c r="X3010" s="1" t="s">
        <v>50</v>
      </c>
      <c r="Y3010">
        <v>95</v>
      </c>
      <c r="Z3010">
        <v>0</v>
      </c>
      <c r="AA3010">
        <v>0</v>
      </c>
      <c r="AB3010" s="1" t="s">
        <v>38</v>
      </c>
      <c r="AC3010" s="2">
        <v>42649</v>
      </c>
      <c r="AD3010" s="1">
        <v>2016</v>
      </c>
      <c r="AE3010" s="15">
        <f xml:space="preserve"> Cleaned_data[[#This Row],[adr]] * (Cleaned_data[[#This Row],[stays_in_week_nights]] + Cleaned_data[[#This Row],[stays_in_weekend_nights]])</f>
        <v>95</v>
      </c>
      <c r="AF3010" s="1">
        <f t="shared" ref="AF3010:AF3073" si="47">E3010 +F3010</f>
        <v>1</v>
      </c>
    </row>
    <row r="3011" spans="1:32" x14ac:dyDescent="0.3">
      <c r="A3011" s="1" t="s">
        <v>99</v>
      </c>
      <c r="B3011">
        <v>0</v>
      </c>
      <c r="C3011">
        <v>0</v>
      </c>
      <c r="D3011">
        <v>43</v>
      </c>
      <c r="E3011">
        <v>1</v>
      </c>
      <c r="F3011">
        <v>1</v>
      </c>
      <c r="G3011">
        <v>1</v>
      </c>
      <c r="H3011">
        <v>0</v>
      </c>
      <c r="I3011">
        <v>0</v>
      </c>
      <c r="J3011" s="1" t="s">
        <v>31</v>
      </c>
      <c r="K3011" s="1" t="s">
        <v>63</v>
      </c>
      <c r="L3011" s="1" t="s">
        <v>33</v>
      </c>
      <c r="M3011" s="1" t="s">
        <v>33</v>
      </c>
      <c r="N3011">
        <v>1</v>
      </c>
      <c r="O3011">
        <v>0</v>
      </c>
      <c r="P3011">
        <v>4</v>
      </c>
      <c r="Q3011" s="1" t="s">
        <v>34</v>
      </c>
      <c r="R3011" s="1" t="s">
        <v>34</v>
      </c>
      <c r="S3011">
        <v>1</v>
      </c>
      <c r="T3011" s="1" t="s">
        <v>36</v>
      </c>
      <c r="U3011">
        <v>0</v>
      </c>
      <c r="V3011">
        <v>62</v>
      </c>
      <c r="W3011">
        <v>0</v>
      </c>
      <c r="X3011" s="1" t="s">
        <v>50</v>
      </c>
      <c r="Y3011">
        <v>95</v>
      </c>
      <c r="Z3011">
        <v>0</v>
      </c>
      <c r="AA3011">
        <v>0</v>
      </c>
      <c r="AB3011" s="1" t="s">
        <v>38</v>
      </c>
      <c r="AC3011" s="2">
        <v>42662</v>
      </c>
      <c r="AD3011" s="1">
        <v>2016</v>
      </c>
      <c r="AE3011" s="15">
        <f xml:space="preserve"> Cleaned_data[[#This Row],[adr]] * (Cleaned_data[[#This Row],[stays_in_week_nights]] + Cleaned_data[[#This Row],[stays_in_weekend_nights]])</f>
        <v>190</v>
      </c>
      <c r="AF3011" s="1">
        <f t="shared" si="47"/>
        <v>2</v>
      </c>
    </row>
    <row r="3012" spans="1:32" x14ac:dyDescent="0.3">
      <c r="A3012" s="1" t="s">
        <v>99</v>
      </c>
      <c r="B3012">
        <v>0</v>
      </c>
      <c r="C3012">
        <v>3</v>
      </c>
      <c r="D3012">
        <v>46</v>
      </c>
      <c r="E3012">
        <v>0</v>
      </c>
      <c r="F3012">
        <v>3</v>
      </c>
      <c r="G3012">
        <v>2</v>
      </c>
      <c r="H3012">
        <v>0</v>
      </c>
      <c r="I3012">
        <v>0</v>
      </c>
      <c r="J3012" s="1" t="s">
        <v>31</v>
      </c>
      <c r="K3012" s="1" t="s">
        <v>63</v>
      </c>
      <c r="L3012" s="1" t="s">
        <v>33</v>
      </c>
      <c r="M3012" s="1" t="s">
        <v>33</v>
      </c>
      <c r="N3012">
        <v>1</v>
      </c>
      <c r="O3012">
        <v>0</v>
      </c>
      <c r="P3012">
        <v>5</v>
      </c>
      <c r="Q3012" s="1" t="s">
        <v>55</v>
      </c>
      <c r="R3012" s="1" t="s">
        <v>55</v>
      </c>
      <c r="S3012">
        <v>1</v>
      </c>
      <c r="T3012" s="1" t="s">
        <v>36</v>
      </c>
      <c r="U3012">
        <v>0</v>
      </c>
      <c r="V3012">
        <v>62</v>
      </c>
      <c r="W3012">
        <v>0</v>
      </c>
      <c r="X3012" s="1" t="s">
        <v>37</v>
      </c>
      <c r="Y3012">
        <v>94</v>
      </c>
      <c r="Z3012">
        <v>0</v>
      </c>
      <c r="AA3012">
        <v>1</v>
      </c>
      <c r="AB3012" s="1" t="s">
        <v>38</v>
      </c>
      <c r="AC3012" s="2">
        <v>42687</v>
      </c>
      <c r="AD3012" s="1">
        <v>2016</v>
      </c>
      <c r="AE3012" s="15">
        <f xml:space="preserve"> Cleaned_data[[#This Row],[adr]] * (Cleaned_data[[#This Row],[stays_in_week_nights]] + Cleaned_data[[#This Row],[stays_in_weekend_nights]])</f>
        <v>282</v>
      </c>
      <c r="AF3012" s="1">
        <f t="shared" si="47"/>
        <v>3</v>
      </c>
    </row>
    <row r="3013" spans="1:32" x14ac:dyDescent="0.3">
      <c r="A3013" s="1" t="s">
        <v>99</v>
      </c>
      <c r="B3013">
        <v>0</v>
      </c>
      <c r="C3013">
        <v>4</v>
      </c>
      <c r="D3013">
        <v>8</v>
      </c>
      <c r="E3013">
        <v>2</v>
      </c>
      <c r="F3013">
        <v>1</v>
      </c>
      <c r="G3013">
        <v>1</v>
      </c>
      <c r="H3013">
        <v>0</v>
      </c>
      <c r="I3013">
        <v>0</v>
      </c>
      <c r="J3013" s="1" t="s">
        <v>31</v>
      </c>
      <c r="K3013" s="1" t="s">
        <v>39</v>
      </c>
      <c r="L3013" s="1" t="s">
        <v>33</v>
      </c>
      <c r="M3013" s="1" t="s">
        <v>33</v>
      </c>
      <c r="N3013">
        <v>1</v>
      </c>
      <c r="O3013">
        <v>0</v>
      </c>
      <c r="P3013">
        <v>2</v>
      </c>
      <c r="Q3013" s="1" t="s">
        <v>34</v>
      </c>
      <c r="R3013" s="1" t="s">
        <v>34</v>
      </c>
      <c r="S3013">
        <v>1</v>
      </c>
      <c r="T3013" s="1" t="s">
        <v>36</v>
      </c>
      <c r="U3013">
        <v>0</v>
      </c>
      <c r="V3013">
        <v>40</v>
      </c>
      <c r="W3013">
        <v>0</v>
      </c>
      <c r="X3013" s="1" t="s">
        <v>50</v>
      </c>
      <c r="Y3013">
        <v>68</v>
      </c>
      <c r="Z3013">
        <v>0</v>
      </c>
      <c r="AA3013">
        <v>0</v>
      </c>
      <c r="AB3013" s="1" t="s">
        <v>38</v>
      </c>
      <c r="AC3013" s="2">
        <v>42417</v>
      </c>
      <c r="AD3013" s="1">
        <v>2016</v>
      </c>
      <c r="AE3013" s="15">
        <f xml:space="preserve"> Cleaned_data[[#This Row],[adr]] * (Cleaned_data[[#This Row],[stays_in_week_nights]] + Cleaned_data[[#This Row],[stays_in_weekend_nights]])</f>
        <v>204</v>
      </c>
      <c r="AF3013" s="1">
        <f t="shared" si="47"/>
        <v>3</v>
      </c>
    </row>
    <row r="3014" spans="1:32" x14ac:dyDescent="0.3">
      <c r="A3014" s="1" t="s">
        <v>99</v>
      </c>
      <c r="B3014">
        <v>0</v>
      </c>
      <c r="C3014">
        <v>4</v>
      </c>
      <c r="D3014">
        <v>8</v>
      </c>
      <c r="E3014">
        <v>2</v>
      </c>
      <c r="F3014">
        <v>1</v>
      </c>
      <c r="G3014">
        <v>1</v>
      </c>
      <c r="H3014">
        <v>0</v>
      </c>
      <c r="I3014">
        <v>0</v>
      </c>
      <c r="J3014" s="1" t="s">
        <v>31</v>
      </c>
      <c r="K3014" s="1" t="s">
        <v>39</v>
      </c>
      <c r="L3014" s="1" t="s">
        <v>33</v>
      </c>
      <c r="M3014" s="1" t="s">
        <v>33</v>
      </c>
      <c r="N3014">
        <v>1</v>
      </c>
      <c r="O3014">
        <v>0</v>
      </c>
      <c r="P3014">
        <v>2</v>
      </c>
      <c r="Q3014" s="1" t="s">
        <v>34</v>
      </c>
      <c r="R3014" s="1" t="s">
        <v>34</v>
      </c>
      <c r="S3014">
        <v>1</v>
      </c>
      <c r="T3014" s="1" t="s">
        <v>36</v>
      </c>
      <c r="U3014">
        <v>0</v>
      </c>
      <c r="V3014">
        <v>40</v>
      </c>
      <c r="W3014">
        <v>0</v>
      </c>
      <c r="X3014" s="1" t="s">
        <v>50</v>
      </c>
      <c r="Y3014">
        <v>66</v>
      </c>
      <c r="Z3014">
        <v>0</v>
      </c>
      <c r="AA3014">
        <v>0</v>
      </c>
      <c r="AB3014" s="1" t="s">
        <v>38</v>
      </c>
      <c r="AC3014" s="2">
        <v>42417</v>
      </c>
      <c r="AD3014" s="1">
        <v>2016</v>
      </c>
      <c r="AE3014" s="15">
        <f xml:space="preserve"> Cleaned_data[[#This Row],[adr]] * (Cleaned_data[[#This Row],[stays_in_week_nights]] + Cleaned_data[[#This Row],[stays_in_weekend_nights]])</f>
        <v>198</v>
      </c>
      <c r="AF3014" s="1">
        <f t="shared" si="47"/>
        <v>3</v>
      </c>
    </row>
    <row r="3015" spans="1:32" x14ac:dyDescent="0.3">
      <c r="A3015" s="1" t="s">
        <v>99</v>
      </c>
      <c r="B3015">
        <v>0</v>
      </c>
      <c r="C3015">
        <v>6</v>
      </c>
      <c r="D3015">
        <v>6</v>
      </c>
      <c r="E3015">
        <v>0</v>
      </c>
      <c r="F3015">
        <v>1</v>
      </c>
      <c r="G3015">
        <v>1</v>
      </c>
      <c r="H3015">
        <v>0</v>
      </c>
      <c r="I3015">
        <v>0</v>
      </c>
      <c r="J3015" s="1" t="s">
        <v>31</v>
      </c>
      <c r="K3015" s="1" t="s">
        <v>39</v>
      </c>
      <c r="L3015" s="1" t="s">
        <v>33</v>
      </c>
      <c r="M3015" s="1" t="s">
        <v>33</v>
      </c>
      <c r="N3015">
        <v>1</v>
      </c>
      <c r="O3015">
        <v>0</v>
      </c>
      <c r="P3015">
        <v>1</v>
      </c>
      <c r="Q3015" s="1" t="s">
        <v>34</v>
      </c>
      <c r="R3015" s="1" t="s">
        <v>34</v>
      </c>
      <c r="S3015">
        <v>0</v>
      </c>
      <c r="T3015" s="1" t="s">
        <v>36</v>
      </c>
      <c r="U3015">
        <v>0</v>
      </c>
      <c r="V3015">
        <v>72</v>
      </c>
      <c r="W3015">
        <v>0</v>
      </c>
      <c r="X3015" s="1" t="s">
        <v>37</v>
      </c>
      <c r="Y3015">
        <v>41</v>
      </c>
      <c r="Z3015">
        <v>0</v>
      </c>
      <c r="AA3015">
        <v>0</v>
      </c>
      <c r="AB3015" s="1" t="s">
        <v>38</v>
      </c>
      <c r="AC3015" s="2">
        <v>42404</v>
      </c>
      <c r="AD3015" s="1">
        <v>2016</v>
      </c>
      <c r="AE3015" s="15">
        <f xml:space="preserve"> Cleaned_data[[#This Row],[adr]] * (Cleaned_data[[#This Row],[stays_in_week_nights]] + Cleaned_data[[#This Row],[stays_in_weekend_nights]])</f>
        <v>41</v>
      </c>
      <c r="AF3015" s="1">
        <f t="shared" si="47"/>
        <v>1</v>
      </c>
    </row>
    <row r="3016" spans="1:32" x14ac:dyDescent="0.3">
      <c r="A3016" s="1" t="s">
        <v>99</v>
      </c>
      <c r="B3016">
        <v>0</v>
      </c>
      <c r="C3016">
        <v>1</v>
      </c>
      <c r="D3016">
        <v>6</v>
      </c>
      <c r="E3016">
        <v>0</v>
      </c>
      <c r="F3016">
        <v>1</v>
      </c>
      <c r="G3016">
        <v>1</v>
      </c>
      <c r="H3016">
        <v>0</v>
      </c>
      <c r="I3016">
        <v>0</v>
      </c>
      <c r="J3016" s="1" t="s">
        <v>31</v>
      </c>
      <c r="K3016" s="1" t="s">
        <v>39</v>
      </c>
      <c r="L3016" s="1" t="s">
        <v>33</v>
      </c>
      <c r="M3016" s="1" t="s">
        <v>33</v>
      </c>
      <c r="N3016">
        <v>1</v>
      </c>
      <c r="O3016">
        <v>0</v>
      </c>
      <c r="P3016">
        <v>3</v>
      </c>
      <c r="Q3016" s="1" t="s">
        <v>34</v>
      </c>
      <c r="R3016" s="1" t="s">
        <v>34</v>
      </c>
      <c r="S3016">
        <v>0</v>
      </c>
      <c r="T3016" s="1" t="s">
        <v>36</v>
      </c>
      <c r="U3016">
        <v>0</v>
      </c>
      <c r="V3016">
        <v>40</v>
      </c>
      <c r="W3016">
        <v>0</v>
      </c>
      <c r="X3016" s="1" t="s">
        <v>37</v>
      </c>
      <c r="Y3016">
        <v>65</v>
      </c>
      <c r="Z3016">
        <v>0</v>
      </c>
      <c r="AA3016">
        <v>1</v>
      </c>
      <c r="AB3016" s="1" t="s">
        <v>38</v>
      </c>
      <c r="AC3016" s="2">
        <v>42404</v>
      </c>
      <c r="AD3016" s="1">
        <v>2016</v>
      </c>
      <c r="AE3016" s="15">
        <f xml:space="preserve"> Cleaned_data[[#This Row],[adr]] * (Cleaned_data[[#This Row],[stays_in_week_nights]] + Cleaned_data[[#This Row],[stays_in_weekend_nights]])</f>
        <v>65</v>
      </c>
      <c r="AF3016" s="1">
        <f t="shared" si="47"/>
        <v>1</v>
      </c>
    </row>
    <row r="3017" spans="1:32" x14ac:dyDescent="0.3">
      <c r="A3017" s="1" t="s">
        <v>99</v>
      </c>
      <c r="B3017">
        <v>0</v>
      </c>
      <c r="C3017">
        <v>12</v>
      </c>
      <c r="D3017">
        <v>8</v>
      </c>
      <c r="E3017">
        <v>0</v>
      </c>
      <c r="F3017">
        <v>2</v>
      </c>
      <c r="G3017">
        <v>1</v>
      </c>
      <c r="H3017">
        <v>0</v>
      </c>
      <c r="I3017">
        <v>0</v>
      </c>
      <c r="J3017" s="1" t="s">
        <v>31</v>
      </c>
      <c r="K3017" s="1" t="s">
        <v>39</v>
      </c>
      <c r="L3017" s="1" t="s">
        <v>33</v>
      </c>
      <c r="M3017" s="1" t="s">
        <v>33</v>
      </c>
      <c r="N3017">
        <v>1</v>
      </c>
      <c r="O3017">
        <v>0</v>
      </c>
      <c r="P3017">
        <v>4</v>
      </c>
      <c r="Q3017" s="1" t="s">
        <v>34</v>
      </c>
      <c r="R3017" s="1" t="s">
        <v>34</v>
      </c>
      <c r="S3017">
        <v>0</v>
      </c>
      <c r="T3017" s="1" t="s">
        <v>36</v>
      </c>
      <c r="U3017">
        <v>0</v>
      </c>
      <c r="V3017">
        <v>40</v>
      </c>
      <c r="W3017">
        <v>0</v>
      </c>
      <c r="X3017" s="1" t="s">
        <v>37</v>
      </c>
      <c r="Y3017">
        <v>67</v>
      </c>
      <c r="Z3017">
        <v>1</v>
      </c>
      <c r="AA3017">
        <v>1</v>
      </c>
      <c r="AB3017" s="1" t="s">
        <v>38</v>
      </c>
      <c r="AC3017" s="2">
        <v>42418</v>
      </c>
      <c r="AD3017" s="1">
        <v>2016</v>
      </c>
      <c r="AE3017" s="15">
        <f xml:space="preserve"> Cleaned_data[[#This Row],[adr]] * (Cleaned_data[[#This Row],[stays_in_week_nights]] + Cleaned_data[[#This Row],[stays_in_weekend_nights]])</f>
        <v>134</v>
      </c>
      <c r="AF3017" s="1">
        <f t="shared" si="47"/>
        <v>2</v>
      </c>
    </row>
    <row r="3018" spans="1:32" x14ac:dyDescent="0.3">
      <c r="A3018" s="1" t="s">
        <v>99</v>
      </c>
      <c r="B3018">
        <v>0</v>
      </c>
      <c r="C3018">
        <v>2</v>
      </c>
      <c r="D3018">
        <v>17</v>
      </c>
      <c r="E3018">
        <v>0</v>
      </c>
      <c r="F3018">
        <v>1</v>
      </c>
      <c r="G3018">
        <v>1</v>
      </c>
      <c r="H3018">
        <v>0</v>
      </c>
      <c r="I3018">
        <v>0</v>
      </c>
      <c r="J3018" s="1" t="s">
        <v>31</v>
      </c>
      <c r="K3018" s="1" t="s">
        <v>39</v>
      </c>
      <c r="L3018" s="1" t="s">
        <v>33</v>
      </c>
      <c r="M3018" s="1" t="s">
        <v>33</v>
      </c>
      <c r="N3018">
        <v>1</v>
      </c>
      <c r="O3018">
        <v>0</v>
      </c>
      <c r="P3018">
        <v>5</v>
      </c>
      <c r="Q3018" s="1" t="s">
        <v>34</v>
      </c>
      <c r="R3018" s="1" t="s">
        <v>34</v>
      </c>
      <c r="S3018">
        <v>0</v>
      </c>
      <c r="T3018" s="1" t="s">
        <v>36</v>
      </c>
      <c r="U3018">
        <v>0</v>
      </c>
      <c r="V3018">
        <v>40</v>
      </c>
      <c r="W3018">
        <v>0</v>
      </c>
      <c r="X3018" s="1" t="s">
        <v>50</v>
      </c>
      <c r="Y3018">
        <v>67</v>
      </c>
      <c r="Z3018">
        <v>1</v>
      </c>
      <c r="AA3018">
        <v>1</v>
      </c>
      <c r="AB3018" s="1" t="s">
        <v>38</v>
      </c>
      <c r="AC3018" s="2">
        <v>42481</v>
      </c>
      <c r="AD3018" s="1">
        <v>2016</v>
      </c>
      <c r="AE3018" s="15">
        <f xml:space="preserve"> Cleaned_data[[#This Row],[adr]] * (Cleaned_data[[#This Row],[stays_in_week_nights]] + Cleaned_data[[#This Row],[stays_in_weekend_nights]])</f>
        <v>67</v>
      </c>
      <c r="AF3018" s="1">
        <f t="shared" si="47"/>
        <v>1</v>
      </c>
    </row>
    <row r="3019" spans="1:32" x14ac:dyDescent="0.3">
      <c r="A3019" s="1" t="s">
        <v>99</v>
      </c>
      <c r="B3019">
        <v>0</v>
      </c>
      <c r="C3019">
        <v>0</v>
      </c>
      <c r="D3019">
        <v>14</v>
      </c>
      <c r="E3019">
        <v>0</v>
      </c>
      <c r="F3019">
        <v>1</v>
      </c>
      <c r="G3019">
        <v>1</v>
      </c>
      <c r="H3019">
        <v>0</v>
      </c>
      <c r="I3019">
        <v>0</v>
      </c>
      <c r="J3019" s="1" t="s">
        <v>31</v>
      </c>
      <c r="K3019" s="1" t="s">
        <v>39</v>
      </c>
      <c r="L3019" s="1" t="s">
        <v>33</v>
      </c>
      <c r="M3019" s="1" t="s">
        <v>33</v>
      </c>
      <c r="N3019">
        <v>1</v>
      </c>
      <c r="O3019">
        <v>0</v>
      </c>
      <c r="P3019">
        <v>2</v>
      </c>
      <c r="Q3019" s="1" t="s">
        <v>34</v>
      </c>
      <c r="R3019" s="1" t="s">
        <v>34</v>
      </c>
      <c r="S3019">
        <v>0</v>
      </c>
      <c r="T3019" s="1" t="s">
        <v>36</v>
      </c>
      <c r="U3019">
        <v>0</v>
      </c>
      <c r="V3019">
        <v>40</v>
      </c>
      <c r="W3019">
        <v>0</v>
      </c>
      <c r="X3019" s="1" t="s">
        <v>50</v>
      </c>
      <c r="Y3019">
        <v>67</v>
      </c>
      <c r="Z3019">
        <v>1</v>
      </c>
      <c r="AA3019">
        <v>0</v>
      </c>
      <c r="AB3019" s="1" t="s">
        <v>38</v>
      </c>
      <c r="AC3019" s="2">
        <v>42462</v>
      </c>
      <c r="AD3019" s="1">
        <v>2016</v>
      </c>
      <c r="AE3019" s="15">
        <f xml:space="preserve"> Cleaned_data[[#This Row],[adr]] * (Cleaned_data[[#This Row],[stays_in_week_nights]] + Cleaned_data[[#This Row],[stays_in_weekend_nights]])</f>
        <v>67</v>
      </c>
      <c r="AF3019" s="1">
        <f t="shared" si="47"/>
        <v>1</v>
      </c>
    </row>
    <row r="3020" spans="1:32" x14ac:dyDescent="0.3">
      <c r="A3020" s="1" t="s">
        <v>99</v>
      </c>
      <c r="B3020">
        <v>0</v>
      </c>
      <c r="C3020">
        <v>12</v>
      </c>
      <c r="D3020">
        <v>42</v>
      </c>
      <c r="E3020">
        <v>1</v>
      </c>
      <c r="F3020">
        <v>0</v>
      </c>
      <c r="G3020">
        <v>1</v>
      </c>
      <c r="H3020">
        <v>0</v>
      </c>
      <c r="I3020">
        <v>0</v>
      </c>
      <c r="J3020" s="1" t="s">
        <v>31</v>
      </c>
      <c r="K3020" s="1" t="s">
        <v>39</v>
      </c>
      <c r="L3020" s="1" t="s">
        <v>33</v>
      </c>
      <c r="M3020" s="1" t="s">
        <v>33</v>
      </c>
      <c r="N3020">
        <v>1</v>
      </c>
      <c r="O3020">
        <v>0</v>
      </c>
      <c r="P3020">
        <v>1</v>
      </c>
      <c r="Q3020" s="1" t="s">
        <v>34</v>
      </c>
      <c r="R3020" s="1" t="s">
        <v>69</v>
      </c>
      <c r="S3020">
        <v>0</v>
      </c>
      <c r="T3020" s="1" t="s">
        <v>36</v>
      </c>
      <c r="U3020">
        <v>0</v>
      </c>
      <c r="V3020">
        <v>40</v>
      </c>
      <c r="W3020">
        <v>0</v>
      </c>
      <c r="X3020" s="1" t="s">
        <v>37</v>
      </c>
      <c r="Y3020">
        <v>65</v>
      </c>
      <c r="Z3020">
        <v>0</v>
      </c>
      <c r="AA3020">
        <v>0</v>
      </c>
      <c r="AB3020" s="1" t="s">
        <v>38</v>
      </c>
      <c r="AC3020" s="2">
        <v>42653</v>
      </c>
      <c r="AD3020" s="1">
        <v>2016</v>
      </c>
      <c r="AE3020" s="15">
        <f xml:space="preserve"> Cleaned_data[[#This Row],[adr]] * (Cleaned_data[[#This Row],[stays_in_week_nights]] + Cleaned_data[[#This Row],[stays_in_weekend_nights]])</f>
        <v>65</v>
      </c>
      <c r="AF3020" s="1">
        <f t="shared" si="47"/>
        <v>1</v>
      </c>
    </row>
    <row r="3021" spans="1:32" x14ac:dyDescent="0.3">
      <c r="A3021" s="1" t="s">
        <v>99</v>
      </c>
      <c r="B3021">
        <v>0</v>
      </c>
      <c r="C3021">
        <v>0</v>
      </c>
      <c r="D3021">
        <v>17</v>
      </c>
      <c r="E3021">
        <v>0</v>
      </c>
      <c r="F3021">
        <v>1</v>
      </c>
      <c r="G3021">
        <v>1</v>
      </c>
      <c r="H3021">
        <v>0</v>
      </c>
      <c r="I3021">
        <v>0</v>
      </c>
      <c r="J3021" s="1" t="s">
        <v>31</v>
      </c>
      <c r="K3021" s="1" t="s">
        <v>39</v>
      </c>
      <c r="L3021" s="1" t="s">
        <v>72</v>
      </c>
      <c r="M3021" s="1" t="s">
        <v>44</v>
      </c>
      <c r="N3021">
        <v>1</v>
      </c>
      <c r="O3021">
        <v>0</v>
      </c>
      <c r="P3021">
        <v>1</v>
      </c>
      <c r="Q3021" s="1" t="s">
        <v>35</v>
      </c>
      <c r="R3021" s="1" t="s">
        <v>35</v>
      </c>
      <c r="S3021">
        <v>0</v>
      </c>
      <c r="T3021" s="1" t="s">
        <v>36</v>
      </c>
      <c r="U3021">
        <v>0</v>
      </c>
      <c r="V3021">
        <v>45</v>
      </c>
      <c r="W3021">
        <v>0</v>
      </c>
      <c r="X3021" s="1" t="s">
        <v>37</v>
      </c>
      <c r="Y3021">
        <v>0</v>
      </c>
      <c r="Z3021">
        <v>0</v>
      </c>
      <c r="AA3021">
        <v>0</v>
      </c>
      <c r="AB3021" s="1" t="s">
        <v>38</v>
      </c>
      <c r="AC3021" s="2">
        <v>42482</v>
      </c>
      <c r="AD3021" s="1">
        <v>2016</v>
      </c>
      <c r="AE3021" s="15">
        <f xml:space="preserve"> Cleaned_data[[#This Row],[adr]] * (Cleaned_data[[#This Row],[stays_in_week_nights]] + Cleaned_data[[#This Row],[stays_in_weekend_nights]])</f>
        <v>0</v>
      </c>
      <c r="AF3021" s="1">
        <f t="shared" si="47"/>
        <v>1</v>
      </c>
    </row>
    <row r="3022" spans="1:32" x14ac:dyDescent="0.3">
      <c r="A3022" s="1" t="s">
        <v>99</v>
      </c>
      <c r="B3022">
        <v>0</v>
      </c>
      <c r="C3022">
        <v>7</v>
      </c>
      <c r="D3022">
        <v>22</v>
      </c>
      <c r="E3022">
        <v>1</v>
      </c>
      <c r="F3022">
        <v>2</v>
      </c>
      <c r="G3022">
        <v>1</v>
      </c>
      <c r="H3022">
        <v>0</v>
      </c>
      <c r="I3022">
        <v>0</v>
      </c>
      <c r="J3022" s="1" t="s">
        <v>31</v>
      </c>
      <c r="K3022" s="1" t="s">
        <v>39</v>
      </c>
      <c r="L3022" s="1" t="s">
        <v>33</v>
      </c>
      <c r="M3022" s="1" t="s">
        <v>33</v>
      </c>
      <c r="N3022">
        <v>1</v>
      </c>
      <c r="O3022">
        <v>0</v>
      </c>
      <c r="P3022">
        <v>2</v>
      </c>
      <c r="Q3022" s="1" t="s">
        <v>34</v>
      </c>
      <c r="R3022" s="1" t="s">
        <v>34</v>
      </c>
      <c r="S3022">
        <v>0</v>
      </c>
      <c r="T3022" s="1" t="s">
        <v>36</v>
      </c>
      <c r="U3022">
        <v>0</v>
      </c>
      <c r="V3022">
        <v>40</v>
      </c>
      <c r="W3022">
        <v>0</v>
      </c>
      <c r="X3022" s="1" t="s">
        <v>37</v>
      </c>
      <c r="Y3022">
        <v>67</v>
      </c>
      <c r="Z3022">
        <v>1</v>
      </c>
      <c r="AA3022">
        <v>0</v>
      </c>
      <c r="AB3022" s="1" t="s">
        <v>38</v>
      </c>
      <c r="AC3022" s="2">
        <v>42516</v>
      </c>
      <c r="AD3022" s="1">
        <v>2016</v>
      </c>
      <c r="AE3022" s="15">
        <f xml:space="preserve"> Cleaned_data[[#This Row],[adr]] * (Cleaned_data[[#This Row],[stays_in_week_nights]] + Cleaned_data[[#This Row],[stays_in_weekend_nights]])</f>
        <v>201</v>
      </c>
      <c r="AF3022" s="1">
        <f t="shared" si="47"/>
        <v>3</v>
      </c>
    </row>
    <row r="3023" spans="1:32" x14ac:dyDescent="0.3">
      <c r="A3023" s="1" t="s">
        <v>99</v>
      </c>
      <c r="B3023">
        <v>0</v>
      </c>
      <c r="C3023">
        <v>1</v>
      </c>
      <c r="D3023">
        <v>37</v>
      </c>
      <c r="E3023">
        <v>0</v>
      </c>
      <c r="F3023">
        <v>2</v>
      </c>
      <c r="G3023">
        <v>1</v>
      </c>
      <c r="H3023">
        <v>0</v>
      </c>
      <c r="I3023">
        <v>0</v>
      </c>
      <c r="J3023" s="1" t="s">
        <v>31</v>
      </c>
      <c r="K3023" s="1" t="s">
        <v>39</v>
      </c>
      <c r="L3023" s="1" t="s">
        <v>33</v>
      </c>
      <c r="M3023" s="1" t="s">
        <v>33</v>
      </c>
      <c r="N3023">
        <v>1</v>
      </c>
      <c r="O3023">
        <v>0</v>
      </c>
      <c r="P3023">
        <v>3</v>
      </c>
      <c r="Q3023" s="1" t="s">
        <v>34</v>
      </c>
      <c r="R3023" s="1" t="s">
        <v>34</v>
      </c>
      <c r="S3023">
        <v>0</v>
      </c>
      <c r="T3023" s="1" t="s">
        <v>36</v>
      </c>
      <c r="U3023">
        <v>0</v>
      </c>
      <c r="V3023">
        <v>40</v>
      </c>
      <c r="W3023">
        <v>0</v>
      </c>
      <c r="X3023" s="1" t="s">
        <v>37</v>
      </c>
      <c r="Y3023">
        <v>67</v>
      </c>
      <c r="Z3023">
        <v>1</v>
      </c>
      <c r="AA3023">
        <v>0</v>
      </c>
      <c r="AB3023" s="1" t="s">
        <v>38</v>
      </c>
      <c r="AC3023" s="2">
        <v>42621</v>
      </c>
      <c r="AD3023" s="1">
        <v>2016</v>
      </c>
      <c r="AE3023" s="15">
        <f xml:space="preserve"> Cleaned_data[[#This Row],[adr]] * (Cleaned_data[[#This Row],[stays_in_week_nights]] + Cleaned_data[[#This Row],[stays_in_weekend_nights]])</f>
        <v>134</v>
      </c>
      <c r="AF3023" s="1">
        <f t="shared" si="47"/>
        <v>2</v>
      </c>
    </row>
    <row r="3024" spans="1:32" x14ac:dyDescent="0.3">
      <c r="A3024" s="1" t="s">
        <v>99</v>
      </c>
      <c r="B3024">
        <v>0</v>
      </c>
      <c r="C3024">
        <v>6</v>
      </c>
      <c r="D3024">
        <v>50</v>
      </c>
      <c r="E3024">
        <v>0</v>
      </c>
      <c r="F3024">
        <v>1</v>
      </c>
      <c r="G3024">
        <v>1</v>
      </c>
      <c r="H3024">
        <v>0</v>
      </c>
      <c r="I3024">
        <v>0</v>
      </c>
      <c r="J3024" s="1" t="s">
        <v>31</v>
      </c>
      <c r="K3024" s="1" t="s">
        <v>39</v>
      </c>
      <c r="L3024" s="1" t="s">
        <v>33</v>
      </c>
      <c r="M3024" s="1" t="s">
        <v>33</v>
      </c>
      <c r="N3024">
        <v>1</v>
      </c>
      <c r="O3024">
        <v>0</v>
      </c>
      <c r="P3024">
        <v>4</v>
      </c>
      <c r="Q3024" s="1" t="s">
        <v>34</v>
      </c>
      <c r="R3024" s="1" t="s">
        <v>34</v>
      </c>
      <c r="S3024">
        <v>0</v>
      </c>
      <c r="T3024" s="1" t="s">
        <v>36</v>
      </c>
      <c r="U3024">
        <v>0</v>
      </c>
      <c r="V3024">
        <v>40</v>
      </c>
      <c r="W3024">
        <v>0</v>
      </c>
      <c r="X3024" s="1" t="s">
        <v>37</v>
      </c>
      <c r="Y3024">
        <v>67</v>
      </c>
      <c r="Z3024">
        <v>1</v>
      </c>
      <c r="AA3024">
        <v>0</v>
      </c>
      <c r="AB3024" s="1" t="s">
        <v>38</v>
      </c>
      <c r="AC3024" s="2">
        <v>42713</v>
      </c>
      <c r="AD3024" s="1">
        <v>2016</v>
      </c>
      <c r="AE3024" s="15">
        <f xml:space="preserve"> Cleaned_data[[#This Row],[adr]] * (Cleaned_data[[#This Row],[stays_in_week_nights]] + Cleaned_data[[#This Row],[stays_in_weekend_nights]])</f>
        <v>67</v>
      </c>
      <c r="AF3024" s="1">
        <f t="shared" si="47"/>
        <v>1</v>
      </c>
    </row>
    <row r="3025" spans="1:32" x14ac:dyDescent="0.3">
      <c r="A3025" s="1" t="s">
        <v>99</v>
      </c>
      <c r="B3025">
        <v>0</v>
      </c>
      <c r="C3025">
        <v>1</v>
      </c>
      <c r="D3025">
        <v>2</v>
      </c>
      <c r="E3025">
        <v>0</v>
      </c>
      <c r="F3025">
        <v>1</v>
      </c>
      <c r="G3025">
        <v>1</v>
      </c>
      <c r="H3025">
        <v>0</v>
      </c>
      <c r="I3025">
        <v>0</v>
      </c>
      <c r="J3025" s="1" t="s">
        <v>31</v>
      </c>
      <c r="K3025" s="1" t="s">
        <v>39</v>
      </c>
      <c r="L3025" s="1" t="s">
        <v>33</v>
      </c>
      <c r="M3025" s="1" t="s">
        <v>33</v>
      </c>
      <c r="N3025">
        <v>1</v>
      </c>
      <c r="O3025">
        <v>0</v>
      </c>
      <c r="P3025">
        <v>2</v>
      </c>
      <c r="Q3025" s="1" t="s">
        <v>34</v>
      </c>
      <c r="R3025" s="1" t="s">
        <v>34</v>
      </c>
      <c r="S3025">
        <v>0</v>
      </c>
      <c r="T3025" s="1" t="s">
        <v>36</v>
      </c>
      <c r="U3025">
        <v>0</v>
      </c>
      <c r="V3025">
        <v>40</v>
      </c>
      <c r="W3025">
        <v>0</v>
      </c>
      <c r="X3025" s="1" t="s">
        <v>50</v>
      </c>
      <c r="Y3025">
        <v>65</v>
      </c>
      <c r="Z3025">
        <v>0</v>
      </c>
      <c r="AA3025">
        <v>1</v>
      </c>
      <c r="AB3025" s="1" t="s">
        <v>38</v>
      </c>
      <c r="AC3025" s="2">
        <v>42377</v>
      </c>
      <c r="AD3025" s="1">
        <v>2016</v>
      </c>
      <c r="AE3025" s="15">
        <f xml:space="preserve"> Cleaned_data[[#This Row],[adr]] * (Cleaned_data[[#This Row],[stays_in_week_nights]] + Cleaned_data[[#This Row],[stays_in_weekend_nights]])</f>
        <v>65</v>
      </c>
      <c r="AF3025" s="1">
        <f t="shared" si="47"/>
        <v>1</v>
      </c>
    </row>
    <row r="3026" spans="1:32" x14ac:dyDescent="0.3">
      <c r="A3026" s="1" t="s">
        <v>99</v>
      </c>
      <c r="B3026">
        <v>1</v>
      </c>
      <c r="C3026">
        <v>3</v>
      </c>
      <c r="D3026">
        <v>9</v>
      </c>
      <c r="E3026">
        <v>0</v>
      </c>
      <c r="F3026">
        <v>1</v>
      </c>
      <c r="G3026">
        <v>1</v>
      </c>
      <c r="H3026">
        <v>0</v>
      </c>
      <c r="I3026">
        <v>0</v>
      </c>
      <c r="J3026" s="1" t="s">
        <v>31</v>
      </c>
      <c r="K3026" s="1" t="s">
        <v>39</v>
      </c>
      <c r="L3026" s="1" t="s">
        <v>33</v>
      </c>
      <c r="M3026" s="1" t="s">
        <v>33</v>
      </c>
      <c r="N3026">
        <v>1</v>
      </c>
      <c r="O3026">
        <v>0</v>
      </c>
      <c r="P3026">
        <v>3</v>
      </c>
      <c r="Q3026" s="1" t="s">
        <v>34</v>
      </c>
      <c r="R3026" s="1" t="s">
        <v>34</v>
      </c>
      <c r="S3026">
        <v>0</v>
      </c>
      <c r="T3026" s="1" t="s">
        <v>36</v>
      </c>
      <c r="U3026">
        <v>0</v>
      </c>
      <c r="V3026">
        <v>40</v>
      </c>
      <c r="W3026">
        <v>0</v>
      </c>
      <c r="X3026" s="1" t="s">
        <v>50</v>
      </c>
      <c r="Y3026">
        <v>66</v>
      </c>
      <c r="Z3026">
        <v>0</v>
      </c>
      <c r="AA3026">
        <v>1</v>
      </c>
      <c r="AB3026" s="1" t="s">
        <v>40</v>
      </c>
      <c r="AC3026" s="2">
        <v>42425</v>
      </c>
      <c r="AD3026" s="1">
        <v>2016</v>
      </c>
      <c r="AE3026" s="15">
        <f xml:space="preserve"> Cleaned_data[[#This Row],[adr]] * (Cleaned_data[[#This Row],[stays_in_week_nights]] + Cleaned_data[[#This Row],[stays_in_weekend_nights]])</f>
        <v>66</v>
      </c>
      <c r="AF3026" s="1">
        <f t="shared" si="47"/>
        <v>1</v>
      </c>
    </row>
    <row r="3027" spans="1:32" x14ac:dyDescent="0.3">
      <c r="A3027" s="1" t="s">
        <v>99</v>
      </c>
      <c r="B3027">
        <v>0</v>
      </c>
      <c r="C3027">
        <v>1</v>
      </c>
      <c r="D3027">
        <v>11</v>
      </c>
      <c r="E3027">
        <v>0</v>
      </c>
      <c r="F3027">
        <v>1</v>
      </c>
      <c r="G3027">
        <v>1</v>
      </c>
      <c r="H3027">
        <v>0</v>
      </c>
      <c r="I3027">
        <v>0</v>
      </c>
      <c r="J3027" s="1" t="s">
        <v>31</v>
      </c>
      <c r="K3027" s="1" t="s">
        <v>39</v>
      </c>
      <c r="L3027" s="1" t="s">
        <v>33</v>
      </c>
      <c r="M3027" s="1" t="s">
        <v>33</v>
      </c>
      <c r="N3027">
        <v>1</v>
      </c>
      <c r="O3027">
        <v>1</v>
      </c>
      <c r="P3027">
        <v>3</v>
      </c>
      <c r="Q3027" s="1" t="s">
        <v>34</v>
      </c>
      <c r="R3027" s="1" t="s">
        <v>34</v>
      </c>
      <c r="S3027">
        <v>0</v>
      </c>
      <c r="T3027" s="1" t="s">
        <v>36</v>
      </c>
      <c r="U3027">
        <v>0</v>
      </c>
      <c r="V3027">
        <v>40</v>
      </c>
      <c r="W3027">
        <v>0</v>
      </c>
      <c r="X3027" s="1" t="s">
        <v>37</v>
      </c>
      <c r="Y3027">
        <v>67</v>
      </c>
      <c r="Z3027">
        <v>1</v>
      </c>
      <c r="AA3027">
        <v>1</v>
      </c>
      <c r="AB3027" s="1" t="s">
        <v>38</v>
      </c>
      <c r="AC3027" s="2">
        <v>42439</v>
      </c>
      <c r="AD3027" s="1">
        <v>2016</v>
      </c>
      <c r="AE3027" s="15">
        <f xml:space="preserve"> Cleaned_data[[#This Row],[adr]] * (Cleaned_data[[#This Row],[stays_in_week_nights]] + Cleaned_data[[#This Row],[stays_in_weekend_nights]])</f>
        <v>67</v>
      </c>
      <c r="AF3027" s="1">
        <f t="shared" si="47"/>
        <v>1</v>
      </c>
    </row>
    <row r="3028" spans="1:32" x14ac:dyDescent="0.3">
      <c r="A3028" s="1" t="s">
        <v>99</v>
      </c>
      <c r="B3028">
        <v>0</v>
      </c>
      <c r="C3028">
        <v>0</v>
      </c>
      <c r="D3028">
        <v>12</v>
      </c>
      <c r="E3028">
        <v>0</v>
      </c>
      <c r="F3028">
        <v>1</v>
      </c>
      <c r="G3028">
        <v>1</v>
      </c>
      <c r="H3028">
        <v>0</v>
      </c>
      <c r="I3028">
        <v>0</v>
      </c>
      <c r="J3028" s="1" t="s">
        <v>31</v>
      </c>
      <c r="K3028" s="1" t="s">
        <v>39</v>
      </c>
      <c r="L3028" s="1" t="s">
        <v>33</v>
      </c>
      <c r="M3028" s="1" t="s">
        <v>33</v>
      </c>
      <c r="N3028">
        <v>1</v>
      </c>
      <c r="O3028">
        <v>1</v>
      </c>
      <c r="P3028">
        <v>4</v>
      </c>
      <c r="Q3028" s="1" t="s">
        <v>34</v>
      </c>
      <c r="R3028" s="1" t="s">
        <v>34</v>
      </c>
      <c r="S3028">
        <v>0</v>
      </c>
      <c r="T3028" s="1" t="s">
        <v>36</v>
      </c>
      <c r="U3028">
        <v>0</v>
      </c>
      <c r="V3028">
        <v>40</v>
      </c>
      <c r="W3028">
        <v>0</v>
      </c>
      <c r="X3028" s="1" t="s">
        <v>37</v>
      </c>
      <c r="Y3028">
        <v>65</v>
      </c>
      <c r="Z3028">
        <v>0</v>
      </c>
      <c r="AA3028">
        <v>1</v>
      </c>
      <c r="AB3028" s="1" t="s">
        <v>38</v>
      </c>
      <c r="AC3028" s="2">
        <v>42446</v>
      </c>
      <c r="AD3028" s="1">
        <v>2016</v>
      </c>
      <c r="AE3028" s="15">
        <f xml:space="preserve"> Cleaned_data[[#This Row],[adr]] * (Cleaned_data[[#This Row],[stays_in_week_nights]] + Cleaned_data[[#This Row],[stays_in_weekend_nights]])</f>
        <v>65</v>
      </c>
      <c r="AF3028" s="1">
        <f t="shared" si="47"/>
        <v>1</v>
      </c>
    </row>
    <row r="3029" spans="1:32" x14ac:dyDescent="0.3">
      <c r="A3029" s="1" t="s">
        <v>99</v>
      </c>
      <c r="B3029">
        <v>0</v>
      </c>
      <c r="C3029">
        <v>2</v>
      </c>
      <c r="D3029">
        <v>19</v>
      </c>
      <c r="E3029">
        <v>0</v>
      </c>
      <c r="F3029">
        <v>1</v>
      </c>
      <c r="G3029">
        <v>1</v>
      </c>
      <c r="H3029">
        <v>0</v>
      </c>
      <c r="I3029">
        <v>0</v>
      </c>
      <c r="J3029" s="1" t="s">
        <v>31</v>
      </c>
      <c r="K3029" s="1" t="s">
        <v>39</v>
      </c>
      <c r="L3029" s="1" t="s">
        <v>33</v>
      </c>
      <c r="M3029" s="1" t="s">
        <v>33</v>
      </c>
      <c r="N3029">
        <v>1</v>
      </c>
      <c r="O3029">
        <v>1</v>
      </c>
      <c r="P3029">
        <v>5</v>
      </c>
      <c r="Q3029" s="1" t="s">
        <v>34</v>
      </c>
      <c r="R3029" s="1" t="s">
        <v>34</v>
      </c>
      <c r="S3029">
        <v>0</v>
      </c>
      <c r="T3029" s="1" t="s">
        <v>36</v>
      </c>
      <c r="U3029">
        <v>0</v>
      </c>
      <c r="V3029">
        <v>40</v>
      </c>
      <c r="W3029">
        <v>0</v>
      </c>
      <c r="X3029" s="1" t="s">
        <v>50</v>
      </c>
      <c r="Y3029">
        <v>67</v>
      </c>
      <c r="Z3029">
        <v>1</v>
      </c>
      <c r="AA3029">
        <v>1</v>
      </c>
      <c r="AB3029" s="1" t="s">
        <v>38</v>
      </c>
      <c r="AC3029" s="2">
        <v>42495</v>
      </c>
      <c r="AD3029" s="1">
        <v>2016</v>
      </c>
      <c r="AE3029" s="15">
        <f xml:space="preserve"> Cleaned_data[[#This Row],[adr]] * (Cleaned_data[[#This Row],[stays_in_week_nights]] + Cleaned_data[[#This Row],[stays_in_weekend_nights]])</f>
        <v>67</v>
      </c>
      <c r="AF3029" s="1">
        <f t="shared" si="47"/>
        <v>1</v>
      </c>
    </row>
    <row r="3030" spans="1:32" x14ac:dyDescent="0.3">
      <c r="A3030" s="1" t="s">
        <v>99</v>
      </c>
      <c r="B3030">
        <v>0</v>
      </c>
      <c r="C3030">
        <v>6</v>
      </c>
      <c r="D3030">
        <v>24</v>
      </c>
      <c r="E3030">
        <v>0</v>
      </c>
      <c r="F3030">
        <v>1</v>
      </c>
      <c r="G3030">
        <v>1</v>
      </c>
      <c r="H3030">
        <v>0</v>
      </c>
      <c r="I3030">
        <v>0</v>
      </c>
      <c r="J3030" s="1" t="s">
        <v>31</v>
      </c>
      <c r="K3030" s="1" t="s">
        <v>39</v>
      </c>
      <c r="L3030" s="1" t="s">
        <v>33</v>
      </c>
      <c r="M3030" s="1" t="s">
        <v>33</v>
      </c>
      <c r="N3030">
        <v>1</v>
      </c>
      <c r="O3030">
        <v>1</v>
      </c>
      <c r="P3030">
        <v>6</v>
      </c>
      <c r="Q3030" s="1" t="s">
        <v>34</v>
      </c>
      <c r="R3030" s="1" t="s">
        <v>34</v>
      </c>
      <c r="S3030">
        <v>0</v>
      </c>
      <c r="T3030" s="1" t="s">
        <v>36</v>
      </c>
      <c r="U3030">
        <v>0</v>
      </c>
      <c r="V3030">
        <v>40</v>
      </c>
      <c r="W3030">
        <v>0</v>
      </c>
      <c r="X3030" s="1" t="s">
        <v>37</v>
      </c>
      <c r="Y3030">
        <v>65</v>
      </c>
      <c r="Z3030">
        <v>0</v>
      </c>
      <c r="AA3030">
        <v>1</v>
      </c>
      <c r="AB3030" s="1" t="s">
        <v>38</v>
      </c>
      <c r="AC3030" s="2">
        <v>42530</v>
      </c>
      <c r="AD3030" s="1">
        <v>2016</v>
      </c>
      <c r="AE3030" s="15">
        <f xml:space="preserve"> Cleaned_data[[#This Row],[adr]] * (Cleaned_data[[#This Row],[stays_in_week_nights]] + Cleaned_data[[#This Row],[stays_in_weekend_nights]])</f>
        <v>65</v>
      </c>
      <c r="AF3030" s="1">
        <f t="shared" si="47"/>
        <v>1</v>
      </c>
    </row>
    <row r="3031" spans="1:32" x14ac:dyDescent="0.3">
      <c r="A3031" s="1" t="s">
        <v>99</v>
      </c>
      <c r="B3031">
        <v>0</v>
      </c>
      <c r="C3031">
        <v>12</v>
      </c>
      <c r="D3031">
        <v>25</v>
      </c>
      <c r="E3031">
        <v>0</v>
      </c>
      <c r="F3031">
        <v>2</v>
      </c>
      <c r="G3031">
        <v>1</v>
      </c>
      <c r="H3031">
        <v>0</v>
      </c>
      <c r="I3031">
        <v>0</v>
      </c>
      <c r="J3031" s="1" t="s">
        <v>31</v>
      </c>
      <c r="K3031" s="1" t="s">
        <v>39</v>
      </c>
      <c r="L3031" s="1" t="s">
        <v>33</v>
      </c>
      <c r="M3031" s="1" t="s">
        <v>33</v>
      </c>
      <c r="N3031">
        <v>1</v>
      </c>
      <c r="O3031">
        <v>1</v>
      </c>
      <c r="P3031">
        <v>7</v>
      </c>
      <c r="Q3031" s="1" t="s">
        <v>34</v>
      </c>
      <c r="R3031" s="1" t="s">
        <v>34</v>
      </c>
      <c r="S3031">
        <v>1</v>
      </c>
      <c r="T3031" s="1" t="s">
        <v>36</v>
      </c>
      <c r="U3031">
        <v>0</v>
      </c>
      <c r="V3031">
        <v>40</v>
      </c>
      <c r="W3031">
        <v>0</v>
      </c>
      <c r="X3031" s="1" t="s">
        <v>37</v>
      </c>
      <c r="Y3031">
        <v>65</v>
      </c>
      <c r="Z3031">
        <v>0</v>
      </c>
      <c r="AA3031">
        <v>1</v>
      </c>
      <c r="AB3031" s="1" t="s">
        <v>38</v>
      </c>
      <c r="AC3031" s="2">
        <v>42537</v>
      </c>
      <c r="AD3031" s="1">
        <v>2016</v>
      </c>
      <c r="AE3031" s="15">
        <f xml:space="preserve"> Cleaned_data[[#This Row],[adr]] * (Cleaned_data[[#This Row],[stays_in_week_nights]] + Cleaned_data[[#This Row],[stays_in_weekend_nights]])</f>
        <v>130</v>
      </c>
      <c r="AF3031" s="1">
        <f t="shared" si="47"/>
        <v>2</v>
      </c>
    </row>
    <row r="3032" spans="1:32" x14ac:dyDescent="0.3">
      <c r="A3032" s="1" t="s">
        <v>99</v>
      </c>
      <c r="B3032">
        <v>0</v>
      </c>
      <c r="C3032">
        <v>18</v>
      </c>
      <c r="D3032">
        <v>26</v>
      </c>
      <c r="E3032">
        <v>1</v>
      </c>
      <c r="F3032">
        <v>0</v>
      </c>
      <c r="G3032">
        <v>1</v>
      </c>
      <c r="H3032">
        <v>0</v>
      </c>
      <c r="I3032">
        <v>0</v>
      </c>
      <c r="J3032" s="1" t="s">
        <v>31</v>
      </c>
      <c r="K3032" s="1" t="s">
        <v>39</v>
      </c>
      <c r="L3032" s="1" t="s">
        <v>33</v>
      </c>
      <c r="M3032" s="1" t="s">
        <v>33</v>
      </c>
      <c r="N3032">
        <v>1</v>
      </c>
      <c r="O3032">
        <v>1</v>
      </c>
      <c r="P3032">
        <v>8</v>
      </c>
      <c r="Q3032" s="1" t="s">
        <v>34</v>
      </c>
      <c r="R3032" s="1" t="s">
        <v>34</v>
      </c>
      <c r="S3032">
        <v>0</v>
      </c>
      <c r="T3032" s="1" t="s">
        <v>36</v>
      </c>
      <c r="U3032">
        <v>0</v>
      </c>
      <c r="V3032">
        <v>40</v>
      </c>
      <c r="W3032">
        <v>0</v>
      </c>
      <c r="X3032" s="1" t="s">
        <v>37</v>
      </c>
      <c r="Y3032">
        <v>65</v>
      </c>
      <c r="Z3032">
        <v>0</v>
      </c>
      <c r="AA3032">
        <v>1</v>
      </c>
      <c r="AB3032" s="1" t="s">
        <v>38</v>
      </c>
      <c r="AC3032" s="2">
        <v>42542</v>
      </c>
      <c r="AD3032" s="1">
        <v>2016</v>
      </c>
      <c r="AE3032" s="15">
        <f xml:space="preserve"> Cleaned_data[[#This Row],[adr]] * (Cleaned_data[[#This Row],[stays_in_week_nights]] + Cleaned_data[[#This Row],[stays_in_weekend_nights]])</f>
        <v>65</v>
      </c>
      <c r="AF3032" s="1">
        <f t="shared" si="47"/>
        <v>1</v>
      </c>
    </row>
    <row r="3033" spans="1:32" x14ac:dyDescent="0.3">
      <c r="A3033" s="1" t="s">
        <v>99</v>
      </c>
      <c r="B3033">
        <v>0</v>
      </c>
      <c r="C3033">
        <v>26</v>
      </c>
      <c r="D3033">
        <v>27</v>
      </c>
      <c r="E3033">
        <v>0</v>
      </c>
      <c r="F3033">
        <v>2</v>
      </c>
      <c r="G3033">
        <v>1</v>
      </c>
      <c r="H3033">
        <v>0</v>
      </c>
      <c r="I3033">
        <v>0</v>
      </c>
      <c r="J3033" s="1" t="s">
        <v>31</v>
      </c>
      <c r="K3033" s="1" t="s">
        <v>39</v>
      </c>
      <c r="L3033" s="1" t="s">
        <v>33</v>
      </c>
      <c r="M3033" s="1" t="s">
        <v>33</v>
      </c>
      <c r="N3033">
        <v>1</v>
      </c>
      <c r="O3033">
        <v>1</v>
      </c>
      <c r="P3033">
        <v>9</v>
      </c>
      <c r="Q3033" s="1" t="s">
        <v>34</v>
      </c>
      <c r="R3033" s="1" t="s">
        <v>34</v>
      </c>
      <c r="S3033">
        <v>0</v>
      </c>
      <c r="T3033" s="1" t="s">
        <v>36</v>
      </c>
      <c r="U3033">
        <v>0</v>
      </c>
      <c r="V3033">
        <v>40</v>
      </c>
      <c r="W3033">
        <v>0</v>
      </c>
      <c r="X3033" s="1" t="s">
        <v>37</v>
      </c>
      <c r="Y3033">
        <v>65</v>
      </c>
      <c r="Z3033">
        <v>0</v>
      </c>
      <c r="AA3033">
        <v>1</v>
      </c>
      <c r="AB3033" s="1" t="s">
        <v>38</v>
      </c>
      <c r="AC3033" s="2">
        <v>42551</v>
      </c>
      <c r="AD3033" s="1">
        <v>2016</v>
      </c>
      <c r="AE3033" s="15">
        <f xml:space="preserve"> Cleaned_data[[#This Row],[adr]] * (Cleaned_data[[#This Row],[stays_in_week_nights]] + Cleaned_data[[#This Row],[stays_in_weekend_nights]])</f>
        <v>130</v>
      </c>
      <c r="AF3033" s="1">
        <f t="shared" si="47"/>
        <v>2</v>
      </c>
    </row>
    <row r="3034" spans="1:32" x14ac:dyDescent="0.3">
      <c r="A3034" s="1" t="s">
        <v>99</v>
      </c>
      <c r="B3034">
        <v>0</v>
      </c>
      <c r="C3034">
        <v>32</v>
      </c>
      <c r="D3034">
        <v>28</v>
      </c>
      <c r="E3034">
        <v>1</v>
      </c>
      <c r="F3034">
        <v>1</v>
      </c>
      <c r="G3034">
        <v>1</v>
      </c>
      <c r="H3034">
        <v>0</v>
      </c>
      <c r="I3034">
        <v>0</v>
      </c>
      <c r="J3034" s="1" t="s">
        <v>31</v>
      </c>
      <c r="K3034" s="1" t="s">
        <v>39</v>
      </c>
      <c r="L3034" s="1" t="s">
        <v>33</v>
      </c>
      <c r="M3034" s="1" t="s">
        <v>33</v>
      </c>
      <c r="N3034">
        <v>1</v>
      </c>
      <c r="O3034">
        <v>1</v>
      </c>
      <c r="P3034">
        <v>10</v>
      </c>
      <c r="Q3034" s="1" t="s">
        <v>34</v>
      </c>
      <c r="R3034" s="1" t="s">
        <v>34</v>
      </c>
      <c r="S3034">
        <v>0</v>
      </c>
      <c r="T3034" s="1" t="s">
        <v>36</v>
      </c>
      <c r="U3034">
        <v>0</v>
      </c>
      <c r="V3034">
        <v>40</v>
      </c>
      <c r="W3034">
        <v>0</v>
      </c>
      <c r="X3034" s="1" t="s">
        <v>37</v>
      </c>
      <c r="Y3034">
        <v>65</v>
      </c>
      <c r="Z3034">
        <v>0</v>
      </c>
      <c r="AA3034">
        <v>1</v>
      </c>
      <c r="AB3034" s="1" t="s">
        <v>38</v>
      </c>
      <c r="AC3034" s="2">
        <v>42557</v>
      </c>
      <c r="AD3034" s="1">
        <v>2016</v>
      </c>
      <c r="AE3034" s="15">
        <f xml:space="preserve"> Cleaned_data[[#This Row],[adr]] * (Cleaned_data[[#This Row],[stays_in_week_nights]] + Cleaned_data[[#This Row],[stays_in_weekend_nights]])</f>
        <v>130</v>
      </c>
      <c r="AF3034" s="1">
        <f t="shared" si="47"/>
        <v>2</v>
      </c>
    </row>
    <row r="3035" spans="1:32" x14ac:dyDescent="0.3">
      <c r="A3035" s="1" t="s">
        <v>99</v>
      </c>
      <c r="B3035">
        <v>0</v>
      </c>
      <c r="C3035">
        <v>1</v>
      </c>
      <c r="D3035">
        <v>2</v>
      </c>
      <c r="E3035">
        <v>0</v>
      </c>
      <c r="F3035">
        <v>1</v>
      </c>
      <c r="G3035">
        <v>1</v>
      </c>
      <c r="H3035">
        <v>0</v>
      </c>
      <c r="I3035">
        <v>0</v>
      </c>
      <c r="J3035" s="1" t="s">
        <v>31</v>
      </c>
      <c r="K3035" s="1" t="s">
        <v>39</v>
      </c>
      <c r="L3035" s="1" t="s">
        <v>33</v>
      </c>
      <c r="M3035" s="1" t="s">
        <v>33</v>
      </c>
      <c r="N3035">
        <v>1</v>
      </c>
      <c r="O3035">
        <v>0</v>
      </c>
      <c r="P3035">
        <v>3</v>
      </c>
      <c r="Q3035" s="1" t="s">
        <v>34</v>
      </c>
      <c r="R3035" s="1" t="s">
        <v>34</v>
      </c>
      <c r="S3035">
        <v>0</v>
      </c>
      <c r="T3035" s="1" t="s">
        <v>36</v>
      </c>
      <c r="U3035">
        <v>0</v>
      </c>
      <c r="V3035">
        <v>40</v>
      </c>
      <c r="W3035">
        <v>0</v>
      </c>
      <c r="X3035" s="1" t="s">
        <v>50</v>
      </c>
      <c r="Y3035">
        <v>65</v>
      </c>
      <c r="Z3035">
        <v>0</v>
      </c>
      <c r="AA3035">
        <v>0</v>
      </c>
      <c r="AB3035" s="1" t="s">
        <v>38</v>
      </c>
      <c r="AC3035" s="2">
        <v>42377</v>
      </c>
      <c r="AD3035" s="1">
        <v>2016</v>
      </c>
      <c r="AE3035" s="15">
        <f xml:space="preserve"> Cleaned_data[[#This Row],[adr]] * (Cleaned_data[[#This Row],[stays_in_week_nights]] + Cleaned_data[[#This Row],[stays_in_weekend_nights]])</f>
        <v>65</v>
      </c>
      <c r="AF3035" s="1">
        <f t="shared" si="47"/>
        <v>1</v>
      </c>
    </row>
    <row r="3036" spans="1:32" x14ac:dyDescent="0.3">
      <c r="A3036" s="1" t="s">
        <v>99</v>
      </c>
      <c r="B3036">
        <v>0</v>
      </c>
      <c r="C3036">
        <v>0</v>
      </c>
      <c r="D3036">
        <v>4</v>
      </c>
      <c r="E3036">
        <v>0</v>
      </c>
      <c r="F3036">
        <v>1</v>
      </c>
      <c r="G3036">
        <v>1</v>
      </c>
      <c r="H3036">
        <v>0</v>
      </c>
      <c r="I3036">
        <v>0</v>
      </c>
      <c r="J3036" s="1" t="s">
        <v>31</v>
      </c>
      <c r="K3036" s="1" t="s">
        <v>39</v>
      </c>
      <c r="L3036" s="1" t="s">
        <v>33</v>
      </c>
      <c r="M3036" s="1" t="s">
        <v>33</v>
      </c>
      <c r="N3036">
        <v>1</v>
      </c>
      <c r="O3036">
        <v>0</v>
      </c>
      <c r="P3036">
        <v>4</v>
      </c>
      <c r="Q3036" s="1" t="s">
        <v>34</v>
      </c>
      <c r="R3036" s="1" t="s">
        <v>34</v>
      </c>
      <c r="S3036">
        <v>0</v>
      </c>
      <c r="T3036" s="1" t="s">
        <v>36</v>
      </c>
      <c r="U3036">
        <v>0</v>
      </c>
      <c r="V3036">
        <v>40</v>
      </c>
      <c r="W3036">
        <v>0</v>
      </c>
      <c r="X3036" s="1" t="s">
        <v>50</v>
      </c>
      <c r="Y3036">
        <v>65</v>
      </c>
      <c r="Z3036">
        <v>0</v>
      </c>
      <c r="AA3036">
        <v>0</v>
      </c>
      <c r="AB3036" s="1" t="s">
        <v>38</v>
      </c>
      <c r="AC3036" s="2">
        <v>42390</v>
      </c>
      <c r="AD3036" s="1">
        <v>2016</v>
      </c>
      <c r="AE3036" s="15">
        <f xml:space="preserve"> Cleaned_data[[#This Row],[adr]] * (Cleaned_data[[#This Row],[stays_in_week_nights]] + Cleaned_data[[#This Row],[stays_in_weekend_nights]])</f>
        <v>65</v>
      </c>
      <c r="AF3036" s="1">
        <f t="shared" si="47"/>
        <v>1</v>
      </c>
    </row>
    <row r="3037" spans="1:32" x14ac:dyDescent="0.3">
      <c r="A3037" s="1" t="s">
        <v>99</v>
      </c>
      <c r="B3037">
        <v>0</v>
      </c>
      <c r="C3037">
        <v>2</v>
      </c>
      <c r="D3037">
        <v>14</v>
      </c>
      <c r="E3037">
        <v>0</v>
      </c>
      <c r="F3037">
        <v>2</v>
      </c>
      <c r="G3037">
        <v>1</v>
      </c>
      <c r="H3037">
        <v>0</v>
      </c>
      <c r="I3037">
        <v>0</v>
      </c>
      <c r="J3037" s="1" t="s">
        <v>31</v>
      </c>
      <c r="K3037" s="1" t="s">
        <v>39</v>
      </c>
      <c r="L3037" s="1" t="s">
        <v>33</v>
      </c>
      <c r="M3037" s="1" t="s">
        <v>33</v>
      </c>
      <c r="N3037">
        <v>1</v>
      </c>
      <c r="O3037">
        <v>0</v>
      </c>
      <c r="P3037">
        <v>5</v>
      </c>
      <c r="Q3037" s="1" t="s">
        <v>34</v>
      </c>
      <c r="R3037" s="1" t="s">
        <v>34</v>
      </c>
      <c r="S3037">
        <v>0</v>
      </c>
      <c r="T3037" s="1" t="s">
        <v>36</v>
      </c>
      <c r="U3037">
        <v>0</v>
      </c>
      <c r="V3037">
        <v>40</v>
      </c>
      <c r="W3037">
        <v>0</v>
      </c>
      <c r="X3037" s="1" t="s">
        <v>37</v>
      </c>
      <c r="Y3037">
        <v>67</v>
      </c>
      <c r="Z3037">
        <v>1</v>
      </c>
      <c r="AA3037">
        <v>0</v>
      </c>
      <c r="AB3037" s="1" t="s">
        <v>38</v>
      </c>
      <c r="AC3037" s="2">
        <v>42462</v>
      </c>
      <c r="AD3037" s="1">
        <v>2016</v>
      </c>
      <c r="AE3037" s="15">
        <f xml:space="preserve"> Cleaned_data[[#This Row],[adr]] * (Cleaned_data[[#This Row],[stays_in_week_nights]] + Cleaned_data[[#This Row],[stays_in_weekend_nights]])</f>
        <v>134</v>
      </c>
      <c r="AF3037" s="1">
        <f t="shared" si="47"/>
        <v>2</v>
      </c>
    </row>
    <row r="3038" spans="1:32" x14ac:dyDescent="0.3">
      <c r="A3038" s="1" t="s">
        <v>99</v>
      </c>
      <c r="B3038">
        <v>0</v>
      </c>
      <c r="C3038">
        <v>2</v>
      </c>
      <c r="D3038">
        <v>17</v>
      </c>
      <c r="E3038">
        <v>0</v>
      </c>
      <c r="F3038">
        <v>1</v>
      </c>
      <c r="G3038">
        <v>1</v>
      </c>
      <c r="H3038">
        <v>0</v>
      </c>
      <c r="I3038">
        <v>0</v>
      </c>
      <c r="J3038" s="1" t="s">
        <v>31</v>
      </c>
      <c r="K3038" s="1" t="s">
        <v>39</v>
      </c>
      <c r="L3038" s="1" t="s">
        <v>33</v>
      </c>
      <c r="M3038" s="1" t="s">
        <v>33</v>
      </c>
      <c r="N3038">
        <v>1</v>
      </c>
      <c r="O3038">
        <v>0</v>
      </c>
      <c r="P3038">
        <v>6</v>
      </c>
      <c r="Q3038" s="1" t="s">
        <v>34</v>
      </c>
      <c r="R3038" s="1" t="s">
        <v>34</v>
      </c>
      <c r="S3038">
        <v>0</v>
      </c>
      <c r="T3038" s="1" t="s">
        <v>36</v>
      </c>
      <c r="U3038">
        <v>0</v>
      </c>
      <c r="V3038">
        <v>40</v>
      </c>
      <c r="W3038">
        <v>0</v>
      </c>
      <c r="X3038" s="1" t="s">
        <v>50</v>
      </c>
      <c r="Y3038">
        <v>67</v>
      </c>
      <c r="Z3038">
        <v>1</v>
      </c>
      <c r="AA3038">
        <v>0</v>
      </c>
      <c r="AB3038" s="1" t="s">
        <v>38</v>
      </c>
      <c r="AC3038" s="2">
        <v>42481</v>
      </c>
      <c r="AD3038" s="1">
        <v>2016</v>
      </c>
      <c r="AE3038" s="15">
        <f xml:space="preserve"> Cleaned_data[[#This Row],[adr]] * (Cleaned_data[[#This Row],[stays_in_week_nights]] + Cleaned_data[[#This Row],[stays_in_weekend_nights]])</f>
        <v>67</v>
      </c>
      <c r="AF3038" s="1">
        <f t="shared" si="47"/>
        <v>1</v>
      </c>
    </row>
    <row r="3039" spans="1:32" x14ac:dyDescent="0.3">
      <c r="A3039" s="1" t="s">
        <v>99</v>
      </c>
      <c r="B3039">
        <v>0</v>
      </c>
      <c r="C3039">
        <v>2</v>
      </c>
      <c r="D3039">
        <v>20</v>
      </c>
      <c r="E3039">
        <v>0</v>
      </c>
      <c r="F3039">
        <v>1</v>
      </c>
      <c r="G3039">
        <v>1</v>
      </c>
      <c r="H3039">
        <v>0</v>
      </c>
      <c r="I3039">
        <v>0</v>
      </c>
      <c r="J3039" s="1" t="s">
        <v>31</v>
      </c>
      <c r="K3039" s="1" t="s">
        <v>39</v>
      </c>
      <c r="L3039" s="1" t="s">
        <v>33</v>
      </c>
      <c r="M3039" s="1" t="s">
        <v>33</v>
      </c>
      <c r="N3039">
        <v>1</v>
      </c>
      <c r="O3039">
        <v>0</v>
      </c>
      <c r="P3039">
        <v>7</v>
      </c>
      <c r="Q3039" s="1" t="s">
        <v>34</v>
      </c>
      <c r="R3039" s="1" t="s">
        <v>69</v>
      </c>
      <c r="S3039">
        <v>0</v>
      </c>
      <c r="T3039" s="1" t="s">
        <v>36</v>
      </c>
      <c r="U3039">
        <v>0</v>
      </c>
      <c r="V3039">
        <v>40</v>
      </c>
      <c r="W3039">
        <v>0</v>
      </c>
      <c r="X3039" s="1" t="s">
        <v>50</v>
      </c>
      <c r="Y3039">
        <v>67</v>
      </c>
      <c r="Z3039">
        <v>1</v>
      </c>
      <c r="AA3039">
        <v>0</v>
      </c>
      <c r="AB3039" s="1" t="s">
        <v>38</v>
      </c>
      <c r="AC3039" s="2">
        <v>42502</v>
      </c>
      <c r="AD3039" s="1">
        <v>2016</v>
      </c>
      <c r="AE3039" s="15">
        <f xml:space="preserve"> Cleaned_data[[#This Row],[adr]] * (Cleaned_data[[#This Row],[stays_in_week_nights]] + Cleaned_data[[#This Row],[stays_in_weekend_nights]])</f>
        <v>67</v>
      </c>
      <c r="AF3039" s="1">
        <f t="shared" si="47"/>
        <v>1</v>
      </c>
    </row>
    <row r="3040" spans="1:32" x14ac:dyDescent="0.3">
      <c r="A3040" s="1" t="s">
        <v>99</v>
      </c>
      <c r="B3040">
        <v>0</v>
      </c>
      <c r="C3040">
        <v>6</v>
      </c>
      <c r="D3040">
        <v>24</v>
      </c>
      <c r="E3040">
        <v>0</v>
      </c>
      <c r="F3040">
        <v>1</v>
      </c>
      <c r="G3040">
        <v>1</v>
      </c>
      <c r="H3040">
        <v>0</v>
      </c>
      <c r="I3040">
        <v>0</v>
      </c>
      <c r="J3040" s="1" t="s">
        <v>31</v>
      </c>
      <c r="K3040" s="1" t="s">
        <v>39</v>
      </c>
      <c r="L3040" s="1" t="s">
        <v>33</v>
      </c>
      <c r="M3040" s="1" t="s">
        <v>33</v>
      </c>
      <c r="N3040">
        <v>1</v>
      </c>
      <c r="O3040">
        <v>0</v>
      </c>
      <c r="P3040">
        <v>8</v>
      </c>
      <c r="Q3040" s="1" t="s">
        <v>34</v>
      </c>
      <c r="R3040" s="1" t="s">
        <v>34</v>
      </c>
      <c r="S3040">
        <v>0</v>
      </c>
      <c r="T3040" s="1" t="s">
        <v>36</v>
      </c>
      <c r="U3040">
        <v>0</v>
      </c>
      <c r="V3040">
        <v>40</v>
      </c>
      <c r="W3040">
        <v>0</v>
      </c>
      <c r="X3040" s="1" t="s">
        <v>37</v>
      </c>
      <c r="Y3040">
        <v>65</v>
      </c>
      <c r="Z3040">
        <v>0</v>
      </c>
      <c r="AA3040">
        <v>0</v>
      </c>
      <c r="AB3040" s="1" t="s">
        <v>38</v>
      </c>
      <c r="AC3040" s="2">
        <v>42530</v>
      </c>
      <c r="AD3040" s="1">
        <v>2016</v>
      </c>
      <c r="AE3040" s="15">
        <f xml:space="preserve"> Cleaned_data[[#This Row],[adr]] * (Cleaned_data[[#This Row],[stays_in_week_nights]] + Cleaned_data[[#This Row],[stays_in_weekend_nights]])</f>
        <v>65</v>
      </c>
      <c r="AF3040" s="1">
        <f t="shared" si="47"/>
        <v>1</v>
      </c>
    </row>
    <row r="3041" spans="1:32" x14ac:dyDescent="0.3">
      <c r="A3041" s="1" t="s">
        <v>99</v>
      </c>
      <c r="B3041">
        <v>0</v>
      </c>
      <c r="C3041">
        <v>12</v>
      </c>
      <c r="D3041">
        <v>25</v>
      </c>
      <c r="E3041">
        <v>0</v>
      </c>
      <c r="F3041">
        <v>2</v>
      </c>
      <c r="G3041">
        <v>1</v>
      </c>
      <c r="H3041">
        <v>0</v>
      </c>
      <c r="I3041">
        <v>0</v>
      </c>
      <c r="J3041" s="1" t="s">
        <v>31</v>
      </c>
      <c r="K3041" s="1" t="s">
        <v>39</v>
      </c>
      <c r="L3041" s="1" t="s">
        <v>33</v>
      </c>
      <c r="M3041" s="1" t="s">
        <v>33</v>
      </c>
      <c r="N3041">
        <v>1</v>
      </c>
      <c r="O3041">
        <v>0</v>
      </c>
      <c r="P3041">
        <v>9</v>
      </c>
      <c r="Q3041" s="1" t="s">
        <v>34</v>
      </c>
      <c r="R3041" s="1" t="s">
        <v>34</v>
      </c>
      <c r="S3041">
        <v>0</v>
      </c>
      <c r="T3041" s="1" t="s">
        <v>36</v>
      </c>
      <c r="U3041">
        <v>0</v>
      </c>
      <c r="V3041">
        <v>40</v>
      </c>
      <c r="W3041">
        <v>0</v>
      </c>
      <c r="X3041" s="1" t="s">
        <v>37</v>
      </c>
      <c r="Y3041">
        <v>65</v>
      </c>
      <c r="Z3041">
        <v>0</v>
      </c>
      <c r="AA3041">
        <v>0</v>
      </c>
      <c r="AB3041" s="1" t="s">
        <v>38</v>
      </c>
      <c r="AC3041" s="2">
        <v>42537</v>
      </c>
      <c r="AD3041" s="1">
        <v>2016</v>
      </c>
      <c r="AE3041" s="15">
        <f xml:space="preserve"> Cleaned_data[[#This Row],[adr]] * (Cleaned_data[[#This Row],[stays_in_week_nights]] + Cleaned_data[[#This Row],[stays_in_weekend_nights]])</f>
        <v>130</v>
      </c>
      <c r="AF3041" s="1">
        <f t="shared" si="47"/>
        <v>2</v>
      </c>
    </row>
    <row r="3042" spans="1:32" x14ac:dyDescent="0.3">
      <c r="A3042" s="1" t="s">
        <v>99</v>
      </c>
      <c r="B3042">
        <v>0</v>
      </c>
      <c r="C3042">
        <v>18</v>
      </c>
      <c r="D3042">
        <v>26</v>
      </c>
      <c r="E3042">
        <v>1</v>
      </c>
      <c r="F3042">
        <v>0</v>
      </c>
      <c r="G3042">
        <v>1</v>
      </c>
      <c r="H3042">
        <v>0</v>
      </c>
      <c r="I3042">
        <v>0</v>
      </c>
      <c r="J3042" s="1" t="s">
        <v>31</v>
      </c>
      <c r="K3042" s="1" t="s">
        <v>39</v>
      </c>
      <c r="L3042" s="1" t="s">
        <v>33</v>
      </c>
      <c r="M3042" s="1" t="s">
        <v>33</v>
      </c>
      <c r="N3042">
        <v>1</v>
      </c>
      <c r="O3042">
        <v>0</v>
      </c>
      <c r="P3042">
        <v>10</v>
      </c>
      <c r="Q3042" s="1" t="s">
        <v>34</v>
      </c>
      <c r="R3042" s="1" t="s">
        <v>34</v>
      </c>
      <c r="S3042">
        <v>1</v>
      </c>
      <c r="T3042" s="1" t="s">
        <v>36</v>
      </c>
      <c r="U3042">
        <v>0</v>
      </c>
      <c r="V3042">
        <v>40</v>
      </c>
      <c r="W3042">
        <v>0</v>
      </c>
      <c r="X3042" s="1" t="s">
        <v>37</v>
      </c>
      <c r="Y3042">
        <v>65</v>
      </c>
      <c r="Z3042">
        <v>0</v>
      </c>
      <c r="AA3042">
        <v>0</v>
      </c>
      <c r="AB3042" s="1" t="s">
        <v>38</v>
      </c>
      <c r="AC3042" s="2">
        <v>42542</v>
      </c>
      <c r="AD3042" s="1">
        <v>2016</v>
      </c>
      <c r="AE3042" s="15">
        <f xml:space="preserve"> Cleaned_data[[#This Row],[adr]] * (Cleaned_data[[#This Row],[stays_in_week_nights]] + Cleaned_data[[#This Row],[stays_in_weekend_nights]])</f>
        <v>65</v>
      </c>
      <c r="AF3042" s="1">
        <f t="shared" si="47"/>
        <v>1</v>
      </c>
    </row>
    <row r="3043" spans="1:32" x14ac:dyDescent="0.3">
      <c r="A3043" s="1" t="s">
        <v>99</v>
      </c>
      <c r="B3043">
        <v>1</v>
      </c>
      <c r="C3043">
        <v>27</v>
      </c>
      <c r="D3043">
        <v>27</v>
      </c>
      <c r="E3043">
        <v>0</v>
      </c>
      <c r="F3043">
        <v>1</v>
      </c>
      <c r="G3043">
        <v>1</v>
      </c>
      <c r="H3043">
        <v>0</v>
      </c>
      <c r="I3043">
        <v>0</v>
      </c>
      <c r="J3043" s="1" t="s">
        <v>31</v>
      </c>
      <c r="K3043" s="1" t="s">
        <v>39</v>
      </c>
      <c r="L3043" s="1" t="s">
        <v>33</v>
      </c>
      <c r="M3043" s="1" t="s">
        <v>33</v>
      </c>
      <c r="N3043">
        <v>1</v>
      </c>
      <c r="O3043">
        <v>1</v>
      </c>
      <c r="P3043">
        <v>11</v>
      </c>
      <c r="Q3043" s="1" t="s">
        <v>34</v>
      </c>
      <c r="R3043" s="1" t="s">
        <v>34</v>
      </c>
      <c r="S3043">
        <v>1</v>
      </c>
      <c r="T3043" s="1" t="s">
        <v>36</v>
      </c>
      <c r="U3043">
        <v>0</v>
      </c>
      <c r="V3043">
        <v>40</v>
      </c>
      <c r="W3043">
        <v>0</v>
      </c>
      <c r="X3043" s="1" t="s">
        <v>37</v>
      </c>
      <c r="Y3043">
        <v>65</v>
      </c>
      <c r="Z3043">
        <v>0</v>
      </c>
      <c r="AA3043">
        <v>0</v>
      </c>
      <c r="AB3043" s="1" t="s">
        <v>40</v>
      </c>
      <c r="AC3043" s="2">
        <v>42548</v>
      </c>
      <c r="AD3043" s="1">
        <v>2016</v>
      </c>
      <c r="AE3043" s="15">
        <f xml:space="preserve"> Cleaned_data[[#This Row],[adr]] * (Cleaned_data[[#This Row],[stays_in_week_nights]] + Cleaned_data[[#This Row],[stays_in_weekend_nights]])</f>
        <v>65</v>
      </c>
      <c r="AF3043" s="1">
        <f t="shared" si="47"/>
        <v>1</v>
      </c>
    </row>
    <row r="3044" spans="1:32" x14ac:dyDescent="0.3">
      <c r="A3044" s="1" t="s">
        <v>99</v>
      </c>
      <c r="B3044">
        <v>0</v>
      </c>
      <c r="C3044">
        <v>32</v>
      </c>
      <c r="D3044">
        <v>28</v>
      </c>
      <c r="E3044">
        <v>1</v>
      </c>
      <c r="F3044">
        <v>1</v>
      </c>
      <c r="G3044">
        <v>1</v>
      </c>
      <c r="H3044">
        <v>0</v>
      </c>
      <c r="I3044">
        <v>0</v>
      </c>
      <c r="J3044" s="1" t="s">
        <v>31</v>
      </c>
      <c r="K3044" s="1" t="s">
        <v>39</v>
      </c>
      <c r="L3044" s="1" t="s">
        <v>33</v>
      </c>
      <c r="M3044" s="1" t="s">
        <v>33</v>
      </c>
      <c r="N3044">
        <v>1</v>
      </c>
      <c r="O3044">
        <v>1</v>
      </c>
      <c r="P3044">
        <v>11</v>
      </c>
      <c r="Q3044" s="1" t="s">
        <v>34</v>
      </c>
      <c r="R3044" s="1" t="s">
        <v>34</v>
      </c>
      <c r="S3044">
        <v>0</v>
      </c>
      <c r="T3044" s="1" t="s">
        <v>36</v>
      </c>
      <c r="U3044">
        <v>0</v>
      </c>
      <c r="V3044">
        <v>40</v>
      </c>
      <c r="W3044">
        <v>0</v>
      </c>
      <c r="X3044" s="1" t="s">
        <v>37</v>
      </c>
      <c r="Y3044">
        <v>67</v>
      </c>
      <c r="Z3044">
        <v>1</v>
      </c>
      <c r="AA3044">
        <v>0</v>
      </c>
      <c r="AB3044" s="1" t="s">
        <v>38</v>
      </c>
      <c r="AC3044" s="2">
        <v>42557</v>
      </c>
      <c r="AD3044" s="1">
        <v>2016</v>
      </c>
      <c r="AE3044" s="15">
        <f xml:space="preserve"> Cleaned_data[[#This Row],[adr]] * (Cleaned_data[[#This Row],[stays_in_week_nights]] + Cleaned_data[[#This Row],[stays_in_weekend_nights]])</f>
        <v>134</v>
      </c>
      <c r="AF3044" s="1">
        <f t="shared" si="47"/>
        <v>2</v>
      </c>
    </row>
    <row r="3045" spans="1:32" x14ac:dyDescent="0.3">
      <c r="A3045" s="1" t="s">
        <v>99</v>
      </c>
      <c r="B3045">
        <v>1</v>
      </c>
      <c r="C3045">
        <v>26</v>
      </c>
      <c r="D3045">
        <v>29</v>
      </c>
      <c r="E3045">
        <v>1</v>
      </c>
      <c r="F3045">
        <v>0</v>
      </c>
      <c r="G3045">
        <v>1</v>
      </c>
      <c r="H3045">
        <v>0</v>
      </c>
      <c r="I3045">
        <v>0</v>
      </c>
      <c r="J3045" s="1" t="s">
        <v>31</v>
      </c>
      <c r="K3045" s="1" t="s">
        <v>39</v>
      </c>
      <c r="L3045" s="1" t="s">
        <v>33</v>
      </c>
      <c r="M3045" s="1" t="s">
        <v>33</v>
      </c>
      <c r="N3045">
        <v>1</v>
      </c>
      <c r="O3045">
        <v>2</v>
      </c>
      <c r="P3045">
        <v>12</v>
      </c>
      <c r="Q3045" s="1" t="s">
        <v>34</v>
      </c>
      <c r="R3045" s="1" t="s">
        <v>34</v>
      </c>
      <c r="S3045">
        <v>1</v>
      </c>
      <c r="T3045" s="1" t="s">
        <v>36</v>
      </c>
      <c r="U3045">
        <v>0</v>
      </c>
      <c r="V3045">
        <v>40</v>
      </c>
      <c r="W3045">
        <v>0</v>
      </c>
      <c r="X3045" s="1" t="s">
        <v>37</v>
      </c>
      <c r="Y3045">
        <v>65</v>
      </c>
      <c r="Z3045">
        <v>0</v>
      </c>
      <c r="AA3045">
        <v>0</v>
      </c>
      <c r="AB3045" s="1" t="s">
        <v>40</v>
      </c>
      <c r="AC3045" s="2">
        <v>42557</v>
      </c>
      <c r="AD3045" s="1">
        <v>2016</v>
      </c>
      <c r="AE3045" s="15">
        <f xml:space="preserve"> Cleaned_data[[#This Row],[adr]] * (Cleaned_data[[#This Row],[stays_in_week_nights]] + Cleaned_data[[#This Row],[stays_in_weekend_nights]])</f>
        <v>65</v>
      </c>
      <c r="AF3045" s="1">
        <f t="shared" si="47"/>
        <v>1</v>
      </c>
    </row>
    <row r="3046" spans="1:32" x14ac:dyDescent="0.3">
      <c r="A3046" s="1" t="s">
        <v>99</v>
      </c>
      <c r="B3046">
        <v>0</v>
      </c>
      <c r="C3046">
        <v>0</v>
      </c>
      <c r="D3046">
        <v>30</v>
      </c>
      <c r="E3046">
        <v>0</v>
      </c>
      <c r="F3046">
        <v>1</v>
      </c>
      <c r="G3046">
        <v>1</v>
      </c>
      <c r="H3046">
        <v>0</v>
      </c>
      <c r="I3046">
        <v>0</v>
      </c>
      <c r="J3046" s="1" t="s">
        <v>31</v>
      </c>
      <c r="K3046" s="1" t="s">
        <v>39</v>
      </c>
      <c r="L3046" s="1" t="s">
        <v>33</v>
      </c>
      <c r="M3046" s="1" t="s">
        <v>33</v>
      </c>
      <c r="N3046">
        <v>1</v>
      </c>
      <c r="O3046">
        <v>3</v>
      </c>
      <c r="P3046">
        <v>12</v>
      </c>
      <c r="Q3046" s="1" t="s">
        <v>34</v>
      </c>
      <c r="R3046" s="1" t="s">
        <v>34</v>
      </c>
      <c r="S3046">
        <v>0</v>
      </c>
      <c r="T3046" s="1" t="s">
        <v>36</v>
      </c>
      <c r="U3046">
        <v>0</v>
      </c>
      <c r="V3046">
        <v>40</v>
      </c>
      <c r="W3046">
        <v>0</v>
      </c>
      <c r="X3046" s="1" t="s">
        <v>37</v>
      </c>
      <c r="Y3046">
        <v>65</v>
      </c>
      <c r="Z3046">
        <v>0</v>
      </c>
      <c r="AA3046">
        <v>0</v>
      </c>
      <c r="AB3046" s="1" t="s">
        <v>38</v>
      </c>
      <c r="AC3046" s="2">
        <v>42571</v>
      </c>
      <c r="AD3046" s="1">
        <v>2016</v>
      </c>
      <c r="AE3046" s="15">
        <f xml:space="preserve"> Cleaned_data[[#This Row],[adr]] * (Cleaned_data[[#This Row],[stays_in_week_nights]] + Cleaned_data[[#This Row],[stays_in_weekend_nights]])</f>
        <v>65</v>
      </c>
      <c r="AF3046" s="1">
        <f t="shared" si="47"/>
        <v>1</v>
      </c>
    </row>
    <row r="3047" spans="1:32" x14ac:dyDescent="0.3">
      <c r="A3047" s="1" t="s">
        <v>99</v>
      </c>
      <c r="B3047">
        <v>1</v>
      </c>
      <c r="C3047">
        <v>34</v>
      </c>
      <c r="D3047">
        <v>30</v>
      </c>
      <c r="E3047">
        <v>0</v>
      </c>
      <c r="F3047">
        <v>1</v>
      </c>
      <c r="G3047">
        <v>1</v>
      </c>
      <c r="H3047">
        <v>0</v>
      </c>
      <c r="I3047">
        <v>0</v>
      </c>
      <c r="J3047" s="1" t="s">
        <v>31</v>
      </c>
      <c r="K3047" s="1" t="s">
        <v>39</v>
      </c>
      <c r="L3047" s="1" t="s">
        <v>33</v>
      </c>
      <c r="M3047" s="1" t="s">
        <v>33</v>
      </c>
      <c r="N3047">
        <v>1</v>
      </c>
      <c r="O3047">
        <v>3</v>
      </c>
      <c r="P3047">
        <v>12</v>
      </c>
      <c r="Q3047" s="1" t="s">
        <v>34</v>
      </c>
      <c r="R3047" s="1" t="s">
        <v>34</v>
      </c>
      <c r="S3047">
        <v>0</v>
      </c>
      <c r="T3047" s="1" t="s">
        <v>36</v>
      </c>
      <c r="U3047">
        <v>0</v>
      </c>
      <c r="V3047">
        <v>40</v>
      </c>
      <c r="W3047">
        <v>0</v>
      </c>
      <c r="X3047" s="1" t="s">
        <v>37</v>
      </c>
      <c r="Y3047">
        <v>65</v>
      </c>
      <c r="Z3047">
        <v>0</v>
      </c>
      <c r="AA3047">
        <v>0</v>
      </c>
      <c r="AB3047" s="1" t="s">
        <v>40</v>
      </c>
      <c r="AC3047" s="2">
        <v>42569</v>
      </c>
      <c r="AD3047" s="1">
        <v>2016</v>
      </c>
      <c r="AE3047" s="15">
        <f xml:space="preserve"> Cleaned_data[[#This Row],[adr]] * (Cleaned_data[[#This Row],[stays_in_week_nights]] + Cleaned_data[[#This Row],[stays_in_weekend_nights]])</f>
        <v>65</v>
      </c>
      <c r="AF3047" s="1">
        <f t="shared" si="47"/>
        <v>1</v>
      </c>
    </row>
    <row r="3048" spans="1:32" x14ac:dyDescent="0.3">
      <c r="A3048" s="1" t="s">
        <v>99</v>
      </c>
      <c r="B3048">
        <v>0</v>
      </c>
      <c r="C3048">
        <v>9</v>
      </c>
      <c r="D3048">
        <v>33</v>
      </c>
      <c r="E3048">
        <v>0</v>
      </c>
      <c r="F3048">
        <v>1</v>
      </c>
      <c r="G3048">
        <v>2</v>
      </c>
      <c r="H3048">
        <v>0</v>
      </c>
      <c r="I3048">
        <v>0</v>
      </c>
      <c r="J3048" s="1" t="s">
        <v>31</v>
      </c>
      <c r="K3048" s="1" t="s">
        <v>39</v>
      </c>
      <c r="L3048" s="1" t="s">
        <v>33</v>
      </c>
      <c r="M3048" s="1" t="s">
        <v>33</v>
      </c>
      <c r="N3048">
        <v>1</v>
      </c>
      <c r="O3048">
        <v>3</v>
      </c>
      <c r="P3048">
        <v>13</v>
      </c>
      <c r="Q3048" s="1" t="s">
        <v>34</v>
      </c>
      <c r="R3048" s="1" t="s">
        <v>34</v>
      </c>
      <c r="S3048">
        <v>0</v>
      </c>
      <c r="T3048" s="1" t="s">
        <v>36</v>
      </c>
      <c r="U3048">
        <v>0</v>
      </c>
      <c r="V3048">
        <v>40</v>
      </c>
      <c r="W3048">
        <v>0</v>
      </c>
      <c r="X3048" s="1" t="s">
        <v>37</v>
      </c>
      <c r="Y3048">
        <v>75</v>
      </c>
      <c r="Z3048">
        <v>0</v>
      </c>
      <c r="AA3048">
        <v>0</v>
      </c>
      <c r="AB3048" s="1" t="s">
        <v>38</v>
      </c>
      <c r="AC3048" s="2">
        <v>42594</v>
      </c>
      <c r="AD3048" s="1">
        <v>2016</v>
      </c>
      <c r="AE3048" s="15">
        <f xml:space="preserve"> Cleaned_data[[#This Row],[adr]] * (Cleaned_data[[#This Row],[stays_in_week_nights]] + Cleaned_data[[#This Row],[stays_in_weekend_nights]])</f>
        <v>75</v>
      </c>
      <c r="AF3048" s="1">
        <f t="shared" si="47"/>
        <v>1</v>
      </c>
    </row>
    <row r="3049" spans="1:32" x14ac:dyDescent="0.3">
      <c r="A3049" s="1" t="s">
        <v>99</v>
      </c>
      <c r="B3049">
        <v>0</v>
      </c>
      <c r="C3049">
        <v>84</v>
      </c>
      <c r="D3049">
        <v>37</v>
      </c>
      <c r="E3049">
        <v>0</v>
      </c>
      <c r="F3049">
        <v>1</v>
      </c>
      <c r="G3049">
        <v>1</v>
      </c>
      <c r="H3049">
        <v>0</v>
      </c>
      <c r="I3049">
        <v>0</v>
      </c>
      <c r="J3049" s="1" t="s">
        <v>31</v>
      </c>
      <c r="K3049" s="1" t="s">
        <v>39</v>
      </c>
      <c r="L3049" s="1" t="s">
        <v>33</v>
      </c>
      <c r="M3049" s="1" t="s">
        <v>33</v>
      </c>
      <c r="N3049">
        <v>1</v>
      </c>
      <c r="O3049">
        <v>3</v>
      </c>
      <c r="P3049">
        <v>14</v>
      </c>
      <c r="Q3049" s="1" t="s">
        <v>34</v>
      </c>
      <c r="R3049" s="1" t="s">
        <v>34</v>
      </c>
      <c r="S3049">
        <v>2</v>
      </c>
      <c r="T3049" s="1" t="s">
        <v>36</v>
      </c>
      <c r="U3049">
        <v>0</v>
      </c>
      <c r="V3049">
        <v>40</v>
      </c>
      <c r="W3049">
        <v>0</v>
      </c>
      <c r="X3049" s="1" t="s">
        <v>37</v>
      </c>
      <c r="Y3049">
        <v>65</v>
      </c>
      <c r="Z3049">
        <v>0</v>
      </c>
      <c r="AA3049">
        <v>0</v>
      </c>
      <c r="AB3049" s="1" t="s">
        <v>38</v>
      </c>
      <c r="AC3049" s="2">
        <v>42621</v>
      </c>
      <c r="AD3049" s="1">
        <v>2016</v>
      </c>
      <c r="AE3049" s="15">
        <f xml:space="preserve"> Cleaned_data[[#This Row],[adr]] * (Cleaned_data[[#This Row],[stays_in_week_nights]] + Cleaned_data[[#This Row],[stays_in_weekend_nights]])</f>
        <v>65</v>
      </c>
      <c r="AF3049" s="1">
        <f t="shared" si="47"/>
        <v>1</v>
      </c>
    </row>
    <row r="3050" spans="1:32" x14ac:dyDescent="0.3">
      <c r="A3050" s="1" t="s">
        <v>99</v>
      </c>
      <c r="B3050">
        <v>0</v>
      </c>
      <c r="C3050">
        <v>91</v>
      </c>
      <c r="D3050">
        <v>38</v>
      </c>
      <c r="E3050">
        <v>0</v>
      </c>
      <c r="F3050">
        <v>3</v>
      </c>
      <c r="G3050">
        <v>1</v>
      </c>
      <c r="H3050">
        <v>0</v>
      </c>
      <c r="I3050">
        <v>0</v>
      </c>
      <c r="J3050" s="1" t="s">
        <v>31</v>
      </c>
      <c r="K3050" s="1" t="s">
        <v>39</v>
      </c>
      <c r="L3050" s="1" t="s">
        <v>33</v>
      </c>
      <c r="M3050" s="1" t="s">
        <v>33</v>
      </c>
      <c r="N3050">
        <v>1</v>
      </c>
      <c r="O3050">
        <v>3</v>
      </c>
      <c r="P3050">
        <v>15</v>
      </c>
      <c r="Q3050" s="1" t="s">
        <v>34</v>
      </c>
      <c r="R3050" s="1" t="s">
        <v>34</v>
      </c>
      <c r="S3050">
        <v>3</v>
      </c>
      <c r="T3050" s="1" t="s">
        <v>36</v>
      </c>
      <c r="U3050">
        <v>0</v>
      </c>
      <c r="V3050">
        <v>40</v>
      </c>
      <c r="W3050">
        <v>0</v>
      </c>
      <c r="X3050" s="1" t="s">
        <v>37</v>
      </c>
      <c r="Y3050">
        <v>65</v>
      </c>
      <c r="Z3050">
        <v>0</v>
      </c>
      <c r="AA3050">
        <v>0</v>
      </c>
      <c r="AB3050" s="1" t="s">
        <v>38</v>
      </c>
      <c r="AC3050" s="2">
        <v>42630</v>
      </c>
      <c r="AD3050" s="1">
        <v>2016</v>
      </c>
      <c r="AE3050" s="15">
        <f xml:space="preserve"> Cleaned_data[[#This Row],[adr]] * (Cleaned_data[[#This Row],[stays_in_week_nights]] + Cleaned_data[[#This Row],[stays_in_weekend_nights]])</f>
        <v>195</v>
      </c>
      <c r="AF3050" s="1">
        <f t="shared" si="47"/>
        <v>3</v>
      </c>
    </row>
    <row r="3051" spans="1:32" x14ac:dyDescent="0.3">
      <c r="A3051" s="1" t="s">
        <v>99</v>
      </c>
      <c r="B3051">
        <v>0</v>
      </c>
      <c r="C3051">
        <v>98</v>
      </c>
      <c r="D3051">
        <v>39</v>
      </c>
      <c r="E3051">
        <v>0</v>
      </c>
      <c r="F3051">
        <v>1</v>
      </c>
      <c r="G3051">
        <v>1</v>
      </c>
      <c r="H3051">
        <v>0</v>
      </c>
      <c r="I3051">
        <v>0</v>
      </c>
      <c r="J3051" s="1" t="s">
        <v>31</v>
      </c>
      <c r="K3051" s="1" t="s">
        <v>39</v>
      </c>
      <c r="L3051" s="1" t="s">
        <v>33</v>
      </c>
      <c r="M3051" s="1" t="s">
        <v>33</v>
      </c>
      <c r="N3051">
        <v>1</v>
      </c>
      <c r="O3051">
        <v>3</v>
      </c>
      <c r="P3051">
        <v>16</v>
      </c>
      <c r="Q3051" s="1" t="s">
        <v>34</v>
      </c>
      <c r="R3051" s="1" t="s">
        <v>34</v>
      </c>
      <c r="S3051">
        <v>1</v>
      </c>
      <c r="T3051" s="1" t="s">
        <v>36</v>
      </c>
      <c r="U3051">
        <v>0</v>
      </c>
      <c r="V3051">
        <v>40</v>
      </c>
      <c r="W3051">
        <v>0</v>
      </c>
      <c r="X3051" s="1" t="s">
        <v>37</v>
      </c>
      <c r="Y3051">
        <v>65</v>
      </c>
      <c r="Z3051">
        <v>0</v>
      </c>
      <c r="AA3051">
        <v>0</v>
      </c>
      <c r="AB3051" s="1" t="s">
        <v>38</v>
      </c>
      <c r="AC3051" s="2">
        <v>42635</v>
      </c>
      <c r="AD3051" s="1">
        <v>2016</v>
      </c>
      <c r="AE3051" s="15">
        <f xml:space="preserve"> Cleaned_data[[#This Row],[adr]] * (Cleaned_data[[#This Row],[stays_in_week_nights]] + Cleaned_data[[#This Row],[stays_in_weekend_nights]])</f>
        <v>65</v>
      </c>
      <c r="AF3051" s="1">
        <f t="shared" si="47"/>
        <v>1</v>
      </c>
    </row>
    <row r="3052" spans="1:32" x14ac:dyDescent="0.3">
      <c r="A3052" s="1" t="s">
        <v>99</v>
      </c>
      <c r="B3052">
        <v>0</v>
      </c>
      <c r="C3052">
        <v>105</v>
      </c>
      <c r="D3052">
        <v>40</v>
      </c>
      <c r="E3052">
        <v>0</v>
      </c>
      <c r="F3052">
        <v>1</v>
      </c>
      <c r="G3052">
        <v>1</v>
      </c>
      <c r="H3052">
        <v>0</v>
      </c>
      <c r="I3052">
        <v>0</v>
      </c>
      <c r="J3052" s="1" t="s">
        <v>31</v>
      </c>
      <c r="K3052" s="1" t="s">
        <v>39</v>
      </c>
      <c r="L3052" s="1" t="s">
        <v>33</v>
      </c>
      <c r="M3052" s="1" t="s">
        <v>33</v>
      </c>
      <c r="N3052">
        <v>1</v>
      </c>
      <c r="O3052">
        <v>3</v>
      </c>
      <c r="P3052">
        <v>17</v>
      </c>
      <c r="Q3052" s="1" t="s">
        <v>34</v>
      </c>
      <c r="R3052" s="1" t="s">
        <v>34</v>
      </c>
      <c r="S3052">
        <v>1</v>
      </c>
      <c r="T3052" s="1" t="s">
        <v>36</v>
      </c>
      <c r="U3052">
        <v>0</v>
      </c>
      <c r="V3052">
        <v>40</v>
      </c>
      <c r="W3052">
        <v>0</v>
      </c>
      <c r="X3052" s="1" t="s">
        <v>37</v>
      </c>
      <c r="Y3052">
        <v>65</v>
      </c>
      <c r="Z3052">
        <v>0</v>
      </c>
      <c r="AA3052">
        <v>0</v>
      </c>
      <c r="AB3052" s="1" t="s">
        <v>38</v>
      </c>
      <c r="AC3052" s="2">
        <v>42642</v>
      </c>
      <c r="AD3052" s="1">
        <v>2016</v>
      </c>
      <c r="AE3052" s="15">
        <f xml:space="preserve"> Cleaned_data[[#This Row],[adr]] * (Cleaned_data[[#This Row],[stays_in_week_nights]] + Cleaned_data[[#This Row],[stays_in_weekend_nights]])</f>
        <v>65</v>
      </c>
      <c r="AF3052" s="1">
        <f t="shared" si="47"/>
        <v>1</v>
      </c>
    </row>
    <row r="3053" spans="1:32" x14ac:dyDescent="0.3">
      <c r="A3053" s="1" t="s">
        <v>99</v>
      </c>
      <c r="B3053">
        <v>0</v>
      </c>
      <c r="C3053">
        <v>12</v>
      </c>
      <c r="D3053">
        <v>42</v>
      </c>
      <c r="E3053">
        <v>0</v>
      </c>
      <c r="F3053">
        <v>1</v>
      </c>
      <c r="G3053">
        <v>1</v>
      </c>
      <c r="H3053">
        <v>0</v>
      </c>
      <c r="I3053">
        <v>0</v>
      </c>
      <c r="J3053" s="1" t="s">
        <v>31</v>
      </c>
      <c r="K3053" s="1" t="s">
        <v>39</v>
      </c>
      <c r="L3053" s="1" t="s">
        <v>33</v>
      </c>
      <c r="M3053" s="1" t="s">
        <v>33</v>
      </c>
      <c r="N3053">
        <v>1</v>
      </c>
      <c r="O3053">
        <v>3</v>
      </c>
      <c r="P3053">
        <v>18</v>
      </c>
      <c r="Q3053" s="1" t="s">
        <v>34</v>
      </c>
      <c r="R3053" s="1" t="s">
        <v>55</v>
      </c>
      <c r="S3053">
        <v>0</v>
      </c>
      <c r="T3053" s="1" t="s">
        <v>36</v>
      </c>
      <c r="U3053">
        <v>0</v>
      </c>
      <c r="V3053">
        <v>40</v>
      </c>
      <c r="W3053">
        <v>0</v>
      </c>
      <c r="X3053" s="1" t="s">
        <v>37</v>
      </c>
      <c r="Y3053">
        <v>67</v>
      </c>
      <c r="Z3053">
        <v>1</v>
      </c>
      <c r="AA3053">
        <v>0</v>
      </c>
      <c r="AB3053" s="1" t="s">
        <v>38</v>
      </c>
      <c r="AC3053" s="2">
        <v>42656</v>
      </c>
      <c r="AD3053" s="1">
        <v>2016</v>
      </c>
      <c r="AE3053" s="15">
        <f xml:space="preserve"> Cleaned_data[[#This Row],[adr]] * (Cleaned_data[[#This Row],[stays_in_week_nights]] + Cleaned_data[[#This Row],[stays_in_weekend_nights]])</f>
        <v>67</v>
      </c>
      <c r="AF3053" s="1">
        <f t="shared" si="47"/>
        <v>1</v>
      </c>
    </row>
    <row r="3054" spans="1:32" x14ac:dyDescent="0.3">
      <c r="A3054" s="1" t="s">
        <v>99</v>
      </c>
      <c r="B3054">
        <v>0</v>
      </c>
      <c r="C3054">
        <v>18</v>
      </c>
      <c r="D3054">
        <v>43</v>
      </c>
      <c r="E3054">
        <v>0</v>
      </c>
      <c r="F3054">
        <v>1</v>
      </c>
      <c r="G3054">
        <v>1</v>
      </c>
      <c r="H3054">
        <v>0</v>
      </c>
      <c r="I3054">
        <v>0</v>
      </c>
      <c r="J3054" s="1" t="s">
        <v>31</v>
      </c>
      <c r="K3054" s="1" t="s">
        <v>39</v>
      </c>
      <c r="L3054" s="1" t="s">
        <v>33</v>
      </c>
      <c r="M3054" s="1" t="s">
        <v>33</v>
      </c>
      <c r="N3054">
        <v>1</v>
      </c>
      <c r="O3054">
        <v>3</v>
      </c>
      <c r="P3054">
        <v>19</v>
      </c>
      <c r="Q3054" s="1" t="s">
        <v>34</v>
      </c>
      <c r="R3054" s="1" t="s">
        <v>45</v>
      </c>
      <c r="S3054">
        <v>1</v>
      </c>
      <c r="T3054" s="1" t="s">
        <v>36</v>
      </c>
      <c r="U3054">
        <v>0</v>
      </c>
      <c r="V3054">
        <v>40</v>
      </c>
      <c r="W3054">
        <v>0</v>
      </c>
      <c r="X3054" s="1" t="s">
        <v>37</v>
      </c>
      <c r="Y3054">
        <v>67</v>
      </c>
      <c r="Z3054">
        <v>1</v>
      </c>
      <c r="AA3054">
        <v>0</v>
      </c>
      <c r="AB3054" s="1" t="s">
        <v>38</v>
      </c>
      <c r="AC3054" s="2">
        <v>42662</v>
      </c>
      <c r="AD3054" s="1">
        <v>2016</v>
      </c>
      <c r="AE3054" s="15">
        <f xml:space="preserve"> Cleaned_data[[#This Row],[adr]] * (Cleaned_data[[#This Row],[stays_in_week_nights]] + Cleaned_data[[#This Row],[stays_in_weekend_nights]])</f>
        <v>67</v>
      </c>
      <c r="AF3054" s="1">
        <f t="shared" si="47"/>
        <v>1</v>
      </c>
    </row>
    <row r="3055" spans="1:32" x14ac:dyDescent="0.3">
      <c r="A3055" s="1" t="s">
        <v>99</v>
      </c>
      <c r="B3055">
        <v>0</v>
      </c>
      <c r="C3055">
        <v>7</v>
      </c>
      <c r="D3055">
        <v>46</v>
      </c>
      <c r="E3055">
        <v>0</v>
      </c>
      <c r="F3055">
        <v>1</v>
      </c>
      <c r="G3055">
        <v>1</v>
      </c>
      <c r="H3055">
        <v>0</v>
      </c>
      <c r="I3055">
        <v>0</v>
      </c>
      <c r="J3055" s="1" t="s">
        <v>31</v>
      </c>
      <c r="K3055" s="1" t="s">
        <v>39</v>
      </c>
      <c r="L3055" s="1" t="s">
        <v>33</v>
      </c>
      <c r="M3055" s="1" t="s">
        <v>33</v>
      </c>
      <c r="N3055">
        <v>1</v>
      </c>
      <c r="O3055">
        <v>3</v>
      </c>
      <c r="P3055">
        <v>20</v>
      </c>
      <c r="Q3055" s="1" t="s">
        <v>34</v>
      </c>
      <c r="R3055" s="1" t="s">
        <v>34</v>
      </c>
      <c r="S3055">
        <v>0</v>
      </c>
      <c r="T3055" s="1" t="s">
        <v>36</v>
      </c>
      <c r="U3055">
        <v>0</v>
      </c>
      <c r="V3055">
        <v>40</v>
      </c>
      <c r="W3055">
        <v>0</v>
      </c>
      <c r="X3055" s="1" t="s">
        <v>37</v>
      </c>
      <c r="Y3055">
        <v>67</v>
      </c>
      <c r="Z3055">
        <v>1</v>
      </c>
      <c r="AA3055">
        <v>0</v>
      </c>
      <c r="AB3055" s="1" t="s">
        <v>38</v>
      </c>
      <c r="AC3055" s="2">
        <v>42684</v>
      </c>
      <c r="AD3055" s="1">
        <v>2016</v>
      </c>
      <c r="AE3055" s="15">
        <f xml:space="preserve"> Cleaned_data[[#This Row],[adr]] * (Cleaned_data[[#This Row],[stays_in_week_nights]] + Cleaned_data[[#This Row],[stays_in_weekend_nights]])</f>
        <v>67</v>
      </c>
      <c r="AF3055" s="1">
        <f t="shared" si="47"/>
        <v>1</v>
      </c>
    </row>
    <row r="3056" spans="1:32" x14ac:dyDescent="0.3">
      <c r="A3056" s="1" t="s">
        <v>99</v>
      </c>
      <c r="B3056">
        <v>0</v>
      </c>
      <c r="C3056">
        <v>6</v>
      </c>
      <c r="D3056">
        <v>47</v>
      </c>
      <c r="E3056">
        <v>0</v>
      </c>
      <c r="F3056">
        <v>1</v>
      </c>
      <c r="G3056">
        <v>1</v>
      </c>
      <c r="H3056">
        <v>0</v>
      </c>
      <c r="I3056">
        <v>0</v>
      </c>
      <c r="J3056" s="1" t="s">
        <v>31</v>
      </c>
      <c r="K3056" s="1" t="s">
        <v>39</v>
      </c>
      <c r="L3056" s="1" t="s">
        <v>33</v>
      </c>
      <c r="M3056" s="1" t="s">
        <v>33</v>
      </c>
      <c r="N3056">
        <v>1</v>
      </c>
      <c r="O3056">
        <v>3</v>
      </c>
      <c r="P3056">
        <v>21</v>
      </c>
      <c r="Q3056" s="1" t="s">
        <v>34</v>
      </c>
      <c r="R3056" s="1" t="s">
        <v>34</v>
      </c>
      <c r="S3056">
        <v>0</v>
      </c>
      <c r="T3056" s="1" t="s">
        <v>36</v>
      </c>
      <c r="U3056">
        <v>0</v>
      </c>
      <c r="V3056">
        <v>40</v>
      </c>
      <c r="W3056">
        <v>0</v>
      </c>
      <c r="X3056" s="1" t="s">
        <v>50</v>
      </c>
      <c r="Y3056">
        <v>67</v>
      </c>
      <c r="Z3056">
        <v>1</v>
      </c>
      <c r="AA3056">
        <v>0</v>
      </c>
      <c r="AB3056" s="1" t="s">
        <v>38</v>
      </c>
      <c r="AC3056" s="2">
        <v>42691</v>
      </c>
      <c r="AD3056" s="1">
        <v>2016</v>
      </c>
      <c r="AE3056" s="15">
        <f xml:space="preserve"> Cleaned_data[[#This Row],[adr]] * (Cleaned_data[[#This Row],[stays_in_week_nights]] + Cleaned_data[[#This Row],[stays_in_weekend_nights]])</f>
        <v>67</v>
      </c>
      <c r="AF3056" s="1">
        <f t="shared" si="47"/>
        <v>1</v>
      </c>
    </row>
    <row r="3057" spans="1:32" x14ac:dyDescent="0.3">
      <c r="A3057" s="1" t="s">
        <v>99</v>
      </c>
      <c r="B3057">
        <v>0</v>
      </c>
      <c r="C3057">
        <v>0</v>
      </c>
      <c r="D3057">
        <v>51</v>
      </c>
      <c r="E3057">
        <v>0</v>
      </c>
      <c r="F3057">
        <v>1</v>
      </c>
      <c r="G3057">
        <v>1</v>
      </c>
      <c r="H3057">
        <v>0</v>
      </c>
      <c r="I3057">
        <v>0</v>
      </c>
      <c r="J3057" s="1" t="s">
        <v>31</v>
      </c>
      <c r="K3057" s="1" t="s">
        <v>39</v>
      </c>
      <c r="L3057" s="1" t="s">
        <v>33</v>
      </c>
      <c r="M3057" s="1" t="s">
        <v>33</v>
      </c>
      <c r="N3057">
        <v>1</v>
      </c>
      <c r="O3057">
        <v>3</v>
      </c>
      <c r="P3057">
        <v>22</v>
      </c>
      <c r="Q3057" s="1" t="s">
        <v>34</v>
      </c>
      <c r="R3057" s="1" t="s">
        <v>34</v>
      </c>
      <c r="S3057">
        <v>0</v>
      </c>
      <c r="T3057" s="1" t="s">
        <v>36</v>
      </c>
      <c r="U3057">
        <v>0</v>
      </c>
      <c r="V3057">
        <v>40</v>
      </c>
      <c r="W3057">
        <v>0</v>
      </c>
      <c r="X3057" s="1" t="s">
        <v>37</v>
      </c>
      <c r="Y3057">
        <v>67</v>
      </c>
      <c r="Z3057">
        <v>0</v>
      </c>
      <c r="AA3057">
        <v>0</v>
      </c>
      <c r="AB3057" s="1" t="s">
        <v>38</v>
      </c>
      <c r="AC3057" s="2">
        <v>42718</v>
      </c>
      <c r="AD3057" s="1">
        <v>2016</v>
      </c>
      <c r="AE3057" s="15">
        <f xml:space="preserve"> Cleaned_data[[#This Row],[adr]] * (Cleaned_data[[#This Row],[stays_in_week_nights]] + Cleaned_data[[#This Row],[stays_in_weekend_nights]])</f>
        <v>67</v>
      </c>
      <c r="AF3057" s="1">
        <f t="shared" si="47"/>
        <v>1</v>
      </c>
    </row>
    <row r="3058" spans="1:32" x14ac:dyDescent="0.3">
      <c r="A3058" s="1" t="s">
        <v>99</v>
      </c>
      <c r="B3058">
        <v>0</v>
      </c>
      <c r="C3058">
        <v>2</v>
      </c>
      <c r="D3058">
        <v>52</v>
      </c>
      <c r="E3058">
        <v>0</v>
      </c>
      <c r="F3058">
        <v>2</v>
      </c>
      <c r="G3058">
        <v>1</v>
      </c>
      <c r="H3058">
        <v>0</v>
      </c>
      <c r="I3058">
        <v>0</v>
      </c>
      <c r="J3058" s="1" t="s">
        <v>31</v>
      </c>
      <c r="K3058" s="1" t="s">
        <v>39</v>
      </c>
      <c r="L3058" s="1" t="s">
        <v>33</v>
      </c>
      <c r="M3058" s="1" t="s">
        <v>33</v>
      </c>
      <c r="N3058">
        <v>1</v>
      </c>
      <c r="O3058">
        <v>3</v>
      </c>
      <c r="P3058">
        <v>23</v>
      </c>
      <c r="Q3058" s="1" t="s">
        <v>34</v>
      </c>
      <c r="R3058" s="1" t="s">
        <v>34</v>
      </c>
      <c r="S3058">
        <v>0</v>
      </c>
      <c r="T3058" s="1" t="s">
        <v>36</v>
      </c>
      <c r="U3058">
        <v>0</v>
      </c>
      <c r="V3058">
        <v>40</v>
      </c>
      <c r="W3058">
        <v>0</v>
      </c>
      <c r="X3058" s="1" t="s">
        <v>37</v>
      </c>
      <c r="Y3058">
        <v>67</v>
      </c>
      <c r="Z3058">
        <v>0</v>
      </c>
      <c r="AA3058">
        <v>0</v>
      </c>
      <c r="AB3058" s="1" t="s">
        <v>38</v>
      </c>
      <c r="AC3058" s="2">
        <v>42727</v>
      </c>
      <c r="AD3058" s="1">
        <v>2016</v>
      </c>
      <c r="AE3058" s="15">
        <f xml:space="preserve"> Cleaned_data[[#This Row],[adr]] * (Cleaned_data[[#This Row],[stays_in_week_nights]] + Cleaned_data[[#This Row],[stays_in_weekend_nights]])</f>
        <v>134</v>
      </c>
      <c r="AF3058" s="1">
        <f t="shared" si="47"/>
        <v>2</v>
      </c>
    </row>
    <row r="3059" spans="1:32" x14ac:dyDescent="0.3">
      <c r="A3059" s="1" t="s">
        <v>99</v>
      </c>
      <c r="B3059">
        <v>0</v>
      </c>
      <c r="C3059">
        <v>4</v>
      </c>
      <c r="D3059">
        <v>13</v>
      </c>
      <c r="E3059">
        <v>0</v>
      </c>
      <c r="F3059">
        <v>1</v>
      </c>
      <c r="G3059">
        <v>1</v>
      </c>
      <c r="H3059">
        <v>0</v>
      </c>
      <c r="I3059">
        <v>0</v>
      </c>
      <c r="J3059" s="1" t="s">
        <v>31</v>
      </c>
      <c r="K3059" s="1" t="s">
        <v>39</v>
      </c>
      <c r="L3059" s="1" t="s">
        <v>33</v>
      </c>
      <c r="M3059" s="1" t="s">
        <v>33</v>
      </c>
      <c r="N3059">
        <v>1</v>
      </c>
      <c r="O3059">
        <v>0</v>
      </c>
      <c r="P3059">
        <v>2</v>
      </c>
      <c r="Q3059" s="1" t="s">
        <v>34</v>
      </c>
      <c r="R3059" s="1" t="s">
        <v>34</v>
      </c>
      <c r="S3059">
        <v>0</v>
      </c>
      <c r="T3059" s="1" t="s">
        <v>36</v>
      </c>
      <c r="U3059">
        <v>0</v>
      </c>
      <c r="V3059">
        <v>40</v>
      </c>
      <c r="W3059">
        <v>0</v>
      </c>
      <c r="X3059" s="1" t="s">
        <v>37</v>
      </c>
      <c r="Y3059">
        <v>67</v>
      </c>
      <c r="Z3059">
        <v>1</v>
      </c>
      <c r="AA3059">
        <v>0</v>
      </c>
      <c r="AB3059" s="1" t="s">
        <v>38</v>
      </c>
      <c r="AC3059" s="2">
        <v>42452</v>
      </c>
      <c r="AD3059" s="1">
        <v>2016</v>
      </c>
      <c r="AE3059" s="15">
        <f xml:space="preserve"> Cleaned_data[[#This Row],[adr]] * (Cleaned_data[[#This Row],[stays_in_week_nights]] + Cleaned_data[[#This Row],[stays_in_weekend_nights]])</f>
        <v>67</v>
      </c>
      <c r="AF3059" s="1">
        <f t="shared" si="47"/>
        <v>1</v>
      </c>
    </row>
    <row r="3060" spans="1:32" x14ac:dyDescent="0.3">
      <c r="A3060" s="1" t="s">
        <v>99</v>
      </c>
      <c r="B3060">
        <v>0</v>
      </c>
      <c r="C3060">
        <v>0</v>
      </c>
      <c r="D3060">
        <v>14</v>
      </c>
      <c r="E3060">
        <v>0</v>
      </c>
      <c r="F3060">
        <v>1</v>
      </c>
      <c r="G3060">
        <v>1</v>
      </c>
      <c r="H3060">
        <v>0</v>
      </c>
      <c r="I3060">
        <v>0</v>
      </c>
      <c r="J3060" s="1" t="s">
        <v>31</v>
      </c>
      <c r="K3060" s="1" t="s">
        <v>39</v>
      </c>
      <c r="L3060" s="1" t="s">
        <v>33</v>
      </c>
      <c r="M3060" s="1" t="s">
        <v>33</v>
      </c>
      <c r="N3060">
        <v>1</v>
      </c>
      <c r="O3060">
        <v>1</v>
      </c>
      <c r="P3060">
        <v>0</v>
      </c>
      <c r="Q3060" s="1" t="s">
        <v>34</v>
      </c>
      <c r="R3060" s="1" t="s">
        <v>34</v>
      </c>
      <c r="S3060">
        <v>0</v>
      </c>
      <c r="T3060" s="1" t="s">
        <v>36</v>
      </c>
      <c r="U3060">
        <v>0</v>
      </c>
      <c r="V3060">
        <v>40</v>
      </c>
      <c r="W3060">
        <v>0</v>
      </c>
      <c r="X3060" s="1" t="s">
        <v>50</v>
      </c>
      <c r="Y3060">
        <v>67</v>
      </c>
      <c r="Z3060">
        <v>1</v>
      </c>
      <c r="AA3060">
        <v>0</v>
      </c>
      <c r="AB3060" s="1" t="s">
        <v>38</v>
      </c>
      <c r="AC3060" s="2">
        <v>42462</v>
      </c>
      <c r="AD3060" s="1">
        <v>2016</v>
      </c>
      <c r="AE3060" s="15">
        <f xml:space="preserve"> Cleaned_data[[#This Row],[adr]] * (Cleaned_data[[#This Row],[stays_in_week_nights]] + Cleaned_data[[#This Row],[stays_in_weekend_nights]])</f>
        <v>67</v>
      </c>
      <c r="AF3060" s="1">
        <f t="shared" si="47"/>
        <v>1</v>
      </c>
    </row>
    <row r="3061" spans="1:32" x14ac:dyDescent="0.3">
      <c r="A3061" s="1" t="s">
        <v>99</v>
      </c>
      <c r="B3061">
        <v>0</v>
      </c>
      <c r="C3061">
        <v>6</v>
      </c>
      <c r="D3061">
        <v>14</v>
      </c>
      <c r="E3061">
        <v>0</v>
      </c>
      <c r="F3061">
        <v>4</v>
      </c>
      <c r="G3061">
        <v>1</v>
      </c>
      <c r="H3061">
        <v>0</v>
      </c>
      <c r="I3061">
        <v>0</v>
      </c>
      <c r="J3061" s="1" t="s">
        <v>31</v>
      </c>
      <c r="K3061" s="1" t="s">
        <v>39</v>
      </c>
      <c r="L3061" s="1" t="s">
        <v>33</v>
      </c>
      <c r="M3061" s="1" t="s">
        <v>33</v>
      </c>
      <c r="N3061">
        <v>1</v>
      </c>
      <c r="O3061">
        <v>0</v>
      </c>
      <c r="P3061">
        <v>6</v>
      </c>
      <c r="Q3061" s="1" t="s">
        <v>34</v>
      </c>
      <c r="R3061" s="1" t="s">
        <v>34</v>
      </c>
      <c r="S3061">
        <v>0</v>
      </c>
      <c r="T3061" s="1" t="s">
        <v>36</v>
      </c>
      <c r="U3061">
        <v>0</v>
      </c>
      <c r="V3061">
        <v>40</v>
      </c>
      <c r="W3061">
        <v>0</v>
      </c>
      <c r="X3061" s="1" t="s">
        <v>37</v>
      </c>
      <c r="Y3061">
        <v>65</v>
      </c>
      <c r="Z3061">
        <v>0</v>
      </c>
      <c r="AA3061">
        <v>0</v>
      </c>
      <c r="AB3061" s="1" t="s">
        <v>38</v>
      </c>
      <c r="AC3061" s="2">
        <v>42462</v>
      </c>
      <c r="AD3061" s="1">
        <v>2016</v>
      </c>
      <c r="AE3061" s="15">
        <f xml:space="preserve"> Cleaned_data[[#This Row],[adr]] * (Cleaned_data[[#This Row],[stays_in_week_nights]] + Cleaned_data[[#This Row],[stays_in_weekend_nights]])</f>
        <v>260</v>
      </c>
      <c r="AF3061" s="1">
        <f t="shared" si="47"/>
        <v>4</v>
      </c>
    </row>
    <row r="3062" spans="1:32" x14ac:dyDescent="0.3">
      <c r="A3062" s="1" t="s">
        <v>99</v>
      </c>
      <c r="B3062">
        <v>0</v>
      </c>
      <c r="C3062">
        <v>1</v>
      </c>
      <c r="D3062">
        <v>15</v>
      </c>
      <c r="E3062">
        <v>0</v>
      </c>
      <c r="F3062">
        <v>2</v>
      </c>
      <c r="G3062">
        <v>1</v>
      </c>
      <c r="H3062">
        <v>0</v>
      </c>
      <c r="I3062">
        <v>0</v>
      </c>
      <c r="J3062" s="1" t="s">
        <v>31</v>
      </c>
      <c r="K3062" s="1" t="s">
        <v>39</v>
      </c>
      <c r="L3062" s="1" t="s">
        <v>33</v>
      </c>
      <c r="M3062" s="1" t="s">
        <v>33</v>
      </c>
      <c r="N3062">
        <v>1</v>
      </c>
      <c r="O3062">
        <v>0</v>
      </c>
      <c r="P3062">
        <v>7</v>
      </c>
      <c r="Q3062" s="1" t="s">
        <v>34</v>
      </c>
      <c r="R3062" s="1" t="s">
        <v>34</v>
      </c>
      <c r="S3062">
        <v>0</v>
      </c>
      <c r="T3062" s="1" t="s">
        <v>36</v>
      </c>
      <c r="U3062">
        <v>0</v>
      </c>
      <c r="V3062">
        <v>40</v>
      </c>
      <c r="W3062">
        <v>0</v>
      </c>
      <c r="X3062" s="1" t="s">
        <v>37</v>
      </c>
      <c r="Y3062">
        <v>65</v>
      </c>
      <c r="Z3062">
        <v>0</v>
      </c>
      <c r="AA3062">
        <v>1</v>
      </c>
      <c r="AB3062" s="1" t="s">
        <v>38</v>
      </c>
      <c r="AC3062" s="2">
        <v>42467</v>
      </c>
      <c r="AD3062" s="1">
        <v>2016</v>
      </c>
      <c r="AE3062" s="15">
        <f xml:space="preserve"> Cleaned_data[[#This Row],[adr]] * (Cleaned_data[[#This Row],[stays_in_week_nights]] + Cleaned_data[[#This Row],[stays_in_weekend_nights]])</f>
        <v>130</v>
      </c>
      <c r="AF3062" s="1">
        <f t="shared" si="47"/>
        <v>2</v>
      </c>
    </row>
    <row r="3063" spans="1:32" x14ac:dyDescent="0.3">
      <c r="A3063" s="1" t="s">
        <v>99</v>
      </c>
      <c r="B3063">
        <v>0</v>
      </c>
      <c r="C3063">
        <v>1</v>
      </c>
      <c r="D3063">
        <v>16</v>
      </c>
      <c r="E3063">
        <v>2</v>
      </c>
      <c r="F3063">
        <v>1</v>
      </c>
      <c r="G3063">
        <v>1</v>
      </c>
      <c r="H3063">
        <v>0</v>
      </c>
      <c r="I3063">
        <v>0</v>
      </c>
      <c r="J3063" s="1" t="s">
        <v>31</v>
      </c>
      <c r="K3063" s="1" t="s">
        <v>39</v>
      </c>
      <c r="L3063" s="1" t="s">
        <v>33</v>
      </c>
      <c r="M3063" s="1" t="s">
        <v>33</v>
      </c>
      <c r="N3063">
        <v>1</v>
      </c>
      <c r="O3063">
        <v>0</v>
      </c>
      <c r="P3063">
        <v>8</v>
      </c>
      <c r="Q3063" s="1" t="s">
        <v>34</v>
      </c>
      <c r="R3063" s="1" t="s">
        <v>34</v>
      </c>
      <c r="S3063">
        <v>0</v>
      </c>
      <c r="T3063" s="1" t="s">
        <v>36</v>
      </c>
      <c r="U3063">
        <v>0</v>
      </c>
      <c r="V3063">
        <v>40</v>
      </c>
      <c r="W3063">
        <v>0</v>
      </c>
      <c r="X3063" s="1" t="s">
        <v>37</v>
      </c>
      <c r="Y3063">
        <v>65</v>
      </c>
      <c r="Z3063">
        <v>0</v>
      </c>
      <c r="AA3063">
        <v>1</v>
      </c>
      <c r="AB3063" s="1" t="s">
        <v>38</v>
      </c>
      <c r="AC3063" s="2">
        <v>42473</v>
      </c>
      <c r="AD3063" s="1">
        <v>2016</v>
      </c>
      <c r="AE3063" s="15">
        <f xml:space="preserve"> Cleaned_data[[#This Row],[adr]] * (Cleaned_data[[#This Row],[stays_in_week_nights]] + Cleaned_data[[#This Row],[stays_in_weekend_nights]])</f>
        <v>195</v>
      </c>
      <c r="AF3063" s="1">
        <f t="shared" si="47"/>
        <v>3</v>
      </c>
    </row>
    <row r="3064" spans="1:32" x14ac:dyDescent="0.3">
      <c r="A3064" s="1" t="s">
        <v>99</v>
      </c>
      <c r="B3064">
        <v>0</v>
      </c>
      <c r="C3064">
        <v>1</v>
      </c>
      <c r="D3064">
        <v>19</v>
      </c>
      <c r="E3064">
        <v>0</v>
      </c>
      <c r="F3064">
        <v>3</v>
      </c>
      <c r="G3064">
        <v>1</v>
      </c>
      <c r="H3064">
        <v>0</v>
      </c>
      <c r="I3064">
        <v>0</v>
      </c>
      <c r="J3064" s="1" t="s">
        <v>31</v>
      </c>
      <c r="K3064" s="1" t="s">
        <v>39</v>
      </c>
      <c r="L3064" s="1" t="s">
        <v>33</v>
      </c>
      <c r="M3064" s="1" t="s">
        <v>33</v>
      </c>
      <c r="N3064">
        <v>1</v>
      </c>
      <c r="O3064">
        <v>0</v>
      </c>
      <c r="P3064">
        <v>9</v>
      </c>
      <c r="Q3064" s="1" t="s">
        <v>34</v>
      </c>
      <c r="R3064" s="1" t="s">
        <v>34</v>
      </c>
      <c r="S3064">
        <v>0</v>
      </c>
      <c r="T3064" s="1" t="s">
        <v>36</v>
      </c>
      <c r="U3064">
        <v>0</v>
      </c>
      <c r="V3064">
        <v>40</v>
      </c>
      <c r="W3064">
        <v>0</v>
      </c>
      <c r="X3064" s="1" t="s">
        <v>37</v>
      </c>
      <c r="Y3064">
        <v>65</v>
      </c>
      <c r="Z3064">
        <v>0</v>
      </c>
      <c r="AA3064">
        <v>1</v>
      </c>
      <c r="AB3064" s="1" t="s">
        <v>38</v>
      </c>
      <c r="AC3064" s="2">
        <v>42496</v>
      </c>
      <c r="AD3064" s="1">
        <v>2016</v>
      </c>
      <c r="AE3064" s="15">
        <f xml:space="preserve"> Cleaned_data[[#This Row],[adr]] * (Cleaned_data[[#This Row],[stays_in_week_nights]] + Cleaned_data[[#This Row],[stays_in_weekend_nights]])</f>
        <v>195</v>
      </c>
      <c r="AF3064" s="1">
        <f t="shared" si="47"/>
        <v>3</v>
      </c>
    </row>
    <row r="3065" spans="1:32" x14ac:dyDescent="0.3">
      <c r="A3065" s="1" t="s">
        <v>99</v>
      </c>
      <c r="B3065">
        <v>0</v>
      </c>
      <c r="C3065">
        <v>4</v>
      </c>
      <c r="D3065">
        <v>46</v>
      </c>
      <c r="E3065">
        <v>0</v>
      </c>
      <c r="F3065">
        <v>3</v>
      </c>
      <c r="G3065">
        <v>1</v>
      </c>
      <c r="H3065">
        <v>0</v>
      </c>
      <c r="I3065">
        <v>0</v>
      </c>
      <c r="J3065" s="1" t="s">
        <v>31</v>
      </c>
      <c r="K3065" s="1" t="s">
        <v>39</v>
      </c>
      <c r="L3065" s="1" t="s">
        <v>33</v>
      </c>
      <c r="M3065" s="1" t="s">
        <v>33</v>
      </c>
      <c r="N3065">
        <v>1</v>
      </c>
      <c r="O3065">
        <v>0</v>
      </c>
      <c r="P3065">
        <v>10</v>
      </c>
      <c r="Q3065" s="1" t="s">
        <v>34</v>
      </c>
      <c r="R3065" s="1" t="s">
        <v>34</v>
      </c>
      <c r="S3065">
        <v>0</v>
      </c>
      <c r="T3065" s="1" t="s">
        <v>36</v>
      </c>
      <c r="U3065">
        <v>0</v>
      </c>
      <c r="V3065">
        <v>40</v>
      </c>
      <c r="W3065">
        <v>0</v>
      </c>
      <c r="X3065" s="1" t="s">
        <v>37</v>
      </c>
      <c r="Y3065">
        <v>65</v>
      </c>
      <c r="Z3065">
        <v>0</v>
      </c>
      <c r="AA3065">
        <v>1</v>
      </c>
      <c r="AB3065" s="1" t="s">
        <v>38</v>
      </c>
      <c r="AC3065" s="2">
        <v>42685</v>
      </c>
      <c r="AD3065" s="1">
        <v>2016</v>
      </c>
      <c r="AE3065" s="15">
        <f xml:space="preserve"> Cleaned_data[[#This Row],[adr]] * (Cleaned_data[[#This Row],[stays_in_week_nights]] + Cleaned_data[[#This Row],[stays_in_weekend_nights]])</f>
        <v>195</v>
      </c>
      <c r="AF3065" s="1">
        <f t="shared" si="47"/>
        <v>3</v>
      </c>
    </row>
    <row r="3066" spans="1:32" x14ac:dyDescent="0.3">
      <c r="A3066" s="1" t="s">
        <v>99</v>
      </c>
      <c r="B3066">
        <v>0</v>
      </c>
      <c r="C3066">
        <v>5</v>
      </c>
      <c r="D3066">
        <v>47</v>
      </c>
      <c r="E3066">
        <v>0</v>
      </c>
      <c r="F3066">
        <v>3</v>
      </c>
      <c r="G3066">
        <v>1</v>
      </c>
      <c r="H3066">
        <v>0</v>
      </c>
      <c r="I3066">
        <v>0</v>
      </c>
      <c r="J3066" s="1" t="s">
        <v>31</v>
      </c>
      <c r="K3066" s="1" t="s">
        <v>39</v>
      </c>
      <c r="L3066" s="1" t="s">
        <v>33</v>
      </c>
      <c r="M3066" s="1" t="s">
        <v>33</v>
      </c>
      <c r="N3066">
        <v>1</v>
      </c>
      <c r="O3066">
        <v>0</v>
      </c>
      <c r="P3066">
        <v>11</v>
      </c>
      <c r="Q3066" s="1" t="s">
        <v>34</v>
      </c>
      <c r="R3066" s="1" t="s">
        <v>34</v>
      </c>
      <c r="S3066">
        <v>0</v>
      </c>
      <c r="T3066" s="1" t="s">
        <v>36</v>
      </c>
      <c r="U3066">
        <v>0</v>
      </c>
      <c r="V3066">
        <v>40</v>
      </c>
      <c r="W3066">
        <v>0</v>
      </c>
      <c r="X3066" s="1" t="s">
        <v>37</v>
      </c>
      <c r="Y3066">
        <v>65</v>
      </c>
      <c r="Z3066">
        <v>0</v>
      </c>
      <c r="AA3066">
        <v>1</v>
      </c>
      <c r="AB3066" s="1" t="s">
        <v>38</v>
      </c>
      <c r="AC3066" s="2">
        <v>42692</v>
      </c>
      <c r="AD3066" s="1">
        <v>2016</v>
      </c>
      <c r="AE3066" s="15">
        <f xml:space="preserve"> Cleaned_data[[#This Row],[adr]] * (Cleaned_data[[#This Row],[stays_in_week_nights]] + Cleaned_data[[#This Row],[stays_in_weekend_nights]])</f>
        <v>195</v>
      </c>
      <c r="AF3066" s="1">
        <f t="shared" si="47"/>
        <v>3</v>
      </c>
    </row>
    <row r="3067" spans="1:32" x14ac:dyDescent="0.3">
      <c r="A3067" s="1" t="s">
        <v>99</v>
      </c>
      <c r="B3067">
        <v>0</v>
      </c>
      <c r="C3067">
        <v>1</v>
      </c>
      <c r="D3067">
        <v>6</v>
      </c>
      <c r="E3067">
        <v>0</v>
      </c>
      <c r="F3067">
        <v>1</v>
      </c>
      <c r="G3067">
        <v>1</v>
      </c>
      <c r="H3067">
        <v>0</v>
      </c>
      <c r="I3067">
        <v>0</v>
      </c>
      <c r="J3067" s="1" t="s">
        <v>31</v>
      </c>
      <c r="K3067" s="1" t="s">
        <v>39</v>
      </c>
      <c r="L3067" s="1" t="s">
        <v>33</v>
      </c>
      <c r="M3067" s="1" t="s">
        <v>33</v>
      </c>
      <c r="N3067">
        <v>1</v>
      </c>
      <c r="O3067">
        <v>0</v>
      </c>
      <c r="P3067">
        <v>3</v>
      </c>
      <c r="Q3067" s="1" t="s">
        <v>34</v>
      </c>
      <c r="R3067" s="1" t="s">
        <v>34</v>
      </c>
      <c r="S3067">
        <v>0</v>
      </c>
      <c r="T3067" s="1" t="s">
        <v>36</v>
      </c>
      <c r="U3067">
        <v>0</v>
      </c>
      <c r="V3067">
        <v>40</v>
      </c>
      <c r="W3067">
        <v>0</v>
      </c>
      <c r="X3067" s="1" t="s">
        <v>37</v>
      </c>
      <c r="Y3067">
        <v>66</v>
      </c>
      <c r="Z3067">
        <v>0</v>
      </c>
      <c r="AA3067">
        <v>0</v>
      </c>
      <c r="AB3067" s="1" t="s">
        <v>38</v>
      </c>
      <c r="AC3067" s="2">
        <v>42404</v>
      </c>
      <c r="AD3067" s="1">
        <v>2016</v>
      </c>
      <c r="AE3067" s="15">
        <f xml:space="preserve"> Cleaned_data[[#This Row],[adr]] * (Cleaned_data[[#This Row],[stays_in_week_nights]] + Cleaned_data[[#This Row],[stays_in_weekend_nights]])</f>
        <v>66</v>
      </c>
      <c r="AF3067" s="1">
        <f t="shared" si="47"/>
        <v>1</v>
      </c>
    </row>
    <row r="3068" spans="1:32" x14ac:dyDescent="0.3">
      <c r="A3068" s="1" t="s">
        <v>99</v>
      </c>
      <c r="B3068">
        <v>0</v>
      </c>
      <c r="C3068">
        <v>13</v>
      </c>
      <c r="D3068">
        <v>8</v>
      </c>
      <c r="E3068">
        <v>0</v>
      </c>
      <c r="F3068">
        <v>1</v>
      </c>
      <c r="G3068">
        <v>1</v>
      </c>
      <c r="H3068">
        <v>0</v>
      </c>
      <c r="I3068">
        <v>0</v>
      </c>
      <c r="J3068" s="1" t="s">
        <v>31</v>
      </c>
      <c r="K3068" s="1" t="s">
        <v>39</v>
      </c>
      <c r="L3068" s="1" t="s">
        <v>33</v>
      </c>
      <c r="M3068" s="1" t="s">
        <v>33</v>
      </c>
      <c r="N3068">
        <v>1</v>
      </c>
      <c r="O3068">
        <v>0</v>
      </c>
      <c r="P3068">
        <v>4</v>
      </c>
      <c r="Q3068" s="1" t="s">
        <v>34</v>
      </c>
      <c r="R3068" s="1" t="s">
        <v>34</v>
      </c>
      <c r="S3068">
        <v>0</v>
      </c>
      <c r="T3068" s="1" t="s">
        <v>36</v>
      </c>
      <c r="U3068">
        <v>0</v>
      </c>
      <c r="V3068">
        <v>40</v>
      </c>
      <c r="W3068">
        <v>0</v>
      </c>
      <c r="X3068" s="1" t="s">
        <v>37</v>
      </c>
      <c r="Y3068">
        <v>65</v>
      </c>
      <c r="Z3068">
        <v>0</v>
      </c>
      <c r="AA3068">
        <v>0</v>
      </c>
      <c r="AB3068" s="1" t="s">
        <v>38</v>
      </c>
      <c r="AC3068" s="2">
        <v>42418</v>
      </c>
      <c r="AD3068" s="1">
        <v>2016</v>
      </c>
      <c r="AE3068" s="15">
        <f xml:space="preserve"> Cleaned_data[[#This Row],[adr]] * (Cleaned_data[[#This Row],[stays_in_week_nights]] + Cleaned_data[[#This Row],[stays_in_weekend_nights]])</f>
        <v>65</v>
      </c>
      <c r="AF3068" s="1">
        <f t="shared" si="47"/>
        <v>1</v>
      </c>
    </row>
    <row r="3069" spans="1:32" x14ac:dyDescent="0.3">
      <c r="A3069" s="1" t="s">
        <v>99</v>
      </c>
      <c r="B3069">
        <v>0</v>
      </c>
      <c r="C3069">
        <v>3</v>
      </c>
      <c r="D3069">
        <v>9</v>
      </c>
      <c r="E3069">
        <v>0</v>
      </c>
      <c r="F3069">
        <v>1</v>
      </c>
      <c r="G3069">
        <v>1</v>
      </c>
      <c r="H3069">
        <v>0</v>
      </c>
      <c r="I3069">
        <v>0</v>
      </c>
      <c r="J3069" s="1" t="s">
        <v>31</v>
      </c>
      <c r="K3069" s="1" t="s">
        <v>39</v>
      </c>
      <c r="L3069" s="1" t="s">
        <v>33</v>
      </c>
      <c r="M3069" s="1" t="s">
        <v>33</v>
      </c>
      <c r="N3069">
        <v>1</v>
      </c>
      <c r="O3069">
        <v>0</v>
      </c>
      <c r="P3069">
        <v>5</v>
      </c>
      <c r="Q3069" s="1" t="s">
        <v>34</v>
      </c>
      <c r="R3069" s="1" t="s">
        <v>34</v>
      </c>
      <c r="S3069">
        <v>0</v>
      </c>
      <c r="T3069" s="1" t="s">
        <v>36</v>
      </c>
      <c r="U3069">
        <v>0</v>
      </c>
      <c r="V3069">
        <v>40</v>
      </c>
      <c r="W3069">
        <v>0</v>
      </c>
      <c r="X3069" s="1" t="s">
        <v>50</v>
      </c>
      <c r="Y3069">
        <v>66</v>
      </c>
      <c r="Z3069">
        <v>0</v>
      </c>
      <c r="AA3069">
        <v>0</v>
      </c>
      <c r="AB3069" s="1" t="s">
        <v>38</v>
      </c>
      <c r="AC3069" s="2">
        <v>42426</v>
      </c>
      <c r="AD3069" s="1">
        <v>2016</v>
      </c>
      <c r="AE3069" s="15">
        <f xml:space="preserve"> Cleaned_data[[#This Row],[adr]] * (Cleaned_data[[#This Row],[stays_in_week_nights]] + Cleaned_data[[#This Row],[stays_in_weekend_nights]])</f>
        <v>66</v>
      </c>
      <c r="AF3069" s="1">
        <f t="shared" si="47"/>
        <v>1</v>
      </c>
    </row>
    <row r="3070" spans="1:32" x14ac:dyDescent="0.3">
      <c r="A3070" s="1" t="s">
        <v>99</v>
      </c>
      <c r="B3070">
        <v>0</v>
      </c>
      <c r="C3070">
        <v>2</v>
      </c>
      <c r="D3070">
        <v>19</v>
      </c>
      <c r="E3070">
        <v>0</v>
      </c>
      <c r="F3070">
        <v>1</v>
      </c>
      <c r="G3070">
        <v>1</v>
      </c>
      <c r="H3070">
        <v>0</v>
      </c>
      <c r="I3070">
        <v>0</v>
      </c>
      <c r="J3070" s="1" t="s">
        <v>31</v>
      </c>
      <c r="K3070" s="1" t="s">
        <v>39</v>
      </c>
      <c r="L3070" s="1" t="s">
        <v>33</v>
      </c>
      <c r="M3070" s="1" t="s">
        <v>33</v>
      </c>
      <c r="N3070">
        <v>1</v>
      </c>
      <c r="O3070">
        <v>0</v>
      </c>
      <c r="P3070">
        <v>6</v>
      </c>
      <c r="Q3070" s="1" t="s">
        <v>34</v>
      </c>
      <c r="R3070" s="1" t="s">
        <v>34</v>
      </c>
      <c r="S3070">
        <v>0</v>
      </c>
      <c r="T3070" s="1" t="s">
        <v>36</v>
      </c>
      <c r="U3070">
        <v>0</v>
      </c>
      <c r="V3070">
        <v>40</v>
      </c>
      <c r="W3070">
        <v>0</v>
      </c>
      <c r="X3070" s="1" t="s">
        <v>50</v>
      </c>
      <c r="Y3070">
        <v>67</v>
      </c>
      <c r="Z3070">
        <v>1</v>
      </c>
      <c r="AA3070">
        <v>0</v>
      </c>
      <c r="AB3070" s="1" t="s">
        <v>38</v>
      </c>
      <c r="AC3070" s="2">
        <v>42495</v>
      </c>
      <c r="AD3070" s="1">
        <v>2016</v>
      </c>
      <c r="AE3070" s="15">
        <f xml:space="preserve"> Cleaned_data[[#This Row],[adr]] * (Cleaned_data[[#This Row],[stays_in_week_nights]] + Cleaned_data[[#This Row],[stays_in_weekend_nights]])</f>
        <v>67</v>
      </c>
      <c r="AF3070" s="1">
        <f t="shared" si="47"/>
        <v>1</v>
      </c>
    </row>
    <row r="3071" spans="1:32" x14ac:dyDescent="0.3">
      <c r="A3071" s="1" t="s">
        <v>99</v>
      </c>
      <c r="B3071">
        <v>0</v>
      </c>
      <c r="C3071">
        <v>1</v>
      </c>
      <c r="D3071">
        <v>2</v>
      </c>
      <c r="E3071">
        <v>0</v>
      </c>
      <c r="F3071">
        <v>1</v>
      </c>
      <c r="G3071">
        <v>1</v>
      </c>
      <c r="H3071">
        <v>0</v>
      </c>
      <c r="I3071">
        <v>0</v>
      </c>
      <c r="J3071" s="1" t="s">
        <v>31</v>
      </c>
      <c r="K3071" s="1" t="s">
        <v>39</v>
      </c>
      <c r="L3071" s="1" t="s">
        <v>33</v>
      </c>
      <c r="M3071" s="1" t="s">
        <v>33</v>
      </c>
      <c r="N3071">
        <v>1</v>
      </c>
      <c r="O3071">
        <v>0</v>
      </c>
      <c r="P3071">
        <v>1</v>
      </c>
      <c r="Q3071" s="1" t="s">
        <v>34</v>
      </c>
      <c r="R3071" s="1" t="s">
        <v>34</v>
      </c>
      <c r="S3071">
        <v>0</v>
      </c>
      <c r="T3071" s="1" t="s">
        <v>36</v>
      </c>
      <c r="U3071">
        <v>0</v>
      </c>
      <c r="V3071">
        <v>40</v>
      </c>
      <c r="W3071">
        <v>0</v>
      </c>
      <c r="X3071" s="1" t="s">
        <v>50</v>
      </c>
      <c r="Y3071">
        <v>65</v>
      </c>
      <c r="Z3071">
        <v>0</v>
      </c>
      <c r="AA3071">
        <v>1</v>
      </c>
      <c r="AB3071" s="1" t="s">
        <v>38</v>
      </c>
      <c r="AC3071" s="2">
        <v>42377</v>
      </c>
      <c r="AD3071" s="1">
        <v>2016</v>
      </c>
      <c r="AE3071" s="15">
        <f xml:space="preserve"> Cleaned_data[[#This Row],[adr]] * (Cleaned_data[[#This Row],[stays_in_week_nights]] + Cleaned_data[[#This Row],[stays_in_weekend_nights]])</f>
        <v>65</v>
      </c>
      <c r="AF3071" s="1">
        <f t="shared" si="47"/>
        <v>1</v>
      </c>
    </row>
    <row r="3072" spans="1:32" x14ac:dyDescent="0.3">
      <c r="A3072" s="1" t="s">
        <v>99</v>
      </c>
      <c r="B3072">
        <v>0</v>
      </c>
      <c r="C3072">
        <v>0</v>
      </c>
      <c r="D3072">
        <v>4</v>
      </c>
      <c r="E3072">
        <v>0</v>
      </c>
      <c r="F3072">
        <v>1</v>
      </c>
      <c r="G3072">
        <v>1</v>
      </c>
      <c r="H3072">
        <v>0</v>
      </c>
      <c r="I3072">
        <v>0</v>
      </c>
      <c r="J3072" s="1" t="s">
        <v>31</v>
      </c>
      <c r="K3072" s="1" t="s">
        <v>39</v>
      </c>
      <c r="L3072" s="1" t="s">
        <v>33</v>
      </c>
      <c r="M3072" s="1" t="s">
        <v>33</v>
      </c>
      <c r="N3072">
        <v>1</v>
      </c>
      <c r="O3072">
        <v>0</v>
      </c>
      <c r="P3072">
        <v>2</v>
      </c>
      <c r="Q3072" s="1" t="s">
        <v>34</v>
      </c>
      <c r="R3072" s="1" t="s">
        <v>34</v>
      </c>
      <c r="S3072">
        <v>0</v>
      </c>
      <c r="T3072" s="1" t="s">
        <v>36</v>
      </c>
      <c r="U3072">
        <v>0</v>
      </c>
      <c r="V3072">
        <v>40</v>
      </c>
      <c r="W3072">
        <v>0</v>
      </c>
      <c r="X3072" s="1" t="s">
        <v>50</v>
      </c>
      <c r="Y3072">
        <v>65</v>
      </c>
      <c r="Z3072">
        <v>0</v>
      </c>
      <c r="AA3072">
        <v>1</v>
      </c>
      <c r="AB3072" s="1" t="s">
        <v>38</v>
      </c>
      <c r="AC3072" s="2">
        <v>42390</v>
      </c>
      <c r="AD3072" s="1">
        <v>2016</v>
      </c>
      <c r="AE3072" s="15">
        <f xml:space="preserve"> Cleaned_data[[#This Row],[adr]] * (Cleaned_data[[#This Row],[stays_in_week_nights]] + Cleaned_data[[#This Row],[stays_in_weekend_nights]])</f>
        <v>65</v>
      </c>
      <c r="AF3072" s="1">
        <f t="shared" si="47"/>
        <v>1</v>
      </c>
    </row>
    <row r="3073" spans="1:32" x14ac:dyDescent="0.3">
      <c r="A3073" s="1" t="s">
        <v>99</v>
      </c>
      <c r="B3073">
        <v>0</v>
      </c>
      <c r="C3073">
        <v>1</v>
      </c>
      <c r="D3073">
        <v>5</v>
      </c>
      <c r="E3073">
        <v>0</v>
      </c>
      <c r="F3073">
        <v>1</v>
      </c>
      <c r="G3073">
        <v>1</v>
      </c>
      <c r="H3073">
        <v>0</v>
      </c>
      <c r="I3073">
        <v>0</v>
      </c>
      <c r="J3073" s="1" t="s">
        <v>31</v>
      </c>
      <c r="K3073" s="1" t="s">
        <v>39</v>
      </c>
      <c r="L3073" s="1" t="s">
        <v>33</v>
      </c>
      <c r="M3073" s="1" t="s">
        <v>33</v>
      </c>
      <c r="N3073">
        <v>1</v>
      </c>
      <c r="O3073">
        <v>0</v>
      </c>
      <c r="P3073">
        <v>3</v>
      </c>
      <c r="Q3073" s="1" t="s">
        <v>34</v>
      </c>
      <c r="R3073" s="1" t="s">
        <v>34</v>
      </c>
      <c r="S3073">
        <v>0</v>
      </c>
      <c r="T3073" s="1" t="s">
        <v>36</v>
      </c>
      <c r="U3073">
        <v>0</v>
      </c>
      <c r="V3073">
        <v>40</v>
      </c>
      <c r="W3073">
        <v>0</v>
      </c>
      <c r="X3073" s="1" t="s">
        <v>37</v>
      </c>
      <c r="Y3073">
        <v>65</v>
      </c>
      <c r="Z3073">
        <v>0</v>
      </c>
      <c r="AA3073">
        <v>1</v>
      </c>
      <c r="AB3073" s="1" t="s">
        <v>38</v>
      </c>
      <c r="AC3073" s="2">
        <v>42398</v>
      </c>
      <c r="AD3073" s="1">
        <v>2016</v>
      </c>
      <c r="AE3073" s="15">
        <f xml:space="preserve"> Cleaned_data[[#This Row],[adr]] * (Cleaned_data[[#This Row],[stays_in_week_nights]] + Cleaned_data[[#This Row],[stays_in_weekend_nights]])</f>
        <v>65</v>
      </c>
      <c r="AF3073" s="1">
        <f t="shared" si="47"/>
        <v>1</v>
      </c>
    </row>
    <row r="3074" spans="1:32" x14ac:dyDescent="0.3">
      <c r="A3074" s="1" t="s">
        <v>99</v>
      </c>
      <c r="B3074">
        <v>0</v>
      </c>
      <c r="C3074">
        <v>6</v>
      </c>
      <c r="D3074">
        <v>24</v>
      </c>
      <c r="E3074">
        <v>0</v>
      </c>
      <c r="F3074">
        <v>1</v>
      </c>
      <c r="G3074">
        <v>1</v>
      </c>
      <c r="H3074">
        <v>0</v>
      </c>
      <c r="I3074">
        <v>0</v>
      </c>
      <c r="J3074" s="1" t="s">
        <v>31</v>
      </c>
      <c r="K3074" s="1" t="s">
        <v>39</v>
      </c>
      <c r="L3074" s="1" t="s">
        <v>33</v>
      </c>
      <c r="M3074" s="1" t="s">
        <v>33</v>
      </c>
      <c r="N3074">
        <v>1</v>
      </c>
      <c r="O3074">
        <v>0</v>
      </c>
      <c r="P3074">
        <v>4</v>
      </c>
      <c r="Q3074" s="1" t="s">
        <v>34</v>
      </c>
      <c r="R3074" s="1" t="s">
        <v>34</v>
      </c>
      <c r="S3074">
        <v>0</v>
      </c>
      <c r="T3074" s="1" t="s">
        <v>36</v>
      </c>
      <c r="U3074">
        <v>0</v>
      </c>
      <c r="V3074">
        <v>40</v>
      </c>
      <c r="W3074">
        <v>0</v>
      </c>
      <c r="X3074" s="1" t="s">
        <v>37</v>
      </c>
      <c r="Y3074">
        <v>65</v>
      </c>
      <c r="Z3074">
        <v>0</v>
      </c>
      <c r="AA3074">
        <v>1</v>
      </c>
      <c r="AB3074" s="1" t="s">
        <v>38</v>
      </c>
      <c r="AC3074" s="2">
        <v>42530</v>
      </c>
      <c r="AD3074" s="1">
        <v>2016</v>
      </c>
      <c r="AE3074" s="15">
        <f xml:space="preserve"> Cleaned_data[[#This Row],[adr]] * (Cleaned_data[[#This Row],[stays_in_week_nights]] + Cleaned_data[[#This Row],[stays_in_weekend_nights]])</f>
        <v>65</v>
      </c>
      <c r="AF3074" s="1">
        <f t="shared" ref="AF3074:AF3137" si="48">E3074 +F3074</f>
        <v>1</v>
      </c>
    </row>
    <row r="3075" spans="1:32" x14ac:dyDescent="0.3">
      <c r="A3075" s="1" t="s">
        <v>99</v>
      </c>
      <c r="B3075">
        <v>0</v>
      </c>
      <c r="C3075">
        <v>12</v>
      </c>
      <c r="D3075">
        <v>25</v>
      </c>
      <c r="E3075">
        <v>0</v>
      </c>
      <c r="F3075">
        <v>2</v>
      </c>
      <c r="G3075">
        <v>1</v>
      </c>
      <c r="H3075">
        <v>0</v>
      </c>
      <c r="I3075">
        <v>0</v>
      </c>
      <c r="J3075" s="1" t="s">
        <v>31</v>
      </c>
      <c r="K3075" s="1" t="s">
        <v>39</v>
      </c>
      <c r="L3075" s="1" t="s">
        <v>33</v>
      </c>
      <c r="M3075" s="1" t="s">
        <v>33</v>
      </c>
      <c r="N3075">
        <v>1</v>
      </c>
      <c r="O3075">
        <v>0</v>
      </c>
      <c r="P3075">
        <v>5</v>
      </c>
      <c r="Q3075" s="1" t="s">
        <v>34</v>
      </c>
      <c r="R3075" s="1" t="s">
        <v>34</v>
      </c>
      <c r="S3075">
        <v>0</v>
      </c>
      <c r="T3075" s="1" t="s">
        <v>36</v>
      </c>
      <c r="U3075">
        <v>0</v>
      </c>
      <c r="V3075">
        <v>40</v>
      </c>
      <c r="W3075">
        <v>0</v>
      </c>
      <c r="X3075" s="1" t="s">
        <v>37</v>
      </c>
      <c r="Y3075">
        <v>65</v>
      </c>
      <c r="Z3075">
        <v>0</v>
      </c>
      <c r="AA3075">
        <v>1</v>
      </c>
      <c r="AB3075" s="1" t="s">
        <v>38</v>
      </c>
      <c r="AC3075" s="2">
        <v>42537</v>
      </c>
      <c r="AD3075" s="1">
        <v>2016</v>
      </c>
      <c r="AE3075" s="15">
        <f xml:space="preserve"> Cleaned_data[[#This Row],[adr]] * (Cleaned_data[[#This Row],[stays_in_week_nights]] + Cleaned_data[[#This Row],[stays_in_weekend_nights]])</f>
        <v>130</v>
      </c>
      <c r="AF3075" s="1">
        <f t="shared" si="48"/>
        <v>2</v>
      </c>
    </row>
    <row r="3076" spans="1:32" x14ac:dyDescent="0.3">
      <c r="A3076" s="1" t="s">
        <v>99</v>
      </c>
      <c r="B3076">
        <v>0</v>
      </c>
      <c r="C3076">
        <v>18</v>
      </c>
      <c r="D3076">
        <v>26</v>
      </c>
      <c r="E3076">
        <v>1</v>
      </c>
      <c r="F3076">
        <v>0</v>
      </c>
      <c r="G3076">
        <v>1</v>
      </c>
      <c r="H3076">
        <v>0</v>
      </c>
      <c r="I3076">
        <v>0</v>
      </c>
      <c r="J3076" s="1" t="s">
        <v>31</v>
      </c>
      <c r="K3076" s="1" t="s">
        <v>39</v>
      </c>
      <c r="L3076" s="1" t="s">
        <v>33</v>
      </c>
      <c r="M3076" s="1" t="s">
        <v>33</v>
      </c>
      <c r="N3076">
        <v>1</v>
      </c>
      <c r="O3076">
        <v>0</v>
      </c>
      <c r="P3076">
        <v>6</v>
      </c>
      <c r="Q3076" s="1" t="s">
        <v>34</v>
      </c>
      <c r="R3076" s="1" t="s">
        <v>34</v>
      </c>
      <c r="S3076">
        <v>1</v>
      </c>
      <c r="T3076" s="1" t="s">
        <v>36</v>
      </c>
      <c r="U3076">
        <v>0</v>
      </c>
      <c r="V3076">
        <v>40</v>
      </c>
      <c r="W3076">
        <v>0</v>
      </c>
      <c r="X3076" s="1" t="s">
        <v>37</v>
      </c>
      <c r="Y3076">
        <v>65</v>
      </c>
      <c r="Z3076">
        <v>0</v>
      </c>
      <c r="AA3076">
        <v>1</v>
      </c>
      <c r="AB3076" s="1" t="s">
        <v>38</v>
      </c>
      <c r="AC3076" s="2">
        <v>42542</v>
      </c>
      <c r="AD3076" s="1">
        <v>2016</v>
      </c>
      <c r="AE3076" s="15">
        <f xml:space="preserve"> Cleaned_data[[#This Row],[adr]] * (Cleaned_data[[#This Row],[stays_in_week_nights]] + Cleaned_data[[#This Row],[stays_in_weekend_nights]])</f>
        <v>65</v>
      </c>
      <c r="AF3076" s="1">
        <f t="shared" si="48"/>
        <v>1</v>
      </c>
    </row>
    <row r="3077" spans="1:32" x14ac:dyDescent="0.3">
      <c r="A3077" s="1" t="s">
        <v>99</v>
      </c>
      <c r="B3077">
        <v>0</v>
      </c>
      <c r="C3077">
        <v>27</v>
      </c>
      <c r="D3077">
        <v>27</v>
      </c>
      <c r="E3077">
        <v>0</v>
      </c>
      <c r="F3077">
        <v>1</v>
      </c>
      <c r="G3077">
        <v>1</v>
      </c>
      <c r="H3077">
        <v>0</v>
      </c>
      <c r="I3077">
        <v>0</v>
      </c>
      <c r="J3077" s="1" t="s">
        <v>31</v>
      </c>
      <c r="K3077" s="1" t="s">
        <v>39</v>
      </c>
      <c r="L3077" s="1" t="s">
        <v>33</v>
      </c>
      <c r="M3077" s="1" t="s">
        <v>33</v>
      </c>
      <c r="N3077">
        <v>1</v>
      </c>
      <c r="O3077">
        <v>0</v>
      </c>
      <c r="P3077">
        <v>7</v>
      </c>
      <c r="Q3077" s="1" t="s">
        <v>34</v>
      </c>
      <c r="R3077" s="1" t="s">
        <v>34</v>
      </c>
      <c r="S3077">
        <v>1</v>
      </c>
      <c r="T3077" s="1" t="s">
        <v>36</v>
      </c>
      <c r="U3077">
        <v>0</v>
      </c>
      <c r="V3077">
        <v>40</v>
      </c>
      <c r="W3077">
        <v>0</v>
      </c>
      <c r="X3077" s="1" t="s">
        <v>37</v>
      </c>
      <c r="Y3077">
        <v>65</v>
      </c>
      <c r="Z3077">
        <v>0</v>
      </c>
      <c r="AA3077">
        <v>1</v>
      </c>
      <c r="AB3077" s="1" t="s">
        <v>38</v>
      </c>
      <c r="AC3077" s="2">
        <v>42551</v>
      </c>
      <c r="AD3077" s="1">
        <v>2016</v>
      </c>
      <c r="AE3077" s="15">
        <f xml:space="preserve"> Cleaned_data[[#This Row],[adr]] * (Cleaned_data[[#This Row],[stays_in_week_nights]] + Cleaned_data[[#This Row],[stays_in_weekend_nights]])</f>
        <v>65</v>
      </c>
      <c r="AF3077" s="1">
        <f t="shared" si="48"/>
        <v>1</v>
      </c>
    </row>
    <row r="3078" spans="1:32" x14ac:dyDescent="0.3">
      <c r="A3078" s="1" t="s">
        <v>99</v>
      </c>
      <c r="B3078">
        <v>0</v>
      </c>
      <c r="C3078">
        <v>32</v>
      </c>
      <c r="D3078">
        <v>28</v>
      </c>
      <c r="E3078">
        <v>1</v>
      </c>
      <c r="F3078">
        <v>1</v>
      </c>
      <c r="G3078">
        <v>1</v>
      </c>
      <c r="H3078">
        <v>0</v>
      </c>
      <c r="I3078">
        <v>0</v>
      </c>
      <c r="J3078" s="1" t="s">
        <v>31</v>
      </c>
      <c r="K3078" s="1" t="s">
        <v>39</v>
      </c>
      <c r="L3078" s="1" t="s">
        <v>33</v>
      </c>
      <c r="M3078" s="1" t="s">
        <v>33</v>
      </c>
      <c r="N3078">
        <v>1</v>
      </c>
      <c r="O3078">
        <v>0</v>
      </c>
      <c r="P3078">
        <v>8</v>
      </c>
      <c r="Q3078" s="1" t="s">
        <v>34</v>
      </c>
      <c r="R3078" s="1" t="s">
        <v>34</v>
      </c>
      <c r="S3078">
        <v>0</v>
      </c>
      <c r="T3078" s="1" t="s">
        <v>36</v>
      </c>
      <c r="U3078">
        <v>0</v>
      </c>
      <c r="V3078">
        <v>40</v>
      </c>
      <c r="W3078">
        <v>0</v>
      </c>
      <c r="X3078" s="1" t="s">
        <v>37</v>
      </c>
      <c r="Y3078">
        <v>65</v>
      </c>
      <c r="Z3078">
        <v>0</v>
      </c>
      <c r="AA3078">
        <v>1</v>
      </c>
      <c r="AB3078" s="1" t="s">
        <v>38</v>
      </c>
      <c r="AC3078" s="2">
        <v>42557</v>
      </c>
      <c r="AD3078" s="1">
        <v>2016</v>
      </c>
      <c r="AE3078" s="15">
        <f xml:space="preserve"> Cleaned_data[[#This Row],[adr]] * (Cleaned_data[[#This Row],[stays_in_week_nights]] + Cleaned_data[[#This Row],[stays_in_weekend_nights]])</f>
        <v>130</v>
      </c>
      <c r="AF3078" s="1">
        <f t="shared" si="48"/>
        <v>2</v>
      </c>
    </row>
    <row r="3079" spans="1:32" x14ac:dyDescent="0.3">
      <c r="A3079" s="1" t="s">
        <v>99</v>
      </c>
      <c r="B3079">
        <v>0</v>
      </c>
      <c r="C3079">
        <v>12</v>
      </c>
      <c r="D3079">
        <v>42</v>
      </c>
      <c r="E3079">
        <v>0</v>
      </c>
      <c r="F3079">
        <v>1</v>
      </c>
      <c r="G3079">
        <v>1</v>
      </c>
      <c r="H3079">
        <v>0</v>
      </c>
      <c r="I3079">
        <v>0</v>
      </c>
      <c r="J3079" s="1" t="s">
        <v>31</v>
      </c>
      <c r="K3079" s="1" t="s">
        <v>39</v>
      </c>
      <c r="L3079" s="1" t="s">
        <v>33</v>
      </c>
      <c r="M3079" s="1" t="s">
        <v>33</v>
      </c>
      <c r="N3079">
        <v>1</v>
      </c>
      <c r="O3079">
        <v>0</v>
      </c>
      <c r="P3079">
        <v>9</v>
      </c>
      <c r="Q3079" s="1" t="s">
        <v>34</v>
      </c>
      <c r="R3079" s="1" t="s">
        <v>55</v>
      </c>
      <c r="S3079">
        <v>0</v>
      </c>
      <c r="T3079" s="1" t="s">
        <v>36</v>
      </c>
      <c r="U3079">
        <v>0</v>
      </c>
      <c r="V3079">
        <v>40</v>
      </c>
      <c r="W3079">
        <v>0</v>
      </c>
      <c r="X3079" s="1" t="s">
        <v>37</v>
      </c>
      <c r="Y3079">
        <v>67</v>
      </c>
      <c r="Z3079">
        <v>1</v>
      </c>
      <c r="AA3079">
        <v>1</v>
      </c>
      <c r="AB3079" s="1" t="s">
        <v>38</v>
      </c>
      <c r="AC3079" s="2">
        <v>42656</v>
      </c>
      <c r="AD3079" s="1">
        <v>2016</v>
      </c>
      <c r="AE3079" s="15">
        <f xml:space="preserve"> Cleaned_data[[#This Row],[adr]] * (Cleaned_data[[#This Row],[stays_in_week_nights]] + Cleaned_data[[#This Row],[stays_in_weekend_nights]])</f>
        <v>67</v>
      </c>
      <c r="AF3079" s="1">
        <f t="shared" si="48"/>
        <v>1</v>
      </c>
    </row>
    <row r="3080" spans="1:32" x14ac:dyDescent="0.3">
      <c r="A3080" s="1" t="s">
        <v>99</v>
      </c>
      <c r="B3080">
        <v>0</v>
      </c>
      <c r="C3080">
        <v>18</v>
      </c>
      <c r="D3080">
        <v>43</v>
      </c>
      <c r="E3080">
        <v>0</v>
      </c>
      <c r="F3080">
        <v>1</v>
      </c>
      <c r="G3080">
        <v>1</v>
      </c>
      <c r="H3080">
        <v>0</v>
      </c>
      <c r="I3080">
        <v>0</v>
      </c>
      <c r="J3080" s="1" t="s">
        <v>31</v>
      </c>
      <c r="K3080" s="1" t="s">
        <v>39</v>
      </c>
      <c r="L3080" s="1" t="s">
        <v>33</v>
      </c>
      <c r="M3080" s="1" t="s">
        <v>33</v>
      </c>
      <c r="N3080">
        <v>1</v>
      </c>
      <c r="O3080">
        <v>0</v>
      </c>
      <c r="P3080">
        <v>10</v>
      </c>
      <c r="Q3080" s="1" t="s">
        <v>34</v>
      </c>
      <c r="R3080" s="1" t="s">
        <v>55</v>
      </c>
      <c r="S3080">
        <v>1</v>
      </c>
      <c r="T3080" s="1" t="s">
        <v>36</v>
      </c>
      <c r="U3080">
        <v>0</v>
      </c>
      <c r="V3080">
        <v>40</v>
      </c>
      <c r="W3080">
        <v>0</v>
      </c>
      <c r="X3080" s="1" t="s">
        <v>37</v>
      </c>
      <c r="Y3080">
        <v>65</v>
      </c>
      <c r="Z3080">
        <v>1</v>
      </c>
      <c r="AA3080">
        <v>1</v>
      </c>
      <c r="AB3080" s="1" t="s">
        <v>38</v>
      </c>
      <c r="AC3080" s="2">
        <v>42662</v>
      </c>
      <c r="AD3080" s="1">
        <v>2016</v>
      </c>
      <c r="AE3080" s="15">
        <f xml:space="preserve"> Cleaned_data[[#This Row],[adr]] * (Cleaned_data[[#This Row],[stays_in_week_nights]] + Cleaned_data[[#This Row],[stays_in_weekend_nights]])</f>
        <v>65</v>
      </c>
      <c r="AF3080" s="1">
        <f t="shared" si="48"/>
        <v>1</v>
      </c>
    </row>
    <row r="3081" spans="1:32" x14ac:dyDescent="0.3">
      <c r="A3081" s="1" t="s">
        <v>99</v>
      </c>
      <c r="B3081">
        <v>0</v>
      </c>
      <c r="C3081">
        <v>0</v>
      </c>
      <c r="D3081">
        <v>48</v>
      </c>
      <c r="E3081">
        <v>1</v>
      </c>
      <c r="F3081">
        <v>0</v>
      </c>
      <c r="G3081">
        <v>1</v>
      </c>
      <c r="H3081">
        <v>0</v>
      </c>
      <c r="I3081">
        <v>0</v>
      </c>
      <c r="J3081" s="1" t="s">
        <v>31</v>
      </c>
      <c r="K3081" s="1" t="s">
        <v>39</v>
      </c>
      <c r="L3081" s="1" t="s">
        <v>33</v>
      </c>
      <c r="M3081" s="1" t="s">
        <v>33</v>
      </c>
      <c r="N3081">
        <v>1</v>
      </c>
      <c r="O3081">
        <v>0</v>
      </c>
      <c r="P3081">
        <v>11</v>
      </c>
      <c r="Q3081" s="1" t="s">
        <v>34</v>
      </c>
      <c r="R3081" s="1" t="s">
        <v>55</v>
      </c>
      <c r="S3081">
        <v>0</v>
      </c>
      <c r="T3081" s="1" t="s">
        <v>36</v>
      </c>
      <c r="U3081">
        <v>0</v>
      </c>
      <c r="V3081">
        <v>40</v>
      </c>
      <c r="W3081">
        <v>0</v>
      </c>
      <c r="X3081" s="1" t="s">
        <v>37</v>
      </c>
      <c r="Y3081">
        <v>65</v>
      </c>
      <c r="Z3081">
        <v>0</v>
      </c>
      <c r="AA3081">
        <v>1</v>
      </c>
      <c r="AB3081" s="1" t="s">
        <v>38</v>
      </c>
      <c r="AC3081" s="2">
        <v>42696</v>
      </c>
      <c r="AD3081" s="1">
        <v>2016</v>
      </c>
      <c r="AE3081" s="15">
        <f xml:space="preserve"> Cleaned_data[[#This Row],[adr]] * (Cleaned_data[[#This Row],[stays_in_week_nights]] + Cleaned_data[[#This Row],[stays_in_weekend_nights]])</f>
        <v>65</v>
      </c>
      <c r="AF3081" s="1">
        <f t="shared" si="48"/>
        <v>1</v>
      </c>
    </row>
    <row r="3082" spans="1:32" x14ac:dyDescent="0.3">
      <c r="A3082" s="1" t="s">
        <v>99</v>
      </c>
      <c r="B3082">
        <v>0</v>
      </c>
      <c r="C3082">
        <v>5</v>
      </c>
      <c r="D3082">
        <v>10</v>
      </c>
      <c r="E3082">
        <v>2</v>
      </c>
      <c r="F3082">
        <v>0</v>
      </c>
      <c r="G3082">
        <v>1</v>
      </c>
      <c r="H3082">
        <v>0</v>
      </c>
      <c r="I3082">
        <v>0</v>
      </c>
      <c r="J3082" s="1" t="s">
        <v>31</v>
      </c>
      <c r="K3082" s="1" t="s">
        <v>39</v>
      </c>
      <c r="L3082" s="1" t="s">
        <v>33</v>
      </c>
      <c r="M3082" s="1" t="s">
        <v>33</v>
      </c>
      <c r="N3082">
        <v>1</v>
      </c>
      <c r="O3082">
        <v>0</v>
      </c>
      <c r="P3082">
        <v>2</v>
      </c>
      <c r="Q3082" s="1" t="s">
        <v>34</v>
      </c>
      <c r="R3082" s="1" t="s">
        <v>34</v>
      </c>
      <c r="S3082">
        <v>0</v>
      </c>
      <c r="T3082" s="1" t="s">
        <v>36</v>
      </c>
      <c r="U3082">
        <v>0</v>
      </c>
      <c r="V3082">
        <v>40</v>
      </c>
      <c r="W3082">
        <v>0</v>
      </c>
      <c r="X3082" s="1" t="s">
        <v>37</v>
      </c>
      <c r="Y3082">
        <v>66</v>
      </c>
      <c r="Z3082">
        <v>0</v>
      </c>
      <c r="AA3082">
        <v>0</v>
      </c>
      <c r="AB3082" s="1" t="s">
        <v>38</v>
      </c>
      <c r="AC3082" s="2">
        <v>42430</v>
      </c>
      <c r="AD3082" s="1">
        <v>2016</v>
      </c>
      <c r="AE3082" s="15">
        <f xml:space="preserve"> Cleaned_data[[#This Row],[adr]] * (Cleaned_data[[#This Row],[stays_in_week_nights]] + Cleaned_data[[#This Row],[stays_in_weekend_nights]])</f>
        <v>132</v>
      </c>
      <c r="AF3082" s="1">
        <f t="shared" si="48"/>
        <v>2</v>
      </c>
    </row>
    <row r="3083" spans="1:32" x14ac:dyDescent="0.3">
      <c r="A3083" s="1" t="s">
        <v>99</v>
      </c>
      <c r="B3083">
        <v>0</v>
      </c>
      <c r="C3083">
        <v>0</v>
      </c>
      <c r="D3083">
        <v>17</v>
      </c>
      <c r="E3083">
        <v>1</v>
      </c>
      <c r="F3083">
        <v>0</v>
      </c>
      <c r="G3083">
        <v>1</v>
      </c>
      <c r="H3083">
        <v>0</v>
      </c>
      <c r="I3083">
        <v>0</v>
      </c>
      <c r="J3083" s="1" t="s">
        <v>31</v>
      </c>
      <c r="K3083" s="1" t="s">
        <v>39</v>
      </c>
      <c r="L3083" s="1" t="s">
        <v>33</v>
      </c>
      <c r="M3083" s="1" t="s">
        <v>33</v>
      </c>
      <c r="N3083">
        <v>1</v>
      </c>
      <c r="O3083">
        <v>0</v>
      </c>
      <c r="P3083">
        <v>4</v>
      </c>
      <c r="Q3083" s="1" t="s">
        <v>34</v>
      </c>
      <c r="R3083" s="1" t="s">
        <v>34</v>
      </c>
      <c r="S3083">
        <v>0</v>
      </c>
      <c r="T3083" s="1" t="s">
        <v>36</v>
      </c>
      <c r="U3083">
        <v>0</v>
      </c>
      <c r="V3083">
        <v>40</v>
      </c>
      <c r="W3083">
        <v>0</v>
      </c>
      <c r="X3083" s="1" t="s">
        <v>37</v>
      </c>
      <c r="Y3083">
        <v>65</v>
      </c>
      <c r="Z3083">
        <v>0</v>
      </c>
      <c r="AA3083">
        <v>0</v>
      </c>
      <c r="AB3083" s="1" t="s">
        <v>38</v>
      </c>
      <c r="AC3083" s="2">
        <v>42479</v>
      </c>
      <c r="AD3083" s="1">
        <v>2016</v>
      </c>
      <c r="AE3083" s="15">
        <f xml:space="preserve"> Cleaned_data[[#This Row],[adr]] * (Cleaned_data[[#This Row],[stays_in_week_nights]] + Cleaned_data[[#This Row],[stays_in_weekend_nights]])</f>
        <v>65</v>
      </c>
      <c r="AF3083" s="1">
        <f t="shared" si="48"/>
        <v>1</v>
      </c>
    </row>
    <row r="3084" spans="1:32" x14ac:dyDescent="0.3">
      <c r="A3084" s="1" t="s">
        <v>99</v>
      </c>
      <c r="B3084">
        <v>0</v>
      </c>
      <c r="C3084">
        <v>0</v>
      </c>
      <c r="D3084">
        <v>19</v>
      </c>
      <c r="E3084">
        <v>1</v>
      </c>
      <c r="F3084">
        <v>0</v>
      </c>
      <c r="G3084">
        <v>1</v>
      </c>
      <c r="H3084">
        <v>0</v>
      </c>
      <c r="I3084">
        <v>0</v>
      </c>
      <c r="J3084" s="1" t="s">
        <v>31</v>
      </c>
      <c r="K3084" s="1" t="s">
        <v>39</v>
      </c>
      <c r="L3084" s="1" t="s">
        <v>33</v>
      </c>
      <c r="M3084" s="1" t="s">
        <v>33</v>
      </c>
      <c r="N3084">
        <v>1</v>
      </c>
      <c r="O3084">
        <v>0</v>
      </c>
      <c r="P3084">
        <v>5</v>
      </c>
      <c r="Q3084" s="1" t="s">
        <v>34</v>
      </c>
      <c r="R3084" s="1" t="s">
        <v>34</v>
      </c>
      <c r="S3084">
        <v>0</v>
      </c>
      <c r="T3084" s="1" t="s">
        <v>36</v>
      </c>
      <c r="U3084">
        <v>0</v>
      </c>
      <c r="V3084">
        <v>40</v>
      </c>
      <c r="W3084">
        <v>0</v>
      </c>
      <c r="X3084" s="1" t="s">
        <v>37</v>
      </c>
      <c r="Y3084">
        <v>65</v>
      </c>
      <c r="Z3084">
        <v>0</v>
      </c>
      <c r="AA3084">
        <v>0</v>
      </c>
      <c r="AB3084" s="1" t="s">
        <v>38</v>
      </c>
      <c r="AC3084" s="2">
        <v>42493</v>
      </c>
      <c r="AD3084" s="1">
        <v>2016</v>
      </c>
      <c r="AE3084" s="15">
        <f xml:space="preserve"> Cleaned_data[[#This Row],[adr]] * (Cleaned_data[[#This Row],[stays_in_week_nights]] + Cleaned_data[[#This Row],[stays_in_weekend_nights]])</f>
        <v>65</v>
      </c>
      <c r="AF3084" s="1">
        <f t="shared" si="48"/>
        <v>1</v>
      </c>
    </row>
    <row r="3085" spans="1:32" x14ac:dyDescent="0.3">
      <c r="A3085" s="1" t="s">
        <v>99</v>
      </c>
      <c r="B3085">
        <v>0</v>
      </c>
      <c r="C3085">
        <v>5</v>
      </c>
      <c r="D3085">
        <v>20</v>
      </c>
      <c r="E3085">
        <v>1</v>
      </c>
      <c r="F3085">
        <v>1</v>
      </c>
      <c r="G3085">
        <v>1</v>
      </c>
      <c r="H3085">
        <v>0</v>
      </c>
      <c r="I3085">
        <v>0</v>
      </c>
      <c r="J3085" s="1" t="s">
        <v>31</v>
      </c>
      <c r="K3085" s="1" t="s">
        <v>39</v>
      </c>
      <c r="L3085" s="1" t="s">
        <v>33</v>
      </c>
      <c r="M3085" s="1" t="s">
        <v>33</v>
      </c>
      <c r="N3085">
        <v>1</v>
      </c>
      <c r="O3085">
        <v>0</v>
      </c>
      <c r="P3085">
        <v>6</v>
      </c>
      <c r="Q3085" s="1" t="s">
        <v>34</v>
      </c>
      <c r="R3085" s="1" t="s">
        <v>34</v>
      </c>
      <c r="S3085">
        <v>0</v>
      </c>
      <c r="T3085" s="1" t="s">
        <v>36</v>
      </c>
      <c r="U3085">
        <v>0</v>
      </c>
      <c r="V3085">
        <v>40</v>
      </c>
      <c r="W3085">
        <v>0</v>
      </c>
      <c r="X3085" s="1" t="s">
        <v>37</v>
      </c>
      <c r="Y3085">
        <v>65</v>
      </c>
      <c r="Z3085">
        <v>0</v>
      </c>
      <c r="AA3085">
        <v>0</v>
      </c>
      <c r="AB3085" s="1" t="s">
        <v>38</v>
      </c>
      <c r="AC3085" s="2">
        <v>42501</v>
      </c>
      <c r="AD3085" s="1">
        <v>2016</v>
      </c>
      <c r="AE3085" s="15">
        <f xml:space="preserve"> Cleaned_data[[#This Row],[adr]] * (Cleaned_data[[#This Row],[stays_in_week_nights]] + Cleaned_data[[#This Row],[stays_in_weekend_nights]])</f>
        <v>130</v>
      </c>
      <c r="AF3085" s="1">
        <f t="shared" si="48"/>
        <v>2</v>
      </c>
    </row>
    <row r="3086" spans="1:32" x14ac:dyDescent="0.3">
      <c r="A3086" s="1" t="s">
        <v>99</v>
      </c>
      <c r="B3086">
        <v>0</v>
      </c>
      <c r="C3086">
        <v>2</v>
      </c>
      <c r="D3086">
        <v>29</v>
      </c>
      <c r="E3086">
        <v>2</v>
      </c>
      <c r="F3086">
        <v>0</v>
      </c>
      <c r="G3086">
        <v>1</v>
      </c>
      <c r="H3086">
        <v>0</v>
      </c>
      <c r="I3086">
        <v>0</v>
      </c>
      <c r="J3086" s="1" t="s">
        <v>31</v>
      </c>
      <c r="K3086" s="1" t="s">
        <v>39</v>
      </c>
      <c r="L3086" s="1" t="s">
        <v>33</v>
      </c>
      <c r="M3086" s="1" t="s">
        <v>33</v>
      </c>
      <c r="N3086">
        <v>1</v>
      </c>
      <c r="O3086">
        <v>0</v>
      </c>
      <c r="P3086">
        <v>7</v>
      </c>
      <c r="Q3086" s="1" t="s">
        <v>34</v>
      </c>
      <c r="R3086" s="1" t="s">
        <v>34</v>
      </c>
      <c r="S3086">
        <v>0</v>
      </c>
      <c r="T3086" s="1" t="s">
        <v>36</v>
      </c>
      <c r="U3086">
        <v>0</v>
      </c>
      <c r="V3086">
        <v>40</v>
      </c>
      <c r="W3086">
        <v>0</v>
      </c>
      <c r="X3086" s="1" t="s">
        <v>37</v>
      </c>
      <c r="Y3086">
        <v>65</v>
      </c>
      <c r="Z3086">
        <v>0</v>
      </c>
      <c r="AA3086">
        <v>0</v>
      </c>
      <c r="AB3086" s="1" t="s">
        <v>38</v>
      </c>
      <c r="AC3086" s="2">
        <v>42563</v>
      </c>
      <c r="AD3086" s="1">
        <v>2016</v>
      </c>
      <c r="AE3086" s="15">
        <f xml:space="preserve"> Cleaned_data[[#This Row],[adr]] * (Cleaned_data[[#This Row],[stays_in_week_nights]] + Cleaned_data[[#This Row],[stays_in_weekend_nights]])</f>
        <v>130</v>
      </c>
      <c r="AF3086" s="1">
        <f t="shared" si="48"/>
        <v>2</v>
      </c>
    </row>
    <row r="3087" spans="1:32" x14ac:dyDescent="0.3">
      <c r="A3087" s="1" t="s">
        <v>99</v>
      </c>
      <c r="B3087">
        <v>0</v>
      </c>
      <c r="C3087">
        <v>5</v>
      </c>
      <c r="D3087">
        <v>31</v>
      </c>
      <c r="E3087">
        <v>1</v>
      </c>
      <c r="F3087">
        <v>0</v>
      </c>
      <c r="G3087">
        <v>1</v>
      </c>
      <c r="H3087">
        <v>0</v>
      </c>
      <c r="I3087">
        <v>0</v>
      </c>
      <c r="J3087" s="1" t="s">
        <v>31</v>
      </c>
      <c r="K3087" s="1" t="s">
        <v>39</v>
      </c>
      <c r="L3087" s="1" t="s">
        <v>33</v>
      </c>
      <c r="M3087" s="1" t="s">
        <v>33</v>
      </c>
      <c r="N3087">
        <v>1</v>
      </c>
      <c r="O3087">
        <v>0</v>
      </c>
      <c r="P3087">
        <v>8</v>
      </c>
      <c r="Q3087" s="1" t="s">
        <v>34</v>
      </c>
      <c r="R3087" s="1" t="s">
        <v>34</v>
      </c>
      <c r="S3087">
        <v>0</v>
      </c>
      <c r="T3087" s="1" t="s">
        <v>36</v>
      </c>
      <c r="U3087">
        <v>0</v>
      </c>
      <c r="V3087">
        <v>40</v>
      </c>
      <c r="W3087">
        <v>0</v>
      </c>
      <c r="X3087" s="1" t="s">
        <v>37</v>
      </c>
      <c r="Y3087">
        <v>65</v>
      </c>
      <c r="Z3087">
        <v>0</v>
      </c>
      <c r="AA3087">
        <v>1</v>
      </c>
      <c r="AB3087" s="1" t="s">
        <v>38</v>
      </c>
      <c r="AC3087" s="2">
        <v>42577</v>
      </c>
      <c r="AD3087" s="1">
        <v>2016</v>
      </c>
      <c r="AE3087" s="15">
        <f xml:space="preserve"> Cleaned_data[[#This Row],[adr]] * (Cleaned_data[[#This Row],[stays_in_week_nights]] + Cleaned_data[[#This Row],[stays_in_weekend_nights]])</f>
        <v>65</v>
      </c>
      <c r="AF3087" s="1">
        <f t="shared" si="48"/>
        <v>1</v>
      </c>
    </row>
    <row r="3088" spans="1:32" x14ac:dyDescent="0.3">
      <c r="A3088" s="1" t="s">
        <v>99</v>
      </c>
      <c r="B3088">
        <v>0</v>
      </c>
      <c r="C3088">
        <v>5</v>
      </c>
      <c r="D3088">
        <v>41</v>
      </c>
      <c r="E3088">
        <v>1</v>
      </c>
      <c r="F3088">
        <v>0</v>
      </c>
      <c r="G3088">
        <v>1</v>
      </c>
      <c r="H3088">
        <v>0</v>
      </c>
      <c r="I3088">
        <v>0</v>
      </c>
      <c r="J3088" s="1" t="s">
        <v>31</v>
      </c>
      <c r="K3088" s="1" t="s">
        <v>39</v>
      </c>
      <c r="L3088" s="1" t="s">
        <v>33</v>
      </c>
      <c r="M3088" s="1" t="s">
        <v>33</v>
      </c>
      <c r="N3088">
        <v>1</v>
      </c>
      <c r="O3088">
        <v>0</v>
      </c>
      <c r="P3088">
        <v>9</v>
      </c>
      <c r="Q3088" s="1" t="s">
        <v>34</v>
      </c>
      <c r="R3088" s="1" t="s">
        <v>55</v>
      </c>
      <c r="S3088">
        <v>0</v>
      </c>
      <c r="T3088" s="1" t="s">
        <v>36</v>
      </c>
      <c r="U3088">
        <v>0</v>
      </c>
      <c r="V3088">
        <v>40</v>
      </c>
      <c r="W3088">
        <v>0</v>
      </c>
      <c r="X3088" s="1" t="s">
        <v>37</v>
      </c>
      <c r="Y3088">
        <v>65</v>
      </c>
      <c r="Z3088">
        <v>0</v>
      </c>
      <c r="AA3088">
        <v>1</v>
      </c>
      <c r="AB3088" s="1" t="s">
        <v>38</v>
      </c>
      <c r="AC3088" s="2">
        <v>42647</v>
      </c>
      <c r="AD3088" s="1">
        <v>2016</v>
      </c>
      <c r="AE3088" s="15">
        <f xml:space="preserve"> Cleaned_data[[#This Row],[adr]] * (Cleaned_data[[#This Row],[stays_in_week_nights]] + Cleaned_data[[#This Row],[stays_in_weekend_nights]])</f>
        <v>65</v>
      </c>
      <c r="AF3088" s="1">
        <f t="shared" si="48"/>
        <v>1</v>
      </c>
    </row>
    <row r="3089" spans="1:32" x14ac:dyDescent="0.3">
      <c r="A3089" s="1" t="s">
        <v>99</v>
      </c>
      <c r="B3089">
        <v>0</v>
      </c>
      <c r="C3089">
        <v>0</v>
      </c>
      <c r="D3089">
        <v>43</v>
      </c>
      <c r="E3089">
        <v>1</v>
      </c>
      <c r="F3089">
        <v>1</v>
      </c>
      <c r="G3089">
        <v>1</v>
      </c>
      <c r="H3089">
        <v>0</v>
      </c>
      <c r="I3089">
        <v>0</v>
      </c>
      <c r="J3089" s="1" t="s">
        <v>31</v>
      </c>
      <c r="K3089" s="1" t="s">
        <v>39</v>
      </c>
      <c r="L3089" s="1" t="s">
        <v>33</v>
      </c>
      <c r="M3089" s="1" t="s">
        <v>33</v>
      </c>
      <c r="N3089">
        <v>1</v>
      </c>
      <c r="O3089">
        <v>0</v>
      </c>
      <c r="P3089">
        <v>10</v>
      </c>
      <c r="Q3089" s="1" t="s">
        <v>34</v>
      </c>
      <c r="R3089" s="1" t="s">
        <v>34</v>
      </c>
      <c r="S3089">
        <v>0</v>
      </c>
      <c r="T3089" s="1" t="s">
        <v>36</v>
      </c>
      <c r="U3089">
        <v>0</v>
      </c>
      <c r="V3089">
        <v>40</v>
      </c>
      <c r="W3089">
        <v>0</v>
      </c>
      <c r="X3089" s="1" t="s">
        <v>37</v>
      </c>
      <c r="Y3089">
        <v>65</v>
      </c>
      <c r="Z3089">
        <v>0</v>
      </c>
      <c r="AA3089">
        <v>1</v>
      </c>
      <c r="AB3089" s="1" t="s">
        <v>38</v>
      </c>
      <c r="AC3089" s="2">
        <v>42662</v>
      </c>
      <c r="AD3089" s="1">
        <v>2016</v>
      </c>
      <c r="AE3089" s="15">
        <f xml:space="preserve"> Cleaned_data[[#This Row],[adr]] * (Cleaned_data[[#This Row],[stays_in_week_nights]] + Cleaned_data[[#This Row],[stays_in_weekend_nights]])</f>
        <v>130</v>
      </c>
      <c r="AF3089" s="1">
        <f t="shared" si="48"/>
        <v>2</v>
      </c>
    </row>
    <row r="3090" spans="1:32" x14ac:dyDescent="0.3">
      <c r="A3090" s="1" t="s">
        <v>99</v>
      </c>
      <c r="B3090">
        <v>0</v>
      </c>
      <c r="C3090">
        <v>5</v>
      </c>
      <c r="D3090">
        <v>51</v>
      </c>
      <c r="E3090">
        <v>1</v>
      </c>
      <c r="F3090">
        <v>0</v>
      </c>
      <c r="G3090">
        <v>1</v>
      </c>
      <c r="H3090">
        <v>0</v>
      </c>
      <c r="I3090">
        <v>0</v>
      </c>
      <c r="J3090" s="1" t="s">
        <v>31</v>
      </c>
      <c r="K3090" s="1" t="s">
        <v>39</v>
      </c>
      <c r="L3090" s="1" t="s">
        <v>33</v>
      </c>
      <c r="M3090" s="1" t="s">
        <v>33</v>
      </c>
      <c r="N3090">
        <v>1</v>
      </c>
      <c r="O3090">
        <v>0</v>
      </c>
      <c r="P3090">
        <v>11</v>
      </c>
      <c r="Q3090" s="1" t="s">
        <v>34</v>
      </c>
      <c r="R3090" s="1" t="s">
        <v>34</v>
      </c>
      <c r="S3090">
        <v>0</v>
      </c>
      <c r="T3090" s="1" t="s">
        <v>36</v>
      </c>
      <c r="U3090">
        <v>0</v>
      </c>
      <c r="V3090">
        <v>40</v>
      </c>
      <c r="W3090">
        <v>0</v>
      </c>
      <c r="X3090" s="1" t="s">
        <v>37</v>
      </c>
      <c r="Y3090">
        <v>65</v>
      </c>
      <c r="Z3090">
        <v>0</v>
      </c>
      <c r="AA3090">
        <v>1</v>
      </c>
      <c r="AB3090" s="1" t="s">
        <v>38</v>
      </c>
      <c r="AC3090" s="2">
        <v>42717</v>
      </c>
      <c r="AD3090" s="1">
        <v>2016</v>
      </c>
      <c r="AE3090" s="15">
        <f xml:space="preserve"> Cleaned_data[[#This Row],[adr]] * (Cleaned_data[[#This Row],[stays_in_week_nights]] + Cleaned_data[[#This Row],[stays_in_weekend_nights]])</f>
        <v>65</v>
      </c>
      <c r="AF3090" s="1">
        <f t="shared" si="48"/>
        <v>1</v>
      </c>
    </row>
    <row r="3091" spans="1:32" x14ac:dyDescent="0.3">
      <c r="A3091" s="1" t="s">
        <v>99</v>
      </c>
      <c r="B3091">
        <v>0</v>
      </c>
      <c r="C3091">
        <v>1</v>
      </c>
      <c r="D3091">
        <v>2</v>
      </c>
      <c r="E3091">
        <v>0</v>
      </c>
      <c r="F3091">
        <v>2</v>
      </c>
      <c r="G3091">
        <v>1</v>
      </c>
      <c r="H3091">
        <v>0</v>
      </c>
      <c r="I3091">
        <v>0</v>
      </c>
      <c r="J3091" s="1" t="s">
        <v>31</v>
      </c>
      <c r="K3091" s="1" t="s">
        <v>39</v>
      </c>
      <c r="L3091" s="1" t="s">
        <v>33</v>
      </c>
      <c r="M3091" s="1" t="s">
        <v>33</v>
      </c>
      <c r="N3091">
        <v>1</v>
      </c>
      <c r="O3091">
        <v>0</v>
      </c>
      <c r="P3091">
        <v>6</v>
      </c>
      <c r="Q3091" s="1" t="s">
        <v>34</v>
      </c>
      <c r="R3091" s="1" t="s">
        <v>34</v>
      </c>
      <c r="S3091">
        <v>0</v>
      </c>
      <c r="T3091" s="1" t="s">
        <v>36</v>
      </c>
      <c r="U3091">
        <v>0</v>
      </c>
      <c r="V3091">
        <v>40</v>
      </c>
      <c r="W3091">
        <v>0</v>
      </c>
      <c r="X3091" s="1" t="s">
        <v>37</v>
      </c>
      <c r="Y3091">
        <v>66</v>
      </c>
      <c r="Z3091">
        <v>0</v>
      </c>
      <c r="AA3091">
        <v>0</v>
      </c>
      <c r="AB3091" s="1" t="s">
        <v>38</v>
      </c>
      <c r="AC3091" s="2">
        <v>42376</v>
      </c>
      <c r="AD3091" s="1">
        <v>2016</v>
      </c>
      <c r="AE3091" s="15">
        <f xml:space="preserve"> Cleaned_data[[#This Row],[adr]] * (Cleaned_data[[#This Row],[stays_in_week_nights]] + Cleaned_data[[#This Row],[stays_in_weekend_nights]])</f>
        <v>132</v>
      </c>
      <c r="AF3091" s="1">
        <f t="shared" si="48"/>
        <v>2</v>
      </c>
    </row>
    <row r="3092" spans="1:32" x14ac:dyDescent="0.3">
      <c r="A3092" s="1" t="s">
        <v>99</v>
      </c>
      <c r="B3092">
        <v>0</v>
      </c>
      <c r="C3092">
        <v>0</v>
      </c>
      <c r="D3092">
        <v>3</v>
      </c>
      <c r="E3092">
        <v>1</v>
      </c>
      <c r="F3092">
        <v>2</v>
      </c>
      <c r="G3092">
        <v>1</v>
      </c>
      <c r="H3092">
        <v>0</v>
      </c>
      <c r="I3092">
        <v>0</v>
      </c>
      <c r="J3092" s="1" t="s">
        <v>31</v>
      </c>
      <c r="K3092" s="1" t="s">
        <v>39</v>
      </c>
      <c r="L3092" s="1" t="s">
        <v>33</v>
      </c>
      <c r="M3092" s="1" t="s">
        <v>33</v>
      </c>
      <c r="N3092">
        <v>1</v>
      </c>
      <c r="O3092">
        <v>0</v>
      </c>
      <c r="P3092">
        <v>7</v>
      </c>
      <c r="Q3092" s="1" t="s">
        <v>34</v>
      </c>
      <c r="R3092" s="1" t="s">
        <v>34</v>
      </c>
      <c r="S3092">
        <v>0</v>
      </c>
      <c r="T3092" s="1" t="s">
        <v>36</v>
      </c>
      <c r="U3092">
        <v>0</v>
      </c>
      <c r="V3092">
        <v>40</v>
      </c>
      <c r="W3092">
        <v>0</v>
      </c>
      <c r="X3092" s="1" t="s">
        <v>37</v>
      </c>
      <c r="Y3092">
        <v>65</v>
      </c>
      <c r="Z3092">
        <v>0</v>
      </c>
      <c r="AA3092">
        <v>0</v>
      </c>
      <c r="AB3092" s="1" t="s">
        <v>38</v>
      </c>
      <c r="AC3092" s="2">
        <v>42383</v>
      </c>
      <c r="AD3092" s="1">
        <v>2016</v>
      </c>
      <c r="AE3092" s="15">
        <f xml:space="preserve"> Cleaned_data[[#This Row],[adr]] * (Cleaned_data[[#This Row],[stays_in_week_nights]] + Cleaned_data[[#This Row],[stays_in_weekend_nights]])</f>
        <v>195</v>
      </c>
      <c r="AF3092" s="1">
        <f t="shared" si="48"/>
        <v>3</v>
      </c>
    </row>
    <row r="3093" spans="1:32" x14ac:dyDescent="0.3">
      <c r="A3093" s="1" t="s">
        <v>99</v>
      </c>
      <c r="B3093">
        <v>0</v>
      </c>
      <c r="C3093">
        <v>3</v>
      </c>
      <c r="D3093">
        <v>4</v>
      </c>
      <c r="E3093">
        <v>1</v>
      </c>
      <c r="F3093">
        <v>2</v>
      </c>
      <c r="G3093">
        <v>1</v>
      </c>
      <c r="H3093">
        <v>0</v>
      </c>
      <c r="I3093">
        <v>0</v>
      </c>
      <c r="J3093" s="1" t="s">
        <v>31</v>
      </c>
      <c r="K3093" s="1" t="s">
        <v>39</v>
      </c>
      <c r="L3093" s="1" t="s">
        <v>33</v>
      </c>
      <c r="M3093" s="1" t="s">
        <v>33</v>
      </c>
      <c r="N3093">
        <v>1</v>
      </c>
      <c r="O3093">
        <v>0</v>
      </c>
      <c r="P3093">
        <v>8</v>
      </c>
      <c r="Q3093" s="1" t="s">
        <v>34</v>
      </c>
      <c r="R3093" s="1" t="s">
        <v>34</v>
      </c>
      <c r="S3093">
        <v>0</v>
      </c>
      <c r="T3093" s="1" t="s">
        <v>36</v>
      </c>
      <c r="U3093">
        <v>0</v>
      </c>
      <c r="V3093">
        <v>40</v>
      </c>
      <c r="W3093">
        <v>0</v>
      </c>
      <c r="X3093" s="1" t="s">
        <v>50</v>
      </c>
      <c r="Y3093">
        <v>66</v>
      </c>
      <c r="Z3093">
        <v>0</v>
      </c>
      <c r="AA3093">
        <v>0</v>
      </c>
      <c r="AB3093" s="1" t="s">
        <v>38</v>
      </c>
      <c r="AC3093" s="2">
        <v>42390</v>
      </c>
      <c r="AD3093" s="1">
        <v>2016</v>
      </c>
      <c r="AE3093" s="15">
        <f xml:space="preserve"> Cleaned_data[[#This Row],[adr]] * (Cleaned_data[[#This Row],[stays_in_week_nights]] + Cleaned_data[[#This Row],[stays_in_weekend_nights]])</f>
        <v>198</v>
      </c>
      <c r="AF3093" s="1">
        <f t="shared" si="48"/>
        <v>3</v>
      </c>
    </row>
    <row r="3094" spans="1:32" x14ac:dyDescent="0.3">
      <c r="A3094" s="1" t="s">
        <v>99</v>
      </c>
      <c r="B3094">
        <v>0</v>
      </c>
      <c r="C3094">
        <v>3</v>
      </c>
      <c r="D3094">
        <v>6</v>
      </c>
      <c r="E3094">
        <v>1</v>
      </c>
      <c r="F3094">
        <v>2</v>
      </c>
      <c r="G3094">
        <v>1</v>
      </c>
      <c r="H3094">
        <v>0</v>
      </c>
      <c r="I3094">
        <v>0</v>
      </c>
      <c r="J3094" s="1" t="s">
        <v>31</v>
      </c>
      <c r="K3094" s="1" t="s">
        <v>39</v>
      </c>
      <c r="L3094" s="1" t="s">
        <v>33</v>
      </c>
      <c r="M3094" s="1" t="s">
        <v>33</v>
      </c>
      <c r="N3094">
        <v>1</v>
      </c>
      <c r="O3094">
        <v>0</v>
      </c>
      <c r="P3094">
        <v>9</v>
      </c>
      <c r="Q3094" s="1" t="s">
        <v>34</v>
      </c>
      <c r="R3094" s="1" t="s">
        <v>34</v>
      </c>
      <c r="S3094">
        <v>0</v>
      </c>
      <c r="T3094" s="1" t="s">
        <v>36</v>
      </c>
      <c r="U3094">
        <v>0</v>
      </c>
      <c r="V3094">
        <v>40</v>
      </c>
      <c r="W3094">
        <v>0</v>
      </c>
      <c r="X3094" s="1" t="s">
        <v>37</v>
      </c>
      <c r="Y3094">
        <v>67</v>
      </c>
      <c r="Z3094">
        <v>0</v>
      </c>
      <c r="AA3094">
        <v>0</v>
      </c>
      <c r="AB3094" s="1" t="s">
        <v>38</v>
      </c>
      <c r="AC3094" s="2">
        <v>42404</v>
      </c>
      <c r="AD3094" s="1">
        <v>2016</v>
      </c>
      <c r="AE3094" s="15">
        <f xml:space="preserve"> Cleaned_data[[#This Row],[adr]] * (Cleaned_data[[#This Row],[stays_in_week_nights]] + Cleaned_data[[#This Row],[stays_in_weekend_nights]])</f>
        <v>201</v>
      </c>
      <c r="AF3094" s="1">
        <f t="shared" si="48"/>
        <v>3</v>
      </c>
    </row>
    <row r="3095" spans="1:32" x14ac:dyDescent="0.3">
      <c r="A3095" s="1" t="s">
        <v>99</v>
      </c>
      <c r="B3095">
        <v>0</v>
      </c>
      <c r="C3095">
        <v>5</v>
      </c>
      <c r="D3095">
        <v>7</v>
      </c>
      <c r="E3095">
        <v>0</v>
      </c>
      <c r="F3095">
        <v>1</v>
      </c>
      <c r="G3095">
        <v>1</v>
      </c>
      <c r="H3095">
        <v>0</v>
      </c>
      <c r="I3095">
        <v>0</v>
      </c>
      <c r="J3095" s="1" t="s">
        <v>31</v>
      </c>
      <c r="K3095" s="1" t="s">
        <v>39</v>
      </c>
      <c r="L3095" s="1" t="s">
        <v>33</v>
      </c>
      <c r="M3095" s="1" t="s">
        <v>33</v>
      </c>
      <c r="N3095">
        <v>1</v>
      </c>
      <c r="O3095">
        <v>0</v>
      </c>
      <c r="P3095">
        <v>10</v>
      </c>
      <c r="Q3095" s="1" t="s">
        <v>34</v>
      </c>
      <c r="R3095" s="1" t="s">
        <v>34</v>
      </c>
      <c r="S3095">
        <v>0</v>
      </c>
      <c r="T3095" s="1" t="s">
        <v>36</v>
      </c>
      <c r="U3095">
        <v>0</v>
      </c>
      <c r="V3095">
        <v>40</v>
      </c>
      <c r="W3095">
        <v>0</v>
      </c>
      <c r="X3095" s="1" t="s">
        <v>37</v>
      </c>
      <c r="Y3095">
        <v>66</v>
      </c>
      <c r="Z3095">
        <v>0</v>
      </c>
      <c r="AA3095">
        <v>1</v>
      </c>
      <c r="AB3095" s="1" t="s">
        <v>38</v>
      </c>
      <c r="AC3095" s="2">
        <v>42411</v>
      </c>
      <c r="AD3095" s="1">
        <v>2016</v>
      </c>
      <c r="AE3095" s="15">
        <f xml:space="preserve"> Cleaned_data[[#This Row],[adr]] * (Cleaned_data[[#This Row],[stays_in_week_nights]] + Cleaned_data[[#This Row],[stays_in_weekend_nights]])</f>
        <v>66</v>
      </c>
      <c r="AF3095" s="1">
        <f t="shared" si="48"/>
        <v>1</v>
      </c>
    </row>
    <row r="3096" spans="1:32" x14ac:dyDescent="0.3">
      <c r="A3096" s="1" t="s">
        <v>99</v>
      </c>
      <c r="B3096">
        <v>0</v>
      </c>
      <c r="C3096">
        <v>1</v>
      </c>
      <c r="D3096">
        <v>8</v>
      </c>
      <c r="E3096">
        <v>0</v>
      </c>
      <c r="F3096">
        <v>1</v>
      </c>
      <c r="G3096">
        <v>1</v>
      </c>
      <c r="H3096">
        <v>0</v>
      </c>
      <c r="I3096">
        <v>0</v>
      </c>
      <c r="J3096" s="1" t="s">
        <v>31</v>
      </c>
      <c r="K3096" s="1" t="s">
        <v>39</v>
      </c>
      <c r="L3096" s="1" t="s">
        <v>33</v>
      </c>
      <c r="M3096" s="1" t="s">
        <v>33</v>
      </c>
      <c r="N3096">
        <v>1</v>
      </c>
      <c r="O3096">
        <v>0</v>
      </c>
      <c r="P3096">
        <v>11</v>
      </c>
      <c r="Q3096" s="1" t="s">
        <v>34</v>
      </c>
      <c r="R3096" s="1" t="s">
        <v>34</v>
      </c>
      <c r="S3096">
        <v>0</v>
      </c>
      <c r="T3096" s="1" t="s">
        <v>36</v>
      </c>
      <c r="U3096">
        <v>0</v>
      </c>
      <c r="V3096">
        <v>40</v>
      </c>
      <c r="W3096">
        <v>0</v>
      </c>
      <c r="X3096" s="1" t="s">
        <v>37</v>
      </c>
      <c r="Y3096">
        <v>66</v>
      </c>
      <c r="Z3096">
        <v>0</v>
      </c>
      <c r="AA3096">
        <v>1</v>
      </c>
      <c r="AB3096" s="1" t="s">
        <v>38</v>
      </c>
      <c r="AC3096" s="2">
        <v>42418</v>
      </c>
      <c r="AD3096" s="1">
        <v>2016</v>
      </c>
      <c r="AE3096" s="15">
        <f xml:space="preserve"> Cleaned_data[[#This Row],[adr]] * (Cleaned_data[[#This Row],[stays_in_week_nights]] + Cleaned_data[[#This Row],[stays_in_weekend_nights]])</f>
        <v>66</v>
      </c>
      <c r="AF3096" s="1">
        <f t="shared" si="48"/>
        <v>1</v>
      </c>
    </row>
    <row r="3097" spans="1:32" x14ac:dyDescent="0.3">
      <c r="A3097" s="1" t="s">
        <v>99</v>
      </c>
      <c r="B3097">
        <v>0</v>
      </c>
      <c r="C3097">
        <v>1</v>
      </c>
      <c r="D3097">
        <v>9</v>
      </c>
      <c r="E3097">
        <v>0</v>
      </c>
      <c r="F3097">
        <v>2</v>
      </c>
      <c r="G3097">
        <v>1</v>
      </c>
      <c r="H3097">
        <v>0</v>
      </c>
      <c r="I3097">
        <v>0</v>
      </c>
      <c r="J3097" s="1" t="s">
        <v>31</v>
      </c>
      <c r="K3097" s="1" t="s">
        <v>39</v>
      </c>
      <c r="L3097" s="1" t="s">
        <v>33</v>
      </c>
      <c r="M3097" s="1" t="s">
        <v>33</v>
      </c>
      <c r="N3097">
        <v>1</v>
      </c>
      <c r="O3097">
        <v>0</v>
      </c>
      <c r="P3097">
        <v>12</v>
      </c>
      <c r="Q3097" s="1" t="s">
        <v>34</v>
      </c>
      <c r="R3097" s="1" t="s">
        <v>34</v>
      </c>
      <c r="S3097">
        <v>0</v>
      </c>
      <c r="T3097" s="1" t="s">
        <v>36</v>
      </c>
      <c r="U3097">
        <v>0</v>
      </c>
      <c r="V3097">
        <v>40</v>
      </c>
      <c r="W3097">
        <v>0</v>
      </c>
      <c r="X3097" s="1" t="s">
        <v>37</v>
      </c>
      <c r="Y3097">
        <v>66</v>
      </c>
      <c r="Z3097">
        <v>0</v>
      </c>
      <c r="AA3097">
        <v>1</v>
      </c>
      <c r="AB3097" s="1" t="s">
        <v>38</v>
      </c>
      <c r="AC3097" s="2">
        <v>42425</v>
      </c>
      <c r="AD3097" s="1">
        <v>2016</v>
      </c>
      <c r="AE3097" s="15">
        <f xml:space="preserve"> Cleaned_data[[#This Row],[adr]] * (Cleaned_data[[#This Row],[stays_in_week_nights]] + Cleaned_data[[#This Row],[stays_in_weekend_nights]])</f>
        <v>132</v>
      </c>
      <c r="AF3097" s="1">
        <f t="shared" si="48"/>
        <v>2</v>
      </c>
    </row>
    <row r="3098" spans="1:32" x14ac:dyDescent="0.3">
      <c r="A3098" s="1" t="s">
        <v>99</v>
      </c>
      <c r="B3098">
        <v>0</v>
      </c>
      <c r="C3098">
        <v>6</v>
      </c>
      <c r="D3098">
        <v>10</v>
      </c>
      <c r="E3098">
        <v>0</v>
      </c>
      <c r="F3098">
        <v>2</v>
      </c>
      <c r="G3098">
        <v>1</v>
      </c>
      <c r="H3098">
        <v>0</v>
      </c>
      <c r="I3098">
        <v>0</v>
      </c>
      <c r="J3098" s="1" t="s">
        <v>31</v>
      </c>
      <c r="K3098" s="1" t="s">
        <v>39</v>
      </c>
      <c r="L3098" s="1" t="s">
        <v>33</v>
      </c>
      <c r="M3098" s="1" t="s">
        <v>33</v>
      </c>
      <c r="N3098">
        <v>1</v>
      </c>
      <c r="O3098">
        <v>0</v>
      </c>
      <c r="P3098">
        <v>13</v>
      </c>
      <c r="Q3098" s="1" t="s">
        <v>34</v>
      </c>
      <c r="R3098" s="1" t="s">
        <v>34</v>
      </c>
      <c r="S3098">
        <v>0</v>
      </c>
      <c r="T3098" s="1" t="s">
        <v>36</v>
      </c>
      <c r="U3098">
        <v>0</v>
      </c>
      <c r="V3098">
        <v>40</v>
      </c>
      <c r="W3098">
        <v>0</v>
      </c>
      <c r="X3098" s="1" t="s">
        <v>37</v>
      </c>
      <c r="Y3098">
        <v>66</v>
      </c>
      <c r="Z3098">
        <v>0</v>
      </c>
      <c r="AA3098">
        <v>1</v>
      </c>
      <c r="AB3098" s="1" t="s">
        <v>38</v>
      </c>
      <c r="AC3098" s="2">
        <v>42432</v>
      </c>
      <c r="AD3098" s="1">
        <v>2016</v>
      </c>
      <c r="AE3098" s="15">
        <f xml:space="preserve"> Cleaned_data[[#This Row],[adr]] * (Cleaned_data[[#This Row],[stays_in_week_nights]] + Cleaned_data[[#This Row],[stays_in_weekend_nights]])</f>
        <v>132</v>
      </c>
      <c r="AF3098" s="1">
        <f t="shared" si="48"/>
        <v>2</v>
      </c>
    </row>
    <row r="3099" spans="1:32" x14ac:dyDescent="0.3">
      <c r="A3099" s="1" t="s">
        <v>99</v>
      </c>
      <c r="B3099">
        <v>0</v>
      </c>
      <c r="C3099">
        <v>0</v>
      </c>
      <c r="D3099">
        <v>11</v>
      </c>
      <c r="E3099">
        <v>1</v>
      </c>
      <c r="F3099">
        <v>1</v>
      </c>
      <c r="G3099">
        <v>1</v>
      </c>
      <c r="H3099">
        <v>0</v>
      </c>
      <c r="I3099">
        <v>0</v>
      </c>
      <c r="J3099" s="1" t="s">
        <v>31</v>
      </c>
      <c r="K3099" s="1" t="s">
        <v>39</v>
      </c>
      <c r="L3099" s="1" t="s">
        <v>33</v>
      </c>
      <c r="M3099" s="1" t="s">
        <v>33</v>
      </c>
      <c r="N3099">
        <v>1</v>
      </c>
      <c r="O3099">
        <v>0</v>
      </c>
      <c r="P3099">
        <v>14</v>
      </c>
      <c r="Q3099" s="1" t="s">
        <v>34</v>
      </c>
      <c r="R3099" s="1" t="s">
        <v>34</v>
      </c>
      <c r="S3099">
        <v>0</v>
      </c>
      <c r="T3099" s="1" t="s">
        <v>36</v>
      </c>
      <c r="U3099">
        <v>0</v>
      </c>
      <c r="V3099">
        <v>40</v>
      </c>
      <c r="W3099">
        <v>0</v>
      </c>
      <c r="X3099" s="1" t="s">
        <v>37</v>
      </c>
      <c r="Y3099">
        <v>66</v>
      </c>
      <c r="Z3099">
        <v>0</v>
      </c>
      <c r="AA3099">
        <v>1</v>
      </c>
      <c r="AB3099" s="1" t="s">
        <v>38</v>
      </c>
      <c r="AC3099" s="2">
        <v>42438</v>
      </c>
      <c r="AD3099" s="1">
        <v>2016</v>
      </c>
      <c r="AE3099" s="15">
        <f xml:space="preserve"> Cleaned_data[[#This Row],[adr]] * (Cleaned_data[[#This Row],[stays_in_week_nights]] + Cleaned_data[[#This Row],[stays_in_weekend_nights]])</f>
        <v>132</v>
      </c>
      <c r="AF3099" s="1">
        <f t="shared" si="48"/>
        <v>2</v>
      </c>
    </row>
    <row r="3100" spans="1:32" x14ac:dyDescent="0.3">
      <c r="A3100" s="1" t="s">
        <v>99</v>
      </c>
      <c r="B3100">
        <v>0</v>
      </c>
      <c r="C3100">
        <v>0</v>
      </c>
      <c r="D3100">
        <v>11</v>
      </c>
      <c r="E3100">
        <v>0</v>
      </c>
      <c r="F3100">
        <v>1</v>
      </c>
      <c r="G3100">
        <v>1</v>
      </c>
      <c r="H3100">
        <v>0</v>
      </c>
      <c r="I3100">
        <v>0</v>
      </c>
      <c r="J3100" s="1" t="s">
        <v>31</v>
      </c>
      <c r="K3100" s="1" t="s">
        <v>39</v>
      </c>
      <c r="L3100" s="1" t="s">
        <v>33</v>
      </c>
      <c r="M3100" s="1" t="s">
        <v>33</v>
      </c>
      <c r="N3100">
        <v>1</v>
      </c>
      <c r="O3100">
        <v>0</v>
      </c>
      <c r="P3100">
        <v>14</v>
      </c>
      <c r="Q3100" s="1" t="s">
        <v>34</v>
      </c>
      <c r="R3100" s="1" t="s">
        <v>34</v>
      </c>
      <c r="S3100">
        <v>0</v>
      </c>
      <c r="T3100" s="1" t="s">
        <v>36</v>
      </c>
      <c r="U3100">
        <v>0</v>
      </c>
      <c r="V3100">
        <v>40</v>
      </c>
      <c r="W3100">
        <v>0</v>
      </c>
      <c r="X3100" s="1" t="s">
        <v>50</v>
      </c>
      <c r="Y3100">
        <v>65</v>
      </c>
      <c r="Z3100">
        <v>0</v>
      </c>
      <c r="AA3100">
        <v>1</v>
      </c>
      <c r="AB3100" s="1" t="s">
        <v>38</v>
      </c>
      <c r="AC3100" s="2">
        <v>42439</v>
      </c>
      <c r="AD3100" s="1">
        <v>2016</v>
      </c>
      <c r="AE3100" s="15">
        <f xml:space="preserve"> Cleaned_data[[#This Row],[adr]] * (Cleaned_data[[#This Row],[stays_in_week_nights]] + Cleaned_data[[#This Row],[stays_in_weekend_nights]])</f>
        <v>65</v>
      </c>
      <c r="AF3100" s="1">
        <f t="shared" si="48"/>
        <v>1</v>
      </c>
    </row>
    <row r="3101" spans="1:32" x14ac:dyDescent="0.3">
      <c r="A3101" s="1" t="s">
        <v>99</v>
      </c>
      <c r="B3101">
        <v>0</v>
      </c>
      <c r="C3101">
        <v>0</v>
      </c>
      <c r="D3101">
        <v>12</v>
      </c>
      <c r="E3101">
        <v>1</v>
      </c>
      <c r="F3101">
        <v>2</v>
      </c>
      <c r="G3101">
        <v>1</v>
      </c>
      <c r="H3101">
        <v>0</v>
      </c>
      <c r="I3101">
        <v>0</v>
      </c>
      <c r="J3101" s="1" t="s">
        <v>31</v>
      </c>
      <c r="K3101" s="1" t="s">
        <v>39</v>
      </c>
      <c r="L3101" s="1" t="s">
        <v>33</v>
      </c>
      <c r="M3101" s="1" t="s">
        <v>33</v>
      </c>
      <c r="N3101">
        <v>1</v>
      </c>
      <c r="O3101">
        <v>0</v>
      </c>
      <c r="P3101">
        <v>16</v>
      </c>
      <c r="Q3101" s="1" t="s">
        <v>34</v>
      </c>
      <c r="R3101" s="1" t="s">
        <v>34</v>
      </c>
      <c r="S3101">
        <v>0</v>
      </c>
      <c r="T3101" s="1" t="s">
        <v>36</v>
      </c>
      <c r="U3101">
        <v>0</v>
      </c>
      <c r="V3101">
        <v>40</v>
      </c>
      <c r="W3101">
        <v>0</v>
      </c>
      <c r="X3101" s="1" t="s">
        <v>50</v>
      </c>
      <c r="Y3101">
        <v>65</v>
      </c>
      <c r="Z3101">
        <v>0</v>
      </c>
      <c r="AA3101">
        <v>1</v>
      </c>
      <c r="AB3101" s="1" t="s">
        <v>38</v>
      </c>
      <c r="AC3101" s="2">
        <v>42446</v>
      </c>
      <c r="AD3101" s="1">
        <v>2016</v>
      </c>
      <c r="AE3101" s="15">
        <f xml:space="preserve"> Cleaned_data[[#This Row],[adr]] * (Cleaned_data[[#This Row],[stays_in_week_nights]] + Cleaned_data[[#This Row],[stays_in_weekend_nights]])</f>
        <v>195</v>
      </c>
      <c r="AF3101" s="1">
        <f t="shared" si="48"/>
        <v>3</v>
      </c>
    </row>
    <row r="3102" spans="1:32" x14ac:dyDescent="0.3">
      <c r="A3102" s="1" t="s">
        <v>99</v>
      </c>
      <c r="B3102">
        <v>0</v>
      </c>
      <c r="C3102">
        <v>3</v>
      </c>
      <c r="D3102">
        <v>13</v>
      </c>
      <c r="E3102">
        <v>2</v>
      </c>
      <c r="F3102">
        <v>0</v>
      </c>
      <c r="G3102">
        <v>1</v>
      </c>
      <c r="H3102">
        <v>0</v>
      </c>
      <c r="I3102">
        <v>0</v>
      </c>
      <c r="J3102" s="1" t="s">
        <v>31</v>
      </c>
      <c r="K3102" s="1" t="s">
        <v>39</v>
      </c>
      <c r="L3102" s="1" t="s">
        <v>33</v>
      </c>
      <c r="M3102" s="1" t="s">
        <v>33</v>
      </c>
      <c r="N3102">
        <v>1</v>
      </c>
      <c r="O3102">
        <v>0</v>
      </c>
      <c r="P3102">
        <v>17</v>
      </c>
      <c r="Q3102" s="1" t="s">
        <v>34</v>
      </c>
      <c r="R3102" s="1" t="s">
        <v>34</v>
      </c>
      <c r="S3102">
        <v>0</v>
      </c>
      <c r="T3102" s="1" t="s">
        <v>36</v>
      </c>
      <c r="U3102">
        <v>0</v>
      </c>
      <c r="V3102">
        <v>40</v>
      </c>
      <c r="W3102">
        <v>0</v>
      </c>
      <c r="X3102" s="1" t="s">
        <v>50</v>
      </c>
      <c r="Y3102">
        <v>65</v>
      </c>
      <c r="Z3102">
        <v>0</v>
      </c>
      <c r="AA3102">
        <v>1</v>
      </c>
      <c r="AB3102" s="1" t="s">
        <v>38</v>
      </c>
      <c r="AC3102" s="2">
        <v>42451</v>
      </c>
      <c r="AD3102" s="1">
        <v>2016</v>
      </c>
      <c r="AE3102" s="15">
        <f xml:space="preserve"> Cleaned_data[[#This Row],[adr]] * (Cleaned_data[[#This Row],[stays_in_week_nights]] + Cleaned_data[[#This Row],[stays_in_weekend_nights]])</f>
        <v>130</v>
      </c>
      <c r="AF3102" s="1">
        <f t="shared" si="48"/>
        <v>2</v>
      </c>
    </row>
    <row r="3103" spans="1:32" x14ac:dyDescent="0.3">
      <c r="A3103" s="1" t="s">
        <v>99</v>
      </c>
      <c r="B3103">
        <v>0</v>
      </c>
      <c r="C3103">
        <v>2</v>
      </c>
      <c r="D3103">
        <v>14</v>
      </c>
      <c r="E3103">
        <v>0</v>
      </c>
      <c r="F3103">
        <v>3</v>
      </c>
      <c r="G3103">
        <v>1</v>
      </c>
      <c r="H3103">
        <v>0</v>
      </c>
      <c r="I3103">
        <v>0</v>
      </c>
      <c r="J3103" s="1" t="s">
        <v>31</v>
      </c>
      <c r="K3103" s="1" t="s">
        <v>39</v>
      </c>
      <c r="L3103" s="1" t="s">
        <v>33</v>
      </c>
      <c r="M3103" s="1" t="s">
        <v>33</v>
      </c>
      <c r="N3103">
        <v>1</v>
      </c>
      <c r="O3103">
        <v>0</v>
      </c>
      <c r="P3103">
        <v>18</v>
      </c>
      <c r="Q3103" s="1" t="s">
        <v>34</v>
      </c>
      <c r="R3103" s="1" t="s">
        <v>34</v>
      </c>
      <c r="S3103">
        <v>0</v>
      </c>
      <c r="T3103" s="1" t="s">
        <v>36</v>
      </c>
      <c r="U3103">
        <v>0</v>
      </c>
      <c r="V3103">
        <v>40</v>
      </c>
      <c r="W3103">
        <v>0</v>
      </c>
      <c r="X3103" s="1" t="s">
        <v>37</v>
      </c>
      <c r="Y3103">
        <v>65</v>
      </c>
      <c r="Z3103">
        <v>0</v>
      </c>
      <c r="AA3103">
        <v>1</v>
      </c>
      <c r="AB3103" s="1" t="s">
        <v>38</v>
      </c>
      <c r="AC3103" s="2">
        <v>42462</v>
      </c>
      <c r="AD3103" s="1">
        <v>2016</v>
      </c>
      <c r="AE3103" s="15">
        <f xml:space="preserve"> Cleaned_data[[#This Row],[adr]] * (Cleaned_data[[#This Row],[stays_in_week_nights]] + Cleaned_data[[#This Row],[stays_in_weekend_nights]])</f>
        <v>195</v>
      </c>
      <c r="AF3103" s="1">
        <f t="shared" si="48"/>
        <v>3</v>
      </c>
    </row>
    <row r="3104" spans="1:32" x14ac:dyDescent="0.3">
      <c r="A3104" s="1" t="s">
        <v>99</v>
      </c>
      <c r="B3104">
        <v>0</v>
      </c>
      <c r="C3104">
        <v>1</v>
      </c>
      <c r="D3104">
        <v>15</v>
      </c>
      <c r="E3104">
        <v>0</v>
      </c>
      <c r="F3104">
        <v>1</v>
      </c>
      <c r="G3104">
        <v>1</v>
      </c>
      <c r="H3104">
        <v>0</v>
      </c>
      <c r="I3104">
        <v>0</v>
      </c>
      <c r="J3104" s="1" t="s">
        <v>31</v>
      </c>
      <c r="K3104" s="1" t="s">
        <v>39</v>
      </c>
      <c r="L3104" s="1" t="s">
        <v>33</v>
      </c>
      <c r="M3104" s="1" t="s">
        <v>33</v>
      </c>
      <c r="N3104">
        <v>1</v>
      </c>
      <c r="O3104">
        <v>0</v>
      </c>
      <c r="P3104">
        <v>19</v>
      </c>
      <c r="Q3104" s="1" t="s">
        <v>34</v>
      </c>
      <c r="R3104" s="1" t="s">
        <v>34</v>
      </c>
      <c r="S3104">
        <v>0</v>
      </c>
      <c r="T3104" s="1" t="s">
        <v>36</v>
      </c>
      <c r="U3104">
        <v>0</v>
      </c>
      <c r="V3104">
        <v>40</v>
      </c>
      <c r="W3104">
        <v>0</v>
      </c>
      <c r="X3104" s="1" t="s">
        <v>37</v>
      </c>
      <c r="Y3104">
        <v>65</v>
      </c>
      <c r="Z3104">
        <v>0</v>
      </c>
      <c r="AA3104">
        <v>1</v>
      </c>
      <c r="AB3104" s="1" t="s">
        <v>38</v>
      </c>
      <c r="AC3104" s="2">
        <v>42466</v>
      </c>
      <c r="AD3104" s="1">
        <v>2016</v>
      </c>
      <c r="AE3104" s="15">
        <f xml:space="preserve"> Cleaned_data[[#This Row],[adr]] * (Cleaned_data[[#This Row],[stays_in_week_nights]] + Cleaned_data[[#This Row],[stays_in_weekend_nights]])</f>
        <v>65</v>
      </c>
      <c r="AF3104" s="1">
        <f t="shared" si="48"/>
        <v>1</v>
      </c>
    </row>
    <row r="3105" spans="1:32" x14ac:dyDescent="0.3">
      <c r="A3105" s="1" t="s">
        <v>99</v>
      </c>
      <c r="B3105">
        <v>0</v>
      </c>
      <c r="C3105">
        <v>2</v>
      </c>
      <c r="D3105">
        <v>17</v>
      </c>
      <c r="E3105">
        <v>0</v>
      </c>
      <c r="F3105">
        <v>1</v>
      </c>
      <c r="G3105">
        <v>1</v>
      </c>
      <c r="H3105">
        <v>0</v>
      </c>
      <c r="I3105">
        <v>0</v>
      </c>
      <c r="J3105" s="1" t="s">
        <v>31</v>
      </c>
      <c r="K3105" s="1" t="s">
        <v>39</v>
      </c>
      <c r="L3105" s="1" t="s">
        <v>33</v>
      </c>
      <c r="M3105" s="1" t="s">
        <v>33</v>
      </c>
      <c r="N3105">
        <v>1</v>
      </c>
      <c r="O3105">
        <v>0</v>
      </c>
      <c r="P3105">
        <v>20</v>
      </c>
      <c r="Q3105" s="1" t="s">
        <v>34</v>
      </c>
      <c r="R3105" s="1" t="s">
        <v>34</v>
      </c>
      <c r="S3105">
        <v>0</v>
      </c>
      <c r="T3105" s="1" t="s">
        <v>36</v>
      </c>
      <c r="U3105">
        <v>0</v>
      </c>
      <c r="V3105">
        <v>40</v>
      </c>
      <c r="W3105">
        <v>0</v>
      </c>
      <c r="X3105" s="1" t="s">
        <v>37</v>
      </c>
      <c r="Y3105">
        <v>67</v>
      </c>
      <c r="Z3105">
        <v>0</v>
      </c>
      <c r="AA3105">
        <v>1</v>
      </c>
      <c r="AB3105" s="1" t="s">
        <v>38</v>
      </c>
      <c r="AC3105" s="2">
        <v>42482</v>
      </c>
      <c r="AD3105" s="1">
        <v>2016</v>
      </c>
      <c r="AE3105" s="15">
        <f xml:space="preserve"> Cleaned_data[[#This Row],[adr]] * (Cleaned_data[[#This Row],[stays_in_week_nights]] + Cleaned_data[[#This Row],[stays_in_weekend_nights]])</f>
        <v>67</v>
      </c>
      <c r="AF3105" s="1">
        <f t="shared" si="48"/>
        <v>1</v>
      </c>
    </row>
    <row r="3106" spans="1:32" x14ac:dyDescent="0.3">
      <c r="A3106" s="1" t="s">
        <v>99</v>
      </c>
      <c r="B3106">
        <v>0</v>
      </c>
      <c r="C3106">
        <v>3</v>
      </c>
      <c r="D3106">
        <v>26</v>
      </c>
      <c r="E3106">
        <v>1</v>
      </c>
      <c r="F3106">
        <v>1</v>
      </c>
      <c r="G3106">
        <v>1</v>
      </c>
      <c r="H3106">
        <v>0</v>
      </c>
      <c r="I3106">
        <v>0</v>
      </c>
      <c r="J3106" s="1" t="s">
        <v>31</v>
      </c>
      <c r="K3106" s="1" t="s">
        <v>39</v>
      </c>
      <c r="L3106" s="1" t="s">
        <v>33</v>
      </c>
      <c r="M3106" s="1" t="s">
        <v>33</v>
      </c>
      <c r="N3106">
        <v>1</v>
      </c>
      <c r="O3106">
        <v>0</v>
      </c>
      <c r="P3106">
        <v>21</v>
      </c>
      <c r="Q3106" s="1" t="s">
        <v>34</v>
      </c>
      <c r="R3106" s="1" t="s">
        <v>34</v>
      </c>
      <c r="S3106">
        <v>0</v>
      </c>
      <c r="T3106" s="1" t="s">
        <v>36</v>
      </c>
      <c r="U3106">
        <v>0</v>
      </c>
      <c r="V3106">
        <v>40</v>
      </c>
      <c r="W3106">
        <v>0</v>
      </c>
      <c r="X3106" s="1" t="s">
        <v>37</v>
      </c>
      <c r="Y3106">
        <v>67</v>
      </c>
      <c r="Z3106">
        <v>0</v>
      </c>
      <c r="AA3106">
        <v>1</v>
      </c>
      <c r="AB3106" s="1" t="s">
        <v>38</v>
      </c>
      <c r="AC3106" s="2">
        <v>42543</v>
      </c>
      <c r="AD3106" s="1">
        <v>2016</v>
      </c>
      <c r="AE3106" s="15">
        <f xml:space="preserve"> Cleaned_data[[#This Row],[adr]] * (Cleaned_data[[#This Row],[stays_in_week_nights]] + Cleaned_data[[#This Row],[stays_in_weekend_nights]])</f>
        <v>134</v>
      </c>
      <c r="AF3106" s="1">
        <f t="shared" si="48"/>
        <v>2</v>
      </c>
    </row>
    <row r="3107" spans="1:32" x14ac:dyDescent="0.3">
      <c r="A3107" s="1" t="s">
        <v>99</v>
      </c>
      <c r="B3107">
        <v>0</v>
      </c>
      <c r="C3107">
        <v>2</v>
      </c>
      <c r="D3107">
        <v>51</v>
      </c>
      <c r="E3107">
        <v>0</v>
      </c>
      <c r="F3107">
        <v>2</v>
      </c>
      <c r="G3107">
        <v>1</v>
      </c>
      <c r="H3107">
        <v>0</v>
      </c>
      <c r="I3107">
        <v>0</v>
      </c>
      <c r="J3107" s="1" t="s">
        <v>31</v>
      </c>
      <c r="K3107" s="1" t="s">
        <v>39</v>
      </c>
      <c r="L3107" s="1" t="s">
        <v>33</v>
      </c>
      <c r="M3107" s="1" t="s">
        <v>33</v>
      </c>
      <c r="N3107">
        <v>1</v>
      </c>
      <c r="O3107">
        <v>0</v>
      </c>
      <c r="P3107">
        <v>22</v>
      </c>
      <c r="Q3107" s="1" t="s">
        <v>34</v>
      </c>
      <c r="R3107" s="1" t="s">
        <v>34</v>
      </c>
      <c r="S3107">
        <v>3</v>
      </c>
      <c r="T3107" s="1" t="s">
        <v>36</v>
      </c>
      <c r="U3107">
        <v>0</v>
      </c>
      <c r="V3107">
        <v>40</v>
      </c>
      <c r="W3107">
        <v>0</v>
      </c>
      <c r="X3107" s="1" t="s">
        <v>37</v>
      </c>
      <c r="Y3107">
        <v>65</v>
      </c>
      <c r="Z3107">
        <v>0</v>
      </c>
      <c r="AA3107">
        <v>1</v>
      </c>
      <c r="AB3107" s="1" t="s">
        <v>38</v>
      </c>
      <c r="AC3107" s="2">
        <v>42720</v>
      </c>
      <c r="AD3107" s="1">
        <v>2016</v>
      </c>
      <c r="AE3107" s="15">
        <f xml:space="preserve"> Cleaned_data[[#This Row],[adr]] * (Cleaned_data[[#This Row],[stays_in_week_nights]] + Cleaned_data[[#This Row],[stays_in_weekend_nights]])</f>
        <v>130</v>
      </c>
      <c r="AF3107" s="1">
        <f t="shared" si="48"/>
        <v>2</v>
      </c>
    </row>
    <row r="3108" spans="1:32" x14ac:dyDescent="0.3">
      <c r="A3108" s="1" t="s">
        <v>99</v>
      </c>
      <c r="B3108">
        <v>0</v>
      </c>
      <c r="C3108">
        <v>4</v>
      </c>
      <c r="D3108">
        <v>2</v>
      </c>
      <c r="E3108">
        <v>1</v>
      </c>
      <c r="F3108">
        <v>0</v>
      </c>
      <c r="G3108">
        <v>1</v>
      </c>
      <c r="H3108">
        <v>0</v>
      </c>
      <c r="I3108">
        <v>0</v>
      </c>
      <c r="J3108" s="1" t="s">
        <v>31</v>
      </c>
      <c r="K3108" s="1" t="s">
        <v>39</v>
      </c>
      <c r="L3108" s="1" t="s">
        <v>33</v>
      </c>
      <c r="M3108" s="1" t="s">
        <v>33</v>
      </c>
      <c r="N3108">
        <v>1</v>
      </c>
      <c r="O3108">
        <v>0</v>
      </c>
      <c r="P3108">
        <v>4</v>
      </c>
      <c r="Q3108" s="1" t="s">
        <v>34</v>
      </c>
      <c r="R3108" s="1" t="s">
        <v>34</v>
      </c>
      <c r="S3108">
        <v>0</v>
      </c>
      <c r="T3108" s="1" t="s">
        <v>36</v>
      </c>
      <c r="U3108">
        <v>0</v>
      </c>
      <c r="V3108">
        <v>40</v>
      </c>
      <c r="W3108">
        <v>0</v>
      </c>
      <c r="X3108" s="1" t="s">
        <v>37</v>
      </c>
      <c r="Y3108">
        <v>66</v>
      </c>
      <c r="Z3108">
        <v>0</v>
      </c>
      <c r="AA3108">
        <v>0</v>
      </c>
      <c r="AB3108" s="1" t="s">
        <v>38</v>
      </c>
      <c r="AC3108" s="2">
        <v>42374</v>
      </c>
      <c r="AD3108" s="1">
        <v>2016</v>
      </c>
      <c r="AE3108" s="15">
        <f xml:space="preserve"> Cleaned_data[[#This Row],[adr]] * (Cleaned_data[[#This Row],[stays_in_week_nights]] + Cleaned_data[[#This Row],[stays_in_weekend_nights]])</f>
        <v>66</v>
      </c>
      <c r="AF3108" s="1">
        <f t="shared" si="48"/>
        <v>1</v>
      </c>
    </row>
    <row r="3109" spans="1:32" x14ac:dyDescent="0.3">
      <c r="A3109" s="1" t="s">
        <v>99</v>
      </c>
      <c r="B3109">
        <v>0</v>
      </c>
      <c r="C3109">
        <v>3</v>
      </c>
      <c r="D3109">
        <v>3</v>
      </c>
      <c r="E3109">
        <v>1</v>
      </c>
      <c r="F3109">
        <v>0</v>
      </c>
      <c r="G3109">
        <v>1</v>
      </c>
      <c r="H3109">
        <v>0</v>
      </c>
      <c r="I3109">
        <v>0</v>
      </c>
      <c r="J3109" s="1" t="s">
        <v>31</v>
      </c>
      <c r="K3109" s="1" t="s">
        <v>39</v>
      </c>
      <c r="L3109" s="1" t="s">
        <v>33</v>
      </c>
      <c r="M3109" s="1" t="s">
        <v>33</v>
      </c>
      <c r="N3109">
        <v>1</v>
      </c>
      <c r="O3109">
        <v>0</v>
      </c>
      <c r="P3109">
        <v>5</v>
      </c>
      <c r="Q3109" s="1" t="s">
        <v>34</v>
      </c>
      <c r="R3109" s="1" t="s">
        <v>34</v>
      </c>
      <c r="S3109">
        <v>0</v>
      </c>
      <c r="T3109" s="1" t="s">
        <v>36</v>
      </c>
      <c r="U3109">
        <v>0</v>
      </c>
      <c r="V3109">
        <v>40</v>
      </c>
      <c r="W3109">
        <v>0</v>
      </c>
      <c r="X3109" s="1" t="s">
        <v>37</v>
      </c>
      <c r="Y3109">
        <v>66</v>
      </c>
      <c r="Z3109">
        <v>0</v>
      </c>
      <c r="AA3109">
        <v>0</v>
      </c>
      <c r="AB3109" s="1" t="s">
        <v>38</v>
      </c>
      <c r="AC3109" s="2">
        <v>42381</v>
      </c>
      <c r="AD3109" s="1">
        <v>2016</v>
      </c>
      <c r="AE3109" s="15">
        <f xml:space="preserve"> Cleaned_data[[#This Row],[adr]] * (Cleaned_data[[#This Row],[stays_in_week_nights]] + Cleaned_data[[#This Row],[stays_in_weekend_nights]])</f>
        <v>66</v>
      </c>
      <c r="AF3109" s="1">
        <f t="shared" si="48"/>
        <v>1</v>
      </c>
    </row>
    <row r="3110" spans="1:32" x14ac:dyDescent="0.3">
      <c r="A3110" s="1" t="s">
        <v>99</v>
      </c>
      <c r="B3110">
        <v>0</v>
      </c>
      <c r="C3110">
        <v>1</v>
      </c>
      <c r="D3110">
        <v>3</v>
      </c>
      <c r="E3110">
        <v>0</v>
      </c>
      <c r="F3110">
        <v>1</v>
      </c>
      <c r="G3110">
        <v>1</v>
      </c>
      <c r="H3110">
        <v>0</v>
      </c>
      <c r="I3110">
        <v>0</v>
      </c>
      <c r="J3110" s="1" t="s">
        <v>31</v>
      </c>
      <c r="K3110" s="1" t="s">
        <v>39</v>
      </c>
      <c r="L3110" s="1" t="s">
        <v>33</v>
      </c>
      <c r="M3110" s="1" t="s">
        <v>33</v>
      </c>
      <c r="N3110">
        <v>1</v>
      </c>
      <c r="O3110">
        <v>0</v>
      </c>
      <c r="P3110">
        <v>5</v>
      </c>
      <c r="Q3110" s="1" t="s">
        <v>34</v>
      </c>
      <c r="R3110" s="1" t="s">
        <v>34</v>
      </c>
      <c r="S3110">
        <v>0</v>
      </c>
      <c r="T3110" s="1" t="s">
        <v>36</v>
      </c>
      <c r="U3110">
        <v>0</v>
      </c>
      <c r="V3110">
        <v>40</v>
      </c>
      <c r="W3110">
        <v>0</v>
      </c>
      <c r="X3110" s="1" t="s">
        <v>37</v>
      </c>
      <c r="Y3110">
        <v>66</v>
      </c>
      <c r="Z3110">
        <v>0</v>
      </c>
      <c r="AA3110">
        <v>0</v>
      </c>
      <c r="AB3110" s="1" t="s">
        <v>38</v>
      </c>
      <c r="AC3110" s="2">
        <v>42382</v>
      </c>
      <c r="AD3110" s="1">
        <v>2016</v>
      </c>
      <c r="AE3110" s="15">
        <f xml:space="preserve"> Cleaned_data[[#This Row],[adr]] * (Cleaned_data[[#This Row],[stays_in_week_nights]] + Cleaned_data[[#This Row],[stays_in_weekend_nights]])</f>
        <v>66</v>
      </c>
      <c r="AF3110" s="1">
        <f t="shared" si="48"/>
        <v>1</v>
      </c>
    </row>
    <row r="3111" spans="1:32" x14ac:dyDescent="0.3">
      <c r="A3111" s="1" t="s">
        <v>99</v>
      </c>
      <c r="B3111">
        <v>0</v>
      </c>
      <c r="C3111">
        <v>3</v>
      </c>
      <c r="D3111">
        <v>4</v>
      </c>
      <c r="E3111">
        <v>0</v>
      </c>
      <c r="F3111">
        <v>1</v>
      </c>
      <c r="G3111">
        <v>1</v>
      </c>
      <c r="H3111">
        <v>0</v>
      </c>
      <c r="I3111">
        <v>0</v>
      </c>
      <c r="J3111" s="1" t="s">
        <v>31</v>
      </c>
      <c r="K3111" s="1" t="s">
        <v>39</v>
      </c>
      <c r="L3111" s="1" t="s">
        <v>33</v>
      </c>
      <c r="M3111" s="1" t="s">
        <v>33</v>
      </c>
      <c r="N3111">
        <v>1</v>
      </c>
      <c r="O3111">
        <v>0</v>
      </c>
      <c r="P3111">
        <v>7</v>
      </c>
      <c r="Q3111" s="1" t="s">
        <v>34</v>
      </c>
      <c r="R3111" s="1" t="s">
        <v>34</v>
      </c>
      <c r="S3111">
        <v>0</v>
      </c>
      <c r="T3111" s="1" t="s">
        <v>36</v>
      </c>
      <c r="U3111">
        <v>0</v>
      </c>
      <c r="V3111">
        <v>40</v>
      </c>
      <c r="W3111">
        <v>0</v>
      </c>
      <c r="X3111" s="1" t="s">
        <v>37</v>
      </c>
      <c r="Y3111">
        <v>66</v>
      </c>
      <c r="Z3111">
        <v>0</v>
      </c>
      <c r="AA3111">
        <v>0</v>
      </c>
      <c r="AB3111" s="1" t="s">
        <v>38</v>
      </c>
      <c r="AC3111" s="2">
        <v>42392</v>
      </c>
      <c r="AD3111" s="1">
        <v>2016</v>
      </c>
      <c r="AE3111" s="15">
        <f xml:space="preserve"> Cleaned_data[[#This Row],[adr]] * (Cleaned_data[[#This Row],[stays_in_week_nights]] + Cleaned_data[[#This Row],[stays_in_weekend_nights]])</f>
        <v>66</v>
      </c>
      <c r="AF3111" s="1">
        <f t="shared" si="48"/>
        <v>1</v>
      </c>
    </row>
    <row r="3112" spans="1:32" x14ac:dyDescent="0.3">
      <c r="A3112" s="1" t="s">
        <v>99</v>
      </c>
      <c r="B3112">
        <v>0</v>
      </c>
      <c r="C3112">
        <v>1</v>
      </c>
      <c r="D3112">
        <v>5</v>
      </c>
      <c r="E3112">
        <v>0</v>
      </c>
      <c r="F3112">
        <v>1</v>
      </c>
      <c r="G3112">
        <v>1</v>
      </c>
      <c r="H3112">
        <v>0</v>
      </c>
      <c r="I3112">
        <v>0</v>
      </c>
      <c r="J3112" s="1" t="s">
        <v>31</v>
      </c>
      <c r="K3112" s="1" t="s">
        <v>39</v>
      </c>
      <c r="L3112" s="1" t="s">
        <v>33</v>
      </c>
      <c r="M3112" s="1" t="s">
        <v>33</v>
      </c>
      <c r="N3112">
        <v>1</v>
      </c>
      <c r="O3112">
        <v>0</v>
      </c>
      <c r="P3112">
        <v>8</v>
      </c>
      <c r="Q3112" s="1" t="s">
        <v>34</v>
      </c>
      <c r="R3112" s="1" t="s">
        <v>34</v>
      </c>
      <c r="S3112">
        <v>0</v>
      </c>
      <c r="T3112" s="1" t="s">
        <v>36</v>
      </c>
      <c r="U3112">
        <v>0</v>
      </c>
      <c r="V3112">
        <v>40</v>
      </c>
      <c r="W3112">
        <v>0</v>
      </c>
      <c r="X3112" s="1" t="s">
        <v>37</v>
      </c>
      <c r="Y3112">
        <v>66</v>
      </c>
      <c r="Z3112">
        <v>0</v>
      </c>
      <c r="AA3112">
        <v>0</v>
      </c>
      <c r="AB3112" s="1" t="s">
        <v>38</v>
      </c>
      <c r="AC3112" s="2">
        <v>42396</v>
      </c>
      <c r="AD3112" s="1">
        <v>2016</v>
      </c>
      <c r="AE3112" s="15">
        <f xml:space="preserve"> Cleaned_data[[#This Row],[adr]] * (Cleaned_data[[#This Row],[stays_in_week_nights]] + Cleaned_data[[#This Row],[stays_in_weekend_nights]])</f>
        <v>66</v>
      </c>
      <c r="AF3112" s="1">
        <f t="shared" si="48"/>
        <v>1</v>
      </c>
    </row>
    <row r="3113" spans="1:32" x14ac:dyDescent="0.3">
      <c r="A3113" s="1" t="s">
        <v>99</v>
      </c>
      <c r="B3113">
        <v>0</v>
      </c>
      <c r="C3113">
        <v>4</v>
      </c>
      <c r="D3113">
        <v>8</v>
      </c>
      <c r="E3113">
        <v>1</v>
      </c>
      <c r="F3113">
        <v>1</v>
      </c>
      <c r="G3113">
        <v>1</v>
      </c>
      <c r="H3113">
        <v>0</v>
      </c>
      <c r="I3113">
        <v>0</v>
      </c>
      <c r="J3113" s="1" t="s">
        <v>31</v>
      </c>
      <c r="K3113" s="1" t="s">
        <v>39</v>
      </c>
      <c r="L3113" s="1" t="s">
        <v>33</v>
      </c>
      <c r="M3113" s="1" t="s">
        <v>33</v>
      </c>
      <c r="N3113">
        <v>1</v>
      </c>
      <c r="O3113">
        <v>0</v>
      </c>
      <c r="P3113">
        <v>9</v>
      </c>
      <c r="Q3113" s="1" t="s">
        <v>34</v>
      </c>
      <c r="R3113" s="1" t="s">
        <v>34</v>
      </c>
      <c r="S3113">
        <v>0</v>
      </c>
      <c r="T3113" s="1" t="s">
        <v>36</v>
      </c>
      <c r="U3113">
        <v>0</v>
      </c>
      <c r="V3113">
        <v>40</v>
      </c>
      <c r="W3113">
        <v>0</v>
      </c>
      <c r="X3113" s="1" t="s">
        <v>37</v>
      </c>
      <c r="Y3113">
        <v>65</v>
      </c>
      <c r="Z3113">
        <v>0</v>
      </c>
      <c r="AA3113">
        <v>1</v>
      </c>
      <c r="AB3113" s="1" t="s">
        <v>38</v>
      </c>
      <c r="AC3113" s="2">
        <v>42417</v>
      </c>
      <c r="AD3113" s="1">
        <v>2016</v>
      </c>
      <c r="AE3113" s="15">
        <f xml:space="preserve"> Cleaned_data[[#This Row],[adr]] * (Cleaned_data[[#This Row],[stays_in_week_nights]] + Cleaned_data[[#This Row],[stays_in_weekend_nights]])</f>
        <v>130</v>
      </c>
      <c r="AF3113" s="1">
        <f t="shared" si="48"/>
        <v>2</v>
      </c>
    </row>
    <row r="3114" spans="1:32" x14ac:dyDescent="0.3">
      <c r="A3114" s="1" t="s">
        <v>99</v>
      </c>
      <c r="B3114">
        <v>0</v>
      </c>
      <c r="C3114">
        <v>0</v>
      </c>
      <c r="D3114">
        <v>10</v>
      </c>
      <c r="E3114">
        <v>1</v>
      </c>
      <c r="F3114">
        <v>0</v>
      </c>
      <c r="G3114">
        <v>1</v>
      </c>
      <c r="H3114">
        <v>0</v>
      </c>
      <c r="I3114">
        <v>0</v>
      </c>
      <c r="J3114" s="1" t="s">
        <v>31</v>
      </c>
      <c r="K3114" s="1" t="s">
        <v>39</v>
      </c>
      <c r="L3114" s="1" t="s">
        <v>33</v>
      </c>
      <c r="M3114" s="1" t="s">
        <v>33</v>
      </c>
      <c r="N3114">
        <v>1</v>
      </c>
      <c r="O3114">
        <v>0</v>
      </c>
      <c r="P3114">
        <v>10</v>
      </c>
      <c r="Q3114" s="1" t="s">
        <v>34</v>
      </c>
      <c r="R3114" s="1" t="s">
        <v>34</v>
      </c>
      <c r="S3114">
        <v>0</v>
      </c>
      <c r="T3114" s="1" t="s">
        <v>36</v>
      </c>
      <c r="U3114">
        <v>0</v>
      </c>
      <c r="V3114">
        <v>40</v>
      </c>
      <c r="W3114">
        <v>0</v>
      </c>
      <c r="X3114" s="1" t="s">
        <v>37</v>
      </c>
      <c r="Y3114">
        <v>65</v>
      </c>
      <c r="Z3114">
        <v>0</v>
      </c>
      <c r="AA3114">
        <v>1</v>
      </c>
      <c r="AB3114" s="1" t="s">
        <v>38</v>
      </c>
      <c r="AC3114" s="2">
        <v>42430</v>
      </c>
      <c r="AD3114" s="1">
        <v>2016</v>
      </c>
      <c r="AE3114" s="15">
        <f xml:space="preserve"> Cleaned_data[[#This Row],[adr]] * (Cleaned_data[[#This Row],[stays_in_week_nights]] + Cleaned_data[[#This Row],[stays_in_weekend_nights]])</f>
        <v>65</v>
      </c>
      <c r="AF3114" s="1">
        <f t="shared" si="48"/>
        <v>1</v>
      </c>
    </row>
    <row r="3115" spans="1:32" x14ac:dyDescent="0.3">
      <c r="A3115" s="1" t="s">
        <v>99</v>
      </c>
      <c r="B3115">
        <v>0</v>
      </c>
      <c r="C3115">
        <v>1</v>
      </c>
      <c r="D3115">
        <v>10</v>
      </c>
      <c r="E3115">
        <v>0</v>
      </c>
      <c r="F3115">
        <v>1</v>
      </c>
      <c r="G3115">
        <v>1</v>
      </c>
      <c r="H3115">
        <v>0</v>
      </c>
      <c r="I3115">
        <v>0</v>
      </c>
      <c r="J3115" s="1" t="s">
        <v>31</v>
      </c>
      <c r="K3115" s="1" t="s">
        <v>39</v>
      </c>
      <c r="L3115" s="1" t="s">
        <v>33</v>
      </c>
      <c r="M3115" s="1" t="s">
        <v>33</v>
      </c>
      <c r="N3115">
        <v>1</v>
      </c>
      <c r="O3115">
        <v>0</v>
      </c>
      <c r="P3115">
        <v>11</v>
      </c>
      <c r="Q3115" s="1" t="s">
        <v>34</v>
      </c>
      <c r="R3115" s="1" t="s">
        <v>34</v>
      </c>
      <c r="S3115">
        <v>0</v>
      </c>
      <c r="T3115" s="1" t="s">
        <v>36</v>
      </c>
      <c r="U3115">
        <v>0</v>
      </c>
      <c r="V3115">
        <v>40</v>
      </c>
      <c r="W3115">
        <v>0</v>
      </c>
      <c r="X3115" s="1" t="s">
        <v>37</v>
      </c>
      <c r="Y3115">
        <v>65</v>
      </c>
      <c r="Z3115">
        <v>0</v>
      </c>
      <c r="AA3115">
        <v>1</v>
      </c>
      <c r="AB3115" s="1" t="s">
        <v>38</v>
      </c>
      <c r="AC3115" s="2">
        <v>42432</v>
      </c>
      <c r="AD3115" s="1">
        <v>2016</v>
      </c>
      <c r="AE3115" s="15">
        <f xml:space="preserve"> Cleaned_data[[#This Row],[adr]] * (Cleaned_data[[#This Row],[stays_in_week_nights]] + Cleaned_data[[#This Row],[stays_in_weekend_nights]])</f>
        <v>65</v>
      </c>
      <c r="AF3115" s="1">
        <f t="shared" si="48"/>
        <v>1</v>
      </c>
    </row>
    <row r="3116" spans="1:32" x14ac:dyDescent="0.3">
      <c r="A3116" s="1" t="s">
        <v>99</v>
      </c>
      <c r="B3116">
        <v>0</v>
      </c>
      <c r="C3116">
        <v>0</v>
      </c>
      <c r="D3116">
        <v>12</v>
      </c>
      <c r="E3116">
        <v>1</v>
      </c>
      <c r="F3116">
        <v>0</v>
      </c>
      <c r="G3116">
        <v>1</v>
      </c>
      <c r="H3116">
        <v>0</v>
      </c>
      <c r="I3116">
        <v>0</v>
      </c>
      <c r="J3116" s="1" t="s">
        <v>31</v>
      </c>
      <c r="K3116" s="1" t="s">
        <v>39</v>
      </c>
      <c r="L3116" s="1" t="s">
        <v>33</v>
      </c>
      <c r="M3116" s="1" t="s">
        <v>33</v>
      </c>
      <c r="N3116">
        <v>1</v>
      </c>
      <c r="O3116">
        <v>0</v>
      </c>
      <c r="P3116">
        <v>12</v>
      </c>
      <c r="Q3116" s="1" t="s">
        <v>34</v>
      </c>
      <c r="R3116" s="1" t="s">
        <v>34</v>
      </c>
      <c r="S3116">
        <v>0</v>
      </c>
      <c r="T3116" s="1" t="s">
        <v>36</v>
      </c>
      <c r="U3116">
        <v>0</v>
      </c>
      <c r="V3116">
        <v>40</v>
      </c>
      <c r="W3116">
        <v>0</v>
      </c>
      <c r="X3116" s="1" t="s">
        <v>37</v>
      </c>
      <c r="Y3116">
        <v>65</v>
      </c>
      <c r="Z3116">
        <v>0</v>
      </c>
      <c r="AA3116">
        <v>1</v>
      </c>
      <c r="AB3116" s="1" t="s">
        <v>38</v>
      </c>
      <c r="AC3116" s="2">
        <v>42444</v>
      </c>
      <c r="AD3116" s="1">
        <v>2016</v>
      </c>
      <c r="AE3116" s="15">
        <f xml:space="preserve"> Cleaned_data[[#This Row],[adr]] * (Cleaned_data[[#This Row],[stays_in_week_nights]] + Cleaned_data[[#This Row],[stays_in_weekend_nights]])</f>
        <v>65</v>
      </c>
      <c r="AF3116" s="1">
        <f t="shared" si="48"/>
        <v>1</v>
      </c>
    </row>
    <row r="3117" spans="1:32" x14ac:dyDescent="0.3">
      <c r="A3117" s="1" t="s">
        <v>99</v>
      </c>
      <c r="B3117">
        <v>0</v>
      </c>
      <c r="C3117">
        <v>0</v>
      </c>
      <c r="D3117">
        <v>13</v>
      </c>
      <c r="E3117">
        <v>1</v>
      </c>
      <c r="F3117">
        <v>0</v>
      </c>
      <c r="G3117">
        <v>1</v>
      </c>
      <c r="H3117">
        <v>0</v>
      </c>
      <c r="I3117">
        <v>0</v>
      </c>
      <c r="J3117" s="1" t="s">
        <v>31</v>
      </c>
      <c r="K3117" s="1" t="s">
        <v>39</v>
      </c>
      <c r="L3117" s="1" t="s">
        <v>33</v>
      </c>
      <c r="M3117" s="1" t="s">
        <v>33</v>
      </c>
      <c r="N3117">
        <v>1</v>
      </c>
      <c r="O3117">
        <v>0</v>
      </c>
      <c r="P3117">
        <v>13</v>
      </c>
      <c r="Q3117" s="1" t="s">
        <v>34</v>
      </c>
      <c r="R3117" s="1" t="s">
        <v>34</v>
      </c>
      <c r="S3117">
        <v>0</v>
      </c>
      <c r="T3117" s="1" t="s">
        <v>36</v>
      </c>
      <c r="U3117">
        <v>0</v>
      </c>
      <c r="V3117">
        <v>40</v>
      </c>
      <c r="W3117">
        <v>0</v>
      </c>
      <c r="X3117" s="1" t="s">
        <v>37</v>
      </c>
      <c r="Y3117">
        <v>65</v>
      </c>
      <c r="Z3117">
        <v>0</v>
      </c>
      <c r="AA3117">
        <v>1</v>
      </c>
      <c r="AB3117" s="1" t="s">
        <v>38</v>
      </c>
      <c r="AC3117" s="2">
        <v>42451</v>
      </c>
      <c r="AD3117" s="1">
        <v>2016</v>
      </c>
      <c r="AE3117" s="15">
        <f xml:space="preserve"> Cleaned_data[[#This Row],[adr]] * (Cleaned_data[[#This Row],[stays_in_week_nights]] + Cleaned_data[[#This Row],[stays_in_weekend_nights]])</f>
        <v>65</v>
      </c>
      <c r="AF3117" s="1">
        <f t="shared" si="48"/>
        <v>1</v>
      </c>
    </row>
    <row r="3118" spans="1:32" x14ac:dyDescent="0.3">
      <c r="A3118" s="1" t="s">
        <v>99</v>
      </c>
      <c r="B3118">
        <v>0</v>
      </c>
      <c r="C3118">
        <v>3</v>
      </c>
      <c r="D3118">
        <v>16</v>
      </c>
      <c r="E3118">
        <v>1</v>
      </c>
      <c r="F3118">
        <v>0</v>
      </c>
      <c r="G3118">
        <v>1</v>
      </c>
      <c r="H3118">
        <v>0</v>
      </c>
      <c r="I3118">
        <v>0</v>
      </c>
      <c r="J3118" s="1" t="s">
        <v>31</v>
      </c>
      <c r="K3118" s="1" t="s">
        <v>39</v>
      </c>
      <c r="L3118" s="1" t="s">
        <v>33</v>
      </c>
      <c r="M3118" s="1" t="s">
        <v>33</v>
      </c>
      <c r="N3118">
        <v>1</v>
      </c>
      <c r="O3118">
        <v>0</v>
      </c>
      <c r="P3118">
        <v>14</v>
      </c>
      <c r="Q3118" s="1" t="s">
        <v>34</v>
      </c>
      <c r="R3118" s="1" t="s">
        <v>34</v>
      </c>
      <c r="S3118">
        <v>0</v>
      </c>
      <c r="T3118" s="1" t="s">
        <v>36</v>
      </c>
      <c r="U3118">
        <v>0</v>
      </c>
      <c r="V3118">
        <v>40</v>
      </c>
      <c r="W3118">
        <v>0</v>
      </c>
      <c r="X3118" s="1" t="s">
        <v>37</v>
      </c>
      <c r="Y3118">
        <v>65</v>
      </c>
      <c r="Z3118">
        <v>0</v>
      </c>
      <c r="AA3118">
        <v>1</v>
      </c>
      <c r="AB3118" s="1" t="s">
        <v>38</v>
      </c>
      <c r="AC3118" s="2">
        <v>42472</v>
      </c>
      <c r="AD3118" s="1">
        <v>2016</v>
      </c>
      <c r="AE3118" s="15">
        <f xml:space="preserve"> Cleaned_data[[#This Row],[adr]] * (Cleaned_data[[#This Row],[stays_in_week_nights]] + Cleaned_data[[#This Row],[stays_in_weekend_nights]])</f>
        <v>65</v>
      </c>
      <c r="AF3118" s="1">
        <f t="shared" si="48"/>
        <v>1</v>
      </c>
    </row>
    <row r="3119" spans="1:32" x14ac:dyDescent="0.3">
      <c r="A3119" s="1" t="s">
        <v>99</v>
      </c>
      <c r="B3119">
        <v>1</v>
      </c>
      <c r="C3119">
        <v>0</v>
      </c>
      <c r="D3119">
        <v>18</v>
      </c>
      <c r="E3119">
        <v>1</v>
      </c>
      <c r="F3119">
        <v>0</v>
      </c>
      <c r="G3119">
        <v>1</v>
      </c>
      <c r="H3119">
        <v>0</v>
      </c>
      <c r="I3119">
        <v>0</v>
      </c>
      <c r="J3119" s="1" t="s">
        <v>31</v>
      </c>
      <c r="K3119" s="1" t="s">
        <v>39</v>
      </c>
      <c r="L3119" s="1" t="s">
        <v>33</v>
      </c>
      <c r="M3119" s="1" t="s">
        <v>33</v>
      </c>
      <c r="N3119">
        <v>1</v>
      </c>
      <c r="O3119">
        <v>0</v>
      </c>
      <c r="P3119">
        <v>15</v>
      </c>
      <c r="Q3119" s="1" t="s">
        <v>34</v>
      </c>
      <c r="R3119" s="1" t="s">
        <v>34</v>
      </c>
      <c r="S3119">
        <v>0</v>
      </c>
      <c r="T3119" s="1" t="s">
        <v>36</v>
      </c>
      <c r="U3119">
        <v>0</v>
      </c>
      <c r="V3119">
        <v>40</v>
      </c>
      <c r="W3119">
        <v>0</v>
      </c>
      <c r="X3119" s="1" t="s">
        <v>37</v>
      </c>
      <c r="Y3119">
        <v>65</v>
      </c>
      <c r="Z3119">
        <v>0</v>
      </c>
      <c r="AA3119">
        <v>1</v>
      </c>
      <c r="AB3119" s="1" t="s">
        <v>40</v>
      </c>
      <c r="AC3119" s="2">
        <v>42485</v>
      </c>
      <c r="AD3119" s="1">
        <v>2016</v>
      </c>
      <c r="AE3119" s="15">
        <f xml:space="preserve"> Cleaned_data[[#This Row],[adr]] * (Cleaned_data[[#This Row],[stays_in_week_nights]] + Cleaned_data[[#This Row],[stays_in_weekend_nights]])</f>
        <v>65</v>
      </c>
      <c r="AF3119" s="1">
        <f t="shared" si="48"/>
        <v>1</v>
      </c>
    </row>
    <row r="3120" spans="1:32" x14ac:dyDescent="0.3">
      <c r="A3120" s="1" t="s">
        <v>99</v>
      </c>
      <c r="B3120">
        <v>0</v>
      </c>
      <c r="C3120">
        <v>10</v>
      </c>
      <c r="D3120">
        <v>28</v>
      </c>
      <c r="E3120">
        <v>1</v>
      </c>
      <c r="F3120">
        <v>1</v>
      </c>
      <c r="G3120">
        <v>1</v>
      </c>
      <c r="H3120">
        <v>0</v>
      </c>
      <c r="I3120">
        <v>0</v>
      </c>
      <c r="J3120" s="1" t="s">
        <v>31</v>
      </c>
      <c r="K3120" s="1" t="s">
        <v>39</v>
      </c>
      <c r="L3120" s="1" t="s">
        <v>33</v>
      </c>
      <c r="M3120" s="1" t="s">
        <v>33</v>
      </c>
      <c r="N3120">
        <v>1</v>
      </c>
      <c r="O3120">
        <v>1</v>
      </c>
      <c r="P3120">
        <v>15</v>
      </c>
      <c r="Q3120" s="1" t="s">
        <v>34</v>
      </c>
      <c r="R3120" s="1" t="s">
        <v>34</v>
      </c>
      <c r="S3120">
        <v>0</v>
      </c>
      <c r="T3120" s="1" t="s">
        <v>36</v>
      </c>
      <c r="U3120">
        <v>0</v>
      </c>
      <c r="V3120">
        <v>40</v>
      </c>
      <c r="W3120">
        <v>0</v>
      </c>
      <c r="X3120" s="1" t="s">
        <v>37</v>
      </c>
      <c r="Y3120">
        <v>65</v>
      </c>
      <c r="Z3120">
        <v>0</v>
      </c>
      <c r="AA3120">
        <v>1</v>
      </c>
      <c r="AB3120" s="1" t="s">
        <v>38</v>
      </c>
      <c r="AC3120" s="2">
        <v>42557</v>
      </c>
      <c r="AD3120" s="1">
        <v>2016</v>
      </c>
      <c r="AE3120" s="15">
        <f xml:space="preserve"> Cleaned_data[[#This Row],[adr]] * (Cleaned_data[[#This Row],[stays_in_week_nights]] + Cleaned_data[[#This Row],[stays_in_weekend_nights]])</f>
        <v>130</v>
      </c>
      <c r="AF3120" s="1">
        <f t="shared" si="48"/>
        <v>2</v>
      </c>
    </row>
    <row r="3121" spans="1:32" x14ac:dyDescent="0.3">
      <c r="A3121" s="1" t="s">
        <v>99</v>
      </c>
      <c r="B3121">
        <v>0</v>
      </c>
      <c r="C3121">
        <v>2</v>
      </c>
      <c r="D3121">
        <v>5</v>
      </c>
      <c r="E3121">
        <v>0</v>
      </c>
      <c r="F3121">
        <v>1</v>
      </c>
      <c r="G3121">
        <v>1</v>
      </c>
      <c r="H3121">
        <v>0</v>
      </c>
      <c r="I3121">
        <v>0</v>
      </c>
      <c r="J3121" s="1" t="s">
        <v>31</v>
      </c>
      <c r="K3121" s="1" t="s">
        <v>39</v>
      </c>
      <c r="L3121" s="1" t="s">
        <v>72</v>
      </c>
      <c r="M3121" s="1" t="s">
        <v>44</v>
      </c>
      <c r="N3121">
        <v>1</v>
      </c>
      <c r="O3121">
        <v>2</v>
      </c>
      <c r="P3121">
        <v>0</v>
      </c>
      <c r="Q3121" s="1" t="s">
        <v>34</v>
      </c>
      <c r="R3121" s="1" t="s">
        <v>42</v>
      </c>
      <c r="S3121">
        <v>0</v>
      </c>
      <c r="T3121" s="1" t="s">
        <v>36</v>
      </c>
      <c r="U3121">
        <v>0</v>
      </c>
      <c r="V3121">
        <v>45</v>
      </c>
      <c r="W3121">
        <v>0</v>
      </c>
      <c r="X3121" s="1" t="s">
        <v>50</v>
      </c>
      <c r="Y3121">
        <v>0</v>
      </c>
      <c r="Z3121">
        <v>0</v>
      </c>
      <c r="AA3121">
        <v>3</v>
      </c>
      <c r="AB3121" s="1" t="s">
        <v>38</v>
      </c>
      <c r="AC3121" s="2">
        <v>42397</v>
      </c>
      <c r="AD3121" s="1">
        <v>2016</v>
      </c>
      <c r="AE3121" s="15">
        <f xml:space="preserve"> Cleaned_data[[#This Row],[adr]] * (Cleaned_data[[#This Row],[stays_in_week_nights]] + Cleaned_data[[#This Row],[stays_in_weekend_nights]])</f>
        <v>0</v>
      </c>
      <c r="AF3121" s="1">
        <f t="shared" si="48"/>
        <v>1</v>
      </c>
    </row>
    <row r="3122" spans="1:32" x14ac:dyDescent="0.3">
      <c r="A3122" s="1" t="s">
        <v>99</v>
      </c>
      <c r="B3122">
        <v>0</v>
      </c>
      <c r="C3122">
        <v>0</v>
      </c>
      <c r="D3122">
        <v>10</v>
      </c>
      <c r="E3122">
        <v>0</v>
      </c>
      <c r="F3122">
        <v>1</v>
      </c>
      <c r="G3122">
        <v>1</v>
      </c>
      <c r="H3122">
        <v>0</v>
      </c>
      <c r="I3122">
        <v>0</v>
      </c>
      <c r="J3122" s="1" t="s">
        <v>31</v>
      </c>
      <c r="K3122" s="1" t="s">
        <v>39</v>
      </c>
      <c r="L3122" s="1" t="s">
        <v>72</v>
      </c>
      <c r="M3122" s="1" t="s">
        <v>44</v>
      </c>
      <c r="N3122">
        <v>1</v>
      </c>
      <c r="O3122">
        <v>2</v>
      </c>
      <c r="P3122">
        <v>1</v>
      </c>
      <c r="Q3122" s="1" t="s">
        <v>55</v>
      </c>
      <c r="R3122" s="1" t="s">
        <v>45</v>
      </c>
      <c r="S3122">
        <v>0</v>
      </c>
      <c r="T3122" s="1" t="s">
        <v>36</v>
      </c>
      <c r="U3122">
        <v>0</v>
      </c>
      <c r="V3122">
        <v>45</v>
      </c>
      <c r="W3122">
        <v>0</v>
      </c>
      <c r="X3122" s="1" t="s">
        <v>37</v>
      </c>
      <c r="Y3122">
        <v>0</v>
      </c>
      <c r="Z3122">
        <v>0</v>
      </c>
      <c r="AA3122">
        <v>0</v>
      </c>
      <c r="AB3122" s="1" t="s">
        <v>38</v>
      </c>
      <c r="AC3122" s="2">
        <v>42433</v>
      </c>
      <c r="AD3122" s="1">
        <v>2016</v>
      </c>
      <c r="AE3122" s="15">
        <f xml:space="preserve"> Cleaned_data[[#This Row],[adr]] * (Cleaned_data[[#This Row],[stays_in_week_nights]] + Cleaned_data[[#This Row],[stays_in_weekend_nights]])</f>
        <v>0</v>
      </c>
      <c r="AF3122" s="1">
        <f t="shared" si="48"/>
        <v>1</v>
      </c>
    </row>
    <row r="3123" spans="1:32" x14ac:dyDescent="0.3">
      <c r="A3123" s="1" t="s">
        <v>99</v>
      </c>
      <c r="B3123">
        <v>0</v>
      </c>
      <c r="C3123">
        <v>1</v>
      </c>
      <c r="D3123">
        <v>19</v>
      </c>
      <c r="E3123">
        <v>0</v>
      </c>
      <c r="F3123">
        <v>1</v>
      </c>
      <c r="G3123">
        <v>1</v>
      </c>
      <c r="H3123">
        <v>0</v>
      </c>
      <c r="I3123">
        <v>0</v>
      </c>
      <c r="J3123" s="1" t="s">
        <v>31</v>
      </c>
      <c r="K3123" s="1" t="s">
        <v>39</v>
      </c>
      <c r="L3123" s="1" t="s">
        <v>72</v>
      </c>
      <c r="M3123" s="1" t="s">
        <v>33</v>
      </c>
      <c r="N3123">
        <v>1</v>
      </c>
      <c r="O3123">
        <v>2</v>
      </c>
      <c r="P3123">
        <v>2</v>
      </c>
      <c r="Q3123" s="1" t="s">
        <v>55</v>
      </c>
      <c r="R3123" s="1" t="s">
        <v>34</v>
      </c>
      <c r="S3123">
        <v>0</v>
      </c>
      <c r="T3123" s="1" t="s">
        <v>36</v>
      </c>
      <c r="U3123">
        <v>0</v>
      </c>
      <c r="V3123">
        <v>45</v>
      </c>
      <c r="W3123">
        <v>0</v>
      </c>
      <c r="X3123" s="1" t="s">
        <v>37</v>
      </c>
      <c r="Y3123">
        <v>0</v>
      </c>
      <c r="Z3123">
        <v>0</v>
      </c>
      <c r="AA3123">
        <v>3</v>
      </c>
      <c r="AB3123" s="1" t="s">
        <v>38</v>
      </c>
      <c r="AC3123" s="2">
        <v>42496</v>
      </c>
      <c r="AD3123" s="1">
        <v>2016</v>
      </c>
      <c r="AE3123" s="15">
        <f xml:space="preserve"> Cleaned_data[[#This Row],[adr]] * (Cleaned_data[[#This Row],[stays_in_week_nights]] + Cleaned_data[[#This Row],[stays_in_weekend_nights]])</f>
        <v>0</v>
      </c>
      <c r="AF3123" s="1">
        <f t="shared" si="48"/>
        <v>1</v>
      </c>
    </row>
    <row r="3124" spans="1:32" x14ac:dyDescent="0.3">
      <c r="A3124" s="1" t="s">
        <v>99</v>
      </c>
      <c r="B3124">
        <v>0</v>
      </c>
      <c r="C3124">
        <v>3</v>
      </c>
      <c r="D3124">
        <v>22</v>
      </c>
      <c r="E3124">
        <v>1</v>
      </c>
      <c r="F3124">
        <v>0</v>
      </c>
      <c r="G3124">
        <v>2</v>
      </c>
      <c r="H3124">
        <v>0</v>
      </c>
      <c r="I3124">
        <v>0</v>
      </c>
      <c r="J3124" s="1" t="s">
        <v>31</v>
      </c>
      <c r="K3124" s="1" t="s">
        <v>39</v>
      </c>
      <c r="L3124" s="1" t="s">
        <v>72</v>
      </c>
      <c r="M3124" s="1" t="s">
        <v>33</v>
      </c>
      <c r="N3124">
        <v>1</v>
      </c>
      <c r="O3124">
        <v>2</v>
      </c>
      <c r="P3124">
        <v>3</v>
      </c>
      <c r="Q3124" s="1" t="s">
        <v>34</v>
      </c>
      <c r="R3124" s="1" t="s">
        <v>42</v>
      </c>
      <c r="S3124">
        <v>0</v>
      </c>
      <c r="T3124" s="1" t="s">
        <v>36</v>
      </c>
      <c r="U3124">
        <v>0</v>
      </c>
      <c r="V3124">
        <v>45</v>
      </c>
      <c r="W3124">
        <v>0</v>
      </c>
      <c r="X3124" s="1" t="s">
        <v>37</v>
      </c>
      <c r="Y3124">
        <v>0</v>
      </c>
      <c r="Z3124">
        <v>0</v>
      </c>
      <c r="AA3124">
        <v>3</v>
      </c>
      <c r="AB3124" s="1" t="s">
        <v>38</v>
      </c>
      <c r="AC3124" s="2">
        <v>42513</v>
      </c>
      <c r="AD3124" s="1">
        <v>2016</v>
      </c>
      <c r="AE3124" s="15">
        <f xml:space="preserve"> Cleaned_data[[#This Row],[adr]] * (Cleaned_data[[#This Row],[stays_in_week_nights]] + Cleaned_data[[#This Row],[stays_in_weekend_nights]])</f>
        <v>0</v>
      </c>
      <c r="AF3124" s="1">
        <f t="shared" si="48"/>
        <v>1</v>
      </c>
    </row>
    <row r="3125" spans="1:32" x14ac:dyDescent="0.3">
      <c r="A3125" s="1" t="s">
        <v>99</v>
      </c>
      <c r="B3125">
        <v>0</v>
      </c>
      <c r="C3125">
        <v>0</v>
      </c>
      <c r="D3125">
        <v>22</v>
      </c>
      <c r="E3125">
        <v>0</v>
      </c>
      <c r="F3125">
        <v>1</v>
      </c>
      <c r="G3125">
        <v>1</v>
      </c>
      <c r="H3125">
        <v>0</v>
      </c>
      <c r="I3125">
        <v>0</v>
      </c>
      <c r="J3125" s="1" t="s">
        <v>31</v>
      </c>
      <c r="K3125" s="1" t="s">
        <v>39</v>
      </c>
      <c r="L3125" s="1" t="s">
        <v>72</v>
      </c>
      <c r="M3125" s="1" t="s">
        <v>33</v>
      </c>
      <c r="N3125">
        <v>1</v>
      </c>
      <c r="O3125">
        <v>2</v>
      </c>
      <c r="P3125">
        <v>4</v>
      </c>
      <c r="Q3125" s="1" t="s">
        <v>34</v>
      </c>
      <c r="R3125" s="1" t="s">
        <v>34</v>
      </c>
      <c r="S3125">
        <v>0</v>
      </c>
      <c r="T3125" s="1" t="s">
        <v>36</v>
      </c>
      <c r="U3125">
        <v>0</v>
      </c>
      <c r="V3125">
        <v>45</v>
      </c>
      <c r="W3125">
        <v>0</v>
      </c>
      <c r="X3125" s="1" t="s">
        <v>37</v>
      </c>
      <c r="Y3125">
        <v>0</v>
      </c>
      <c r="Z3125">
        <v>0</v>
      </c>
      <c r="AA3125">
        <v>3</v>
      </c>
      <c r="AB3125" s="1" t="s">
        <v>38</v>
      </c>
      <c r="AC3125" s="2">
        <v>42516</v>
      </c>
      <c r="AD3125" s="1">
        <v>2016</v>
      </c>
      <c r="AE3125" s="15">
        <f xml:space="preserve"> Cleaned_data[[#This Row],[adr]] * (Cleaned_data[[#This Row],[stays_in_week_nights]] + Cleaned_data[[#This Row],[stays_in_weekend_nights]])</f>
        <v>0</v>
      </c>
      <c r="AF3125" s="1">
        <f t="shared" si="48"/>
        <v>1</v>
      </c>
    </row>
    <row r="3126" spans="1:32" x14ac:dyDescent="0.3">
      <c r="A3126" s="1" t="s">
        <v>99</v>
      </c>
      <c r="B3126">
        <v>0</v>
      </c>
      <c r="C3126">
        <v>3</v>
      </c>
      <c r="D3126">
        <v>27</v>
      </c>
      <c r="E3126">
        <v>1</v>
      </c>
      <c r="F3126">
        <v>0</v>
      </c>
      <c r="G3126">
        <v>1</v>
      </c>
      <c r="H3126">
        <v>0</v>
      </c>
      <c r="I3126">
        <v>0</v>
      </c>
      <c r="J3126" s="1" t="s">
        <v>31</v>
      </c>
      <c r="K3126" s="1" t="s">
        <v>39</v>
      </c>
      <c r="L3126" s="1" t="s">
        <v>72</v>
      </c>
      <c r="M3126" s="1" t="s">
        <v>33</v>
      </c>
      <c r="N3126">
        <v>1</v>
      </c>
      <c r="O3126">
        <v>2</v>
      </c>
      <c r="P3126">
        <v>5</v>
      </c>
      <c r="Q3126" s="1" t="s">
        <v>34</v>
      </c>
      <c r="R3126" s="1" t="s">
        <v>34</v>
      </c>
      <c r="S3126">
        <v>0</v>
      </c>
      <c r="T3126" s="1" t="s">
        <v>36</v>
      </c>
      <c r="U3126">
        <v>0</v>
      </c>
      <c r="V3126">
        <v>45</v>
      </c>
      <c r="W3126">
        <v>0</v>
      </c>
      <c r="X3126" s="1" t="s">
        <v>37</v>
      </c>
      <c r="Y3126">
        <v>0</v>
      </c>
      <c r="Z3126">
        <v>0</v>
      </c>
      <c r="AA3126">
        <v>3</v>
      </c>
      <c r="AB3126" s="1" t="s">
        <v>38</v>
      </c>
      <c r="AC3126" s="2">
        <v>42549</v>
      </c>
      <c r="AD3126" s="1">
        <v>2016</v>
      </c>
      <c r="AE3126" s="15">
        <f xml:space="preserve"> Cleaned_data[[#This Row],[adr]] * (Cleaned_data[[#This Row],[stays_in_week_nights]] + Cleaned_data[[#This Row],[stays_in_weekend_nights]])</f>
        <v>0</v>
      </c>
      <c r="AF3126" s="1">
        <f t="shared" si="48"/>
        <v>1</v>
      </c>
    </row>
    <row r="3127" spans="1:32" x14ac:dyDescent="0.3">
      <c r="A3127" s="1" t="s">
        <v>99</v>
      </c>
      <c r="B3127">
        <v>0</v>
      </c>
      <c r="C3127">
        <v>2</v>
      </c>
      <c r="D3127">
        <v>29</v>
      </c>
      <c r="E3127">
        <v>1</v>
      </c>
      <c r="F3127">
        <v>2</v>
      </c>
      <c r="G3127">
        <v>1</v>
      </c>
      <c r="H3127">
        <v>0</v>
      </c>
      <c r="I3127">
        <v>0</v>
      </c>
      <c r="J3127" s="1" t="s">
        <v>31</v>
      </c>
      <c r="K3127" s="1" t="s">
        <v>39</v>
      </c>
      <c r="L3127" s="1" t="s">
        <v>72</v>
      </c>
      <c r="M3127" s="1" t="s">
        <v>33</v>
      </c>
      <c r="N3127">
        <v>1</v>
      </c>
      <c r="O3127">
        <v>2</v>
      </c>
      <c r="P3127">
        <v>6</v>
      </c>
      <c r="Q3127" s="1" t="s">
        <v>34</v>
      </c>
      <c r="R3127" s="1" t="s">
        <v>34</v>
      </c>
      <c r="S3127">
        <v>0</v>
      </c>
      <c r="T3127" s="1" t="s">
        <v>36</v>
      </c>
      <c r="U3127">
        <v>0</v>
      </c>
      <c r="V3127">
        <v>45</v>
      </c>
      <c r="W3127">
        <v>0</v>
      </c>
      <c r="X3127" s="1" t="s">
        <v>37</v>
      </c>
      <c r="Y3127">
        <v>0</v>
      </c>
      <c r="Z3127">
        <v>0</v>
      </c>
      <c r="AA3127">
        <v>1</v>
      </c>
      <c r="AB3127" s="1" t="s">
        <v>38</v>
      </c>
      <c r="AC3127" s="2">
        <v>42565</v>
      </c>
      <c r="AD3127" s="1">
        <v>2016</v>
      </c>
      <c r="AE3127" s="15">
        <f xml:space="preserve"> Cleaned_data[[#This Row],[adr]] * (Cleaned_data[[#This Row],[stays_in_week_nights]] + Cleaned_data[[#This Row],[stays_in_weekend_nights]])</f>
        <v>0</v>
      </c>
      <c r="AF3127" s="1">
        <f t="shared" si="48"/>
        <v>3</v>
      </c>
    </row>
    <row r="3128" spans="1:32" x14ac:dyDescent="0.3">
      <c r="A3128" s="1" t="s">
        <v>99</v>
      </c>
      <c r="B3128">
        <v>0</v>
      </c>
      <c r="C3128">
        <v>2</v>
      </c>
      <c r="D3128">
        <v>41</v>
      </c>
      <c r="E3128">
        <v>0</v>
      </c>
      <c r="F3128">
        <v>1</v>
      </c>
      <c r="G3128">
        <v>1</v>
      </c>
      <c r="H3128">
        <v>0</v>
      </c>
      <c r="I3128">
        <v>0</v>
      </c>
      <c r="J3128" s="1" t="s">
        <v>31</v>
      </c>
      <c r="K3128" s="1" t="s">
        <v>39</v>
      </c>
      <c r="L3128" s="1" t="s">
        <v>72</v>
      </c>
      <c r="M3128" s="1" t="s">
        <v>33</v>
      </c>
      <c r="N3128">
        <v>1</v>
      </c>
      <c r="O3128">
        <v>2</v>
      </c>
      <c r="P3128">
        <v>7</v>
      </c>
      <c r="Q3128" s="1" t="s">
        <v>34</v>
      </c>
      <c r="R3128" s="1" t="s">
        <v>35</v>
      </c>
      <c r="S3128">
        <v>0</v>
      </c>
      <c r="T3128" s="1" t="s">
        <v>36</v>
      </c>
      <c r="U3128">
        <v>0</v>
      </c>
      <c r="V3128">
        <v>45</v>
      </c>
      <c r="W3128">
        <v>0</v>
      </c>
      <c r="X3128" s="1" t="s">
        <v>37</v>
      </c>
      <c r="Y3128">
        <v>0</v>
      </c>
      <c r="Z3128">
        <v>0</v>
      </c>
      <c r="AA3128">
        <v>3</v>
      </c>
      <c r="AB3128" s="1" t="s">
        <v>38</v>
      </c>
      <c r="AC3128" s="2">
        <v>42650</v>
      </c>
      <c r="AD3128" s="1">
        <v>2016</v>
      </c>
      <c r="AE3128" s="15">
        <f xml:space="preserve"> Cleaned_data[[#This Row],[adr]] * (Cleaned_data[[#This Row],[stays_in_week_nights]] + Cleaned_data[[#This Row],[stays_in_weekend_nights]])</f>
        <v>0</v>
      </c>
      <c r="AF3128" s="1">
        <f t="shared" si="48"/>
        <v>1</v>
      </c>
    </row>
    <row r="3129" spans="1:32" x14ac:dyDescent="0.3">
      <c r="A3129" s="1" t="s">
        <v>99</v>
      </c>
      <c r="B3129">
        <v>0</v>
      </c>
      <c r="C3129">
        <v>5</v>
      </c>
      <c r="D3129">
        <v>50</v>
      </c>
      <c r="E3129">
        <v>1</v>
      </c>
      <c r="F3129">
        <v>0</v>
      </c>
      <c r="G3129">
        <v>1</v>
      </c>
      <c r="H3129">
        <v>0</v>
      </c>
      <c r="I3129">
        <v>0</v>
      </c>
      <c r="J3129" s="1" t="s">
        <v>31</v>
      </c>
      <c r="K3129" s="1" t="s">
        <v>39</v>
      </c>
      <c r="L3129" s="1" t="s">
        <v>72</v>
      </c>
      <c r="M3129" s="1" t="s">
        <v>33</v>
      </c>
      <c r="N3129">
        <v>1</v>
      </c>
      <c r="O3129">
        <v>2</v>
      </c>
      <c r="P3129">
        <v>8</v>
      </c>
      <c r="Q3129" s="1" t="s">
        <v>34</v>
      </c>
      <c r="R3129" s="1" t="s">
        <v>34</v>
      </c>
      <c r="S3129">
        <v>0</v>
      </c>
      <c r="T3129" s="1" t="s">
        <v>36</v>
      </c>
      <c r="U3129">
        <v>0</v>
      </c>
      <c r="V3129">
        <v>45</v>
      </c>
      <c r="W3129">
        <v>0</v>
      </c>
      <c r="X3129" s="1" t="s">
        <v>37</v>
      </c>
      <c r="Y3129">
        <v>0</v>
      </c>
      <c r="Z3129">
        <v>1</v>
      </c>
      <c r="AA3129">
        <v>1</v>
      </c>
      <c r="AB3129" s="1" t="s">
        <v>38</v>
      </c>
      <c r="AC3129" s="2">
        <v>42710</v>
      </c>
      <c r="AD3129" s="1">
        <v>2016</v>
      </c>
      <c r="AE3129" s="15">
        <f xml:space="preserve"> Cleaned_data[[#This Row],[adr]] * (Cleaned_data[[#This Row],[stays_in_week_nights]] + Cleaned_data[[#This Row],[stays_in_weekend_nights]])</f>
        <v>0</v>
      </c>
      <c r="AF3129" s="1">
        <f t="shared" si="48"/>
        <v>1</v>
      </c>
    </row>
    <row r="3130" spans="1:32" x14ac:dyDescent="0.3">
      <c r="A3130" s="1" t="s">
        <v>99</v>
      </c>
      <c r="B3130">
        <v>0</v>
      </c>
      <c r="C3130">
        <v>1</v>
      </c>
      <c r="D3130">
        <v>14</v>
      </c>
      <c r="E3130">
        <v>0</v>
      </c>
      <c r="F3130">
        <v>3</v>
      </c>
      <c r="G3130">
        <v>1</v>
      </c>
      <c r="H3130">
        <v>0</v>
      </c>
      <c r="I3130">
        <v>0</v>
      </c>
      <c r="J3130" s="1" t="s">
        <v>31</v>
      </c>
      <c r="K3130" s="1" t="s">
        <v>39</v>
      </c>
      <c r="L3130" s="1" t="s">
        <v>33</v>
      </c>
      <c r="M3130" s="1" t="s">
        <v>33</v>
      </c>
      <c r="N3130">
        <v>1</v>
      </c>
      <c r="O3130">
        <v>0</v>
      </c>
      <c r="P3130">
        <v>1</v>
      </c>
      <c r="Q3130" s="1" t="s">
        <v>34</v>
      </c>
      <c r="R3130" s="1" t="s">
        <v>34</v>
      </c>
      <c r="S3130">
        <v>0</v>
      </c>
      <c r="T3130" s="1" t="s">
        <v>36</v>
      </c>
      <c r="U3130">
        <v>0</v>
      </c>
      <c r="V3130">
        <v>40</v>
      </c>
      <c r="W3130">
        <v>0</v>
      </c>
      <c r="X3130" s="1" t="s">
        <v>37</v>
      </c>
      <c r="Y3130">
        <v>67</v>
      </c>
      <c r="Z3130">
        <v>0</v>
      </c>
      <c r="AA3130">
        <v>0</v>
      </c>
      <c r="AB3130" s="1" t="s">
        <v>38</v>
      </c>
      <c r="AC3130" s="2">
        <v>42462</v>
      </c>
      <c r="AD3130" s="1">
        <v>2016</v>
      </c>
      <c r="AE3130" s="15">
        <f xml:space="preserve"> Cleaned_data[[#This Row],[adr]] * (Cleaned_data[[#This Row],[stays_in_week_nights]] + Cleaned_data[[#This Row],[stays_in_weekend_nights]])</f>
        <v>201</v>
      </c>
      <c r="AF3130" s="1">
        <f t="shared" si="48"/>
        <v>3</v>
      </c>
    </row>
    <row r="3131" spans="1:32" x14ac:dyDescent="0.3">
      <c r="A3131" s="1" t="s">
        <v>99</v>
      </c>
      <c r="B3131">
        <v>0</v>
      </c>
      <c r="C3131">
        <v>2</v>
      </c>
      <c r="D3131">
        <v>5</v>
      </c>
      <c r="E3131">
        <v>0</v>
      </c>
      <c r="F3131">
        <v>1</v>
      </c>
      <c r="G3131">
        <v>1</v>
      </c>
      <c r="H3131">
        <v>0</v>
      </c>
      <c r="I3131">
        <v>0</v>
      </c>
      <c r="J3131" s="1" t="s">
        <v>31</v>
      </c>
      <c r="K3131" s="1" t="s">
        <v>39</v>
      </c>
      <c r="L3131" s="1" t="s">
        <v>72</v>
      </c>
      <c r="M3131" s="1" t="s">
        <v>44</v>
      </c>
      <c r="N3131">
        <v>1</v>
      </c>
      <c r="O3131">
        <v>0</v>
      </c>
      <c r="P3131">
        <v>1</v>
      </c>
      <c r="Q3131" s="1" t="s">
        <v>34</v>
      </c>
      <c r="R3131" s="1" t="s">
        <v>35</v>
      </c>
      <c r="S3131">
        <v>0</v>
      </c>
      <c r="T3131" s="1" t="s">
        <v>36</v>
      </c>
      <c r="U3131">
        <v>0</v>
      </c>
      <c r="V3131">
        <v>45</v>
      </c>
      <c r="W3131">
        <v>0</v>
      </c>
      <c r="X3131" s="1" t="s">
        <v>50</v>
      </c>
      <c r="Y3131">
        <v>0</v>
      </c>
      <c r="Z3131">
        <v>0</v>
      </c>
      <c r="AA3131">
        <v>0</v>
      </c>
      <c r="AB3131" s="1" t="s">
        <v>38</v>
      </c>
      <c r="AC3131" s="2">
        <v>42397</v>
      </c>
      <c r="AD3131" s="1">
        <v>2016</v>
      </c>
      <c r="AE3131" s="15">
        <f xml:space="preserve"> Cleaned_data[[#This Row],[adr]] * (Cleaned_data[[#This Row],[stays_in_week_nights]] + Cleaned_data[[#This Row],[stays_in_weekend_nights]])</f>
        <v>0</v>
      </c>
      <c r="AF3131" s="1">
        <f t="shared" si="48"/>
        <v>1</v>
      </c>
    </row>
    <row r="3132" spans="1:32" x14ac:dyDescent="0.3">
      <c r="A3132" s="1" t="s">
        <v>99</v>
      </c>
      <c r="B3132">
        <v>0</v>
      </c>
      <c r="C3132">
        <v>0</v>
      </c>
      <c r="D3132">
        <v>24</v>
      </c>
      <c r="E3132">
        <v>0</v>
      </c>
      <c r="F3132">
        <v>1</v>
      </c>
      <c r="G3132">
        <v>1</v>
      </c>
      <c r="H3132">
        <v>0</v>
      </c>
      <c r="I3132">
        <v>0</v>
      </c>
      <c r="J3132" s="1" t="s">
        <v>31</v>
      </c>
      <c r="K3132" s="1" t="s">
        <v>39</v>
      </c>
      <c r="L3132" s="1" t="s">
        <v>72</v>
      </c>
      <c r="M3132" s="1" t="s">
        <v>44</v>
      </c>
      <c r="N3132">
        <v>1</v>
      </c>
      <c r="O3132">
        <v>0</v>
      </c>
      <c r="P3132">
        <v>2</v>
      </c>
      <c r="Q3132" s="1" t="s">
        <v>55</v>
      </c>
      <c r="R3132" s="1" t="s">
        <v>55</v>
      </c>
      <c r="S3132">
        <v>0</v>
      </c>
      <c r="T3132" s="1" t="s">
        <v>36</v>
      </c>
      <c r="U3132">
        <v>0</v>
      </c>
      <c r="V3132">
        <v>45</v>
      </c>
      <c r="W3132">
        <v>0</v>
      </c>
      <c r="X3132" s="1" t="s">
        <v>37</v>
      </c>
      <c r="Y3132">
        <v>0</v>
      </c>
      <c r="Z3132">
        <v>0</v>
      </c>
      <c r="AA3132">
        <v>0</v>
      </c>
      <c r="AB3132" s="1" t="s">
        <v>38</v>
      </c>
      <c r="AC3132" s="2">
        <v>42529</v>
      </c>
      <c r="AD3132" s="1">
        <v>2016</v>
      </c>
      <c r="AE3132" s="15">
        <f xml:space="preserve"> Cleaned_data[[#This Row],[adr]] * (Cleaned_data[[#This Row],[stays_in_week_nights]] + Cleaned_data[[#This Row],[stays_in_weekend_nights]])</f>
        <v>0</v>
      </c>
      <c r="AF3132" s="1">
        <f t="shared" si="48"/>
        <v>1</v>
      </c>
    </row>
    <row r="3133" spans="1:32" x14ac:dyDescent="0.3">
      <c r="A3133" s="1" t="s">
        <v>99</v>
      </c>
      <c r="B3133">
        <v>0</v>
      </c>
      <c r="C3133">
        <v>3</v>
      </c>
      <c r="D3133">
        <v>27</v>
      </c>
      <c r="E3133">
        <v>0</v>
      </c>
      <c r="F3133">
        <v>1</v>
      </c>
      <c r="G3133">
        <v>2</v>
      </c>
      <c r="H3133">
        <v>1</v>
      </c>
      <c r="I3133">
        <v>0</v>
      </c>
      <c r="J3133" s="1" t="s">
        <v>31</v>
      </c>
      <c r="K3133" s="1" t="s">
        <v>39</v>
      </c>
      <c r="L3133" s="1" t="s">
        <v>72</v>
      </c>
      <c r="M3133" s="1" t="s">
        <v>44</v>
      </c>
      <c r="N3133">
        <v>1</v>
      </c>
      <c r="O3133">
        <v>0</v>
      </c>
      <c r="P3133">
        <v>3</v>
      </c>
      <c r="Q3133" s="1" t="s">
        <v>69</v>
      </c>
      <c r="R3133" s="1" t="s">
        <v>69</v>
      </c>
      <c r="S3133">
        <v>0</v>
      </c>
      <c r="T3133" s="1" t="s">
        <v>36</v>
      </c>
      <c r="U3133">
        <v>0</v>
      </c>
      <c r="V3133">
        <v>45</v>
      </c>
      <c r="W3133">
        <v>0</v>
      </c>
      <c r="X3133" s="1" t="s">
        <v>37</v>
      </c>
      <c r="Y3133">
        <v>0</v>
      </c>
      <c r="Z3133">
        <v>0</v>
      </c>
      <c r="AA3133">
        <v>1</v>
      </c>
      <c r="AB3133" s="1" t="s">
        <v>38</v>
      </c>
      <c r="AC3133" s="2">
        <v>42554</v>
      </c>
      <c r="AD3133" s="1">
        <v>2016</v>
      </c>
      <c r="AE3133" s="15">
        <f xml:space="preserve"> Cleaned_data[[#This Row],[adr]] * (Cleaned_data[[#This Row],[stays_in_week_nights]] + Cleaned_data[[#This Row],[stays_in_weekend_nights]])</f>
        <v>0</v>
      </c>
      <c r="AF3133" s="1">
        <f t="shared" si="48"/>
        <v>1</v>
      </c>
    </row>
    <row r="3134" spans="1:32" x14ac:dyDescent="0.3">
      <c r="A3134" s="1" t="s">
        <v>99</v>
      </c>
      <c r="B3134">
        <v>0</v>
      </c>
      <c r="C3134">
        <v>3</v>
      </c>
      <c r="D3134">
        <v>27</v>
      </c>
      <c r="E3134">
        <v>0</v>
      </c>
      <c r="F3134">
        <v>1</v>
      </c>
      <c r="G3134">
        <v>2</v>
      </c>
      <c r="H3134">
        <v>0</v>
      </c>
      <c r="I3134">
        <v>0</v>
      </c>
      <c r="J3134" s="1" t="s">
        <v>31</v>
      </c>
      <c r="K3134" s="1" t="s">
        <v>39</v>
      </c>
      <c r="L3134" s="1" t="s">
        <v>72</v>
      </c>
      <c r="M3134" s="1" t="s">
        <v>44</v>
      </c>
      <c r="N3134">
        <v>1</v>
      </c>
      <c r="O3134">
        <v>0</v>
      </c>
      <c r="P3134">
        <v>3</v>
      </c>
      <c r="Q3134" s="1" t="s">
        <v>69</v>
      </c>
      <c r="R3134" s="1" t="s">
        <v>69</v>
      </c>
      <c r="S3134">
        <v>0</v>
      </c>
      <c r="T3134" s="1" t="s">
        <v>36</v>
      </c>
      <c r="U3134">
        <v>0</v>
      </c>
      <c r="V3134">
        <v>45</v>
      </c>
      <c r="W3134">
        <v>0</v>
      </c>
      <c r="X3134" s="1" t="s">
        <v>37</v>
      </c>
      <c r="Y3134">
        <v>0</v>
      </c>
      <c r="Z3134">
        <v>0</v>
      </c>
      <c r="AA3134">
        <v>2</v>
      </c>
      <c r="AB3134" s="1" t="s">
        <v>38</v>
      </c>
      <c r="AC3134" s="2">
        <v>42554</v>
      </c>
      <c r="AD3134" s="1">
        <v>2016</v>
      </c>
      <c r="AE3134" s="15">
        <f xml:space="preserve"> Cleaned_data[[#This Row],[adr]] * (Cleaned_data[[#This Row],[stays_in_week_nights]] + Cleaned_data[[#This Row],[stays_in_weekend_nights]])</f>
        <v>0</v>
      </c>
      <c r="AF3134" s="1">
        <f t="shared" si="48"/>
        <v>1</v>
      </c>
    </row>
    <row r="3135" spans="1:32" x14ac:dyDescent="0.3">
      <c r="A3135" s="1" t="s">
        <v>99</v>
      </c>
      <c r="B3135">
        <v>0</v>
      </c>
      <c r="C3135">
        <v>9</v>
      </c>
      <c r="D3135">
        <v>28</v>
      </c>
      <c r="E3135">
        <v>0</v>
      </c>
      <c r="F3135">
        <v>1</v>
      </c>
      <c r="G3135">
        <v>2</v>
      </c>
      <c r="H3135">
        <v>0</v>
      </c>
      <c r="I3135">
        <v>0</v>
      </c>
      <c r="J3135" s="1" t="s">
        <v>31</v>
      </c>
      <c r="K3135" s="1" t="s">
        <v>39</v>
      </c>
      <c r="L3135" s="1" t="s">
        <v>72</v>
      </c>
      <c r="M3135" s="1" t="s">
        <v>44</v>
      </c>
      <c r="N3135">
        <v>1</v>
      </c>
      <c r="O3135">
        <v>0</v>
      </c>
      <c r="P3135">
        <v>5</v>
      </c>
      <c r="Q3135" s="1" t="s">
        <v>55</v>
      </c>
      <c r="R3135" s="1" t="s">
        <v>45</v>
      </c>
      <c r="S3135">
        <v>0</v>
      </c>
      <c r="T3135" s="1" t="s">
        <v>36</v>
      </c>
      <c r="U3135">
        <v>0</v>
      </c>
      <c r="V3135">
        <v>45</v>
      </c>
      <c r="W3135">
        <v>0</v>
      </c>
      <c r="X3135" s="1" t="s">
        <v>37</v>
      </c>
      <c r="Y3135">
        <v>0</v>
      </c>
      <c r="Z3135">
        <v>0</v>
      </c>
      <c r="AA3135">
        <v>2</v>
      </c>
      <c r="AB3135" s="1" t="s">
        <v>38</v>
      </c>
      <c r="AC3135" s="2">
        <v>42560</v>
      </c>
      <c r="AD3135" s="1">
        <v>2016</v>
      </c>
      <c r="AE3135" s="15">
        <f xml:space="preserve"> Cleaned_data[[#This Row],[adr]] * (Cleaned_data[[#This Row],[stays_in_week_nights]] + Cleaned_data[[#This Row],[stays_in_weekend_nights]])</f>
        <v>0</v>
      </c>
      <c r="AF3135" s="1">
        <f t="shared" si="48"/>
        <v>1</v>
      </c>
    </row>
    <row r="3136" spans="1:32" x14ac:dyDescent="0.3">
      <c r="A3136" s="1" t="s">
        <v>99</v>
      </c>
      <c r="B3136">
        <v>0</v>
      </c>
      <c r="C3136">
        <v>3</v>
      </c>
      <c r="D3136">
        <v>20</v>
      </c>
      <c r="E3136">
        <v>0</v>
      </c>
      <c r="F3136">
        <v>1</v>
      </c>
      <c r="G3136">
        <v>1</v>
      </c>
      <c r="H3136">
        <v>0</v>
      </c>
      <c r="I3136">
        <v>0</v>
      </c>
      <c r="J3136" s="1" t="s">
        <v>31</v>
      </c>
      <c r="K3136" s="1" t="s">
        <v>39</v>
      </c>
      <c r="L3136" s="1" t="s">
        <v>33</v>
      </c>
      <c r="M3136" s="1" t="s">
        <v>33</v>
      </c>
      <c r="N3136">
        <v>1</v>
      </c>
      <c r="O3136">
        <v>0</v>
      </c>
      <c r="P3136">
        <v>2</v>
      </c>
      <c r="Q3136" s="1" t="s">
        <v>34</v>
      </c>
      <c r="R3136" s="1" t="s">
        <v>34</v>
      </c>
      <c r="S3136">
        <v>1</v>
      </c>
      <c r="T3136" s="1" t="s">
        <v>36</v>
      </c>
      <c r="U3136">
        <v>0</v>
      </c>
      <c r="V3136">
        <v>40</v>
      </c>
      <c r="W3136">
        <v>0</v>
      </c>
      <c r="X3136" s="1" t="s">
        <v>50</v>
      </c>
      <c r="Y3136">
        <v>67</v>
      </c>
      <c r="Z3136">
        <v>1</v>
      </c>
      <c r="AA3136">
        <v>2</v>
      </c>
      <c r="AB3136" s="1" t="s">
        <v>38</v>
      </c>
      <c r="AC3136" s="2">
        <v>42503</v>
      </c>
      <c r="AD3136" s="1">
        <v>2016</v>
      </c>
      <c r="AE3136" s="15">
        <f xml:space="preserve"> Cleaned_data[[#This Row],[adr]] * (Cleaned_data[[#This Row],[stays_in_week_nights]] + Cleaned_data[[#This Row],[stays_in_weekend_nights]])</f>
        <v>67</v>
      </c>
      <c r="AF3136" s="1">
        <f t="shared" si="48"/>
        <v>1</v>
      </c>
    </row>
    <row r="3137" spans="1:32" x14ac:dyDescent="0.3">
      <c r="A3137" s="1" t="s">
        <v>99</v>
      </c>
      <c r="B3137">
        <v>0</v>
      </c>
      <c r="C3137">
        <v>0</v>
      </c>
      <c r="D3137">
        <v>46</v>
      </c>
      <c r="E3137">
        <v>1</v>
      </c>
      <c r="F3137">
        <v>1</v>
      </c>
      <c r="G3137">
        <v>2</v>
      </c>
      <c r="H3137">
        <v>0</v>
      </c>
      <c r="I3137">
        <v>0</v>
      </c>
      <c r="J3137" s="1" t="s">
        <v>31</v>
      </c>
      <c r="K3137" s="1" t="s">
        <v>39</v>
      </c>
      <c r="L3137" s="1" t="s">
        <v>33</v>
      </c>
      <c r="M3137" s="1" t="s">
        <v>33</v>
      </c>
      <c r="N3137">
        <v>1</v>
      </c>
      <c r="O3137">
        <v>0</v>
      </c>
      <c r="P3137">
        <v>1</v>
      </c>
      <c r="Q3137" s="1" t="s">
        <v>34</v>
      </c>
      <c r="R3137" s="1" t="s">
        <v>34</v>
      </c>
      <c r="S3137">
        <v>0</v>
      </c>
      <c r="T3137" s="1" t="s">
        <v>36</v>
      </c>
      <c r="U3137">
        <v>0</v>
      </c>
      <c r="V3137">
        <v>40</v>
      </c>
      <c r="W3137">
        <v>0</v>
      </c>
      <c r="X3137" s="1" t="s">
        <v>37</v>
      </c>
      <c r="Y3137">
        <v>75</v>
      </c>
      <c r="Z3137">
        <v>0</v>
      </c>
      <c r="AA3137">
        <v>0</v>
      </c>
      <c r="AB3137" s="1" t="s">
        <v>38</v>
      </c>
      <c r="AC3137" s="2">
        <v>42683</v>
      </c>
      <c r="AD3137" s="1">
        <v>2016</v>
      </c>
      <c r="AE3137" s="15">
        <f xml:space="preserve"> Cleaned_data[[#This Row],[adr]] * (Cleaned_data[[#This Row],[stays_in_week_nights]] + Cleaned_data[[#This Row],[stays_in_weekend_nights]])</f>
        <v>150</v>
      </c>
      <c r="AF3137" s="1">
        <f t="shared" si="48"/>
        <v>2</v>
      </c>
    </row>
    <row r="3138" spans="1:32" x14ac:dyDescent="0.3">
      <c r="A3138" s="1" t="s">
        <v>99</v>
      </c>
      <c r="B3138">
        <v>0</v>
      </c>
      <c r="C3138">
        <v>2</v>
      </c>
      <c r="D3138">
        <v>3</v>
      </c>
      <c r="E3138">
        <v>0</v>
      </c>
      <c r="F3138">
        <v>1</v>
      </c>
      <c r="G3138">
        <v>1</v>
      </c>
      <c r="H3138">
        <v>0</v>
      </c>
      <c r="I3138">
        <v>0</v>
      </c>
      <c r="J3138" s="1" t="s">
        <v>31</v>
      </c>
      <c r="K3138" s="1" t="s">
        <v>39</v>
      </c>
      <c r="L3138" s="1" t="s">
        <v>33</v>
      </c>
      <c r="M3138" s="1" t="s">
        <v>33</v>
      </c>
      <c r="N3138">
        <v>1</v>
      </c>
      <c r="O3138">
        <v>0</v>
      </c>
      <c r="P3138">
        <v>2</v>
      </c>
      <c r="Q3138" s="1" t="s">
        <v>34</v>
      </c>
      <c r="R3138" s="1" t="s">
        <v>34</v>
      </c>
      <c r="S3138">
        <v>0</v>
      </c>
      <c r="T3138" s="1" t="s">
        <v>36</v>
      </c>
      <c r="U3138">
        <v>0</v>
      </c>
      <c r="V3138">
        <v>40</v>
      </c>
      <c r="W3138">
        <v>0</v>
      </c>
      <c r="X3138" s="1" t="s">
        <v>50</v>
      </c>
      <c r="Y3138">
        <v>66</v>
      </c>
      <c r="Z3138">
        <v>0</v>
      </c>
      <c r="AA3138">
        <v>0</v>
      </c>
      <c r="AB3138" s="1" t="s">
        <v>38</v>
      </c>
      <c r="AC3138" s="2">
        <v>42384</v>
      </c>
      <c r="AD3138" s="1">
        <v>2016</v>
      </c>
      <c r="AE3138" s="15">
        <f xml:space="preserve"> Cleaned_data[[#This Row],[adr]] * (Cleaned_data[[#This Row],[stays_in_week_nights]] + Cleaned_data[[#This Row],[stays_in_weekend_nights]])</f>
        <v>66</v>
      </c>
      <c r="AF3138" s="1">
        <f t="shared" ref="AF3138:AF3201" si="49">E3138 +F3138</f>
        <v>1</v>
      </c>
    </row>
    <row r="3139" spans="1:32" x14ac:dyDescent="0.3">
      <c r="A3139" s="1" t="s">
        <v>99</v>
      </c>
      <c r="B3139">
        <v>0</v>
      </c>
      <c r="C3139">
        <v>13</v>
      </c>
      <c r="D3139">
        <v>8</v>
      </c>
      <c r="E3139">
        <v>0</v>
      </c>
      <c r="F3139">
        <v>1</v>
      </c>
      <c r="G3139">
        <v>1</v>
      </c>
      <c r="H3139">
        <v>0</v>
      </c>
      <c r="I3139">
        <v>0</v>
      </c>
      <c r="J3139" s="1" t="s">
        <v>31</v>
      </c>
      <c r="K3139" s="1" t="s">
        <v>39</v>
      </c>
      <c r="L3139" s="1" t="s">
        <v>33</v>
      </c>
      <c r="M3139" s="1" t="s">
        <v>33</v>
      </c>
      <c r="N3139">
        <v>1</v>
      </c>
      <c r="O3139">
        <v>0</v>
      </c>
      <c r="P3139">
        <v>3</v>
      </c>
      <c r="Q3139" s="1" t="s">
        <v>34</v>
      </c>
      <c r="R3139" s="1" t="s">
        <v>34</v>
      </c>
      <c r="S3139">
        <v>0</v>
      </c>
      <c r="T3139" s="1" t="s">
        <v>36</v>
      </c>
      <c r="U3139">
        <v>0</v>
      </c>
      <c r="V3139">
        <v>40</v>
      </c>
      <c r="W3139">
        <v>0</v>
      </c>
      <c r="X3139" s="1" t="s">
        <v>37</v>
      </c>
      <c r="Y3139">
        <v>67</v>
      </c>
      <c r="Z3139">
        <v>1</v>
      </c>
      <c r="AA3139">
        <v>0</v>
      </c>
      <c r="AB3139" s="1" t="s">
        <v>38</v>
      </c>
      <c r="AC3139" s="2">
        <v>42418</v>
      </c>
      <c r="AD3139" s="1">
        <v>2016</v>
      </c>
      <c r="AE3139" s="15">
        <f xml:space="preserve"> Cleaned_data[[#This Row],[adr]] * (Cleaned_data[[#This Row],[stays_in_week_nights]] + Cleaned_data[[#This Row],[stays_in_weekend_nights]])</f>
        <v>67</v>
      </c>
      <c r="AF3139" s="1">
        <f t="shared" si="49"/>
        <v>1</v>
      </c>
    </row>
    <row r="3140" spans="1:32" x14ac:dyDescent="0.3">
      <c r="A3140" s="1" t="s">
        <v>99</v>
      </c>
      <c r="B3140">
        <v>0</v>
      </c>
      <c r="C3140">
        <v>1</v>
      </c>
      <c r="D3140">
        <v>10</v>
      </c>
      <c r="E3140">
        <v>0</v>
      </c>
      <c r="F3140">
        <v>1</v>
      </c>
      <c r="G3140">
        <v>1</v>
      </c>
      <c r="H3140">
        <v>0</v>
      </c>
      <c r="I3140">
        <v>0</v>
      </c>
      <c r="J3140" s="1" t="s">
        <v>31</v>
      </c>
      <c r="K3140" s="1" t="s">
        <v>39</v>
      </c>
      <c r="L3140" s="1" t="s">
        <v>33</v>
      </c>
      <c r="M3140" s="1" t="s">
        <v>33</v>
      </c>
      <c r="N3140">
        <v>1</v>
      </c>
      <c r="O3140">
        <v>0</v>
      </c>
      <c r="P3140">
        <v>4</v>
      </c>
      <c r="Q3140" s="1" t="s">
        <v>34</v>
      </c>
      <c r="R3140" s="1" t="s">
        <v>34</v>
      </c>
      <c r="S3140">
        <v>0</v>
      </c>
      <c r="T3140" s="1" t="s">
        <v>36</v>
      </c>
      <c r="U3140">
        <v>0</v>
      </c>
      <c r="V3140">
        <v>40</v>
      </c>
      <c r="W3140">
        <v>0</v>
      </c>
      <c r="X3140" s="1" t="s">
        <v>37</v>
      </c>
      <c r="Y3140">
        <v>65</v>
      </c>
      <c r="Z3140">
        <v>0</v>
      </c>
      <c r="AA3140">
        <v>0</v>
      </c>
      <c r="AB3140" s="1" t="s">
        <v>38</v>
      </c>
      <c r="AC3140" s="2">
        <v>42431</v>
      </c>
      <c r="AD3140" s="1">
        <v>2016</v>
      </c>
      <c r="AE3140" s="15">
        <f xml:space="preserve"> Cleaned_data[[#This Row],[adr]] * (Cleaned_data[[#This Row],[stays_in_week_nights]] + Cleaned_data[[#This Row],[stays_in_weekend_nights]])</f>
        <v>65</v>
      </c>
      <c r="AF3140" s="1">
        <f t="shared" si="49"/>
        <v>1</v>
      </c>
    </row>
    <row r="3141" spans="1:32" x14ac:dyDescent="0.3">
      <c r="A3141" s="1" t="s">
        <v>99</v>
      </c>
      <c r="B3141">
        <v>0</v>
      </c>
      <c r="C3141">
        <v>1</v>
      </c>
      <c r="D3141">
        <v>15</v>
      </c>
      <c r="E3141">
        <v>0</v>
      </c>
      <c r="F3141">
        <v>1</v>
      </c>
      <c r="G3141">
        <v>1</v>
      </c>
      <c r="H3141">
        <v>0</v>
      </c>
      <c r="I3141">
        <v>0</v>
      </c>
      <c r="J3141" s="1" t="s">
        <v>31</v>
      </c>
      <c r="K3141" s="1" t="s">
        <v>39</v>
      </c>
      <c r="L3141" s="1" t="s">
        <v>33</v>
      </c>
      <c r="M3141" s="1" t="s">
        <v>33</v>
      </c>
      <c r="N3141">
        <v>1</v>
      </c>
      <c r="O3141">
        <v>0</v>
      </c>
      <c r="P3141">
        <v>5</v>
      </c>
      <c r="Q3141" s="1" t="s">
        <v>34</v>
      </c>
      <c r="R3141" s="1" t="s">
        <v>42</v>
      </c>
      <c r="S3141">
        <v>0</v>
      </c>
      <c r="T3141" s="1" t="s">
        <v>36</v>
      </c>
      <c r="U3141">
        <v>0</v>
      </c>
      <c r="V3141">
        <v>40</v>
      </c>
      <c r="W3141">
        <v>0</v>
      </c>
      <c r="X3141" s="1" t="s">
        <v>37</v>
      </c>
      <c r="Y3141">
        <v>67</v>
      </c>
      <c r="Z3141">
        <v>1</v>
      </c>
      <c r="AA3141">
        <v>0</v>
      </c>
      <c r="AB3141" s="1" t="s">
        <v>38</v>
      </c>
      <c r="AC3141" s="2">
        <v>42467</v>
      </c>
      <c r="AD3141" s="1">
        <v>2016</v>
      </c>
      <c r="AE3141" s="15">
        <f xml:space="preserve"> Cleaned_data[[#This Row],[adr]] * (Cleaned_data[[#This Row],[stays_in_week_nights]] + Cleaned_data[[#This Row],[stays_in_weekend_nights]])</f>
        <v>67</v>
      </c>
      <c r="AF3141" s="1">
        <f t="shared" si="49"/>
        <v>1</v>
      </c>
    </row>
    <row r="3142" spans="1:32" x14ac:dyDescent="0.3">
      <c r="A3142" s="1" t="s">
        <v>99</v>
      </c>
      <c r="B3142">
        <v>0</v>
      </c>
      <c r="C3142">
        <v>0</v>
      </c>
      <c r="D3142">
        <v>16</v>
      </c>
      <c r="E3142">
        <v>0</v>
      </c>
      <c r="F3142">
        <v>1</v>
      </c>
      <c r="G3142">
        <v>1</v>
      </c>
      <c r="H3142">
        <v>0</v>
      </c>
      <c r="I3142">
        <v>0</v>
      </c>
      <c r="J3142" s="1" t="s">
        <v>31</v>
      </c>
      <c r="K3142" s="1" t="s">
        <v>39</v>
      </c>
      <c r="L3142" s="1" t="s">
        <v>33</v>
      </c>
      <c r="M3142" s="1" t="s">
        <v>33</v>
      </c>
      <c r="N3142">
        <v>1</v>
      </c>
      <c r="O3142">
        <v>0</v>
      </c>
      <c r="P3142">
        <v>6</v>
      </c>
      <c r="Q3142" s="1" t="s">
        <v>34</v>
      </c>
      <c r="R3142" s="1" t="s">
        <v>34</v>
      </c>
      <c r="S3142">
        <v>0</v>
      </c>
      <c r="T3142" s="1" t="s">
        <v>36</v>
      </c>
      <c r="U3142">
        <v>0</v>
      </c>
      <c r="V3142">
        <v>40</v>
      </c>
      <c r="W3142">
        <v>0</v>
      </c>
      <c r="X3142" s="1" t="s">
        <v>37</v>
      </c>
      <c r="Y3142">
        <v>65</v>
      </c>
      <c r="Z3142">
        <v>0</v>
      </c>
      <c r="AA3142">
        <v>0</v>
      </c>
      <c r="AB3142" s="1" t="s">
        <v>38</v>
      </c>
      <c r="AC3142" s="2">
        <v>42474</v>
      </c>
      <c r="AD3142" s="1">
        <v>2016</v>
      </c>
      <c r="AE3142" s="15">
        <f xml:space="preserve"> Cleaned_data[[#This Row],[adr]] * (Cleaned_data[[#This Row],[stays_in_week_nights]] + Cleaned_data[[#This Row],[stays_in_weekend_nights]])</f>
        <v>65</v>
      </c>
      <c r="AF3142" s="1">
        <f t="shared" si="49"/>
        <v>1</v>
      </c>
    </row>
    <row r="3143" spans="1:32" x14ac:dyDescent="0.3">
      <c r="A3143" s="1" t="s">
        <v>99</v>
      </c>
      <c r="B3143">
        <v>0</v>
      </c>
      <c r="C3143">
        <v>8</v>
      </c>
      <c r="D3143">
        <v>17</v>
      </c>
      <c r="E3143">
        <v>0</v>
      </c>
      <c r="F3143">
        <v>1</v>
      </c>
      <c r="G3143">
        <v>1</v>
      </c>
      <c r="H3143">
        <v>0</v>
      </c>
      <c r="I3143">
        <v>0</v>
      </c>
      <c r="J3143" s="1" t="s">
        <v>31</v>
      </c>
      <c r="K3143" s="1" t="s">
        <v>39</v>
      </c>
      <c r="L3143" s="1" t="s">
        <v>33</v>
      </c>
      <c r="M3143" s="1" t="s">
        <v>33</v>
      </c>
      <c r="N3143">
        <v>1</v>
      </c>
      <c r="O3143">
        <v>0</v>
      </c>
      <c r="P3143">
        <v>7</v>
      </c>
      <c r="Q3143" s="1" t="s">
        <v>34</v>
      </c>
      <c r="R3143" s="1" t="s">
        <v>55</v>
      </c>
      <c r="S3143">
        <v>0</v>
      </c>
      <c r="T3143" s="1" t="s">
        <v>36</v>
      </c>
      <c r="U3143">
        <v>0</v>
      </c>
      <c r="V3143">
        <v>40</v>
      </c>
      <c r="W3143">
        <v>0</v>
      </c>
      <c r="X3143" s="1" t="s">
        <v>37</v>
      </c>
      <c r="Y3143">
        <v>65</v>
      </c>
      <c r="Z3143">
        <v>0</v>
      </c>
      <c r="AA3143">
        <v>0</v>
      </c>
      <c r="AB3143" s="1" t="s">
        <v>38</v>
      </c>
      <c r="AC3143" s="2">
        <v>42481</v>
      </c>
      <c r="AD3143" s="1">
        <v>2016</v>
      </c>
      <c r="AE3143" s="15">
        <f xml:space="preserve"> Cleaned_data[[#This Row],[adr]] * (Cleaned_data[[#This Row],[stays_in_week_nights]] + Cleaned_data[[#This Row],[stays_in_weekend_nights]])</f>
        <v>65</v>
      </c>
      <c r="AF3143" s="1">
        <f t="shared" si="49"/>
        <v>1</v>
      </c>
    </row>
    <row r="3144" spans="1:32" x14ac:dyDescent="0.3">
      <c r="A3144" s="1" t="s">
        <v>99</v>
      </c>
      <c r="B3144">
        <v>1</v>
      </c>
      <c r="C3144">
        <v>26</v>
      </c>
      <c r="D3144">
        <v>29</v>
      </c>
      <c r="E3144">
        <v>1</v>
      </c>
      <c r="F3144">
        <v>0</v>
      </c>
      <c r="G3144">
        <v>1</v>
      </c>
      <c r="H3144">
        <v>0</v>
      </c>
      <c r="I3144">
        <v>0</v>
      </c>
      <c r="J3144" s="1" t="s">
        <v>31</v>
      </c>
      <c r="K3144" s="1" t="s">
        <v>39</v>
      </c>
      <c r="L3144" s="1" t="s">
        <v>33</v>
      </c>
      <c r="M3144" s="1" t="s">
        <v>33</v>
      </c>
      <c r="N3144">
        <v>1</v>
      </c>
      <c r="O3144">
        <v>1</v>
      </c>
      <c r="P3144">
        <v>8</v>
      </c>
      <c r="Q3144" s="1" t="s">
        <v>34</v>
      </c>
      <c r="R3144" s="1" t="s">
        <v>34</v>
      </c>
      <c r="S3144">
        <v>1</v>
      </c>
      <c r="T3144" s="1" t="s">
        <v>36</v>
      </c>
      <c r="U3144">
        <v>0</v>
      </c>
      <c r="V3144">
        <v>40</v>
      </c>
      <c r="W3144">
        <v>0</v>
      </c>
      <c r="X3144" s="1" t="s">
        <v>37</v>
      </c>
      <c r="Y3144">
        <v>65</v>
      </c>
      <c r="Z3144">
        <v>0</v>
      </c>
      <c r="AA3144">
        <v>0</v>
      </c>
      <c r="AB3144" s="1" t="s">
        <v>40</v>
      </c>
      <c r="AC3144" s="2">
        <v>42557</v>
      </c>
      <c r="AD3144" s="1">
        <v>2016</v>
      </c>
      <c r="AE3144" s="15">
        <f xml:space="preserve"> Cleaned_data[[#This Row],[adr]] * (Cleaned_data[[#This Row],[stays_in_week_nights]] + Cleaned_data[[#This Row],[stays_in_weekend_nights]])</f>
        <v>65</v>
      </c>
      <c r="AF3144" s="1">
        <f t="shared" si="49"/>
        <v>1</v>
      </c>
    </row>
    <row r="3145" spans="1:32" x14ac:dyDescent="0.3">
      <c r="A3145" s="1" t="s">
        <v>99</v>
      </c>
      <c r="B3145">
        <v>0</v>
      </c>
      <c r="C3145">
        <v>84</v>
      </c>
      <c r="D3145">
        <v>37</v>
      </c>
      <c r="E3145">
        <v>0</v>
      </c>
      <c r="F3145">
        <v>1</v>
      </c>
      <c r="G3145">
        <v>1</v>
      </c>
      <c r="H3145">
        <v>0</v>
      </c>
      <c r="I3145">
        <v>0</v>
      </c>
      <c r="J3145" s="1" t="s">
        <v>31</v>
      </c>
      <c r="K3145" s="1" t="s">
        <v>39</v>
      </c>
      <c r="L3145" s="1" t="s">
        <v>33</v>
      </c>
      <c r="M3145" s="1" t="s">
        <v>33</v>
      </c>
      <c r="N3145">
        <v>1</v>
      </c>
      <c r="O3145">
        <v>1</v>
      </c>
      <c r="P3145">
        <v>8</v>
      </c>
      <c r="Q3145" s="1" t="s">
        <v>34</v>
      </c>
      <c r="R3145" s="1" t="s">
        <v>34</v>
      </c>
      <c r="S3145">
        <v>1</v>
      </c>
      <c r="T3145" s="1" t="s">
        <v>36</v>
      </c>
      <c r="U3145">
        <v>0</v>
      </c>
      <c r="V3145">
        <v>40</v>
      </c>
      <c r="W3145">
        <v>0</v>
      </c>
      <c r="X3145" s="1" t="s">
        <v>37</v>
      </c>
      <c r="Y3145">
        <v>65</v>
      </c>
      <c r="Z3145">
        <v>0</v>
      </c>
      <c r="AA3145">
        <v>0</v>
      </c>
      <c r="AB3145" s="1" t="s">
        <v>38</v>
      </c>
      <c r="AC3145" s="2">
        <v>42621</v>
      </c>
      <c r="AD3145" s="1">
        <v>2016</v>
      </c>
      <c r="AE3145" s="15">
        <f xml:space="preserve"> Cleaned_data[[#This Row],[adr]] * (Cleaned_data[[#This Row],[stays_in_week_nights]] + Cleaned_data[[#This Row],[stays_in_weekend_nights]])</f>
        <v>65</v>
      </c>
      <c r="AF3145" s="1">
        <f t="shared" si="49"/>
        <v>1</v>
      </c>
    </row>
    <row r="3146" spans="1:32" x14ac:dyDescent="0.3">
      <c r="A3146" s="1" t="s">
        <v>99</v>
      </c>
      <c r="B3146">
        <v>0</v>
      </c>
      <c r="C3146">
        <v>91</v>
      </c>
      <c r="D3146">
        <v>38</v>
      </c>
      <c r="E3146">
        <v>0</v>
      </c>
      <c r="F3146">
        <v>2</v>
      </c>
      <c r="G3146">
        <v>1</v>
      </c>
      <c r="H3146">
        <v>0</v>
      </c>
      <c r="I3146">
        <v>0</v>
      </c>
      <c r="J3146" s="1" t="s">
        <v>31</v>
      </c>
      <c r="K3146" s="1" t="s">
        <v>39</v>
      </c>
      <c r="L3146" s="1" t="s">
        <v>33</v>
      </c>
      <c r="M3146" s="1" t="s">
        <v>33</v>
      </c>
      <c r="N3146">
        <v>1</v>
      </c>
      <c r="O3146">
        <v>1</v>
      </c>
      <c r="P3146">
        <v>9</v>
      </c>
      <c r="Q3146" s="1" t="s">
        <v>34</v>
      </c>
      <c r="R3146" s="1" t="s">
        <v>34</v>
      </c>
      <c r="S3146">
        <v>1</v>
      </c>
      <c r="T3146" s="1" t="s">
        <v>36</v>
      </c>
      <c r="U3146">
        <v>0</v>
      </c>
      <c r="V3146">
        <v>40</v>
      </c>
      <c r="W3146">
        <v>0</v>
      </c>
      <c r="X3146" s="1" t="s">
        <v>37</v>
      </c>
      <c r="Y3146">
        <v>65</v>
      </c>
      <c r="Z3146">
        <v>0</v>
      </c>
      <c r="AA3146">
        <v>0</v>
      </c>
      <c r="AB3146" s="1" t="s">
        <v>38</v>
      </c>
      <c r="AC3146" s="2">
        <v>42629</v>
      </c>
      <c r="AD3146" s="1">
        <v>2016</v>
      </c>
      <c r="AE3146" s="15">
        <f xml:space="preserve"> Cleaned_data[[#This Row],[adr]] * (Cleaned_data[[#This Row],[stays_in_week_nights]] + Cleaned_data[[#This Row],[stays_in_weekend_nights]])</f>
        <v>130</v>
      </c>
      <c r="AF3146" s="1">
        <f t="shared" si="49"/>
        <v>2</v>
      </c>
    </row>
    <row r="3147" spans="1:32" x14ac:dyDescent="0.3">
      <c r="A3147" s="1" t="s">
        <v>99</v>
      </c>
      <c r="B3147">
        <v>0</v>
      </c>
      <c r="C3147">
        <v>98</v>
      </c>
      <c r="D3147">
        <v>39</v>
      </c>
      <c r="E3147">
        <v>0</v>
      </c>
      <c r="F3147">
        <v>1</v>
      </c>
      <c r="G3147">
        <v>1</v>
      </c>
      <c r="H3147">
        <v>0</v>
      </c>
      <c r="I3147">
        <v>0</v>
      </c>
      <c r="J3147" s="1" t="s">
        <v>31</v>
      </c>
      <c r="K3147" s="1" t="s">
        <v>39</v>
      </c>
      <c r="L3147" s="1" t="s">
        <v>33</v>
      </c>
      <c r="M3147" s="1" t="s">
        <v>33</v>
      </c>
      <c r="N3147">
        <v>1</v>
      </c>
      <c r="O3147">
        <v>1</v>
      </c>
      <c r="P3147">
        <v>10</v>
      </c>
      <c r="Q3147" s="1" t="s">
        <v>34</v>
      </c>
      <c r="R3147" s="1" t="s">
        <v>34</v>
      </c>
      <c r="S3147">
        <v>1</v>
      </c>
      <c r="T3147" s="1" t="s">
        <v>36</v>
      </c>
      <c r="U3147">
        <v>0</v>
      </c>
      <c r="V3147">
        <v>40</v>
      </c>
      <c r="W3147">
        <v>0</v>
      </c>
      <c r="X3147" s="1" t="s">
        <v>37</v>
      </c>
      <c r="Y3147">
        <v>65</v>
      </c>
      <c r="Z3147">
        <v>0</v>
      </c>
      <c r="AA3147">
        <v>1</v>
      </c>
      <c r="AB3147" s="1" t="s">
        <v>38</v>
      </c>
      <c r="AC3147" s="2">
        <v>42635</v>
      </c>
      <c r="AD3147" s="1">
        <v>2016</v>
      </c>
      <c r="AE3147" s="15">
        <f xml:space="preserve"> Cleaned_data[[#This Row],[adr]] * (Cleaned_data[[#This Row],[stays_in_week_nights]] + Cleaned_data[[#This Row],[stays_in_weekend_nights]])</f>
        <v>65</v>
      </c>
      <c r="AF3147" s="1">
        <f t="shared" si="49"/>
        <v>1</v>
      </c>
    </row>
    <row r="3148" spans="1:32" x14ac:dyDescent="0.3">
      <c r="A3148" s="1" t="s">
        <v>99</v>
      </c>
      <c r="B3148">
        <v>0</v>
      </c>
      <c r="C3148">
        <v>105</v>
      </c>
      <c r="D3148">
        <v>40</v>
      </c>
      <c r="E3148">
        <v>0</v>
      </c>
      <c r="F3148">
        <v>1</v>
      </c>
      <c r="G3148">
        <v>1</v>
      </c>
      <c r="H3148">
        <v>0</v>
      </c>
      <c r="I3148">
        <v>0</v>
      </c>
      <c r="J3148" s="1" t="s">
        <v>31</v>
      </c>
      <c r="K3148" s="1" t="s">
        <v>39</v>
      </c>
      <c r="L3148" s="1" t="s">
        <v>33</v>
      </c>
      <c r="M3148" s="1" t="s">
        <v>33</v>
      </c>
      <c r="N3148">
        <v>1</v>
      </c>
      <c r="O3148">
        <v>1</v>
      </c>
      <c r="P3148">
        <v>11</v>
      </c>
      <c r="Q3148" s="1" t="s">
        <v>34</v>
      </c>
      <c r="R3148" s="1" t="s">
        <v>34</v>
      </c>
      <c r="S3148">
        <v>1</v>
      </c>
      <c r="T3148" s="1" t="s">
        <v>36</v>
      </c>
      <c r="U3148">
        <v>0</v>
      </c>
      <c r="V3148">
        <v>40</v>
      </c>
      <c r="W3148">
        <v>0</v>
      </c>
      <c r="X3148" s="1" t="s">
        <v>37</v>
      </c>
      <c r="Y3148">
        <v>65</v>
      </c>
      <c r="Z3148">
        <v>0</v>
      </c>
      <c r="AA3148">
        <v>0</v>
      </c>
      <c r="AB3148" s="1" t="s">
        <v>38</v>
      </c>
      <c r="AC3148" s="2">
        <v>42642</v>
      </c>
      <c r="AD3148" s="1">
        <v>2016</v>
      </c>
      <c r="AE3148" s="15">
        <f xml:space="preserve"> Cleaned_data[[#This Row],[adr]] * (Cleaned_data[[#This Row],[stays_in_week_nights]] + Cleaned_data[[#This Row],[stays_in_weekend_nights]])</f>
        <v>65</v>
      </c>
      <c r="AF3148" s="1">
        <f t="shared" si="49"/>
        <v>1</v>
      </c>
    </row>
    <row r="3149" spans="1:32" x14ac:dyDescent="0.3">
      <c r="A3149" s="1" t="s">
        <v>99</v>
      </c>
      <c r="B3149">
        <v>0</v>
      </c>
      <c r="C3149">
        <v>10</v>
      </c>
      <c r="D3149">
        <v>6</v>
      </c>
      <c r="E3149">
        <v>0</v>
      </c>
      <c r="F3149">
        <v>1</v>
      </c>
      <c r="G3149">
        <v>1</v>
      </c>
      <c r="H3149">
        <v>0</v>
      </c>
      <c r="I3149">
        <v>0</v>
      </c>
      <c r="J3149" s="1" t="s">
        <v>31</v>
      </c>
      <c r="K3149" s="1" t="s">
        <v>39</v>
      </c>
      <c r="L3149" s="1" t="s">
        <v>33</v>
      </c>
      <c r="M3149" s="1" t="s">
        <v>33</v>
      </c>
      <c r="N3149">
        <v>1</v>
      </c>
      <c r="O3149">
        <v>0</v>
      </c>
      <c r="P3149">
        <v>1</v>
      </c>
      <c r="Q3149" s="1" t="s">
        <v>34</v>
      </c>
      <c r="R3149" s="1" t="s">
        <v>34</v>
      </c>
      <c r="S3149">
        <v>1</v>
      </c>
      <c r="T3149" s="1" t="s">
        <v>36</v>
      </c>
      <c r="U3149">
        <v>0</v>
      </c>
      <c r="V3149">
        <v>40</v>
      </c>
      <c r="W3149">
        <v>0</v>
      </c>
      <c r="X3149" s="1" t="s">
        <v>50</v>
      </c>
      <c r="Y3149">
        <v>66</v>
      </c>
      <c r="Z3149">
        <v>0</v>
      </c>
      <c r="AA3149">
        <v>0</v>
      </c>
      <c r="AB3149" s="1" t="s">
        <v>38</v>
      </c>
      <c r="AC3149" s="2">
        <v>42405</v>
      </c>
      <c r="AD3149" s="1">
        <v>2016</v>
      </c>
      <c r="AE3149" s="15">
        <f xml:space="preserve"> Cleaned_data[[#This Row],[adr]] * (Cleaned_data[[#This Row],[stays_in_week_nights]] + Cleaned_data[[#This Row],[stays_in_weekend_nights]])</f>
        <v>66</v>
      </c>
      <c r="AF3149" s="1">
        <f t="shared" si="49"/>
        <v>1</v>
      </c>
    </row>
    <row r="3150" spans="1:32" x14ac:dyDescent="0.3">
      <c r="A3150" s="1" t="s">
        <v>99</v>
      </c>
      <c r="B3150">
        <v>0</v>
      </c>
      <c r="C3150">
        <v>37</v>
      </c>
      <c r="D3150">
        <v>12</v>
      </c>
      <c r="E3150">
        <v>1</v>
      </c>
      <c r="F3150">
        <v>0</v>
      </c>
      <c r="G3150">
        <v>1</v>
      </c>
      <c r="H3150">
        <v>0</v>
      </c>
      <c r="I3150">
        <v>0</v>
      </c>
      <c r="J3150" s="1" t="s">
        <v>31</v>
      </c>
      <c r="K3150" s="1" t="s">
        <v>39</v>
      </c>
      <c r="L3150" s="1" t="s">
        <v>33</v>
      </c>
      <c r="M3150" s="1" t="s">
        <v>33</v>
      </c>
      <c r="N3150">
        <v>1</v>
      </c>
      <c r="O3150">
        <v>0</v>
      </c>
      <c r="P3150">
        <v>2</v>
      </c>
      <c r="Q3150" s="1" t="s">
        <v>34</v>
      </c>
      <c r="R3150" s="1" t="s">
        <v>34</v>
      </c>
      <c r="S3150">
        <v>0</v>
      </c>
      <c r="T3150" s="1" t="s">
        <v>36</v>
      </c>
      <c r="U3150">
        <v>0</v>
      </c>
      <c r="V3150">
        <v>40</v>
      </c>
      <c r="W3150">
        <v>0</v>
      </c>
      <c r="X3150" s="1" t="s">
        <v>50</v>
      </c>
      <c r="Y3150">
        <v>67</v>
      </c>
      <c r="Z3150">
        <v>1</v>
      </c>
      <c r="AA3150">
        <v>0</v>
      </c>
      <c r="AB3150" s="1" t="s">
        <v>38</v>
      </c>
      <c r="AC3150" s="2">
        <v>42443</v>
      </c>
      <c r="AD3150" s="1">
        <v>2016</v>
      </c>
      <c r="AE3150" s="15">
        <f xml:space="preserve"> Cleaned_data[[#This Row],[adr]] * (Cleaned_data[[#This Row],[stays_in_week_nights]] + Cleaned_data[[#This Row],[stays_in_weekend_nights]])</f>
        <v>67</v>
      </c>
      <c r="AF3150" s="1">
        <f t="shared" si="49"/>
        <v>1</v>
      </c>
    </row>
    <row r="3151" spans="1:32" x14ac:dyDescent="0.3">
      <c r="A3151" s="1" t="s">
        <v>99</v>
      </c>
      <c r="B3151">
        <v>0</v>
      </c>
      <c r="C3151">
        <v>55</v>
      </c>
      <c r="D3151">
        <v>14</v>
      </c>
      <c r="E3151">
        <v>0</v>
      </c>
      <c r="F3151">
        <v>2</v>
      </c>
      <c r="G3151">
        <v>1</v>
      </c>
      <c r="H3151">
        <v>0</v>
      </c>
      <c r="I3151">
        <v>0</v>
      </c>
      <c r="J3151" s="1" t="s">
        <v>31</v>
      </c>
      <c r="K3151" s="1" t="s">
        <v>39</v>
      </c>
      <c r="L3151" s="1" t="s">
        <v>33</v>
      </c>
      <c r="M3151" s="1" t="s">
        <v>33</v>
      </c>
      <c r="N3151">
        <v>1</v>
      </c>
      <c r="O3151">
        <v>0</v>
      </c>
      <c r="P3151">
        <v>3</v>
      </c>
      <c r="Q3151" s="1" t="s">
        <v>34</v>
      </c>
      <c r="R3151" s="1" t="s">
        <v>34</v>
      </c>
      <c r="S3151">
        <v>0</v>
      </c>
      <c r="T3151" s="1" t="s">
        <v>36</v>
      </c>
      <c r="U3151">
        <v>0</v>
      </c>
      <c r="V3151">
        <v>40</v>
      </c>
      <c r="W3151">
        <v>0</v>
      </c>
      <c r="X3151" s="1" t="s">
        <v>50</v>
      </c>
      <c r="Y3151">
        <v>67</v>
      </c>
      <c r="Z3151">
        <v>1</v>
      </c>
      <c r="AA3151">
        <v>0</v>
      </c>
      <c r="AB3151" s="1" t="s">
        <v>38</v>
      </c>
      <c r="AC3151" s="2">
        <v>42462</v>
      </c>
      <c r="AD3151" s="1">
        <v>2016</v>
      </c>
      <c r="AE3151" s="15">
        <f xml:space="preserve"> Cleaned_data[[#This Row],[adr]] * (Cleaned_data[[#This Row],[stays_in_week_nights]] + Cleaned_data[[#This Row],[stays_in_weekend_nights]])</f>
        <v>134</v>
      </c>
      <c r="AF3151" s="1">
        <f t="shared" si="49"/>
        <v>2</v>
      </c>
    </row>
    <row r="3152" spans="1:32" x14ac:dyDescent="0.3">
      <c r="A3152" s="1" t="s">
        <v>99</v>
      </c>
      <c r="B3152">
        <v>1</v>
      </c>
      <c r="C3152">
        <v>45</v>
      </c>
      <c r="D3152">
        <v>16</v>
      </c>
      <c r="E3152">
        <v>1</v>
      </c>
      <c r="F3152">
        <v>0</v>
      </c>
      <c r="G3152">
        <v>1</v>
      </c>
      <c r="H3152">
        <v>0</v>
      </c>
      <c r="I3152">
        <v>0</v>
      </c>
      <c r="J3152" s="1" t="s">
        <v>31</v>
      </c>
      <c r="K3152" s="1" t="s">
        <v>39</v>
      </c>
      <c r="L3152" s="1" t="s">
        <v>33</v>
      </c>
      <c r="M3152" s="1" t="s">
        <v>33</v>
      </c>
      <c r="N3152">
        <v>1</v>
      </c>
      <c r="O3152">
        <v>1</v>
      </c>
      <c r="P3152">
        <v>4</v>
      </c>
      <c r="Q3152" s="1" t="s">
        <v>34</v>
      </c>
      <c r="R3152" s="1" t="s">
        <v>34</v>
      </c>
      <c r="S3152">
        <v>0</v>
      </c>
      <c r="T3152" s="1" t="s">
        <v>36</v>
      </c>
      <c r="U3152">
        <v>0</v>
      </c>
      <c r="V3152">
        <v>40</v>
      </c>
      <c r="W3152">
        <v>0</v>
      </c>
      <c r="X3152" s="1" t="s">
        <v>50</v>
      </c>
      <c r="Y3152">
        <v>65</v>
      </c>
      <c r="Z3152">
        <v>0</v>
      </c>
      <c r="AA3152">
        <v>0</v>
      </c>
      <c r="AB3152" s="1" t="s">
        <v>40</v>
      </c>
      <c r="AC3152" s="2">
        <v>42461</v>
      </c>
      <c r="AD3152" s="1">
        <v>2016</v>
      </c>
      <c r="AE3152" s="15">
        <f xml:space="preserve"> Cleaned_data[[#This Row],[adr]] * (Cleaned_data[[#This Row],[stays_in_week_nights]] + Cleaned_data[[#This Row],[stays_in_weekend_nights]])</f>
        <v>65</v>
      </c>
      <c r="AF3152" s="1">
        <f t="shared" si="49"/>
        <v>1</v>
      </c>
    </row>
    <row r="3153" spans="1:32" x14ac:dyDescent="0.3">
      <c r="A3153" s="1" t="s">
        <v>99</v>
      </c>
      <c r="B3153">
        <v>0</v>
      </c>
      <c r="C3153">
        <v>37</v>
      </c>
      <c r="D3153">
        <v>20</v>
      </c>
      <c r="E3153">
        <v>1</v>
      </c>
      <c r="F3153">
        <v>0</v>
      </c>
      <c r="G3153">
        <v>1</v>
      </c>
      <c r="H3153">
        <v>0</v>
      </c>
      <c r="I3153">
        <v>0</v>
      </c>
      <c r="J3153" s="1" t="s">
        <v>31</v>
      </c>
      <c r="K3153" s="1" t="s">
        <v>39</v>
      </c>
      <c r="L3153" s="1" t="s">
        <v>33</v>
      </c>
      <c r="M3153" s="1" t="s">
        <v>33</v>
      </c>
      <c r="N3153">
        <v>1</v>
      </c>
      <c r="O3153">
        <v>1</v>
      </c>
      <c r="P3153">
        <v>4</v>
      </c>
      <c r="Q3153" s="1" t="s">
        <v>34</v>
      </c>
      <c r="R3153" s="1" t="s">
        <v>34</v>
      </c>
      <c r="S3153">
        <v>0</v>
      </c>
      <c r="T3153" s="1" t="s">
        <v>36</v>
      </c>
      <c r="U3153">
        <v>0</v>
      </c>
      <c r="V3153">
        <v>40</v>
      </c>
      <c r="W3153">
        <v>0</v>
      </c>
      <c r="X3153" s="1" t="s">
        <v>50</v>
      </c>
      <c r="Y3153">
        <v>65</v>
      </c>
      <c r="Z3153">
        <v>0</v>
      </c>
      <c r="AA3153">
        <v>0</v>
      </c>
      <c r="AB3153" s="1" t="s">
        <v>38</v>
      </c>
      <c r="AC3153" s="2">
        <v>42499</v>
      </c>
      <c r="AD3153" s="1">
        <v>2016</v>
      </c>
      <c r="AE3153" s="15">
        <f xml:space="preserve"> Cleaned_data[[#This Row],[adr]] * (Cleaned_data[[#This Row],[stays_in_week_nights]] + Cleaned_data[[#This Row],[stays_in_weekend_nights]])</f>
        <v>65</v>
      </c>
      <c r="AF3153" s="1">
        <f t="shared" si="49"/>
        <v>1</v>
      </c>
    </row>
    <row r="3154" spans="1:32" x14ac:dyDescent="0.3">
      <c r="A3154" s="1" t="s">
        <v>99</v>
      </c>
      <c r="B3154">
        <v>0</v>
      </c>
      <c r="C3154">
        <v>51</v>
      </c>
      <c r="D3154">
        <v>22</v>
      </c>
      <c r="E3154">
        <v>1</v>
      </c>
      <c r="F3154">
        <v>0</v>
      </c>
      <c r="G3154">
        <v>1</v>
      </c>
      <c r="H3154">
        <v>0</v>
      </c>
      <c r="I3154">
        <v>0</v>
      </c>
      <c r="J3154" s="1" t="s">
        <v>31</v>
      </c>
      <c r="K3154" s="1" t="s">
        <v>39</v>
      </c>
      <c r="L3154" s="1" t="s">
        <v>33</v>
      </c>
      <c r="M3154" s="1" t="s">
        <v>33</v>
      </c>
      <c r="N3154">
        <v>1</v>
      </c>
      <c r="O3154">
        <v>1</v>
      </c>
      <c r="P3154">
        <v>5</v>
      </c>
      <c r="Q3154" s="1" t="s">
        <v>34</v>
      </c>
      <c r="R3154" s="1" t="s">
        <v>34</v>
      </c>
      <c r="S3154">
        <v>0</v>
      </c>
      <c r="T3154" s="1" t="s">
        <v>36</v>
      </c>
      <c r="U3154">
        <v>0</v>
      </c>
      <c r="V3154">
        <v>40</v>
      </c>
      <c r="W3154">
        <v>0</v>
      </c>
      <c r="X3154" s="1" t="s">
        <v>50</v>
      </c>
      <c r="Y3154">
        <v>65</v>
      </c>
      <c r="Z3154">
        <v>0</v>
      </c>
      <c r="AA3154">
        <v>0</v>
      </c>
      <c r="AB3154" s="1" t="s">
        <v>38</v>
      </c>
      <c r="AC3154" s="2">
        <v>42513</v>
      </c>
      <c r="AD3154" s="1">
        <v>2016</v>
      </c>
      <c r="AE3154" s="15">
        <f xml:space="preserve"> Cleaned_data[[#This Row],[adr]] * (Cleaned_data[[#This Row],[stays_in_week_nights]] + Cleaned_data[[#This Row],[stays_in_weekend_nights]])</f>
        <v>65</v>
      </c>
      <c r="AF3154" s="1">
        <f t="shared" si="49"/>
        <v>1</v>
      </c>
    </row>
    <row r="3155" spans="1:32" x14ac:dyDescent="0.3">
      <c r="A3155" s="1" t="s">
        <v>99</v>
      </c>
      <c r="B3155">
        <v>0</v>
      </c>
      <c r="C3155">
        <v>75</v>
      </c>
      <c r="D3155">
        <v>25</v>
      </c>
      <c r="E3155">
        <v>0</v>
      </c>
      <c r="F3155">
        <v>1</v>
      </c>
      <c r="G3155">
        <v>1</v>
      </c>
      <c r="H3155">
        <v>0</v>
      </c>
      <c r="I3155">
        <v>0</v>
      </c>
      <c r="J3155" s="1" t="s">
        <v>31</v>
      </c>
      <c r="K3155" s="1" t="s">
        <v>39</v>
      </c>
      <c r="L3155" s="1" t="s">
        <v>33</v>
      </c>
      <c r="M3155" s="1" t="s">
        <v>33</v>
      </c>
      <c r="N3155">
        <v>1</v>
      </c>
      <c r="O3155">
        <v>1</v>
      </c>
      <c r="P3155">
        <v>6</v>
      </c>
      <c r="Q3155" s="1" t="s">
        <v>34</v>
      </c>
      <c r="R3155" s="1" t="s">
        <v>34</v>
      </c>
      <c r="S3155">
        <v>0</v>
      </c>
      <c r="T3155" s="1" t="s">
        <v>36</v>
      </c>
      <c r="U3155">
        <v>0</v>
      </c>
      <c r="V3155">
        <v>40</v>
      </c>
      <c r="W3155">
        <v>0</v>
      </c>
      <c r="X3155" s="1" t="s">
        <v>50</v>
      </c>
      <c r="Y3155">
        <v>65</v>
      </c>
      <c r="Z3155">
        <v>0</v>
      </c>
      <c r="AA3155">
        <v>0</v>
      </c>
      <c r="AB3155" s="1" t="s">
        <v>38</v>
      </c>
      <c r="AC3155" s="2">
        <v>42537</v>
      </c>
      <c r="AD3155" s="1">
        <v>2016</v>
      </c>
      <c r="AE3155" s="15">
        <f xml:space="preserve"> Cleaned_data[[#This Row],[adr]] * (Cleaned_data[[#This Row],[stays_in_week_nights]] + Cleaned_data[[#This Row],[stays_in_weekend_nights]])</f>
        <v>65</v>
      </c>
      <c r="AF3155" s="1">
        <f t="shared" si="49"/>
        <v>1</v>
      </c>
    </row>
    <row r="3156" spans="1:32" x14ac:dyDescent="0.3">
      <c r="A3156" s="1" t="s">
        <v>99</v>
      </c>
      <c r="B3156">
        <v>0</v>
      </c>
      <c r="C3156">
        <v>86</v>
      </c>
      <c r="D3156">
        <v>27</v>
      </c>
      <c r="E3156">
        <v>1</v>
      </c>
      <c r="F3156">
        <v>0</v>
      </c>
      <c r="G3156">
        <v>1</v>
      </c>
      <c r="H3156">
        <v>0</v>
      </c>
      <c r="I3156">
        <v>0</v>
      </c>
      <c r="J3156" s="1" t="s">
        <v>31</v>
      </c>
      <c r="K3156" s="1" t="s">
        <v>39</v>
      </c>
      <c r="L3156" s="1" t="s">
        <v>33</v>
      </c>
      <c r="M3156" s="1" t="s">
        <v>33</v>
      </c>
      <c r="N3156">
        <v>1</v>
      </c>
      <c r="O3156">
        <v>1</v>
      </c>
      <c r="P3156">
        <v>7</v>
      </c>
      <c r="Q3156" s="1" t="s">
        <v>34</v>
      </c>
      <c r="R3156" s="1" t="s">
        <v>34</v>
      </c>
      <c r="S3156">
        <v>0</v>
      </c>
      <c r="T3156" s="1" t="s">
        <v>36</v>
      </c>
      <c r="U3156">
        <v>0</v>
      </c>
      <c r="V3156">
        <v>40</v>
      </c>
      <c r="W3156">
        <v>0</v>
      </c>
      <c r="X3156" s="1" t="s">
        <v>50</v>
      </c>
      <c r="Y3156">
        <v>65</v>
      </c>
      <c r="Z3156">
        <v>0</v>
      </c>
      <c r="AA3156">
        <v>0</v>
      </c>
      <c r="AB3156" s="1" t="s">
        <v>38</v>
      </c>
      <c r="AC3156" s="2">
        <v>42548</v>
      </c>
      <c r="AD3156" s="1">
        <v>2016</v>
      </c>
      <c r="AE3156" s="15">
        <f xml:space="preserve"> Cleaned_data[[#This Row],[adr]] * (Cleaned_data[[#This Row],[stays_in_week_nights]] + Cleaned_data[[#This Row],[stays_in_weekend_nights]])</f>
        <v>65</v>
      </c>
      <c r="AF3156" s="1">
        <f t="shared" si="49"/>
        <v>1</v>
      </c>
    </row>
    <row r="3157" spans="1:32" x14ac:dyDescent="0.3">
      <c r="A3157" s="1" t="s">
        <v>99</v>
      </c>
      <c r="B3157">
        <v>0</v>
      </c>
      <c r="C3157">
        <v>0</v>
      </c>
      <c r="D3157">
        <v>15</v>
      </c>
      <c r="E3157">
        <v>1</v>
      </c>
      <c r="F3157">
        <v>0</v>
      </c>
      <c r="G3157">
        <v>1</v>
      </c>
      <c r="H3157">
        <v>0</v>
      </c>
      <c r="I3157">
        <v>0</v>
      </c>
      <c r="J3157" s="1" t="s">
        <v>31</v>
      </c>
      <c r="K3157" s="1" t="s">
        <v>39</v>
      </c>
      <c r="L3157" s="1" t="s">
        <v>33</v>
      </c>
      <c r="M3157" s="1" t="s">
        <v>33</v>
      </c>
      <c r="N3157">
        <v>1</v>
      </c>
      <c r="O3157">
        <v>0</v>
      </c>
      <c r="P3157">
        <v>2</v>
      </c>
      <c r="Q3157" s="1" t="s">
        <v>34</v>
      </c>
      <c r="R3157" s="1" t="s">
        <v>34</v>
      </c>
      <c r="S3157">
        <v>0</v>
      </c>
      <c r="T3157" s="1" t="s">
        <v>36</v>
      </c>
      <c r="U3157">
        <v>0</v>
      </c>
      <c r="V3157">
        <v>40</v>
      </c>
      <c r="W3157">
        <v>0</v>
      </c>
      <c r="X3157" s="1" t="s">
        <v>37</v>
      </c>
      <c r="Y3157">
        <v>65</v>
      </c>
      <c r="Z3157">
        <v>0</v>
      </c>
      <c r="AA3157">
        <v>0</v>
      </c>
      <c r="AB3157" s="1" t="s">
        <v>38</v>
      </c>
      <c r="AC3157" s="2">
        <v>42465</v>
      </c>
      <c r="AD3157" s="1">
        <v>2016</v>
      </c>
      <c r="AE3157" s="15">
        <f xml:space="preserve"> Cleaned_data[[#This Row],[adr]] * (Cleaned_data[[#This Row],[stays_in_week_nights]] + Cleaned_data[[#This Row],[stays_in_weekend_nights]])</f>
        <v>65</v>
      </c>
      <c r="AF3157" s="1">
        <f t="shared" si="49"/>
        <v>1</v>
      </c>
    </row>
    <row r="3158" spans="1:32" x14ac:dyDescent="0.3">
      <c r="A3158" s="1" t="s">
        <v>99</v>
      </c>
      <c r="B3158">
        <v>0</v>
      </c>
      <c r="C3158">
        <v>7</v>
      </c>
      <c r="D3158">
        <v>31</v>
      </c>
      <c r="E3158">
        <v>1</v>
      </c>
      <c r="F3158">
        <v>0</v>
      </c>
      <c r="G3158">
        <v>1</v>
      </c>
      <c r="H3158">
        <v>0</v>
      </c>
      <c r="I3158">
        <v>0</v>
      </c>
      <c r="J3158" s="1" t="s">
        <v>31</v>
      </c>
      <c r="K3158" s="1" t="s">
        <v>32</v>
      </c>
      <c r="L3158" s="1" t="s">
        <v>33</v>
      </c>
      <c r="M3158" s="1" t="s">
        <v>44</v>
      </c>
      <c r="N3158">
        <v>1</v>
      </c>
      <c r="O3158">
        <v>0</v>
      </c>
      <c r="P3158">
        <v>2</v>
      </c>
      <c r="Q3158" s="1" t="s">
        <v>34</v>
      </c>
      <c r="R3158" s="1" t="s">
        <v>34</v>
      </c>
      <c r="S3158">
        <v>0</v>
      </c>
      <c r="T3158" s="1" t="s">
        <v>36</v>
      </c>
      <c r="U3158">
        <v>0</v>
      </c>
      <c r="V3158">
        <v>91</v>
      </c>
      <c r="W3158">
        <v>0</v>
      </c>
      <c r="X3158" s="1" t="s">
        <v>37</v>
      </c>
      <c r="Y3158">
        <v>84</v>
      </c>
      <c r="Z3158">
        <v>0</v>
      </c>
      <c r="AA3158">
        <v>1</v>
      </c>
      <c r="AB3158" s="1" t="s">
        <v>38</v>
      </c>
      <c r="AC3158" s="2">
        <v>42577</v>
      </c>
      <c r="AD3158" s="1">
        <v>2016</v>
      </c>
      <c r="AE3158" s="15">
        <f xml:space="preserve"> Cleaned_data[[#This Row],[adr]] * (Cleaned_data[[#This Row],[stays_in_week_nights]] + Cleaned_data[[#This Row],[stays_in_weekend_nights]])</f>
        <v>84</v>
      </c>
      <c r="AF3158" s="1">
        <f t="shared" si="49"/>
        <v>1</v>
      </c>
    </row>
    <row r="3159" spans="1:32" x14ac:dyDescent="0.3">
      <c r="A3159" s="1" t="s">
        <v>99</v>
      </c>
      <c r="B3159">
        <v>0</v>
      </c>
      <c r="C3159">
        <v>5</v>
      </c>
      <c r="D3159">
        <v>45</v>
      </c>
      <c r="E3159">
        <v>0</v>
      </c>
      <c r="F3159">
        <v>2</v>
      </c>
      <c r="G3159">
        <v>1</v>
      </c>
      <c r="H3159">
        <v>0</v>
      </c>
      <c r="I3159">
        <v>0</v>
      </c>
      <c r="J3159" s="1" t="s">
        <v>31</v>
      </c>
      <c r="K3159" s="1" t="s">
        <v>32</v>
      </c>
      <c r="L3159" s="1" t="s">
        <v>44</v>
      </c>
      <c r="M3159" s="1" t="s">
        <v>44</v>
      </c>
      <c r="N3159">
        <v>1</v>
      </c>
      <c r="O3159">
        <v>0</v>
      </c>
      <c r="P3159">
        <v>3</v>
      </c>
      <c r="Q3159" s="1" t="s">
        <v>55</v>
      </c>
      <c r="R3159" s="1" t="s">
        <v>55</v>
      </c>
      <c r="S3159">
        <v>0</v>
      </c>
      <c r="T3159" s="1" t="s">
        <v>36</v>
      </c>
      <c r="U3159">
        <v>0</v>
      </c>
      <c r="V3159">
        <v>91</v>
      </c>
      <c r="W3159">
        <v>0</v>
      </c>
      <c r="X3159" s="1" t="s">
        <v>37</v>
      </c>
      <c r="Y3159">
        <v>94</v>
      </c>
      <c r="Z3159">
        <v>0</v>
      </c>
      <c r="AA3159">
        <v>1</v>
      </c>
      <c r="AB3159" s="1" t="s">
        <v>38</v>
      </c>
      <c r="AC3159" s="2">
        <v>42678</v>
      </c>
      <c r="AD3159" s="1">
        <v>2016</v>
      </c>
      <c r="AE3159" s="15">
        <f xml:space="preserve"> Cleaned_data[[#This Row],[adr]] * (Cleaned_data[[#This Row],[stays_in_week_nights]] + Cleaned_data[[#This Row],[stays_in_weekend_nights]])</f>
        <v>188</v>
      </c>
      <c r="AF3159" s="1">
        <f t="shared" si="49"/>
        <v>2</v>
      </c>
    </row>
    <row r="3160" spans="1:32" x14ac:dyDescent="0.3">
      <c r="A3160" s="1" t="s">
        <v>99</v>
      </c>
      <c r="B3160">
        <v>0</v>
      </c>
      <c r="C3160">
        <v>17</v>
      </c>
      <c r="D3160">
        <v>49</v>
      </c>
      <c r="E3160">
        <v>1</v>
      </c>
      <c r="F3160">
        <v>1</v>
      </c>
      <c r="G3160">
        <v>1</v>
      </c>
      <c r="H3160">
        <v>0</v>
      </c>
      <c r="I3160">
        <v>0</v>
      </c>
      <c r="J3160" s="1" t="s">
        <v>31</v>
      </c>
      <c r="K3160" s="1" t="s">
        <v>32</v>
      </c>
      <c r="L3160" s="1" t="s">
        <v>44</v>
      </c>
      <c r="M3160" s="1" t="s">
        <v>44</v>
      </c>
      <c r="N3160">
        <v>1</v>
      </c>
      <c r="O3160">
        <v>0</v>
      </c>
      <c r="P3160">
        <v>4</v>
      </c>
      <c r="Q3160" s="1" t="s">
        <v>55</v>
      </c>
      <c r="R3160" s="1" t="s">
        <v>55</v>
      </c>
      <c r="S3160">
        <v>0</v>
      </c>
      <c r="T3160" s="1" t="s">
        <v>36</v>
      </c>
      <c r="U3160">
        <v>0</v>
      </c>
      <c r="V3160">
        <v>91</v>
      </c>
      <c r="W3160">
        <v>0</v>
      </c>
      <c r="X3160" s="1" t="s">
        <v>37</v>
      </c>
      <c r="Y3160">
        <v>94</v>
      </c>
      <c r="Z3160">
        <v>0</v>
      </c>
      <c r="AA3160">
        <v>2</v>
      </c>
      <c r="AB3160" s="1" t="s">
        <v>38</v>
      </c>
      <c r="AC3160" s="2">
        <v>42704</v>
      </c>
      <c r="AD3160" s="1">
        <v>2016</v>
      </c>
      <c r="AE3160" s="15">
        <f xml:space="preserve"> Cleaned_data[[#This Row],[adr]] * (Cleaned_data[[#This Row],[stays_in_week_nights]] + Cleaned_data[[#This Row],[stays_in_weekend_nights]])</f>
        <v>188</v>
      </c>
      <c r="AF3160" s="1">
        <f t="shared" si="49"/>
        <v>2</v>
      </c>
    </row>
    <row r="3161" spans="1:32" x14ac:dyDescent="0.3">
      <c r="A3161" s="1" t="s">
        <v>99</v>
      </c>
      <c r="B3161">
        <v>0</v>
      </c>
      <c r="C3161">
        <v>1</v>
      </c>
      <c r="D3161">
        <v>12</v>
      </c>
      <c r="E3161">
        <v>0</v>
      </c>
      <c r="F3161">
        <v>2</v>
      </c>
      <c r="G3161">
        <v>1</v>
      </c>
      <c r="H3161">
        <v>0</v>
      </c>
      <c r="I3161">
        <v>0</v>
      </c>
      <c r="J3161" s="1" t="s">
        <v>31</v>
      </c>
      <c r="K3161" s="1" t="s">
        <v>39</v>
      </c>
      <c r="L3161" s="1" t="s">
        <v>72</v>
      </c>
      <c r="M3161" s="1" t="s">
        <v>44</v>
      </c>
      <c r="N3161">
        <v>1</v>
      </c>
      <c r="O3161">
        <v>0</v>
      </c>
      <c r="P3161">
        <v>1</v>
      </c>
      <c r="Q3161" s="1" t="s">
        <v>34</v>
      </c>
      <c r="R3161" s="1" t="s">
        <v>34</v>
      </c>
      <c r="S3161">
        <v>0</v>
      </c>
      <c r="T3161" s="1" t="s">
        <v>36</v>
      </c>
      <c r="U3161">
        <v>0</v>
      </c>
      <c r="V3161">
        <v>46</v>
      </c>
      <c r="W3161">
        <v>0</v>
      </c>
      <c r="X3161" s="1" t="s">
        <v>37</v>
      </c>
      <c r="Y3161">
        <v>55</v>
      </c>
      <c r="Z3161">
        <v>1</v>
      </c>
      <c r="AA3161">
        <v>0</v>
      </c>
      <c r="AB3161" s="1" t="s">
        <v>38</v>
      </c>
      <c r="AC3161" s="2">
        <v>42446</v>
      </c>
      <c r="AD3161" s="1">
        <v>2016</v>
      </c>
      <c r="AE3161" s="15">
        <f xml:space="preserve"> Cleaned_data[[#This Row],[adr]] * (Cleaned_data[[#This Row],[stays_in_week_nights]] + Cleaned_data[[#This Row],[stays_in_weekend_nights]])</f>
        <v>110</v>
      </c>
      <c r="AF3161" s="1">
        <f t="shared" si="49"/>
        <v>2</v>
      </c>
    </row>
    <row r="3162" spans="1:32" x14ac:dyDescent="0.3">
      <c r="A3162" s="1" t="s">
        <v>99</v>
      </c>
      <c r="B3162">
        <v>0</v>
      </c>
      <c r="C3162">
        <v>0</v>
      </c>
      <c r="D3162">
        <v>5</v>
      </c>
      <c r="E3162">
        <v>0</v>
      </c>
      <c r="F3162">
        <v>1</v>
      </c>
      <c r="G3162">
        <v>2</v>
      </c>
      <c r="H3162">
        <v>0</v>
      </c>
      <c r="I3162">
        <v>0</v>
      </c>
      <c r="J3162" s="1" t="s">
        <v>31</v>
      </c>
      <c r="K3162" s="1" t="s">
        <v>39</v>
      </c>
      <c r="L3162" s="1" t="s">
        <v>72</v>
      </c>
      <c r="M3162" s="1" t="s">
        <v>44</v>
      </c>
      <c r="N3162">
        <v>1</v>
      </c>
      <c r="O3162">
        <v>0</v>
      </c>
      <c r="P3162">
        <v>2</v>
      </c>
      <c r="Q3162" s="1" t="s">
        <v>34</v>
      </c>
      <c r="R3162" s="1" t="s">
        <v>34</v>
      </c>
      <c r="S3162">
        <v>0</v>
      </c>
      <c r="T3162" s="1" t="s">
        <v>36</v>
      </c>
      <c r="U3162">
        <v>0</v>
      </c>
      <c r="V3162">
        <v>45</v>
      </c>
      <c r="W3162">
        <v>0</v>
      </c>
      <c r="X3162" s="1" t="s">
        <v>37</v>
      </c>
      <c r="Y3162">
        <v>0</v>
      </c>
      <c r="Z3162">
        <v>1</v>
      </c>
      <c r="AA3162">
        <v>0</v>
      </c>
      <c r="AB3162" s="1" t="s">
        <v>38</v>
      </c>
      <c r="AC3162" s="2">
        <v>42400</v>
      </c>
      <c r="AD3162" s="1">
        <v>2016</v>
      </c>
      <c r="AE3162" s="15">
        <f xml:space="preserve"> Cleaned_data[[#This Row],[adr]] * (Cleaned_data[[#This Row],[stays_in_week_nights]] + Cleaned_data[[#This Row],[stays_in_weekend_nights]])</f>
        <v>0</v>
      </c>
      <c r="AF3162" s="1">
        <f t="shared" si="49"/>
        <v>1</v>
      </c>
    </row>
    <row r="3163" spans="1:32" x14ac:dyDescent="0.3">
      <c r="A3163" s="1" t="s">
        <v>99</v>
      </c>
      <c r="B3163">
        <v>0</v>
      </c>
      <c r="C3163">
        <v>0</v>
      </c>
      <c r="D3163">
        <v>40</v>
      </c>
      <c r="E3163">
        <v>0</v>
      </c>
      <c r="F3163">
        <v>2</v>
      </c>
      <c r="G3163">
        <v>2</v>
      </c>
      <c r="H3163">
        <v>0</v>
      </c>
      <c r="I3163">
        <v>0</v>
      </c>
      <c r="J3163" s="1" t="s">
        <v>31</v>
      </c>
      <c r="K3163" s="1" t="s">
        <v>39</v>
      </c>
      <c r="L3163" s="1" t="s">
        <v>33</v>
      </c>
      <c r="M3163" s="1" t="s">
        <v>33</v>
      </c>
      <c r="N3163">
        <v>1</v>
      </c>
      <c r="O3163">
        <v>0</v>
      </c>
      <c r="P3163">
        <v>1</v>
      </c>
      <c r="Q3163" s="1" t="s">
        <v>55</v>
      </c>
      <c r="R3163" s="1" t="s">
        <v>42</v>
      </c>
      <c r="S3163">
        <v>0</v>
      </c>
      <c r="T3163" s="1" t="s">
        <v>36</v>
      </c>
      <c r="U3163">
        <v>0</v>
      </c>
      <c r="V3163">
        <v>139</v>
      </c>
      <c r="W3163">
        <v>0</v>
      </c>
      <c r="X3163" s="1" t="s">
        <v>37</v>
      </c>
      <c r="Y3163">
        <v>110</v>
      </c>
      <c r="Z3163">
        <v>0</v>
      </c>
      <c r="AA3163">
        <v>1</v>
      </c>
      <c r="AB3163" s="1" t="s">
        <v>38</v>
      </c>
      <c r="AC3163" s="2">
        <v>42645</v>
      </c>
      <c r="AD3163" s="1">
        <v>2016</v>
      </c>
      <c r="AE3163" s="15">
        <f xml:space="preserve"> Cleaned_data[[#This Row],[adr]] * (Cleaned_data[[#This Row],[stays_in_week_nights]] + Cleaned_data[[#This Row],[stays_in_weekend_nights]])</f>
        <v>220</v>
      </c>
      <c r="AF3163" s="1">
        <f t="shared" si="49"/>
        <v>2</v>
      </c>
    </row>
    <row r="3164" spans="1:32" x14ac:dyDescent="0.3">
      <c r="A3164" s="1" t="s">
        <v>99</v>
      </c>
      <c r="B3164">
        <v>0</v>
      </c>
      <c r="C3164">
        <v>1</v>
      </c>
      <c r="D3164">
        <v>21</v>
      </c>
      <c r="E3164">
        <v>0</v>
      </c>
      <c r="F3164">
        <v>1</v>
      </c>
      <c r="G3164">
        <v>1</v>
      </c>
      <c r="H3164">
        <v>0</v>
      </c>
      <c r="I3164">
        <v>0</v>
      </c>
      <c r="J3164" s="1" t="s">
        <v>31</v>
      </c>
      <c r="K3164" s="1" t="s">
        <v>39</v>
      </c>
      <c r="L3164" s="1" t="s">
        <v>33</v>
      </c>
      <c r="M3164" s="1" t="s">
        <v>33</v>
      </c>
      <c r="N3164">
        <v>1</v>
      </c>
      <c r="O3164">
        <v>1</v>
      </c>
      <c r="P3164">
        <v>0</v>
      </c>
      <c r="Q3164" s="1" t="s">
        <v>34</v>
      </c>
      <c r="R3164" s="1" t="s">
        <v>34</v>
      </c>
      <c r="S3164">
        <v>0</v>
      </c>
      <c r="T3164" s="1" t="s">
        <v>36</v>
      </c>
      <c r="U3164">
        <v>0</v>
      </c>
      <c r="V3164">
        <v>40</v>
      </c>
      <c r="W3164">
        <v>0</v>
      </c>
      <c r="X3164" s="1" t="s">
        <v>37</v>
      </c>
      <c r="Y3164">
        <v>67</v>
      </c>
      <c r="Z3164">
        <v>1</v>
      </c>
      <c r="AA3164">
        <v>0</v>
      </c>
      <c r="AB3164" s="1" t="s">
        <v>38</v>
      </c>
      <c r="AC3164" s="2">
        <v>42509</v>
      </c>
      <c r="AD3164" s="1">
        <v>2016</v>
      </c>
      <c r="AE3164" s="15">
        <f xml:space="preserve"> Cleaned_data[[#This Row],[adr]] * (Cleaned_data[[#This Row],[stays_in_week_nights]] + Cleaned_data[[#This Row],[stays_in_weekend_nights]])</f>
        <v>67</v>
      </c>
      <c r="AF3164" s="1">
        <f t="shared" si="49"/>
        <v>1</v>
      </c>
    </row>
    <row r="3165" spans="1:32" x14ac:dyDescent="0.3">
      <c r="A3165" s="1" t="s">
        <v>99</v>
      </c>
      <c r="B3165">
        <v>0</v>
      </c>
      <c r="C3165">
        <v>26</v>
      </c>
      <c r="D3165">
        <v>29</v>
      </c>
      <c r="E3165">
        <v>1</v>
      </c>
      <c r="F3165">
        <v>0</v>
      </c>
      <c r="G3165">
        <v>1</v>
      </c>
      <c r="H3165">
        <v>0</v>
      </c>
      <c r="I3165">
        <v>0</v>
      </c>
      <c r="J3165" s="1" t="s">
        <v>31</v>
      </c>
      <c r="K3165" s="1" t="s">
        <v>39</v>
      </c>
      <c r="L3165" s="1" t="s">
        <v>33</v>
      </c>
      <c r="M3165" s="1" t="s">
        <v>33</v>
      </c>
      <c r="N3165">
        <v>1</v>
      </c>
      <c r="O3165">
        <v>1</v>
      </c>
      <c r="P3165">
        <v>1</v>
      </c>
      <c r="Q3165" s="1" t="s">
        <v>34</v>
      </c>
      <c r="R3165" s="1" t="s">
        <v>34</v>
      </c>
      <c r="S3165">
        <v>1</v>
      </c>
      <c r="T3165" s="1" t="s">
        <v>36</v>
      </c>
      <c r="U3165">
        <v>0</v>
      </c>
      <c r="V3165">
        <v>40</v>
      </c>
      <c r="W3165">
        <v>0</v>
      </c>
      <c r="X3165" s="1" t="s">
        <v>37</v>
      </c>
      <c r="Y3165">
        <v>65</v>
      </c>
      <c r="Z3165">
        <v>0</v>
      </c>
      <c r="AA3165">
        <v>0</v>
      </c>
      <c r="AB3165" s="1" t="s">
        <v>38</v>
      </c>
      <c r="AC3165" s="2">
        <v>42563</v>
      </c>
      <c r="AD3165" s="1">
        <v>2016</v>
      </c>
      <c r="AE3165" s="15">
        <f xml:space="preserve"> Cleaned_data[[#This Row],[adr]] * (Cleaned_data[[#This Row],[stays_in_week_nights]] + Cleaned_data[[#This Row],[stays_in_weekend_nights]])</f>
        <v>65</v>
      </c>
      <c r="AF3165" s="1">
        <f t="shared" si="49"/>
        <v>1</v>
      </c>
    </row>
    <row r="3166" spans="1:32" x14ac:dyDescent="0.3">
      <c r="A3166" s="1" t="s">
        <v>99</v>
      </c>
      <c r="B3166">
        <v>0</v>
      </c>
      <c r="C3166">
        <v>91</v>
      </c>
      <c r="D3166">
        <v>38</v>
      </c>
      <c r="E3166">
        <v>0</v>
      </c>
      <c r="F3166">
        <v>2</v>
      </c>
      <c r="G3166">
        <v>1</v>
      </c>
      <c r="H3166">
        <v>0</v>
      </c>
      <c r="I3166">
        <v>0</v>
      </c>
      <c r="J3166" s="1" t="s">
        <v>31</v>
      </c>
      <c r="K3166" s="1" t="s">
        <v>39</v>
      </c>
      <c r="L3166" s="1" t="s">
        <v>33</v>
      </c>
      <c r="M3166" s="1" t="s">
        <v>33</v>
      </c>
      <c r="N3166">
        <v>1</v>
      </c>
      <c r="O3166">
        <v>1</v>
      </c>
      <c r="P3166">
        <v>2</v>
      </c>
      <c r="Q3166" s="1" t="s">
        <v>34</v>
      </c>
      <c r="R3166" s="1" t="s">
        <v>55</v>
      </c>
      <c r="S3166">
        <v>1</v>
      </c>
      <c r="T3166" s="1" t="s">
        <v>36</v>
      </c>
      <c r="U3166">
        <v>0</v>
      </c>
      <c r="V3166">
        <v>40</v>
      </c>
      <c r="W3166">
        <v>0</v>
      </c>
      <c r="X3166" s="1" t="s">
        <v>37</v>
      </c>
      <c r="Y3166">
        <v>65</v>
      </c>
      <c r="Z3166">
        <v>0</v>
      </c>
      <c r="AA3166">
        <v>0</v>
      </c>
      <c r="AB3166" s="1" t="s">
        <v>38</v>
      </c>
      <c r="AC3166" s="2">
        <v>42629</v>
      </c>
      <c r="AD3166" s="1">
        <v>2016</v>
      </c>
      <c r="AE3166" s="15">
        <f xml:space="preserve"> Cleaned_data[[#This Row],[adr]] * (Cleaned_data[[#This Row],[stays_in_week_nights]] + Cleaned_data[[#This Row],[stays_in_weekend_nights]])</f>
        <v>130</v>
      </c>
      <c r="AF3166" s="1">
        <f t="shared" si="49"/>
        <v>2</v>
      </c>
    </row>
    <row r="3167" spans="1:32" x14ac:dyDescent="0.3">
      <c r="A3167" s="1" t="s">
        <v>99</v>
      </c>
      <c r="B3167">
        <v>0</v>
      </c>
      <c r="C3167">
        <v>98</v>
      </c>
      <c r="D3167">
        <v>39</v>
      </c>
      <c r="E3167">
        <v>0</v>
      </c>
      <c r="F3167">
        <v>1</v>
      </c>
      <c r="G3167">
        <v>1</v>
      </c>
      <c r="H3167">
        <v>0</v>
      </c>
      <c r="I3167">
        <v>0</v>
      </c>
      <c r="J3167" s="1" t="s">
        <v>31</v>
      </c>
      <c r="K3167" s="1" t="s">
        <v>39</v>
      </c>
      <c r="L3167" s="1" t="s">
        <v>33</v>
      </c>
      <c r="M3167" s="1" t="s">
        <v>33</v>
      </c>
      <c r="N3167">
        <v>1</v>
      </c>
      <c r="O3167">
        <v>1</v>
      </c>
      <c r="P3167">
        <v>3</v>
      </c>
      <c r="Q3167" s="1" t="s">
        <v>34</v>
      </c>
      <c r="R3167" s="1" t="s">
        <v>34</v>
      </c>
      <c r="S3167">
        <v>1</v>
      </c>
      <c r="T3167" s="1" t="s">
        <v>36</v>
      </c>
      <c r="U3167">
        <v>0</v>
      </c>
      <c r="V3167">
        <v>40</v>
      </c>
      <c r="W3167">
        <v>0</v>
      </c>
      <c r="X3167" s="1" t="s">
        <v>37</v>
      </c>
      <c r="Y3167">
        <v>65</v>
      </c>
      <c r="Z3167">
        <v>0</v>
      </c>
      <c r="AA3167">
        <v>0</v>
      </c>
      <c r="AB3167" s="1" t="s">
        <v>38</v>
      </c>
      <c r="AC3167" s="2">
        <v>42635</v>
      </c>
      <c r="AD3167" s="1">
        <v>2016</v>
      </c>
      <c r="AE3167" s="15">
        <f xml:space="preserve"> Cleaned_data[[#This Row],[adr]] * (Cleaned_data[[#This Row],[stays_in_week_nights]] + Cleaned_data[[#This Row],[stays_in_weekend_nights]])</f>
        <v>65</v>
      </c>
      <c r="AF3167" s="1">
        <f t="shared" si="49"/>
        <v>1</v>
      </c>
    </row>
    <row r="3168" spans="1:32" x14ac:dyDescent="0.3">
      <c r="A3168" s="1" t="s">
        <v>99</v>
      </c>
      <c r="B3168">
        <v>0</v>
      </c>
      <c r="C3168">
        <v>105</v>
      </c>
      <c r="D3168">
        <v>40</v>
      </c>
      <c r="E3168">
        <v>0</v>
      </c>
      <c r="F3168">
        <v>1</v>
      </c>
      <c r="G3168">
        <v>1</v>
      </c>
      <c r="H3168">
        <v>0</v>
      </c>
      <c r="I3168">
        <v>0</v>
      </c>
      <c r="J3168" s="1" t="s">
        <v>31</v>
      </c>
      <c r="K3168" s="1" t="s">
        <v>39</v>
      </c>
      <c r="L3168" s="1" t="s">
        <v>33</v>
      </c>
      <c r="M3168" s="1" t="s">
        <v>33</v>
      </c>
      <c r="N3168">
        <v>1</v>
      </c>
      <c r="O3168">
        <v>1</v>
      </c>
      <c r="P3168">
        <v>4</v>
      </c>
      <c r="Q3168" s="1" t="s">
        <v>34</v>
      </c>
      <c r="R3168" s="1" t="s">
        <v>55</v>
      </c>
      <c r="S3168">
        <v>1</v>
      </c>
      <c r="T3168" s="1" t="s">
        <v>36</v>
      </c>
      <c r="U3168">
        <v>0</v>
      </c>
      <c r="V3168">
        <v>40</v>
      </c>
      <c r="W3168">
        <v>0</v>
      </c>
      <c r="X3168" s="1" t="s">
        <v>37</v>
      </c>
      <c r="Y3168">
        <v>65</v>
      </c>
      <c r="Z3168">
        <v>0</v>
      </c>
      <c r="AA3168">
        <v>0</v>
      </c>
      <c r="AB3168" s="1" t="s">
        <v>38</v>
      </c>
      <c r="AC3168" s="2">
        <v>42642</v>
      </c>
      <c r="AD3168" s="1">
        <v>2016</v>
      </c>
      <c r="AE3168" s="15">
        <f xml:space="preserve"> Cleaned_data[[#This Row],[adr]] * (Cleaned_data[[#This Row],[stays_in_week_nights]] + Cleaned_data[[#This Row],[stays_in_weekend_nights]])</f>
        <v>65</v>
      </c>
      <c r="AF3168" s="1">
        <f t="shared" si="49"/>
        <v>1</v>
      </c>
    </row>
    <row r="3169" spans="1:32" x14ac:dyDescent="0.3">
      <c r="A3169" s="1" t="s">
        <v>99</v>
      </c>
      <c r="B3169">
        <v>0</v>
      </c>
      <c r="C3169">
        <v>1</v>
      </c>
      <c r="D3169">
        <v>7</v>
      </c>
      <c r="E3169">
        <v>0</v>
      </c>
      <c r="F3169">
        <v>1</v>
      </c>
      <c r="G3169">
        <v>1</v>
      </c>
      <c r="H3169">
        <v>0</v>
      </c>
      <c r="I3169">
        <v>0</v>
      </c>
      <c r="J3169" s="1" t="s">
        <v>31</v>
      </c>
      <c r="K3169" s="1" t="s">
        <v>53</v>
      </c>
      <c r="L3169" s="1" t="s">
        <v>33</v>
      </c>
      <c r="M3169" s="1" t="s">
        <v>33</v>
      </c>
      <c r="N3169">
        <v>1</v>
      </c>
      <c r="O3169">
        <v>0</v>
      </c>
      <c r="P3169">
        <v>1</v>
      </c>
      <c r="Q3169" s="1" t="s">
        <v>34</v>
      </c>
      <c r="R3169" s="1" t="s">
        <v>34</v>
      </c>
      <c r="S3169">
        <v>0</v>
      </c>
      <c r="T3169" s="1" t="s">
        <v>36</v>
      </c>
      <c r="U3169">
        <v>0</v>
      </c>
      <c r="V3169">
        <v>144</v>
      </c>
      <c r="W3169">
        <v>0</v>
      </c>
      <c r="X3169" s="1" t="s">
        <v>50</v>
      </c>
      <c r="Y3169">
        <v>79</v>
      </c>
      <c r="Z3169">
        <v>0</v>
      </c>
      <c r="AA3169">
        <v>0</v>
      </c>
      <c r="AB3169" s="1" t="s">
        <v>38</v>
      </c>
      <c r="AC3169" s="2">
        <v>42414</v>
      </c>
      <c r="AD3169" s="1">
        <v>2016</v>
      </c>
      <c r="AE3169" s="15">
        <f xml:space="preserve"> Cleaned_data[[#This Row],[adr]] * (Cleaned_data[[#This Row],[stays_in_week_nights]] + Cleaned_data[[#This Row],[stays_in_weekend_nights]])</f>
        <v>79</v>
      </c>
      <c r="AF3169" s="1">
        <f t="shared" si="49"/>
        <v>1</v>
      </c>
    </row>
    <row r="3170" spans="1:32" x14ac:dyDescent="0.3">
      <c r="A3170" s="1" t="s">
        <v>99</v>
      </c>
      <c r="B3170">
        <v>0</v>
      </c>
      <c r="C3170">
        <v>10</v>
      </c>
      <c r="D3170">
        <v>6</v>
      </c>
      <c r="E3170">
        <v>0</v>
      </c>
      <c r="F3170">
        <v>1</v>
      </c>
      <c r="G3170">
        <v>1</v>
      </c>
      <c r="H3170">
        <v>0</v>
      </c>
      <c r="I3170">
        <v>0</v>
      </c>
      <c r="J3170" s="1" t="s">
        <v>31</v>
      </c>
      <c r="K3170" s="1" t="s">
        <v>39</v>
      </c>
      <c r="L3170" s="1" t="s">
        <v>33</v>
      </c>
      <c r="M3170" s="1" t="s">
        <v>33</v>
      </c>
      <c r="N3170">
        <v>1</v>
      </c>
      <c r="O3170">
        <v>0</v>
      </c>
      <c r="P3170">
        <v>2</v>
      </c>
      <c r="Q3170" s="1" t="s">
        <v>34</v>
      </c>
      <c r="R3170" s="1" t="s">
        <v>34</v>
      </c>
      <c r="S3170">
        <v>1</v>
      </c>
      <c r="T3170" s="1" t="s">
        <v>36</v>
      </c>
      <c r="U3170">
        <v>0</v>
      </c>
      <c r="V3170">
        <v>40</v>
      </c>
      <c r="W3170">
        <v>0</v>
      </c>
      <c r="X3170" s="1" t="s">
        <v>50</v>
      </c>
      <c r="Y3170">
        <v>66</v>
      </c>
      <c r="Z3170">
        <v>0</v>
      </c>
      <c r="AA3170">
        <v>0</v>
      </c>
      <c r="AB3170" s="1" t="s">
        <v>38</v>
      </c>
      <c r="AC3170" s="2">
        <v>42405</v>
      </c>
      <c r="AD3170" s="1">
        <v>2016</v>
      </c>
      <c r="AE3170" s="15">
        <f xml:space="preserve"> Cleaned_data[[#This Row],[adr]] * (Cleaned_data[[#This Row],[stays_in_week_nights]] + Cleaned_data[[#This Row],[stays_in_weekend_nights]])</f>
        <v>66</v>
      </c>
      <c r="AF3170" s="1">
        <f t="shared" si="49"/>
        <v>1</v>
      </c>
    </row>
    <row r="3171" spans="1:32" x14ac:dyDescent="0.3">
      <c r="A3171" s="1" t="s">
        <v>99</v>
      </c>
      <c r="B3171">
        <v>0</v>
      </c>
      <c r="C3171">
        <v>37</v>
      </c>
      <c r="D3171">
        <v>12</v>
      </c>
      <c r="E3171">
        <v>1</v>
      </c>
      <c r="F3171">
        <v>0</v>
      </c>
      <c r="G3171">
        <v>2</v>
      </c>
      <c r="H3171">
        <v>0</v>
      </c>
      <c r="I3171">
        <v>0</v>
      </c>
      <c r="J3171" s="1" t="s">
        <v>31</v>
      </c>
      <c r="K3171" s="1" t="s">
        <v>39</v>
      </c>
      <c r="L3171" s="1" t="s">
        <v>33</v>
      </c>
      <c r="M3171" s="1" t="s">
        <v>33</v>
      </c>
      <c r="N3171">
        <v>1</v>
      </c>
      <c r="O3171">
        <v>0</v>
      </c>
      <c r="P3171">
        <v>3</v>
      </c>
      <c r="Q3171" s="1" t="s">
        <v>34</v>
      </c>
      <c r="R3171" s="1" t="s">
        <v>34</v>
      </c>
      <c r="S3171">
        <v>1</v>
      </c>
      <c r="T3171" s="1" t="s">
        <v>36</v>
      </c>
      <c r="U3171">
        <v>0</v>
      </c>
      <c r="V3171">
        <v>40</v>
      </c>
      <c r="W3171">
        <v>0</v>
      </c>
      <c r="X3171" s="1" t="s">
        <v>50</v>
      </c>
      <c r="Y3171">
        <v>77</v>
      </c>
      <c r="Z3171">
        <v>0</v>
      </c>
      <c r="AA3171">
        <v>0</v>
      </c>
      <c r="AB3171" s="1" t="s">
        <v>38</v>
      </c>
      <c r="AC3171" s="2">
        <v>42443</v>
      </c>
      <c r="AD3171" s="1">
        <v>2016</v>
      </c>
      <c r="AE3171" s="15">
        <f xml:space="preserve"> Cleaned_data[[#This Row],[adr]] * (Cleaned_data[[#This Row],[stays_in_week_nights]] + Cleaned_data[[#This Row],[stays_in_weekend_nights]])</f>
        <v>77</v>
      </c>
      <c r="AF3171" s="1">
        <f t="shared" si="49"/>
        <v>1</v>
      </c>
    </row>
    <row r="3172" spans="1:32" x14ac:dyDescent="0.3">
      <c r="A3172" s="1" t="s">
        <v>99</v>
      </c>
      <c r="B3172">
        <v>0</v>
      </c>
      <c r="C3172">
        <v>55</v>
      </c>
      <c r="D3172">
        <v>14</v>
      </c>
      <c r="E3172">
        <v>0</v>
      </c>
      <c r="F3172">
        <v>2</v>
      </c>
      <c r="G3172">
        <v>1</v>
      </c>
      <c r="H3172">
        <v>0</v>
      </c>
      <c r="I3172">
        <v>0</v>
      </c>
      <c r="J3172" s="1" t="s">
        <v>31</v>
      </c>
      <c r="K3172" s="1" t="s">
        <v>39</v>
      </c>
      <c r="L3172" s="1" t="s">
        <v>33</v>
      </c>
      <c r="M3172" s="1" t="s">
        <v>33</v>
      </c>
      <c r="N3172">
        <v>1</v>
      </c>
      <c r="O3172">
        <v>0</v>
      </c>
      <c r="P3172">
        <v>5</v>
      </c>
      <c r="Q3172" s="1" t="s">
        <v>34</v>
      </c>
      <c r="R3172" s="1" t="s">
        <v>34</v>
      </c>
      <c r="S3172">
        <v>0</v>
      </c>
      <c r="T3172" s="1" t="s">
        <v>36</v>
      </c>
      <c r="U3172">
        <v>0</v>
      </c>
      <c r="V3172">
        <v>40</v>
      </c>
      <c r="W3172">
        <v>0</v>
      </c>
      <c r="X3172" s="1" t="s">
        <v>50</v>
      </c>
      <c r="Y3172">
        <v>65</v>
      </c>
      <c r="Z3172">
        <v>0</v>
      </c>
      <c r="AA3172">
        <v>0</v>
      </c>
      <c r="AB3172" s="1" t="s">
        <v>38</v>
      </c>
      <c r="AC3172" s="2">
        <v>42462</v>
      </c>
      <c r="AD3172" s="1">
        <v>2016</v>
      </c>
      <c r="AE3172" s="15">
        <f xml:space="preserve"> Cleaned_data[[#This Row],[adr]] * (Cleaned_data[[#This Row],[stays_in_week_nights]] + Cleaned_data[[#This Row],[stays_in_weekend_nights]])</f>
        <v>130</v>
      </c>
      <c r="AF3172" s="1">
        <f t="shared" si="49"/>
        <v>2</v>
      </c>
    </row>
    <row r="3173" spans="1:32" x14ac:dyDescent="0.3">
      <c r="A3173" s="1" t="s">
        <v>99</v>
      </c>
      <c r="B3173">
        <v>1</v>
      </c>
      <c r="C3173">
        <v>45</v>
      </c>
      <c r="D3173">
        <v>16</v>
      </c>
      <c r="E3173">
        <v>1</v>
      </c>
      <c r="F3173">
        <v>0</v>
      </c>
      <c r="G3173">
        <v>1</v>
      </c>
      <c r="H3173">
        <v>0</v>
      </c>
      <c r="I3173">
        <v>0</v>
      </c>
      <c r="J3173" s="1" t="s">
        <v>31</v>
      </c>
      <c r="K3173" s="1" t="s">
        <v>39</v>
      </c>
      <c r="L3173" s="1" t="s">
        <v>33</v>
      </c>
      <c r="M3173" s="1" t="s">
        <v>33</v>
      </c>
      <c r="N3173">
        <v>1</v>
      </c>
      <c r="O3173">
        <v>1</v>
      </c>
      <c r="P3173">
        <v>6</v>
      </c>
      <c r="Q3173" s="1" t="s">
        <v>34</v>
      </c>
      <c r="R3173" s="1" t="s">
        <v>34</v>
      </c>
      <c r="S3173">
        <v>0</v>
      </c>
      <c r="T3173" s="1" t="s">
        <v>36</v>
      </c>
      <c r="U3173">
        <v>0</v>
      </c>
      <c r="V3173">
        <v>40</v>
      </c>
      <c r="W3173">
        <v>0</v>
      </c>
      <c r="X3173" s="1" t="s">
        <v>50</v>
      </c>
      <c r="Y3173">
        <v>65</v>
      </c>
      <c r="Z3173">
        <v>0</v>
      </c>
      <c r="AA3173">
        <v>0</v>
      </c>
      <c r="AB3173" s="1" t="s">
        <v>40</v>
      </c>
      <c r="AC3173" s="2">
        <v>42461</v>
      </c>
      <c r="AD3173" s="1">
        <v>2016</v>
      </c>
      <c r="AE3173" s="15">
        <f xml:space="preserve"> Cleaned_data[[#This Row],[adr]] * (Cleaned_data[[#This Row],[stays_in_week_nights]] + Cleaned_data[[#This Row],[stays_in_weekend_nights]])</f>
        <v>65</v>
      </c>
      <c r="AF3173" s="1">
        <f t="shared" si="49"/>
        <v>1</v>
      </c>
    </row>
    <row r="3174" spans="1:32" x14ac:dyDescent="0.3">
      <c r="A3174" s="1" t="s">
        <v>99</v>
      </c>
      <c r="B3174">
        <v>0</v>
      </c>
      <c r="C3174">
        <v>8</v>
      </c>
      <c r="D3174">
        <v>14</v>
      </c>
      <c r="E3174">
        <v>0</v>
      </c>
      <c r="F3174">
        <v>2</v>
      </c>
      <c r="G3174">
        <v>2</v>
      </c>
      <c r="H3174">
        <v>0</v>
      </c>
      <c r="I3174">
        <v>0</v>
      </c>
      <c r="J3174" s="1" t="s">
        <v>31</v>
      </c>
      <c r="K3174" s="1" t="s">
        <v>39</v>
      </c>
      <c r="L3174" s="1" t="s">
        <v>33</v>
      </c>
      <c r="M3174" s="1" t="s">
        <v>33</v>
      </c>
      <c r="N3174">
        <v>1</v>
      </c>
      <c r="O3174">
        <v>0</v>
      </c>
      <c r="P3174">
        <v>1</v>
      </c>
      <c r="Q3174" s="1" t="s">
        <v>34</v>
      </c>
      <c r="R3174" s="1" t="s">
        <v>55</v>
      </c>
      <c r="S3174">
        <v>1</v>
      </c>
      <c r="T3174" s="1" t="s">
        <v>36</v>
      </c>
      <c r="U3174">
        <v>0</v>
      </c>
      <c r="V3174">
        <v>127</v>
      </c>
      <c r="W3174">
        <v>0</v>
      </c>
      <c r="X3174" s="1" t="s">
        <v>37</v>
      </c>
      <c r="Y3174">
        <v>84</v>
      </c>
      <c r="Z3174">
        <v>0</v>
      </c>
      <c r="AA3174">
        <v>1</v>
      </c>
      <c r="AB3174" s="1" t="s">
        <v>38</v>
      </c>
      <c r="AC3174" s="2">
        <v>42463</v>
      </c>
      <c r="AD3174" s="1">
        <v>2016</v>
      </c>
      <c r="AE3174" s="15">
        <f xml:space="preserve"> Cleaned_data[[#This Row],[adr]] * (Cleaned_data[[#This Row],[stays_in_week_nights]] + Cleaned_data[[#This Row],[stays_in_weekend_nights]])</f>
        <v>168</v>
      </c>
      <c r="AF3174" s="1">
        <f t="shared" si="49"/>
        <v>2</v>
      </c>
    </row>
    <row r="3175" spans="1:32" x14ac:dyDescent="0.3">
      <c r="A3175" s="1" t="s">
        <v>99</v>
      </c>
      <c r="B3175">
        <v>0</v>
      </c>
      <c r="C3175">
        <v>4</v>
      </c>
      <c r="D3175">
        <v>6</v>
      </c>
      <c r="E3175">
        <v>1</v>
      </c>
      <c r="F3175">
        <v>0</v>
      </c>
      <c r="G3175">
        <v>1</v>
      </c>
      <c r="H3175">
        <v>0</v>
      </c>
      <c r="I3175">
        <v>0</v>
      </c>
      <c r="J3175" s="1" t="s">
        <v>31</v>
      </c>
      <c r="K3175" s="1" t="s">
        <v>39</v>
      </c>
      <c r="L3175" s="1" t="s">
        <v>33</v>
      </c>
      <c r="M3175" s="1" t="s">
        <v>44</v>
      </c>
      <c r="N3175">
        <v>1</v>
      </c>
      <c r="O3175">
        <v>0</v>
      </c>
      <c r="P3175">
        <v>1</v>
      </c>
      <c r="Q3175" s="1" t="s">
        <v>34</v>
      </c>
      <c r="R3175" s="1" t="s">
        <v>34</v>
      </c>
      <c r="S3175">
        <v>0</v>
      </c>
      <c r="T3175" s="1" t="s">
        <v>36</v>
      </c>
      <c r="U3175">
        <v>0</v>
      </c>
      <c r="V3175">
        <v>72</v>
      </c>
      <c r="W3175">
        <v>0</v>
      </c>
      <c r="X3175" s="1" t="s">
        <v>37</v>
      </c>
      <c r="Y3175">
        <v>41</v>
      </c>
      <c r="Z3175">
        <v>0</v>
      </c>
      <c r="AA3175">
        <v>1</v>
      </c>
      <c r="AB3175" s="1" t="s">
        <v>38</v>
      </c>
      <c r="AC3175" s="2">
        <v>42402</v>
      </c>
      <c r="AD3175" s="1">
        <v>2016</v>
      </c>
      <c r="AE3175" s="15">
        <f xml:space="preserve"> Cleaned_data[[#This Row],[adr]] * (Cleaned_data[[#This Row],[stays_in_week_nights]] + Cleaned_data[[#This Row],[stays_in_weekend_nights]])</f>
        <v>41</v>
      </c>
      <c r="AF3175" s="1">
        <f t="shared" si="49"/>
        <v>1</v>
      </c>
    </row>
    <row r="3176" spans="1:32" x14ac:dyDescent="0.3">
      <c r="A3176" s="1" t="s">
        <v>99</v>
      </c>
      <c r="B3176">
        <v>0</v>
      </c>
      <c r="C3176">
        <v>1</v>
      </c>
      <c r="D3176">
        <v>38</v>
      </c>
      <c r="E3176">
        <v>0</v>
      </c>
      <c r="F3176">
        <v>2</v>
      </c>
      <c r="G3176">
        <v>2</v>
      </c>
      <c r="H3176">
        <v>0</v>
      </c>
      <c r="I3176">
        <v>0</v>
      </c>
      <c r="J3176" s="1" t="s">
        <v>31</v>
      </c>
      <c r="K3176" s="1" t="s">
        <v>39</v>
      </c>
      <c r="L3176" s="1" t="s">
        <v>33</v>
      </c>
      <c r="M3176" s="1" t="s">
        <v>33</v>
      </c>
      <c r="N3176">
        <v>1</v>
      </c>
      <c r="O3176">
        <v>0</v>
      </c>
      <c r="P3176">
        <v>1</v>
      </c>
      <c r="Q3176" s="1" t="s">
        <v>34</v>
      </c>
      <c r="R3176" s="1" t="s">
        <v>34</v>
      </c>
      <c r="S3176">
        <v>2</v>
      </c>
      <c r="T3176" s="1" t="s">
        <v>36</v>
      </c>
      <c r="U3176">
        <v>0</v>
      </c>
      <c r="V3176">
        <v>40</v>
      </c>
      <c r="W3176">
        <v>0</v>
      </c>
      <c r="X3176" s="1" t="s">
        <v>37</v>
      </c>
      <c r="Y3176">
        <v>75</v>
      </c>
      <c r="Z3176">
        <v>0</v>
      </c>
      <c r="AA3176">
        <v>0</v>
      </c>
      <c r="AB3176" s="1" t="s">
        <v>38</v>
      </c>
      <c r="AC3176" s="2">
        <v>42630</v>
      </c>
      <c r="AD3176" s="1">
        <v>2016</v>
      </c>
      <c r="AE3176" s="15">
        <f xml:space="preserve"> Cleaned_data[[#This Row],[adr]] * (Cleaned_data[[#This Row],[stays_in_week_nights]] + Cleaned_data[[#This Row],[stays_in_weekend_nights]])</f>
        <v>150</v>
      </c>
      <c r="AF3176" s="1">
        <f t="shared" si="49"/>
        <v>2</v>
      </c>
    </row>
    <row r="3177" spans="1:32" x14ac:dyDescent="0.3">
      <c r="A3177" s="1" t="s">
        <v>99</v>
      </c>
      <c r="B3177">
        <v>0</v>
      </c>
      <c r="C3177">
        <v>4</v>
      </c>
      <c r="D3177">
        <v>51</v>
      </c>
      <c r="E3177">
        <v>2</v>
      </c>
      <c r="F3177">
        <v>0</v>
      </c>
      <c r="G3177">
        <v>2</v>
      </c>
      <c r="H3177">
        <v>0</v>
      </c>
      <c r="I3177">
        <v>0</v>
      </c>
      <c r="J3177" s="1" t="s">
        <v>31</v>
      </c>
      <c r="K3177" s="1" t="s">
        <v>39</v>
      </c>
      <c r="L3177" s="1" t="s">
        <v>33</v>
      </c>
      <c r="M3177" s="1" t="s">
        <v>33</v>
      </c>
      <c r="N3177">
        <v>1</v>
      </c>
      <c r="O3177">
        <v>0</v>
      </c>
      <c r="P3177">
        <v>2</v>
      </c>
      <c r="Q3177" s="1" t="s">
        <v>34</v>
      </c>
      <c r="R3177" s="1" t="s">
        <v>34</v>
      </c>
      <c r="S3177">
        <v>0</v>
      </c>
      <c r="T3177" s="1" t="s">
        <v>36</v>
      </c>
      <c r="U3177">
        <v>0</v>
      </c>
      <c r="V3177">
        <v>40</v>
      </c>
      <c r="W3177">
        <v>0</v>
      </c>
      <c r="X3177" s="1" t="s">
        <v>37</v>
      </c>
      <c r="Y3177">
        <v>75</v>
      </c>
      <c r="Z3177">
        <v>0</v>
      </c>
      <c r="AA3177">
        <v>0</v>
      </c>
      <c r="AB3177" s="1" t="s">
        <v>38</v>
      </c>
      <c r="AC3177" s="2">
        <v>42717</v>
      </c>
      <c r="AD3177" s="1">
        <v>2016</v>
      </c>
      <c r="AE3177" s="15">
        <f xml:space="preserve"> Cleaned_data[[#This Row],[adr]] * (Cleaned_data[[#This Row],[stays_in_week_nights]] + Cleaned_data[[#This Row],[stays_in_weekend_nights]])</f>
        <v>150</v>
      </c>
      <c r="AF3177" s="1">
        <f t="shared" si="49"/>
        <v>2</v>
      </c>
    </row>
    <row r="3178" spans="1:32" x14ac:dyDescent="0.3">
      <c r="A3178" s="1" t="s">
        <v>99</v>
      </c>
      <c r="B3178">
        <v>0</v>
      </c>
      <c r="C3178">
        <v>6</v>
      </c>
      <c r="D3178">
        <v>51</v>
      </c>
      <c r="E3178">
        <v>0</v>
      </c>
      <c r="F3178">
        <v>1</v>
      </c>
      <c r="G3178">
        <v>2</v>
      </c>
      <c r="H3178">
        <v>0</v>
      </c>
      <c r="I3178">
        <v>0</v>
      </c>
      <c r="J3178" s="1" t="s">
        <v>31</v>
      </c>
      <c r="K3178" s="1" t="s">
        <v>39</v>
      </c>
      <c r="L3178" s="1" t="s">
        <v>33</v>
      </c>
      <c r="M3178" s="1" t="s">
        <v>33</v>
      </c>
      <c r="N3178">
        <v>1</v>
      </c>
      <c r="O3178">
        <v>0</v>
      </c>
      <c r="P3178">
        <v>2</v>
      </c>
      <c r="Q3178" s="1" t="s">
        <v>34</v>
      </c>
      <c r="R3178" s="1" t="s">
        <v>34</v>
      </c>
      <c r="S3178">
        <v>0</v>
      </c>
      <c r="T3178" s="1" t="s">
        <v>36</v>
      </c>
      <c r="U3178">
        <v>0</v>
      </c>
      <c r="V3178">
        <v>40</v>
      </c>
      <c r="W3178">
        <v>0</v>
      </c>
      <c r="X3178" s="1" t="s">
        <v>37</v>
      </c>
      <c r="Y3178">
        <v>75</v>
      </c>
      <c r="Z3178">
        <v>0</v>
      </c>
      <c r="AA3178">
        <v>0</v>
      </c>
      <c r="AB3178" s="1" t="s">
        <v>38</v>
      </c>
      <c r="AC3178" s="2">
        <v>42718</v>
      </c>
      <c r="AD3178" s="1">
        <v>2016</v>
      </c>
      <c r="AE3178" s="15">
        <f xml:space="preserve"> Cleaned_data[[#This Row],[adr]] * (Cleaned_data[[#This Row],[stays_in_week_nights]] + Cleaned_data[[#This Row],[stays_in_weekend_nights]])</f>
        <v>75</v>
      </c>
      <c r="AF3178" s="1">
        <f t="shared" si="49"/>
        <v>1</v>
      </c>
    </row>
    <row r="3179" spans="1:32" x14ac:dyDescent="0.3">
      <c r="A3179" s="1" t="s">
        <v>99</v>
      </c>
      <c r="B3179">
        <v>1</v>
      </c>
      <c r="C3179">
        <v>8</v>
      </c>
      <c r="D3179">
        <v>3</v>
      </c>
      <c r="E3179">
        <v>0</v>
      </c>
      <c r="F3179">
        <v>1</v>
      </c>
      <c r="G3179">
        <v>1</v>
      </c>
      <c r="H3179">
        <v>0</v>
      </c>
      <c r="I3179">
        <v>0</v>
      </c>
      <c r="J3179" s="1" t="s">
        <v>31</v>
      </c>
      <c r="K3179" s="1" t="s">
        <v>39</v>
      </c>
      <c r="L3179" s="1" t="s">
        <v>33</v>
      </c>
      <c r="M3179" s="1" t="s">
        <v>33</v>
      </c>
      <c r="N3179">
        <v>1</v>
      </c>
      <c r="O3179">
        <v>1</v>
      </c>
      <c r="P3179">
        <v>0</v>
      </c>
      <c r="Q3179" s="1" t="s">
        <v>34</v>
      </c>
      <c r="R3179" s="1" t="s">
        <v>34</v>
      </c>
      <c r="S3179">
        <v>0</v>
      </c>
      <c r="T3179" s="1" t="s">
        <v>36</v>
      </c>
      <c r="U3179">
        <v>0</v>
      </c>
      <c r="V3179">
        <v>40</v>
      </c>
      <c r="W3179">
        <v>0</v>
      </c>
      <c r="X3179" s="1" t="s">
        <v>37</v>
      </c>
      <c r="Y3179">
        <v>66</v>
      </c>
      <c r="Z3179">
        <v>0</v>
      </c>
      <c r="AA3179">
        <v>0</v>
      </c>
      <c r="AB3179" s="1" t="s">
        <v>51</v>
      </c>
      <c r="AC3179" s="2">
        <v>42383</v>
      </c>
      <c r="AD3179" s="1">
        <v>2016</v>
      </c>
      <c r="AE3179" s="15">
        <f xml:space="preserve"> Cleaned_data[[#This Row],[adr]] * (Cleaned_data[[#This Row],[stays_in_week_nights]] + Cleaned_data[[#This Row],[stays_in_weekend_nights]])</f>
        <v>66</v>
      </c>
      <c r="AF3179" s="1">
        <f t="shared" si="49"/>
        <v>1</v>
      </c>
    </row>
    <row r="3180" spans="1:32" x14ac:dyDescent="0.3">
      <c r="A3180" s="1" t="s">
        <v>99</v>
      </c>
      <c r="B3180">
        <v>0</v>
      </c>
      <c r="C3180">
        <v>2</v>
      </c>
      <c r="D3180">
        <v>2</v>
      </c>
      <c r="E3180">
        <v>0</v>
      </c>
      <c r="F3180">
        <v>1</v>
      </c>
      <c r="G3180">
        <v>2</v>
      </c>
      <c r="H3180">
        <v>0</v>
      </c>
      <c r="I3180">
        <v>0</v>
      </c>
      <c r="J3180" s="1" t="s">
        <v>31</v>
      </c>
      <c r="K3180" s="1" t="s">
        <v>39</v>
      </c>
      <c r="L3180" s="1" t="s">
        <v>33</v>
      </c>
      <c r="M3180" s="1" t="s">
        <v>33</v>
      </c>
      <c r="N3180">
        <v>1</v>
      </c>
      <c r="O3180">
        <v>0</v>
      </c>
      <c r="P3180">
        <v>3</v>
      </c>
      <c r="Q3180" s="1" t="s">
        <v>34</v>
      </c>
      <c r="R3180" s="1" t="s">
        <v>34</v>
      </c>
      <c r="S3180">
        <v>0</v>
      </c>
      <c r="T3180" s="1" t="s">
        <v>36</v>
      </c>
      <c r="U3180">
        <v>0</v>
      </c>
      <c r="V3180">
        <v>40</v>
      </c>
      <c r="W3180">
        <v>0</v>
      </c>
      <c r="X3180" s="1" t="s">
        <v>37</v>
      </c>
      <c r="Y3180">
        <v>75</v>
      </c>
      <c r="Z3180">
        <v>0</v>
      </c>
      <c r="AA3180">
        <v>0</v>
      </c>
      <c r="AB3180" s="1" t="s">
        <v>38</v>
      </c>
      <c r="AC3180" s="2">
        <v>42376</v>
      </c>
      <c r="AD3180" s="1">
        <v>2016</v>
      </c>
      <c r="AE3180" s="15">
        <f xml:space="preserve"> Cleaned_data[[#This Row],[adr]] * (Cleaned_data[[#This Row],[stays_in_week_nights]] + Cleaned_data[[#This Row],[stays_in_weekend_nights]])</f>
        <v>75</v>
      </c>
      <c r="AF3180" s="1">
        <f t="shared" si="49"/>
        <v>1</v>
      </c>
    </row>
    <row r="3181" spans="1:32" x14ac:dyDescent="0.3">
      <c r="A3181" s="1" t="s">
        <v>99</v>
      </c>
      <c r="B3181">
        <v>0</v>
      </c>
      <c r="C3181">
        <v>5</v>
      </c>
      <c r="D3181">
        <v>6</v>
      </c>
      <c r="E3181">
        <v>0</v>
      </c>
      <c r="F3181">
        <v>1</v>
      </c>
      <c r="G3181">
        <v>1</v>
      </c>
      <c r="H3181">
        <v>0</v>
      </c>
      <c r="I3181">
        <v>0</v>
      </c>
      <c r="J3181" s="1" t="s">
        <v>31</v>
      </c>
      <c r="K3181" s="1" t="s">
        <v>39</v>
      </c>
      <c r="L3181" s="1" t="s">
        <v>33</v>
      </c>
      <c r="M3181" s="1" t="s">
        <v>33</v>
      </c>
      <c r="N3181">
        <v>1</v>
      </c>
      <c r="O3181">
        <v>0</v>
      </c>
      <c r="P3181">
        <v>4</v>
      </c>
      <c r="Q3181" s="1" t="s">
        <v>34</v>
      </c>
      <c r="R3181" s="1" t="s">
        <v>34</v>
      </c>
      <c r="S3181">
        <v>0</v>
      </c>
      <c r="T3181" s="1" t="s">
        <v>36</v>
      </c>
      <c r="U3181">
        <v>0</v>
      </c>
      <c r="V3181">
        <v>40</v>
      </c>
      <c r="W3181">
        <v>0</v>
      </c>
      <c r="X3181" s="1" t="s">
        <v>37</v>
      </c>
      <c r="Y3181">
        <v>66</v>
      </c>
      <c r="Z3181">
        <v>0</v>
      </c>
      <c r="AA3181">
        <v>0</v>
      </c>
      <c r="AB3181" s="1" t="s">
        <v>38</v>
      </c>
      <c r="AC3181" s="2">
        <v>42404</v>
      </c>
      <c r="AD3181" s="1">
        <v>2016</v>
      </c>
      <c r="AE3181" s="15">
        <f xml:space="preserve"> Cleaned_data[[#This Row],[adr]] * (Cleaned_data[[#This Row],[stays_in_week_nights]] + Cleaned_data[[#This Row],[stays_in_weekend_nights]])</f>
        <v>66</v>
      </c>
      <c r="AF3181" s="1">
        <f t="shared" si="49"/>
        <v>1</v>
      </c>
    </row>
    <row r="3182" spans="1:32" x14ac:dyDescent="0.3">
      <c r="A3182" s="1" t="s">
        <v>99</v>
      </c>
      <c r="B3182">
        <v>1</v>
      </c>
      <c r="C3182">
        <v>8</v>
      </c>
      <c r="D3182">
        <v>19</v>
      </c>
      <c r="E3182">
        <v>0</v>
      </c>
      <c r="F3182">
        <v>1</v>
      </c>
      <c r="G3182">
        <v>1</v>
      </c>
      <c r="H3182">
        <v>0</v>
      </c>
      <c r="I3182">
        <v>0</v>
      </c>
      <c r="J3182" s="1" t="s">
        <v>31</v>
      </c>
      <c r="K3182" s="1" t="s">
        <v>39</v>
      </c>
      <c r="L3182" s="1" t="s">
        <v>33</v>
      </c>
      <c r="M3182" s="1" t="s">
        <v>33</v>
      </c>
      <c r="N3182">
        <v>1</v>
      </c>
      <c r="O3182">
        <v>0</v>
      </c>
      <c r="P3182">
        <v>5</v>
      </c>
      <c r="Q3182" s="1" t="s">
        <v>34</v>
      </c>
      <c r="R3182" s="1" t="s">
        <v>34</v>
      </c>
      <c r="S3182">
        <v>0</v>
      </c>
      <c r="T3182" s="1" t="s">
        <v>36</v>
      </c>
      <c r="U3182">
        <v>0</v>
      </c>
      <c r="V3182">
        <v>40</v>
      </c>
      <c r="W3182">
        <v>0</v>
      </c>
      <c r="X3182" s="1" t="s">
        <v>37</v>
      </c>
      <c r="Y3182">
        <v>67</v>
      </c>
      <c r="Z3182">
        <v>0</v>
      </c>
      <c r="AA3182">
        <v>0</v>
      </c>
      <c r="AB3182" s="1" t="s">
        <v>40</v>
      </c>
      <c r="AC3182" s="2">
        <v>42494</v>
      </c>
      <c r="AD3182" s="1">
        <v>2016</v>
      </c>
      <c r="AE3182" s="15">
        <f xml:space="preserve"> Cleaned_data[[#This Row],[adr]] * (Cleaned_data[[#This Row],[stays_in_week_nights]] + Cleaned_data[[#This Row],[stays_in_weekend_nights]])</f>
        <v>67</v>
      </c>
      <c r="AF3182" s="1">
        <f t="shared" si="49"/>
        <v>1</v>
      </c>
    </row>
    <row r="3183" spans="1:32" x14ac:dyDescent="0.3">
      <c r="A3183" s="1" t="s">
        <v>99</v>
      </c>
      <c r="B3183">
        <v>1</v>
      </c>
      <c r="C3183">
        <v>6</v>
      </c>
      <c r="D3183">
        <v>21</v>
      </c>
      <c r="E3183">
        <v>0</v>
      </c>
      <c r="F3183">
        <v>1</v>
      </c>
      <c r="G3183">
        <v>1</v>
      </c>
      <c r="H3183">
        <v>0</v>
      </c>
      <c r="I3183">
        <v>0</v>
      </c>
      <c r="J3183" s="1" t="s">
        <v>31</v>
      </c>
      <c r="K3183" s="1" t="s">
        <v>39</v>
      </c>
      <c r="L3183" s="1" t="s">
        <v>33</v>
      </c>
      <c r="M3183" s="1" t="s">
        <v>33</v>
      </c>
      <c r="N3183">
        <v>1</v>
      </c>
      <c r="O3183">
        <v>2</v>
      </c>
      <c r="P3183">
        <v>5</v>
      </c>
      <c r="Q3183" s="1" t="s">
        <v>34</v>
      </c>
      <c r="R3183" s="1" t="s">
        <v>34</v>
      </c>
      <c r="S3183">
        <v>0</v>
      </c>
      <c r="T3183" s="1" t="s">
        <v>36</v>
      </c>
      <c r="U3183">
        <v>0</v>
      </c>
      <c r="V3183">
        <v>40</v>
      </c>
      <c r="W3183">
        <v>0</v>
      </c>
      <c r="X3183" s="1" t="s">
        <v>37</v>
      </c>
      <c r="Y3183">
        <v>65</v>
      </c>
      <c r="Z3183">
        <v>0</v>
      </c>
      <c r="AA3183">
        <v>0</v>
      </c>
      <c r="AB3183" s="1" t="s">
        <v>40</v>
      </c>
      <c r="AC3183" s="2">
        <v>42507</v>
      </c>
      <c r="AD3183" s="1">
        <v>2016</v>
      </c>
      <c r="AE3183" s="15">
        <f xml:space="preserve"> Cleaned_data[[#This Row],[adr]] * (Cleaned_data[[#This Row],[stays_in_week_nights]] + Cleaned_data[[#This Row],[stays_in_weekend_nights]])</f>
        <v>65</v>
      </c>
      <c r="AF3183" s="1">
        <f t="shared" si="49"/>
        <v>1</v>
      </c>
    </row>
    <row r="3184" spans="1:32" x14ac:dyDescent="0.3">
      <c r="A3184" s="1" t="s">
        <v>99</v>
      </c>
      <c r="B3184">
        <v>0</v>
      </c>
      <c r="C3184">
        <v>1</v>
      </c>
      <c r="D3184">
        <v>23</v>
      </c>
      <c r="E3184">
        <v>0</v>
      </c>
      <c r="F3184">
        <v>1</v>
      </c>
      <c r="G3184">
        <v>1</v>
      </c>
      <c r="H3184">
        <v>0</v>
      </c>
      <c r="I3184">
        <v>0</v>
      </c>
      <c r="J3184" s="1" t="s">
        <v>31</v>
      </c>
      <c r="K3184" s="1" t="s">
        <v>39</v>
      </c>
      <c r="L3184" s="1" t="s">
        <v>33</v>
      </c>
      <c r="M3184" s="1" t="s">
        <v>33</v>
      </c>
      <c r="N3184">
        <v>1</v>
      </c>
      <c r="O3184">
        <v>2</v>
      </c>
      <c r="P3184">
        <v>5</v>
      </c>
      <c r="Q3184" s="1" t="s">
        <v>34</v>
      </c>
      <c r="R3184" s="1" t="s">
        <v>34</v>
      </c>
      <c r="S3184">
        <v>0</v>
      </c>
      <c r="T3184" s="1" t="s">
        <v>36</v>
      </c>
      <c r="U3184">
        <v>0</v>
      </c>
      <c r="V3184">
        <v>40</v>
      </c>
      <c r="W3184">
        <v>0</v>
      </c>
      <c r="X3184" s="1" t="s">
        <v>37</v>
      </c>
      <c r="Y3184">
        <v>67</v>
      </c>
      <c r="Z3184">
        <v>1</v>
      </c>
      <c r="AA3184">
        <v>0</v>
      </c>
      <c r="AB3184" s="1" t="s">
        <v>38</v>
      </c>
      <c r="AC3184" s="2">
        <v>42523</v>
      </c>
      <c r="AD3184" s="1">
        <v>2016</v>
      </c>
      <c r="AE3184" s="15">
        <f xml:space="preserve"> Cleaned_data[[#This Row],[adr]] * (Cleaned_data[[#This Row],[stays_in_week_nights]] + Cleaned_data[[#This Row],[stays_in_weekend_nights]])</f>
        <v>67</v>
      </c>
      <c r="AF3184" s="1">
        <f t="shared" si="49"/>
        <v>1</v>
      </c>
    </row>
    <row r="3185" spans="1:32" x14ac:dyDescent="0.3">
      <c r="A3185" s="1" t="s">
        <v>99</v>
      </c>
      <c r="B3185">
        <v>0</v>
      </c>
      <c r="C3185">
        <v>0</v>
      </c>
      <c r="D3185">
        <v>2</v>
      </c>
      <c r="E3185">
        <v>0</v>
      </c>
      <c r="F3185">
        <v>1</v>
      </c>
      <c r="G3185">
        <v>1</v>
      </c>
      <c r="H3185">
        <v>0</v>
      </c>
      <c r="I3185">
        <v>0</v>
      </c>
      <c r="J3185" s="1" t="s">
        <v>31</v>
      </c>
      <c r="K3185" s="1" t="s">
        <v>39</v>
      </c>
      <c r="L3185" s="1" t="s">
        <v>33</v>
      </c>
      <c r="M3185" s="1" t="s">
        <v>33</v>
      </c>
      <c r="N3185">
        <v>1</v>
      </c>
      <c r="O3185">
        <v>0</v>
      </c>
      <c r="P3185">
        <v>2</v>
      </c>
      <c r="Q3185" s="1" t="s">
        <v>34</v>
      </c>
      <c r="R3185" s="1" t="s">
        <v>34</v>
      </c>
      <c r="S3185">
        <v>0</v>
      </c>
      <c r="T3185" s="1" t="s">
        <v>36</v>
      </c>
      <c r="U3185">
        <v>0</v>
      </c>
      <c r="V3185">
        <v>40</v>
      </c>
      <c r="W3185">
        <v>0</v>
      </c>
      <c r="X3185" s="1" t="s">
        <v>37</v>
      </c>
      <c r="Y3185">
        <v>66</v>
      </c>
      <c r="Z3185">
        <v>0</v>
      </c>
      <c r="AA3185">
        <v>0</v>
      </c>
      <c r="AB3185" s="1" t="s">
        <v>38</v>
      </c>
      <c r="AC3185" s="2">
        <v>42376</v>
      </c>
      <c r="AD3185" s="1">
        <v>2016</v>
      </c>
      <c r="AE3185" s="15">
        <f xml:space="preserve"> Cleaned_data[[#This Row],[adr]] * (Cleaned_data[[#This Row],[stays_in_week_nights]] + Cleaned_data[[#This Row],[stays_in_weekend_nights]])</f>
        <v>66</v>
      </c>
      <c r="AF3185" s="1">
        <f t="shared" si="49"/>
        <v>1</v>
      </c>
    </row>
    <row r="3186" spans="1:32" x14ac:dyDescent="0.3">
      <c r="A3186" s="1" t="s">
        <v>99</v>
      </c>
      <c r="B3186">
        <v>1</v>
      </c>
      <c r="C3186">
        <v>7</v>
      </c>
      <c r="D3186">
        <v>8</v>
      </c>
      <c r="E3186">
        <v>0</v>
      </c>
      <c r="F3186">
        <v>1</v>
      </c>
      <c r="G3186">
        <v>1</v>
      </c>
      <c r="H3186">
        <v>0</v>
      </c>
      <c r="I3186">
        <v>0</v>
      </c>
      <c r="J3186" s="1" t="s">
        <v>31</v>
      </c>
      <c r="K3186" s="1" t="s">
        <v>39</v>
      </c>
      <c r="L3186" s="1" t="s">
        <v>33</v>
      </c>
      <c r="M3186" s="1" t="s">
        <v>33</v>
      </c>
      <c r="N3186">
        <v>1</v>
      </c>
      <c r="O3186">
        <v>0</v>
      </c>
      <c r="P3186">
        <v>3</v>
      </c>
      <c r="Q3186" s="1" t="s">
        <v>34</v>
      </c>
      <c r="R3186" s="1" t="s">
        <v>34</v>
      </c>
      <c r="S3186">
        <v>0</v>
      </c>
      <c r="T3186" s="1" t="s">
        <v>36</v>
      </c>
      <c r="U3186">
        <v>0</v>
      </c>
      <c r="V3186">
        <v>40</v>
      </c>
      <c r="W3186">
        <v>0</v>
      </c>
      <c r="X3186" s="1" t="s">
        <v>37</v>
      </c>
      <c r="Y3186">
        <v>66</v>
      </c>
      <c r="Z3186">
        <v>0</v>
      </c>
      <c r="AA3186">
        <v>0</v>
      </c>
      <c r="AB3186" s="1" t="s">
        <v>40</v>
      </c>
      <c r="AC3186" s="2">
        <v>42418</v>
      </c>
      <c r="AD3186" s="1">
        <v>2016</v>
      </c>
      <c r="AE3186" s="15">
        <f xml:space="preserve"> Cleaned_data[[#This Row],[adr]] * (Cleaned_data[[#This Row],[stays_in_week_nights]] + Cleaned_data[[#This Row],[stays_in_weekend_nights]])</f>
        <v>66</v>
      </c>
      <c r="AF3186" s="1">
        <f t="shared" si="49"/>
        <v>1</v>
      </c>
    </row>
    <row r="3187" spans="1:32" x14ac:dyDescent="0.3">
      <c r="A3187" s="1" t="s">
        <v>99</v>
      </c>
      <c r="B3187">
        <v>0</v>
      </c>
      <c r="C3187">
        <v>2</v>
      </c>
      <c r="D3187">
        <v>16</v>
      </c>
      <c r="E3187">
        <v>1</v>
      </c>
      <c r="F3187">
        <v>1</v>
      </c>
      <c r="G3187">
        <v>1</v>
      </c>
      <c r="H3187">
        <v>0</v>
      </c>
      <c r="I3187">
        <v>0</v>
      </c>
      <c r="J3187" s="1" t="s">
        <v>31</v>
      </c>
      <c r="K3187" s="1" t="s">
        <v>39</v>
      </c>
      <c r="L3187" s="1" t="s">
        <v>33</v>
      </c>
      <c r="M3187" s="1" t="s">
        <v>33</v>
      </c>
      <c r="N3187">
        <v>1</v>
      </c>
      <c r="O3187">
        <v>1</v>
      </c>
      <c r="P3187">
        <v>3</v>
      </c>
      <c r="Q3187" s="1" t="s">
        <v>34</v>
      </c>
      <c r="R3187" s="1" t="s">
        <v>34</v>
      </c>
      <c r="S3187">
        <v>0</v>
      </c>
      <c r="T3187" s="1" t="s">
        <v>36</v>
      </c>
      <c r="U3187">
        <v>0</v>
      </c>
      <c r="V3187">
        <v>40</v>
      </c>
      <c r="W3187">
        <v>0</v>
      </c>
      <c r="X3187" s="1" t="s">
        <v>37</v>
      </c>
      <c r="Y3187">
        <v>65</v>
      </c>
      <c r="Z3187">
        <v>0</v>
      </c>
      <c r="AA3187">
        <v>0</v>
      </c>
      <c r="AB3187" s="1" t="s">
        <v>38</v>
      </c>
      <c r="AC3187" s="2">
        <v>42473</v>
      </c>
      <c r="AD3187" s="1">
        <v>2016</v>
      </c>
      <c r="AE3187" s="15">
        <f xml:space="preserve"> Cleaned_data[[#This Row],[adr]] * (Cleaned_data[[#This Row],[stays_in_week_nights]] + Cleaned_data[[#This Row],[stays_in_weekend_nights]])</f>
        <v>130</v>
      </c>
      <c r="AF3187" s="1">
        <f t="shared" si="49"/>
        <v>2</v>
      </c>
    </row>
    <row r="3188" spans="1:32" x14ac:dyDescent="0.3">
      <c r="A3188" s="1" t="s">
        <v>99</v>
      </c>
      <c r="B3188">
        <v>0</v>
      </c>
      <c r="C3188">
        <v>5</v>
      </c>
      <c r="D3188">
        <v>22</v>
      </c>
      <c r="E3188">
        <v>0</v>
      </c>
      <c r="F3188">
        <v>1</v>
      </c>
      <c r="G3188">
        <v>1</v>
      </c>
      <c r="H3188">
        <v>0</v>
      </c>
      <c r="I3188">
        <v>0</v>
      </c>
      <c r="J3188" s="1" t="s">
        <v>31</v>
      </c>
      <c r="K3188" s="1" t="s">
        <v>39</v>
      </c>
      <c r="L3188" s="1" t="s">
        <v>33</v>
      </c>
      <c r="M3188" s="1" t="s">
        <v>33</v>
      </c>
      <c r="N3188">
        <v>1</v>
      </c>
      <c r="O3188">
        <v>1</v>
      </c>
      <c r="P3188">
        <v>4</v>
      </c>
      <c r="Q3188" s="1" t="s">
        <v>34</v>
      </c>
      <c r="R3188" s="1" t="s">
        <v>34</v>
      </c>
      <c r="S3188">
        <v>0</v>
      </c>
      <c r="T3188" s="1" t="s">
        <v>36</v>
      </c>
      <c r="U3188">
        <v>0</v>
      </c>
      <c r="V3188">
        <v>40</v>
      </c>
      <c r="W3188">
        <v>0</v>
      </c>
      <c r="X3188" s="1" t="s">
        <v>37</v>
      </c>
      <c r="Y3188">
        <v>67</v>
      </c>
      <c r="Z3188">
        <v>1</v>
      </c>
      <c r="AA3188">
        <v>0</v>
      </c>
      <c r="AB3188" s="1" t="s">
        <v>38</v>
      </c>
      <c r="AC3188" s="2">
        <v>42515</v>
      </c>
      <c r="AD3188" s="1">
        <v>2016</v>
      </c>
      <c r="AE3188" s="15">
        <f xml:space="preserve"> Cleaned_data[[#This Row],[adr]] * (Cleaned_data[[#This Row],[stays_in_week_nights]] + Cleaned_data[[#This Row],[stays_in_weekend_nights]])</f>
        <v>67</v>
      </c>
      <c r="AF3188" s="1">
        <f t="shared" si="49"/>
        <v>1</v>
      </c>
    </row>
    <row r="3189" spans="1:32" x14ac:dyDescent="0.3">
      <c r="A3189" s="1" t="s">
        <v>99</v>
      </c>
      <c r="B3189">
        <v>1</v>
      </c>
      <c r="C3189">
        <v>14</v>
      </c>
      <c r="D3189">
        <v>25</v>
      </c>
      <c r="E3189">
        <v>0</v>
      </c>
      <c r="F3189">
        <v>1</v>
      </c>
      <c r="G3189">
        <v>1</v>
      </c>
      <c r="H3189">
        <v>0</v>
      </c>
      <c r="I3189">
        <v>0</v>
      </c>
      <c r="J3189" s="1" t="s">
        <v>31</v>
      </c>
      <c r="K3189" s="1" t="s">
        <v>39</v>
      </c>
      <c r="L3189" s="1" t="s">
        <v>33</v>
      </c>
      <c r="M3189" s="1" t="s">
        <v>33</v>
      </c>
      <c r="N3189">
        <v>1</v>
      </c>
      <c r="O3189">
        <v>1</v>
      </c>
      <c r="P3189">
        <v>5</v>
      </c>
      <c r="Q3189" s="1" t="s">
        <v>34</v>
      </c>
      <c r="R3189" s="1" t="s">
        <v>34</v>
      </c>
      <c r="S3189">
        <v>1</v>
      </c>
      <c r="T3189" s="1" t="s">
        <v>36</v>
      </c>
      <c r="U3189">
        <v>0</v>
      </c>
      <c r="V3189">
        <v>40</v>
      </c>
      <c r="W3189">
        <v>0</v>
      </c>
      <c r="X3189" s="1" t="s">
        <v>37</v>
      </c>
      <c r="Y3189">
        <v>65</v>
      </c>
      <c r="Z3189">
        <v>0</v>
      </c>
      <c r="AA3189">
        <v>0</v>
      </c>
      <c r="AB3189" s="1" t="s">
        <v>40</v>
      </c>
      <c r="AC3189" s="2">
        <v>42536</v>
      </c>
      <c r="AD3189" s="1">
        <v>2016</v>
      </c>
      <c r="AE3189" s="15">
        <f xml:space="preserve"> Cleaned_data[[#This Row],[adr]] * (Cleaned_data[[#This Row],[stays_in_week_nights]] + Cleaned_data[[#This Row],[stays_in_weekend_nights]])</f>
        <v>65</v>
      </c>
      <c r="AF3189" s="1">
        <f t="shared" si="49"/>
        <v>1</v>
      </c>
    </row>
    <row r="3190" spans="1:32" x14ac:dyDescent="0.3">
      <c r="A3190" s="1" t="s">
        <v>99</v>
      </c>
      <c r="B3190">
        <v>0</v>
      </c>
      <c r="C3190">
        <v>44</v>
      </c>
      <c r="D3190">
        <v>28</v>
      </c>
      <c r="E3190">
        <v>0</v>
      </c>
      <c r="F3190">
        <v>1</v>
      </c>
      <c r="G3190">
        <v>2</v>
      </c>
      <c r="H3190">
        <v>0</v>
      </c>
      <c r="I3190">
        <v>0</v>
      </c>
      <c r="J3190" s="1" t="s">
        <v>31</v>
      </c>
      <c r="K3190" s="1" t="s">
        <v>39</v>
      </c>
      <c r="L3190" s="1" t="s">
        <v>33</v>
      </c>
      <c r="M3190" s="1" t="s">
        <v>33</v>
      </c>
      <c r="N3190">
        <v>1</v>
      </c>
      <c r="O3190">
        <v>2</v>
      </c>
      <c r="P3190">
        <v>5</v>
      </c>
      <c r="Q3190" s="1" t="s">
        <v>34</v>
      </c>
      <c r="R3190" s="1" t="s">
        <v>34</v>
      </c>
      <c r="S3190">
        <v>2</v>
      </c>
      <c r="T3190" s="1" t="s">
        <v>36</v>
      </c>
      <c r="U3190">
        <v>0</v>
      </c>
      <c r="V3190">
        <v>40</v>
      </c>
      <c r="W3190">
        <v>0</v>
      </c>
      <c r="X3190" s="1" t="s">
        <v>37</v>
      </c>
      <c r="Y3190">
        <v>75</v>
      </c>
      <c r="Z3190">
        <v>0</v>
      </c>
      <c r="AA3190">
        <v>0</v>
      </c>
      <c r="AB3190" s="1" t="s">
        <v>38</v>
      </c>
      <c r="AC3190" s="2">
        <v>42560</v>
      </c>
      <c r="AD3190" s="1">
        <v>2016</v>
      </c>
      <c r="AE3190" s="15">
        <f xml:space="preserve"> Cleaned_data[[#This Row],[adr]] * (Cleaned_data[[#This Row],[stays_in_week_nights]] + Cleaned_data[[#This Row],[stays_in_weekend_nights]])</f>
        <v>75</v>
      </c>
      <c r="AF3190" s="1">
        <f t="shared" si="49"/>
        <v>1</v>
      </c>
    </row>
    <row r="3191" spans="1:32" x14ac:dyDescent="0.3">
      <c r="A3191" s="1" t="s">
        <v>99</v>
      </c>
      <c r="B3191">
        <v>0</v>
      </c>
      <c r="C3191">
        <v>5</v>
      </c>
      <c r="D3191">
        <v>20</v>
      </c>
      <c r="E3191">
        <v>0</v>
      </c>
      <c r="F3191">
        <v>1</v>
      </c>
      <c r="G3191">
        <v>1</v>
      </c>
      <c r="H3191">
        <v>0</v>
      </c>
      <c r="I3191">
        <v>0</v>
      </c>
      <c r="J3191" s="1" t="s">
        <v>31</v>
      </c>
      <c r="K3191" s="1" t="s">
        <v>39</v>
      </c>
      <c r="L3191" s="1" t="s">
        <v>33</v>
      </c>
      <c r="M3191" s="1" t="s">
        <v>33</v>
      </c>
      <c r="N3191">
        <v>1</v>
      </c>
      <c r="O3191">
        <v>0</v>
      </c>
      <c r="P3191">
        <v>2</v>
      </c>
      <c r="Q3191" s="1" t="s">
        <v>34</v>
      </c>
      <c r="R3191" s="1" t="s">
        <v>34</v>
      </c>
      <c r="S3191">
        <v>0</v>
      </c>
      <c r="T3191" s="1" t="s">
        <v>36</v>
      </c>
      <c r="U3191">
        <v>0</v>
      </c>
      <c r="V3191">
        <v>40</v>
      </c>
      <c r="W3191">
        <v>0</v>
      </c>
      <c r="X3191" s="1" t="s">
        <v>37</v>
      </c>
      <c r="Y3191">
        <v>65</v>
      </c>
      <c r="Z3191">
        <v>0</v>
      </c>
      <c r="AA3191">
        <v>0</v>
      </c>
      <c r="AB3191" s="1" t="s">
        <v>38</v>
      </c>
      <c r="AC3191" s="2">
        <v>42501</v>
      </c>
      <c r="AD3191" s="1">
        <v>2016</v>
      </c>
      <c r="AE3191" s="15">
        <f xml:space="preserve"> Cleaned_data[[#This Row],[adr]] * (Cleaned_data[[#This Row],[stays_in_week_nights]] + Cleaned_data[[#This Row],[stays_in_weekend_nights]])</f>
        <v>65</v>
      </c>
      <c r="AF3191" s="1">
        <f t="shared" si="49"/>
        <v>1</v>
      </c>
    </row>
    <row r="3192" spans="1:32" x14ac:dyDescent="0.3">
      <c r="A3192" s="1" t="s">
        <v>99</v>
      </c>
      <c r="B3192">
        <v>0</v>
      </c>
      <c r="C3192">
        <v>1</v>
      </c>
      <c r="D3192">
        <v>2</v>
      </c>
      <c r="E3192">
        <v>0</v>
      </c>
      <c r="F3192">
        <v>1</v>
      </c>
      <c r="G3192">
        <v>1</v>
      </c>
      <c r="H3192">
        <v>0</v>
      </c>
      <c r="I3192">
        <v>0</v>
      </c>
      <c r="J3192" s="1" t="s">
        <v>31</v>
      </c>
      <c r="K3192" s="1" t="s">
        <v>39</v>
      </c>
      <c r="L3192" s="1" t="s">
        <v>33</v>
      </c>
      <c r="M3192" s="1" t="s">
        <v>33</v>
      </c>
      <c r="N3192">
        <v>1</v>
      </c>
      <c r="O3192">
        <v>0</v>
      </c>
      <c r="P3192">
        <v>4</v>
      </c>
      <c r="Q3192" s="1" t="s">
        <v>34</v>
      </c>
      <c r="R3192" s="1" t="s">
        <v>34</v>
      </c>
      <c r="S3192">
        <v>0</v>
      </c>
      <c r="T3192" s="1" t="s">
        <v>36</v>
      </c>
      <c r="U3192">
        <v>0</v>
      </c>
      <c r="V3192">
        <v>148</v>
      </c>
      <c r="W3192">
        <v>0</v>
      </c>
      <c r="X3192" s="1" t="s">
        <v>37</v>
      </c>
      <c r="Y3192">
        <v>76</v>
      </c>
      <c r="Z3192">
        <v>0</v>
      </c>
      <c r="AA3192">
        <v>0</v>
      </c>
      <c r="AB3192" s="1" t="s">
        <v>38</v>
      </c>
      <c r="AC3192" s="2">
        <v>42375</v>
      </c>
      <c r="AD3192" s="1">
        <v>2016</v>
      </c>
      <c r="AE3192" s="15">
        <f xml:space="preserve"> Cleaned_data[[#This Row],[adr]] * (Cleaned_data[[#This Row],[stays_in_week_nights]] + Cleaned_data[[#This Row],[stays_in_weekend_nights]])</f>
        <v>76</v>
      </c>
      <c r="AF3192" s="1">
        <f t="shared" si="49"/>
        <v>1</v>
      </c>
    </row>
    <row r="3193" spans="1:32" x14ac:dyDescent="0.3">
      <c r="A3193" s="1" t="s">
        <v>99</v>
      </c>
      <c r="B3193">
        <v>0</v>
      </c>
      <c r="C3193">
        <v>0</v>
      </c>
      <c r="D3193">
        <v>4</v>
      </c>
      <c r="E3193">
        <v>0</v>
      </c>
      <c r="F3193">
        <v>1</v>
      </c>
      <c r="G3193">
        <v>1</v>
      </c>
      <c r="H3193">
        <v>0</v>
      </c>
      <c r="I3193">
        <v>0</v>
      </c>
      <c r="J3193" s="1" t="s">
        <v>31</v>
      </c>
      <c r="K3193" s="1" t="s">
        <v>39</v>
      </c>
      <c r="L3193" s="1" t="s">
        <v>33</v>
      </c>
      <c r="M3193" s="1" t="s">
        <v>33</v>
      </c>
      <c r="N3193">
        <v>1</v>
      </c>
      <c r="O3193">
        <v>0</v>
      </c>
      <c r="P3193">
        <v>5</v>
      </c>
      <c r="Q3193" s="1" t="s">
        <v>34</v>
      </c>
      <c r="R3193" s="1" t="s">
        <v>34</v>
      </c>
      <c r="S3193">
        <v>0</v>
      </c>
      <c r="T3193" s="1" t="s">
        <v>36</v>
      </c>
      <c r="U3193">
        <v>0</v>
      </c>
      <c r="V3193">
        <v>148</v>
      </c>
      <c r="W3193">
        <v>0</v>
      </c>
      <c r="X3193" s="1" t="s">
        <v>37</v>
      </c>
      <c r="Y3193">
        <v>76</v>
      </c>
      <c r="Z3193">
        <v>0</v>
      </c>
      <c r="AA3193">
        <v>0</v>
      </c>
      <c r="AB3193" s="1" t="s">
        <v>38</v>
      </c>
      <c r="AC3193" s="2">
        <v>42391</v>
      </c>
      <c r="AD3193" s="1">
        <v>2016</v>
      </c>
      <c r="AE3193" s="15">
        <f xml:space="preserve"> Cleaned_data[[#This Row],[adr]] * (Cleaned_data[[#This Row],[stays_in_week_nights]] + Cleaned_data[[#This Row],[stays_in_weekend_nights]])</f>
        <v>76</v>
      </c>
      <c r="AF3193" s="1">
        <f t="shared" si="49"/>
        <v>1</v>
      </c>
    </row>
    <row r="3194" spans="1:32" x14ac:dyDescent="0.3">
      <c r="A3194" s="1" t="s">
        <v>99</v>
      </c>
      <c r="B3194">
        <v>0</v>
      </c>
      <c r="C3194">
        <v>0</v>
      </c>
      <c r="D3194">
        <v>8</v>
      </c>
      <c r="E3194">
        <v>1</v>
      </c>
      <c r="F3194">
        <v>0</v>
      </c>
      <c r="G3194">
        <v>1</v>
      </c>
      <c r="H3194">
        <v>0</v>
      </c>
      <c r="I3194">
        <v>0</v>
      </c>
      <c r="J3194" s="1" t="s">
        <v>31</v>
      </c>
      <c r="K3194" s="1" t="s">
        <v>39</v>
      </c>
      <c r="L3194" s="1" t="s">
        <v>33</v>
      </c>
      <c r="M3194" s="1" t="s">
        <v>33</v>
      </c>
      <c r="N3194">
        <v>1</v>
      </c>
      <c r="O3194">
        <v>0</v>
      </c>
      <c r="P3194">
        <v>6</v>
      </c>
      <c r="Q3194" s="1" t="s">
        <v>34</v>
      </c>
      <c r="R3194" s="1" t="s">
        <v>34</v>
      </c>
      <c r="S3194">
        <v>0</v>
      </c>
      <c r="T3194" s="1" t="s">
        <v>36</v>
      </c>
      <c r="U3194">
        <v>0</v>
      </c>
      <c r="V3194">
        <v>148</v>
      </c>
      <c r="W3194">
        <v>0</v>
      </c>
      <c r="X3194" s="1" t="s">
        <v>37</v>
      </c>
      <c r="Y3194">
        <v>79</v>
      </c>
      <c r="Z3194">
        <v>0</v>
      </c>
      <c r="AA3194">
        <v>0</v>
      </c>
      <c r="AB3194" s="1" t="s">
        <v>38</v>
      </c>
      <c r="AC3194" s="2">
        <v>42416</v>
      </c>
      <c r="AD3194" s="1">
        <v>2016</v>
      </c>
      <c r="AE3194" s="15">
        <f xml:space="preserve"> Cleaned_data[[#This Row],[adr]] * (Cleaned_data[[#This Row],[stays_in_week_nights]] + Cleaned_data[[#This Row],[stays_in_weekend_nights]])</f>
        <v>79</v>
      </c>
      <c r="AF3194" s="1">
        <f t="shared" si="49"/>
        <v>1</v>
      </c>
    </row>
    <row r="3195" spans="1:32" x14ac:dyDescent="0.3">
      <c r="A3195" s="1" t="s">
        <v>99</v>
      </c>
      <c r="B3195">
        <v>0</v>
      </c>
      <c r="C3195">
        <v>5</v>
      </c>
      <c r="D3195">
        <v>29</v>
      </c>
      <c r="E3195">
        <v>2</v>
      </c>
      <c r="F3195">
        <v>0</v>
      </c>
      <c r="G3195">
        <v>1</v>
      </c>
      <c r="H3195">
        <v>0</v>
      </c>
      <c r="I3195">
        <v>0</v>
      </c>
      <c r="J3195" s="1" t="s">
        <v>31</v>
      </c>
      <c r="K3195" s="1" t="s">
        <v>39</v>
      </c>
      <c r="L3195" s="1" t="s">
        <v>33</v>
      </c>
      <c r="M3195" s="1" t="s">
        <v>33</v>
      </c>
      <c r="N3195">
        <v>1</v>
      </c>
      <c r="O3195">
        <v>0</v>
      </c>
      <c r="P3195">
        <v>1</v>
      </c>
      <c r="Q3195" s="1" t="s">
        <v>34</v>
      </c>
      <c r="R3195" s="1" t="s">
        <v>34</v>
      </c>
      <c r="S3195">
        <v>0</v>
      </c>
      <c r="T3195" s="1" t="s">
        <v>36</v>
      </c>
      <c r="U3195">
        <v>0</v>
      </c>
      <c r="V3195">
        <v>40</v>
      </c>
      <c r="W3195">
        <v>0</v>
      </c>
      <c r="X3195" s="1" t="s">
        <v>37</v>
      </c>
      <c r="Y3195">
        <v>65</v>
      </c>
      <c r="Z3195">
        <v>0</v>
      </c>
      <c r="AA3195">
        <v>0</v>
      </c>
      <c r="AB3195" s="1" t="s">
        <v>38</v>
      </c>
      <c r="AC3195" s="2">
        <v>42563</v>
      </c>
      <c r="AD3195" s="1">
        <v>2016</v>
      </c>
      <c r="AE3195" s="15">
        <f xml:space="preserve"> Cleaned_data[[#This Row],[adr]] * (Cleaned_data[[#This Row],[stays_in_week_nights]] + Cleaned_data[[#This Row],[stays_in_weekend_nights]])</f>
        <v>130</v>
      </c>
      <c r="AF3195" s="1">
        <f t="shared" si="49"/>
        <v>2</v>
      </c>
    </row>
    <row r="3196" spans="1:32" x14ac:dyDescent="0.3">
      <c r="A3196" s="1" t="s">
        <v>99</v>
      </c>
      <c r="B3196">
        <v>0</v>
      </c>
      <c r="C3196">
        <v>3</v>
      </c>
      <c r="D3196">
        <v>29</v>
      </c>
      <c r="E3196">
        <v>1</v>
      </c>
      <c r="F3196">
        <v>0</v>
      </c>
      <c r="G3196">
        <v>1</v>
      </c>
      <c r="H3196">
        <v>0</v>
      </c>
      <c r="I3196">
        <v>0</v>
      </c>
      <c r="J3196" s="1" t="s">
        <v>31</v>
      </c>
      <c r="K3196" s="1" t="s">
        <v>39</v>
      </c>
      <c r="L3196" s="1" t="s">
        <v>33</v>
      </c>
      <c r="M3196" s="1" t="s">
        <v>33</v>
      </c>
      <c r="N3196">
        <v>1</v>
      </c>
      <c r="O3196">
        <v>0</v>
      </c>
      <c r="P3196">
        <v>1</v>
      </c>
      <c r="Q3196" s="1" t="s">
        <v>34</v>
      </c>
      <c r="R3196" s="1" t="s">
        <v>34</v>
      </c>
      <c r="S3196">
        <v>0</v>
      </c>
      <c r="T3196" s="1" t="s">
        <v>36</v>
      </c>
      <c r="U3196">
        <v>0</v>
      </c>
      <c r="V3196">
        <v>40</v>
      </c>
      <c r="W3196">
        <v>0</v>
      </c>
      <c r="X3196" s="1" t="s">
        <v>37</v>
      </c>
      <c r="Y3196">
        <v>65</v>
      </c>
      <c r="Z3196">
        <v>0</v>
      </c>
      <c r="AA3196">
        <v>0</v>
      </c>
      <c r="AB3196" s="1" t="s">
        <v>38</v>
      </c>
      <c r="AC3196" s="2">
        <v>42563</v>
      </c>
      <c r="AD3196" s="1">
        <v>2016</v>
      </c>
      <c r="AE3196" s="15">
        <f xml:space="preserve"> Cleaned_data[[#This Row],[adr]] * (Cleaned_data[[#This Row],[stays_in_week_nights]] + Cleaned_data[[#This Row],[stays_in_weekend_nights]])</f>
        <v>65</v>
      </c>
      <c r="AF3196" s="1">
        <f t="shared" si="49"/>
        <v>1</v>
      </c>
    </row>
    <row r="3197" spans="1:32" x14ac:dyDescent="0.3">
      <c r="A3197" s="1" t="s">
        <v>99</v>
      </c>
      <c r="B3197">
        <v>0</v>
      </c>
      <c r="C3197">
        <v>106</v>
      </c>
      <c r="D3197">
        <v>46</v>
      </c>
      <c r="E3197">
        <v>1</v>
      </c>
      <c r="F3197">
        <v>0</v>
      </c>
      <c r="G3197">
        <v>1</v>
      </c>
      <c r="H3197">
        <v>0</v>
      </c>
      <c r="I3197">
        <v>0</v>
      </c>
      <c r="J3197" s="1" t="s">
        <v>31</v>
      </c>
      <c r="K3197" s="1" t="s">
        <v>39</v>
      </c>
      <c r="L3197" s="1" t="s">
        <v>33</v>
      </c>
      <c r="M3197" s="1" t="s">
        <v>33</v>
      </c>
      <c r="N3197">
        <v>1</v>
      </c>
      <c r="O3197">
        <v>0</v>
      </c>
      <c r="P3197">
        <v>1</v>
      </c>
      <c r="Q3197" s="1" t="s">
        <v>55</v>
      </c>
      <c r="R3197" s="1" t="s">
        <v>34</v>
      </c>
      <c r="S3197">
        <v>4</v>
      </c>
      <c r="T3197" s="1" t="s">
        <v>36</v>
      </c>
      <c r="U3197">
        <v>0</v>
      </c>
      <c r="V3197">
        <v>107</v>
      </c>
      <c r="W3197">
        <v>0</v>
      </c>
      <c r="X3197" s="1" t="s">
        <v>50</v>
      </c>
      <c r="Y3197">
        <v>103</v>
      </c>
      <c r="Z3197">
        <v>0</v>
      </c>
      <c r="AA3197">
        <v>0</v>
      </c>
      <c r="AB3197" s="1" t="s">
        <v>38</v>
      </c>
      <c r="AC3197" s="2">
        <v>42681</v>
      </c>
      <c r="AD3197" s="1">
        <v>2016</v>
      </c>
      <c r="AE3197" s="15">
        <f xml:space="preserve"> Cleaned_data[[#This Row],[adr]] * (Cleaned_data[[#This Row],[stays_in_week_nights]] + Cleaned_data[[#This Row],[stays_in_weekend_nights]])</f>
        <v>103</v>
      </c>
      <c r="AF3197" s="1">
        <f t="shared" si="49"/>
        <v>1</v>
      </c>
    </row>
    <row r="3198" spans="1:32" x14ac:dyDescent="0.3">
      <c r="A3198" s="1" t="s">
        <v>99</v>
      </c>
      <c r="B3198">
        <v>0</v>
      </c>
      <c r="C3198">
        <v>1</v>
      </c>
      <c r="D3198">
        <v>2</v>
      </c>
      <c r="E3198">
        <v>0</v>
      </c>
      <c r="F3198">
        <v>3</v>
      </c>
      <c r="G3198">
        <v>1</v>
      </c>
      <c r="H3198">
        <v>0</v>
      </c>
      <c r="I3198">
        <v>0</v>
      </c>
      <c r="J3198" s="1" t="s">
        <v>31</v>
      </c>
      <c r="K3198" s="1" t="s">
        <v>39</v>
      </c>
      <c r="L3198" s="1" t="s">
        <v>33</v>
      </c>
      <c r="M3198" s="1" t="s">
        <v>33</v>
      </c>
      <c r="N3198">
        <v>1</v>
      </c>
      <c r="O3198">
        <v>0</v>
      </c>
      <c r="P3198">
        <v>1</v>
      </c>
      <c r="Q3198" s="1" t="s">
        <v>34</v>
      </c>
      <c r="R3198" s="1" t="s">
        <v>34</v>
      </c>
      <c r="S3198">
        <v>0</v>
      </c>
      <c r="T3198" s="1" t="s">
        <v>36</v>
      </c>
      <c r="U3198">
        <v>0</v>
      </c>
      <c r="V3198">
        <v>40</v>
      </c>
      <c r="W3198">
        <v>0</v>
      </c>
      <c r="X3198" s="1" t="s">
        <v>37</v>
      </c>
      <c r="Y3198">
        <v>66</v>
      </c>
      <c r="Z3198">
        <v>0</v>
      </c>
      <c r="AA3198">
        <v>0</v>
      </c>
      <c r="AB3198" s="1" t="s">
        <v>38</v>
      </c>
      <c r="AC3198" s="2">
        <v>42377</v>
      </c>
      <c r="AD3198" s="1">
        <v>2016</v>
      </c>
      <c r="AE3198" s="15">
        <f xml:space="preserve"> Cleaned_data[[#This Row],[adr]] * (Cleaned_data[[#This Row],[stays_in_week_nights]] + Cleaned_data[[#This Row],[stays_in_weekend_nights]])</f>
        <v>198</v>
      </c>
      <c r="AF3198" s="1">
        <f t="shared" si="49"/>
        <v>3</v>
      </c>
    </row>
    <row r="3199" spans="1:32" x14ac:dyDescent="0.3">
      <c r="A3199" s="1" t="s">
        <v>99</v>
      </c>
      <c r="B3199">
        <v>0</v>
      </c>
      <c r="C3199">
        <v>11</v>
      </c>
      <c r="D3199">
        <v>41</v>
      </c>
      <c r="E3199">
        <v>0</v>
      </c>
      <c r="F3199">
        <v>2</v>
      </c>
      <c r="G3199">
        <v>1</v>
      </c>
      <c r="H3199">
        <v>0</v>
      </c>
      <c r="I3199">
        <v>0</v>
      </c>
      <c r="J3199" s="1" t="s">
        <v>43</v>
      </c>
      <c r="K3199" s="1" t="s">
        <v>39</v>
      </c>
      <c r="L3199" s="1" t="s">
        <v>72</v>
      </c>
      <c r="M3199" s="1" t="s">
        <v>33</v>
      </c>
      <c r="N3199">
        <v>1</v>
      </c>
      <c r="O3199">
        <v>1</v>
      </c>
      <c r="P3199">
        <v>0</v>
      </c>
      <c r="Q3199" s="1" t="s">
        <v>34</v>
      </c>
      <c r="R3199" s="1" t="s">
        <v>69</v>
      </c>
      <c r="S3199">
        <v>1</v>
      </c>
      <c r="T3199" s="1" t="s">
        <v>36</v>
      </c>
      <c r="U3199">
        <v>0</v>
      </c>
      <c r="V3199">
        <v>45</v>
      </c>
      <c r="W3199">
        <v>0</v>
      </c>
      <c r="X3199" s="1" t="s">
        <v>37</v>
      </c>
      <c r="Y3199">
        <v>0</v>
      </c>
      <c r="Z3199">
        <v>0</v>
      </c>
      <c r="AA3199">
        <v>0</v>
      </c>
      <c r="AB3199" s="1" t="s">
        <v>38</v>
      </c>
      <c r="AC3199" s="2">
        <v>42649</v>
      </c>
      <c r="AD3199" s="1">
        <v>2016</v>
      </c>
      <c r="AE3199" s="15">
        <f xml:space="preserve"> Cleaned_data[[#This Row],[adr]] * (Cleaned_data[[#This Row],[stays_in_week_nights]] + Cleaned_data[[#This Row],[stays_in_weekend_nights]])</f>
        <v>0</v>
      </c>
      <c r="AF3199" s="1">
        <f t="shared" si="49"/>
        <v>2</v>
      </c>
    </row>
    <row r="3200" spans="1:32" x14ac:dyDescent="0.3">
      <c r="A3200" s="1" t="s">
        <v>99</v>
      </c>
      <c r="B3200">
        <v>0</v>
      </c>
      <c r="C3200">
        <v>5</v>
      </c>
      <c r="D3200">
        <v>15</v>
      </c>
      <c r="E3200">
        <v>0</v>
      </c>
      <c r="F3200">
        <v>1</v>
      </c>
      <c r="G3200">
        <v>1</v>
      </c>
      <c r="H3200">
        <v>0</v>
      </c>
      <c r="I3200">
        <v>0</v>
      </c>
      <c r="J3200" s="1" t="s">
        <v>31</v>
      </c>
      <c r="K3200" s="1" t="s">
        <v>32</v>
      </c>
      <c r="L3200" s="1" t="s">
        <v>33</v>
      </c>
      <c r="M3200" s="1" t="s">
        <v>33</v>
      </c>
      <c r="N3200">
        <v>1</v>
      </c>
      <c r="O3200">
        <v>0</v>
      </c>
      <c r="P3200">
        <v>1</v>
      </c>
      <c r="Q3200" s="1" t="s">
        <v>34</v>
      </c>
      <c r="R3200" s="1" t="s">
        <v>34</v>
      </c>
      <c r="S3200">
        <v>0</v>
      </c>
      <c r="T3200" s="1" t="s">
        <v>36</v>
      </c>
      <c r="U3200">
        <v>0</v>
      </c>
      <c r="V3200">
        <v>91</v>
      </c>
      <c r="W3200">
        <v>0</v>
      </c>
      <c r="X3200" s="1" t="s">
        <v>37</v>
      </c>
      <c r="Y3200">
        <v>95</v>
      </c>
      <c r="Z3200">
        <v>0</v>
      </c>
      <c r="AA3200">
        <v>0</v>
      </c>
      <c r="AB3200" s="1" t="s">
        <v>38</v>
      </c>
      <c r="AC3200" s="2">
        <v>42467</v>
      </c>
      <c r="AD3200" s="1">
        <v>2016</v>
      </c>
      <c r="AE3200" s="15">
        <f xml:space="preserve"> Cleaned_data[[#This Row],[adr]] * (Cleaned_data[[#This Row],[stays_in_week_nights]] + Cleaned_data[[#This Row],[stays_in_weekend_nights]])</f>
        <v>95</v>
      </c>
      <c r="AF3200" s="1">
        <f t="shared" si="49"/>
        <v>1</v>
      </c>
    </row>
    <row r="3201" spans="1:32" x14ac:dyDescent="0.3">
      <c r="A3201" s="1" t="s">
        <v>99</v>
      </c>
      <c r="B3201">
        <v>0</v>
      </c>
      <c r="C3201">
        <v>5</v>
      </c>
      <c r="D3201">
        <v>23</v>
      </c>
      <c r="E3201">
        <v>1</v>
      </c>
      <c r="F3201">
        <v>1</v>
      </c>
      <c r="G3201">
        <v>1</v>
      </c>
      <c r="H3201">
        <v>0</v>
      </c>
      <c r="I3201">
        <v>0</v>
      </c>
      <c r="J3201" s="1" t="s">
        <v>31</v>
      </c>
      <c r="K3201" s="1" t="s">
        <v>32</v>
      </c>
      <c r="L3201" s="1" t="s">
        <v>33</v>
      </c>
      <c r="M3201" s="1" t="s">
        <v>33</v>
      </c>
      <c r="N3201">
        <v>1</v>
      </c>
      <c r="O3201">
        <v>0</v>
      </c>
      <c r="P3201">
        <v>3</v>
      </c>
      <c r="Q3201" s="1" t="s">
        <v>34</v>
      </c>
      <c r="R3201" s="1" t="s">
        <v>34</v>
      </c>
      <c r="S3201">
        <v>0</v>
      </c>
      <c r="T3201" s="1" t="s">
        <v>36</v>
      </c>
      <c r="U3201">
        <v>0</v>
      </c>
      <c r="V3201">
        <v>91</v>
      </c>
      <c r="W3201">
        <v>0</v>
      </c>
      <c r="X3201" s="1" t="s">
        <v>37</v>
      </c>
      <c r="Y3201">
        <v>95</v>
      </c>
      <c r="Z3201">
        <v>0</v>
      </c>
      <c r="AA3201">
        <v>0</v>
      </c>
      <c r="AB3201" s="1" t="s">
        <v>38</v>
      </c>
      <c r="AC3201" s="2">
        <v>42522</v>
      </c>
      <c r="AD3201" s="1">
        <v>2016</v>
      </c>
      <c r="AE3201" s="15">
        <f xml:space="preserve"> Cleaned_data[[#This Row],[adr]] * (Cleaned_data[[#This Row],[stays_in_week_nights]] + Cleaned_data[[#This Row],[stays_in_weekend_nights]])</f>
        <v>190</v>
      </c>
      <c r="AF3201" s="1">
        <f t="shared" si="49"/>
        <v>2</v>
      </c>
    </row>
    <row r="3202" spans="1:32" x14ac:dyDescent="0.3">
      <c r="A3202" s="1" t="s">
        <v>99</v>
      </c>
      <c r="B3202">
        <v>0</v>
      </c>
      <c r="C3202">
        <v>20</v>
      </c>
      <c r="D3202">
        <v>28</v>
      </c>
      <c r="E3202">
        <v>1</v>
      </c>
      <c r="F3202">
        <v>1</v>
      </c>
      <c r="G3202">
        <v>1</v>
      </c>
      <c r="H3202">
        <v>0</v>
      </c>
      <c r="I3202">
        <v>0</v>
      </c>
      <c r="J3202" s="1" t="s">
        <v>31</v>
      </c>
      <c r="K3202" s="1" t="s">
        <v>32</v>
      </c>
      <c r="L3202" s="1" t="s">
        <v>33</v>
      </c>
      <c r="M3202" s="1" t="s">
        <v>33</v>
      </c>
      <c r="N3202">
        <v>1</v>
      </c>
      <c r="O3202">
        <v>0</v>
      </c>
      <c r="P3202">
        <v>4</v>
      </c>
      <c r="Q3202" s="1" t="s">
        <v>34</v>
      </c>
      <c r="R3202" s="1" t="s">
        <v>34</v>
      </c>
      <c r="S3202">
        <v>1</v>
      </c>
      <c r="T3202" s="1" t="s">
        <v>36</v>
      </c>
      <c r="U3202">
        <v>0</v>
      </c>
      <c r="V3202">
        <v>91</v>
      </c>
      <c r="W3202">
        <v>0</v>
      </c>
      <c r="X3202" s="1" t="s">
        <v>37</v>
      </c>
      <c r="Y3202">
        <v>84</v>
      </c>
      <c r="Z3202">
        <v>0</v>
      </c>
      <c r="AA3202">
        <v>0</v>
      </c>
      <c r="AB3202" s="1" t="s">
        <v>38</v>
      </c>
      <c r="AC3202" s="2">
        <v>42557</v>
      </c>
      <c r="AD3202" s="1">
        <v>2016</v>
      </c>
      <c r="AE3202" s="15">
        <f xml:space="preserve"> Cleaned_data[[#This Row],[adr]] * (Cleaned_data[[#This Row],[stays_in_week_nights]] + Cleaned_data[[#This Row],[stays_in_weekend_nights]])</f>
        <v>168</v>
      </c>
      <c r="AF3202" s="1">
        <f t="shared" ref="AF3202:AF3265" si="50">E3202 +F3202</f>
        <v>2</v>
      </c>
    </row>
    <row r="3203" spans="1:32" x14ac:dyDescent="0.3">
      <c r="A3203" s="1" t="s">
        <v>99</v>
      </c>
      <c r="B3203">
        <v>1</v>
      </c>
      <c r="C3203">
        <v>18</v>
      </c>
      <c r="D3203">
        <v>40</v>
      </c>
      <c r="E3203">
        <v>0</v>
      </c>
      <c r="F3203">
        <v>1</v>
      </c>
      <c r="G3203">
        <v>1</v>
      </c>
      <c r="H3203">
        <v>0</v>
      </c>
      <c r="I3203">
        <v>0</v>
      </c>
      <c r="J3203" s="1" t="s">
        <v>31</v>
      </c>
      <c r="K3203" s="1" t="s">
        <v>32</v>
      </c>
      <c r="L3203" s="1" t="s">
        <v>33</v>
      </c>
      <c r="M3203" s="1" t="s">
        <v>33</v>
      </c>
      <c r="N3203">
        <v>1</v>
      </c>
      <c r="O3203">
        <v>1</v>
      </c>
      <c r="P3203">
        <v>5</v>
      </c>
      <c r="Q3203" s="1" t="s">
        <v>34</v>
      </c>
      <c r="R3203" s="1" t="s">
        <v>34</v>
      </c>
      <c r="S3203">
        <v>0</v>
      </c>
      <c r="T3203" s="1" t="s">
        <v>36</v>
      </c>
      <c r="U3203">
        <v>0</v>
      </c>
      <c r="V3203">
        <v>91</v>
      </c>
      <c r="W3203">
        <v>0</v>
      </c>
      <c r="X3203" s="1" t="s">
        <v>37</v>
      </c>
      <c r="Y3203">
        <v>95</v>
      </c>
      <c r="Z3203">
        <v>0</v>
      </c>
      <c r="AA3203">
        <v>0</v>
      </c>
      <c r="AB3203" s="1" t="s">
        <v>40</v>
      </c>
      <c r="AC3203" s="2">
        <v>42627</v>
      </c>
      <c r="AD3203" s="1">
        <v>2016</v>
      </c>
      <c r="AE3203" s="15">
        <f xml:space="preserve"> Cleaned_data[[#This Row],[adr]] * (Cleaned_data[[#This Row],[stays_in_week_nights]] + Cleaned_data[[#This Row],[stays_in_weekend_nights]])</f>
        <v>95</v>
      </c>
      <c r="AF3203" s="1">
        <f t="shared" si="50"/>
        <v>1</v>
      </c>
    </row>
    <row r="3204" spans="1:32" x14ac:dyDescent="0.3">
      <c r="A3204" s="1" t="s">
        <v>99</v>
      </c>
      <c r="B3204">
        <v>0</v>
      </c>
      <c r="C3204">
        <v>19</v>
      </c>
      <c r="D3204">
        <v>41</v>
      </c>
      <c r="E3204">
        <v>1</v>
      </c>
      <c r="F3204">
        <v>2</v>
      </c>
      <c r="G3204">
        <v>1</v>
      </c>
      <c r="H3204">
        <v>0</v>
      </c>
      <c r="I3204">
        <v>0</v>
      </c>
      <c r="J3204" s="1" t="s">
        <v>31</v>
      </c>
      <c r="K3204" s="1" t="s">
        <v>32</v>
      </c>
      <c r="L3204" s="1" t="s">
        <v>33</v>
      </c>
      <c r="M3204" s="1" t="s">
        <v>33</v>
      </c>
      <c r="N3204">
        <v>1</v>
      </c>
      <c r="O3204">
        <v>1</v>
      </c>
      <c r="P3204">
        <v>5</v>
      </c>
      <c r="Q3204" s="1" t="s">
        <v>34</v>
      </c>
      <c r="R3204" s="1" t="s">
        <v>34</v>
      </c>
      <c r="S3204">
        <v>0</v>
      </c>
      <c r="T3204" s="1" t="s">
        <v>36</v>
      </c>
      <c r="U3204">
        <v>0</v>
      </c>
      <c r="V3204">
        <v>91</v>
      </c>
      <c r="W3204">
        <v>0</v>
      </c>
      <c r="X3204" s="1" t="s">
        <v>37</v>
      </c>
      <c r="Y3204">
        <v>95</v>
      </c>
      <c r="Z3204">
        <v>0</v>
      </c>
      <c r="AA3204">
        <v>0</v>
      </c>
      <c r="AB3204" s="1" t="s">
        <v>38</v>
      </c>
      <c r="AC3204" s="2">
        <v>42649</v>
      </c>
      <c r="AD3204" s="1">
        <v>2016</v>
      </c>
      <c r="AE3204" s="15">
        <f xml:space="preserve"> Cleaned_data[[#This Row],[adr]] * (Cleaned_data[[#This Row],[stays_in_week_nights]] + Cleaned_data[[#This Row],[stays_in_weekend_nights]])</f>
        <v>285</v>
      </c>
      <c r="AF3204" s="1">
        <f t="shared" si="50"/>
        <v>3</v>
      </c>
    </row>
    <row r="3205" spans="1:32" x14ac:dyDescent="0.3">
      <c r="A3205" s="1" t="s">
        <v>99</v>
      </c>
      <c r="B3205">
        <v>0</v>
      </c>
      <c r="C3205">
        <v>7</v>
      </c>
      <c r="D3205">
        <v>52</v>
      </c>
      <c r="E3205">
        <v>1</v>
      </c>
      <c r="F3205">
        <v>3</v>
      </c>
      <c r="G3205">
        <v>1</v>
      </c>
      <c r="H3205">
        <v>0</v>
      </c>
      <c r="I3205">
        <v>0</v>
      </c>
      <c r="J3205" s="1" t="s">
        <v>31</v>
      </c>
      <c r="K3205" s="1" t="s">
        <v>32</v>
      </c>
      <c r="L3205" s="1" t="s">
        <v>33</v>
      </c>
      <c r="M3205" s="1" t="s">
        <v>33</v>
      </c>
      <c r="N3205">
        <v>1</v>
      </c>
      <c r="O3205">
        <v>1</v>
      </c>
      <c r="P3205">
        <v>6</v>
      </c>
      <c r="Q3205" s="1" t="s">
        <v>34</v>
      </c>
      <c r="R3205" s="1" t="s">
        <v>34</v>
      </c>
      <c r="S3205">
        <v>0</v>
      </c>
      <c r="T3205" s="1" t="s">
        <v>36</v>
      </c>
      <c r="U3205">
        <v>0</v>
      </c>
      <c r="V3205">
        <v>91</v>
      </c>
      <c r="W3205">
        <v>0</v>
      </c>
      <c r="X3205" s="1" t="s">
        <v>37</v>
      </c>
      <c r="Y3205">
        <v>79</v>
      </c>
      <c r="Z3205">
        <v>0</v>
      </c>
      <c r="AA3205">
        <v>3</v>
      </c>
      <c r="AB3205" s="1" t="s">
        <v>38</v>
      </c>
      <c r="AC3205" s="2">
        <v>42727</v>
      </c>
      <c r="AD3205" s="1">
        <v>2016</v>
      </c>
      <c r="AE3205" s="15">
        <f xml:space="preserve"> Cleaned_data[[#This Row],[adr]] * (Cleaned_data[[#This Row],[stays_in_week_nights]] + Cleaned_data[[#This Row],[stays_in_weekend_nights]])</f>
        <v>316</v>
      </c>
      <c r="AF3205" s="1">
        <f t="shared" si="50"/>
        <v>4</v>
      </c>
    </row>
    <row r="3206" spans="1:32" x14ac:dyDescent="0.3">
      <c r="A3206" s="1" t="s">
        <v>99</v>
      </c>
      <c r="B3206">
        <v>0</v>
      </c>
      <c r="C3206">
        <v>0</v>
      </c>
      <c r="D3206">
        <v>7</v>
      </c>
      <c r="E3206">
        <v>0</v>
      </c>
      <c r="F3206">
        <v>1</v>
      </c>
      <c r="G3206">
        <v>1</v>
      </c>
      <c r="H3206">
        <v>0</v>
      </c>
      <c r="I3206">
        <v>0</v>
      </c>
      <c r="J3206" s="1" t="s">
        <v>31</v>
      </c>
      <c r="K3206" s="1" t="s">
        <v>39</v>
      </c>
      <c r="L3206" s="1" t="s">
        <v>33</v>
      </c>
      <c r="M3206" s="1" t="s">
        <v>44</v>
      </c>
      <c r="N3206">
        <v>1</v>
      </c>
      <c r="O3206">
        <v>0</v>
      </c>
      <c r="P3206">
        <v>1</v>
      </c>
      <c r="Q3206" s="1" t="s">
        <v>34</v>
      </c>
      <c r="R3206" s="1" t="s">
        <v>34</v>
      </c>
      <c r="S3206">
        <v>0</v>
      </c>
      <c r="T3206" s="1" t="s">
        <v>36</v>
      </c>
      <c r="U3206">
        <v>0</v>
      </c>
      <c r="V3206">
        <v>163</v>
      </c>
      <c r="W3206">
        <v>0</v>
      </c>
      <c r="X3206" s="1" t="s">
        <v>37</v>
      </c>
      <c r="Y3206">
        <v>50</v>
      </c>
      <c r="Z3206">
        <v>0</v>
      </c>
      <c r="AA3206">
        <v>0</v>
      </c>
      <c r="AB3206" s="1" t="s">
        <v>38</v>
      </c>
      <c r="AC3206" s="2">
        <v>42412</v>
      </c>
      <c r="AD3206" s="1">
        <v>2016</v>
      </c>
      <c r="AE3206" s="15">
        <f xml:space="preserve"> Cleaned_data[[#This Row],[adr]] * (Cleaned_data[[#This Row],[stays_in_week_nights]] + Cleaned_data[[#This Row],[stays_in_weekend_nights]])</f>
        <v>50</v>
      </c>
      <c r="AF3206" s="1">
        <f t="shared" si="50"/>
        <v>1</v>
      </c>
    </row>
    <row r="3207" spans="1:32" x14ac:dyDescent="0.3">
      <c r="A3207" s="1" t="s">
        <v>99</v>
      </c>
      <c r="B3207">
        <v>0</v>
      </c>
      <c r="C3207">
        <v>0</v>
      </c>
      <c r="D3207">
        <v>14</v>
      </c>
      <c r="E3207">
        <v>0</v>
      </c>
      <c r="F3207">
        <v>1</v>
      </c>
      <c r="G3207">
        <v>1</v>
      </c>
      <c r="H3207">
        <v>0</v>
      </c>
      <c r="I3207">
        <v>0</v>
      </c>
      <c r="J3207" s="1" t="s">
        <v>43</v>
      </c>
      <c r="K3207" s="1" t="s">
        <v>39</v>
      </c>
      <c r="L3207" s="1" t="s">
        <v>72</v>
      </c>
      <c r="M3207" s="1" t="s">
        <v>44</v>
      </c>
      <c r="N3207">
        <v>1</v>
      </c>
      <c r="O3207">
        <v>0</v>
      </c>
      <c r="P3207">
        <v>1</v>
      </c>
      <c r="Q3207" s="1" t="s">
        <v>42</v>
      </c>
      <c r="R3207" s="1" t="s">
        <v>42</v>
      </c>
      <c r="S3207">
        <v>0</v>
      </c>
      <c r="T3207" s="1" t="s">
        <v>36</v>
      </c>
      <c r="U3207">
        <v>0</v>
      </c>
      <c r="V3207">
        <v>45</v>
      </c>
      <c r="W3207">
        <v>0</v>
      </c>
      <c r="X3207" s="1" t="s">
        <v>37</v>
      </c>
      <c r="Y3207">
        <v>0</v>
      </c>
      <c r="Z3207">
        <v>0</v>
      </c>
      <c r="AA3207">
        <v>1</v>
      </c>
      <c r="AB3207" s="1" t="s">
        <v>38</v>
      </c>
      <c r="AC3207" s="2">
        <v>42460</v>
      </c>
      <c r="AD3207" s="1">
        <v>2016</v>
      </c>
      <c r="AE3207" s="15">
        <f xml:space="preserve"> Cleaned_data[[#This Row],[adr]] * (Cleaned_data[[#This Row],[stays_in_week_nights]] + Cleaned_data[[#This Row],[stays_in_weekend_nights]])</f>
        <v>0</v>
      </c>
      <c r="AF3207" s="1">
        <f t="shared" si="50"/>
        <v>1</v>
      </c>
    </row>
    <row r="3208" spans="1:32" x14ac:dyDescent="0.3">
      <c r="A3208" s="1" t="s">
        <v>99</v>
      </c>
      <c r="B3208">
        <v>0</v>
      </c>
      <c r="C3208">
        <v>0</v>
      </c>
      <c r="D3208">
        <v>17</v>
      </c>
      <c r="E3208">
        <v>0</v>
      </c>
      <c r="F3208">
        <v>1</v>
      </c>
      <c r="G3208">
        <v>2</v>
      </c>
      <c r="H3208">
        <v>0</v>
      </c>
      <c r="I3208">
        <v>0</v>
      </c>
      <c r="J3208" s="1" t="s">
        <v>76</v>
      </c>
      <c r="K3208" s="1" t="s">
        <v>39</v>
      </c>
      <c r="L3208" s="1" t="s">
        <v>72</v>
      </c>
      <c r="M3208" s="1" t="s">
        <v>44</v>
      </c>
      <c r="N3208">
        <v>1</v>
      </c>
      <c r="O3208">
        <v>0</v>
      </c>
      <c r="P3208">
        <v>2</v>
      </c>
      <c r="Q3208" s="1" t="s">
        <v>35</v>
      </c>
      <c r="R3208" s="1" t="s">
        <v>42</v>
      </c>
      <c r="S3208">
        <v>1</v>
      </c>
      <c r="T3208" s="1" t="s">
        <v>36</v>
      </c>
      <c r="U3208">
        <v>0</v>
      </c>
      <c r="V3208">
        <v>45</v>
      </c>
      <c r="W3208">
        <v>0</v>
      </c>
      <c r="X3208" s="1" t="s">
        <v>37</v>
      </c>
      <c r="Y3208">
        <v>0</v>
      </c>
      <c r="Z3208">
        <v>0</v>
      </c>
      <c r="AA3208">
        <v>1</v>
      </c>
      <c r="AB3208" s="1" t="s">
        <v>38</v>
      </c>
      <c r="AC3208" s="2">
        <v>42481</v>
      </c>
      <c r="AD3208" s="1">
        <v>2016</v>
      </c>
      <c r="AE3208" s="15">
        <f xml:space="preserve"> Cleaned_data[[#This Row],[adr]] * (Cleaned_data[[#This Row],[stays_in_week_nights]] + Cleaned_data[[#This Row],[stays_in_weekend_nights]])</f>
        <v>0</v>
      </c>
      <c r="AF3208" s="1">
        <f t="shared" si="50"/>
        <v>1</v>
      </c>
    </row>
    <row r="3209" spans="1:32" x14ac:dyDescent="0.3">
      <c r="A3209" s="1" t="s">
        <v>99</v>
      </c>
      <c r="B3209">
        <v>0</v>
      </c>
      <c r="C3209">
        <v>1</v>
      </c>
      <c r="D3209">
        <v>51</v>
      </c>
      <c r="E3209">
        <v>0</v>
      </c>
      <c r="F3209">
        <v>1</v>
      </c>
      <c r="G3209">
        <v>2</v>
      </c>
      <c r="H3209">
        <v>0</v>
      </c>
      <c r="I3209">
        <v>0</v>
      </c>
      <c r="J3209" s="1" t="s">
        <v>43</v>
      </c>
      <c r="K3209" s="1" t="s">
        <v>39</v>
      </c>
      <c r="L3209" s="1" t="s">
        <v>72</v>
      </c>
      <c r="M3209" s="1" t="s">
        <v>44</v>
      </c>
      <c r="N3209">
        <v>1</v>
      </c>
      <c r="O3209">
        <v>0</v>
      </c>
      <c r="P3209">
        <v>3</v>
      </c>
      <c r="Q3209" s="1" t="s">
        <v>42</v>
      </c>
      <c r="R3209" s="1" t="s">
        <v>42</v>
      </c>
      <c r="S3209">
        <v>0</v>
      </c>
      <c r="T3209" s="1" t="s">
        <v>36</v>
      </c>
      <c r="U3209">
        <v>0</v>
      </c>
      <c r="V3209">
        <v>45</v>
      </c>
      <c r="W3209">
        <v>0</v>
      </c>
      <c r="X3209" s="1" t="s">
        <v>37</v>
      </c>
      <c r="Y3209">
        <v>0</v>
      </c>
      <c r="Z3209">
        <v>0</v>
      </c>
      <c r="AA3209">
        <v>1</v>
      </c>
      <c r="AB3209" s="1" t="s">
        <v>38</v>
      </c>
      <c r="AC3209" s="2">
        <v>42720</v>
      </c>
      <c r="AD3209" s="1">
        <v>2016</v>
      </c>
      <c r="AE3209" s="15">
        <f xml:space="preserve"> Cleaned_data[[#This Row],[adr]] * (Cleaned_data[[#This Row],[stays_in_week_nights]] + Cleaned_data[[#This Row],[stays_in_weekend_nights]])</f>
        <v>0</v>
      </c>
      <c r="AF3209" s="1">
        <f t="shared" si="50"/>
        <v>1</v>
      </c>
    </row>
    <row r="3210" spans="1:32" x14ac:dyDescent="0.3">
      <c r="A3210" s="1" t="s">
        <v>99</v>
      </c>
      <c r="B3210">
        <v>0</v>
      </c>
      <c r="C3210">
        <v>4</v>
      </c>
      <c r="D3210">
        <v>8</v>
      </c>
      <c r="E3210">
        <v>1</v>
      </c>
      <c r="F3210">
        <v>2</v>
      </c>
      <c r="G3210">
        <v>1</v>
      </c>
      <c r="H3210">
        <v>0</v>
      </c>
      <c r="I3210">
        <v>0</v>
      </c>
      <c r="J3210" s="1" t="s">
        <v>31</v>
      </c>
      <c r="K3210" s="1" t="s">
        <v>39</v>
      </c>
      <c r="L3210" s="1" t="s">
        <v>72</v>
      </c>
      <c r="M3210" s="1" t="s">
        <v>44</v>
      </c>
      <c r="N3210">
        <v>1</v>
      </c>
      <c r="O3210">
        <v>0</v>
      </c>
      <c r="P3210">
        <v>1</v>
      </c>
      <c r="Q3210" s="1" t="s">
        <v>34</v>
      </c>
      <c r="R3210" s="1" t="s">
        <v>55</v>
      </c>
      <c r="S3210">
        <v>0</v>
      </c>
      <c r="T3210" s="1" t="s">
        <v>36</v>
      </c>
      <c r="U3210">
        <v>0</v>
      </c>
      <c r="V3210">
        <v>46</v>
      </c>
      <c r="W3210">
        <v>0</v>
      </c>
      <c r="X3210" s="1" t="s">
        <v>37</v>
      </c>
      <c r="Y3210">
        <v>0</v>
      </c>
      <c r="Z3210">
        <v>0</v>
      </c>
      <c r="AA3210">
        <v>1</v>
      </c>
      <c r="AB3210" s="1" t="s">
        <v>38</v>
      </c>
      <c r="AC3210" s="2">
        <v>42418</v>
      </c>
      <c r="AD3210" s="1">
        <v>2016</v>
      </c>
      <c r="AE3210" s="15">
        <f xml:space="preserve"> Cleaned_data[[#This Row],[adr]] * (Cleaned_data[[#This Row],[stays_in_week_nights]] + Cleaned_data[[#This Row],[stays_in_weekend_nights]])</f>
        <v>0</v>
      </c>
      <c r="AF3210" s="1">
        <f t="shared" si="50"/>
        <v>3</v>
      </c>
    </row>
    <row r="3211" spans="1:32" x14ac:dyDescent="0.3">
      <c r="A3211" s="1" t="s">
        <v>99</v>
      </c>
      <c r="B3211">
        <v>0</v>
      </c>
      <c r="C3211">
        <v>3</v>
      </c>
      <c r="D3211">
        <v>10</v>
      </c>
      <c r="E3211">
        <v>0</v>
      </c>
      <c r="F3211">
        <v>3</v>
      </c>
      <c r="G3211">
        <v>1</v>
      </c>
      <c r="H3211">
        <v>0</v>
      </c>
      <c r="I3211">
        <v>0</v>
      </c>
      <c r="J3211" s="1" t="s">
        <v>31</v>
      </c>
      <c r="K3211" s="1" t="s">
        <v>39</v>
      </c>
      <c r="L3211" s="1" t="s">
        <v>72</v>
      </c>
      <c r="M3211" s="1" t="s">
        <v>44</v>
      </c>
      <c r="N3211">
        <v>1</v>
      </c>
      <c r="O3211">
        <v>0</v>
      </c>
      <c r="P3211">
        <v>2</v>
      </c>
      <c r="Q3211" s="1" t="s">
        <v>34</v>
      </c>
      <c r="R3211" s="1" t="s">
        <v>34</v>
      </c>
      <c r="S3211">
        <v>2</v>
      </c>
      <c r="T3211" s="1" t="s">
        <v>36</v>
      </c>
      <c r="U3211">
        <v>0</v>
      </c>
      <c r="V3211">
        <v>46</v>
      </c>
      <c r="W3211">
        <v>0</v>
      </c>
      <c r="X3211" s="1" t="s">
        <v>37</v>
      </c>
      <c r="Y3211">
        <v>56</v>
      </c>
      <c r="Z3211">
        <v>1</v>
      </c>
      <c r="AA3211">
        <v>1</v>
      </c>
      <c r="AB3211" s="1" t="s">
        <v>38</v>
      </c>
      <c r="AC3211" s="2">
        <v>42433</v>
      </c>
      <c r="AD3211" s="1">
        <v>2016</v>
      </c>
      <c r="AE3211" s="15">
        <f xml:space="preserve"> Cleaned_data[[#This Row],[adr]] * (Cleaned_data[[#This Row],[stays_in_week_nights]] + Cleaned_data[[#This Row],[stays_in_weekend_nights]])</f>
        <v>168</v>
      </c>
      <c r="AF3211" s="1">
        <f t="shared" si="50"/>
        <v>3</v>
      </c>
    </row>
    <row r="3212" spans="1:32" x14ac:dyDescent="0.3">
      <c r="A3212" s="1" t="s">
        <v>99</v>
      </c>
      <c r="B3212">
        <v>0</v>
      </c>
      <c r="C3212">
        <v>4</v>
      </c>
      <c r="D3212">
        <v>20</v>
      </c>
      <c r="E3212">
        <v>0</v>
      </c>
      <c r="F3212">
        <v>1</v>
      </c>
      <c r="G3212">
        <v>4</v>
      </c>
      <c r="H3212">
        <v>0</v>
      </c>
      <c r="I3212">
        <v>0</v>
      </c>
      <c r="J3212" s="1" t="s">
        <v>31</v>
      </c>
      <c r="K3212" s="1" t="s">
        <v>39</v>
      </c>
      <c r="L3212" s="1" t="s">
        <v>72</v>
      </c>
      <c r="M3212" s="1" t="s">
        <v>44</v>
      </c>
      <c r="N3212">
        <v>1</v>
      </c>
      <c r="O3212">
        <v>0</v>
      </c>
      <c r="P3212">
        <v>2</v>
      </c>
      <c r="Q3212" s="1" t="s">
        <v>35</v>
      </c>
      <c r="R3212" s="1" t="s">
        <v>35</v>
      </c>
      <c r="S3212">
        <v>2</v>
      </c>
      <c r="T3212" s="1" t="s">
        <v>36</v>
      </c>
      <c r="U3212">
        <v>0</v>
      </c>
      <c r="V3212">
        <v>45</v>
      </c>
      <c r="W3212">
        <v>0</v>
      </c>
      <c r="X3212" s="1" t="s">
        <v>37</v>
      </c>
      <c r="Y3212">
        <v>0</v>
      </c>
      <c r="Z3212">
        <v>1</v>
      </c>
      <c r="AA3212">
        <v>4</v>
      </c>
      <c r="AB3212" s="1" t="s">
        <v>38</v>
      </c>
      <c r="AC3212" s="2">
        <v>42504</v>
      </c>
      <c r="AD3212" s="1">
        <v>2016</v>
      </c>
      <c r="AE3212" s="15">
        <f xml:space="preserve"> Cleaned_data[[#This Row],[adr]] * (Cleaned_data[[#This Row],[stays_in_week_nights]] + Cleaned_data[[#This Row],[stays_in_weekend_nights]])</f>
        <v>0</v>
      </c>
      <c r="AF3212" s="1">
        <f t="shared" si="50"/>
        <v>1</v>
      </c>
    </row>
    <row r="3213" spans="1:32" x14ac:dyDescent="0.3">
      <c r="A3213" s="1" t="s">
        <v>99</v>
      </c>
      <c r="B3213">
        <v>0</v>
      </c>
      <c r="C3213">
        <v>4</v>
      </c>
      <c r="D3213">
        <v>42</v>
      </c>
      <c r="E3213">
        <v>0</v>
      </c>
      <c r="F3213">
        <v>2</v>
      </c>
      <c r="G3213">
        <v>2</v>
      </c>
      <c r="H3213">
        <v>1</v>
      </c>
      <c r="I3213">
        <v>0</v>
      </c>
      <c r="J3213" s="1" t="s">
        <v>31</v>
      </c>
      <c r="K3213" s="1" t="s">
        <v>39</v>
      </c>
      <c r="L3213" s="1" t="s">
        <v>72</v>
      </c>
      <c r="M3213" s="1" t="s">
        <v>44</v>
      </c>
      <c r="N3213">
        <v>1</v>
      </c>
      <c r="O3213">
        <v>0</v>
      </c>
      <c r="P3213">
        <v>7</v>
      </c>
      <c r="Q3213" s="1" t="s">
        <v>34</v>
      </c>
      <c r="R3213" s="1" t="s">
        <v>55</v>
      </c>
      <c r="S3213">
        <v>1</v>
      </c>
      <c r="T3213" s="1" t="s">
        <v>36</v>
      </c>
      <c r="U3213">
        <v>45</v>
      </c>
      <c r="V3213">
        <v>45</v>
      </c>
      <c r="W3213">
        <v>0</v>
      </c>
      <c r="X3213" s="1" t="s">
        <v>37</v>
      </c>
      <c r="Y3213">
        <v>0</v>
      </c>
      <c r="Z3213">
        <v>0</v>
      </c>
      <c r="AA3213">
        <v>1</v>
      </c>
      <c r="AB3213" s="1" t="s">
        <v>38</v>
      </c>
      <c r="AC3213" s="2">
        <v>42659</v>
      </c>
      <c r="AD3213" s="1">
        <v>2016</v>
      </c>
      <c r="AE3213" s="15">
        <f xml:space="preserve"> Cleaned_data[[#This Row],[adr]] * (Cleaned_data[[#This Row],[stays_in_week_nights]] + Cleaned_data[[#This Row],[stays_in_weekend_nights]])</f>
        <v>0</v>
      </c>
      <c r="AF3213" s="1">
        <f t="shared" si="50"/>
        <v>2</v>
      </c>
    </row>
    <row r="3214" spans="1:32" x14ac:dyDescent="0.3">
      <c r="A3214" s="1" t="s">
        <v>99</v>
      </c>
      <c r="B3214">
        <v>0</v>
      </c>
      <c r="C3214">
        <v>9</v>
      </c>
      <c r="D3214">
        <v>50</v>
      </c>
      <c r="E3214">
        <v>0</v>
      </c>
      <c r="F3214">
        <v>1</v>
      </c>
      <c r="G3214">
        <v>2</v>
      </c>
      <c r="H3214">
        <v>1</v>
      </c>
      <c r="I3214">
        <v>0</v>
      </c>
      <c r="J3214" s="1" t="s">
        <v>31</v>
      </c>
      <c r="K3214" s="1" t="s">
        <v>39</v>
      </c>
      <c r="L3214" s="1" t="s">
        <v>72</v>
      </c>
      <c r="M3214" s="1" t="s">
        <v>44</v>
      </c>
      <c r="N3214">
        <v>1</v>
      </c>
      <c r="O3214">
        <v>0</v>
      </c>
      <c r="P3214">
        <v>8</v>
      </c>
      <c r="Q3214" s="1" t="s">
        <v>42</v>
      </c>
      <c r="R3214" s="1" t="s">
        <v>42</v>
      </c>
      <c r="S3214">
        <v>0</v>
      </c>
      <c r="T3214" s="1" t="s">
        <v>36</v>
      </c>
      <c r="U3214">
        <v>0</v>
      </c>
      <c r="V3214">
        <v>45</v>
      </c>
      <c r="W3214">
        <v>0</v>
      </c>
      <c r="X3214" s="1" t="s">
        <v>50</v>
      </c>
      <c r="Y3214">
        <v>0</v>
      </c>
      <c r="Z3214">
        <v>0</v>
      </c>
      <c r="AA3214">
        <v>1</v>
      </c>
      <c r="AB3214" s="1" t="s">
        <v>38</v>
      </c>
      <c r="AC3214" s="2">
        <v>42715</v>
      </c>
      <c r="AD3214" s="1">
        <v>2016</v>
      </c>
      <c r="AE3214" s="15">
        <f xml:space="preserve"> Cleaned_data[[#This Row],[adr]] * (Cleaned_data[[#This Row],[stays_in_week_nights]] + Cleaned_data[[#This Row],[stays_in_weekend_nights]])</f>
        <v>0</v>
      </c>
      <c r="AF3214" s="1">
        <f t="shared" si="50"/>
        <v>1</v>
      </c>
    </row>
    <row r="3215" spans="1:32" x14ac:dyDescent="0.3">
      <c r="A3215" s="1" t="s">
        <v>99</v>
      </c>
      <c r="B3215">
        <v>0</v>
      </c>
      <c r="C3215">
        <v>12</v>
      </c>
      <c r="D3215">
        <v>5</v>
      </c>
      <c r="E3215">
        <v>2</v>
      </c>
      <c r="F3215">
        <v>1</v>
      </c>
      <c r="G3215">
        <v>1</v>
      </c>
      <c r="H3215">
        <v>0</v>
      </c>
      <c r="I3215">
        <v>0</v>
      </c>
      <c r="J3215" s="1" t="s">
        <v>31</v>
      </c>
      <c r="K3215" s="1" t="s">
        <v>39</v>
      </c>
      <c r="L3215" s="1" t="s">
        <v>33</v>
      </c>
      <c r="M3215" s="1" t="s">
        <v>33</v>
      </c>
      <c r="N3215">
        <v>1</v>
      </c>
      <c r="O3215">
        <v>0</v>
      </c>
      <c r="P3215">
        <v>1</v>
      </c>
      <c r="Q3215" s="1" t="s">
        <v>34</v>
      </c>
      <c r="R3215" s="1" t="s">
        <v>34</v>
      </c>
      <c r="S3215">
        <v>0</v>
      </c>
      <c r="T3215" s="1" t="s">
        <v>36</v>
      </c>
      <c r="U3215">
        <v>0</v>
      </c>
      <c r="V3215">
        <v>40</v>
      </c>
      <c r="W3215">
        <v>0</v>
      </c>
      <c r="X3215" s="1" t="s">
        <v>50</v>
      </c>
      <c r="Y3215">
        <v>66</v>
      </c>
      <c r="Z3215">
        <v>0</v>
      </c>
      <c r="AA3215">
        <v>1</v>
      </c>
      <c r="AB3215" s="1" t="s">
        <v>38</v>
      </c>
      <c r="AC3215" s="2">
        <v>42396</v>
      </c>
      <c r="AD3215" s="1">
        <v>2016</v>
      </c>
      <c r="AE3215" s="15">
        <f xml:space="preserve"> Cleaned_data[[#This Row],[adr]] * (Cleaned_data[[#This Row],[stays_in_week_nights]] + Cleaned_data[[#This Row],[stays_in_weekend_nights]])</f>
        <v>198</v>
      </c>
      <c r="AF3215" s="1">
        <f t="shared" si="50"/>
        <v>3</v>
      </c>
    </row>
    <row r="3216" spans="1:32" x14ac:dyDescent="0.3">
      <c r="A3216" s="1" t="s">
        <v>99</v>
      </c>
      <c r="B3216">
        <v>0</v>
      </c>
      <c r="C3216">
        <v>29</v>
      </c>
      <c r="D3216">
        <v>15</v>
      </c>
      <c r="E3216">
        <v>0</v>
      </c>
      <c r="F3216">
        <v>3</v>
      </c>
      <c r="G3216">
        <v>1</v>
      </c>
      <c r="H3216">
        <v>0</v>
      </c>
      <c r="I3216">
        <v>0</v>
      </c>
      <c r="J3216" s="1" t="s">
        <v>31</v>
      </c>
      <c r="K3216" s="1" t="s">
        <v>39</v>
      </c>
      <c r="L3216" s="1" t="s">
        <v>33</v>
      </c>
      <c r="M3216" s="1" t="s">
        <v>33</v>
      </c>
      <c r="N3216">
        <v>1</v>
      </c>
      <c r="O3216">
        <v>0</v>
      </c>
      <c r="P3216">
        <v>2</v>
      </c>
      <c r="Q3216" s="1" t="s">
        <v>34</v>
      </c>
      <c r="R3216" s="1" t="s">
        <v>34</v>
      </c>
      <c r="S3216">
        <v>0</v>
      </c>
      <c r="T3216" s="1" t="s">
        <v>36</v>
      </c>
      <c r="U3216">
        <v>0</v>
      </c>
      <c r="V3216">
        <v>40</v>
      </c>
      <c r="W3216">
        <v>0</v>
      </c>
      <c r="X3216" s="1" t="s">
        <v>50</v>
      </c>
      <c r="Y3216">
        <v>67</v>
      </c>
      <c r="Z3216">
        <v>1</v>
      </c>
      <c r="AA3216">
        <v>0</v>
      </c>
      <c r="AB3216" s="1" t="s">
        <v>38</v>
      </c>
      <c r="AC3216" s="2">
        <v>42468</v>
      </c>
      <c r="AD3216" s="1">
        <v>2016</v>
      </c>
      <c r="AE3216" s="15">
        <f xml:space="preserve"> Cleaned_data[[#This Row],[adr]] * (Cleaned_data[[#This Row],[stays_in_week_nights]] + Cleaned_data[[#This Row],[stays_in_weekend_nights]])</f>
        <v>201</v>
      </c>
      <c r="AF3216" s="1">
        <f t="shared" si="50"/>
        <v>3</v>
      </c>
    </row>
    <row r="3217" spans="1:32" x14ac:dyDescent="0.3">
      <c r="A3217" s="1" t="s">
        <v>99</v>
      </c>
      <c r="B3217">
        <v>0</v>
      </c>
      <c r="C3217">
        <v>0</v>
      </c>
      <c r="D3217">
        <v>9</v>
      </c>
      <c r="E3217">
        <v>1</v>
      </c>
      <c r="F3217">
        <v>2</v>
      </c>
      <c r="G3217">
        <v>1</v>
      </c>
      <c r="H3217">
        <v>0</v>
      </c>
      <c r="I3217">
        <v>0</v>
      </c>
      <c r="J3217" s="1" t="s">
        <v>31</v>
      </c>
      <c r="K3217" s="1" t="s">
        <v>39</v>
      </c>
      <c r="L3217" s="1" t="s">
        <v>33</v>
      </c>
      <c r="M3217" s="1" t="s">
        <v>33</v>
      </c>
      <c r="N3217">
        <v>1</v>
      </c>
      <c r="O3217">
        <v>0</v>
      </c>
      <c r="P3217">
        <v>1</v>
      </c>
      <c r="Q3217" s="1" t="s">
        <v>34</v>
      </c>
      <c r="R3217" s="1" t="s">
        <v>34</v>
      </c>
      <c r="S3217">
        <v>1</v>
      </c>
      <c r="T3217" s="1" t="s">
        <v>36</v>
      </c>
      <c r="U3217">
        <v>0</v>
      </c>
      <c r="V3217">
        <v>40</v>
      </c>
      <c r="W3217">
        <v>0</v>
      </c>
      <c r="X3217" s="1" t="s">
        <v>37</v>
      </c>
      <c r="Y3217">
        <v>65</v>
      </c>
      <c r="Z3217">
        <v>0</v>
      </c>
      <c r="AA3217">
        <v>0</v>
      </c>
      <c r="AB3217" s="1" t="s">
        <v>38</v>
      </c>
      <c r="AC3217" s="2">
        <v>42425</v>
      </c>
      <c r="AD3217" s="1">
        <v>2016</v>
      </c>
      <c r="AE3217" s="15">
        <f xml:space="preserve"> Cleaned_data[[#This Row],[adr]] * (Cleaned_data[[#This Row],[stays_in_week_nights]] + Cleaned_data[[#This Row],[stays_in_weekend_nights]])</f>
        <v>195</v>
      </c>
      <c r="AF3217" s="1">
        <f t="shared" si="50"/>
        <v>3</v>
      </c>
    </row>
    <row r="3218" spans="1:32" x14ac:dyDescent="0.3">
      <c r="A3218" s="1" t="s">
        <v>99</v>
      </c>
      <c r="B3218">
        <v>0</v>
      </c>
      <c r="C3218">
        <v>4</v>
      </c>
      <c r="D3218">
        <v>11</v>
      </c>
      <c r="E3218">
        <v>1</v>
      </c>
      <c r="F3218">
        <v>1</v>
      </c>
      <c r="G3218">
        <v>1</v>
      </c>
      <c r="H3218">
        <v>0</v>
      </c>
      <c r="I3218">
        <v>0</v>
      </c>
      <c r="J3218" s="1" t="s">
        <v>31</v>
      </c>
      <c r="K3218" s="1" t="s">
        <v>39</v>
      </c>
      <c r="L3218" s="1" t="s">
        <v>33</v>
      </c>
      <c r="M3218" s="1" t="s">
        <v>33</v>
      </c>
      <c r="N3218">
        <v>1</v>
      </c>
      <c r="O3218">
        <v>0</v>
      </c>
      <c r="P3218">
        <v>2</v>
      </c>
      <c r="Q3218" s="1" t="s">
        <v>34</v>
      </c>
      <c r="R3218" s="1" t="s">
        <v>34</v>
      </c>
      <c r="S3218">
        <v>0</v>
      </c>
      <c r="T3218" s="1" t="s">
        <v>36</v>
      </c>
      <c r="U3218">
        <v>0</v>
      </c>
      <c r="V3218">
        <v>40</v>
      </c>
      <c r="W3218">
        <v>0</v>
      </c>
      <c r="X3218" s="1" t="s">
        <v>37</v>
      </c>
      <c r="Y3218">
        <v>66</v>
      </c>
      <c r="Z3218">
        <v>0</v>
      </c>
      <c r="AA3218">
        <v>0</v>
      </c>
      <c r="AB3218" s="1" t="s">
        <v>38</v>
      </c>
      <c r="AC3218" s="2">
        <v>42438</v>
      </c>
      <c r="AD3218" s="1">
        <v>2016</v>
      </c>
      <c r="AE3218" s="15">
        <f xml:space="preserve"> Cleaned_data[[#This Row],[adr]] * (Cleaned_data[[#This Row],[stays_in_week_nights]] + Cleaned_data[[#This Row],[stays_in_weekend_nights]])</f>
        <v>132</v>
      </c>
      <c r="AF3218" s="1">
        <f t="shared" si="50"/>
        <v>2</v>
      </c>
    </row>
    <row r="3219" spans="1:32" x14ac:dyDescent="0.3">
      <c r="A3219" s="1" t="s">
        <v>99</v>
      </c>
      <c r="B3219">
        <v>0</v>
      </c>
      <c r="C3219">
        <v>0</v>
      </c>
      <c r="D3219">
        <v>14</v>
      </c>
      <c r="E3219">
        <v>1</v>
      </c>
      <c r="F3219">
        <v>0</v>
      </c>
      <c r="G3219">
        <v>1</v>
      </c>
      <c r="H3219">
        <v>0</v>
      </c>
      <c r="I3219">
        <v>0</v>
      </c>
      <c r="J3219" s="1" t="s">
        <v>31</v>
      </c>
      <c r="K3219" s="1" t="s">
        <v>39</v>
      </c>
      <c r="L3219" s="1" t="s">
        <v>33</v>
      </c>
      <c r="M3219" s="1" t="s">
        <v>33</v>
      </c>
      <c r="N3219">
        <v>1</v>
      </c>
      <c r="O3219">
        <v>0</v>
      </c>
      <c r="P3219">
        <v>3</v>
      </c>
      <c r="Q3219" s="1" t="s">
        <v>34</v>
      </c>
      <c r="R3219" s="1" t="s">
        <v>34</v>
      </c>
      <c r="S3219">
        <v>0</v>
      </c>
      <c r="T3219" s="1" t="s">
        <v>36</v>
      </c>
      <c r="U3219">
        <v>0</v>
      </c>
      <c r="V3219">
        <v>40</v>
      </c>
      <c r="W3219">
        <v>0</v>
      </c>
      <c r="X3219" s="1" t="s">
        <v>37</v>
      </c>
      <c r="Y3219">
        <v>65</v>
      </c>
      <c r="Z3219">
        <v>0</v>
      </c>
      <c r="AA3219">
        <v>0</v>
      </c>
      <c r="AB3219" s="1" t="s">
        <v>38</v>
      </c>
      <c r="AC3219" s="2">
        <v>42458</v>
      </c>
      <c r="AD3219" s="1">
        <v>2016</v>
      </c>
      <c r="AE3219" s="15">
        <f xml:space="preserve"> Cleaned_data[[#This Row],[adr]] * (Cleaned_data[[#This Row],[stays_in_week_nights]] + Cleaned_data[[#This Row],[stays_in_weekend_nights]])</f>
        <v>65</v>
      </c>
      <c r="AF3219" s="1">
        <f t="shared" si="50"/>
        <v>1</v>
      </c>
    </row>
    <row r="3220" spans="1:32" x14ac:dyDescent="0.3">
      <c r="A3220" s="1" t="s">
        <v>99</v>
      </c>
      <c r="B3220">
        <v>0</v>
      </c>
      <c r="C3220">
        <v>3</v>
      </c>
      <c r="D3220">
        <v>18</v>
      </c>
      <c r="E3220">
        <v>1</v>
      </c>
      <c r="F3220">
        <v>0</v>
      </c>
      <c r="G3220">
        <v>1</v>
      </c>
      <c r="H3220">
        <v>0</v>
      </c>
      <c r="I3220">
        <v>0</v>
      </c>
      <c r="J3220" s="1" t="s">
        <v>31</v>
      </c>
      <c r="K3220" s="1" t="s">
        <v>39</v>
      </c>
      <c r="L3220" s="1" t="s">
        <v>33</v>
      </c>
      <c r="M3220" s="1" t="s">
        <v>33</v>
      </c>
      <c r="N3220">
        <v>1</v>
      </c>
      <c r="O3220">
        <v>0</v>
      </c>
      <c r="P3220">
        <v>4</v>
      </c>
      <c r="Q3220" s="1" t="s">
        <v>34</v>
      </c>
      <c r="R3220" s="1" t="s">
        <v>34</v>
      </c>
      <c r="S3220">
        <v>0</v>
      </c>
      <c r="T3220" s="1" t="s">
        <v>36</v>
      </c>
      <c r="U3220">
        <v>0</v>
      </c>
      <c r="V3220">
        <v>40</v>
      </c>
      <c r="W3220">
        <v>0</v>
      </c>
      <c r="X3220" s="1" t="s">
        <v>37</v>
      </c>
      <c r="Y3220">
        <v>65</v>
      </c>
      <c r="Z3220">
        <v>0</v>
      </c>
      <c r="AA3220">
        <v>0</v>
      </c>
      <c r="AB3220" s="1" t="s">
        <v>38</v>
      </c>
      <c r="AC3220" s="2">
        <v>42486</v>
      </c>
      <c r="AD3220" s="1">
        <v>2016</v>
      </c>
      <c r="AE3220" s="15">
        <f xml:space="preserve"> Cleaned_data[[#This Row],[adr]] * (Cleaned_data[[#This Row],[stays_in_week_nights]] + Cleaned_data[[#This Row],[stays_in_weekend_nights]])</f>
        <v>65</v>
      </c>
      <c r="AF3220" s="1">
        <f t="shared" si="50"/>
        <v>1</v>
      </c>
    </row>
    <row r="3221" spans="1:32" x14ac:dyDescent="0.3">
      <c r="A3221" s="1" t="s">
        <v>99</v>
      </c>
      <c r="B3221">
        <v>0</v>
      </c>
      <c r="C3221">
        <v>0</v>
      </c>
      <c r="D3221">
        <v>23</v>
      </c>
      <c r="E3221">
        <v>1</v>
      </c>
      <c r="F3221">
        <v>0</v>
      </c>
      <c r="G3221">
        <v>1</v>
      </c>
      <c r="H3221">
        <v>0</v>
      </c>
      <c r="I3221">
        <v>0</v>
      </c>
      <c r="J3221" s="1" t="s">
        <v>31</v>
      </c>
      <c r="K3221" s="1" t="s">
        <v>39</v>
      </c>
      <c r="L3221" s="1" t="s">
        <v>33</v>
      </c>
      <c r="M3221" s="1" t="s">
        <v>33</v>
      </c>
      <c r="N3221">
        <v>1</v>
      </c>
      <c r="O3221">
        <v>0</v>
      </c>
      <c r="P3221">
        <v>5</v>
      </c>
      <c r="Q3221" s="1" t="s">
        <v>34</v>
      </c>
      <c r="R3221" s="1" t="s">
        <v>34</v>
      </c>
      <c r="S3221">
        <v>0</v>
      </c>
      <c r="T3221" s="1" t="s">
        <v>36</v>
      </c>
      <c r="U3221">
        <v>0</v>
      </c>
      <c r="V3221">
        <v>40</v>
      </c>
      <c r="W3221">
        <v>0</v>
      </c>
      <c r="X3221" s="1" t="s">
        <v>37</v>
      </c>
      <c r="Y3221">
        <v>65</v>
      </c>
      <c r="Z3221">
        <v>0</v>
      </c>
      <c r="AA3221">
        <v>0</v>
      </c>
      <c r="AB3221" s="1" t="s">
        <v>38</v>
      </c>
      <c r="AC3221" s="2">
        <v>42521</v>
      </c>
      <c r="AD3221" s="1">
        <v>2016</v>
      </c>
      <c r="AE3221" s="15">
        <f xml:space="preserve"> Cleaned_data[[#This Row],[adr]] * (Cleaned_data[[#This Row],[stays_in_week_nights]] + Cleaned_data[[#This Row],[stays_in_weekend_nights]])</f>
        <v>65</v>
      </c>
      <c r="AF3221" s="1">
        <f t="shared" si="50"/>
        <v>1</v>
      </c>
    </row>
    <row r="3222" spans="1:32" x14ac:dyDescent="0.3">
      <c r="A3222" s="1" t="s">
        <v>99</v>
      </c>
      <c r="B3222">
        <v>0</v>
      </c>
      <c r="C3222">
        <v>5</v>
      </c>
      <c r="D3222">
        <v>25</v>
      </c>
      <c r="E3222">
        <v>1</v>
      </c>
      <c r="F3222">
        <v>0</v>
      </c>
      <c r="G3222">
        <v>1</v>
      </c>
      <c r="H3222">
        <v>0</v>
      </c>
      <c r="I3222">
        <v>0</v>
      </c>
      <c r="J3222" s="1" t="s">
        <v>31</v>
      </c>
      <c r="K3222" s="1" t="s">
        <v>39</v>
      </c>
      <c r="L3222" s="1" t="s">
        <v>33</v>
      </c>
      <c r="M3222" s="1" t="s">
        <v>33</v>
      </c>
      <c r="N3222">
        <v>1</v>
      </c>
      <c r="O3222">
        <v>0</v>
      </c>
      <c r="P3222">
        <v>6</v>
      </c>
      <c r="Q3222" s="1" t="s">
        <v>34</v>
      </c>
      <c r="R3222" s="1" t="s">
        <v>34</v>
      </c>
      <c r="S3222">
        <v>0</v>
      </c>
      <c r="T3222" s="1" t="s">
        <v>36</v>
      </c>
      <c r="U3222">
        <v>0</v>
      </c>
      <c r="V3222">
        <v>40</v>
      </c>
      <c r="W3222">
        <v>0</v>
      </c>
      <c r="X3222" s="1" t="s">
        <v>37</v>
      </c>
      <c r="Y3222">
        <v>65</v>
      </c>
      <c r="Z3222">
        <v>0</v>
      </c>
      <c r="AA3222">
        <v>1</v>
      </c>
      <c r="AB3222" s="1" t="s">
        <v>38</v>
      </c>
      <c r="AC3222" s="2">
        <v>42535</v>
      </c>
      <c r="AD3222" s="1">
        <v>2016</v>
      </c>
      <c r="AE3222" s="15">
        <f xml:space="preserve"> Cleaned_data[[#This Row],[adr]] * (Cleaned_data[[#This Row],[stays_in_week_nights]] + Cleaned_data[[#This Row],[stays_in_weekend_nights]])</f>
        <v>65</v>
      </c>
      <c r="AF3222" s="1">
        <f t="shared" si="50"/>
        <v>1</v>
      </c>
    </row>
    <row r="3223" spans="1:32" x14ac:dyDescent="0.3">
      <c r="A3223" s="1" t="s">
        <v>99</v>
      </c>
      <c r="B3223">
        <v>0</v>
      </c>
      <c r="C3223">
        <v>12</v>
      </c>
      <c r="D3223">
        <v>26</v>
      </c>
      <c r="E3223">
        <v>1</v>
      </c>
      <c r="F3223">
        <v>0</v>
      </c>
      <c r="G3223">
        <v>1</v>
      </c>
      <c r="H3223">
        <v>0</v>
      </c>
      <c r="I3223">
        <v>0</v>
      </c>
      <c r="J3223" s="1" t="s">
        <v>31</v>
      </c>
      <c r="K3223" s="1" t="s">
        <v>39</v>
      </c>
      <c r="L3223" s="1" t="s">
        <v>33</v>
      </c>
      <c r="M3223" s="1" t="s">
        <v>33</v>
      </c>
      <c r="N3223">
        <v>1</v>
      </c>
      <c r="O3223">
        <v>0</v>
      </c>
      <c r="P3223">
        <v>7</v>
      </c>
      <c r="Q3223" s="1" t="s">
        <v>34</v>
      </c>
      <c r="R3223" s="1" t="s">
        <v>34</v>
      </c>
      <c r="S3223">
        <v>0</v>
      </c>
      <c r="T3223" s="1" t="s">
        <v>36</v>
      </c>
      <c r="U3223">
        <v>0</v>
      </c>
      <c r="V3223">
        <v>40</v>
      </c>
      <c r="W3223">
        <v>0</v>
      </c>
      <c r="X3223" s="1" t="s">
        <v>37</v>
      </c>
      <c r="Y3223">
        <v>65</v>
      </c>
      <c r="Z3223">
        <v>0</v>
      </c>
      <c r="AA3223">
        <v>1</v>
      </c>
      <c r="AB3223" s="1" t="s">
        <v>38</v>
      </c>
      <c r="AC3223" s="2">
        <v>42542</v>
      </c>
      <c r="AD3223" s="1">
        <v>2016</v>
      </c>
      <c r="AE3223" s="15">
        <f xml:space="preserve"> Cleaned_data[[#This Row],[adr]] * (Cleaned_data[[#This Row],[stays_in_week_nights]] + Cleaned_data[[#This Row],[stays_in_weekend_nights]])</f>
        <v>65</v>
      </c>
      <c r="AF3223" s="1">
        <f t="shared" si="50"/>
        <v>1</v>
      </c>
    </row>
    <row r="3224" spans="1:32" x14ac:dyDescent="0.3">
      <c r="A3224" s="1" t="s">
        <v>99</v>
      </c>
      <c r="B3224">
        <v>1</v>
      </c>
      <c r="C3224">
        <v>21</v>
      </c>
      <c r="D3224">
        <v>48</v>
      </c>
      <c r="E3224">
        <v>1</v>
      </c>
      <c r="F3224">
        <v>0</v>
      </c>
      <c r="G3224">
        <v>1</v>
      </c>
      <c r="H3224">
        <v>0</v>
      </c>
      <c r="I3224">
        <v>0</v>
      </c>
      <c r="J3224" s="1" t="s">
        <v>31</v>
      </c>
      <c r="K3224" s="1" t="s">
        <v>39</v>
      </c>
      <c r="L3224" s="1" t="s">
        <v>33</v>
      </c>
      <c r="M3224" s="1" t="s">
        <v>33</v>
      </c>
      <c r="N3224">
        <v>1</v>
      </c>
      <c r="O3224">
        <v>1</v>
      </c>
      <c r="P3224">
        <v>1</v>
      </c>
      <c r="Q3224" s="1" t="s">
        <v>34</v>
      </c>
      <c r="R3224" s="1" t="s">
        <v>34</v>
      </c>
      <c r="S3224">
        <v>0</v>
      </c>
      <c r="T3224" s="1" t="s">
        <v>36</v>
      </c>
      <c r="U3224">
        <v>0</v>
      </c>
      <c r="V3224">
        <v>40</v>
      </c>
      <c r="W3224">
        <v>0</v>
      </c>
      <c r="X3224" s="1" t="s">
        <v>37</v>
      </c>
      <c r="Y3224">
        <v>67</v>
      </c>
      <c r="Z3224">
        <v>0</v>
      </c>
      <c r="AA3224">
        <v>0</v>
      </c>
      <c r="AB3224" s="1" t="s">
        <v>40</v>
      </c>
      <c r="AC3224" s="2">
        <v>42677</v>
      </c>
      <c r="AD3224" s="1">
        <v>2016</v>
      </c>
      <c r="AE3224" s="15">
        <f xml:space="preserve"> Cleaned_data[[#This Row],[adr]] * (Cleaned_data[[#This Row],[stays_in_week_nights]] + Cleaned_data[[#This Row],[stays_in_weekend_nights]])</f>
        <v>67</v>
      </c>
      <c r="AF3224" s="1">
        <f t="shared" si="50"/>
        <v>1</v>
      </c>
    </row>
    <row r="3225" spans="1:32" x14ac:dyDescent="0.3">
      <c r="A3225" s="1" t="s">
        <v>99</v>
      </c>
      <c r="B3225">
        <v>0</v>
      </c>
      <c r="C3225">
        <v>5</v>
      </c>
      <c r="D3225">
        <v>40</v>
      </c>
      <c r="E3225">
        <v>0</v>
      </c>
      <c r="F3225">
        <v>1</v>
      </c>
      <c r="G3225">
        <v>1</v>
      </c>
      <c r="H3225">
        <v>0</v>
      </c>
      <c r="I3225">
        <v>0</v>
      </c>
      <c r="J3225" s="1" t="s">
        <v>31</v>
      </c>
      <c r="K3225" s="1" t="s">
        <v>39</v>
      </c>
      <c r="L3225" s="1" t="s">
        <v>33</v>
      </c>
      <c r="M3225" s="1" t="s">
        <v>33</v>
      </c>
      <c r="N3225">
        <v>1</v>
      </c>
      <c r="O3225">
        <v>0</v>
      </c>
      <c r="P3225">
        <v>1</v>
      </c>
      <c r="Q3225" s="1" t="s">
        <v>34</v>
      </c>
      <c r="R3225" s="1" t="s">
        <v>34</v>
      </c>
      <c r="S3225">
        <v>0</v>
      </c>
      <c r="T3225" s="1" t="s">
        <v>36</v>
      </c>
      <c r="U3225">
        <v>0</v>
      </c>
      <c r="V3225">
        <v>40</v>
      </c>
      <c r="W3225">
        <v>0</v>
      </c>
      <c r="X3225" s="1" t="s">
        <v>37</v>
      </c>
      <c r="Y3225">
        <v>67</v>
      </c>
      <c r="Z3225">
        <v>1</v>
      </c>
      <c r="AA3225">
        <v>0</v>
      </c>
      <c r="AB3225" s="1" t="s">
        <v>38</v>
      </c>
      <c r="AC3225" s="2">
        <v>42642</v>
      </c>
      <c r="AD3225" s="1">
        <v>2016</v>
      </c>
      <c r="AE3225" s="15">
        <f xml:space="preserve"> Cleaned_data[[#This Row],[adr]] * (Cleaned_data[[#This Row],[stays_in_week_nights]] + Cleaned_data[[#This Row],[stays_in_weekend_nights]])</f>
        <v>67</v>
      </c>
      <c r="AF3225" s="1">
        <f t="shared" si="50"/>
        <v>1</v>
      </c>
    </row>
    <row r="3226" spans="1:32" x14ac:dyDescent="0.3">
      <c r="A3226" s="1" t="s">
        <v>99</v>
      </c>
      <c r="B3226">
        <v>0</v>
      </c>
      <c r="C3226">
        <v>20</v>
      </c>
      <c r="D3226">
        <v>42</v>
      </c>
      <c r="E3226">
        <v>0</v>
      </c>
      <c r="F3226">
        <v>1</v>
      </c>
      <c r="G3226">
        <v>1</v>
      </c>
      <c r="H3226">
        <v>0</v>
      </c>
      <c r="I3226">
        <v>0</v>
      </c>
      <c r="J3226" s="1" t="s">
        <v>31</v>
      </c>
      <c r="K3226" s="1" t="s">
        <v>39</v>
      </c>
      <c r="L3226" s="1" t="s">
        <v>33</v>
      </c>
      <c r="M3226" s="1" t="s">
        <v>33</v>
      </c>
      <c r="N3226">
        <v>1</v>
      </c>
      <c r="O3226">
        <v>0</v>
      </c>
      <c r="P3226">
        <v>2</v>
      </c>
      <c r="Q3226" s="1" t="s">
        <v>34</v>
      </c>
      <c r="R3226" s="1" t="s">
        <v>34</v>
      </c>
      <c r="S3226">
        <v>0</v>
      </c>
      <c r="T3226" s="1" t="s">
        <v>36</v>
      </c>
      <c r="U3226">
        <v>0</v>
      </c>
      <c r="V3226">
        <v>40</v>
      </c>
      <c r="W3226">
        <v>0</v>
      </c>
      <c r="X3226" s="1" t="s">
        <v>37</v>
      </c>
      <c r="Y3226">
        <v>67</v>
      </c>
      <c r="Z3226">
        <v>1</v>
      </c>
      <c r="AA3226">
        <v>0</v>
      </c>
      <c r="AB3226" s="1" t="s">
        <v>38</v>
      </c>
      <c r="AC3226" s="2">
        <v>42657</v>
      </c>
      <c r="AD3226" s="1">
        <v>2016</v>
      </c>
      <c r="AE3226" s="15">
        <f xml:space="preserve"> Cleaned_data[[#This Row],[adr]] * (Cleaned_data[[#This Row],[stays_in_week_nights]] + Cleaned_data[[#This Row],[stays_in_weekend_nights]])</f>
        <v>67</v>
      </c>
      <c r="AF3226" s="1">
        <f t="shared" si="50"/>
        <v>1</v>
      </c>
    </row>
    <row r="3227" spans="1:32" x14ac:dyDescent="0.3">
      <c r="A3227" s="1" t="s">
        <v>99</v>
      </c>
      <c r="B3227">
        <v>0</v>
      </c>
      <c r="C3227">
        <v>0</v>
      </c>
      <c r="D3227">
        <v>7</v>
      </c>
      <c r="E3227">
        <v>0</v>
      </c>
      <c r="F3227">
        <v>2</v>
      </c>
      <c r="G3227">
        <v>2</v>
      </c>
      <c r="H3227">
        <v>0</v>
      </c>
      <c r="I3227">
        <v>0</v>
      </c>
      <c r="J3227" s="1" t="s">
        <v>31</v>
      </c>
      <c r="K3227" s="1" t="s">
        <v>39</v>
      </c>
      <c r="L3227" s="1" t="s">
        <v>33</v>
      </c>
      <c r="M3227" s="1" t="s">
        <v>33</v>
      </c>
      <c r="N3227">
        <v>1</v>
      </c>
      <c r="O3227">
        <v>0</v>
      </c>
      <c r="P3227">
        <v>1</v>
      </c>
      <c r="Q3227" s="1" t="s">
        <v>34</v>
      </c>
      <c r="R3227" s="1" t="s">
        <v>34</v>
      </c>
      <c r="S3227">
        <v>0</v>
      </c>
      <c r="T3227" s="1" t="s">
        <v>36</v>
      </c>
      <c r="U3227">
        <v>0</v>
      </c>
      <c r="V3227">
        <v>40</v>
      </c>
      <c r="W3227">
        <v>0</v>
      </c>
      <c r="X3227" s="1" t="s">
        <v>37</v>
      </c>
      <c r="Y3227">
        <v>75</v>
      </c>
      <c r="Z3227">
        <v>0</v>
      </c>
      <c r="AA3227">
        <v>0</v>
      </c>
      <c r="AB3227" s="1" t="s">
        <v>38</v>
      </c>
      <c r="AC3227" s="2">
        <v>42412</v>
      </c>
      <c r="AD3227" s="1">
        <v>2016</v>
      </c>
      <c r="AE3227" s="15">
        <f xml:space="preserve"> Cleaned_data[[#This Row],[adr]] * (Cleaned_data[[#This Row],[stays_in_week_nights]] + Cleaned_data[[#This Row],[stays_in_weekend_nights]])</f>
        <v>150</v>
      </c>
      <c r="AF3227" s="1">
        <f t="shared" si="50"/>
        <v>2</v>
      </c>
    </row>
    <row r="3228" spans="1:32" x14ac:dyDescent="0.3">
      <c r="A3228" s="1" t="s">
        <v>99</v>
      </c>
      <c r="B3228">
        <v>0</v>
      </c>
      <c r="C3228">
        <v>6</v>
      </c>
      <c r="D3228">
        <v>10</v>
      </c>
      <c r="E3228">
        <v>0</v>
      </c>
      <c r="F3228">
        <v>2</v>
      </c>
      <c r="G3228">
        <v>2</v>
      </c>
      <c r="H3228">
        <v>0</v>
      </c>
      <c r="I3228">
        <v>0</v>
      </c>
      <c r="J3228" s="1" t="s">
        <v>31</v>
      </c>
      <c r="K3228" s="1" t="s">
        <v>39</v>
      </c>
      <c r="L3228" s="1" t="s">
        <v>33</v>
      </c>
      <c r="M3228" s="1" t="s">
        <v>33</v>
      </c>
      <c r="N3228">
        <v>1</v>
      </c>
      <c r="O3228">
        <v>0</v>
      </c>
      <c r="P3228">
        <v>2</v>
      </c>
      <c r="Q3228" s="1" t="s">
        <v>34</v>
      </c>
      <c r="R3228" s="1" t="s">
        <v>34</v>
      </c>
      <c r="S3228">
        <v>1</v>
      </c>
      <c r="T3228" s="1" t="s">
        <v>36</v>
      </c>
      <c r="U3228">
        <v>0</v>
      </c>
      <c r="V3228">
        <v>40</v>
      </c>
      <c r="W3228">
        <v>0</v>
      </c>
      <c r="X3228" s="1" t="s">
        <v>37</v>
      </c>
      <c r="Y3228">
        <v>78</v>
      </c>
      <c r="Z3228">
        <v>1</v>
      </c>
      <c r="AA3228">
        <v>0</v>
      </c>
      <c r="AB3228" s="1" t="s">
        <v>38</v>
      </c>
      <c r="AC3228" s="2">
        <v>42433</v>
      </c>
      <c r="AD3228" s="1">
        <v>2016</v>
      </c>
      <c r="AE3228" s="15">
        <f xml:space="preserve"> Cleaned_data[[#This Row],[adr]] * (Cleaned_data[[#This Row],[stays_in_week_nights]] + Cleaned_data[[#This Row],[stays_in_weekend_nights]])</f>
        <v>156</v>
      </c>
      <c r="AF3228" s="1">
        <f t="shared" si="50"/>
        <v>2</v>
      </c>
    </row>
    <row r="3229" spans="1:32" x14ac:dyDescent="0.3">
      <c r="A3229" s="1" t="s">
        <v>99</v>
      </c>
      <c r="B3229">
        <v>0</v>
      </c>
      <c r="C3229">
        <v>2</v>
      </c>
      <c r="D3229">
        <v>19</v>
      </c>
      <c r="E3229">
        <v>0</v>
      </c>
      <c r="F3229">
        <v>1</v>
      </c>
      <c r="G3229">
        <v>1</v>
      </c>
      <c r="H3229">
        <v>0</v>
      </c>
      <c r="I3229">
        <v>0</v>
      </c>
      <c r="J3229" s="1" t="s">
        <v>31</v>
      </c>
      <c r="K3229" s="1" t="s">
        <v>39</v>
      </c>
      <c r="L3229" s="1" t="s">
        <v>33</v>
      </c>
      <c r="M3229" s="1" t="s">
        <v>33</v>
      </c>
      <c r="N3229">
        <v>1</v>
      </c>
      <c r="O3229">
        <v>0</v>
      </c>
      <c r="P3229">
        <v>3</v>
      </c>
      <c r="Q3229" s="1" t="s">
        <v>34</v>
      </c>
      <c r="R3229" s="1" t="s">
        <v>69</v>
      </c>
      <c r="S3229">
        <v>0</v>
      </c>
      <c r="T3229" s="1" t="s">
        <v>36</v>
      </c>
      <c r="U3229">
        <v>0</v>
      </c>
      <c r="V3229">
        <v>40</v>
      </c>
      <c r="W3229">
        <v>0</v>
      </c>
      <c r="X3229" s="1" t="s">
        <v>37</v>
      </c>
      <c r="Y3229">
        <v>65</v>
      </c>
      <c r="Z3229">
        <v>0</v>
      </c>
      <c r="AA3229">
        <v>0</v>
      </c>
      <c r="AB3229" s="1" t="s">
        <v>38</v>
      </c>
      <c r="AC3229" s="2">
        <v>42496</v>
      </c>
      <c r="AD3229" s="1">
        <v>2016</v>
      </c>
      <c r="AE3229" s="15">
        <f xml:space="preserve"> Cleaned_data[[#This Row],[adr]] * (Cleaned_data[[#This Row],[stays_in_week_nights]] + Cleaned_data[[#This Row],[stays_in_weekend_nights]])</f>
        <v>65</v>
      </c>
      <c r="AF3229" s="1">
        <f t="shared" si="50"/>
        <v>1</v>
      </c>
    </row>
    <row r="3230" spans="1:32" x14ac:dyDescent="0.3">
      <c r="A3230" s="1" t="s">
        <v>99</v>
      </c>
      <c r="B3230">
        <v>0</v>
      </c>
      <c r="C3230">
        <v>13</v>
      </c>
      <c r="D3230">
        <v>49</v>
      </c>
      <c r="E3230">
        <v>0</v>
      </c>
      <c r="F3230">
        <v>2</v>
      </c>
      <c r="G3230">
        <v>2</v>
      </c>
      <c r="H3230">
        <v>0</v>
      </c>
      <c r="I3230">
        <v>0</v>
      </c>
      <c r="J3230" s="1" t="s">
        <v>31</v>
      </c>
      <c r="K3230" s="1" t="s">
        <v>39</v>
      </c>
      <c r="L3230" s="1" t="s">
        <v>33</v>
      </c>
      <c r="M3230" s="1" t="s">
        <v>33</v>
      </c>
      <c r="N3230">
        <v>1</v>
      </c>
      <c r="O3230">
        <v>0</v>
      </c>
      <c r="P3230">
        <v>4</v>
      </c>
      <c r="Q3230" s="1" t="s">
        <v>34</v>
      </c>
      <c r="R3230" s="1" t="s">
        <v>34</v>
      </c>
      <c r="S3230">
        <v>1</v>
      </c>
      <c r="T3230" s="1" t="s">
        <v>36</v>
      </c>
      <c r="U3230">
        <v>0</v>
      </c>
      <c r="V3230">
        <v>40</v>
      </c>
      <c r="W3230">
        <v>0</v>
      </c>
      <c r="X3230" s="1" t="s">
        <v>37</v>
      </c>
      <c r="Y3230">
        <v>75</v>
      </c>
      <c r="Z3230">
        <v>0</v>
      </c>
      <c r="AA3230">
        <v>1</v>
      </c>
      <c r="AB3230" s="1" t="s">
        <v>38</v>
      </c>
      <c r="AC3230" s="2">
        <v>42705</v>
      </c>
      <c r="AD3230" s="1">
        <v>2016</v>
      </c>
      <c r="AE3230" s="15">
        <f xml:space="preserve"> Cleaned_data[[#This Row],[adr]] * (Cleaned_data[[#This Row],[stays_in_week_nights]] + Cleaned_data[[#This Row],[stays_in_weekend_nights]])</f>
        <v>150</v>
      </c>
      <c r="AF3230" s="1">
        <f t="shared" si="50"/>
        <v>2</v>
      </c>
    </row>
    <row r="3231" spans="1:32" x14ac:dyDescent="0.3">
      <c r="A3231" s="1" t="s">
        <v>99</v>
      </c>
      <c r="B3231">
        <v>0</v>
      </c>
      <c r="C3231">
        <v>12</v>
      </c>
      <c r="D3231">
        <v>50</v>
      </c>
      <c r="E3231">
        <v>0</v>
      </c>
      <c r="F3231">
        <v>2</v>
      </c>
      <c r="G3231">
        <v>1</v>
      </c>
      <c r="H3231">
        <v>0</v>
      </c>
      <c r="I3231">
        <v>0</v>
      </c>
      <c r="J3231" s="1" t="s">
        <v>31</v>
      </c>
      <c r="K3231" s="1" t="s">
        <v>39</v>
      </c>
      <c r="L3231" s="1" t="s">
        <v>33</v>
      </c>
      <c r="M3231" s="1" t="s">
        <v>33</v>
      </c>
      <c r="N3231">
        <v>1</v>
      </c>
      <c r="O3231">
        <v>0</v>
      </c>
      <c r="P3231">
        <v>1</v>
      </c>
      <c r="Q3231" s="1" t="s">
        <v>34</v>
      </c>
      <c r="R3231" s="1" t="s">
        <v>34</v>
      </c>
      <c r="S3231">
        <v>0</v>
      </c>
      <c r="T3231" s="1" t="s">
        <v>36</v>
      </c>
      <c r="U3231">
        <v>0</v>
      </c>
      <c r="V3231">
        <v>40</v>
      </c>
      <c r="W3231">
        <v>0</v>
      </c>
      <c r="X3231" s="1" t="s">
        <v>37</v>
      </c>
      <c r="Y3231">
        <v>65</v>
      </c>
      <c r="Z3231">
        <v>0</v>
      </c>
      <c r="AA3231">
        <v>0</v>
      </c>
      <c r="AB3231" s="1" t="s">
        <v>38</v>
      </c>
      <c r="AC3231" s="2">
        <v>42714</v>
      </c>
      <c r="AD3231" s="1">
        <v>2016</v>
      </c>
      <c r="AE3231" s="15">
        <f xml:space="preserve"> Cleaned_data[[#This Row],[adr]] * (Cleaned_data[[#This Row],[stays_in_week_nights]] + Cleaned_data[[#This Row],[stays_in_weekend_nights]])</f>
        <v>130</v>
      </c>
      <c r="AF3231" s="1">
        <f t="shared" si="50"/>
        <v>2</v>
      </c>
    </row>
    <row r="3232" spans="1:32" x14ac:dyDescent="0.3">
      <c r="A3232" s="1" t="s">
        <v>99</v>
      </c>
      <c r="B3232">
        <v>0</v>
      </c>
      <c r="C3232">
        <v>7</v>
      </c>
      <c r="D3232">
        <v>50</v>
      </c>
      <c r="E3232">
        <v>0</v>
      </c>
      <c r="F3232">
        <v>1</v>
      </c>
      <c r="G3232">
        <v>1</v>
      </c>
      <c r="H3232">
        <v>0</v>
      </c>
      <c r="I3232">
        <v>0</v>
      </c>
      <c r="J3232" s="1" t="s">
        <v>31</v>
      </c>
      <c r="K3232" s="1" t="s">
        <v>39</v>
      </c>
      <c r="L3232" s="1" t="s">
        <v>33</v>
      </c>
      <c r="M3232" s="1" t="s">
        <v>33</v>
      </c>
      <c r="N3232">
        <v>1</v>
      </c>
      <c r="O3232">
        <v>0</v>
      </c>
      <c r="P3232">
        <v>1</v>
      </c>
      <c r="Q3232" s="1" t="s">
        <v>34</v>
      </c>
      <c r="R3232" s="1" t="s">
        <v>34</v>
      </c>
      <c r="S3232">
        <v>0</v>
      </c>
      <c r="T3232" s="1" t="s">
        <v>36</v>
      </c>
      <c r="U3232">
        <v>0</v>
      </c>
      <c r="V3232">
        <v>40</v>
      </c>
      <c r="W3232">
        <v>0</v>
      </c>
      <c r="X3232" s="1" t="s">
        <v>37</v>
      </c>
      <c r="Y3232">
        <v>65</v>
      </c>
      <c r="Z3232">
        <v>0</v>
      </c>
      <c r="AA3232">
        <v>0</v>
      </c>
      <c r="AB3232" s="1" t="s">
        <v>38</v>
      </c>
      <c r="AC3232" s="2">
        <v>42714</v>
      </c>
      <c r="AD3232" s="1">
        <v>2016</v>
      </c>
      <c r="AE3232" s="15">
        <f xml:space="preserve"> Cleaned_data[[#This Row],[adr]] * (Cleaned_data[[#This Row],[stays_in_week_nights]] + Cleaned_data[[#This Row],[stays_in_weekend_nights]])</f>
        <v>65</v>
      </c>
      <c r="AF3232" s="1">
        <f t="shared" si="50"/>
        <v>1</v>
      </c>
    </row>
    <row r="3233" spans="1:32" x14ac:dyDescent="0.3">
      <c r="A3233" s="1" t="s">
        <v>99</v>
      </c>
      <c r="B3233">
        <v>0</v>
      </c>
      <c r="C3233">
        <v>17</v>
      </c>
      <c r="D3233">
        <v>50</v>
      </c>
      <c r="E3233">
        <v>0</v>
      </c>
      <c r="F3233">
        <v>1</v>
      </c>
      <c r="G3233">
        <v>1</v>
      </c>
      <c r="H3233">
        <v>0</v>
      </c>
      <c r="I3233">
        <v>0</v>
      </c>
      <c r="J3233" s="1" t="s">
        <v>31</v>
      </c>
      <c r="K3233" s="1" t="s">
        <v>39</v>
      </c>
      <c r="L3233" s="1" t="s">
        <v>33</v>
      </c>
      <c r="M3233" s="1" t="s">
        <v>33</v>
      </c>
      <c r="N3233">
        <v>1</v>
      </c>
      <c r="O3233">
        <v>0</v>
      </c>
      <c r="P3233">
        <v>1</v>
      </c>
      <c r="Q3233" s="1" t="s">
        <v>34</v>
      </c>
      <c r="R3233" s="1" t="s">
        <v>34</v>
      </c>
      <c r="S3233">
        <v>0</v>
      </c>
      <c r="T3233" s="1" t="s">
        <v>36</v>
      </c>
      <c r="U3233">
        <v>0</v>
      </c>
      <c r="V3233">
        <v>40</v>
      </c>
      <c r="W3233">
        <v>0</v>
      </c>
      <c r="X3233" s="1" t="s">
        <v>37</v>
      </c>
      <c r="Y3233">
        <v>65</v>
      </c>
      <c r="Z3233">
        <v>0</v>
      </c>
      <c r="AA3233">
        <v>0</v>
      </c>
      <c r="AB3233" s="1" t="s">
        <v>38</v>
      </c>
      <c r="AC3233" s="2">
        <v>42714</v>
      </c>
      <c r="AD3233" s="1">
        <v>2016</v>
      </c>
      <c r="AE3233" s="15">
        <f xml:space="preserve"> Cleaned_data[[#This Row],[adr]] * (Cleaned_data[[#This Row],[stays_in_week_nights]] + Cleaned_data[[#This Row],[stays_in_weekend_nights]])</f>
        <v>65</v>
      </c>
      <c r="AF3233" s="1">
        <f t="shared" si="50"/>
        <v>1</v>
      </c>
    </row>
    <row r="3234" spans="1:32" x14ac:dyDescent="0.3">
      <c r="A3234" s="1" t="s">
        <v>99</v>
      </c>
      <c r="B3234">
        <v>0</v>
      </c>
      <c r="C3234">
        <v>2</v>
      </c>
      <c r="D3234">
        <v>44</v>
      </c>
      <c r="E3234">
        <v>0</v>
      </c>
      <c r="F3234">
        <v>0</v>
      </c>
      <c r="G3234">
        <v>2</v>
      </c>
      <c r="H3234">
        <v>0</v>
      </c>
      <c r="I3234">
        <v>1</v>
      </c>
      <c r="J3234" s="1" t="s">
        <v>31</v>
      </c>
      <c r="K3234" s="1" t="s">
        <v>39</v>
      </c>
      <c r="L3234" s="1" t="s">
        <v>72</v>
      </c>
      <c r="M3234" s="1" t="s">
        <v>44</v>
      </c>
      <c r="N3234">
        <v>1</v>
      </c>
      <c r="O3234">
        <v>0</v>
      </c>
      <c r="P3234">
        <v>1</v>
      </c>
      <c r="Q3234" s="1" t="s">
        <v>55</v>
      </c>
      <c r="R3234" s="1" t="s">
        <v>55</v>
      </c>
      <c r="S3234">
        <v>0</v>
      </c>
      <c r="T3234" s="1" t="s">
        <v>36</v>
      </c>
      <c r="U3234">
        <v>0</v>
      </c>
      <c r="V3234">
        <v>45</v>
      </c>
      <c r="W3234">
        <v>0</v>
      </c>
      <c r="X3234" s="1" t="s">
        <v>37</v>
      </c>
      <c r="Y3234">
        <v>0</v>
      </c>
      <c r="Z3234">
        <v>0</v>
      </c>
      <c r="AA3234">
        <v>1</v>
      </c>
      <c r="AB3234" s="1" t="s">
        <v>38</v>
      </c>
      <c r="AC3234" s="2">
        <v>42666</v>
      </c>
      <c r="AD3234" s="1">
        <v>2016</v>
      </c>
      <c r="AE3234" s="15">
        <f xml:space="preserve"> Cleaned_data[[#This Row],[adr]] * (Cleaned_data[[#This Row],[stays_in_week_nights]] + Cleaned_data[[#This Row],[stays_in_weekend_nights]])</f>
        <v>0</v>
      </c>
      <c r="AF3234" s="1">
        <f t="shared" si="50"/>
        <v>0</v>
      </c>
    </row>
    <row r="3235" spans="1:32" x14ac:dyDescent="0.3">
      <c r="A3235" s="1" t="s">
        <v>99</v>
      </c>
      <c r="B3235">
        <v>0</v>
      </c>
      <c r="C3235">
        <v>2</v>
      </c>
      <c r="D3235">
        <v>3</v>
      </c>
      <c r="E3235">
        <v>0</v>
      </c>
      <c r="F3235">
        <v>2</v>
      </c>
      <c r="G3235">
        <v>1</v>
      </c>
      <c r="H3235">
        <v>0</v>
      </c>
      <c r="I3235">
        <v>0</v>
      </c>
      <c r="J3235" s="1" t="s">
        <v>31</v>
      </c>
      <c r="K3235" s="1" t="s">
        <v>39</v>
      </c>
      <c r="L3235" s="1" t="s">
        <v>33</v>
      </c>
      <c r="M3235" s="1" t="s">
        <v>33</v>
      </c>
      <c r="N3235">
        <v>1</v>
      </c>
      <c r="O3235">
        <v>0</v>
      </c>
      <c r="P3235">
        <v>1</v>
      </c>
      <c r="Q3235" s="1" t="s">
        <v>34</v>
      </c>
      <c r="R3235" s="1" t="s">
        <v>34</v>
      </c>
      <c r="S3235">
        <v>0</v>
      </c>
      <c r="T3235" s="1" t="s">
        <v>36</v>
      </c>
      <c r="U3235">
        <v>0</v>
      </c>
      <c r="V3235">
        <v>40</v>
      </c>
      <c r="W3235">
        <v>0</v>
      </c>
      <c r="X3235" s="1" t="s">
        <v>37</v>
      </c>
      <c r="Y3235">
        <v>66</v>
      </c>
      <c r="Z3235">
        <v>0</v>
      </c>
      <c r="AA3235">
        <v>0</v>
      </c>
      <c r="AB3235" s="1" t="s">
        <v>38</v>
      </c>
      <c r="AC3235" s="2">
        <v>42384</v>
      </c>
      <c r="AD3235" s="1">
        <v>2016</v>
      </c>
      <c r="AE3235" s="15">
        <f xml:space="preserve"> Cleaned_data[[#This Row],[adr]] * (Cleaned_data[[#This Row],[stays_in_week_nights]] + Cleaned_data[[#This Row],[stays_in_weekend_nights]])</f>
        <v>132</v>
      </c>
      <c r="AF3235" s="1">
        <f t="shared" si="50"/>
        <v>2</v>
      </c>
    </row>
    <row r="3236" spans="1:32" x14ac:dyDescent="0.3">
      <c r="A3236" s="1" t="s">
        <v>99</v>
      </c>
      <c r="B3236">
        <v>0</v>
      </c>
      <c r="C3236">
        <v>0</v>
      </c>
      <c r="D3236">
        <v>4</v>
      </c>
      <c r="E3236">
        <v>0</v>
      </c>
      <c r="F3236">
        <v>3</v>
      </c>
      <c r="G3236">
        <v>1</v>
      </c>
      <c r="H3236">
        <v>0</v>
      </c>
      <c r="I3236">
        <v>0</v>
      </c>
      <c r="J3236" s="1" t="s">
        <v>31</v>
      </c>
      <c r="K3236" s="1" t="s">
        <v>39</v>
      </c>
      <c r="L3236" s="1" t="s">
        <v>33</v>
      </c>
      <c r="M3236" s="1" t="s">
        <v>33</v>
      </c>
      <c r="N3236">
        <v>1</v>
      </c>
      <c r="O3236">
        <v>0</v>
      </c>
      <c r="P3236">
        <v>2</v>
      </c>
      <c r="Q3236" s="1" t="s">
        <v>34</v>
      </c>
      <c r="R3236" s="1" t="s">
        <v>34</v>
      </c>
      <c r="S3236">
        <v>0</v>
      </c>
      <c r="T3236" s="1" t="s">
        <v>36</v>
      </c>
      <c r="U3236">
        <v>0</v>
      </c>
      <c r="V3236">
        <v>40</v>
      </c>
      <c r="W3236">
        <v>0</v>
      </c>
      <c r="X3236" s="1" t="s">
        <v>37</v>
      </c>
      <c r="Y3236">
        <v>66</v>
      </c>
      <c r="Z3236">
        <v>0</v>
      </c>
      <c r="AA3236">
        <v>0</v>
      </c>
      <c r="AB3236" s="1" t="s">
        <v>38</v>
      </c>
      <c r="AC3236" s="2">
        <v>42391</v>
      </c>
      <c r="AD3236" s="1">
        <v>2016</v>
      </c>
      <c r="AE3236" s="15">
        <f xml:space="preserve"> Cleaned_data[[#This Row],[adr]] * (Cleaned_data[[#This Row],[stays_in_week_nights]] + Cleaned_data[[#This Row],[stays_in_weekend_nights]])</f>
        <v>198</v>
      </c>
      <c r="AF3236" s="1">
        <f t="shared" si="50"/>
        <v>3</v>
      </c>
    </row>
    <row r="3237" spans="1:32" x14ac:dyDescent="0.3">
      <c r="A3237" s="1" t="s">
        <v>99</v>
      </c>
      <c r="B3237">
        <v>0</v>
      </c>
      <c r="C3237">
        <v>0</v>
      </c>
      <c r="D3237">
        <v>6</v>
      </c>
      <c r="E3237">
        <v>0</v>
      </c>
      <c r="F3237">
        <v>2</v>
      </c>
      <c r="G3237">
        <v>1</v>
      </c>
      <c r="H3237">
        <v>0</v>
      </c>
      <c r="I3237">
        <v>0</v>
      </c>
      <c r="J3237" s="1" t="s">
        <v>31</v>
      </c>
      <c r="K3237" s="1" t="s">
        <v>39</v>
      </c>
      <c r="L3237" s="1" t="s">
        <v>33</v>
      </c>
      <c r="M3237" s="1" t="s">
        <v>33</v>
      </c>
      <c r="N3237">
        <v>1</v>
      </c>
      <c r="O3237">
        <v>0</v>
      </c>
      <c r="P3237">
        <v>3</v>
      </c>
      <c r="Q3237" s="1" t="s">
        <v>34</v>
      </c>
      <c r="R3237" s="1" t="s">
        <v>34</v>
      </c>
      <c r="S3237">
        <v>0</v>
      </c>
      <c r="T3237" s="1" t="s">
        <v>36</v>
      </c>
      <c r="U3237">
        <v>0</v>
      </c>
      <c r="V3237">
        <v>40</v>
      </c>
      <c r="W3237">
        <v>0</v>
      </c>
      <c r="X3237" s="1" t="s">
        <v>37</v>
      </c>
      <c r="Y3237">
        <v>65</v>
      </c>
      <c r="Z3237">
        <v>0</v>
      </c>
      <c r="AA3237">
        <v>0</v>
      </c>
      <c r="AB3237" s="1" t="s">
        <v>38</v>
      </c>
      <c r="AC3237" s="2">
        <v>42404</v>
      </c>
      <c r="AD3237" s="1">
        <v>2016</v>
      </c>
      <c r="AE3237" s="15">
        <f xml:space="preserve"> Cleaned_data[[#This Row],[adr]] * (Cleaned_data[[#This Row],[stays_in_week_nights]] + Cleaned_data[[#This Row],[stays_in_weekend_nights]])</f>
        <v>130</v>
      </c>
      <c r="AF3237" s="1">
        <f t="shared" si="50"/>
        <v>2</v>
      </c>
    </row>
    <row r="3238" spans="1:32" x14ac:dyDescent="0.3">
      <c r="A3238" s="1" t="s">
        <v>99</v>
      </c>
      <c r="B3238">
        <v>0</v>
      </c>
      <c r="C3238">
        <v>4</v>
      </c>
      <c r="D3238">
        <v>7</v>
      </c>
      <c r="E3238">
        <v>0</v>
      </c>
      <c r="F3238">
        <v>3</v>
      </c>
      <c r="G3238">
        <v>1</v>
      </c>
      <c r="H3238">
        <v>0</v>
      </c>
      <c r="I3238">
        <v>0</v>
      </c>
      <c r="J3238" s="1" t="s">
        <v>31</v>
      </c>
      <c r="K3238" s="1" t="s">
        <v>39</v>
      </c>
      <c r="L3238" s="1" t="s">
        <v>33</v>
      </c>
      <c r="M3238" s="1" t="s">
        <v>33</v>
      </c>
      <c r="N3238">
        <v>1</v>
      </c>
      <c r="O3238">
        <v>0</v>
      </c>
      <c r="P3238">
        <v>4</v>
      </c>
      <c r="Q3238" s="1" t="s">
        <v>34</v>
      </c>
      <c r="R3238" s="1" t="s">
        <v>34</v>
      </c>
      <c r="S3238">
        <v>1</v>
      </c>
      <c r="T3238" s="1" t="s">
        <v>36</v>
      </c>
      <c r="U3238">
        <v>0</v>
      </c>
      <c r="V3238">
        <v>40</v>
      </c>
      <c r="W3238">
        <v>0</v>
      </c>
      <c r="X3238" s="1" t="s">
        <v>37</v>
      </c>
      <c r="Y3238">
        <v>65.33</v>
      </c>
      <c r="Z3238">
        <v>0</v>
      </c>
      <c r="AA3238">
        <v>0</v>
      </c>
      <c r="AB3238" s="1" t="s">
        <v>38</v>
      </c>
      <c r="AC3238" s="2">
        <v>42412</v>
      </c>
      <c r="AD3238" s="1">
        <v>2016</v>
      </c>
      <c r="AE3238" s="15">
        <f xml:space="preserve"> Cleaned_data[[#This Row],[adr]] * (Cleaned_data[[#This Row],[stays_in_week_nights]] + Cleaned_data[[#This Row],[stays_in_weekend_nights]])</f>
        <v>195.99</v>
      </c>
      <c r="AF3238" s="1">
        <f t="shared" si="50"/>
        <v>3</v>
      </c>
    </row>
    <row r="3239" spans="1:32" x14ac:dyDescent="0.3">
      <c r="A3239" s="1" t="s">
        <v>99</v>
      </c>
      <c r="B3239">
        <v>0</v>
      </c>
      <c r="C3239">
        <v>4</v>
      </c>
      <c r="D3239">
        <v>8</v>
      </c>
      <c r="E3239">
        <v>0</v>
      </c>
      <c r="F3239">
        <v>3</v>
      </c>
      <c r="G3239">
        <v>1</v>
      </c>
      <c r="H3239">
        <v>0</v>
      </c>
      <c r="I3239">
        <v>0</v>
      </c>
      <c r="J3239" s="1" t="s">
        <v>31</v>
      </c>
      <c r="K3239" s="1" t="s">
        <v>39</v>
      </c>
      <c r="L3239" s="1" t="s">
        <v>33</v>
      </c>
      <c r="M3239" s="1" t="s">
        <v>33</v>
      </c>
      <c r="N3239">
        <v>1</v>
      </c>
      <c r="O3239">
        <v>0</v>
      </c>
      <c r="P3239">
        <v>5</v>
      </c>
      <c r="Q3239" s="1" t="s">
        <v>34</v>
      </c>
      <c r="R3239" s="1" t="s">
        <v>34</v>
      </c>
      <c r="S3239">
        <v>0</v>
      </c>
      <c r="T3239" s="1" t="s">
        <v>36</v>
      </c>
      <c r="U3239">
        <v>0</v>
      </c>
      <c r="V3239">
        <v>40</v>
      </c>
      <c r="W3239">
        <v>0</v>
      </c>
      <c r="X3239" s="1" t="s">
        <v>37</v>
      </c>
      <c r="Y3239">
        <v>65</v>
      </c>
      <c r="Z3239">
        <v>0</v>
      </c>
      <c r="AA3239">
        <v>1</v>
      </c>
      <c r="AB3239" s="1" t="s">
        <v>38</v>
      </c>
      <c r="AC3239" s="2">
        <v>42419</v>
      </c>
      <c r="AD3239" s="1">
        <v>2016</v>
      </c>
      <c r="AE3239" s="15">
        <f xml:space="preserve"> Cleaned_data[[#This Row],[adr]] * (Cleaned_data[[#This Row],[stays_in_week_nights]] + Cleaned_data[[#This Row],[stays_in_weekend_nights]])</f>
        <v>195</v>
      </c>
      <c r="AF3239" s="1">
        <f t="shared" si="50"/>
        <v>3</v>
      </c>
    </row>
    <row r="3240" spans="1:32" x14ac:dyDescent="0.3">
      <c r="A3240" s="1" t="s">
        <v>99</v>
      </c>
      <c r="B3240">
        <v>0</v>
      </c>
      <c r="C3240">
        <v>0</v>
      </c>
      <c r="D3240">
        <v>13</v>
      </c>
      <c r="E3240">
        <v>1</v>
      </c>
      <c r="F3240">
        <v>0</v>
      </c>
      <c r="G3240">
        <v>1</v>
      </c>
      <c r="H3240">
        <v>0</v>
      </c>
      <c r="I3240">
        <v>0</v>
      </c>
      <c r="J3240" s="1" t="s">
        <v>31</v>
      </c>
      <c r="K3240" s="1" t="s">
        <v>39</v>
      </c>
      <c r="L3240" s="1" t="s">
        <v>33</v>
      </c>
      <c r="M3240" s="1" t="s">
        <v>33</v>
      </c>
      <c r="N3240">
        <v>1</v>
      </c>
      <c r="O3240">
        <v>0</v>
      </c>
      <c r="P3240">
        <v>6</v>
      </c>
      <c r="Q3240" s="1" t="s">
        <v>34</v>
      </c>
      <c r="R3240" s="1" t="s">
        <v>34</v>
      </c>
      <c r="S3240">
        <v>0</v>
      </c>
      <c r="T3240" s="1" t="s">
        <v>36</v>
      </c>
      <c r="U3240">
        <v>0</v>
      </c>
      <c r="V3240">
        <v>40</v>
      </c>
      <c r="W3240">
        <v>0</v>
      </c>
      <c r="X3240" s="1" t="s">
        <v>37</v>
      </c>
      <c r="Y3240">
        <v>65</v>
      </c>
      <c r="Z3240">
        <v>0</v>
      </c>
      <c r="AA3240">
        <v>1</v>
      </c>
      <c r="AB3240" s="1" t="s">
        <v>38</v>
      </c>
      <c r="AC3240" s="2">
        <v>42451</v>
      </c>
      <c r="AD3240" s="1">
        <v>2016</v>
      </c>
      <c r="AE3240" s="15">
        <f xml:space="preserve"> Cleaned_data[[#This Row],[adr]] * (Cleaned_data[[#This Row],[stays_in_week_nights]] + Cleaned_data[[#This Row],[stays_in_weekend_nights]])</f>
        <v>65</v>
      </c>
      <c r="AF3240" s="1">
        <f t="shared" si="50"/>
        <v>1</v>
      </c>
    </row>
    <row r="3241" spans="1:32" x14ac:dyDescent="0.3">
      <c r="A3241" s="1" t="s">
        <v>99</v>
      </c>
      <c r="B3241">
        <v>0</v>
      </c>
      <c r="C3241">
        <v>13</v>
      </c>
      <c r="D3241">
        <v>25</v>
      </c>
      <c r="E3241">
        <v>0</v>
      </c>
      <c r="F3241">
        <v>3</v>
      </c>
      <c r="G3241">
        <v>1</v>
      </c>
      <c r="H3241">
        <v>0</v>
      </c>
      <c r="I3241">
        <v>0</v>
      </c>
      <c r="J3241" s="1" t="s">
        <v>31</v>
      </c>
      <c r="K3241" s="1" t="s">
        <v>39</v>
      </c>
      <c r="L3241" s="1" t="s">
        <v>33</v>
      </c>
      <c r="M3241" s="1" t="s">
        <v>33</v>
      </c>
      <c r="N3241">
        <v>1</v>
      </c>
      <c r="O3241">
        <v>0</v>
      </c>
      <c r="P3241">
        <v>7</v>
      </c>
      <c r="Q3241" s="1" t="s">
        <v>34</v>
      </c>
      <c r="R3241" s="1" t="s">
        <v>34</v>
      </c>
      <c r="S3241">
        <v>0</v>
      </c>
      <c r="T3241" s="1" t="s">
        <v>36</v>
      </c>
      <c r="U3241">
        <v>0</v>
      </c>
      <c r="V3241">
        <v>40</v>
      </c>
      <c r="W3241">
        <v>0</v>
      </c>
      <c r="X3241" s="1" t="s">
        <v>37</v>
      </c>
      <c r="Y3241">
        <v>65</v>
      </c>
      <c r="Z3241">
        <v>0</v>
      </c>
      <c r="AA3241">
        <v>1</v>
      </c>
      <c r="AB3241" s="1" t="s">
        <v>38</v>
      </c>
      <c r="AC3241" s="2">
        <v>42538</v>
      </c>
      <c r="AD3241" s="1">
        <v>2016</v>
      </c>
      <c r="AE3241" s="15">
        <f xml:space="preserve"> Cleaned_data[[#This Row],[adr]] * (Cleaned_data[[#This Row],[stays_in_week_nights]] + Cleaned_data[[#This Row],[stays_in_weekend_nights]])</f>
        <v>195</v>
      </c>
      <c r="AF3241" s="1">
        <f t="shared" si="50"/>
        <v>3</v>
      </c>
    </row>
    <row r="3242" spans="1:32" x14ac:dyDescent="0.3">
      <c r="A3242" s="1" t="s">
        <v>99</v>
      </c>
      <c r="B3242">
        <v>0</v>
      </c>
      <c r="C3242">
        <v>3</v>
      </c>
      <c r="D3242">
        <v>26</v>
      </c>
      <c r="E3242">
        <v>1</v>
      </c>
      <c r="F3242">
        <v>1</v>
      </c>
      <c r="G3242">
        <v>1</v>
      </c>
      <c r="H3242">
        <v>0</v>
      </c>
      <c r="I3242">
        <v>0</v>
      </c>
      <c r="J3242" s="1" t="s">
        <v>31</v>
      </c>
      <c r="K3242" s="1" t="s">
        <v>39</v>
      </c>
      <c r="L3242" s="1" t="s">
        <v>33</v>
      </c>
      <c r="M3242" s="1" t="s">
        <v>33</v>
      </c>
      <c r="N3242">
        <v>1</v>
      </c>
      <c r="O3242">
        <v>0</v>
      </c>
      <c r="P3242">
        <v>8</v>
      </c>
      <c r="Q3242" s="1" t="s">
        <v>34</v>
      </c>
      <c r="R3242" s="1" t="s">
        <v>34</v>
      </c>
      <c r="S3242">
        <v>0</v>
      </c>
      <c r="T3242" s="1" t="s">
        <v>36</v>
      </c>
      <c r="U3242">
        <v>0</v>
      </c>
      <c r="V3242">
        <v>40</v>
      </c>
      <c r="W3242">
        <v>0</v>
      </c>
      <c r="X3242" s="1" t="s">
        <v>37</v>
      </c>
      <c r="Y3242">
        <v>67</v>
      </c>
      <c r="Z3242">
        <v>1</v>
      </c>
      <c r="AA3242">
        <v>1</v>
      </c>
      <c r="AB3242" s="1" t="s">
        <v>38</v>
      </c>
      <c r="AC3242" s="2">
        <v>42543</v>
      </c>
      <c r="AD3242" s="1">
        <v>2016</v>
      </c>
      <c r="AE3242" s="15">
        <f xml:space="preserve"> Cleaned_data[[#This Row],[adr]] * (Cleaned_data[[#This Row],[stays_in_week_nights]] + Cleaned_data[[#This Row],[stays_in_weekend_nights]])</f>
        <v>134</v>
      </c>
      <c r="AF3242" s="1">
        <f t="shared" si="50"/>
        <v>2</v>
      </c>
    </row>
    <row r="3243" spans="1:32" x14ac:dyDescent="0.3">
      <c r="A3243" s="1" t="s">
        <v>99</v>
      </c>
      <c r="B3243">
        <v>0</v>
      </c>
      <c r="C3243">
        <v>10</v>
      </c>
      <c r="D3243">
        <v>27</v>
      </c>
      <c r="E3243">
        <v>1</v>
      </c>
      <c r="F3243">
        <v>0</v>
      </c>
      <c r="G3243">
        <v>1</v>
      </c>
      <c r="H3243">
        <v>0</v>
      </c>
      <c r="I3243">
        <v>0</v>
      </c>
      <c r="J3243" s="1" t="s">
        <v>31</v>
      </c>
      <c r="K3243" s="1" t="s">
        <v>39</v>
      </c>
      <c r="L3243" s="1" t="s">
        <v>33</v>
      </c>
      <c r="M3243" s="1" t="s">
        <v>33</v>
      </c>
      <c r="N3243">
        <v>1</v>
      </c>
      <c r="O3243">
        <v>0</v>
      </c>
      <c r="P3243">
        <v>9</v>
      </c>
      <c r="Q3243" s="1" t="s">
        <v>34</v>
      </c>
      <c r="R3243" s="1" t="s">
        <v>34</v>
      </c>
      <c r="S3243">
        <v>0</v>
      </c>
      <c r="T3243" s="1" t="s">
        <v>36</v>
      </c>
      <c r="U3243">
        <v>0</v>
      </c>
      <c r="V3243">
        <v>40</v>
      </c>
      <c r="W3243">
        <v>0</v>
      </c>
      <c r="X3243" s="1" t="s">
        <v>37</v>
      </c>
      <c r="Y3243">
        <v>65</v>
      </c>
      <c r="Z3243">
        <v>0</v>
      </c>
      <c r="AA3243">
        <v>1</v>
      </c>
      <c r="AB3243" s="1" t="s">
        <v>38</v>
      </c>
      <c r="AC3243" s="2">
        <v>42549</v>
      </c>
      <c r="AD3243" s="1">
        <v>2016</v>
      </c>
      <c r="AE3243" s="15">
        <f xml:space="preserve"> Cleaned_data[[#This Row],[adr]] * (Cleaned_data[[#This Row],[stays_in_week_nights]] + Cleaned_data[[#This Row],[stays_in_weekend_nights]])</f>
        <v>65</v>
      </c>
      <c r="AF3243" s="1">
        <f t="shared" si="50"/>
        <v>1</v>
      </c>
    </row>
    <row r="3244" spans="1:32" x14ac:dyDescent="0.3">
      <c r="A3244" s="1" t="s">
        <v>99</v>
      </c>
      <c r="B3244">
        <v>0</v>
      </c>
      <c r="C3244">
        <v>6</v>
      </c>
      <c r="D3244">
        <v>28</v>
      </c>
      <c r="E3244">
        <v>0</v>
      </c>
      <c r="F3244">
        <v>2</v>
      </c>
      <c r="G3244">
        <v>1</v>
      </c>
      <c r="H3244">
        <v>0</v>
      </c>
      <c r="I3244">
        <v>0</v>
      </c>
      <c r="J3244" s="1" t="s">
        <v>31</v>
      </c>
      <c r="K3244" s="1" t="s">
        <v>39</v>
      </c>
      <c r="L3244" s="1" t="s">
        <v>33</v>
      </c>
      <c r="M3244" s="1" t="s">
        <v>33</v>
      </c>
      <c r="N3244">
        <v>1</v>
      </c>
      <c r="O3244">
        <v>0</v>
      </c>
      <c r="P3244">
        <v>10</v>
      </c>
      <c r="Q3244" s="1" t="s">
        <v>34</v>
      </c>
      <c r="R3244" s="1" t="s">
        <v>34</v>
      </c>
      <c r="S3244">
        <v>0</v>
      </c>
      <c r="T3244" s="1" t="s">
        <v>36</v>
      </c>
      <c r="U3244">
        <v>0</v>
      </c>
      <c r="V3244">
        <v>40</v>
      </c>
      <c r="W3244">
        <v>0</v>
      </c>
      <c r="X3244" s="1" t="s">
        <v>37</v>
      </c>
      <c r="Y3244">
        <v>67</v>
      </c>
      <c r="Z3244">
        <v>1</v>
      </c>
      <c r="AA3244">
        <v>1</v>
      </c>
      <c r="AB3244" s="1" t="s">
        <v>38</v>
      </c>
      <c r="AC3244" s="2">
        <v>42559</v>
      </c>
      <c r="AD3244" s="1">
        <v>2016</v>
      </c>
      <c r="AE3244" s="15">
        <f xml:space="preserve"> Cleaned_data[[#This Row],[adr]] * (Cleaned_data[[#This Row],[stays_in_week_nights]] + Cleaned_data[[#This Row],[stays_in_weekend_nights]])</f>
        <v>134</v>
      </c>
      <c r="AF3244" s="1">
        <f t="shared" si="50"/>
        <v>2</v>
      </c>
    </row>
    <row r="3245" spans="1:32" x14ac:dyDescent="0.3">
      <c r="A3245" s="1" t="s">
        <v>99</v>
      </c>
      <c r="B3245">
        <v>1</v>
      </c>
      <c r="C3245">
        <v>99</v>
      </c>
      <c r="D3245">
        <v>8</v>
      </c>
      <c r="E3245">
        <v>0</v>
      </c>
      <c r="F3245">
        <v>1</v>
      </c>
      <c r="G3245">
        <v>2</v>
      </c>
      <c r="H3245">
        <v>0</v>
      </c>
      <c r="I3245">
        <v>0</v>
      </c>
      <c r="J3245" s="1" t="s">
        <v>31</v>
      </c>
      <c r="K3245" s="1" t="s">
        <v>39</v>
      </c>
      <c r="L3245" s="1" t="s">
        <v>33</v>
      </c>
      <c r="M3245" s="1" t="s">
        <v>33</v>
      </c>
      <c r="N3245">
        <v>0</v>
      </c>
      <c r="O3245">
        <v>1</v>
      </c>
      <c r="P3245">
        <v>0</v>
      </c>
      <c r="Q3245" s="1" t="s">
        <v>34</v>
      </c>
      <c r="R3245" s="1" t="s">
        <v>34</v>
      </c>
      <c r="S3245">
        <v>0</v>
      </c>
      <c r="T3245" s="1" t="s">
        <v>36</v>
      </c>
      <c r="U3245">
        <v>0</v>
      </c>
      <c r="V3245">
        <v>67</v>
      </c>
      <c r="W3245">
        <v>0</v>
      </c>
      <c r="X3245" s="1" t="s">
        <v>50</v>
      </c>
      <c r="Y3245">
        <v>80</v>
      </c>
      <c r="Z3245">
        <v>0</v>
      </c>
      <c r="AA3245">
        <v>0</v>
      </c>
      <c r="AB3245" s="1" t="s">
        <v>40</v>
      </c>
      <c r="AC3245" s="2">
        <v>42360</v>
      </c>
      <c r="AD3245" s="1">
        <v>2016</v>
      </c>
      <c r="AE3245" s="15">
        <f xml:space="preserve"> Cleaned_data[[#This Row],[adr]] * (Cleaned_data[[#This Row],[stays_in_week_nights]] + Cleaned_data[[#This Row],[stays_in_weekend_nights]])</f>
        <v>80</v>
      </c>
      <c r="AF3245" s="1">
        <f t="shared" si="50"/>
        <v>1</v>
      </c>
    </row>
    <row r="3246" spans="1:32" x14ac:dyDescent="0.3">
      <c r="A3246" s="1" t="s">
        <v>99</v>
      </c>
      <c r="B3246">
        <v>0</v>
      </c>
      <c r="C3246">
        <v>0</v>
      </c>
      <c r="D3246">
        <v>3</v>
      </c>
      <c r="E3246">
        <v>1</v>
      </c>
      <c r="F3246">
        <v>0</v>
      </c>
      <c r="G3246">
        <v>1</v>
      </c>
      <c r="H3246">
        <v>0</v>
      </c>
      <c r="I3246">
        <v>0</v>
      </c>
      <c r="J3246" s="1" t="s">
        <v>31</v>
      </c>
      <c r="K3246" s="1" t="s">
        <v>39</v>
      </c>
      <c r="L3246" s="1" t="s">
        <v>33</v>
      </c>
      <c r="M3246" s="1" t="s">
        <v>33</v>
      </c>
      <c r="N3246">
        <v>1</v>
      </c>
      <c r="O3246">
        <v>0</v>
      </c>
      <c r="P3246">
        <v>1</v>
      </c>
      <c r="Q3246" s="1" t="s">
        <v>34</v>
      </c>
      <c r="R3246" s="1" t="s">
        <v>34</v>
      </c>
      <c r="S3246">
        <v>0</v>
      </c>
      <c r="T3246" s="1" t="s">
        <v>36</v>
      </c>
      <c r="U3246">
        <v>0</v>
      </c>
      <c r="V3246">
        <v>148</v>
      </c>
      <c r="W3246">
        <v>0</v>
      </c>
      <c r="X3246" s="1" t="s">
        <v>37</v>
      </c>
      <c r="Y3246">
        <v>79</v>
      </c>
      <c r="Z3246">
        <v>0</v>
      </c>
      <c r="AA3246">
        <v>0</v>
      </c>
      <c r="AB3246" s="1" t="s">
        <v>38</v>
      </c>
      <c r="AC3246" s="2">
        <v>42381</v>
      </c>
      <c r="AD3246" s="1">
        <v>2016</v>
      </c>
      <c r="AE3246" s="15">
        <f xml:space="preserve"> Cleaned_data[[#This Row],[adr]] * (Cleaned_data[[#This Row],[stays_in_week_nights]] + Cleaned_data[[#This Row],[stays_in_weekend_nights]])</f>
        <v>79</v>
      </c>
      <c r="AF3246" s="1">
        <f t="shared" si="50"/>
        <v>1</v>
      </c>
    </row>
    <row r="3247" spans="1:32" x14ac:dyDescent="0.3">
      <c r="A3247" s="1" t="s">
        <v>99</v>
      </c>
      <c r="B3247">
        <v>1</v>
      </c>
      <c r="C3247">
        <v>0</v>
      </c>
      <c r="D3247">
        <v>24</v>
      </c>
      <c r="E3247">
        <v>0</v>
      </c>
      <c r="F3247">
        <v>1</v>
      </c>
      <c r="G3247">
        <v>1</v>
      </c>
      <c r="H3247">
        <v>0</v>
      </c>
      <c r="I3247">
        <v>0</v>
      </c>
      <c r="J3247" s="1" t="s">
        <v>31</v>
      </c>
      <c r="K3247" s="1" t="s">
        <v>39</v>
      </c>
      <c r="L3247" s="1" t="s">
        <v>33</v>
      </c>
      <c r="M3247" s="1" t="s">
        <v>33</v>
      </c>
      <c r="N3247">
        <v>1</v>
      </c>
      <c r="O3247">
        <v>0</v>
      </c>
      <c r="P3247">
        <v>2</v>
      </c>
      <c r="Q3247" s="1" t="s">
        <v>34</v>
      </c>
      <c r="R3247" s="1" t="s">
        <v>34</v>
      </c>
      <c r="S3247">
        <v>0</v>
      </c>
      <c r="T3247" s="1" t="s">
        <v>36</v>
      </c>
      <c r="U3247">
        <v>0</v>
      </c>
      <c r="V3247">
        <v>148</v>
      </c>
      <c r="W3247">
        <v>0</v>
      </c>
      <c r="X3247" s="1" t="s">
        <v>37</v>
      </c>
      <c r="Y3247">
        <v>92.5</v>
      </c>
      <c r="Z3247">
        <v>0</v>
      </c>
      <c r="AA3247">
        <v>0</v>
      </c>
      <c r="AB3247" s="1" t="s">
        <v>51</v>
      </c>
      <c r="AC3247" s="2">
        <v>42529</v>
      </c>
      <c r="AD3247" s="1">
        <v>2016</v>
      </c>
      <c r="AE3247" s="15">
        <f xml:space="preserve"> Cleaned_data[[#This Row],[adr]] * (Cleaned_data[[#This Row],[stays_in_week_nights]] + Cleaned_data[[#This Row],[stays_in_weekend_nights]])</f>
        <v>92.5</v>
      </c>
      <c r="AF3247" s="1">
        <f t="shared" si="50"/>
        <v>1</v>
      </c>
    </row>
    <row r="3248" spans="1:32" x14ac:dyDescent="0.3">
      <c r="A3248" s="1" t="s">
        <v>99</v>
      </c>
      <c r="B3248">
        <v>0</v>
      </c>
      <c r="C3248">
        <v>1</v>
      </c>
      <c r="D3248">
        <v>25</v>
      </c>
      <c r="E3248">
        <v>0</v>
      </c>
      <c r="F3248">
        <v>1</v>
      </c>
      <c r="G3248">
        <v>1</v>
      </c>
      <c r="H3248">
        <v>0</v>
      </c>
      <c r="I3248">
        <v>0</v>
      </c>
      <c r="J3248" s="1" t="s">
        <v>31</v>
      </c>
      <c r="K3248" s="1" t="s">
        <v>39</v>
      </c>
      <c r="L3248" s="1" t="s">
        <v>33</v>
      </c>
      <c r="M3248" s="1" t="s">
        <v>33</v>
      </c>
      <c r="N3248">
        <v>1</v>
      </c>
      <c r="O3248">
        <v>1</v>
      </c>
      <c r="P3248">
        <v>2</v>
      </c>
      <c r="Q3248" s="1" t="s">
        <v>34</v>
      </c>
      <c r="R3248" s="1" t="s">
        <v>34</v>
      </c>
      <c r="S3248">
        <v>0</v>
      </c>
      <c r="T3248" s="1" t="s">
        <v>36</v>
      </c>
      <c r="U3248">
        <v>0</v>
      </c>
      <c r="V3248">
        <v>148</v>
      </c>
      <c r="W3248">
        <v>0</v>
      </c>
      <c r="X3248" s="1" t="s">
        <v>37</v>
      </c>
      <c r="Y3248">
        <v>95</v>
      </c>
      <c r="Z3248">
        <v>0</v>
      </c>
      <c r="AA3248">
        <v>0</v>
      </c>
      <c r="AB3248" s="1" t="s">
        <v>38</v>
      </c>
      <c r="AC3248" s="2">
        <v>42536</v>
      </c>
      <c r="AD3248" s="1">
        <v>2016</v>
      </c>
      <c r="AE3248" s="15">
        <f xml:space="preserve"> Cleaned_data[[#This Row],[adr]] * (Cleaned_data[[#This Row],[stays_in_week_nights]] + Cleaned_data[[#This Row],[stays_in_weekend_nights]])</f>
        <v>95</v>
      </c>
      <c r="AF3248" s="1">
        <f t="shared" si="50"/>
        <v>1</v>
      </c>
    </row>
    <row r="3249" spans="1:32" x14ac:dyDescent="0.3">
      <c r="A3249" s="1" t="s">
        <v>99</v>
      </c>
      <c r="B3249">
        <v>0</v>
      </c>
      <c r="C3249">
        <v>0</v>
      </c>
      <c r="D3249">
        <v>50</v>
      </c>
      <c r="E3249">
        <v>0</v>
      </c>
      <c r="F3249">
        <v>1</v>
      </c>
      <c r="G3249">
        <v>1</v>
      </c>
      <c r="H3249">
        <v>0</v>
      </c>
      <c r="I3249">
        <v>0</v>
      </c>
      <c r="J3249" s="1" t="s">
        <v>31</v>
      </c>
      <c r="K3249" s="1" t="s">
        <v>39</v>
      </c>
      <c r="L3249" s="1" t="s">
        <v>33</v>
      </c>
      <c r="M3249" s="1" t="s">
        <v>33</v>
      </c>
      <c r="N3249">
        <v>1</v>
      </c>
      <c r="O3249">
        <v>1</v>
      </c>
      <c r="P3249">
        <v>3</v>
      </c>
      <c r="Q3249" s="1" t="s">
        <v>34</v>
      </c>
      <c r="R3249" s="1" t="s">
        <v>34</v>
      </c>
      <c r="S3249">
        <v>0</v>
      </c>
      <c r="T3249" s="1" t="s">
        <v>36</v>
      </c>
      <c r="U3249">
        <v>0</v>
      </c>
      <c r="V3249">
        <v>148</v>
      </c>
      <c r="W3249">
        <v>0</v>
      </c>
      <c r="X3249" s="1" t="s">
        <v>37</v>
      </c>
      <c r="Y3249">
        <v>79</v>
      </c>
      <c r="Z3249">
        <v>0</v>
      </c>
      <c r="AA3249">
        <v>0</v>
      </c>
      <c r="AB3249" s="1" t="s">
        <v>38</v>
      </c>
      <c r="AC3249" s="2">
        <v>42711</v>
      </c>
      <c r="AD3249" s="1">
        <v>2016</v>
      </c>
      <c r="AE3249" s="15">
        <f xml:space="preserve"> Cleaned_data[[#This Row],[adr]] * (Cleaned_data[[#This Row],[stays_in_week_nights]] + Cleaned_data[[#This Row],[stays_in_weekend_nights]])</f>
        <v>79</v>
      </c>
      <c r="AF3249" s="1">
        <f t="shared" si="50"/>
        <v>1</v>
      </c>
    </row>
    <row r="3250" spans="1:32" x14ac:dyDescent="0.3">
      <c r="A3250" s="1" t="s">
        <v>99</v>
      </c>
      <c r="B3250">
        <v>0</v>
      </c>
      <c r="C3250">
        <v>0</v>
      </c>
      <c r="D3250">
        <v>11</v>
      </c>
      <c r="E3250">
        <v>0</v>
      </c>
      <c r="F3250">
        <v>1</v>
      </c>
      <c r="G3250">
        <v>1</v>
      </c>
      <c r="H3250">
        <v>0</v>
      </c>
      <c r="I3250">
        <v>0</v>
      </c>
      <c r="J3250" s="1" t="s">
        <v>31</v>
      </c>
      <c r="K3250" s="1" t="s">
        <v>39</v>
      </c>
      <c r="L3250" s="1" t="s">
        <v>33</v>
      </c>
      <c r="M3250" s="1" t="s">
        <v>44</v>
      </c>
      <c r="N3250">
        <v>1</v>
      </c>
      <c r="O3250">
        <v>0</v>
      </c>
      <c r="P3250">
        <v>3</v>
      </c>
      <c r="Q3250" s="1" t="s">
        <v>34</v>
      </c>
      <c r="R3250" s="1" t="s">
        <v>34</v>
      </c>
      <c r="S3250">
        <v>0</v>
      </c>
      <c r="T3250" s="1" t="s">
        <v>36</v>
      </c>
      <c r="U3250">
        <v>0</v>
      </c>
      <c r="V3250">
        <v>163</v>
      </c>
      <c r="W3250">
        <v>0</v>
      </c>
      <c r="X3250" s="1" t="s">
        <v>37</v>
      </c>
      <c r="Y3250">
        <v>50</v>
      </c>
      <c r="Z3250">
        <v>1</v>
      </c>
      <c r="AA3250">
        <v>1</v>
      </c>
      <c r="AB3250" s="1" t="s">
        <v>38</v>
      </c>
      <c r="AC3250" s="2">
        <v>42440</v>
      </c>
      <c r="AD3250" s="1">
        <v>2016</v>
      </c>
      <c r="AE3250" s="15">
        <f xml:space="preserve"> Cleaned_data[[#This Row],[adr]] * (Cleaned_data[[#This Row],[stays_in_week_nights]] + Cleaned_data[[#This Row],[stays_in_weekend_nights]])</f>
        <v>50</v>
      </c>
      <c r="AF3250" s="1">
        <f t="shared" si="50"/>
        <v>1</v>
      </c>
    </row>
    <row r="3251" spans="1:32" x14ac:dyDescent="0.3">
      <c r="A3251" s="1" t="s">
        <v>99</v>
      </c>
      <c r="B3251">
        <v>0</v>
      </c>
      <c r="C3251">
        <v>0</v>
      </c>
      <c r="D3251">
        <v>42</v>
      </c>
      <c r="E3251">
        <v>0</v>
      </c>
      <c r="F3251">
        <v>1</v>
      </c>
      <c r="G3251">
        <v>1</v>
      </c>
      <c r="H3251">
        <v>0</v>
      </c>
      <c r="I3251">
        <v>0</v>
      </c>
      <c r="J3251" s="1" t="s">
        <v>31</v>
      </c>
      <c r="K3251" s="1" t="s">
        <v>39</v>
      </c>
      <c r="L3251" s="1" t="s">
        <v>44</v>
      </c>
      <c r="M3251" s="1" t="s">
        <v>44</v>
      </c>
      <c r="N3251">
        <v>1</v>
      </c>
      <c r="O3251">
        <v>0</v>
      </c>
      <c r="P3251">
        <v>4</v>
      </c>
      <c r="Q3251" s="1" t="s">
        <v>34</v>
      </c>
      <c r="R3251" s="1" t="s">
        <v>34</v>
      </c>
      <c r="S3251">
        <v>0</v>
      </c>
      <c r="T3251" s="1" t="s">
        <v>36</v>
      </c>
      <c r="U3251">
        <v>0</v>
      </c>
      <c r="V3251">
        <v>163</v>
      </c>
      <c r="W3251">
        <v>0</v>
      </c>
      <c r="X3251" s="1" t="s">
        <v>37</v>
      </c>
      <c r="Y3251">
        <v>95</v>
      </c>
      <c r="Z3251">
        <v>0</v>
      </c>
      <c r="AA3251">
        <v>2</v>
      </c>
      <c r="AB3251" s="1" t="s">
        <v>38</v>
      </c>
      <c r="AC3251" s="2">
        <v>42657</v>
      </c>
      <c r="AD3251" s="1">
        <v>2016</v>
      </c>
      <c r="AE3251" s="15">
        <f xml:space="preserve"> Cleaned_data[[#This Row],[adr]] * (Cleaned_data[[#This Row],[stays_in_week_nights]] + Cleaned_data[[#This Row],[stays_in_weekend_nights]])</f>
        <v>95</v>
      </c>
      <c r="AF3251" s="1">
        <f t="shared" si="50"/>
        <v>1</v>
      </c>
    </row>
    <row r="3252" spans="1:32" x14ac:dyDescent="0.3">
      <c r="A3252" s="1" t="s">
        <v>99</v>
      </c>
      <c r="B3252">
        <v>0</v>
      </c>
      <c r="C3252">
        <v>0</v>
      </c>
      <c r="D3252">
        <v>48</v>
      </c>
      <c r="E3252">
        <v>0</v>
      </c>
      <c r="F3252">
        <v>4</v>
      </c>
      <c r="G3252">
        <v>1</v>
      </c>
      <c r="H3252">
        <v>0</v>
      </c>
      <c r="I3252">
        <v>0</v>
      </c>
      <c r="J3252" s="1" t="s">
        <v>31</v>
      </c>
      <c r="K3252" s="1" t="s">
        <v>39</v>
      </c>
      <c r="L3252" s="1" t="s">
        <v>44</v>
      </c>
      <c r="M3252" s="1" t="s">
        <v>44</v>
      </c>
      <c r="N3252">
        <v>1</v>
      </c>
      <c r="O3252">
        <v>0</v>
      </c>
      <c r="P3252">
        <v>5</v>
      </c>
      <c r="Q3252" s="1" t="s">
        <v>34</v>
      </c>
      <c r="R3252" s="1" t="s">
        <v>55</v>
      </c>
      <c r="S3252">
        <v>2</v>
      </c>
      <c r="T3252" s="1" t="s">
        <v>36</v>
      </c>
      <c r="U3252">
        <v>0</v>
      </c>
      <c r="V3252">
        <v>163</v>
      </c>
      <c r="W3252">
        <v>0</v>
      </c>
      <c r="X3252" s="1" t="s">
        <v>37</v>
      </c>
      <c r="Y3252">
        <v>50</v>
      </c>
      <c r="Z3252">
        <v>0</v>
      </c>
      <c r="AA3252">
        <v>2</v>
      </c>
      <c r="AB3252" s="1" t="s">
        <v>38</v>
      </c>
      <c r="AC3252" s="2">
        <v>42701</v>
      </c>
      <c r="AD3252" s="1">
        <v>2016</v>
      </c>
      <c r="AE3252" s="15">
        <f xml:space="preserve"> Cleaned_data[[#This Row],[adr]] * (Cleaned_data[[#This Row],[stays_in_week_nights]] + Cleaned_data[[#This Row],[stays_in_weekend_nights]])</f>
        <v>200</v>
      </c>
      <c r="AF3252" s="1">
        <f t="shared" si="50"/>
        <v>4</v>
      </c>
    </row>
    <row r="3253" spans="1:32" x14ac:dyDescent="0.3">
      <c r="A3253" s="1" t="s">
        <v>99</v>
      </c>
      <c r="B3253">
        <v>0</v>
      </c>
      <c r="C3253">
        <v>0</v>
      </c>
      <c r="D3253">
        <v>51</v>
      </c>
      <c r="E3253">
        <v>0</v>
      </c>
      <c r="F3253">
        <v>1</v>
      </c>
      <c r="G3253">
        <v>1</v>
      </c>
      <c r="H3253">
        <v>0</v>
      </c>
      <c r="I3253">
        <v>0</v>
      </c>
      <c r="J3253" s="1" t="s">
        <v>31</v>
      </c>
      <c r="K3253" s="1" t="s">
        <v>39</v>
      </c>
      <c r="L3253" s="1" t="s">
        <v>33</v>
      </c>
      <c r="M3253" s="1" t="s">
        <v>44</v>
      </c>
      <c r="N3253">
        <v>1</v>
      </c>
      <c r="O3253">
        <v>0</v>
      </c>
      <c r="P3253">
        <v>6</v>
      </c>
      <c r="Q3253" s="1" t="s">
        <v>34</v>
      </c>
      <c r="R3253" s="1" t="s">
        <v>34</v>
      </c>
      <c r="S3253">
        <v>0</v>
      </c>
      <c r="T3253" s="1" t="s">
        <v>36</v>
      </c>
      <c r="U3253">
        <v>0</v>
      </c>
      <c r="V3253">
        <v>163</v>
      </c>
      <c r="W3253">
        <v>0</v>
      </c>
      <c r="X3253" s="1" t="s">
        <v>37</v>
      </c>
      <c r="Y3253">
        <v>50</v>
      </c>
      <c r="Z3253">
        <v>1</v>
      </c>
      <c r="AA3253">
        <v>2</v>
      </c>
      <c r="AB3253" s="1" t="s">
        <v>38</v>
      </c>
      <c r="AC3253" s="2">
        <v>42722</v>
      </c>
      <c r="AD3253" s="1">
        <v>2016</v>
      </c>
      <c r="AE3253" s="15">
        <f xml:space="preserve"> Cleaned_data[[#This Row],[adr]] * (Cleaned_data[[#This Row],[stays_in_week_nights]] + Cleaned_data[[#This Row],[stays_in_weekend_nights]])</f>
        <v>50</v>
      </c>
      <c r="AF3253" s="1">
        <f t="shared" si="50"/>
        <v>1</v>
      </c>
    </row>
    <row r="3254" spans="1:32" x14ac:dyDescent="0.3">
      <c r="A3254" s="1" t="s">
        <v>99</v>
      </c>
      <c r="B3254">
        <v>0</v>
      </c>
      <c r="C3254">
        <v>0</v>
      </c>
      <c r="D3254">
        <v>1</v>
      </c>
      <c r="E3254">
        <v>0</v>
      </c>
      <c r="F3254">
        <v>1</v>
      </c>
      <c r="G3254">
        <v>2</v>
      </c>
      <c r="H3254">
        <v>0</v>
      </c>
      <c r="I3254">
        <v>0</v>
      </c>
      <c r="J3254" s="1" t="s">
        <v>31</v>
      </c>
      <c r="K3254" s="1" t="s">
        <v>39</v>
      </c>
      <c r="L3254" s="1" t="s">
        <v>67</v>
      </c>
      <c r="M3254" s="1" t="s">
        <v>47</v>
      </c>
      <c r="N3254">
        <v>0</v>
      </c>
      <c r="O3254">
        <v>0</v>
      </c>
      <c r="P3254">
        <v>0</v>
      </c>
      <c r="Q3254" s="1" t="s">
        <v>34</v>
      </c>
      <c r="R3254" s="1" t="s">
        <v>55</v>
      </c>
      <c r="S3254">
        <v>1</v>
      </c>
      <c r="T3254" s="1" t="s">
        <v>36</v>
      </c>
      <c r="U3254">
        <v>85</v>
      </c>
      <c r="V3254">
        <v>85</v>
      </c>
      <c r="W3254">
        <v>0</v>
      </c>
      <c r="X3254" s="1" t="s">
        <v>37</v>
      </c>
      <c r="Y3254">
        <v>72</v>
      </c>
      <c r="Z3254">
        <v>0</v>
      </c>
      <c r="AA3254">
        <v>0</v>
      </c>
      <c r="AB3254" s="1" t="s">
        <v>38</v>
      </c>
      <c r="AC3254" s="2">
        <v>42372</v>
      </c>
      <c r="AD3254" s="1">
        <v>2016</v>
      </c>
      <c r="AE3254" s="15">
        <f xml:space="preserve"> Cleaned_data[[#This Row],[adr]] * (Cleaned_data[[#This Row],[stays_in_week_nights]] + Cleaned_data[[#This Row],[stays_in_weekend_nights]])</f>
        <v>72</v>
      </c>
      <c r="AF3254" s="1">
        <f t="shared" si="50"/>
        <v>1</v>
      </c>
    </row>
    <row r="3255" spans="1:32" x14ac:dyDescent="0.3">
      <c r="A3255" s="1" t="s">
        <v>99</v>
      </c>
      <c r="B3255">
        <v>0</v>
      </c>
      <c r="C3255">
        <v>0</v>
      </c>
      <c r="D3255">
        <v>2</v>
      </c>
      <c r="E3255">
        <v>1</v>
      </c>
      <c r="F3255">
        <v>0</v>
      </c>
      <c r="G3255">
        <v>1</v>
      </c>
      <c r="H3255">
        <v>0</v>
      </c>
      <c r="I3255">
        <v>0</v>
      </c>
      <c r="J3255" s="1" t="s">
        <v>31</v>
      </c>
      <c r="K3255" s="1" t="s">
        <v>39</v>
      </c>
      <c r="L3255" s="1" t="s">
        <v>33</v>
      </c>
      <c r="M3255" s="1" t="s">
        <v>33</v>
      </c>
      <c r="N3255">
        <v>0</v>
      </c>
      <c r="O3255">
        <v>0</v>
      </c>
      <c r="P3255">
        <v>0</v>
      </c>
      <c r="Q3255" s="1" t="s">
        <v>34</v>
      </c>
      <c r="R3255" s="1" t="s">
        <v>34</v>
      </c>
      <c r="S3255">
        <v>0</v>
      </c>
      <c r="T3255" s="1" t="s">
        <v>36</v>
      </c>
      <c r="U3255">
        <v>0</v>
      </c>
      <c r="V3255">
        <v>40</v>
      </c>
      <c r="W3255">
        <v>0</v>
      </c>
      <c r="X3255" s="1" t="s">
        <v>37</v>
      </c>
      <c r="Y3255">
        <v>65</v>
      </c>
      <c r="Z3255">
        <v>0</v>
      </c>
      <c r="AA3255">
        <v>0</v>
      </c>
      <c r="AB3255" s="1" t="s">
        <v>38</v>
      </c>
      <c r="AC3255" s="2">
        <v>42374</v>
      </c>
      <c r="AD3255" s="1">
        <v>2016</v>
      </c>
      <c r="AE3255" s="15">
        <f xml:space="preserve"> Cleaned_data[[#This Row],[adr]] * (Cleaned_data[[#This Row],[stays_in_week_nights]] + Cleaned_data[[#This Row],[stays_in_weekend_nights]])</f>
        <v>65</v>
      </c>
      <c r="AF3255" s="1">
        <f t="shared" si="50"/>
        <v>1</v>
      </c>
    </row>
    <row r="3256" spans="1:32" x14ac:dyDescent="0.3">
      <c r="A3256" s="1" t="s">
        <v>99</v>
      </c>
      <c r="B3256">
        <v>1</v>
      </c>
      <c r="C3256">
        <v>1</v>
      </c>
      <c r="D3256">
        <v>2</v>
      </c>
      <c r="E3256">
        <v>0</v>
      </c>
      <c r="F3256">
        <v>1</v>
      </c>
      <c r="G3256">
        <v>2</v>
      </c>
      <c r="H3256">
        <v>0</v>
      </c>
      <c r="I3256">
        <v>0</v>
      </c>
      <c r="J3256" s="1" t="s">
        <v>31</v>
      </c>
      <c r="K3256" s="1" t="s">
        <v>39</v>
      </c>
      <c r="L3256" s="1" t="s">
        <v>33</v>
      </c>
      <c r="M3256" s="1" t="s">
        <v>33</v>
      </c>
      <c r="N3256">
        <v>0</v>
      </c>
      <c r="O3256">
        <v>0</v>
      </c>
      <c r="P3256">
        <v>0</v>
      </c>
      <c r="Q3256" s="1" t="s">
        <v>34</v>
      </c>
      <c r="R3256" s="1" t="s">
        <v>34</v>
      </c>
      <c r="S3256">
        <v>0</v>
      </c>
      <c r="T3256" s="1" t="s">
        <v>36</v>
      </c>
      <c r="U3256">
        <v>0</v>
      </c>
      <c r="V3256">
        <v>40</v>
      </c>
      <c r="W3256">
        <v>0</v>
      </c>
      <c r="X3256" s="1" t="s">
        <v>37</v>
      </c>
      <c r="Y3256">
        <v>77</v>
      </c>
      <c r="Z3256">
        <v>0</v>
      </c>
      <c r="AA3256">
        <v>0</v>
      </c>
      <c r="AB3256" s="1" t="s">
        <v>51</v>
      </c>
      <c r="AC3256" s="2">
        <v>42374</v>
      </c>
      <c r="AD3256" s="1">
        <v>2016</v>
      </c>
      <c r="AE3256" s="15">
        <f xml:space="preserve"> Cleaned_data[[#This Row],[adr]] * (Cleaned_data[[#This Row],[stays_in_week_nights]] + Cleaned_data[[#This Row],[stays_in_weekend_nights]])</f>
        <v>77</v>
      </c>
      <c r="AF3256" s="1">
        <f t="shared" si="50"/>
        <v>1</v>
      </c>
    </row>
    <row r="3257" spans="1:32" x14ac:dyDescent="0.3">
      <c r="A3257" s="1" t="s">
        <v>99</v>
      </c>
      <c r="B3257">
        <v>0</v>
      </c>
      <c r="C3257">
        <v>4</v>
      </c>
      <c r="D3257">
        <v>3</v>
      </c>
      <c r="E3257">
        <v>0</v>
      </c>
      <c r="F3257">
        <v>2</v>
      </c>
      <c r="G3257">
        <v>1</v>
      </c>
      <c r="H3257">
        <v>0</v>
      </c>
      <c r="I3257">
        <v>0</v>
      </c>
      <c r="J3257" s="1" t="s">
        <v>31</v>
      </c>
      <c r="K3257" s="1" t="s">
        <v>39</v>
      </c>
      <c r="L3257" s="1" t="s">
        <v>33</v>
      </c>
      <c r="M3257" s="1" t="s">
        <v>33</v>
      </c>
      <c r="N3257">
        <v>1</v>
      </c>
      <c r="O3257">
        <v>1</v>
      </c>
      <c r="P3257">
        <v>0</v>
      </c>
      <c r="Q3257" s="1" t="s">
        <v>34</v>
      </c>
      <c r="R3257" s="1" t="s">
        <v>34</v>
      </c>
      <c r="S3257">
        <v>1</v>
      </c>
      <c r="T3257" s="1" t="s">
        <v>36</v>
      </c>
      <c r="U3257">
        <v>0</v>
      </c>
      <c r="V3257">
        <v>40</v>
      </c>
      <c r="W3257">
        <v>0</v>
      </c>
      <c r="X3257" s="1" t="s">
        <v>37</v>
      </c>
      <c r="Y3257">
        <v>66</v>
      </c>
      <c r="Z3257">
        <v>0</v>
      </c>
      <c r="AA3257">
        <v>0</v>
      </c>
      <c r="AB3257" s="1" t="s">
        <v>38</v>
      </c>
      <c r="AC3257" s="2">
        <v>42383</v>
      </c>
      <c r="AD3257" s="1">
        <v>2016</v>
      </c>
      <c r="AE3257" s="15">
        <f xml:space="preserve"> Cleaned_data[[#This Row],[adr]] * (Cleaned_data[[#This Row],[stays_in_week_nights]] + Cleaned_data[[#This Row],[stays_in_weekend_nights]])</f>
        <v>132</v>
      </c>
      <c r="AF3257" s="1">
        <f t="shared" si="50"/>
        <v>2</v>
      </c>
    </row>
    <row r="3258" spans="1:32" x14ac:dyDescent="0.3">
      <c r="A3258" s="1" t="s">
        <v>99</v>
      </c>
      <c r="B3258">
        <v>0</v>
      </c>
      <c r="C3258">
        <v>0</v>
      </c>
      <c r="D3258">
        <v>4</v>
      </c>
      <c r="E3258">
        <v>1</v>
      </c>
      <c r="F3258">
        <v>1</v>
      </c>
      <c r="G3258">
        <v>1</v>
      </c>
      <c r="H3258">
        <v>0</v>
      </c>
      <c r="I3258">
        <v>0</v>
      </c>
      <c r="J3258" s="1" t="s">
        <v>31</v>
      </c>
      <c r="K3258" s="1" t="s">
        <v>39</v>
      </c>
      <c r="L3258" s="1" t="s">
        <v>33</v>
      </c>
      <c r="M3258" s="1" t="s">
        <v>33</v>
      </c>
      <c r="N3258">
        <v>1</v>
      </c>
      <c r="O3258">
        <v>1</v>
      </c>
      <c r="P3258">
        <v>1</v>
      </c>
      <c r="Q3258" s="1" t="s">
        <v>34</v>
      </c>
      <c r="R3258" s="1" t="s">
        <v>34</v>
      </c>
      <c r="S3258">
        <v>0</v>
      </c>
      <c r="T3258" s="1" t="s">
        <v>36</v>
      </c>
      <c r="U3258">
        <v>0</v>
      </c>
      <c r="V3258">
        <v>40</v>
      </c>
      <c r="W3258">
        <v>0</v>
      </c>
      <c r="X3258" s="1" t="s">
        <v>37</v>
      </c>
      <c r="Y3258">
        <v>65</v>
      </c>
      <c r="Z3258">
        <v>0</v>
      </c>
      <c r="AA3258">
        <v>0</v>
      </c>
      <c r="AB3258" s="1" t="s">
        <v>38</v>
      </c>
      <c r="AC3258" s="2">
        <v>42389</v>
      </c>
      <c r="AD3258" s="1">
        <v>2016</v>
      </c>
      <c r="AE3258" s="15">
        <f xml:space="preserve"> Cleaned_data[[#This Row],[adr]] * (Cleaned_data[[#This Row],[stays_in_week_nights]] + Cleaned_data[[#This Row],[stays_in_weekend_nights]])</f>
        <v>130</v>
      </c>
      <c r="AF3258" s="1">
        <f t="shared" si="50"/>
        <v>2</v>
      </c>
    </row>
    <row r="3259" spans="1:32" x14ac:dyDescent="0.3">
      <c r="A3259" s="1" t="s">
        <v>99</v>
      </c>
      <c r="B3259">
        <v>0</v>
      </c>
      <c r="C3259">
        <v>0</v>
      </c>
      <c r="D3259">
        <v>6</v>
      </c>
      <c r="E3259">
        <v>0</v>
      </c>
      <c r="F3259">
        <v>2</v>
      </c>
      <c r="G3259">
        <v>1</v>
      </c>
      <c r="H3259">
        <v>0</v>
      </c>
      <c r="I3259">
        <v>0</v>
      </c>
      <c r="J3259" s="1" t="s">
        <v>31</v>
      </c>
      <c r="K3259" s="1" t="s">
        <v>39</v>
      </c>
      <c r="L3259" s="1" t="s">
        <v>33</v>
      </c>
      <c r="M3259" s="1" t="s">
        <v>33</v>
      </c>
      <c r="N3259">
        <v>1</v>
      </c>
      <c r="O3259">
        <v>1</v>
      </c>
      <c r="P3259">
        <v>2</v>
      </c>
      <c r="Q3259" s="1" t="s">
        <v>34</v>
      </c>
      <c r="R3259" s="1" t="s">
        <v>34</v>
      </c>
      <c r="S3259">
        <v>0</v>
      </c>
      <c r="T3259" s="1" t="s">
        <v>36</v>
      </c>
      <c r="U3259">
        <v>0</v>
      </c>
      <c r="V3259">
        <v>40</v>
      </c>
      <c r="W3259">
        <v>0</v>
      </c>
      <c r="X3259" s="1" t="s">
        <v>37</v>
      </c>
      <c r="Y3259">
        <v>65</v>
      </c>
      <c r="Z3259">
        <v>0</v>
      </c>
      <c r="AA3259">
        <v>0</v>
      </c>
      <c r="AB3259" s="1" t="s">
        <v>38</v>
      </c>
      <c r="AC3259" s="2">
        <v>42404</v>
      </c>
      <c r="AD3259" s="1">
        <v>2016</v>
      </c>
      <c r="AE3259" s="15">
        <f xml:space="preserve"> Cleaned_data[[#This Row],[adr]] * (Cleaned_data[[#This Row],[stays_in_week_nights]] + Cleaned_data[[#This Row],[stays_in_weekend_nights]])</f>
        <v>130</v>
      </c>
      <c r="AF3259" s="1">
        <f t="shared" si="50"/>
        <v>2</v>
      </c>
    </row>
    <row r="3260" spans="1:32" x14ac:dyDescent="0.3">
      <c r="A3260" s="1" t="s">
        <v>99</v>
      </c>
      <c r="B3260">
        <v>0</v>
      </c>
      <c r="C3260">
        <v>4</v>
      </c>
      <c r="D3260">
        <v>9</v>
      </c>
      <c r="E3260">
        <v>0</v>
      </c>
      <c r="F3260">
        <v>1</v>
      </c>
      <c r="G3260">
        <v>1</v>
      </c>
      <c r="H3260">
        <v>0</v>
      </c>
      <c r="I3260">
        <v>0</v>
      </c>
      <c r="J3260" s="1" t="s">
        <v>31</v>
      </c>
      <c r="K3260" s="1" t="s">
        <v>39</v>
      </c>
      <c r="L3260" s="1" t="s">
        <v>33</v>
      </c>
      <c r="M3260" s="1" t="s">
        <v>33</v>
      </c>
      <c r="N3260">
        <v>1</v>
      </c>
      <c r="O3260">
        <v>1</v>
      </c>
      <c r="P3260">
        <v>3</v>
      </c>
      <c r="Q3260" s="1" t="s">
        <v>34</v>
      </c>
      <c r="R3260" s="1" t="s">
        <v>34</v>
      </c>
      <c r="S3260">
        <v>0</v>
      </c>
      <c r="T3260" s="1" t="s">
        <v>36</v>
      </c>
      <c r="U3260">
        <v>0</v>
      </c>
      <c r="V3260">
        <v>40</v>
      </c>
      <c r="W3260">
        <v>0</v>
      </c>
      <c r="X3260" s="1" t="s">
        <v>37</v>
      </c>
      <c r="Y3260">
        <v>66</v>
      </c>
      <c r="Z3260">
        <v>0</v>
      </c>
      <c r="AA3260">
        <v>0</v>
      </c>
      <c r="AB3260" s="1" t="s">
        <v>38</v>
      </c>
      <c r="AC3260" s="2">
        <v>42424</v>
      </c>
      <c r="AD3260" s="1">
        <v>2016</v>
      </c>
      <c r="AE3260" s="15">
        <f xml:space="preserve"> Cleaned_data[[#This Row],[adr]] * (Cleaned_data[[#This Row],[stays_in_week_nights]] + Cleaned_data[[#This Row],[stays_in_weekend_nights]])</f>
        <v>66</v>
      </c>
      <c r="AF3260" s="1">
        <f t="shared" si="50"/>
        <v>1</v>
      </c>
    </row>
    <row r="3261" spans="1:32" x14ac:dyDescent="0.3">
      <c r="A3261" s="1" t="s">
        <v>99</v>
      </c>
      <c r="B3261">
        <v>0</v>
      </c>
      <c r="C3261">
        <v>0</v>
      </c>
      <c r="D3261">
        <v>10</v>
      </c>
      <c r="E3261">
        <v>0</v>
      </c>
      <c r="F3261">
        <v>2</v>
      </c>
      <c r="G3261">
        <v>1</v>
      </c>
      <c r="H3261">
        <v>0</v>
      </c>
      <c r="I3261">
        <v>0</v>
      </c>
      <c r="J3261" s="1" t="s">
        <v>31</v>
      </c>
      <c r="K3261" s="1" t="s">
        <v>39</v>
      </c>
      <c r="L3261" s="1" t="s">
        <v>33</v>
      </c>
      <c r="M3261" s="1" t="s">
        <v>33</v>
      </c>
      <c r="N3261">
        <v>1</v>
      </c>
      <c r="O3261">
        <v>1</v>
      </c>
      <c r="P3261">
        <v>4</v>
      </c>
      <c r="Q3261" s="1" t="s">
        <v>34</v>
      </c>
      <c r="R3261" s="1" t="s">
        <v>34</v>
      </c>
      <c r="S3261">
        <v>0</v>
      </c>
      <c r="T3261" s="1" t="s">
        <v>36</v>
      </c>
      <c r="U3261">
        <v>0</v>
      </c>
      <c r="V3261">
        <v>40</v>
      </c>
      <c r="W3261">
        <v>0</v>
      </c>
      <c r="X3261" s="1" t="s">
        <v>37</v>
      </c>
      <c r="Y3261">
        <v>65</v>
      </c>
      <c r="Z3261">
        <v>0</v>
      </c>
      <c r="AA3261">
        <v>0</v>
      </c>
      <c r="AB3261" s="1" t="s">
        <v>38</v>
      </c>
      <c r="AC3261" s="2">
        <v>42432</v>
      </c>
      <c r="AD3261" s="1">
        <v>2016</v>
      </c>
      <c r="AE3261" s="15">
        <f xml:space="preserve"> Cleaned_data[[#This Row],[adr]] * (Cleaned_data[[#This Row],[stays_in_week_nights]] + Cleaned_data[[#This Row],[stays_in_weekend_nights]])</f>
        <v>130</v>
      </c>
      <c r="AF3261" s="1">
        <f t="shared" si="50"/>
        <v>2</v>
      </c>
    </row>
    <row r="3262" spans="1:32" x14ac:dyDescent="0.3">
      <c r="A3262" s="1" t="s">
        <v>99</v>
      </c>
      <c r="B3262">
        <v>0</v>
      </c>
      <c r="C3262">
        <v>1</v>
      </c>
      <c r="D3262">
        <v>11</v>
      </c>
      <c r="E3262">
        <v>0</v>
      </c>
      <c r="F3262">
        <v>2</v>
      </c>
      <c r="G3262">
        <v>1</v>
      </c>
      <c r="H3262">
        <v>0</v>
      </c>
      <c r="I3262">
        <v>0</v>
      </c>
      <c r="J3262" s="1" t="s">
        <v>31</v>
      </c>
      <c r="K3262" s="1" t="s">
        <v>39</v>
      </c>
      <c r="L3262" s="1" t="s">
        <v>33</v>
      </c>
      <c r="M3262" s="1" t="s">
        <v>33</v>
      </c>
      <c r="N3262">
        <v>1</v>
      </c>
      <c r="O3262">
        <v>1</v>
      </c>
      <c r="P3262">
        <v>5</v>
      </c>
      <c r="Q3262" s="1" t="s">
        <v>34</v>
      </c>
      <c r="R3262" s="1" t="s">
        <v>34</v>
      </c>
      <c r="S3262">
        <v>1</v>
      </c>
      <c r="T3262" s="1" t="s">
        <v>36</v>
      </c>
      <c r="U3262">
        <v>0</v>
      </c>
      <c r="V3262">
        <v>40</v>
      </c>
      <c r="W3262">
        <v>0</v>
      </c>
      <c r="X3262" s="1" t="s">
        <v>37</v>
      </c>
      <c r="Y3262">
        <v>65</v>
      </c>
      <c r="Z3262">
        <v>0</v>
      </c>
      <c r="AA3262">
        <v>0</v>
      </c>
      <c r="AB3262" s="1" t="s">
        <v>38</v>
      </c>
      <c r="AC3262" s="2">
        <v>42440</v>
      </c>
      <c r="AD3262" s="1">
        <v>2016</v>
      </c>
      <c r="AE3262" s="15">
        <f xml:space="preserve"> Cleaned_data[[#This Row],[adr]] * (Cleaned_data[[#This Row],[stays_in_week_nights]] + Cleaned_data[[#This Row],[stays_in_weekend_nights]])</f>
        <v>130</v>
      </c>
      <c r="AF3262" s="1">
        <f t="shared" si="50"/>
        <v>2</v>
      </c>
    </row>
    <row r="3263" spans="1:32" x14ac:dyDescent="0.3">
      <c r="A3263" s="1" t="s">
        <v>99</v>
      </c>
      <c r="B3263">
        <v>0</v>
      </c>
      <c r="C3263">
        <v>0</v>
      </c>
      <c r="D3263">
        <v>12</v>
      </c>
      <c r="E3263">
        <v>0</v>
      </c>
      <c r="F3263">
        <v>2</v>
      </c>
      <c r="G3263">
        <v>1</v>
      </c>
      <c r="H3263">
        <v>0</v>
      </c>
      <c r="I3263">
        <v>0</v>
      </c>
      <c r="J3263" s="1" t="s">
        <v>31</v>
      </c>
      <c r="K3263" s="1" t="s">
        <v>39</v>
      </c>
      <c r="L3263" s="1" t="s">
        <v>33</v>
      </c>
      <c r="M3263" s="1" t="s">
        <v>33</v>
      </c>
      <c r="N3263">
        <v>1</v>
      </c>
      <c r="O3263">
        <v>1</v>
      </c>
      <c r="P3263">
        <v>6</v>
      </c>
      <c r="Q3263" s="1" t="s">
        <v>34</v>
      </c>
      <c r="R3263" s="1" t="s">
        <v>34</v>
      </c>
      <c r="S3263">
        <v>0</v>
      </c>
      <c r="T3263" s="1" t="s">
        <v>36</v>
      </c>
      <c r="U3263">
        <v>0</v>
      </c>
      <c r="V3263">
        <v>40</v>
      </c>
      <c r="W3263">
        <v>0</v>
      </c>
      <c r="X3263" s="1" t="s">
        <v>37</v>
      </c>
      <c r="Y3263">
        <v>65</v>
      </c>
      <c r="Z3263">
        <v>0</v>
      </c>
      <c r="AA3263">
        <v>0</v>
      </c>
      <c r="AB3263" s="1" t="s">
        <v>38</v>
      </c>
      <c r="AC3263" s="2">
        <v>42446</v>
      </c>
      <c r="AD3263" s="1">
        <v>2016</v>
      </c>
      <c r="AE3263" s="15">
        <f xml:space="preserve"> Cleaned_data[[#This Row],[adr]] * (Cleaned_data[[#This Row],[stays_in_week_nights]] + Cleaned_data[[#This Row],[stays_in_weekend_nights]])</f>
        <v>130</v>
      </c>
      <c r="AF3263" s="1">
        <f t="shared" si="50"/>
        <v>2</v>
      </c>
    </row>
    <row r="3264" spans="1:32" x14ac:dyDescent="0.3">
      <c r="A3264" s="1" t="s">
        <v>99</v>
      </c>
      <c r="B3264">
        <v>0</v>
      </c>
      <c r="C3264">
        <v>4</v>
      </c>
      <c r="D3264">
        <v>13</v>
      </c>
      <c r="E3264">
        <v>1</v>
      </c>
      <c r="F3264">
        <v>0</v>
      </c>
      <c r="G3264">
        <v>1</v>
      </c>
      <c r="H3264">
        <v>0</v>
      </c>
      <c r="I3264">
        <v>0</v>
      </c>
      <c r="J3264" s="1" t="s">
        <v>31</v>
      </c>
      <c r="K3264" s="1" t="s">
        <v>39</v>
      </c>
      <c r="L3264" s="1" t="s">
        <v>33</v>
      </c>
      <c r="M3264" s="1" t="s">
        <v>33</v>
      </c>
      <c r="N3264">
        <v>1</v>
      </c>
      <c r="O3264">
        <v>1</v>
      </c>
      <c r="P3264">
        <v>7</v>
      </c>
      <c r="Q3264" s="1" t="s">
        <v>34</v>
      </c>
      <c r="R3264" s="1" t="s">
        <v>34</v>
      </c>
      <c r="S3264">
        <v>0</v>
      </c>
      <c r="T3264" s="1" t="s">
        <v>36</v>
      </c>
      <c r="U3264">
        <v>0</v>
      </c>
      <c r="V3264">
        <v>40</v>
      </c>
      <c r="W3264">
        <v>0</v>
      </c>
      <c r="X3264" s="1" t="s">
        <v>37</v>
      </c>
      <c r="Y3264">
        <v>65</v>
      </c>
      <c r="Z3264">
        <v>0</v>
      </c>
      <c r="AA3264">
        <v>0</v>
      </c>
      <c r="AB3264" s="1" t="s">
        <v>38</v>
      </c>
      <c r="AC3264" s="2">
        <v>42451</v>
      </c>
      <c r="AD3264" s="1">
        <v>2016</v>
      </c>
      <c r="AE3264" s="15">
        <f xml:space="preserve"> Cleaned_data[[#This Row],[adr]] * (Cleaned_data[[#This Row],[stays_in_week_nights]] + Cleaned_data[[#This Row],[stays_in_weekend_nights]])</f>
        <v>65</v>
      </c>
      <c r="AF3264" s="1">
        <f t="shared" si="50"/>
        <v>1</v>
      </c>
    </row>
    <row r="3265" spans="1:32" x14ac:dyDescent="0.3">
      <c r="A3265" s="1" t="s">
        <v>99</v>
      </c>
      <c r="B3265">
        <v>0</v>
      </c>
      <c r="C3265">
        <v>2</v>
      </c>
      <c r="D3265">
        <v>14</v>
      </c>
      <c r="E3265">
        <v>0</v>
      </c>
      <c r="F3265">
        <v>2</v>
      </c>
      <c r="G3265">
        <v>2</v>
      </c>
      <c r="H3265">
        <v>1</v>
      </c>
      <c r="I3265">
        <v>0</v>
      </c>
      <c r="J3265" s="1" t="s">
        <v>31</v>
      </c>
      <c r="K3265" s="1" t="s">
        <v>39</v>
      </c>
      <c r="L3265" s="1" t="s">
        <v>33</v>
      </c>
      <c r="M3265" s="1" t="s">
        <v>33</v>
      </c>
      <c r="N3265">
        <v>1</v>
      </c>
      <c r="O3265">
        <v>1</v>
      </c>
      <c r="P3265">
        <v>8</v>
      </c>
      <c r="Q3265" s="1" t="s">
        <v>34</v>
      </c>
      <c r="R3265" s="1" t="s">
        <v>55</v>
      </c>
      <c r="S3265">
        <v>1</v>
      </c>
      <c r="T3265" s="1" t="s">
        <v>36</v>
      </c>
      <c r="U3265">
        <v>0</v>
      </c>
      <c r="V3265">
        <v>40</v>
      </c>
      <c r="W3265">
        <v>0</v>
      </c>
      <c r="X3265" s="1" t="s">
        <v>37</v>
      </c>
      <c r="Y3265">
        <v>83</v>
      </c>
      <c r="Z3265">
        <v>0</v>
      </c>
      <c r="AA3265">
        <v>2</v>
      </c>
      <c r="AB3265" s="1" t="s">
        <v>38</v>
      </c>
      <c r="AC3265" s="2">
        <v>42462</v>
      </c>
      <c r="AD3265" s="1">
        <v>2016</v>
      </c>
      <c r="AE3265" s="15">
        <f xml:space="preserve"> Cleaned_data[[#This Row],[adr]] * (Cleaned_data[[#This Row],[stays_in_week_nights]] + Cleaned_data[[#This Row],[stays_in_weekend_nights]])</f>
        <v>166</v>
      </c>
      <c r="AF3265" s="1">
        <f t="shared" si="50"/>
        <v>2</v>
      </c>
    </row>
    <row r="3266" spans="1:32" x14ac:dyDescent="0.3">
      <c r="A3266" s="1" t="s">
        <v>99</v>
      </c>
      <c r="B3266">
        <v>0</v>
      </c>
      <c r="C3266">
        <v>5</v>
      </c>
      <c r="D3266">
        <v>20</v>
      </c>
      <c r="E3266">
        <v>0</v>
      </c>
      <c r="F3266">
        <v>1</v>
      </c>
      <c r="G3266">
        <v>1</v>
      </c>
      <c r="H3266">
        <v>0</v>
      </c>
      <c r="I3266">
        <v>0</v>
      </c>
      <c r="J3266" s="1" t="s">
        <v>31</v>
      </c>
      <c r="K3266" s="1" t="s">
        <v>39</v>
      </c>
      <c r="L3266" s="1" t="s">
        <v>33</v>
      </c>
      <c r="M3266" s="1" t="s">
        <v>33</v>
      </c>
      <c r="N3266">
        <v>1</v>
      </c>
      <c r="O3266">
        <v>1</v>
      </c>
      <c r="P3266">
        <v>9</v>
      </c>
      <c r="Q3266" s="1" t="s">
        <v>34</v>
      </c>
      <c r="R3266" s="1" t="s">
        <v>34</v>
      </c>
      <c r="S3266">
        <v>0</v>
      </c>
      <c r="T3266" s="1" t="s">
        <v>36</v>
      </c>
      <c r="U3266">
        <v>0</v>
      </c>
      <c r="V3266">
        <v>40</v>
      </c>
      <c r="W3266">
        <v>0</v>
      </c>
      <c r="X3266" s="1" t="s">
        <v>37</v>
      </c>
      <c r="Y3266">
        <v>65</v>
      </c>
      <c r="Z3266">
        <v>0</v>
      </c>
      <c r="AA3266">
        <v>0</v>
      </c>
      <c r="AB3266" s="1" t="s">
        <v>38</v>
      </c>
      <c r="AC3266" s="2">
        <v>42501</v>
      </c>
      <c r="AD3266" s="1">
        <v>2016</v>
      </c>
      <c r="AE3266" s="15">
        <f xml:space="preserve"> Cleaned_data[[#This Row],[adr]] * (Cleaned_data[[#This Row],[stays_in_week_nights]] + Cleaned_data[[#This Row],[stays_in_weekend_nights]])</f>
        <v>65</v>
      </c>
      <c r="AF3266" s="1">
        <f t="shared" ref="AF3266:AF3329" si="51">E3266 +F3266</f>
        <v>1</v>
      </c>
    </row>
    <row r="3267" spans="1:32" x14ac:dyDescent="0.3">
      <c r="A3267" s="1" t="s">
        <v>99</v>
      </c>
      <c r="B3267">
        <v>0</v>
      </c>
      <c r="C3267">
        <v>0</v>
      </c>
      <c r="D3267">
        <v>11</v>
      </c>
      <c r="E3267">
        <v>0</v>
      </c>
      <c r="F3267">
        <v>1</v>
      </c>
      <c r="G3267">
        <v>1</v>
      </c>
      <c r="H3267">
        <v>0</v>
      </c>
      <c r="I3267">
        <v>0</v>
      </c>
      <c r="J3267" s="1" t="s">
        <v>31</v>
      </c>
      <c r="K3267" s="1" t="s">
        <v>39</v>
      </c>
      <c r="L3267" s="1" t="s">
        <v>72</v>
      </c>
      <c r="M3267" s="1" t="s">
        <v>44</v>
      </c>
      <c r="N3267">
        <v>1</v>
      </c>
      <c r="O3267">
        <v>0</v>
      </c>
      <c r="P3267">
        <v>3</v>
      </c>
      <c r="Q3267" s="1" t="s">
        <v>34</v>
      </c>
      <c r="R3267" s="1" t="s">
        <v>34</v>
      </c>
      <c r="S3267">
        <v>0</v>
      </c>
      <c r="T3267" s="1" t="s">
        <v>36</v>
      </c>
      <c r="U3267">
        <v>0</v>
      </c>
      <c r="V3267">
        <v>45</v>
      </c>
      <c r="W3267">
        <v>0</v>
      </c>
      <c r="X3267" s="1" t="s">
        <v>37</v>
      </c>
      <c r="Y3267">
        <v>0</v>
      </c>
      <c r="Z3267">
        <v>0</v>
      </c>
      <c r="AA3267">
        <v>1</v>
      </c>
      <c r="AB3267" s="1" t="s">
        <v>38</v>
      </c>
      <c r="AC3267" s="2">
        <v>42439</v>
      </c>
      <c r="AD3267" s="1">
        <v>2016</v>
      </c>
      <c r="AE3267" s="15">
        <f xml:space="preserve"> Cleaned_data[[#This Row],[adr]] * (Cleaned_data[[#This Row],[stays_in_week_nights]] + Cleaned_data[[#This Row],[stays_in_weekend_nights]])</f>
        <v>0</v>
      </c>
      <c r="AF3267" s="1">
        <f t="shared" si="51"/>
        <v>1</v>
      </c>
    </row>
    <row r="3268" spans="1:32" x14ac:dyDescent="0.3">
      <c r="A3268" s="1" t="s">
        <v>99</v>
      </c>
      <c r="B3268">
        <v>0</v>
      </c>
      <c r="C3268">
        <v>0</v>
      </c>
      <c r="D3268">
        <v>44</v>
      </c>
      <c r="E3268">
        <v>0</v>
      </c>
      <c r="F3268">
        <v>1</v>
      </c>
      <c r="G3268">
        <v>1</v>
      </c>
      <c r="H3268">
        <v>0</v>
      </c>
      <c r="I3268">
        <v>0</v>
      </c>
      <c r="J3268" s="1" t="s">
        <v>31</v>
      </c>
      <c r="K3268" s="1" t="s">
        <v>39</v>
      </c>
      <c r="L3268" s="1" t="s">
        <v>72</v>
      </c>
      <c r="M3268" s="1" t="s">
        <v>44</v>
      </c>
      <c r="N3268">
        <v>1</v>
      </c>
      <c r="O3268">
        <v>0</v>
      </c>
      <c r="P3268">
        <v>4</v>
      </c>
      <c r="Q3268" s="1" t="s">
        <v>34</v>
      </c>
      <c r="R3268" s="1" t="s">
        <v>34</v>
      </c>
      <c r="S3268">
        <v>0</v>
      </c>
      <c r="T3268" s="1" t="s">
        <v>36</v>
      </c>
      <c r="U3268">
        <v>0</v>
      </c>
      <c r="V3268">
        <v>45</v>
      </c>
      <c r="W3268">
        <v>0</v>
      </c>
      <c r="X3268" s="1" t="s">
        <v>37</v>
      </c>
      <c r="Y3268">
        <v>0</v>
      </c>
      <c r="Z3268">
        <v>0</v>
      </c>
      <c r="AA3268">
        <v>1</v>
      </c>
      <c r="AB3268" s="1" t="s">
        <v>38</v>
      </c>
      <c r="AC3268" s="2">
        <v>42669</v>
      </c>
      <c r="AD3268" s="1">
        <v>2016</v>
      </c>
      <c r="AE3268" s="15">
        <f xml:space="preserve"> Cleaned_data[[#This Row],[adr]] * (Cleaned_data[[#This Row],[stays_in_week_nights]] + Cleaned_data[[#This Row],[stays_in_weekend_nights]])</f>
        <v>0</v>
      </c>
      <c r="AF3268" s="1">
        <f t="shared" si="51"/>
        <v>1</v>
      </c>
    </row>
    <row r="3269" spans="1:32" x14ac:dyDescent="0.3">
      <c r="A3269" s="1" t="s">
        <v>99</v>
      </c>
      <c r="B3269">
        <v>0</v>
      </c>
      <c r="C3269">
        <v>4</v>
      </c>
      <c r="D3269">
        <v>2</v>
      </c>
      <c r="E3269">
        <v>1</v>
      </c>
      <c r="F3269">
        <v>1</v>
      </c>
      <c r="G3269">
        <v>2</v>
      </c>
      <c r="H3269">
        <v>0</v>
      </c>
      <c r="I3269">
        <v>0</v>
      </c>
      <c r="J3269" s="1" t="s">
        <v>76</v>
      </c>
      <c r="K3269" s="1" t="s">
        <v>39</v>
      </c>
      <c r="L3269" s="1" t="s">
        <v>72</v>
      </c>
      <c r="M3269" s="1" t="s">
        <v>44</v>
      </c>
      <c r="N3269">
        <v>0</v>
      </c>
      <c r="O3269">
        <v>0</v>
      </c>
      <c r="P3269">
        <v>0</v>
      </c>
      <c r="Q3269" s="1" t="s">
        <v>55</v>
      </c>
      <c r="R3269" s="1" t="s">
        <v>45</v>
      </c>
      <c r="S3269">
        <v>0</v>
      </c>
      <c r="T3269" s="1" t="s">
        <v>36</v>
      </c>
      <c r="U3269">
        <v>0</v>
      </c>
      <c r="V3269">
        <v>45</v>
      </c>
      <c r="W3269">
        <v>0</v>
      </c>
      <c r="X3269" s="1" t="s">
        <v>37</v>
      </c>
      <c r="Y3269">
        <v>0</v>
      </c>
      <c r="Z3269">
        <v>1</v>
      </c>
      <c r="AA3269">
        <v>1</v>
      </c>
      <c r="AB3269" s="1" t="s">
        <v>38</v>
      </c>
      <c r="AC3269" s="2">
        <v>42380</v>
      </c>
      <c r="AD3269" s="1">
        <v>2016</v>
      </c>
      <c r="AE3269" s="15">
        <f xml:space="preserve"> Cleaned_data[[#This Row],[adr]] * (Cleaned_data[[#This Row],[stays_in_week_nights]] + Cleaned_data[[#This Row],[stays_in_weekend_nights]])</f>
        <v>0</v>
      </c>
      <c r="AF3269" s="1">
        <f t="shared" si="51"/>
        <v>2</v>
      </c>
    </row>
    <row r="3270" spans="1:32" x14ac:dyDescent="0.3">
      <c r="A3270" s="1" t="s">
        <v>99</v>
      </c>
      <c r="B3270">
        <v>0</v>
      </c>
      <c r="C3270">
        <v>20</v>
      </c>
      <c r="D3270">
        <v>3</v>
      </c>
      <c r="E3270">
        <v>1</v>
      </c>
      <c r="F3270">
        <v>0</v>
      </c>
      <c r="G3270">
        <v>1</v>
      </c>
      <c r="H3270">
        <v>0</v>
      </c>
      <c r="I3270">
        <v>0</v>
      </c>
      <c r="J3270" s="1" t="s">
        <v>31</v>
      </c>
      <c r="K3270" s="1" t="s">
        <v>39</v>
      </c>
      <c r="L3270" s="1" t="s">
        <v>33</v>
      </c>
      <c r="M3270" s="1" t="s">
        <v>33</v>
      </c>
      <c r="N3270">
        <v>0</v>
      </c>
      <c r="O3270">
        <v>0</v>
      </c>
      <c r="P3270">
        <v>0</v>
      </c>
      <c r="Q3270" s="1" t="s">
        <v>34</v>
      </c>
      <c r="R3270" s="1" t="s">
        <v>34</v>
      </c>
      <c r="S3270">
        <v>0</v>
      </c>
      <c r="T3270" s="1" t="s">
        <v>36</v>
      </c>
      <c r="U3270">
        <v>0</v>
      </c>
      <c r="V3270">
        <v>40</v>
      </c>
      <c r="W3270">
        <v>0</v>
      </c>
      <c r="X3270" s="1" t="s">
        <v>37</v>
      </c>
      <c r="Y3270">
        <v>66</v>
      </c>
      <c r="Z3270">
        <v>0</v>
      </c>
      <c r="AA3270">
        <v>0</v>
      </c>
      <c r="AB3270" s="1" t="s">
        <v>38</v>
      </c>
      <c r="AC3270" s="2">
        <v>42380</v>
      </c>
      <c r="AD3270" s="1">
        <v>2016</v>
      </c>
      <c r="AE3270" s="15">
        <f xml:space="preserve"> Cleaned_data[[#This Row],[adr]] * (Cleaned_data[[#This Row],[stays_in_week_nights]] + Cleaned_data[[#This Row],[stays_in_weekend_nights]])</f>
        <v>66</v>
      </c>
      <c r="AF3270" s="1">
        <f t="shared" si="51"/>
        <v>1</v>
      </c>
    </row>
    <row r="3271" spans="1:32" x14ac:dyDescent="0.3">
      <c r="A3271" s="1" t="s">
        <v>99</v>
      </c>
      <c r="B3271">
        <v>0</v>
      </c>
      <c r="C3271">
        <v>20</v>
      </c>
      <c r="D3271">
        <v>3</v>
      </c>
      <c r="E3271">
        <v>1</v>
      </c>
      <c r="F3271">
        <v>0</v>
      </c>
      <c r="G3271">
        <v>2</v>
      </c>
      <c r="H3271">
        <v>0</v>
      </c>
      <c r="I3271">
        <v>0</v>
      </c>
      <c r="J3271" s="1" t="s">
        <v>31</v>
      </c>
      <c r="K3271" s="1" t="s">
        <v>39</v>
      </c>
      <c r="L3271" s="1" t="s">
        <v>33</v>
      </c>
      <c r="M3271" s="1" t="s">
        <v>33</v>
      </c>
      <c r="N3271">
        <v>0</v>
      </c>
      <c r="O3271">
        <v>0</v>
      </c>
      <c r="P3271">
        <v>0</v>
      </c>
      <c r="Q3271" s="1" t="s">
        <v>34</v>
      </c>
      <c r="R3271" s="1" t="s">
        <v>34</v>
      </c>
      <c r="S3271">
        <v>0</v>
      </c>
      <c r="T3271" s="1" t="s">
        <v>36</v>
      </c>
      <c r="U3271">
        <v>0</v>
      </c>
      <c r="V3271">
        <v>40</v>
      </c>
      <c r="W3271">
        <v>0</v>
      </c>
      <c r="X3271" s="1" t="s">
        <v>37</v>
      </c>
      <c r="Y3271">
        <v>76</v>
      </c>
      <c r="Z3271">
        <v>0</v>
      </c>
      <c r="AA3271">
        <v>0</v>
      </c>
      <c r="AB3271" s="1" t="s">
        <v>38</v>
      </c>
      <c r="AC3271" s="2">
        <v>42380</v>
      </c>
      <c r="AD3271" s="1">
        <v>2016</v>
      </c>
      <c r="AE3271" s="15">
        <f xml:space="preserve"> Cleaned_data[[#This Row],[adr]] * (Cleaned_data[[#This Row],[stays_in_week_nights]] + Cleaned_data[[#This Row],[stays_in_weekend_nights]])</f>
        <v>76</v>
      </c>
      <c r="AF3271" s="1">
        <f t="shared" si="51"/>
        <v>1</v>
      </c>
    </row>
    <row r="3272" spans="1:32" x14ac:dyDescent="0.3">
      <c r="A3272" s="1" t="s">
        <v>99</v>
      </c>
      <c r="B3272">
        <v>0</v>
      </c>
      <c r="C3272">
        <v>2</v>
      </c>
      <c r="D3272">
        <v>3</v>
      </c>
      <c r="E3272">
        <v>0</v>
      </c>
      <c r="F3272">
        <v>1</v>
      </c>
      <c r="G3272">
        <v>1</v>
      </c>
      <c r="H3272">
        <v>0</v>
      </c>
      <c r="I3272">
        <v>0</v>
      </c>
      <c r="J3272" s="1" t="s">
        <v>31</v>
      </c>
      <c r="K3272" s="1" t="s">
        <v>39</v>
      </c>
      <c r="L3272" s="1" t="s">
        <v>33</v>
      </c>
      <c r="M3272" s="1" t="s">
        <v>33</v>
      </c>
      <c r="N3272">
        <v>0</v>
      </c>
      <c r="O3272">
        <v>0</v>
      </c>
      <c r="P3272">
        <v>0</v>
      </c>
      <c r="Q3272" s="1" t="s">
        <v>34</v>
      </c>
      <c r="R3272" s="1" t="s">
        <v>34</v>
      </c>
      <c r="S3272">
        <v>0</v>
      </c>
      <c r="T3272" s="1" t="s">
        <v>36</v>
      </c>
      <c r="U3272">
        <v>0</v>
      </c>
      <c r="V3272">
        <v>40</v>
      </c>
      <c r="W3272">
        <v>0</v>
      </c>
      <c r="X3272" s="1" t="s">
        <v>50</v>
      </c>
      <c r="Y3272">
        <v>66</v>
      </c>
      <c r="Z3272">
        <v>0</v>
      </c>
      <c r="AA3272">
        <v>0</v>
      </c>
      <c r="AB3272" s="1" t="s">
        <v>38</v>
      </c>
      <c r="AC3272" s="2">
        <v>42384</v>
      </c>
      <c r="AD3272" s="1">
        <v>2016</v>
      </c>
      <c r="AE3272" s="15">
        <f xml:space="preserve"> Cleaned_data[[#This Row],[adr]] * (Cleaned_data[[#This Row],[stays_in_week_nights]] + Cleaned_data[[#This Row],[stays_in_weekend_nights]])</f>
        <v>66</v>
      </c>
      <c r="AF3272" s="1">
        <f t="shared" si="51"/>
        <v>1</v>
      </c>
    </row>
    <row r="3273" spans="1:32" x14ac:dyDescent="0.3">
      <c r="A3273" s="1" t="s">
        <v>99</v>
      </c>
      <c r="B3273">
        <v>0</v>
      </c>
      <c r="C3273">
        <v>1</v>
      </c>
      <c r="D3273">
        <v>3</v>
      </c>
      <c r="E3273">
        <v>0</v>
      </c>
      <c r="F3273">
        <v>1</v>
      </c>
      <c r="G3273">
        <v>2</v>
      </c>
      <c r="H3273">
        <v>0</v>
      </c>
      <c r="I3273">
        <v>0</v>
      </c>
      <c r="J3273" s="1" t="s">
        <v>59</v>
      </c>
      <c r="K3273" s="1" t="s">
        <v>39</v>
      </c>
      <c r="L3273" s="1" t="s">
        <v>44</v>
      </c>
      <c r="M3273" s="1" t="s">
        <v>44</v>
      </c>
      <c r="N3273">
        <v>0</v>
      </c>
      <c r="O3273">
        <v>0</v>
      </c>
      <c r="P3273">
        <v>0</v>
      </c>
      <c r="Q3273" s="1" t="s">
        <v>34</v>
      </c>
      <c r="R3273" s="1" t="s">
        <v>55</v>
      </c>
      <c r="S3273">
        <v>1</v>
      </c>
      <c r="T3273" s="1" t="s">
        <v>36</v>
      </c>
      <c r="U3273">
        <v>14</v>
      </c>
      <c r="V3273">
        <v>14</v>
      </c>
      <c r="W3273">
        <v>0</v>
      </c>
      <c r="X3273" s="1" t="s">
        <v>37</v>
      </c>
      <c r="Y3273">
        <v>94</v>
      </c>
      <c r="Z3273">
        <v>0</v>
      </c>
      <c r="AA3273">
        <v>0</v>
      </c>
      <c r="AB3273" s="1" t="s">
        <v>38</v>
      </c>
      <c r="AC3273" s="2">
        <v>42386</v>
      </c>
      <c r="AD3273" s="1">
        <v>2016</v>
      </c>
      <c r="AE3273" s="15">
        <f xml:space="preserve"> Cleaned_data[[#This Row],[adr]] * (Cleaned_data[[#This Row],[stays_in_week_nights]] + Cleaned_data[[#This Row],[stays_in_weekend_nights]])</f>
        <v>94</v>
      </c>
      <c r="AF3273" s="1">
        <f t="shared" si="51"/>
        <v>1</v>
      </c>
    </row>
    <row r="3274" spans="1:32" x14ac:dyDescent="0.3">
      <c r="A3274" s="1" t="s">
        <v>99</v>
      </c>
      <c r="B3274">
        <v>0</v>
      </c>
      <c r="C3274">
        <v>0</v>
      </c>
      <c r="D3274">
        <v>4</v>
      </c>
      <c r="E3274">
        <v>1</v>
      </c>
      <c r="F3274">
        <v>0</v>
      </c>
      <c r="G3274">
        <v>1</v>
      </c>
      <c r="H3274">
        <v>0</v>
      </c>
      <c r="I3274">
        <v>0</v>
      </c>
      <c r="J3274" s="1" t="s">
        <v>31</v>
      </c>
      <c r="K3274" s="1" t="s">
        <v>39</v>
      </c>
      <c r="L3274" s="1" t="s">
        <v>33</v>
      </c>
      <c r="M3274" s="1" t="s">
        <v>33</v>
      </c>
      <c r="N3274">
        <v>0</v>
      </c>
      <c r="O3274">
        <v>3</v>
      </c>
      <c r="P3274">
        <v>0</v>
      </c>
      <c r="Q3274" s="1" t="s">
        <v>34</v>
      </c>
      <c r="R3274" s="1" t="s">
        <v>55</v>
      </c>
      <c r="S3274">
        <v>0</v>
      </c>
      <c r="T3274" s="1" t="s">
        <v>36</v>
      </c>
      <c r="U3274">
        <v>0</v>
      </c>
      <c r="V3274">
        <v>72</v>
      </c>
      <c r="W3274">
        <v>0</v>
      </c>
      <c r="X3274" s="1" t="s">
        <v>37</v>
      </c>
      <c r="Y3274">
        <v>40</v>
      </c>
      <c r="Z3274">
        <v>0</v>
      </c>
      <c r="AA3274">
        <v>1</v>
      </c>
      <c r="AB3274" s="1" t="s">
        <v>38</v>
      </c>
      <c r="AC3274" s="2">
        <v>42388</v>
      </c>
      <c r="AD3274" s="1">
        <v>2016</v>
      </c>
      <c r="AE3274" s="15">
        <f xml:space="preserve"> Cleaned_data[[#This Row],[adr]] * (Cleaned_data[[#This Row],[stays_in_week_nights]] + Cleaned_data[[#This Row],[stays_in_weekend_nights]])</f>
        <v>40</v>
      </c>
      <c r="AF3274" s="1">
        <f t="shared" si="51"/>
        <v>1</v>
      </c>
    </row>
    <row r="3275" spans="1:32" x14ac:dyDescent="0.3">
      <c r="A3275" s="1" t="s">
        <v>99</v>
      </c>
      <c r="B3275">
        <v>0</v>
      </c>
      <c r="C3275">
        <v>4</v>
      </c>
      <c r="D3275">
        <v>14</v>
      </c>
      <c r="E3275">
        <v>0</v>
      </c>
      <c r="F3275">
        <v>1</v>
      </c>
      <c r="G3275">
        <v>1</v>
      </c>
      <c r="H3275">
        <v>0</v>
      </c>
      <c r="I3275">
        <v>0</v>
      </c>
      <c r="J3275" s="1" t="s">
        <v>31</v>
      </c>
      <c r="K3275" s="1" t="s">
        <v>39</v>
      </c>
      <c r="L3275" s="1" t="s">
        <v>33</v>
      </c>
      <c r="M3275" s="1" t="s">
        <v>33</v>
      </c>
      <c r="N3275">
        <v>1</v>
      </c>
      <c r="O3275">
        <v>3</v>
      </c>
      <c r="P3275">
        <v>2</v>
      </c>
      <c r="Q3275" s="1" t="s">
        <v>34</v>
      </c>
      <c r="R3275" s="1" t="s">
        <v>55</v>
      </c>
      <c r="S3275">
        <v>1</v>
      </c>
      <c r="T3275" s="1" t="s">
        <v>36</v>
      </c>
      <c r="U3275">
        <v>0</v>
      </c>
      <c r="V3275">
        <v>72</v>
      </c>
      <c r="W3275">
        <v>0</v>
      </c>
      <c r="X3275" s="1" t="s">
        <v>37</v>
      </c>
      <c r="Y3275">
        <v>40</v>
      </c>
      <c r="Z3275">
        <v>0</v>
      </c>
      <c r="AA3275">
        <v>1</v>
      </c>
      <c r="AB3275" s="1" t="s">
        <v>38</v>
      </c>
      <c r="AC3275" s="2">
        <v>42459</v>
      </c>
      <c r="AD3275" s="1">
        <v>2016</v>
      </c>
      <c r="AE3275" s="15">
        <f xml:space="preserve"> Cleaned_data[[#This Row],[adr]] * (Cleaned_data[[#This Row],[stays_in_week_nights]] + Cleaned_data[[#This Row],[stays_in_weekend_nights]])</f>
        <v>40</v>
      </c>
      <c r="AF3275" s="1">
        <f t="shared" si="51"/>
        <v>1</v>
      </c>
    </row>
    <row r="3276" spans="1:32" x14ac:dyDescent="0.3">
      <c r="A3276" s="1" t="s">
        <v>99</v>
      </c>
      <c r="B3276">
        <v>0</v>
      </c>
      <c r="C3276">
        <v>2</v>
      </c>
      <c r="D3276">
        <v>15</v>
      </c>
      <c r="E3276">
        <v>0</v>
      </c>
      <c r="F3276">
        <v>1</v>
      </c>
      <c r="G3276">
        <v>2</v>
      </c>
      <c r="H3276">
        <v>0</v>
      </c>
      <c r="I3276">
        <v>0</v>
      </c>
      <c r="J3276" s="1" t="s">
        <v>31</v>
      </c>
      <c r="K3276" s="1" t="s">
        <v>39</v>
      </c>
      <c r="L3276" s="1" t="s">
        <v>33</v>
      </c>
      <c r="M3276" s="1" t="s">
        <v>33</v>
      </c>
      <c r="N3276">
        <v>1</v>
      </c>
      <c r="O3276">
        <v>3</v>
      </c>
      <c r="P3276">
        <v>3</v>
      </c>
      <c r="Q3276" s="1" t="s">
        <v>34</v>
      </c>
      <c r="R3276" s="1" t="s">
        <v>34</v>
      </c>
      <c r="S3276">
        <v>1</v>
      </c>
      <c r="T3276" s="1" t="s">
        <v>36</v>
      </c>
      <c r="U3276">
        <v>0</v>
      </c>
      <c r="V3276">
        <v>72</v>
      </c>
      <c r="W3276">
        <v>0</v>
      </c>
      <c r="X3276" s="1" t="s">
        <v>37</v>
      </c>
      <c r="Y3276">
        <v>45</v>
      </c>
      <c r="Z3276">
        <v>0</v>
      </c>
      <c r="AA3276">
        <v>1</v>
      </c>
      <c r="AB3276" s="1" t="s">
        <v>38</v>
      </c>
      <c r="AC3276" s="2">
        <v>42466</v>
      </c>
      <c r="AD3276" s="1">
        <v>2016</v>
      </c>
      <c r="AE3276" s="15">
        <f xml:space="preserve"> Cleaned_data[[#This Row],[adr]] * (Cleaned_data[[#This Row],[stays_in_week_nights]] + Cleaned_data[[#This Row],[stays_in_weekend_nights]])</f>
        <v>45</v>
      </c>
      <c r="AF3276" s="1">
        <f t="shared" si="51"/>
        <v>1</v>
      </c>
    </row>
    <row r="3277" spans="1:32" x14ac:dyDescent="0.3">
      <c r="A3277" s="1" t="s">
        <v>99</v>
      </c>
      <c r="B3277">
        <v>0</v>
      </c>
      <c r="C3277">
        <v>2</v>
      </c>
      <c r="D3277">
        <v>17</v>
      </c>
      <c r="E3277">
        <v>0</v>
      </c>
      <c r="F3277">
        <v>1</v>
      </c>
      <c r="G3277">
        <v>1</v>
      </c>
      <c r="H3277">
        <v>0</v>
      </c>
      <c r="I3277">
        <v>0</v>
      </c>
      <c r="J3277" s="1" t="s">
        <v>31</v>
      </c>
      <c r="K3277" s="1" t="s">
        <v>39</v>
      </c>
      <c r="L3277" s="1" t="s">
        <v>33</v>
      </c>
      <c r="M3277" s="1" t="s">
        <v>33</v>
      </c>
      <c r="N3277">
        <v>1</v>
      </c>
      <c r="O3277">
        <v>3</v>
      </c>
      <c r="P3277">
        <v>4</v>
      </c>
      <c r="Q3277" s="1" t="s">
        <v>34</v>
      </c>
      <c r="R3277" s="1" t="s">
        <v>55</v>
      </c>
      <c r="S3277">
        <v>0</v>
      </c>
      <c r="T3277" s="1" t="s">
        <v>36</v>
      </c>
      <c r="U3277">
        <v>0</v>
      </c>
      <c r="V3277">
        <v>72</v>
      </c>
      <c r="W3277">
        <v>0</v>
      </c>
      <c r="X3277" s="1" t="s">
        <v>37</v>
      </c>
      <c r="Y3277">
        <v>45</v>
      </c>
      <c r="Z3277">
        <v>0</v>
      </c>
      <c r="AA3277">
        <v>1</v>
      </c>
      <c r="AB3277" s="1" t="s">
        <v>38</v>
      </c>
      <c r="AC3277" s="2">
        <v>42481</v>
      </c>
      <c r="AD3277" s="1">
        <v>2016</v>
      </c>
      <c r="AE3277" s="15">
        <f xml:space="preserve"> Cleaned_data[[#This Row],[adr]] * (Cleaned_data[[#This Row],[stays_in_week_nights]] + Cleaned_data[[#This Row],[stays_in_weekend_nights]])</f>
        <v>45</v>
      </c>
      <c r="AF3277" s="1">
        <f t="shared" si="51"/>
        <v>1</v>
      </c>
    </row>
    <row r="3278" spans="1:32" x14ac:dyDescent="0.3">
      <c r="A3278" s="1" t="s">
        <v>99</v>
      </c>
      <c r="B3278">
        <v>0</v>
      </c>
      <c r="C3278">
        <v>13</v>
      </c>
      <c r="D3278">
        <v>23</v>
      </c>
      <c r="E3278">
        <v>0</v>
      </c>
      <c r="F3278">
        <v>2</v>
      </c>
      <c r="G3278">
        <v>1</v>
      </c>
      <c r="H3278">
        <v>0</v>
      </c>
      <c r="I3278">
        <v>0</v>
      </c>
      <c r="J3278" s="1" t="s">
        <v>31</v>
      </c>
      <c r="K3278" s="1" t="s">
        <v>39</v>
      </c>
      <c r="L3278" s="1" t="s">
        <v>72</v>
      </c>
      <c r="M3278" s="1" t="s">
        <v>33</v>
      </c>
      <c r="N3278">
        <v>1</v>
      </c>
      <c r="O3278">
        <v>3</v>
      </c>
      <c r="P3278">
        <v>5</v>
      </c>
      <c r="Q3278" s="1" t="s">
        <v>34</v>
      </c>
      <c r="R3278" s="1" t="s">
        <v>34</v>
      </c>
      <c r="S3278">
        <v>0</v>
      </c>
      <c r="T3278" s="1" t="s">
        <v>36</v>
      </c>
      <c r="U3278">
        <v>0</v>
      </c>
      <c r="V3278">
        <v>72</v>
      </c>
      <c r="W3278">
        <v>0</v>
      </c>
      <c r="X3278" s="1" t="s">
        <v>37</v>
      </c>
      <c r="Y3278">
        <v>0</v>
      </c>
      <c r="Z3278">
        <v>0</v>
      </c>
      <c r="AA3278">
        <v>1</v>
      </c>
      <c r="AB3278" s="1" t="s">
        <v>38</v>
      </c>
      <c r="AC3278" s="2">
        <v>42524</v>
      </c>
      <c r="AD3278" s="1">
        <v>2016</v>
      </c>
      <c r="AE3278" s="15">
        <f xml:space="preserve"> Cleaned_data[[#This Row],[adr]] * (Cleaned_data[[#This Row],[stays_in_week_nights]] + Cleaned_data[[#This Row],[stays_in_weekend_nights]])</f>
        <v>0</v>
      </c>
      <c r="AF3278" s="1">
        <f t="shared" si="51"/>
        <v>2</v>
      </c>
    </row>
    <row r="3279" spans="1:32" x14ac:dyDescent="0.3">
      <c r="A3279" s="1" t="s">
        <v>99</v>
      </c>
      <c r="B3279">
        <v>0</v>
      </c>
      <c r="C3279">
        <v>202</v>
      </c>
      <c r="D3279">
        <v>46</v>
      </c>
      <c r="E3279">
        <v>2</v>
      </c>
      <c r="F3279">
        <v>2</v>
      </c>
      <c r="G3279">
        <v>1</v>
      </c>
      <c r="H3279">
        <v>0</v>
      </c>
      <c r="I3279">
        <v>0</v>
      </c>
      <c r="J3279" s="1" t="s">
        <v>31</v>
      </c>
      <c r="K3279" s="1" t="s">
        <v>39</v>
      </c>
      <c r="L3279" s="1" t="s">
        <v>33</v>
      </c>
      <c r="M3279" s="1" t="s">
        <v>33</v>
      </c>
      <c r="N3279">
        <v>1</v>
      </c>
      <c r="O3279">
        <v>3</v>
      </c>
      <c r="P3279">
        <v>6</v>
      </c>
      <c r="Q3279" s="1" t="s">
        <v>34</v>
      </c>
      <c r="R3279" s="1" t="s">
        <v>34</v>
      </c>
      <c r="S3279">
        <v>1</v>
      </c>
      <c r="T3279" s="1" t="s">
        <v>36</v>
      </c>
      <c r="U3279">
        <v>0</v>
      </c>
      <c r="V3279">
        <v>72</v>
      </c>
      <c r="W3279">
        <v>0</v>
      </c>
      <c r="X3279" s="1" t="s">
        <v>37</v>
      </c>
      <c r="Y3279">
        <v>40</v>
      </c>
      <c r="Z3279">
        <v>0</v>
      </c>
      <c r="AA3279">
        <v>1</v>
      </c>
      <c r="AB3279" s="1" t="s">
        <v>38</v>
      </c>
      <c r="AC3279" s="2">
        <v>42684</v>
      </c>
      <c r="AD3279" s="1">
        <v>2016</v>
      </c>
      <c r="AE3279" s="15">
        <f xml:space="preserve"> Cleaned_data[[#This Row],[adr]] * (Cleaned_data[[#This Row],[stays_in_week_nights]] + Cleaned_data[[#This Row],[stays_in_weekend_nights]])</f>
        <v>160</v>
      </c>
      <c r="AF3279" s="1">
        <f t="shared" si="51"/>
        <v>4</v>
      </c>
    </row>
    <row r="3280" spans="1:32" x14ac:dyDescent="0.3">
      <c r="A3280" s="1" t="s">
        <v>99</v>
      </c>
      <c r="B3280">
        <v>0</v>
      </c>
      <c r="C3280">
        <v>1</v>
      </c>
      <c r="D3280">
        <v>40</v>
      </c>
      <c r="E3280">
        <v>0</v>
      </c>
      <c r="F3280">
        <v>1</v>
      </c>
      <c r="G3280">
        <v>1</v>
      </c>
      <c r="H3280">
        <v>0</v>
      </c>
      <c r="I3280">
        <v>0</v>
      </c>
      <c r="J3280" s="1" t="s">
        <v>31</v>
      </c>
      <c r="K3280" s="1" t="s">
        <v>39</v>
      </c>
      <c r="L3280" s="1" t="s">
        <v>33</v>
      </c>
      <c r="M3280" s="1" t="s">
        <v>33</v>
      </c>
      <c r="N3280">
        <v>1</v>
      </c>
      <c r="O3280">
        <v>0</v>
      </c>
      <c r="P3280">
        <v>2</v>
      </c>
      <c r="Q3280" s="1" t="s">
        <v>69</v>
      </c>
      <c r="R3280" s="1" t="s">
        <v>69</v>
      </c>
      <c r="S3280">
        <v>1</v>
      </c>
      <c r="T3280" s="1" t="s">
        <v>36</v>
      </c>
      <c r="U3280">
        <v>0</v>
      </c>
      <c r="V3280">
        <v>180</v>
      </c>
      <c r="W3280">
        <v>0</v>
      </c>
      <c r="X3280" s="1" t="s">
        <v>37</v>
      </c>
      <c r="Y3280">
        <v>65</v>
      </c>
      <c r="Z3280">
        <v>1</v>
      </c>
      <c r="AA3280">
        <v>0</v>
      </c>
      <c r="AB3280" s="1" t="s">
        <v>38</v>
      </c>
      <c r="AC3280" s="2">
        <v>42641</v>
      </c>
      <c r="AD3280" s="1">
        <v>2016</v>
      </c>
      <c r="AE3280" s="15">
        <f xml:space="preserve"> Cleaned_data[[#This Row],[adr]] * (Cleaned_data[[#This Row],[stays_in_week_nights]] + Cleaned_data[[#This Row],[stays_in_weekend_nights]])</f>
        <v>65</v>
      </c>
      <c r="AF3280" s="1">
        <f t="shared" si="51"/>
        <v>1</v>
      </c>
    </row>
    <row r="3281" spans="1:32" x14ac:dyDescent="0.3">
      <c r="A3281" s="1" t="s">
        <v>99</v>
      </c>
      <c r="B3281">
        <v>0</v>
      </c>
      <c r="C3281">
        <v>0</v>
      </c>
      <c r="D3281">
        <v>45</v>
      </c>
      <c r="E3281">
        <v>0</v>
      </c>
      <c r="F3281">
        <v>1</v>
      </c>
      <c r="G3281">
        <v>1</v>
      </c>
      <c r="H3281">
        <v>0</v>
      </c>
      <c r="I3281">
        <v>0</v>
      </c>
      <c r="J3281" s="1" t="s">
        <v>31</v>
      </c>
      <c r="K3281" s="1" t="s">
        <v>39</v>
      </c>
      <c r="L3281" s="1" t="s">
        <v>33</v>
      </c>
      <c r="M3281" s="1" t="s">
        <v>33</v>
      </c>
      <c r="N3281">
        <v>1</v>
      </c>
      <c r="O3281">
        <v>0</v>
      </c>
      <c r="P3281">
        <v>3</v>
      </c>
      <c r="Q3281" s="1" t="s">
        <v>34</v>
      </c>
      <c r="R3281" s="1" t="s">
        <v>34</v>
      </c>
      <c r="S3281">
        <v>0</v>
      </c>
      <c r="T3281" s="1" t="s">
        <v>36</v>
      </c>
      <c r="U3281">
        <v>0</v>
      </c>
      <c r="V3281">
        <v>238</v>
      </c>
      <c r="W3281">
        <v>0</v>
      </c>
      <c r="X3281" s="1" t="s">
        <v>37</v>
      </c>
      <c r="Y3281">
        <v>65</v>
      </c>
      <c r="Z3281">
        <v>0</v>
      </c>
      <c r="AA3281">
        <v>0</v>
      </c>
      <c r="AB3281" s="1" t="s">
        <v>38</v>
      </c>
      <c r="AC3281" s="2">
        <v>42677</v>
      </c>
      <c r="AD3281" s="1">
        <v>2016</v>
      </c>
      <c r="AE3281" s="15">
        <f xml:space="preserve"> Cleaned_data[[#This Row],[adr]] * (Cleaned_data[[#This Row],[stays_in_week_nights]] + Cleaned_data[[#This Row],[stays_in_weekend_nights]])</f>
        <v>65</v>
      </c>
      <c r="AF3281" s="1">
        <f t="shared" si="51"/>
        <v>1</v>
      </c>
    </row>
    <row r="3282" spans="1:32" x14ac:dyDescent="0.3">
      <c r="A3282" s="1" t="s">
        <v>99</v>
      </c>
      <c r="B3282">
        <v>0</v>
      </c>
      <c r="C3282">
        <v>3</v>
      </c>
      <c r="D3282">
        <v>4</v>
      </c>
      <c r="E3282">
        <v>0</v>
      </c>
      <c r="F3282">
        <v>1</v>
      </c>
      <c r="G3282">
        <v>1</v>
      </c>
      <c r="H3282">
        <v>0</v>
      </c>
      <c r="I3282">
        <v>0</v>
      </c>
      <c r="J3282" s="1" t="s">
        <v>31</v>
      </c>
      <c r="K3282" s="1" t="s">
        <v>39</v>
      </c>
      <c r="L3282" s="1" t="s">
        <v>33</v>
      </c>
      <c r="M3282" s="1" t="s">
        <v>33</v>
      </c>
      <c r="N3282">
        <v>0</v>
      </c>
      <c r="O3282">
        <v>0</v>
      </c>
      <c r="P3282">
        <v>0</v>
      </c>
      <c r="Q3282" s="1" t="s">
        <v>34</v>
      </c>
      <c r="R3282" s="1" t="s">
        <v>34</v>
      </c>
      <c r="S3282">
        <v>0</v>
      </c>
      <c r="T3282" s="1" t="s">
        <v>36</v>
      </c>
      <c r="U3282">
        <v>0</v>
      </c>
      <c r="V3282">
        <v>40</v>
      </c>
      <c r="W3282">
        <v>0</v>
      </c>
      <c r="X3282" s="1" t="s">
        <v>50</v>
      </c>
      <c r="Y3282">
        <v>66</v>
      </c>
      <c r="Z3282">
        <v>0</v>
      </c>
      <c r="AA3282">
        <v>0</v>
      </c>
      <c r="AB3282" s="1" t="s">
        <v>38</v>
      </c>
      <c r="AC3282" s="2">
        <v>42391</v>
      </c>
      <c r="AD3282" s="1">
        <v>2016</v>
      </c>
      <c r="AE3282" s="15">
        <f xml:space="preserve"> Cleaned_data[[#This Row],[adr]] * (Cleaned_data[[#This Row],[stays_in_week_nights]] + Cleaned_data[[#This Row],[stays_in_weekend_nights]])</f>
        <v>66</v>
      </c>
      <c r="AF3282" s="1">
        <f t="shared" si="51"/>
        <v>1</v>
      </c>
    </row>
    <row r="3283" spans="1:32" x14ac:dyDescent="0.3">
      <c r="A3283" s="1" t="s">
        <v>99</v>
      </c>
      <c r="B3283">
        <v>0</v>
      </c>
      <c r="C3283">
        <v>0</v>
      </c>
      <c r="D3283">
        <v>14</v>
      </c>
      <c r="E3283">
        <v>1</v>
      </c>
      <c r="F3283">
        <v>0</v>
      </c>
      <c r="G3283">
        <v>1</v>
      </c>
      <c r="H3283">
        <v>0</v>
      </c>
      <c r="I3283">
        <v>0</v>
      </c>
      <c r="J3283" s="1" t="s">
        <v>31</v>
      </c>
      <c r="K3283" s="1" t="s">
        <v>39</v>
      </c>
      <c r="L3283" s="1" t="s">
        <v>33</v>
      </c>
      <c r="M3283" s="1" t="s">
        <v>33</v>
      </c>
      <c r="N3283">
        <v>1</v>
      </c>
      <c r="O3283">
        <v>0</v>
      </c>
      <c r="P3283">
        <v>1</v>
      </c>
      <c r="Q3283" s="1" t="s">
        <v>34</v>
      </c>
      <c r="R3283" s="1" t="s">
        <v>55</v>
      </c>
      <c r="S3283">
        <v>0</v>
      </c>
      <c r="T3283" s="1" t="s">
        <v>36</v>
      </c>
      <c r="U3283">
        <v>0</v>
      </c>
      <c r="V3283">
        <v>219</v>
      </c>
      <c r="W3283">
        <v>0</v>
      </c>
      <c r="X3283" s="1" t="s">
        <v>37</v>
      </c>
      <c r="Y3283">
        <v>88</v>
      </c>
      <c r="Z3283">
        <v>1</v>
      </c>
      <c r="AA3283">
        <v>0</v>
      </c>
      <c r="AB3283" s="1" t="s">
        <v>38</v>
      </c>
      <c r="AC3283" s="2">
        <v>42458</v>
      </c>
      <c r="AD3283" s="1">
        <v>2016</v>
      </c>
      <c r="AE3283" s="15">
        <f xml:space="preserve"> Cleaned_data[[#This Row],[adr]] * (Cleaned_data[[#This Row],[stays_in_week_nights]] + Cleaned_data[[#This Row],[stays_in_weekend_nights]])</f>
        <v>88</v>
      </c>
      <c r="AF3283" s="1">
        <f t="shared" si="51"/>
        <v>1</v>
      </c>
    </row>
    <row r="3284" spans="1:32" x14ac:dyDescent="0.3">
      <c r="A3284" s="1" t="s">
        <v>99</v>
      </c>
      <c r="B3284">
        <v>0</v>
      </c>
      <c r="C3284">
        <v>34</v>
      </c>
      <c r="D3284">
        <v>5</v>
      </c>
      <c r="E3284">
        <v>1</v>
      </c>
      <c r="F3284">
        <v>0</v>
      </c>
      <c r="G3284">
        <v>1</v>
      </c>
      <c r="H3284">
        <v>0</v>
      </c>
      <c r="I3284">
        <v>0</v>
      </c>
      <c r="J3284" s="1" t="s">
        <v>31</v>
      </c>
      <c r="K3284" s="1" t="s">
        <v>39</v>
      </c>
      <c r="L3284" s="1" t="s">
        <v>33</v>
      </c>
      <c r="M3284" s="1" t="s">
        <v>33</v>
      </c>
      <c r="N3284">
        <v>0</v>
      </c>
      <c r="O3284">
        <v>0</v>
      </c>
      <c r="P3284">
        <v>0</v>
      </c>
      <c r="Q3284" s="1" t="s">
        <v>34</v>
      </c>
      <c r="R3284" s="1" t="s">
        <v>34</v>
      </c>
      <c r="S3284">
        <v>0</v>
      </c>
      <c r="T3284" s="1" t="s">
        <v>36</v>
      </c>
      <c r="U3284">
        <v>0</v>
      </c>
      <c r="V3284">
        <v>40</v>
      </c>
      <c r="W3284">
        <v>0</v>
      </c>
      <c r="X3284" s="1" t="s">
        <v>37</v>
      </c>
      <c r="Y3284">
        <v>66</v>
      </c>
      <c r="Z3284">
        <v>0</v>
      </c>
      <c r="AA3284">
        <v>0</v>
      </c>
      <c r="AB3284" s="1" t="s">
        <v>38</v>
      </c>
      <c r="AC3284" s="2">
        <v>42394</v>
      </c>
      <c r="AD3284" s="1">
        <v>2016</v>
      </c>
      <c r="AE3284" s="15">
        <f xml:space="preserve"> Cleaned_data[[#This Row],[adr]] * (Cleaned_data[[#This Row],[stays_in_week_nights]] + Cleaned_data[[#This Row],[stays_in_weekend_nights]])</f>
        <v>66</v>
      </c>
      <c r="AF3284" s="1">
        <f t="shared" si="51"/>
        <v>1</v>
      </c>
    </row>
    <row r="3285" spans="1:32" x14ac:dyDescent="0.3">
      <c r="A3285" s="1" t="s">
        <v>99</v>
      </c>
      <c r="B3285">
        <v>0</v>
      </c>
      <c r="C3285">
        <v>2</v>
      </c>
      <c r="D3285">
        <v>5</v>
      </c>
      <c r="E3285">
        <v>1</v>
      </c>
      <c r="F3285">
        <v>0</v>
      </c>
      <c r="G3285">
        <v>1</v>
      </c>
      <c r="H3285">
        <v>0</v>
      </c>
      <c r="I3285">
        <v>0</v>
      </c>
      <c r="J3285" s="1" t="s">
        <v>31</v>
      </c>
      <c r="K3285" s="1" t="s">
        <v>39</v>
      </c>
      <c r="L3285" s="1" t="s">
        <v>44</v>
      </c>
      <c r="M3285" s="1" t="s">
        <v>44</v>
      </c>
      <c r="N3285">
        <v>0</v>
      </c>
      <c r="O3285">
        <v>0</v>
      </c>
      <c r="P3285">
        <v>0</v>
      </c>
      <c r="Q3285" s="1" t="s">
        <v>34</v>
      </c>
      <c r="R3285" s="1" t="s">
        <v>34</v>
      </c>
      <c r="S3285">
        <v>0</v>
      </c>
      <c r="T3285" s="1" t="s">
        <v>36</v>
      </c>
      <c r="U3285">
        <v>0</v>
      </c>
      <c r="V3285">
        <v>72</v>
      </c>
      <c r="W3285">
        <v>0</v>
      </c>
      <c r="X3285" s="1" t="s">
        <v>37</v>
      </c>
      <c r="Y3285">
        <v>41</v>
      </c>
      <c r="Z3285">
        <v>0</v>
      </c>
      <c r="AA3285">
        <v>0</v>
      </c>
      <c r="AB3285" s="1" t="s">
        <v>38</v>
      </c>
      <c r="AC3285" s="2">
        <v>42395</v>
      </c>
      <c r="AD3285" s="1">
        <v>2016</v>
      </c>
      <c r="AE3285" s="15">
        <f xml:space="preserve"> Cleaned_data[[#This Row],[adr]] * (Cleaned_data[[#This Row],[stays_in_week_nights]] + Cleaned_data[[#This Row],[stays_in_weekend_nights]])</f>
        <v>41</v>
      </c>
      <c r="AF3285" s="1">
        <f t="shared" si="51"/>
        <v>1</v>
      </c>
    </row>
    <row r="3286" spans="1:32" x14ac:dyDescent="0.3">
      <c r="A3286" s="1" t="s">
        <v>99</v>
      </c>
      <c r="B3286">
        <v>0</v>
      </c>
      <c r="C3286">
        <v>0</v>
      </c>
      <c r="D3286">
        <v>5</v>
      </c>
      <c r="E3286">
        <v>1</v>
      </c>
      <c r="F3286">
        <v>0</v>
      </c>
      <c r="G3286">
        <v>1</v>
      </c>
      <c r="H3286">
        <v>0</v>
      </c>
      <c r="I3286">
        <v>0</v>
      </c>
      <c r="J3286" s="1" t="s">
        <v>31</v>
      </c>
      <c r="K3286" s="1" t="s">
        <v>39</v>
      </c>
      <c r="L3286" s="1" t="s">
        <v>33</v>
      </c>
      <c r="M3286" s="1" t="s">
        <v>44</v>
      </c>
      <c r="N3286">
        <v>0</v>
      </c>
      <c r="O3286">
        <v>0</v>
      </c>
      <c r="P3286">
        <v>0</v>
      </c>
      <c r="Q3286" s="1" t="s">
        <v>34</v>
      </c>
      <c r="R3286" s="1" t="s">
        <v>34</v>
      </c>
      <c r="S3286">
        <v>0</v>
      </c>
      <c r="T3286" s="1" t="s">
        <v>36</v>
      </c>
      <c r="U3286">
        <v>0</v>
      </c>
      <c r="V3286">
        <v>148</v>
      </c>
      <c r="W3286">
        <v>0</v>
      </c>
      <c r="X3286" s="1" t="s">
        <v>37</v>
      </c>
      <c r="Y3286">
        <v>79</v>
      </c>
      <c r="Z3286">
        <v>0</v>
      </c>
      <c r="AA3286">
        <v>0</v>
      </c>
      <c r="AB3286" s="1" t="s">
        <v>38</v>
      </c>
      <c r="AC3286" s="2">
        <v>42395</v>
      </c>
      <c r="AD3286" s="1">
        <v>2016</v>
      </c>
      <c r="AE3286" s="15">
        <f xml:space="preserve"> Cleaned_data[[#This Row],[adr]] * (Cleaned_data[[#This Row],[stays_in_week_nights]] + Cleaned_data[[#This Row],[stays_in_weekend_nights]])</f>
        <v>79</v>
      </c>
      <c r="AF3286" s="1">
        <f t="shared" si="51"/>
        <v>1</v>
      </c>
    </row>
    <row r="3287" spans="1:32" x14ac:dyDescent="0.3">
      <c r="A3287" s="1" t="s">
        <v>99</v>
      </c>
      <c r="B3287">
        <v>0</v>
      </c>
      <c r="C3287">
        <v>0</v>
      </c>
      <c r="D3287">
        <v>13</v>
      </c>
      <c r="E3287">
        <v>1</v>
      </c>
      <c r="F3287">
        <v>1</v>
      </c>
      <c r="G3287">
        <v>1</v>
      </c>
      <c r="H3287">
        <v>0</v>
      </c>
      <c r="I3287">
        <v>0</v>
      </c>
      <c r="J3287" s="1" t="s">
        <v>31</v>
      </c>
      <c r="K3287" s="1" t="s">
        <v>39</v>
      </c>
      <c r="L3287" s="1" t="s">
        <v>33</v>
      </c>
      <c r="M3287" s="1" t="s">
        <v>44</v>
      </c>
      <c r="N3287">
        <v>1</v>
      </c>
      <c r="O3287">
        <v>0</v>
      </c>
      <c r="P3287">
        <v>1</v>
      </c>
      <c r="Q3287" s="1" t="s">
        <v>34</v>
      </c>
      <c r="R3287" s="1" t="s">
        <v>34</v>
      </c>
      <c r="S3287">
        <v>1</v>
      </c>
      <c r="T3287" s="1" t="s">
        <v>36</v>
      </c>
      <c r="U3287">
        <v>0</v>
      </c>
      <c r="V3287">
        <v>186</v>
      </c>
      <c r="W3287">
        <v>0</v>
      </c>
      <c r="X3287" s="1" t="s">
        <v>37</v>
      </c>
      <c r="Y3287">
        <v>79</v>
      </c>
      <c r="Z3287">
        <v>0</v>
      </c>
      <c r="AA3287">
        <v>0</v>
      </c>
      <c r="AB3287" s="1" t="s">
        <v>38</v>
      </c>
      <c r="AC3287" s="2">
        <v>42452</v>
      </c>
      <c r="AD3287" s="1">
        <v>2016</v>
      </c>
      <c r="AE3287" s="15">
        <f xml:space="preserve"> Cleaned_data[[#This Row],[adr]] * (Cleaned_data[[#This Row],[stays_in_week_nights]] + Cleaned_data[[#This Row],[stays_in_weekend_nights]])</f>
        <v>158</v>
      </c>
      <c r="AF3287" s="1">
        <f t="shared" si="51"/>
        <v>2</v>
      </c>
    </row>
    <row r="3288" spans="1:32" x14ac:dyDescent="0.3">
      <c r="A3288" s="1" t="s">
        <v>99</v>
      </c>
      <c r="B3288">
        <v>0</v>
      </c>
      <c r="C3288">
        <v>4</v>
      </c>
      <c r="D3288">
        <v>5</v>
      </c>
      <c r="E3288">
        <v>1</v>
      </c>
      <c r="F3288">
        <v>0</v>
      </c>
      <c r="G3288">
        <v>1</v>
      </c>
      <c r="H3288">
        <v>0</v>
      </c>
      <c r="I3288">
        <v>0</v>
      </c>
      <c r="J3288" s="1" t="s">
        <v>31</v>
      </c>
      <c r="K3288" s="1" t="s">
        <v>81</v>
      </c>
      <c r="L3288" s="1" t="s">
        <v>33</v>
      </c>
      <c r="M3288" s="1" t="s">
        <v>33</v>
      </c>
      <c r="N3288">
        <v>0</v>
      </c>
      <c r="O3288">
        <v>0</v>
      </c>
      <c r="P3288">
        <v>0</v>
      </c>
      <c r="Q3288" s="1" t="s">
        <v>34</v>
      </c>
      <c r="R3288" s="1" t="s">
        <v>34</v>
      </c>
      <c r="S3288">
        <v>1</v>
      </c>
      <c r="T3288" s="1" t="s">
        <v>36</v>
      </c>
      <c r="U3288">
        <v>0</v>
      </c>
      <c r="V3288">
        <v>38</v>
      </c>
      <c r="W3288">
        <v>0</v>
      </c>
      <c r="X3288" s="1" t="s">
        <v>50</v>
      </c>
      <c r="Y3288">
        <v>59</v>
      </c>
      <c r="Z3288">
        <v>0</v>
      </c>
      <c r="AA3288">
        <v>0</v>
      </c>
      <c r="AB3288" s="1" t="s">
        <v>38</v>
      </c>
      <c r="AC3288" s="2">
        <v>42395</v>
      </c>
      <c r="AD3288" s="1">
        <v>2016</v>
      </c>
      <c r="AE3288" s="15">
        <f xml:space="preserve"> Cleaned_data[[#This Row],[adr]] * (Cleaned_data[[#This Row],[stays_in_week_nights]] + Cleaned_data[[#This Row],[stays_in_weekend_nights]])</f>
        <v>59</v>
      </c>
      <c r="AF3288" s="1">
        <f t="shared" si="51"/>
        <v>1</v>
      </c>
    </row>
    <row r="3289" spans="1:32" x14ac:dyDescent="0.3">
      <c r="A3289" s="1" t="s">
        <v>99</v>
      </c>
      <c r="B3289">
        <v>0</v>
      </c>
      <c r="C3289">
        <v>12</v>
      </c>
      <c r="D3289">
        <v>5</v>
      </c>
      <c r="E3289">
        <v>2</v>
      </c>
      <c r="F3289">
        <v>1</v>
      </c>
      <c r="G3289">
        <v>1</v>
      </c>
      <c r="H3289">
        <v>0</v>
      </c>
      <c r="I3289">
        <v>0</v>
      </c>
      <c r="J3289" s="1" t="s">
        <v>31</v>
      </c>
      <c r="K3289" s="1" t="s">
        <v>39</v>
      </c>
      <c r="L3289" s="1" t="s">
        <v>33</v>
      </c>
      <c r="M3289" s="1" t="s">
        <v>33</v>
      </c>
      <c r="N3289">
        <v>0</v>
      </c>
      <c r="O3289">
        <v>0</v>
      </c>
      <c r="P3289">
        <v>0</v>
      </c>
      <c r="Q3289" s="1" t="s">
        <v>34</v>
      </c>
      <c r="R3289" s="1" t="s">
        <v>34</v>
      </c>
      <c r="S3289">
        <v>0</v>
      </c>
      <c r="T3289" s="1" t="s">
        <v>36</v>
      </c>
      <c r="U3289">
        <v>0</v>
      </c>
      <c r="V3289">
        <v>40</v>
      </c>
      <c r="W3289">
        <v>0</v>
      </c>
      <c r="X3289" s="1" t="s">
        <v>50</v>
      </c>
      <c r="Y3289">
        <v>66</v>
      </c>
      <c r="Z3289">
        <v>0</v>
      </c>
      <c r="AA3289">
        <v>1</v>
      </c>
      <c r="AB3289" s="1" t="s">
        <v>38</v>
      </c>
      <c r="AC3289" s="2">
        <v>42396</v>
      </c>
      <c r="AD3289" s="1">
        <v>2016</v>
      </c>
      <c r="AE3289" s="15">
        <f xml:space="preserve"> Cleaned_data[[#This Row],[adr]] * (Cleaned_data[[#This Row],[stays_in_week_nights]] + Cleaned_data[[#This Row],[stays_in_weekend_nights]])</f>
        <v>198</v>
      </c>
      <c r="AF3289" s="1">
        <f t="shared" si="51"/>
        <v>3</v>
      </c>
    </row>
    <row r="3290" spans="1:32" x14ac:dyDescent="0.3">
      <c r="A3290" s="1" t="s">
        <v>99</v>
      </c>
      <c r="B3290">
        <v>0</v>
      </c>
      <c r="C3290">
        <v>0</v>
      </c>
      <c r="D3290">
        <v>5</v>
      </c>
      <c r="E3290">
        <v>0</v>
      </c>
      <c r="F3290">
        <v>2</v>
      </c>
      <c r="G3290">
        <v>1</v>
      </c>
      <c r="H3290">
        <v>0</v>
      </c>
      <c r="I3290">
        <v>0</v>
      </c>
      <c r="J3290" s="1" t="s">
        <v>31</v>
      </c>
      <c r="K3290" s="1" t="s">
        <v>53</v>
      </c>
      <c r="L3290" s="1" t="s">
        <v>33</v>
      </c>
      <c r="M3290" s="1" t="s">
        <v>33</v>
      </c>
      <c r="N3290">
        <v>0</v>
      </c>
      <c r="O3290">
        <v>0</v>
      </c>
      <c r="P3290">
        <v>0</v>
      </c>
      <c r="Q3290" s="1" t="s">
        <v>34</v>
      </c>
      <c r="R3290" s="1" t="s">
        <v>34</v>
      </c>
      <c r="S3290">
        <v>0</v>
      </c>
      <c r="T3290" s="1" t="s">
        <v>36</v>
      </c>
      <c r="U3290">
        <v>0</v>
      </c>
      <c r="V3290">
        <v>144</v>
      </c>
      <c r="W3290">
        <v>0</v>
      </c>
      <c r="X3290" s="1" t="s">
        <v>37</v>
      </c>
      <c r="Y3290">
        <v>79</v>
      </c>
      <c r="Z3290">
        <v>0</v>
      </c>
      <c r="AA3290">
        <v>0</v>
      </c>
      <c r="AB3290" s="1" t="s">
        <v>38</v>
      </c>
      <c r="AC3290" s="2">
        <v>42397</v>
      </c>
      <c r="AD3290" s="1">
        <v>2016</v>
      </c>
      <c r="AE3290" s="15">
        <f xml:space="preserve"> Cleaned_data[[#This Row],[adr]] * (Cleaned_data[[#This Row],[stays_in_week_nights]] + Cleaned_data[[#This Row],[stays_in_weekend_nights]])</f>
        <v>158</v>
      </c>
      <c r="AF3290" s="1">
        <f t="shared" si="51"/>
        <v>2</v>
      </c>
    </row>
    <row r="3291" spans="1:32" x14ac:dyDescent="0.3">
      <c r="A3291" s="1" t="s">
        <v>99</v>
      </c>
      <c r="B3291">
        <v>0</v>
      </c>
      <c r="C3291">
        <v>2</v>
      </c>
      <c r="D3291">
        <v>5</v>
      </c>
      <c r="E3291">
        <v>0</v>
      </c>
      <c r="F3291">
        <v>1</v>
      </c>
      <c r="G3291">
        <v>1</v>
      </c>
      <c r="H3291">
        <v>0</v>
      </c>
      <c r="I3291">
        <v>0</v>
      </c>
      <c r="J3291" s="1" t="s">
        <v>31</v>
      </c>
      <c r="K3291" s="1" t="s">
        <v>39</v>
      </c>
      <c r="L3291" s="1" t="s">
        <v>72</v>
      </c>
      <c r="M3291" s="1" t="s">
        <v>44</v>
      </c>
      <c r="N3291">
        <v>0</v>
      </c>
      <c r="O3291">
        <v>0</v>
      </c>
      <c r="P3291">
        <v>0</v>
      </c>
      <c r="Q3291" s="1" t="s">
        <v>34</v>
      </c>
      <c r="R3291" s="1" t="s">
        <v>45</v>
      </c>
      <c r="S3291">
        <v>0</v>
      </c>
      <c r="T3291" s="1" t="s">
        <v>36</v>
      </c>
      <c r="U3291">
        <v>0</v>
      </c>
      <c r="V3291">
        <v>45</v>
      </c>
      <c r="W3291">
        <v>0</v>
      </c>
      <c r="X3291" s="1" t="s">
        <v>50</v>
      </c>
      <c r="Y3291">
        <v>0</v>
      </c>
      <c r="Z3291">
        <v>0</v>
      </c>
      <c r="AA3291">
        <v>0</v>
      </c>
      <c r="AB3291" s="1" t="s">
        <v>38</v>
      </c>
      <c r="AC3291" s="2">
        <v>42397</v>
      </c>
      <c r="AD3291" s="1">
        <v>2016</v>
      </c>
      <c r="AE3291" s="15">
        <f xml:space="preserve"> Cleaned_data[[#This Row],[adr]] * (Cleaned_data[[#This Row],[stays_in_week_nights]] + Cleaned_data[[#This Row],[stays_in_weekend_nights]])</f>
        <v>0</v>
      </c>
      <c r="AF3291" s="1">
        <f t="shared" si="51"/>
        <v>1</v>
      </c>
    </row>
    <row r="3292" spans="1:32" x14ac:dyDescent="0.3">
      <c r="A3292" s="1" t="s">
        <v>99</v>
      </c>
      <c r="B3292">
        <v>0</v>
      </c>
      <c r="C3292">
        <v>2</v>
      </c>
      <c r="D3292">
        <v>5</v>
      </c>
      <c r="E3292">
        <v>0</v>
      </c>
      <c r="F3292">
        <v>1</v>
      </c>
      <c r="G3292">
        <v>1</v>
      </c>
      <c r="H3292">
        <v>0</v>
      </c>
      <c r="I3292">
        <v>0</v>
      </c>
      <c r="J3292" s="1" t="s">
        <v>31</v>
      </c>
      <c r="K3292" s="1" t="s">
        <v>39</v>
      </c>
      <c r="L3292" s="1" t="s">
        <v>72</v>
      </c>
      <c r="M3292" s="1" t="s">
        <v>44</v>
      </c>
      <c r="N3292">
        <v>0</v>
      </c>
      <c r="O3292">
        <v>0</v>
      </c>
      <c r="P3292">
        <v>0</v>
      </c>
      <c r="Q3292" s="1" t="s">
        <v>34</v>
      </c>
      <c r="R3292" s="1" t="s">
        <v>55</v>
      </c>
      <c r="S3292">
        <v>0</v>
      </c>
      <c r="T3292" s="1" t="s">
        <v>36</v>
      </c>
      <c r="U3292">
        <v>0</v>
      </c>
      <c r="V3292">
        <v>45</v>
      </c>
      <c r="W3292">
        <v>0</v>
      </c>
      <c r="X3292" s="1" t="s">
        <v>50</v>
      </c>
      <c r="Y3292">
        <v>0</v>
      </c>
      <c r="Z3292">
        <v>0</v>
      </c>
      <c r="AA3292">
        <v>0</v>
      </c>
      <c r="AB3292" s="1" t="s">
        <v>38</v>
      </c>
      <c r="AC3292" s="2">
        <v>42397</v>
      </c>
      <c r="AD3292" s="1">
        <v>2016</v>
      </c>
      <c r="AE3292" s="15">
        <f xml:space="preserve"> Cleaned_data[[#This Row],[adr]] * (Cleaned_data[[#This Row],[stays_in_week_nights]] + Cleaned_data[[#This Row],[stays_in_weekend_nights]])</f>
        <v>0</v>
      </c>
      <c r="AF3292" s="1">
        <f t="shared" si="51"/>
        <v>1</v>
      </c>
    </row>
    <row r="3293" spans="1:32" x14ac:dyDescent="0.3">
      <c r="A3293" s="1" t="s">
        <v>99</v>
      </c>
      <c r="B3293">
        <v>0</v>
      </c>
      <c r="C3293">
        <v>2</v>
      </c>
      <c r="D3293">
        <v>5</v>
      </c>
      <c r="E3293">
        <v>0</v>
      </c>
      <c r="F3293">
        <v>1</v>
      </c>
      <c r="G3293">
        <v>1</v>
      </c>
      <c r="H3293">
        <v>0</v>
      </c>
      <c r="I3293">
        <v>0</v>
      </c>
      <c r="J3293" s="1" t="s">
        <v>31</v>
      </c>
      <c r="K3293" s="1" t="s">
        <v>39</v>
      </c>
      <c r="L3293" s="1" t="s">
        <v>72</v>
      </c>
      <c r="M3293" s="1" t="s">
        <v>44</v>
      </c>
      <c r="N3293">
        <v>0</v>
      </c>
      <c r="O3293">
        <v>0</v>
      </c>
      <c r="P3293">
        <v>0</v>
      </c>
      <c r="Q3293" s="1" t="s">
        <v>34</v>
      </c>
      <c r="R3293" s="1" t="s">
        <v>34</v>
      </c>
      <c r="S3293">
        <v>0</v>
      </c>
      <c r="T3293" s="1" t="s">
        <v>36</v>
      </c>
      <c r="U3293">
        <v>0</v>
      </c>
      <c r="V3293">
        <v>45</v>
      </c>
      <c r="W3293">
        <v>0</v>
      </c>
      <c r="X3293" s="1" t="s">
        <v>50</v>
      </c>
      <c r="Y3293">
        <v>0</v>
      </c>
      <c r="Z3293">
        <v>0</v>
      </c>
      <c r="AA3293">
        <v>0</v>
      </c>
      <c r="AB3293" s="1" t="s">
        <v>38</v>
      </c>
      <c r="AC3293" s="2">
        <v>42397</v>
      </c>
      <c r="AD3293" s="1">
        <v>2016</v>
      </c>
      <c r="AE3293" s="15">
        <f xml:space="preserve"> Cleaned_data[[#This Row],[adr]] * (Cleaned_data[[#This Row],[stays_in_week_nights]] + Cleaned_data[[#This Row],[stays_in_weekend_nights]])</f>
        <v>0</v>
      </c>
      <c r="AF3293" s="1">
        <f t="shared" si="51"/>
        <v>1</v>
      </c>
    </row>
    <row r="3294" spans="1:32" x14ac:dyDescent="0.3">
      <c r="A3294" s="1" t="s">
        <v>99</v>
      </c>
      <c r="B3294">
        <v>0</v>
      </c>
      <c r="C3294">
        <v>0</v>
      </c>
      <c r="D3294">
        <v>5</v>
      </c>
      <c r="E3294">
        <v>0</v>
      </c>
      <c r="F3294">
        <v>1</v>
      </c>
      <c r="G3294">
        <v>1</v>
      </c>
      <c r="H3294">
        <v>0</v>
      </c>
      <c r="I3294">
        <v>0</v>
      </c>
      <c r="J3294" s="1" t="s">
        <v>31</v>
      </c>
      <c r="K3294" s="1" t="s">
        <v>39</v>
      </c>
      <c r="L3294" s="1" t="s">
        <v>72</v>
      </c>
      <c r="M3294" s="1" t="s">
        <v>44</v>
      </c>
      <c r="N3294">
        <v>0</v>
      </c>
      <c r="O3294">
        <v>0</v>
      </c>
      <c r="P3294">
        <v>0</v>
      </c>
      <c r="Q3294" s="1" t="s">
        <v>34</v>
      </c>
      <c r="R3294" s="1" t="s">
        <v>55</v>
      </c>
      <c r="S3294">
        <v>0</v>
      </c>
      <c r="T3294" s="1" t="s">
        <v>36</v>
      </c>
      <c r="U3294">
        <v>0</v>
      </c>
      <c r="V3294">
        <v>45</v>
      </c>
      <c r="W3294">
        <v>0</v>
      </c>
      <c r="X3294" s="1" t="s">
        <v>50</v>
      </c>
      <c r="Y3294">
        <v>0</v>
      </c>
      <c r="Z3294">
        <v>0</v>
      </c>
      <c r="AA3294">
        <v>3</v>
      </c>
      <c r="AB3294" s="1" t="s">
        <v>38</v>
      </c>
      <c r="AC3294" s="2">
        <v>42397</v>
      </c>
      <c r="AD3294" s="1">
        <v>2016</v>
      </c>
      <c r="AE3294" s="15">
        <f xml:space="preserve"> Cleaned_data[[#This Row],[adr]] * (Cleaned_data[[#This Row],[stays_in_week_nights]] + Cleaned_data[[#This Row],[stays_in_weekend_nights]])</f>
        <v>0</v>
      </c>
      <c r="AF3294" s="1">
        <f t="shared" si="51"/>
        <v>1</v>
      </c>
    </row>
    <row r="3295" spans="1:32" x14ac:dyDescent="0.3">
      <c r="A3295" s="1" t="s">
        <v>99</v>
      </c>
      <c r="B3295">
        <v>0</v>
      </c>
      <c r="C3295">
        <v>11</v>
      </c>
      <c r="D3295">
        <v>5</v>
      </c>
      <c r="E3295">
        <v>0</v>
      </c>
      <c r="F3295">
        <v>1</v>
      </c>
      <c r="G3295">
        <v>1</v>
      </c>
      <c r="H3295">
        <v>0</v>
      </c>
      <c r="I3295">
        <v>0</v>
      </c>
      <c r="J3295" s="1" t="s">
        <v>31</v>
      </c>
      <c r="K3295" s="1" t="s">
        <v>39</v>
      </c>
      <c r="L3295" s="1" t="s">
        <v>33</v>
      </c>
      <c r="M3295" s="1" t="s">
        <v>33</v>
      </c>
      <c r="N3295">
        <v>0</v>
      </c>
      <c r="O3295">
        <v>0</v>
      </c>
      <c r="P3295">
        <v>0</v>
      </c>
      <c r="Q3295" s="1" t="s">
        <v>34</v>
      </c>
      <c r="R3295" s="1" t="s">
        <v>34</v>
      </c>
      <c r="S3295">
        <v>0</v>
      </c>
      <c r="T3295" s="1" t="s">
        <v>36</v>
      </c>
      <c r="U3295">
        <v>0</v>
      </c>
      <c r="V3295">
        <v>40</v>
      </c>
      <c r="W3295">
        <v>0</v>
      </c>
      <c r="X3295" s="1" t="s">
        <v>37</v>
      </c>
      <c r="Y3295">
        <v>66</v>
      </c>
      <c r="Z3295">
        <v>0</v>
      </c>
      <c r="AA3295">
        <v>0</v>
      </c>
      <c r="AB3295" s="1" t="s">
        <v>38</v>
      </c>
      <c r="AC3295" s="2">
        <v>42400</v>
      </c>
      <c r="AD3295" s="1">
        <v>2016</v>
      </c>
      <c r="AE3295" s="15">
        <f xml:space="preserve"> Cleaned_data[[#This Row],[adr]] * (Cleaned_data[[#This Row],[stays_in_week_nights]] + Cleaned_data[[#This Row],[stays_in_weekend_nights]])</f>
        <v>66</v>
      </c>
      <c r="AF3295" s="1">
        <f t="shared" si="51"/>
        <v>1</v>
      </c>
    </row>
    <row r="3296" spans="1:32" x14ac:dyDescent="0.3">
      <c r="A3296" s="1" t="s">
        <v>99</v>
      </c>
      <c r="B3296">
        <v>0</v>
      </c>
      <c r="C3296">
        <v>20</v>
      </c>
      <c r="D3296">
        <v>27</v>
      </c>
      <c r="E3296">
        <v>0</v>
      </c>
      <c r="F3296">
        <v>1</v>
      </c>
      <c r="G3296">
        <v>1</v>
      </c>
      <c r="H3296">
        <v>0</v>
      </c>
      <c r="I3296">
        <v>0</v>
      </c>
      <c r="J3296" s="1" t="s">
        <v>31</v>
      </c>
      <c r="K3296" s="1" t="s">
        <v>39</v>
      </c>
      <c r="L3296" s="1" t="s">
        <v>33</v>
      </c>
      <c r="M3296" s="1" t="s">
        <v>33</v>
      </c>
      <c r="N3296">
        <v>1</v>
      </c>
      <c r="O3296">
        <v>0</v>
      </c>
      <c r="P3296">
        <v>1</v>
      </c>
      <c r="Q3296" s="1" t="s">
        <v>34</v>
      </c>
      <c r="R3296" s="1" t="s">
        <v>34</v>
      </c>
      <c r="S3296">
        <v>1</v>
      </c>
      <c r="T3296" s="1" t="s">
        <v>36</v>
      </c>
      <c r="U3296">
        <v>0</v>
      </c>
      <c r="V3296">
        <v>40</v>
      </c>
      <c r="W3296">
        <v>0</v>
      </c>
      <c r="X3296" s="1" t="s">
        <v>37</v>
      </c>
      <c r="Y3296">
        <v>65</v>
      </c>
      <c r="Z3296">
        <v>0</v>
      </c>
      <c r="AA3296">
        <v>0</v>
      </c>
      <c r="AB3296" s="1" t="s">
        <v>38</v>
      </c>
      <c r="AC3296" s="2">
        <v>42551</v>
      </c>
      <c r="AD3296" s="1">
        <v>2016</v>
      </c>
      <c r="AE3296" s="15">
        <f xml:space="preserve"> Cleaned_data[[#This Row],[adr]] * (Cleaned_data[[#This Row],[stays_in_week_nights]] + Cleaned_data[[#This Row],[stays_in_weekend_nights]])</f>
        <v>65</v>
      </c>
      <c r="AF3296" s="1">
        <f t="shared" si="51"/>
        <v>1</v>
      </c>
    </row>
    <row r="3297" spans="1:32" x14ac:dyDescent="0.3">
      <c r="A3297" s="1" t="s">
        <v>99</v>
      </c>
      <c r="B3297">
        <v>0</v>
      </c>
      <c r="C3297">
        <v>0</v>
      </c>
      <c r="D3297">
        <v>5</v>
      </c>
      <c r="E3297">
        <v>0</v>
      </c>
      <c r="F3297">
        <v>1</v>
      </c>
      <c r="G3297">
        <v>2</v>
      </c>
      <c r="H3297">
        <v>1</v>
      </c>
      <c r="I3297">
        <v>1</v>
      </c>
      <c r="J3297" s="1" t="s">
        <v>31</v>
      </c>
      <c r="K3297" s="1" t="s">
        <v>39</v>
      </c>
      <c r="L3297" s="1" t="s">
        <v>72</v>
      </c>
      <c r="M3297" s="1" t="s">
        <v>44</v>
      </c>
      <c r="N3297">
        <v>0</v>
      </c>
      <c r="O3297">
        <v>0</v>
      </c>
      <c r="P3297">
        <v>0</v>
      </c>
      <c r="Q3297" s="1" t="s">
        <v>55</v>
      </c>
      <c r="R3297" s="1" t="s">
        <v>55</v>
      </c>
      <c r="S3297">
        <v>0</v>
      </c>
      <c r="T3297" s="1" t="s">
        <v>36</v>
      </c>
      <c r="U3297">
        <v>0</v>
      </c>
      <c r="V3297">
        <v>45</v>
      </c>
      <c r="W3297">
        <v>0</v>
      </c>
      <c r="X3297" s="1" t="s">
        <v>37</v>
      </c>
      <c r="Y3297">
        <v>42</v>
      </c>
      <c r="Z3297">
        <v>0</v>
      </c>
      <c r="AA3297">
        <v>0</v>
      </c>
      <c r="AB3297" s="1" t="s">
        <v>38</v>
      </c>
      <c r="AC3297" s="2">
        <v>42400</v>
      </c>
      <c r="AD3297" s="1">
        <v>2016</v>
      </c>
      <c r="AE3297" s="15">
        <f xml:space="preserve"> Cleaned_data[[#This Row],[adr]] * (Cleaned_data[[#This Row],[stays_in_week_nights]] + Cleaned_data[[#This Row],[stays_in_weekend_nights]])</f>
        <v>42</v>
      </c>
      <c r="AF3297" s="1">
        <f t="shared" si="51"/>
        <v>1</v>
      </c>
    </row>
    <row r="3298" spans="1:32" x14ac:dyDescent="0.3">
      <c r="A3298" s="1" t="s">
        <v>99</v>
      </c>
      <c r="B3298">
        <v>0</v>
      </c>
      <c r="C3298">
        <v>7</v>
      </c>
      <c r="D3298">
        <v>5</v>
      </c>
      <c r="E3298">
        <v>0</v>
      </c>
      <c r="F3298">
        <v>2</v>
      </c>
      <c r="G3298">
        <v>2</v>
      </c>
      <c r="H3298">
        <v>0</v>
      </c>
      <c r="I3298">
        <v>0</v>
      </c>
      <c r="J3298" s="1" t="s">
        <v>31</v>
      </c>
      <c r="K3298" s="1" t="s">
        <v>39</v>
      </c>
      <c r="L3298" s="1" t="s">
        <v>72</v>
      </c>
      <c r="M3298" s="1" t="s">
        <v>44</v>
      </c>
      <c r="N3298">
        <v>0</v>
      </c>
      <c r="O3298">
        <v>0</v>
      </c>
      <c r="P3298">
        <v>0</v>
      </c>
      <c r="Q3298" s="1" t="s">
        <v>55</v>
      </c>
      <c r="R3298" s="1" t="s">
        <v>45</v>
      </c>
      <c r="S3298">
        <v>1</v>
      </c>
      <c r="T3298" s="1" t="s">
        <v>36</v>
      </c>
      <c r="U3298">
        <v>0</v>
      </c>
      <c r="V3298">
        <v>45</v>
      </c>
      <c r="W3298">
        <v>0</v>
      </c>
      <c r="X3298" s="1" t="s">
        <v>37</v>
      </c>
      <c r="Y3298">
        <v>0</v>
      </c>
      <c r="Z3298">
        <v>1</v>
      </c>
      <c r="AA3298">
        <v>1</v>
      </c>
      <c r="AB3298" s="1" t="s">
        <v>38</v>
      </c>
      <c r="AC3298" s="2">
        <v>42400</v>
      </c>
      <c r="AD3298" s="1">
        <v>2016</v>
      </c>
      <c r="AE3298" s="15">
        <f xml:space="preserve"> Cleaned_data[[#This Row],[adr]] * (Cleaned_data[[#This Row],[stays_in_week_nights]] + Cleaned_data[[#This Row],[stays_in_weekend_nights]])</f>
        <v>0</v>
      </c>
      <c r="AF3298" s="1">
        <f t="shared" si="51"/>
        <v>2</v>
      </c>
    </row>
    <row r="3299" spans="1:32" x14ac:dyDescent="0.3">
      <c r="A3299" s="1" t="s">
        <v>99</v>
      </c>
      <c r="B3299">
        <v>0</v>
      </c>
      <c r="C3299">
        <v>13</v>
      </c>
      <c r="D3299">
        <v>6</v>
      </c>
      <c r="E3299">
        <v>2</v>
      </c>
      <c r="F3299">
        <v>0</v>
      </c>
      <c r="G3299">
        <v>1</v>
      </c>
      <c r="H3299">
        <v>0</v>
      </c>
      <c r="I3299">
        <v>0</v>
      </c>
      <c r="J3299" s="1" t="s">
        <v>31</v>
      </c>
      <c r="K3299" s="1" t="s">
        <v>32</v>
      </c>
      <c r="L3299" s="1" t="s">
        <v>33</v>
      </c>
      <c r="M3299" s="1" t="s">
        <v>33</v>
      </c>
      <c r="N3299">
        <v>0</v>
      </c>
      <c r="O3299">
        <v>0</v>
      </c>
      <c r="P3299">
        <v>0</v>
      </c>
      <c r="Q3299" s="1" t="s">
        <v>34</v>
      </c>
      <c r="R3299" s="1" t="s">
        <v>34</v>
      </c>
      <c r="S3299">
        <v>1</v>
      </c>
      <c r="T3299" s="1" t="s">
        <v>36</v>
      </c>
      <c r="U3299">
        <v>0</v>
      </c>
      <c r="V3299">
        <v>179</v>
      </c>
      <c r="W3299">
        <v>0</v>
      </c>
      <c r="X3299" s="1" t="s">
        <v>37</v>
      </c>
      <c r="Y3299">
        <v>80</v>
      </c>
      <c r="Z3299">
        <v>0</v>
      </c>
      <c r="AA3299">
        <v>0</v>
      </c>
      <c r="AB3299" s="1" t="s">
        <v>38</v>
      </c>
      <c r="AC3299" s="2">
        <v>42402</v>
      </c>
      <c r="AD3299" s="1">
        <v>2016</v>
      </c>
      <c r="AE3299" s="15">
        <f xml:space="preserve"> Cleaned_data[[#This Row],[adr]] * (Cleaned_data[[#This Row],[stays_in_week_nights]] + Cleaned_data[[#This Row],[stays_in_weekend_nights]])</f>
        <v>160</v>
      </c>
      <c r="AF3299" s="1">
        <f t="shared" si="51"/>
        <v>2</v>
      </c>
    </row>
    <row r="3300" spans="1:32" x14ac:dyDescent="0.3">
      <c r="A3300" s="1" t="s">
        <v>99</v>
      </c>
      <c r="B3300">
        <v>0</v>
      </c>
      <c r="C3300">
        <v>5</v>
      </c>
      <c r="D3300">
        <v>25</v>
      </c>
      <c r="E3300">
        <v>0</v>
      </c>
      <c r="F3300">
        <v>3</v>
      </c>
      <c r="G3300">
        <v>1</v>
      </c>
      <c r="H3300">
        <v>0</v>
      </c>
      <c r="I3300">
        <v>0</v>
      </c>
      <c r="J3300" s="1" t="s">
        <v>31</v>
      </c>
      <c r="K3300" s="1" t="s">
        <v>39</v>
      </c>
      <c r="L3300" s="1" t="s">
        <v>33</v>
      </c>
      <c r="M3300" s="1" t="s">
        <v>33</v>
      </c>
      <c r="N3300">
        <v>1</v>
      </c>
      <c r="O3300">
        <v>0</v>
      </c>
      <c r="P3300">
        <v>1</v>
      </c>
      <c r="Q3300" s="1" t="s">
        <v>34</v>
      </c>
      <c r="R3300" s="1" t="s">
        <v>34</v>
      </c>
      <c r="S3300">
        <v>0</v>
      </c>
      <c r="T3300" s="1" t="s">
        <v>36</v>
      </c>
      <c r="U3300">
        <v>0</v>
      </c>
      <c r="V3300">
        <v>221</v>
      </c>
      <c r="W3300">
        <v>0</v>
      </c>
      <c r="X3300" s="1" t="s">
        <v>37</v>
      </c>
      <c r="Y3300">
        <v>104</v>
      </c>
      <c r="Z3300">
        <v>0</v>
      </c>
      <c r="AA3300">
        <v>0</v>
      </c>
      <c r="AB3300" s="1" t="s">
        <v>38</v>
      </c>
      <c r="AC3300" s="2">
        <v>42538</v>
      </c>
      <c r="AD3300" s="1">
        <v>2016</v>
      </c>
      <c r="AE3300" s="15">
        <f xml:space="preserve"> Cleaned_data[[#This Row],[adr]] * (Cleaned_data[[#This Row],[stays_in_week_nights]] + Cleaned_data[[#This Row],[stays_in_weekend_nights]])</f>
        <v>312</v>
      </c>
      <c r="AF3300" s="1">
        <f t="shared" si="51"/>
        <v>3</v>
      </c>
    </row>
    <row r="3301" spans="1:32" x14ac:dyDescent="0.3">
      <c r="A3301" s="1" t="s">
        <v>99</v>
      </c>
      <c r="B3301">
        <v>0</v>
      </c>
      <c r="C3301">
        <v>9</v>
      </c>
      <c r="D3301">
        <v>6</v>
      </c>
      <c r="E3301">
        <v>2</v>
      </c>
      <c r="F3301">
        <v>0</v>
      </c>
      <c r="G3301">
        <v>1</v>
      </c>
      <c r="H3301">
        <v>0</v>
      </c>
      <c r="I3301">
        <v>0</v>
      </c>
      <c r="J3301" s="1" t="s">
        <v>31</v>
      </c>
      <c r="K3301" s="1" t="s">
        <v>39</v>
      </c>
      <c r="L3301" s="1" t="s">
        <v>33</v>
      </c>
      <c r="M3301" s="1" t="s">
        <v>33</v>
      </c>
      <c r="N3301">
        <v>0</v>
      </c>
      <c r="O3301">
        <v>0</v>
      </c>
      <c r="P3301">
        <v>0</v>
      </c>
      <c r="Q3301" s="1" t="s">
        <v>34</v>
      </c>
      <c r="R3301" s="1" t="s">
        <v>34</v>
      </c>
      <c r="S3301">
        <v>1</v>
      </c>
      <c r="T3301" s="1" t="s">
        <v>36</v>
      </c>
      <c r="U3301">
        <v>0</v>
      </c>
      <c r="V3301">
        <v>40</v>
      </c>
      <c r="W3301">
        <v>0</v>
      </c>
      <c r="X3301" s="1" t="s">
        <v>37</v>
      </c>
      <c r="Y3301">
        <v>66</v>
      </c>
      <c r="Z3301">
        <v>0</v>
      </c>
      <c r="AA3301">
        <v>0</v>
      </c>
      <c r="AB3301" s="1" t="s">
        <v>38</v>
      </c>
      <c r="AC3301" s="2">
        <v>42402</v>
      </c>
      <c r="AD3301" s="1">
        <v>2016</v>
      </c>
      <c r="AE3301" s="15">
        <f xml:space="preserve"> Cleaned_data[[#This Row],[adr]] * (Cleaned_data[[#This Row],[stays_in_week_nights]] + Cleaned_data[[#This Row],[stays_in_weekend_nights]])</f>
        <v>132</v>
      </c>
      <c r="AF3301" s="1">
        <f t="shared" si="51"/>
        <v>2</v>
      </c>
    </row>
    <row r="3302" spans="1:32" x14ac:dyDescent="0.3">
      <c r="A3302" s="1" t="s">
        <v>99</v>
      </c>
      <c r="B3302">
        <v>0</v>
      </c>
      <c r="C3302">
        <v>15</v>
      </c>
      <c r="D3302">
        <v>6</v>
      </c>
      <c r="E3302">
        <v>0</v>
      </c>
      <c r="F3302">
        <v>1</v>
      </c>
      <c r="G3302">
        <v>1</v>
      </c>
      <c r="H3302">
        <v>0</v>
      </c>
      <c r="I3302">
        <v>0</v>
      </c>
      <c r="J3302" s="1" t="s">
        <v>31</v>
      </c>
      <c r="K3302" s="1" t="s">
        <v>63</v>
      </c>
      <c r="L3302" s="1" t="s">
        <v>33</v>
      </c>
      <c r="M3302" s="1" t="s">
        <v>33</v>
      </c>
      <c r="N3302">
        <v>0</v>
      </c>
      <c r="O3302">
        <v>0</v>
      </c>
      <c r="P3302">
        <v>0</v>
      </c>
      <c r="Q3302" s="1" t="s">
        <v>34</v>
      </c>
      <c r="R3302" s="1" t="s">
        <v>34</v>
      </c>
      <c r="S3302">
        <v>0</v>
      </c>
      <c r="T3302" s="1" t="s">
        <v>36</v>
      </c>
      <c r="U3302">
        <v>0</v>
      </c>
      <c r="V3302">
        <v>40</v>
      </c>
      <c r="W3302">
        <v>0</v>
      </c>
      <c r="X3302" s="1" t="s">
        <v>37</v>
      </c>
      <c r="Y3302">
        <v>65</v>
      </c>
      <c r="Z3302">
        <v>0</v>
      </c>
      <c r="AA3302">
        <v>0</v>
      </c>
      <c r="AB3302" s="1" t="s">
        <v>38</v>
      </c>
      <c r="AC3302" s="2">
        <v>42403</v>
      </c>
      <c r="AD3302" s="1">
        <v>2016</v>
      </c>
      <c r="AE3302" s="15">
        <f xml:space="preserve"> Cleaned_data[[#This Row],[adr]] * (Cleaned_data[[#This Row],[stays_in_week_nights]] + Cleaned_data[[#This Row],[stays_in_weekend_nights]])</f>
        <v>65</v>
      </c>
      <c r="AF3302" s="1">
        <f t="shared" si="51"/>
        <v>1</v>
      </c>
    </row>
    <row r="3303" spans="1:32" x14ac:dyDescent="0.3">
      <c r="A3303" s="1" t="s">
        <v>99</v>
      </c>
      <c r="B3303">
        <v>0</v>
      </c>
      <c r="C3303">
        <v>1</v>
      </c>
      <c r="D3303">
        <v>6</v>
      </c>
      <c r="E3303">
        <v>0</v>
      </c>
      <c r="F3303">
        <v>1</v>
      </c>
      <c r="G3303">
        <v>1</v>
      </c>
      <c r="H3303">
        <v>0</v>
      </c>
      <c r="I3303">
        <v>0</v>
      </c>
      <c r="J3303" s="1" t="s">
        <v>31</v>
      </c>
      <c r="K3303" s="1" t="s">
        <v>39</v>
      </c>
      <c r="L3303" s="1" t="s">
        <v>33</v>
      </c>
      <c r="M3303" s="1" t="s">
        <v>33</v>
      </c>
      <c r="N3303">
        <v>0</v>
      </c>
      <c r="O3303">
        <v>0</v>
      </c>
      <c r="P3303">
        <v>0</v>
      </c>
      <c r="Q3303" s="1" t="s">
        <v>34</v>
      </c>
      <c r="R3303" s="1" t="s">
        <v>34</v>
      </c>
      <c r="S3303">
        <v>0</v>
      </c>
      <c r="T3303" s="1" t="s">
        <v>36</v>
      </c>
      <c r="U3303">
        <v>0</v>
      </c>
      <c r="V3303">
        <v>40</v>
      </c>
      <c r="W3303">
        <v>0</v>
      </c>
      <c r="X3303" s="1" t="s">
        <v>37</v>
      </c>
      <c r="Y3303">
        <v>66</v>
      </c>
      <c r="Z3303">
        <v>0</v>
      </c>
      <c r="AA3303">
        <v>1</v>
      </c>
      <c r="AB3303" s="1" t="s">
        <v>38</v>
      </c>
      <c r="AC3303" s="2">
        <v>42404</v>
      </c>
      <c r="AD3303" s="1">
        <v>2016</v>
      </c>
      <c r="AE3303" s="15">
        <f xml:space="preserve"> Cleaned_data[[#This Row],[adr]] * (Cleaned_data[[#This Row],[stays_in_week_nights]] + Cleaned_data[[#This Row],[stays_in_weekend_nights]])</f>
        <v>66</v>
      </c>
      <c r="AF3303" s="1">
        <f t="shared" si="51"/>
        <v>1</v>
      </c>
    </row>
    <row r="3304" spans="1:32" x14ac:dyDescent="0.3">
      <c r="A3304" s="1" t="s">
        <v>99</v>
      </c>
      <c r="B3304">
        <v>0</v>
      </c>
      <c r="C3304">
        <v>3</v>
      </c>
      <c r="D3304">
        <v>9</v>
      </c>
      <c r="E3304">
        <v>0</v>
      </c>
      <c r="F3304">
        <v>1</v>
      </c>
      <c r="G3304">
        <v>1</v>
      </c>
      <c r="H3304">
        <v>0</v>
      </c>
      <c r="I3304">
        <v>0</v>
      </c>
      <c r="J3304" s="1" t="s">
        <v>31</v>
      </c>
      <c r="K3304" s="1" t="s">
        <v>39</v>
      </c>
      <c r="L3304" s="1" t="s">
        <v>33</v>
      </c>
      <c r="M3304" s="1" t="s">
        <v>33</v>
      </c>
      <c r="N3304">
        <v>1</v>
      </c>
      <c r="O3304">
        <v>0</v>
      </c>
      <c r="P3304">
        <v>1</v>
      </c>
      <c r="Q3304" s="1" t="s">
        <v>34</v>
      </c>
      <c r="R3304" s="1" t="s">
        <v>34</v>
      </c>
      <c r="S3304">
        <v>0</v>
      </c>
      <c r="T3304" s="1" t="s">
        <v>36</v>
      </c>
      <c r="U3304">
        <v>0</v>
      </c>
      <c r="V3304">
        <v>40</v>
      </c>
      <c r="W3304">
        <v>0</v>
      </c>
      <c r="X3304" s="1" t="s">
        <v>50</v>
      </c>
      <c r="Y3304">
        <v>66</v>
      </c>
      <c r="Z3304">
        <v>0</v>
      </c>
      <c r="AA3304">
        <v>1</v>
      </c>
      <c r="AB3304" s="1" t="s">
        <v>38</v>
      </c>
      <c r="AC3304" s="2">
        <v>42426</v>
      </c>
      <c r="AD3304" s="1">
        <v>2016</v>
      </c>
      <c r="AE3304" s="15">
        <f xml:space="preserve"> Cleaned_data[[#This Row],[adr]] * (Cleaned_data[[#This Row],[stays_in_week_nights]] + Cleaned_data[[#This Row],[stays_in_weekend_nights]])</f>
        <v>66</v>
      </c>
      <c r="AF3304" s="1">
        <f t="shared" si="51"/>
        <v>1</v>
      </c>
    </row>
    <row r="3305" spans="1:32" x14ac:dyDescent="0.3">
      <c r="A3305" s="1" t="s">
        <v>99</v>
      </c>
      <c r="B3305">
        <v>0</v>
      </c>
      <c r="C3305">
        <v>0</v>
      </c>
      <c r="D3305">
        <v>12</v>
      </c>
      <c r="E3305">
        <v>0</v>
      </c>
      <c r="F3305">
        <v>1</v>
      </c>
      <c r="G3305">
        <v>1</v>
      </c>
      <c r="H3305">
        <v>0</v>
      </c>
      <c r="I3305">
        <v>0</v>
      </c>
      <c r="J3305" s="1" t="s">
        <v>31</v>
      </c>
      <c r="K3305" s="1" t="s">
        <v>39</v>
      </c>
      <c r="L3305" s="1" t="s">
        <v>33</v>
      </c>
      <c r="M3305" s="1" t="s">
        <v>33</v>
      </c>
      <c r="N3305">
        <v>1</v>
      </c>
      <c r="O3305">
        <v>0</v>
      </c>
      <c r="P3305">
        <v>2</v>
      </c>
      <c r="Q3305" s="1" t="s">
        <v>34</v>
      </c>
      <c r="R3305" s="1" t="s">
        <v>55</v>
      </c>
      <c r="S3305">
        <v>0</v>
      </c>
      <c r="T3305" s="1" t="s">
        <v>36</v>
      </c>
      <c r="U3305">
        <v>0</v>
      </c>
      <c r="V3305">
        <v>40</v>
      </c>
      <c r="W3305">
        <v>0</v>
      </c>
      <c r="X3305" s="1" t="s">
        <v>37</v>
      </c>
      <c r="Y3305">
        <v>65</v>
      </c>
      <c r="Z3305">
        <v>0</v>
      </c>
      <c r="AA3305">
        <v>1</v>
      </c>
      <c r="AB3305" s="1" t="s">
        <v>38</v>
      </c>
      <c r="AC3305" s="2">
        <v>42446</v>
      </c>
      <c r="AD3305" s="1">
        <v>2016</v>
      </c>
      <c r="AE3305" s="15">
        <f xml:space="preserve"> Cleaned_data[[#This Row],[adr]] * (Cleaned_data[[#This Row],[stays_in_week_nights]] + Cleaned_data[[#This Row],[stays_in_weekend_nights]])</f>
        <v>65</v>
      </c>
      <c r="AF3305" s="1">
        <f t="shared" si="51"/>
        <v>1</v>
      </c>
    </row>
    <row r="3306" spans="1:32" x14ac:dyDescent="0.3">
      <c r="A3306" s="1" t="s">
        <v>99</v>
      </c>
      <c r="B3306">
        <v>0</v>
      </c>
      <c r="C3306">
        <v>1</v>
      </c>
      <c r="D3306">
        <v>14</v>
      </c>
      <c r="E3306">
        <v>0</v>
      </c>
      <c r="F3306">
        <v>1</v>
      </c>
      <c r="G3306">
        <v>1</v>
      </c>
      <c r="H3306">
        <v>0</v>
      </c>
      <c r="I3306">
        <v>0</v>
      </c>
      <c r="J3306" s="1" t="s">
        <v>31</v>
      </c>
      <c r="K3306" s="1" t="s">
        <v>39</v>
      </c>
      <c r="L3306" s="1" t="s">
        <v>33</v>
      </c>
      <c r="M3306" s="1" t="s">
        <v>33</v>
      </c>
      <c r="N3306">
        <v>1</v>
      </c>
      <c r="O3306">
        <v>0</v>
      </c>
      <c r="P3306">
        <v>3</v>
      </c>
      <c r="Q3306" s="1" t="s">
        <v>34</v>
      </c>
      <c r="R3306" s="1" t="s">
        <v>34</v>
      </c>
      <c r="S3306">
        <v>0</v>
      </c>
      <c r="T3306" s="1" t="s">
        <v>36</v>
      </c>
      <c r="U3306">
        <v>0</v>
      </c>
      <c r="V3306">
        <v>40</v>
      </c>
      <c r="W3306">
        <v>0</v>
      </c>
      <c r="X3306" s="1" t="s">
        <v>37</v>
      </c>
      <c r="Y3306">
        <v>67</v>
      </c>
      <c r="Z3306">
        <v>1</v>
      </c>
      <c r="AA3306">
        <v>1</v>
      </c>
      <c r="AB3306" s="1" t="s">
        <v>38</v>
      </c>
      <c r="AC3306" s="2">
        <v>42462</v>
      </c>
      <c r="AD3306" s="1">
        <v>2016</v>
      </c>
      <c r="AE3306" s="15">
        <f xml:space="preserve"> Cleaned_data[[#This Row],[adr]] * (Cleaned_data[[#This Row],[stays_in_week_nights]] + Cleaned_data[[#This Row],[stays_in_weekend_nights]])</f>
        <v>67</v>
      </c>
      <c r="AF3306" s="1">
        <f t="shared" si="51"/>
        <v>1</v>
      </c>
    </row>
    <row r="3307" spans="1:32" x14ac:dyDescent="0.3">
      <c r="A3307" s="1" t="s">
        <v>99</v>
      </c>
      <c r="B3307">
        <v>0</v>
      </c>
      <c r="C3307">
        <v>2</v>
      </c>
      <c r="D3307">
        <v>20</v>
      </c>
      <c r="E3307">
        <v>0</v>
      </c>
      <c r="F3307">
        <v>1</v>
      </c>
      <c r="G3307">
        <v>1</v>
      </c>
      <c r="H3307">
        <v>0</v>
      </c>
      <c r="I3307">
        <v>0</v>
      </c>
      <c r="J3307" s="1" t="s">
        <v>31</v>
      </c>
      <c r="K3307" s="1" t="s">
        <v>39</v>
      </c>
      <c r="L3307" s="1" t="s">
        <v>33</v>
      </c>
      <c r="M3307" s="1" t="s">
        <v>33</v>
      </c>
      <c r="N3307">
        <v>1</v>
      </c>
      <c r="O3307">
        <v>0</v>
      </c>
      <c r="P3307">
        <v>4</v>
      </c>
      <c r="Q3307" s="1" t="s">
        <v>34</v>
      </c>
      <c r="R3307" s="1" t="s">
        <v>34</v>
      </c>
      <c r="S3307">
        <v>0</v>
      </c>
      <c r="T3307" s="1" t="s">
        <v>36</v>
      </c>
      <c r="U3307">
        <v>0</v>
      </c>
      <c r="V3307">
        <v>40</v>
      </c>
      <c r="W3307">
        <v>0</v>
      </c>
      <c r="X3307" s="1" t="s">
        <v>50</v>
      </c>
      <c r="Y3307">
        <v>67</v>
      </c>
      <c r="Z3307">
        <v>1</v>
      </c>
      <c r="AA3307">
        <v>1</v>
      </c>
      <c r="AB3307" s="1" t="s">
        <v>38</v>
      </c>
      <c r="AC3307" s="2">
        <v>42502</v>
      </c>
      <c r="AD3307" s="1">
        <v>2016</v>
      </c>
      <c r="AE3307" s="15">
        <f xml:space="preserve"> Cleaned_data[[#This Row],[adr]] * (Cleaned_data[[#This Row],[stays_in_week_nights]] + Cleaned_data[[#This Row],[stays_in_weekend_nights]])</f>
        <v>67</v>
      </c>
      <c r="AF3307" s="1">
        <f t="shared" si="51"/>
        <v>1</v>
      </c>
    </row>
    <row r="3308" spans="1:32" x14ac:dyDescent="0.3">
      <c r="A3308" s="1" t="s">
        <v>99</v>
      </c>
      <c r="B3308">
        <v>0</v>
      </c>
      <c r="C3308">
        <v>5</v>
      </c>
      <c r="D3308">
        <v>6</v>
      </c>
      <c r="E3308">
        <v>0</v>
      </c>
      <c r="F3308">
        <v>1</v>
      </c>
      <c r="G3308">
        <v>1</v>
      </c>
      <c r="H3308">
        <v>0</v>
      </c>
      <c r="I3308">
        <v>0</v>
      </c>
      <c r="J3308" s="1" t="s">
        <v>31</v>
      </c>
      <c r="K3308" s="1" t="s">
        <v>39</v>
      </c>
      <c r="L3308" s="1" t="s">
        <v>33</v>
      </c>
      <c r="M3308" s="1" t="s">
        <v>33</v>
      </c>
      <c r="N3308">
        <v>0</v>
      </c>
      <c r="O3308">
        <v>0</v>
      </c>
      <c r="P3308">
        <v>0</v>
      </c>
      <c r="Q3308" s="1" t="s">
        <v>34</v>
      </c>
      <c r="R3308" s="1" t="s">
        <v>34</v>
      </c>
      <c r="S3308">
        <v>0</v>
      </c>
      <c r="T3308" s="1" t="s">
        <v>36</v>
      </c>
      <c r="U3308">
        <v>0</v>
      </c>
      <c r="V3308">
        <v>40</v>
      </c>
      <c r="W3308">
        <v>0</v>
      </c>
      <c r="X3308" s="1" t="s">
        <v>37</v>
      </c>
      <c r="Y3308">
        <v>67</v>
      </c>
      <c r="Z3308">
        <v>0</v>
      </c>
      <c r="AA3308">
        <v>0</v>
      </c>
      <c r="AB3308" s="1" t="s">
        <v>38</v>
      </c>
      <c r="AC3308" s="2">
        <v>42404</v>
      </c>
      <c r="AD3308" s="1">
        <v>2016</v>
      </c>
      <c r="AE3308" s="15">
        <f xml:space="preserve"> Cleaned_data[[#This Row],[adr]] * (Cleaned_data[[#This Row],[stays_in_week_nights]] + Cleaned_data[[#This Row],[stays_in_weekend_nights]])</f>
        <v>67</v>
      </c>
      <c r="AF3308" s="1">
        <f t="shared" si="51"/>
        <v>1</v>
      </c>
    </row>
    <row r="3309" spans="1:32" x14ac:dyDescent="0.3">
      <c r="A3309" s="1" t="s">
        <v>99</v>
      </c>
      <c r="B3309">
        <v>0</v>
      </c>
      <c r="C3309">
        <v>2</v>
      </c>
      <c r="D3309">
        <v>10</v>
      </c>
      <c r="E3309">
        <v>0</v>
      </c>
      <c r="F3309">
        <v>1</v>
      </c>
      <c r="G3309">
        <v>1</v>
      </c>
      <c r="H3309">
        <v>0</v>
      </c>
      <c r="I3309">
        <v>0</v>
      </c>
      <c r="J3309" s="1" t="s">
        <v>31</v>
      </c>
      <c r="K3309" s="1" t="s">
        <v>39</v>
      </c>
      <c r="L3309" s="1" t="s">
        <v>33</v>
      </c>
      <c r="M3309" s="1" t="s">
        <v>33</v>
      </c>
      <c r="N3309">
        <v>1</v>
      </c>
      <c r="O3309">
        <v>0</v>
      </c>
      <c r="P3309">
        <v>1</v>
      </c>
      <c r="Q3309" s="1" t="s">
        <v>34</v>
      </c>
      <c r="R3309" s="1" t="s">
        <v>34</v>
      </c>
      <c r="S3309">
        <v>0</v>
      </c>
      <c r="T3309" s="1" t="s">
        <v>36</v>
      </c>
      <c r="U3309">
        <v>0</v>
      </c>
      <c r="V3309">
        <v>40</v>
      </c>
      <c r="W3309">
        <v>0</v>
      </c>
      <c r="X3309" s="1" t="s">
        <v>50</v>
      </c>
      <c r="Y3309">
        <v>65</v>
      </c>
      <c r="Z3309">
        <v>0</v>
      </c>
      <c r="AA3309">
        <v>0</v>
      </c>
      <c r="AB3309" s="1" t="s">
        <v>38</v>
      </c>
      <c r="AC3309" s="2">
        <v>42432</v>
      </c>
      <c r="AD3309" s="1">
        <v>2016</v>
      </c>
      <c r="AE3309" s="15">
        <f xml:space="preserve"> Cleaned_data[[#This Row],[adr]] * (Cleaned_data[[#This Row],[stays_in_week_nights]] + Cleaned_data[[#This Row],[stays_in_weekend_nights]])</f>
        <v>65</v>
      </c>
      <c r="AF3309" s="1">
        <f t="shared" si="51"/>
        <v>1</v>
      </c>
    </row>
    <row r="3310" spans="1:32" x14ac:dyDescent="0.3">
      <c r="A3310" s="1" t="s">
        <v>99</v>
      </c>
      <c r="B3310">
        <v>0</v>
      </c>
      <c r="C3310">
        <v>31</v>
      </c>
      <c r="D3310">
        <v>6</v>
      </c>
      <c r="E3310">
        <v>0</v>
      </c>
      <c r="F3310">
        <v>1</v>
      </c>
      <c r="G3310">
        <v>2</v>
      </c>
      <c r="H3310">
        <v>0</v>
      </c>
      <c r="I3310">
        <v>0</v>
      </c>
      <c r="J3310" s="1" t="s">
        <v>31</v>
      </c>
      <c r="K3310" s="1" t="s">
        <v>39</v>
      </c>
      <c r="L3310" s="1" t="s">
        <v>33</v>
      </c>
      <c r="M3310" s="1" t="s">
        <v>33</v>
      </c>
      <c r="N3310">
        <v>0</v>
      </c>
      <c r="O3310">
        <v>0</v>
      </c>
      <c r="P3310">
        <v>0</v>
      </c>
      <c r="Q3310" s="1" t="s">
        <v>34</v>
      </c>
      <c r="R3310" s="1" t="s">
        <v>34</v>
      </c>
      <c r="S3310">
        <v>1</v>
      </c>
      <c r="T3310" s="1" t="s">
        <v>36</v>
      </c>
      <c r="U3310">
        <v>0</v>
      </c>
      <c r="V3310">
        <v>174</v>
      </c>
      <c r="W3310">
        <v>0</v>
      </c>
      <c r="X3310" s="1" t="s">
        <v>50</v>
      </c>
      <c r="Y3310">
        <v>77</v>
      </c>
      <c r="Z3310">
        <v>0</v>
      </c>
      <c r="AA3310">
        <v>0</v>
      </c>
      <c r="AB3310" s="1" t="s">
        <v>38</v>
      </c>
      <c r="AC3310" s="2">
        <v>42405</v>
      </c>
      <c r="AD3310" s="1">
        <v>2016</v>
      </c>
      <c r="AE3310" s="15">
        <f xml:space="preserve"> Cleaned_data[[#This Row],[adr]] * (Cleaned_data[[#This Row],[stays_in_week_nights]] + Cleaned_data[[#This Row],[stays_in_weekend_nights]])</f>
        <v>77</v>
      </c>
      <c r="AF3310" s="1">
        <f t="shared" si="51"/>
        <v>1</v>
      </c>
    </row>
    <row r="3311" spans="1:32" x14ac:dyDescent="0.3">
      <c r="A3311" s="1" t="s">
        <v>99</v>
      </c>
      <c r="B3311">
        <v>0</v>
      </c>
      <c r="C3311">
        <v>31</v>
      </c>
      <c r="D3311">
        <v>6</v>
      </c>
      <c r="E3311">
        <v>0</v>
      </c>
      <c r="F3311">
        <v>2</v>
      </c>
      <c r="G3311">
        <v>1</v>
      </c>
      <c r="H3311">
        <v>0</v>
      </c>
      <c r="I3311">
        <v>0</v>
      </c>
      <c r="J3311" s="1" t="s">
        <v>31</v>
      </c>
      <c r="K3311" s="1" t="s">
        <v>39</v>
      </c>
      <c r="L3311" s="1" t="s">
        <v>33</v>
      </c>
      <c r="M3311" s="1" t="s">
        <v>33</v>
      </c>
      <c r="N3311">
        <v>0</v>
      </c>
      <c r="O3311">
        <v>0</v>
      </c>
      <c r="P3311">
        <v>0</v>
      </c>
      <c r="Q3311" s="1" t="s">
        <v>34</v>
      </c>
      <c r="R3311" s="1" t="s">
        <v>34</v>
      </c>
      <c r="S3311">
        <v>2</v>
      </c>
      <c r="T3311" s="1" t="s">
        <v>36</v>
      </c>
      <c r="U3311">
        <v>0</v>
      </c>
      <c r="V3311">
        <v>174</v>
      </c>
      <c r="W3311">
        <v>0</v>
      </c>
      <c r="X3311" s="1" t="s">
        <v>50</v>
      </c>
      <c r="Y3311">
        <v>71</v>
      </c>
      <c r="Z3311">
        <v>0</v>
      </c>
      <c r="AA3311">
        <v>0</v>
      </c>
      <c r="AB3311" s="1" t="s">
        <v>38</v>
      </c>
      <c r="AC3311" s="2">
        <v>42406</v>
      </c>
      <c r="AD3311" s="1">
        <v>2016</v>
      </c>
      <c r="AE3311" s="15">
        <f xml:space="preserve"> Cleaned_data[[#This Row],[adr]] * (Cleaned_data[[#This Row],[stays_in_week_nights]] + Cleaned_data[[#This Row],[stays_in_weekend_nights]])</f>
        <v>142</v>
      </c>
      <c r="AF3311" s="1">
        <f t="shared" si="51"/>
        <v>2</v>
      </c>
    </row>
    <row r="3312" spans="1:32" x14ac:dyDescent="0.3">
      <c r="A3312" s="1" t="s">
        <v>99</v>
      </c>
      <c r="B3312">
        <v>0</v>
      </c>
      <c r="C3312">
        <v>31</v>
      </c>
      <c r="D3312">
        <v>6</v>
      </c>
      <c r="E3312">
        <v>0</v>
      </c>
      <c r="F3312">
        <v>2</v>
      </c>
      <c r="G3312">
        <v>2</v>
      </c>
      <c r="H3312">
        <v>0</v>
      </c>
      <c r="I3312">
        <v>0</v>
      </c>
      <c r="J3312" s="1" t="s">
        <v>31</v>
      </c>
      <c r="K3312" s="1" t="s">
        <v>39</v>
      </c>
      <c r="L3312" s="1" t="s">
        <v>33</v>
      </c>
      <c r="M3312" s="1" t="s">
        <v>33</v>
      </c>
      <c r="N3312">
        <v>0</v>
      </c>
      <c r="O3312">
        <v>0</v>
      </c>
      <c r="P3312">
        <v>0</v>
      </c>
      <c r="Q3312" s="1" t="s">
        <v>34</v>
      </c>
      <c r="R3312" s="1" t="s">
        <v>34</v>
      </c>
      <c r="S3312">
        <v>0</v>
      </c>
      <c r="T3312" s="1" t="s">
        <v>36</v>
      </c>
      <c r="U3312">
        <v>0</v>
      </c>
      <c r="V3312">
        <v>174</v>
      </c>
      <c r="W3312">
        <v>0</v>
      </c>
      <c r="X3312" s="1" t="s">
        <v>50</v>
      </c>
      <c r="Y3312">
        <v>77</v>
      </c>
      <c r="Z3312">
        <v>0</v>
      </c>
      <c r="AA3312">
        <v>0</v>
      </c>
      <c r="AB3312" s="1" t="s">
        <v>38</v>
      </c>
      <c r="AC3312" s="2">
        <v>42406</v>
      </c>
      <c r="AD3312" s="1">
        <v>2016</v>
      </c>
      <c r="AE3312" s="15">
        <f xml:space="preserve"> Cleaned_data[[#This Row],[adr]] * (Cleaned_data[[#This Row],[stays_in_week_nights]] + Cleaned_data[[#This Row],[stays_in_weekend_nights]])</f>
        <v>154</v>
      </c>
      <c r="AF3312" s="1">
        <f t="shared" si="51"/>
        <v>2</v>
      </c>
    </row>
    <row r="3313" spans="1:32" x14ac:dyDescent="0.3">
      <c r="A3313" s="1" t="s">
        <v>99</v>
      </c>
      <c r="B3313">
        <v>0</v>
      </c>
      <c r="C3313">
        <v>31</v>
      </c>
      <c r="D3313">
        <v>6</v>
      </c>
      <c r="E3313">
        <v>0</v>
      </c>
      <c r="F3313">
        <v>2</v>
      </c>
      <c r="G3313">
        <v>2</v>
      </c>
      <c r="H3313">
        <v>0</v>
      </c>
      <c r="I3313">
        <v>0</v>
      </c>
      <c r="J3313" s="1" t="s">
        <v>31</v>
      </c>
      <c r="K3313" s="1" t="s">
        <v>39</v>
      </c>
      <c r="L3313" s="1" t="s">
        <v>33</v>
      </c>
      <c r="M3313" s="1" t="s">
        <v>33</v>
      </c>
      <c r="N3313">
        <v>0</v>
      </c>
      <c r="O3313">
        <v>0</v>
      </c>
      <c r="P3313">
        <v>0</v>
      </c>
      <c r="Q3313" s="1" t="s">
        <v>34</v>
      </c>
      <c r="R3313" s="1" t="s">
        <v>34</v>
      </c>
      <c r="S3313">
        <v>1</v>
      </c>
      <c r="T3313" s="1" t="s">
        <v>36</v>
      </c>
      <c r="U3313">
        <v>0</v>
      </c>
      <c r="V3313">
        <v>174</v>
      </c>
      <c r="W3313">
        <v>0</v>
      </c>
      <c r="X3313" s="1" t="s">
        <v>50</v>
      </c>
      <c r="Y3313">
        <v>81.5</v>
      </c>
      <c r="Z3313">
        <v>0</v>
      </c>
      <c r="AA3313">
        <v>0</v>
      </c>
      <c r="AB3313" s="1" t="s">
        <v>38</v>
      </c>
      <c r="AC3313" s="2">
        <v>42406</v>
      </c>
      <c r="AD3313" s="1">
        <v>2016</v>
      </c>
      <c r="AE3313" s="15">
        <f xml:space="preserve"> Cleaned_data[[#This Row],[adr]] * (Cleaned_data[[#This Row],[stays_in_week_nights]] + Cleaned_data[[#This Row],[stays_in_weekend_nights]])</f>
        <v>163</v>
      </c>
      <c r="AF3313" s="1">
        <f t="shared" si="51"/>
        <v>2</v>
      </c>
    </row>
    <row r="3314" spans="1:32" x14ac:dyDescent="0.3">
      <c r="A3314" s="1" t="s">
        <v>99</v>
      </c>
      <c r="B3314">
        <v>0</v>
      </c>
      <c r="C3314">
        <v>31</v>
      </c>
      <c r="D3314">
        <v>6</v>
      </c>
      <c r="E3314">
        <v>0</v>
      </c>
      <c r="F3314">
        <v>2</v>
      </c>
      <c r="G3314">
        <v>2</v>
      </c>
      <c r="H3314">
        <v>0</v>
      </c>
      <c r="I3314">
        <v>0</v>
      </c>
      <c r="J3314" s="1" t="s">
        <v>31</v>
      </c>
      <c r="K3314" s="1" t="s">
        <v>39</v>
      </c>
      <c r="L3314" s="1" t="s">
        <v>33</v>
      </c>
      <c r="M3314" s="1" t="s">
        <v>33</v>
      </c>
      <c r="N3314">
        <v>0</v>
      </c>
      <c r="O3314">
        <v>0</v>
      </c>
      <c r="P3314">
        <v>0</v>
      </c>
      <c r="Q3314" s="1" t="s">
        <v>34</v>
      </c>
      <c r="R3314" s="1" t="s">
        <v>34</v>
      </c>
      <c r="S3314">
        <v>1</v>
      </c>
      <c r="T3314" s="1" t="s">
        <v>36</v>
      </c>
      <c r="U3314">
        <v>0</v>
      </c>
      <c r="V3314">
        <v>174</v>
      </c>
      <c r="W3314">
        <v>0</v>
      </c>
      <c r="X3314" s="1" t="s">
        <v>50</v>
      </c>
      <c r="Y3314">
        <v>77</v>
      </c>
      <c r="Z3314">
        <v>0</v>
      </c>
      <c r="AA3314">
        <v>0</v>
      </c>
      <c r="AB3314" s="1" t="s">
        <v>38</v>
      </c>
      <c r="AC3314" s="2">
        <v>42406</v>
      </c>
      <c r="AD3314" s="1">
        <v>2016</v>
      </c>
      <c r="AE3314" s="15">
        <f xml:space="preserve"> Cleaned_data[[#This Row],[adr]] * (Cleaned_data[[#This Row],[stays_in_week_nights]] + Cleaned_data[[#This Row],[stays_in_weekend_nights]])</f>
        <v>154</v>
      </c>
      <c r="AF3314" s="1">
        <f t="shared" si="51"/>
        <v>2</v>
      </c>
    </row>
    <row r="3315" spans="1:32" x14ac:dyDescent="0.3">
      <c r="A3315" s="1" t="s">
        <v>99</v>
      </c>
      <c r="B3315">
        <v>0</v>
      </c>
      <c r="C3315">
        <v>31</v>
      </c>
      <c r="D3315">
        <v>6</v>
      </c>
      <c r="E3315">
        <v>0</v>
      </c>
      <c r="F3315">
        <v>2</v>
      </c>
      <c r="G3315">
        <v>2</v>
      </c>
      <c r="H3315">
        <v>0</v>
      </c>
      <c r="I3315">
        <v>0</v>
      </c>
      <c r="J3315" s="1" t="s">
        <v>31</v>
      </c>
      <c r="K3315" s="1" t="s">
        <v>39</v>
      </c>
      <c r="L3315" s="1" t="s">
        <v>33</v>
      </c>
      <c r="M3315" s="1" t="s">
        <v>33</v>
      </c>
      <c r="N3315">
        <v>0</v>
      </c>
      <c r="O3315">
        <v>0</v>
      </c>
      <c r="P3315">
        <v>0</v>
      </c>
      <c r="Q3315" s="1" t="s">
        <v>34</v>
      </c>
      <c r="R3315" s="1" t="s">
        <v>34</v>
      </c>
      <c r="S3315">
        <v>0</v>
      </c>
      <c r="T3315" s="1" t="s">
        <v>36</v>
      </c>
      <c r="U3315">
        <v>0</v>
      </c>
      <c r="V3315">
        <v>174</v>
      </c>
      <c r="W3315">
        <v>0</v>
      </c>
      <c r="X3315" s="1" t="s">
        <v>50</v>
      </c>
      <c r="Y3315">
        <v>81.5</v>
      </c>
      <c r="Z3315">
        <v>0</v>
      </c>
      <c r="AA3315">
        <v>0</v>
      </c>
      <c r="AB3315" s="1" t="s">
        <v>38</v>
      </c>
      <c r="AC3315" s="2">
        <v>42406</v>
      </c>
      <c r="AD3315" s="1">
        <v>2016</v>
      </c>
      <c r="AE3315" s="15">
        <f xml:space="preserve"> Cleaned_data[[#This Row],[adr]] * (Cleaned_data[[#This Row],[stays_in_week_nights]] + Cleaned_data[[#This Row],[stays_in_weekend_nights]])</f>
        <v>163</v>
      </c>
      <c r="AF3315" s="1">
        <f t="shared" si="51"/>
        <v>2</v>
      </c>
    </row>
    <row r="3316" spans="1:32" x14ac:dyDescent="0.3">
      <c r="A3316" s="1" t="s">
        <v>99</v>
      </c>
      <c r="B3316">
        <v>0</v>
      </c>
      <c r="C3316">
        <v>31</v>
      </c>
      <c r="D3316">
        <v>6</v>
      </c>
      <c r="E3316">
        <v>0</v>
      </c>
      <c r="F3316">
        <v>2</v>
      </c>
      <c r="G3316">
        <v>1</v>
      </c>
      <c r="H3316">
        <v>0</v>
      </c>
      <c r="I3316">
        <v>0</v>
      </c>
      <c r="J3316" s="1" t="s">
        <v>31</v>
      </c>
      <c r="K3316" s="1" t="s">
        <v>39</v>
      </c>
      <c r="L3316" s="1" t="s">
        <v>33</v>
      </c>
      <c r="M3316" s="1" t="s">
        <v>33</v>
      </c>
      <c r="N3316">
        <v>0</v>
      </c>
      <c r="O3316">
        <v>0</v>
      </c>
      <c r="P3316">
        <v>0</v>
      </c>
      <c r="Q3316" s="1" t="s">
        <v>34</v>
      </c>
      <c r="R3316" s="1" t="s">
        <v>34</v>
      </c>
      <c r="S3316">
        <v>0</v>
      </c>
      <c r="T3316" s="1" t="s">
        <v>36</v>
      </c>
      <c r="U3316">
        <v>0</v>
      </c>
      <c r="V3316">
        <v>174</v>
      </c>
      <c r="W3316">
        <v>0</v>
      </c>
      <c r="X3316" s="1" t="s">
        <v>50</v>
      </c>
      <c r="Y3316">
        <v>71</v>
      </c>
      <c r="Z3316">
        <v>0</v>
      </c>
      <c r="AA3316">
        <v>0</v>
      </c>
      <c r="AB3316" s="1" t="s">
        <v>38</v>
      </c>
      <c r="AC3316" s="2">
        <v>42406</v>
      </c>
      <c r="AD3316" s="1">
        <v>2016</v>
      </c>
      <c r="AE3316" s="15">
        <f xml:space="preserve"> Cleaned_data[[#This Row],[adr]] * (Cleaned_data[[#This Row],[stays_in_week_nights]] + Cleaned_data[[#This Row],[stays_in_weekend_nights]])</f>
        <v>142</v>
      </c>
      <c r="AF3316" s="1">
        <f t="shared" si="51"/>
        <v>2</v>
      </c>
    </row>
    <row r="3317" spans="1:32" x14ac:dyDescent="0.3">
      <c r="A3317" s="1" t="s">
        <v>99</v>
      </c>
      <c r="B3317">
        <v>0</v>
      </c>
      <c r="C3317">
        <v>15</v>
      </c>
      <c r="D3317">
        <v>6</v>
      </c>
      <c r="E3317">
        <v>0</v>
      </c>
      <c r="F3317">
        <v>2</v>
      </c>
      <c r="G3317">
        <v>1</v>
      </c>
      <c r="H3317">
        <v>0</v>
      </c>
      <c r="I3317">
        <v>0</v>
      </c>
      <c r="J3317" s="1" t="s">
        <v>31</v>
      </c>
      <c r="K3317" s="1" t="s">
        <v>105</v>
      </c>
      <c r="L3317" s="1" t="s">
        <v>33</v>
      </c>
      <c r="M3317" s="1" t="s">
        <v>33</v>
      </c>
      <c r="N3317">
        <v>0</v>
      </c>
      <c r="O3317">
        <v>0</v>
      </c>
      <c r="P3317">
        <v>0</v>
      </c>
      <c r="Q3317" s="1" t="s">
        <v>45</v>
      </c>
      <c r="R3317" s="1" t="s">
        <v>42</v>
      </c>
      <c r="S3317">
        <v>3</v>
      </c>
      <c r="T3317" s="1" t="s">
        <v>36</v>
      </c>
      <c r="U3317">
        <v>0</v>
      </c>
      <c r="V3317">
        <v>183</v>
      </c>
      <c r="W3317">
        <v>0</v>
      </c>
      <c r="X3317" s="1" t="s">
        <v>50</v>
      </c>
      <c r="Y3317">
        <v>86</v>
      </c>
      <c r="Z3317">
        <v>0</v>
      </c>
      <c r="AA3317">
        <v>0</v>
      </c>
      <c r="AB3317" s="1" t="s">
        <v>38</v>
      </c>
      <c r="AC3317" s="2">
        <v>42407</v>
      </c>
      <c r="AD3317" s="1">
        <v>2016</v>
      </c>
      <c r="AE3317" s="15">
        <f xml:space="preserve"> Cleaned_data[[#This Row],[adr]] * (Cleaned_data[[#This Row],[stays_in_week_nights]] + Cleaned_data[[#This Row],[stays_in_weekend_nights]])</f>
        <v>172</v>
      </c>
      <c r="AF3317" s="1">
        <f t="shared" si="51"/>
        <v>2</v>
      </c>
    </row>
    <row r="3318" spans="1:32" x14ac:dyDescent="0.3">
      <c r="A3318" s="1" t="s">
        <v>99</v>
      </c>
      <c r="B3318">
        <v>0</v>
      </c>
      <c r="C3318">
        <v>7</v>
      </c>
      <c r="D3318">
        <v>6</v>
      </c>
      <c r="E3318">
        <v>0</v>
      </c>
      <c r="F3318">
        <v>2</v>
      </c>
      <c r="G3318">
        <v>1</v>
      </c>
      <c r="H3318">
        <v>0</v>
      </c>
      <c r="I3318">
        <v>0</v>
      </c>
      <c r="J3318" s="1" t="s">
        <v>31</v>
      </c>
      <c r="K3318" s="1" t="s">
        <v>84</v>
      </c>
      <c r="L3318" s="1" t="s">
        <v>33</v>
      </c>
      <c r="M3318" s="1" t="s">
        <v>33</v>
      </c>
      <c r="N3318">
        <v>0</v>
      </c>
      <c r="O3318">
        <v>0</v>
      </c>
      <c r="P3318">
        <v>0</v>
      </c>
      <c r="Q3318" s="1" t="s">
        <v>45</v>
      </c>
      <c r="R3318" s="1" t="s">
        <v>45</v>
      </c>
      <c r="S3318">
        <v>1</v>
      </c>
      <c r="T3318" s="1" t="s">
        <v>36</v>
      </c>
      <c r="U3318">
        <v>0</v>
      </c>
      <c r="V3318">
        <v>183</v>
      </c>
      <c r="W3318">
        <v>0</v>
      </c>
      <c r="X3318" s="1" t="s">
        <v>50</v>
      </c>
      <c r="Y3318">
        <v>86</v>
      </c>
      <c r="Z3318">
        <v>0</v>
      </c>
      <c r="AA3318">
        <v>0</v>
      </c>
      <c r="AB3318" s="1" t="s">
        <v>38</v>
      </c>
      <c r="AC3318" s="2">
        <v>42407</v>
      </c>
      <c r="AD3318" s="1">
        <v>2016</v>
      </c>
      <c r="AE3318" s="15">
        <f xml:space="preserve"> Cleaned_data[[#This Row],[adr]] * (Cleaned_data[[#This Row],[stays_in_week_nights]] + Cleaned_data[[#This Row],[stays_in_weekend_nights]])</f>
        <v>172</v>
      </c>
      <c r="AF3318" s="1">
        <f t="shared" si="51"/>
        <v>2</v>
      </c>
    </row>
    <row r="3319" spans="1:32" x14ac:dyDescent="0.3">
      <c r="A3319" s="1" t="s">
        <v>99</v>
      </c>
      <c r="B3319">
        <v>0</v>
      </c>
      <c r="C3319">
        <v>16</v>
      </c>
      <c r="D3319">
        <v>6</v>
      </c>
      <c r="E3319">
        <v>0</v>
      </c>
      <c r="F3319">
        <v>1</v>
      </c>
      <c r="G3319">
        <v>1</v>
      </c>
      <c r="H3319">
        <v>0</v>
      </c>
      <c r="I3319">
        <v>0</v>
      </c>
      <c r="J3319" s="1" t="s">
        <v>31</v>
      </c>
      <c r="K3319" s="1" t="s">
        <v>41</v>
      </c>
      <c r="L3319" s="1" t="s">
        <v>33</v>
      </c>
      <c r="M3319" s="1" t="s">
        <v>33</v>
      </c>
      <c r="N3319">
        <v>0</v>
      </c>
      <c r="O3319">
        <v>0</v>
      </c>
      <c r="P3319">
        <v>0</v>
      </c>
      <c r="Q3319" s="1" t="s">
        <v>45</v>
      </c>
      <c r="R3319" s="1" t="s">
        <v>45</v>
      </c>
      <c r="S3319">
        <v>2</v>
      </c>
      <c r="T3319" s="1" t="s">
        <v>36</v>
      </c>
      <c r="U3319">
        <v>0</v>
      </c>
      <c r="V3319">
        <v>183</v>
      </c>
      <c r="W3319">
        <v>0</v>
      </c>
      <c r="X3319" s="1" t="s">
        <v>50</v>
      </c>
      <c r="Y3319">
        <v>86</v>
      </c>
      <c r="Z3319">
        <v>0</v>
      </c>
      <c r="AA3319">
        <v>0</v>
      </c>
      <c r="AB3319" s="1" t="s">
        <v>38</v>
      </c>
      <c r="AC3319" s="2">
        <v>42407</v>
      </c>
      <c r="AD3319" s="1">
        <v>2016</v>
      </c>
      <c r="AE3319" s="15">
        <f xml:space="preserve"> Cleaned_data[[#This Row],[adr]] * (Cleaned_data[[#This Row],[stays_in_week_nights]] + Cleaned_data[[#This Row],[stays_in_weekend_nights]])</f>
        <v>86</v>
      </c>
      <c r="AF3319" s="1">
        <f t="shared" si="51"/>
        <v>1</v>
      </c>
    </row>
    <row r="3320" spans="1:32" x14ac:dyDescent="0.3">
      <c r="A3320" s="1" t="s">
        <v>99</v>
      </c>
      <c r="B3320">
        <v>0</v>
      </c>
      <c r="C3320">
        <v>13</v>
      </c>
      <c r="D3320">
        <v>6</v>
      </c>
      <c r="E3320">
        <v>0</v>
      </c>
      <c r="F3320">
        <v>4</v>
      </c>
      <c r="G3320">
        <v>1</v>
      </c>
      <c r="H3320">
        <v>0</v>
      </c>
      <c r="I3320">
        <v>0</v>
      </c>
      <c r="J3320" s="1" t="s">
        <v>31</v>
      </c>
      <c r="K3320" s="1" t="s">
        <v>106</v>
      </c>
      <c r="L3320" s="1" t="s">
        <v>33</v>
      </c>
      <c r="M3320" s="1" t="s">
        <v>33</v>
      </c>
      <c r="N3320">
        <v>0</v>
      </c>
      <c r="O3320">
        <v>0</v>
      </c>
      <c r="P3320">
        <v>0</v>
      </c>
      <c r="Q3320" s="1" t="s">
        <v>45</v>
      </c>
      <c r="R3320" s="1" t="s">
        <v>45</v>
      </c>
      <c r="S3320">
        <v>0</v>
      </c>
      <c r="T3320" s="1" t="s">
        <v>36</v>
      </c>
      <c r="U3320">
        <v>0</v>
      </c>
      <c r="V3320">
        <v>183</v>
      </c>
      <c r="W3320">
        <v>0</v>
      </c>
      <c r="X3320" s="1" t="s">
        <v>37</v>
      </c>
      <c r="Y3320">
        <v>86</v>
      </c>
      <c r="Z3320">
        <v>0</v>
      </c>
      <c r="AA3320">
        <v>0</v>
      </c>
      <c r="AB3320" s="1" t="s">
        <v>38</v>
      </c>
      <c r="AC3320" s="2">
        <v>42407</v>
      </c>
      <c r="AD3320" s="1">
        <v>2016</v>
      </c>
      <c r="AE3320" s="15">
        <f xml:space="preserve"> Cleaned_data[[#This Row],[adr]] * (Cleaned_data[[#This Row],[stays_in_week_nights]] + Cleaned_data[[#This Row],[stays_in_weekend_nights]])</f>
        <v>344</v>
      </c>
      <c r="AF3320" s="1">
        <f t="shared" si="51"/>
        <v>4</v>
      </c>
    </row>
    <row r="3321" spans="1:32" x14ac:dyDescent="0.3">
      <c r="A3321" s="1" t="s">
        <v>99</v>
      </c>
      <c r="B3321">
        <v>0</v>
      </c>
      <c r="C3321">
        <v>8</v>
      </c>
      <c r="D3321">
        <v>6</v>
      </c>
      <c r="E3321">
        <v>0</v>
      </c>
      <c r="F3321">
        <v>1</v>
      </c>
      <c r="G3321">
        <v>1</v>
      </c>
      <c r="H3321">
        <v>0</v>
      </c>
      <c r="I3321">
        <v>0</v>
      </c>
      <c r="J3321" s="1" t="s">
        <v>31</v>
      </c>
      <c r="K3321" s="1" t="s">
        <v>39</v>
      </c>
      <c r="L3321" s="1" t="s">
        <v>33</v>
      </c>
      <c r="M3321" s="1" t="s">
        <v>33</v>
      </c>
      <c r="N3321">
        <v>0</v>
      </c>
      <c r="O3321">
        <v>0</v>
      </c>
      <c r="P3321">
        <v>0</v>
      </c>
      <c r="Q3321" s="1" t="s">
        <v>35</v>
      </c>
      <c r="R3321" s="1" t="s">
        <v>35</v>
      </c>
      <c r="S3321">
        <v>2</v>
      </c>
      <c r="T3321" s="1" t="s">
        <v>36</v>
      </c>
      <c r="U3321">
        <v>0</v>
      </c>
      <c r="V3321">
        <v>183</v>
      </c>
      <c r="W3321">
        <v>0</v>
      </c>
      <c r="X3321" s="1" t="s">
        <v>50</v>
      </c>
      <c r="Y3321">
        <v>101</v>
      </c>
      <c r="Z3321">
        <v>0</v>
      </c>
      <c r="AA3321">
        <v>0</v>
      </c>
      <c r="AB3321" s="1" t="s">
        <v>38</v>
      </c>
      <c r="AC3321" s="2">
        <v>42407</v>
      </c>
      <c r="AD3321" s="1">
        <v>2016</v>
      </c>
      <c r="AE3321" s="15">
        <f xml:space="preserve"> Cleaned_data[[#This Row],[adr]] * (Cleaned_data[[#This Row],[stays_in_week_nights]] + Cleaned_data[[#This Row],[stays_in_weekend_nights]])</f>
        <v>101</v>
      </c>
      <c r="AF3321" s="1">
        <f t="shared" si="51"/>
        <v>1</v>
      </c>
    </row>
    <row r="3322" spans="1:32" x14ac:dyDescent="0.3">
      <c r="A3322" s="1" t="s">
        <v>99</v>
      </c>
      <c r="B3322">
        <v>0</v>
      </c>
      <c r="C3322">
        <v>2</v>
      </c>
      <c r="D3322">
        <v>6</v>
      </c>
      <c r="E3322">
        <v>0</v>
      </c>
      <c r="F3322">
        <v>2</v>
      </c>
      <c r="G3322">
        <v>1</v>
      </c>
      <c r="H3322">
        <v>0</v>
      </c>
      <c r="I3322">
        <v>0</v>
      </c>
      <c r="J3322" s="1" t="s">
        <v>31</v>
      </c>
      <c r="K3322" s="1" t="s">
        <v>32</v>
      </c>
      <c r="L3322" s="1" t="s">
        <v>33</v>
      </c>
      <c r="M3322" s="1" t="s">
        <v>33</v>
      </c>
      <c r="N3322">
        <v>0</v>
      </c>
      <c r="O3322">
        <v>0</v>
      </c>
      <c r="P3322">
        <v>0</v>
      </c>
      <c r="Q3322" s="1" t="s">
        <v>45</v>
      </c>
      <c r="R3322" s="1" t="s">
        <v>45</v>
      </c>
      <c r="S3322">
        <v>1</v>
      </c>
      <c r="T3322" s="1" t="s">
        <v>36</v>
      </c>
      <c r="U3322">
        <v>0</v>
      </c>
      <c r="V3322">
        <v>183</v>
      </c>
      <c r="W3322">
        <v>0</v>
      </c>
      <c r="X3322" s="1" t="s">
        <v>50</v>
      </c>
      <c r="Y3322">
        <v>97</v>
      </c>
      <c r="Z3322">
        <v>0</v>
      </c>
      <c r="AA3322">
        <v>0</v>
      </c>
      <c r="AB3322" s="1" t="s">
        <v>38</v>
      </c>
      <c r="AC3322" s="2">
        <v>42407</v>
      </c>
      <c r="AD3322" s="1">
        <v>2016</v>
      </c>
      <c r="AE3322" s="15">
        <f xml:space="preserve"> Cleaned_data[[#This Row],[adr]] * (Cleaned_data[[#This Row],[stays_in_week_nights]] + Cleaned_data[[#This Row],[stays_in_weekend_nights]])</f>
        <v>194</v>
      </c>
      <c r="AF3322" s="1">
        <f t="shared" si="51"/>
        <v>2</v>
      </c>
    </row>
    <row r="3323" spans="1:32" x14ac:dyDescent="0.3">
      <c r="A3323" s="1" t="s">
        <v>99</v>
      </c>
      <c r="B3323">
        <v>0</v>
      </c>
      <c r="C3323">
        <v>13</v>
      </c>
      <c r="D3323">
        <v>6</v>
      </c>
      <c r="E3323">
        <v>0</v>
      </c>
      <c r="F3323">
        <v>4</v>
      </c>
      <c r="G3323">
        <v>2</v>
      </c>
      <c r="H3323">
        <v>0</v>
      </c>
      <c r="I3323">
        <v>0</v>
      </c>
      <c r="J3323" s="1" t="s">
        <v>31</v>
      </c>
      <c r="K3323" s="1" t="s">
        <v>90</v>
      </c>
      <c r="L3323" s="1" t="s">
        <v>33</v>
      </c>
      <c r="M3323" s="1" t="s">
        <v>33</v>
      </c>
      <c r="N3323">
        <v>0</v>
      </c>
      <c r="O3323">
        <v>0</v>
      </c>
      <c r="P3323">
        <v>0</v>
      </c>
      <c r="Q3323" s="1" t="s">
        <v>45</v>
      </c>
      <c r="R3323" s="1" t="s">
        <v>45</v>
      </c>
      <c r="S3323">
        <v>1</v>
      </c>
      <c r="T3323" s="1" t="s">
        <v>36</v>
      </c>
      <c r="U3323">
        <v>0</v>
      </c>
      <c r="V3323">
        <v>183</v>
      </c>
      <c r="W3323">
        <v>0</v>
      </c>
      <c r="X3323" s="1" t="s">
        <v>50</v>
      </c>
      <c r="Y3323">
        <v>96</v>
      </c>
      <c r="Z3323">
        <v>0</v>
      </c>
      <c r="AA3323">
        <v>0</v>
      </c>
      <c r="AB3323" s="1" t="s">
        <v>38</v>
      </c>
      <c r="AC3323" s="2">
        <v>42407</v>
      </c>
      <c r="AD3323" s="1">
        <v>2016</v>
      </c>
      <c r="AE3323" s="15">
        <f xml:space="preserve"> Cleaned_data[[#This Row],[adr]] * (Cleaned_data[[#This Row],[stays_in_week_nights]] + Cleaned_data[[#This Row],[stays_in_weekend_nights]])</f>
        <v>384</v>
      </c>
      <c r="AF3323" s="1">
        <f t="shared" si="51"/>
        <v>4</v>
      </c>
    </row>
    <row r="3324" spans="1:32" x14ac:dyDescent="0.3">
      <c r="A3324" s="1" t="s">
        <v>99</v>
      </c>
      <c r="B3324">
        <v>0</v>
      </c>
      <c r="C3324">
        <v>13</v>
      </c>
      <c r="D3324">
        <v>6</v>
      </c>
      <c r="E3324">
        <v>0</v>
      </c>
      <c r="F3324">
        <v>4</v>
      </c>
      <c r="G3324">
        <v>1</v>
      </c>
      <c r="H3324">
        <v>0</v>
      </c>
      <c r="I3324">
        <v>0</v>
      </c>
      <c r="J3324" s="1" t="s">
        <v>31</v>
      </c>
      <c r="K3324" s="1" t="s">
        <v>32</v>
      </c>
      <c r="L3324" s="1" t="s">
        <v>33</v>
      </c>
      <c r="M3324" s="1" t="s">
        <v>33</v>
      </c>
      <c r="N3324">
        <v>0</v>
      </c>
      <c r="O3324">
        <v>0</v>
      </c>
      <c r="P3324">
        <v>0</v>
      </c>
      <c r="Q3324" s="1" t="s">
        <v>45</v>
      </c>
      <c r="R3324" s="1" t="s">
        <v>45</v>
      </c>
      <c r="S3324">
        <v>3</v>
      </c>
      <c r="T3324" s="1" t="s">
        <v>36</v>
      </c>
      <c r="U3324">
        <v>0</v>
      </c>
      <c r="V3324">
        <v>183</v>
      </c>
      <c r="W3324">
        <v>0</v>
      </c>
      <c r="X3324" s="1" t="s">
        <v>50</v>
      </c>
      <c r="Y3324">
        <v>86</v>
      </c>
      <c r="Z3324">
        <v>0</v>
      </c>
      <c r="AA3324">
        <v>0</v>
      </c>
      <c r="AB3324" s="1" t="s">
        <v>38</v>
      </c>
      <c r="AC3324" s="2">
        <v>42407</v>
      </c>
      <c r="AD3324" s="1">
        <v>2016</v>
      </c>
      <c r="AE3324" s="15">
        <f xml:space="preserve"> Cleaned_data[[#This Row],[adr]] * (Cleaned_data[[#This Row],[stays_in_week_nights]] + Cleaned_data[[#This Row],[stays_in_weekend_nights]])</f>
        <v>344</v>
      </c>
      <c r="AF3324" s="1">
        <f t="shared" si="51"/>
        <v>4</v>
      </c>
    </row>
    <row r="3325" spans="1:32" x14ac:dyDescent="0.3">
      <c r="A3325" s="1" t="s">
        <v>99</v>
      </c>
      <c r="B3325">
        <v>0</v>
      </c>
      <c r="C3325">
        <v>14</v>
      </c>
      <c r="D3325">
        <v>6</v>
      </c>
      <c r="E3325">
        <v>0</v>
      </c>
      <c r="F3325">
        <v>3</v>
      </c>
      <c r="G3325">
        <v>2</v>
      </c>
      <c r="H3325">
        <v>0</v>
      </c>
      <c r="I3325">
        <v>0</v>
      </c>
      <c r="J3325" s="1" t="s">
        <v>31</v>
      </c>
      <c r="K3325" s="1" t="s">
        <v>102</v>
      </c>
      <c r="L3325" s="1" t="s">
        <v>33</v>
      </c>
      <c r="M3325" s="1" t="s">
        <v>33</v>
      </c>
      <c r="N3325">
        <v>0</v>
      </c>
      <c r="O3325">
        <v>0</v>
      </c>
      <c r="P3325">
        <v>0</v>
      </c>
      <c r="Q3325" s="1" t="s">
        <v>35</v>
      </c>
      <c r="R3325" s="1" t="s">
        <v>35</v>
      </c>
      <c r="S3325">
        <v>1</v>
      </c>
      <c r="T3325" s="1" t="s">
        <v>36</v>
      </c>
      <c r="U3325">
        <v>0</v>
      </c>
      <c r="V3325">
        <v>183</v>
      </c>
      <c r="W3325">
        <v>0</v>
      </c>
      <c r="X3325" s="1" t="s">
        <v>50</v>
      </c>
      <c r="Y3325">
        <v>112</v>
      </c>
      <c r="Z3325">
        <v>0</v>
      </c>
      <c r="AA3325">
        <v>0</v>
      </c>
      <c r="AB3325" s="1" t="s">
        <v>38</v>
      </c>
      <c r="AC3325" s="2">
        <v>42407</v>
      </c>
      <c r="AD3325" s="1">
        <v>2016</v>
      </c>
      <c r="AE3325" s="15">
        <f xml:space="preserve"> Cleaned_data[[#This Row],[adr]] * (Cleaned_data[[#This Row],[stays_in_week_nights]] + Cleaned_data[[#This Row],[stays_in_weekend_nights]])</f>
        <v>336</v>
      </c>
      <c r="AF3325" s="1">
        <f t="shared" si="51"/>
        <v>3</v>
      </c>
    </row>
    <row r="3326" spans="1:32" x14ac:dyDescent="0.3">
      <c r="A3326" s="1" t="s">
        <v>99</v>
      </c>
      <c r="B3326">
        <v>0</v>
      </c>
      <c r="C3326">
        <v>15</v>
      </c>
      <c r="D3326">
        <v>6</v>
      </c>
      <c r="E3326">
        <v>0</v>
      </c>
      <c r="F3326">
        <v>2</v>
      </c>
      <c r="G3326">
        <v>1</v>
      </c>
      <c r="H3326">
        <v>0</v>
      </c>
      <c r="I3326">
        <v>0</v>
      </c>
      <c r="J3326" s="1" t="s">
        <v>31</v>
      </c>
      <c r="K3326" s="1" t="s">
        <v>32</v>
      </c>
      <c r="L3326" s="1" t="s">
        <v>33</v>
      </c>
      <c r="M3326" s="1" t="s">
        <v>33</v>
      </c>
      <c r="N3326">
        <v>0</v>
      </c>
      <c r="O3326">
        <v>0</v>
      </c>
      <c r="P3326">
        <v>0</v>
      </c>
      <c r="Q3326" s="1" t="s">
        <v>45</v>
      </c>
      <c r="R3326" s="1" t="s">
        <v>42</v>
      </c>
      <c r="S3326">
        <v>1</v>
      </c>
      <c r="T3326" s="1" t="s">
        <v>36</v>
      </c>
      <c r="U3326">
        <v>0</v>
      </c>
      <c r="V3326">
        <v>183</v>
      </c>
      <c r="W3326">
        <v>0</v>
      </c>
      <c r="X3326" s="1" t="s">
        <v>50</v>
      </c>
      <c r="Y3326">
        <v>86</v>
      </c>
      <c r="Z3326">
        <v>0</v>
      </c>
      <c r="AA3326">
        <v>0</v>
      </c>
      <c r="AB3326" s="1" t="s">
        <v>38</v>
      </c>
      <c r="AC3326" s="2">
        <v>42407</v>
      </c>
      <c r="AD3326" s="1">
        <v>2016</v>
      </c>
      <c r="AE3326" s="15">
        <f xml:space="preserve"> Cleaned_data[[#This Row],[adr]] * (Cleaned_data[[#This Row],[stays_in_week_nights]] + Cleaned_data[[#This Row],[stays_in_weekend_nights]])</f>
        <v>172</v>
      </c>
      <c r="AF3326" s="1">
        <f t="shared" si="51"/>
        <v>2</v>
      </c>
    </row>
    <row r="3327" spans="1:32" x14ac:dyDescent="0.3">
      <c r="A3327" s="1" t="s">
        <v>99</v>
      </c>
      <c r="B3327">
        <v>0</v>
      </c>
      <c r="C3327">
        <v>13</v>
      </c>
      <c r="D3327">
        <v>6</v>
      </c>
      <c r="E3327">
        <v>0</v>
      </c>
      <c r="F3327">
        <v>4</v>
      </c>
      <c r="G3327">
        <v>1</v>
      </c>
      <c r="H3327">
        <v>0</v>
      </c>
      <c r="I3327">
        <v>0</v>
      </c>
      <c r="J3327" s="1" t="s">
        <v>31</v>
      </c>
      <c r="K3327" s="1" t="s">
        <v>81</v>
      </c>
      <c r="L3327" s="1" t="s">
        <v>33</v>
      </c>
      <c r="M3327" s="1" t="s">
        <v>33</v>
      </c>
      <c r="N3327">
        <v>0</v>
      </c>
      <c r="O3327">
        <v>0</v>
      </c>
      <c r="P3327">
        <v>0</v>
      </c>
      <c r="Q3327" s="1" t="s">
        <v>45</v>
      </c>
      <c r="R3327" s="1" t="s">
        <v>45</v>
      </c>
      <c r="S3327">
        <v>1</v>
      </c>
      <c r="T3327" s="1" t="s">
        <v>36</v>
      </c>
      <c r="U3327">
        <v>0</v>
      </c>
      <c r="V3327">
        <v>183</v>
      </c>
      <c r="W3327">
        <v>0</v>
      </c>
      <c r="X3327" s="1" t="s">
        <v>50</v>
      </c>
      <c r="Y3327">
        <v>86</v>
      </c>
      <c r="Z3327">
        <v>0</v>
      </c>
      <c r="AA3327">
        <v>0</v>
      </c>
      <c r="AB3327" s="1" t="s">
        <v>38</v>
      </c>
      <c r="AC3327" s="2">
        <v>42407</v>
      </c>
      <c r="AD3327" s="1">
        <v>2016</v>
      </c>
      <c r="AE3327" s="15">
        <f xml:space="preserve"> Cleaned_data[[#This Row],[adr]] * (Cleaned_data[[#This Row],[stays_in_week_nights]] + Cleaned_data[[#This Row],[stays_in_weekend_nights]])</f>
        <v>344</v>
      </c>
      <c r="AF3327" s="1">
        <f t="shared" si="51"/>
        <v>4</v>
      </c>
    </row>
    <row r="3328" spans="1:32" x14ac:dyDescent="0.3">
      <c r="A3328" s="1" t="s">
        <v>99</v>
      </c>
      <c r="B3328">
        <v>0</v>
      </c>
      <c r="C3328">
        <v>7</v>
      </c>
      <c r="D3328">
        <v>6</v>
      </c>
      <c r="E3328">
        <v>0</v>
      </c>
      <c r="F3328">
        <v>2</v>
      </c>
      <c r="G3328">
        <v>1</v>
      </c>
      <c r="H3328">
        <v>0</v>
      </c>
      <c r="I3328">
        <v>0</v>
      </c>
      <c r="J3328" s="1" t="s">
        <v>31</v>
      </c>
      <c r="K3328" s="1" t="s">
        <v>75</v>
      </c>
      <c r="L3328" s="1" t="s">
        <v>33</v>
      </c>
      <c r="M3328" s="1" t="s">
        <v>33</v>
      </c>
      <c r="N3328">
        <v>0</v>
      </c>
      <c r="O3328">
        <v>0</v>
      </c>
      <c r="P3328">
        <v>0</v>
      </c>
      <c r="Q3328" s="1" t="s">
        <v>45</v>
      </c>
      <c r="R3328" s="1" t="s">
        <v>42</v>
      </c>
      <c r="S3328">
        <v>2</v>
      </c>
      <c r="T3328" s="1" t="s">
        <v>36</v>
      </c>
      <c r="U3328">
        <v>0</v>
      </c>
      <c r="V3328">
        <v>183</v>
      </c>
      <c r="W3328">
        <v>0</v>
      </c>
      <c r="X3328" s="1" t="s">
        <v>50</v>
      </c>
      <c r="Y3328">
        <v>86</v>
      </c>
      <c r="Z3328">
        <v>0</v>
      </c>
      <c r="AA3328">
        <v>0</v>
      </c>
      <c r="AB3328" s="1" t="s">
        <v>38</v>
      </c>
      <c r="AC3328" s="2">
        <v>42407</v>
      </c>
      <c r="AD3328" s="1">
        <v>2016</v>
      </c>
      <c r="AE3328" s="15">
        <f xml:space="preserve"> Cleaned_data[[#This Row],[adr]] * (Cleaned_data[[#This Row],[stays_in_week_nights]] + Cleaned_data[[#This Row],[stays_in_weekend_nights]])</f>
        <v>172</v>
      </c>
      <c r="AF3328" s="1">
        <f t="shared" si="51"/>
        <v>2</v>
      </c>
    </row>
    <row r="3329" spans="1:32" x14ac:dyDescent="0.3">
      <c r="A3329" s="1" t="s">
        <v>99</v>
      </c>
      <c r="B3329">
        <v>0</v>
      </c>
      <c r="C3329">
        <v>13</v>
      </c>
      <c r="D3329">
        <v>6</v>
      </c>
      <c r="E3329">
        <v>0</v>
      </c>
      <c r="F3329">
        <v>4</v>
      </c>
      <c r="G3329">
        <v>1</v>
      </c>
      <c r="H3329">
        <v>0</v>
      </c>
      <c r="I3329">
        <v>0</v>
      </c>
      <c r="J3329" s="1" t="s">
        <v>31</v>
      </c>
      <c r="K3329" s="1" t="s">
        <v>81</v>
      </c>
      <c r="L3329" s="1" t="s">
        <v>33</v>
      </c>
      <c r="M3329" s="1" t="s">
        <v>33</v>
      </c>
      <c r="N3329">
        <v>0</v>
      </c>
      <c r="O3329">
        <v>0</v>
      </c>
      <c r="P3329">
        <v>0</v>
      </c>
      <c r="Q3329" s="1" t="s">
        <v>35</v>
      </c>
      <c r="R3329" s="1" t="s">
        <v>35</v>
      </c>
      <c r="S3329">
        <v>1</v>
      </c>
      <c r="T3329" s="1" t="s">
        <v>36</v>
      </c>
      <c r="U3329">
        <v>0</v>
      </c>
      <c r="V3329">
        <v>183</v>
      </c>
      <c r="W3329">
        <v>0</v>
      </c>
      <c r="X3329" s="1" t="s">
        <v>50</v>
      </c>
      <c r="Y3329">
        <v>102</v>
      </c>
      <c r="Z3329">
        <v>0</v>
      </c>
      <c r="AA3329">
        <v>0</v>
      </c>
      <c r="AB3329" s="1" t="s">
        <v>38</v>
      </c>
      <c r="AC3329" s="2">
        <v>42407</v>
      </c>
      <c r="AD3329" s="1">
        <v>2016</v>
      </c>
      <c r="AE3329" s="15">
        <f xml:space="preserve"> Cleaned_data[[#This Row],[adr]] * (Cleaned_data[[#This Row],[stays_in_week_nights]] + Cleaned_data[[#This Row],[stays_in_weekend_nights]])</f>
        <v>408</v>
      </c>
      <c r="AF3329" s="1">
        <f t="shared" si="51"/>
        <v>4</v>
      </c>
    </row>
    <row r="3330" spans="1:32" x14ac:dyDescent="0.3">
      <c r="A3330" s="1" t="s">
        <v>99</v>
      </c>
      <c r="B3330">
        <v>0</v>
      </c>
      <c r="C3330">
        <v>15</v>
      </c>
      <c r="D3330">
        <v>6</v>
      </c>
      <c r="E3330">
        <v>1</v>
      </c>
      <c r="F3330">
        <v>2</v>
      </c>
      <c r="G3330">
        <v>1</v>
      </c>
      <c r="H3330">
        <v>0</v>
      </c>
      <c r="I3330">
        <v>0</v>
      </c>
      <c r="J3330" s="1" t="s">
        <v>31</v>
      </c>
      <c r="K3330" s="1" t="s">
        <v>77</v>
      </c>
      <c r="L3330" s="1" t="s">
        <v>33</v>
      </c>
      <c r="M3330" s="1" t="s">
        <v>33</v>
      </c>
      <c r="N3330">
        <v>0</v>
      </c>
      <c r="O3330">
        <v>0</v>
      </c>
      <c r="P3330">
        <v>0</v>
      </c>
      <c r="Q3330" s="1" t="s">
        <v>35</v>
      </c>
      <c r="R3330" s="1" t="s">
        <v>35</v>
      </c>
      <c r="S3330">
        <v>2</v>
      </c>
      <c r="T3330" s="1" t="s">
        <v>36</v>
      </c>
      <c r="U3330">
        <v>0</v>
      </c>
      <c r="V3330">
        <v>183</v>
      </c>
      <c r="W3330">
        <v>0</v>
      </c>
      <c r="X3330" s="1" t="s">
        <v>50</v>
      </c>
      <c r="Y3330">
        <v>100</v>
      </c>
      <c r="Z3330">
        <v>0</v>
      </c>
      <c r="AA3330">
        <v>0</v>
      </c>
      <c r="AB3330" s="1" t="s">
        <v>38</v>
      </c>
      <c r="AC3330" s="2">
        <v>42408</v>
      </c>
      <c r="AD3330" s="1">
        <v>2016</v>
      </c>
      <c r="AE3330" s="15">
        <f xml:space="preserve"> Cleaned_data[[#This Row],[adr]] * (Cleaned_data[[#This Row],[stays_in_week_nights]] + Cleaned_data[[#This Row],[stays_in_weekend_nights]])</f>
        <v>300</v>
      </c>
      <c r="AF3330" s="1">
        <f t="shared" ref="AF3330:AF3393" si="52">E3330 +F3330</f>
        <v>3</v>
      </c>
    </row>
    <row r="3331" spans="1:32" x14ac:dyDescent="0.3">
      <c r="A3331" s="1" t="s">
        <v>99</v>
      </c>
      <c r="B3331">
        <v>0</v>
      </c>
      <c r="C3331">
        <v>15</v>
      </c>
      <c r="D3331">
        <v>6</v>
      </c>
      <c r="E3331">
        <v>1</v>
      </c>
      <c r="F3331">
        <v>2</v>
      </c>
      <c r="G3331">
        <v>2</v>
      </c>
      <c r="H3331">
        <v>0</v>
      </c>
      <c r="I3331">
        <v>0</v>
      </c>
      <c r="J3331" s="1" t="s">
        <v>31</v>
      </c>
      <c r="K3331" s="1" t="s">
        <v>62</v>
      </c>
      <c r="L3331" s="1" t="s">
        <v>33</v>
      </c>
      <c r="M3331" s="1" t="s">
        <v>33</v>
      </c>
      <c r="N3331">
        <v>0</v>
      </c>
      <c r="O3331">
        <v>0</v>
      </c>
      <c r="P3331">
        <v>0</v>
      </c>
      <c r="Q3331" s="1" t="s">
        <v>45</v>
      </c>
      <c r="R3331" s="1" t="s">
        <v>42</v>
      </c>
      <c r="S3331">
        <v>2</v>
      </c>
      <c r="T3331" s="1" t="s">
        <v>36</v>
      </c>
      <c r="U3331">
        <v>0</v>
      </c>
      <c r="V3331">
        <v>183</v>
      </c>
      <c r="W3331">
        <v>0</v>
      </c>
      <c r="X3331" s="1" t="s">
        <v>50</v>
      </c>
      <c r="Y3331">
        <v>97</v>
      </c>
      <c r="Z3331">
        <v>0</v>
      </c>
      <c r="AA3331">
        <v>0</v>
      </c>
      <c r="AB3331" s="1" t="s">
        <v>38</v>
      </c>
      <c r="AC3331" s="2">
        <v>42408</v>
      </c>
      <c r="AD3331" s="1">
        <v>2016</v>
      </c>
      <c r="AE3331" s="15">
        <f xml:space="preserve"> Cleaned_data[[#This Row],[adr]] * (Cleaned_data[[#This Row],[stays_in_week_nights]] + Cleaned_data[[#This Row],[stays_in_weekend_nights]])</f>
        <v>291</v>
      </c>
      <c r="AF3331" s="1">
        <f t="shared" si="52"/>
        <v>3</v>
      </c>
    </row>
    <row r="3332" spans="1:32" x14ac:dyDescent="0.3">
      <c r="A3332" s="1" t="s">
        <v>99</v>
      </c>
      <c r="B3332">
        <v>0</v>
      </c>
      <c r="C3332">
        <v>14</v>
      </c>
      <c r="D3332">
        <v>6</v>
      </c>
      <c r="E3332">
        <v>1</v>
      </c>
      <c r="F3332">
        <v>3</v>
      </c>
      <c r="G3332">
        <v>1</v>
      </c>
      <c r="H3332">
        <v>0</v>
      </c>
      <c r="I3332">
        <v>0</v>
      </c>
      <c r="J3332" s="1" t="s">
        <v>31</v>
      </c>
      <c r="K3332" s="1" t="s">
        <v>70</v>
      </c>
      <c r="L3332" s="1" t="s">
        <v>33</v>
      </c>
      <c r="M3332" s="1" t="s">
        <v>33</v>
      </c>
      <c r="N3332">
        <v>0</v>
      </c>
      <c r="O3332">
        <v>0</v>
      </c>
      <c r="P3332">
        <v>0</v>
      </c>
      <c r="Q3332" s="1" t="s">
        <v>45</v>
      </c>
      <c r="R3332" s="1" t="s">
        <v>45</v>
      </c>
      <c r="S3332">
        <v>3</v>
      </c>
      <c r="T3332" s="1" t="s">
        <v>36</v>
      </c>
      <c r="U3332">
        <v>0</v>
      </c>
      <c r="V3332">
        <v>183</v>
      </c>
      <c r="W3332">
        <v>0</v>
      </c>
      <c r="X3332" s="1" t="s">
        <v>50</v>
      </c>
      <c r="Y3332">
        <v>86</v>
      </c>
      <c r="Z3332">
        <v>0</v>
      </c>
      <c r="AA3332">
        <v>0</v>
      </c>
      <c r="AB3332" s="1" t="s">
        <v>38</v>
      </c>
      <c r="AC3332" s="2">
        <v>42408</v>
      </c>
      <c r="AD3332" s="1">
        <v>2016</v>
      </c>
      <c r="AE3332" s="15">
        <f xml:space="preserve"> Cleaned_data[[#This Row],[adr]] * (Cleaned_data[[#This Row],[stays_in_week_nights]] + Cleaned_data[[#This Row],[stays_in_weekend_nights]])</f>
        <v>344</v>
      </c>
      <c r="AF3332" s="1">
        <f t="shared" si="52"/>
        <v>4</v>
      </c>
    </row>
    <row r="3333" spans="1:32" x14ac:dyDescent="0.3">
      <c r="A3333" s="1" t="s">
        <v>99</v>
      </c>
      <c r="B3333">
        <v>0</v>
      </c>
      <c r="C3333">
        <v>0</v>
      </c>
      <c r="D3333">
        <v>40</v>
      </c>
      <c r="E3333">
        <v>0</v>
      </c>
      <c r="F3333">
        <v>1</v>
      </c>
      <c r="G3333">
        <v>1</v>
      </c>
      <c r="H3333">
        <v>0</v>
      </c>
      <c r="I3333">
        <v>0</v>
      </c>
      <c r="J3333" s="1" t="s">
        <v>31</v>
      </c>
      <c r="K3333" s="1" t="s">
        <v>39</v>
      </c>
      <c r="L3333" s="1" t="s">
        <v>44</v>
      </c>
      <c r="M3333" s="1" t="s">
        <v>44</v>
      </c>
      <c r="N3333">
        <v>1</v>
      </c>
      <c r="O3333">
        <v>0</v>
      </c>
      <c r="P3333">
        <v>1</v>
      </c>
      <c r="Q3333" s="1" t="s">
        <v>55</v>
      </c>
      <c r="R3333" s="1" t="s">
        <v>34</v>
      </c>
      <c r="S3333">
        <v>0</v>
      </c>
      <c r="T3333" s="1" t="s">
        <v>36</v>
      </c>
      <c r="U3333">
        <v>0</v>
      </c>
      <c r="V3333">
        <v>222</v>
      </c>
      <c r="W3333">
        <v>0</v>
      </c>
      <c r="X3333" s="1" t="s">
        <v>37</v>
      </c>
      <c r="Y3333">
        <v>110</v>
      </c>
      <c r="Z3333">
        <v>0</v>
      </c>
      <c r="AA3333">
        <v>0</v>
      </c>
      <c r="AB3333" s="1" t="s">
        <v>38</v>
      </c>
      <c r="AC3333" s="2">
        <v>42642</v>
      </c>
      <c r="AD3333" s="1">
        <v>2016</v>
      </c>
      <c r="AE3333" s="15">
        <f xml:space="preserve"> Cleaned_data[[#This Row],[adr]] * (Cleaned_data[[#This Row],[stays_in_week_nights]] + Cleaned_data[[#This Row],[stays_in_weekend_nights]])</f>
        <v>110</v>
      </c>
      <c r="AF3333" s="1">
        <f t="shared" si="52"/>
        <v>1</v>
      </c>
    </row>
    <row r="3334" spans="1:32" x14ac:dyDescent="0.3">
      <c r="A3334" s="1" t="s">
        <v>99</v>
      </c>
      <c r="B3334">
        <v>0</v>
      </c>
      <c r="C3334">
        <v>2</v>
      </c>
      <c r="D3334">
        <v>7</v>
      </c>
      <c r="E3334">
        <v>0</v>
      </c>
      <c r="F3334">
        <v>1</v>
      </c>
      <c r="G3334">
        <v>2</v>
      </c>
      <c r="H3334">
        <v>0</v>
      </c>
      <c r="I3334">
        <v>0</v>
      </c>
      <c r="J3334" s="1" t="s">
        <v>31</v>
      </c>
      <c r="K3334" s="1" t="s">
        <v>39</v>
      </c>
      <c r="L3334" s="1" t="s">
        <v>33</v>
      </c>
      <c r="M3334" s="1" t="s">
        <v>33</v>
      </c>
      <c r="N3334">
        <v>0</v>
      </c>
      <c r="O3334">
        <v>0</v>
      </c>
      <c r="P3334">
        <v>0</v>
      </c>
      <c r="Q3334" s="1" t="s">
        <v>34</v>
      </c>
      <c r="R3334" s="1" t="s">
        <v>34</v>
      </c>
      <c r="S3334">
        <v>0</v>
      </c>
      <c r="T3334" s="1" t="s">
        <v>36</v>
      </c>
      <c r="U3334">
        <v>0</v>
      </c>
      <c r="V3334">
        <v>174</v>
      </c>
      <c r="W3334">
        <v>0</v>
      </c>
      <c r="X3334" s="1" t="s">
        <v>50</v>
      </c>
      <c r="Y3334">
        <v>71</v>
      </c>
      <c r="Z3334">
        <v>0</v>
      </c>
      <c r="AA3334">
        <v>0</v>
      </c>
      <c r="AB3334" s="1" t="s">
        <v>38</v>
      </c>
      <c r="AC3334" s="2">
        <v>42411</v>
      </c>
      <c r="AD3334" s="1">
        <v>2016</v>
      </c>
      <c r="AE3334" s="15">
        <f xml:space="preserve"> Cleaned_data[[#This Row],[adr]] * (Cleaned_data[[#This Row],[stays_in_week_nights]] + Cleaned_data[[#This Row],[stays_in_weekend_nights]])</f>
        <v>71</v>
      </c>
      <c r="AF3334" s="1">
        <f t="shared" si="52"/>
        <v>1</v>
      </c>
    </row>
    <row r="3335" spans="1:32" x14ac:dyDescent="0.3">
      <c r="A3335" s="1" t="s">
        <v>99</v>
      </c>
      <c r="B3335">
        <v>0</v>
      </c>
      <c r="C3335">
        <v>7</v>
      </c>
      <c r="D3335">
        <v>22</v>
      </c>
      <c r="E3335">
        <v>0</v>
      </c>
      <c r="F3335">
        <v>1</v>
      </c>
      <c r="G3335">
        <v>1</v>
      </c>
      <c r="H3335">
        <v>0</v>
      </c>
      <c r="I3335">
        <v>0</v>
      </c>
      <c r="J3335" s="1" t="s">
        <v>31</v>
      </c>
      <c r="K3335" s="1" t="s">
        <v>39</v>
      </c>
      <c r="L3335" s="1" t="s">
        <v>33</v>
      </c>
      <c r="M3335" s="1" t="s">
        <v>33</v>
      </c>
      <c r="N3335">
        <v>1</v>
      </c>
      <c r="O3335">
        <v>0</v>
      </c>
      <c r="P3335">
        <v>1</v>
      </c>
      <c r="Q3335" s="1" t="s">
        <v>34</v>
      </c>
      <c r="R3335" s="1" t="s">
        <v>34</v>
      </c>
      <c r="S3335">
        <v>0</v>
      </c>
      <c r="T3335" s="1" t="s">
        <v>36</v>
      </c>
      <c r="U3335">
        <v>0</v>
      </c>
      <c r="V3335">
        <v>174</v>
      </c>
      <c r="W3335">
        <v>0</v>
      </c>
      <c r="X3335" s="1" t="s">
        <v>37</v>
      </c>
      <c r="Y3335">
        <v>117.9</v>
      </c>
      <c r="Z3335">
        <v>0</v>
      </c>
      <c r="AA3335">
        <v>0</v>
      </c>
      <c r="AB3335" s="1" t="s">
        <v>38</v>
      </c>
      <c r="AC3335" s="2">
        <v>42515</v>
      </c>
      <c r="AD3335" s="1">
        <v>2016</v>
      </c>
      <c r="AE3335" s="15">
        <f xml:space="preserve"> Cleaned_data[[#This Row],[adr]] * (Cleaned_data[[#This Row],[stays_in_week_nights]] + Cleaned_data[[#This Row],[stays_in_weekend_nights]])</f>
        <v>117.9</v>
      </c>
      <c r="AF3335" s="1">
        <f t="shared" si="52"/>
        <v>1</v>
      </c>
    </row>
    <row r="3336" spans="1:32" x14ac:dyDescent="0.3">
      <c r="A3336" s="1" t="s">
        <v>99</v>
      </c>
      <c r="B3336">
        <v>0</v>
      </c>
      <c r="C3336">
        <v>0</v>
      </c>
      <c r="D3336">
        <v>7</v>
      </c>
      <c r="E3336">
        <v>0</v>
      </c>
      <c r="F3336">
        <v>1</v>
      </c>
      <c r="G3336">
        <v>1</v>
      </c>
      <c r="H3336">
        <v>0</v>
      </c>
      <c r="I3336">
        <v>0</v>
      </c>
      <c r="J3336" s="1" t="s">
        <v>31</v>
      </c>
      <c r="K3336" s="1" t="s">
        <v>39</v>
      </c>
      <c r="L3336" s="1" t="s">
        <v>33</v>
      </c>
      <c r="M3336" s="1" t="s">
        <v>33</v>
      </c>
      <c r="N3336">
        <v>0</v>
      </c>
      <c r="O3336">
        <v>0</v>
      </c>
      <c r="P3336">
        <v>0</v>
      </c>
      <c r="Q3336" s="1" t="s">
        <v>34</v>
      </c>
      <c r="R3336" s="1" t="s">
        <v>34</v>
      </c>
      <c r="S3336">
        <v>1</v>
      </c>
      <c r="T3336" s="1" t="s">
        <v>71</v>
      </c>
      <c r="U3336">
        <v>0</v>
      </c>
      <c r="V3336">
        <v>174</v>
      </c>
      <c r="W3336">
        <v>0</v>
      </c>
      <c r="X3336" s="1" t="s">
        <v>50</v>
      </c>
      <c r="Y3336">
        <v>70</v>
      </c>
      <c r="Z3336">
        <v>0</v>
      </c>
      <c r="AA3336">
        <v>0</v>
      </c>
      <c r="AB3336" s="1" t="s">
        <v>38</v>
      </c>
      <c r="AC3336" s="2">
        <v>42411</v>
      </c>
      <c r="AD3336" s="1">
        <v>2016</v>
      </c>
      <c r="AE3336" s="15">
        <f xml:space="preserve"> Cleaned_data[[#This Row],[adr]] * (Cleaned_data[[#This Row],[stays_in_week_nights]] + Cleaned_data[[#This Row],[stays_in_weekend_nights]])</f>
        <v>70</v>
      </c>
      <c r="AF3336" s="1">
        <f t="shared" si="52"/>
        <v>1</v>
      </c>
    </row>
    <row r="3337" spans="1:32" x14ac:dyDescent="0.3">
      <c r="A3337" s="1" t="s">
        <v>99</v>
      </c>
      <c r="B3337">
        <v>0</v>
      </c>
      <c r="C3337">
        <v>2</v>
      </c>
      <c r="D3337">
        <v>7</v>
      </c>
      <c r="E3337">
        <v>0</v>
      </c>
      <c r="F3337">
        <v>2</v>
      </c>
      <c r="G3337">
        <v>2</v>
      </c>
      <c r="H3337">
        <v>0</v>
      </c>
      <c r="I3337">
        <v>0</v>
      </c>
      <c r="J3337" s="1" t="s">
        <v>31</v>
      </c>
      <c r="K3337" s="1" t="s">
        <v>39</v>
      </c>
      <c r="L3337" s="1" t="s">
        <v>33</v>
      </c>
      <c r="M3337" s="1" t="s">
        <v>33</v>
      </c>
      <c r="N3337">
        <v>0</v>
      </c>
      <c r="O3337">
        <v>0</v>
      </c>
      <c r="P3337">
        <v>0</v>
      </c>
      <c r="Q3337" s="1" t="s">
        <v>34</v>
      </c>
      <c r="R3337" s="1" t="s">
        <v>34</v>
      </c>
      <c r="S3337">
        <v>0</v>
      </c>
      <c r="T3337" s="1" t="s">
        <v>36</v>
      </c>
      <c r="U3337">
        <v>0</v>
      </c>
      <c r="V3337">
        <v>174</v>
      </c>
      <c r="W3337">
        <v>0</v>
      </c>
      <c r="X3337" s="1" t="s">
        <v>50</v>
      </c>
      <c r="Y3337">
        <v>72</v>
      </c>
      <c r="Z3337">
        <v>0</v>
      </c>
      <c r="AA3337">
        <v>0</v>
      </c>
      <c r="AB3337" s="1" t="s">
        <v>38</v>
      </c>
      <c r="AC3337" s="2">
        <v>42412</v>
      </c>
      <c r="AD3337" s="1">
        <v>2016</v>
      </c>
      <c r="AE3337" s="15">
        <f xml:space="preserve"> Cleaned_data[[#This Row],[adr]] * (Cleaned_data[[#This Row],[stays_in_week_nights]] + Cleaned_data[[#This Row],[stays_in_weekend_nights]])</f>
        <v>144</v>
      </c>
      <c r="AF3337" s="1">
        <f t="shared" si="52"/>
        <v>2</v>
      </c>
    </row>
    <row r="3338" spans="1:32" x14ac:dyDescent="0.3">
      <c r="A3338" s="1" t="s">
        <v>99</v>
      </c>
      <c r="B3338">
        <v>0</v>
      </c>
      <c r="C3338">
        <v>1</v>
      </c>
      <c r="D3338">
        <v>7</v>
      </c>
      <c r="E3338">
        <v>0</v>
      </c>
      <c r="F3338">
        <v>1</v>
      </c>
      <c r="G3338">
        <v>1</v>
      </c>
      <c r="H3338">
        <v>0</v>
      </c>
      <c r="I3338">
        <v>0</v>
      </c>
      <c r="J3338" s="1" t="s">
        <v>31</v>
      </c>
      <c r="K3338" s="1" t="s">
        <v>53</v>
      </c>
      <c r="L3338" s="1" t="s">
        <v>33</v>
      </c>
      <c r="M3338" s="1" t="s">
        <v>33</v>
      </c>
      <c r="N3338">
        <v>0</v>
      </c>
      <c r="O3338">
        <v>0</v>
      </c>
      <c r="P3338">
        <v>0</v>
      </c>
      <c r="Q3338" s="1" t="s">
        <v>34</v>
      </c>
      <c r="R3338" s="1" t="s">
        <v>34</v>
      </c>
      <c r="S3338">
        <v>0</v>
      </c>
      <c r="T3338" s="1" t="s">
        <v>36</v>
      </c>
      <c r="U3338">
        <v>0</v>
      </c>
      <c r="V3338">
        <v>144</v>
      </c>
      <c r="W3338">
        <v>0</v>
      </c>
      <c r="X3338" s="1" t="s">
        <v>50</v>
      </c>
      <c r="Y3338">
        <v>79</v>
      </c>
      <c r="Z3338">
        <v>0</v>
      </c>
      <c r="AA3338">
        <v>0</v>
      </c>
      <c r="AB3338" s="1" t="s">
        <v>38</v>
      </c>
      <c r="AC3338" s="2">
        <v>42414</v>
      </c>
      <c r="AD3338" s="1">
        <v>2016</v>
      </c>
      <c r="AE3338" s="15">
        <f xml:space="preserve"> Cleaned_data[[#This Row],[adr]] * (Cleaned_data[[#This Row],[stays_in_week_nights]] + Cleaned_data[[#This Row],[stays_in_weekend_nights]])</f>
        <v>79</v>
      </c>
      <c r="AF3338" s="1">
        <f t="shared" si="52"/>
        <v>1</v>
      </c>
    </row>
    <row r="3339" spans="1:32" x14ac:dyDescent="0.3">
      <c r="A3339" s="1" t="s">
        <v>99</v>
      </c>
      <c r="B3339">
        <v>0</v>
      </c>
      <c r="C3339">
        <v>11</v>
      </c>
      <c r="D3339">
        <v>8</v>
      </c>
      <c r="E3339">
        <v>1</v>
      </c>
      <c r="F3339">
        <v>0</v>
      </c>
      <c r="G3339">
        <v>1</v>
      </c>
      <c r="H3339">
        <v>0</v>
      </c>
      <c r="I3339">
        <v>0</v>
      </c>
      <c r="J3339" s="1" t="s">
        <v>31</v>
      </c>
      <c r="K3339" s="1" t="s">
        <v>39</v>
      </c>
      <c r="L3339" s="1" t="s">
        <v>33</v>
      </c>
      <c r="M3339" s="1" t="s">
        <v>33</v>
      </c>
      <c r="N3339">
        <v>0</v>
      </c>
      <c r="O3339">
        <v>0</v>
      </c>
      <c r="P3339">
        <v>0</v>
      </c>
      <c r="Q3339" s="1" t="s">
        <v>34</v>
      </c>
      <c r="R3339" s="1" t="s">
        <v>34</v>
      </c>
      <c r="S3339">
        <v>0</v>
      </c>
      <c r="T3339" s="1" t="s">
        <v>36</v>
      </c>
      <c r="U3339">
        <v>0</v>
      </c>
      <c r="V3339">
        <v>40</v>
      </c>
      <c r="W3339">
        <v>0</v>
      </c>
      <c r="X3339" s="1" t="s">
        <v>37</v>
      </c>
      <c r="Y3339">
        <v>65</v>
      </c>
      <c r="Z3339">
        <v>0</v>
      </c>
      <c r="AA3339">
        <v>1</v>
      </c>
      <c r="AB3339" s="1" t="s">
        <v>38</v>
      </c>
      <c r="AC3339" s="2">
        <v>42416</v>
      </c>
      <c r="AD3339" s="1">
        <v>2016</v>
      </c>
      <c r="AE3339" s="15">
        <f xml:space="preserve"> Cleaned_data[[#This Row],[adr]] * (Cleaned_data[[#This Row],[stays_in_week_nights]] + Cleaned_data[[#This Row],[stays_in_weekend_nights]])</f>
        <v>65</v>
      </c>
      <c r="AF3339" s="1">
        <f t="shared" si="52"/>
        <v>1</v>
      </c>
    </row>
    <row r="3340" spans="1:32" x14ac:dyDescent="0.3">
      <c r="A3340" s="1" t="s">
        <v>99</v>
      </c>
      <c r="B3340">
        <v>0</v>
      </c>
      <c r="C3340">
        <v>12</v>
      </c>
      <c r="D3340">
        <v>48</v>
      </c>
      <c r="E3340">
        <v>0</v>
      </c>
      <c r="F3340">
        <v>2</v>
      </c>
      <c r="G3340">
        <v>1</v>
      </c>
      <c r="H3340">
        <v>0</v>
      </c>
      <c r="I3340">
        <v>0</v>
      </c>
      <c r="J3340" s="1" t="s">
        <v>31</v>
      </c>
      <c r="K3340" s="1" t="s">
        <v>32</v>
      </c>
      <c r="L3340" s="1" t="s">
        <v>33</v>
      </c>
      <c r="M3340" s="1" t="s">
        <v>33</v>
      </c>
      <c r="N3340">
        <v>1</v>
      </c>
      <c r="O3340">
        <v>0</v>
      </c>
      <c r="P3340">
        <v>3</v>
      </c>
      <c r="Q3340" s="1" t="s">
        <v>34</v>
      </c>
      <c r="R3340" s="1" t="s">
        <v>34</v>
      </c>
      <c r="S3340">
        <v>1</v>
      </c>
      <c r="T3340" s="1" t="s">
        <v>36</v>
      </c>
      <c r="U3340">
        <v>0</v>
      </c>
      <c r="V3340">
        <v>91</v>
      </c>
      <c r="W3340">
        <v>0</v>
      </c>
      <c r="X3340" s="1" t="s">
        <v>37</v>
      </c>
      <c r="Y3340">
        <v>79</v>
      </c>
      <c r="Z3340">
        <v>0</v>
      </c>
      <c r="AA3340">
        <v>0</v>
      </c>
      <c r="AB3340" s="1" t="s">
        <v>38</v>
      </c>
      <c r="AC3340" s="2">
        <v>42699</v>
      </c>
      <c r="AD3340" s="1">
        <v>2016</v>
      </c>
      <c r="AE3340" s="15">
        <f xml:space="preserve"> Cleaned_data[[#This Row],[adr]] * (Cleaned_data[[#This Row],[stays_in_week_nights]] + Cleaned_data[[#This Row],[stays_in_weekend_nights]])</f>
        <v>158</v>
      </c>
      <c r="AF3340" s="1">
        <f t="shared" si="52"/>
        <v>2</v>
      </c>
    </row>
    <row r="3341" spans="1:32" x14ac:dyDescent="0.3">
      <c r="A3341" s="1" t="s">
        <v>99</v>
      </c>
      <c r="B3341">
        <v>0</v>
      </c>
      <c r="C3341">
        <v>4</v>
      </c>
      <c r="D3341">
        <v>8</v>
      </c>
      <c r="E3341">
        <v>1</v>
      </c>
      <c r="F3341">
        <v>1</v>
      </c>
      <c r="G3341">
        <v>1</v>
      </c>
      <c r="H3341">
        <v>0</v>
      </c>
      <c r="I3341">
        <v>0</v>
      </c>
      <c r="J3341" s="1" t="s">
        <v>31</v>
      </c>
      <c r="K3341" s="1" t="s">
        <v>39</v>
      </c>
      <c r="L3341" s="1" t="s">
        <v>72</v>
      </c>
      <c r="M3341" s="1" t="s">
        <v>44</v>
      </c>
      <c r="N3341">
        <v>0</v>
      </c>
      <c r="O3341">
        <v>0</v>
      </c>
      <c r="P3341">
        <v>0</v>
      </c>
      <c r="Q3341" s="1" t="s">
        <v>34</v>
      </c>
      <c r="R3341" s="1" t="s">
        <v>34</v>
      </c>
      <c r="S3341">
        <v>0</v>
      </c>
      <c r="T3341" s="1" t="s">
        <v>36</v>
      </c>
      <c r="U3341">
        <v>0</v>
      </c>
      <c r="V3341">
        <v>46</v>
      </c>
      <c r="W3341">
        <v>0</v>
      </c>
      <c r="X3341" s="1" t="s">
        <v>37</v>
      </c>
      <c r="Y3341">
        <v>0</v>
      </c>
      <c r="Z3341">
        <v>0</v>
      </c>
      <c r="AA3341">
        <v>1</v>
      </c>
      <c r="AB3341" s="1" t="s">
        <v>38</v>
      </c>
      <c r="AC3341" s="2">
        <v>42417</v>
      </c>
      <c r="AD3341" s="1">
        <v>2016</v>
      </c>
      <c r="AE3341" s="15">
        <f xml:space="preserve"> Cleaned_data[[#This Row],[adr]] * (Cleaned_data[[#This Row],[stays_in_week_nights]] + Cleaned_data[[#This Row],[stays_in_weekend_nights]])</f>
        <v>0</v>
      </c>
      <c r="AF3341" s="1">
        <f t="shared" si="52"/>
        <v>2</v>
      </c>
    </row>
    <row r="3342" spans="1:32" x14ac:dyDescent="0.3">
      <c r="A3342" s="1" t="s">
        <v>99</v>
      </c>
      <c r="B3342">
        <v>0</v>
      </c>
      <c r="C3342">
        <v>5</v>
      </c>
      <c r="D3342">
        <v>20</v>
      </c>
      <c r="E3342">
        <v>1</v>
      </c>
      <c r="F3342">
        <v>0</v>
      </c>
      <c r="G3342">
        <v>1</v>
      </c>
      <c r="H3342">
        <v>0</v>
      </c>
      <c r="I3342">
        <v>0</v>
      </c>
      <c r="J3342" s="1" t="s">
        <v>31</v>
      </c>
      <c r="K3342" s="1" t="s">
        <v>39</v>
      </c>
      <c r="L3342" s="1" t="s">
        <v>72</v>
      </c>
      <c r="M3342" s="1" t="s">
        <v>33</v>
      </c>
      <c r="N3342">
        <v>1</v>
      </c>
      <c r="O3342">
        <v>0</v>
      </c>
      <c r="P3342">
        <v>1</v>
      </c>
      <c r="Q3342" s="1" t="s">
        <v>34</v>
      </c>
      <c r="R3342" s="1" t="s">
        <v>34</v>
      </c>
      <c r="S3342">
        <v>0</v>
      </c>
      <c r="T3342" s="1" t="s">
        <v>36</v>
      </c>
      <c r="U3342">
        <v>0</v>
      </c>
      <c r="V3342">
        <v>46</v>
      </c>
      <c r="W3342">
        <v>0</v>
      </c>
      <c r="X3342" s="1" t="s">
        <v>37</v>
      </c>
      <c r="Y3342">
        <v>0</v>
      </c>
      <c r="Z3342">
        <v>0</v>
      </c>
      <c r="AA3342">
        <v>1</v>
      </c>
      <c r="AB3342" s="1" t="s">
        <v>38</v>
      </c>
      <c r="AC3342" s="2">
        <v>42500</v>
      </c>
      <c r="AD3342" s="1">
        <v>2016</v>
      </c>
      <c r="AE3342" s="15">
        <f xml:space="preserve"> Cleaned_data[[#This Row],[adr]] * (Cleaned_data[[#This Row],[stays_in_week_nights]] + Cleaned_data[[#This Row],[stays_in_weekend_nights]])</f>
        <v>0</v>
      </c>
      <c r="AF3342" s="1">
        <f t="shared" si="52"/>
        <v>1</v>
      </c>
    </row>
    <row r="3343" spans="1:32" x14ac:dyDescent="0.3">
      <c r="A3343" s="1" t="s">
        <v>99</v>
      </c>
      <c r="B3343">
        <v>0</v>
      </c>
      <c r="C3343">
        <v>2</v>
      </c>
      <c r="D3343">
        <v>12</v>
      </c>
      <c r="E3343">
        <v>0</v>
      </c>
      <c r="F3343">
        <v>2</v>
      </c>
      <c r="G3343">
        <v>1</v>
      </c>
      <c r="H3343">
        <v>0</v>
      </c>
      <c r="I3343">
        <v>0</v>
      </c>
      <c r="J3343" s="1" t="s">
        <v>31</v>
      </c>
      <c r="K3343" s="1" t="s">
        <v>39</v>
      </c>
      <c r="L3343" s="1" t="s">
        <v>104</v>
      </c>
      <c r="M3343" s="1" t="s">
        <v>47</v>
      </c>
      <c r="N3343">
        <v>1</v>
      </c>
      <c r="O3343">
        <v>0</v>
      </c>
      <c r="P3343">
        <v>1</v>
      </c>
      <c r="Q3343" s="1" t="s">
        <v>34</v>
      </c>
      <c r="R3343" s="1" t="s">
        <v>34</v>
      </c>
      <c r="S3343">
        <v>0</v>
      </c>
      <c r="T3343" s="1" t="s">
        <v>36</v>
      </c>
      <c r="U3343">
        <v>0</v>
      </c>
      <c r="V3343">
        <v>153</v>
      </c>
      <c r="W3343">
        <v>0</v>
      </c>
      <c r="X3343" s="1" t="s">
        <v>37</v>
      </c>
      <c r="Y3343">
        <v>88</v>
      </c>
      <c r="Z3343">
        <v>1</v>
      </c>
      <c r="AA3343">
        <v>0</v>
      </c>
      <c r="AB3343" s="1" t="s">
        <v>38</v>
      </c>
      <c r="AC3343" s="2">
        <v>42447</v>
      </c>
      <c r="AD3343" s="1">
        <v>2016</v>
      </c>
      <c r="AE3343" s="15">
        <f xml:space="preserve"> Cleaned_data[[#This Row],[adr]] * (Cleaned_data[[#This Row],[stays_in_week_nights]] + Cleaned_data[[#This Row],[stays_in_weekend_nights]])</f>
        <v>176</v>
      </c>
      <c r="AF3343" s="1">
        <f t="shared" si="52"/>
        <v>2</v>
      </c>
    </row>
    <row r="3344" spans="1:32" x14ac:dyDescent="0.3">
      <c r="A3344" s="1" t="s">
        <v>99</v>
      </c>
      <c r="B3344">
        <v>0</v>
      </c>
      <c r="C3344">
        <v>0</v>
      </c>
      <c r="D3344">
        <v>24</v>
      </c>
      <c r="E3344">
        <v>1</v>
      </c>
      <c r="F3344">
        <v>2</v>
      </c>
      <c r="G3344">
        <v>1</v>
      </c>
      <c r="H3344">
        <v>0</v>
      </c>
      <c r="I3344">
        <v>0</v>
      </c>
      <c r="J3344" s="1" t="s">
        <v>31</v>
      </c>
      <c r="K3344" s="1" t="s">
        <v>39</v>
      </c>
      <c r="L3344" s="1" t="s">
        <v>104</v>
      </c>
      <c r="M3344" s="1" t="s">
        <v>47</v>
      </c>
      <c r="N3344">
        <v>1</v>
      </c>
      <c r="O3344">
        <v>0</v>
      </c>
      <c r="P3344">
        <v>2</v>
      </c>
      <c r="Q3344" s="1" t="s">
        <v>34</v>
      </c>
      <c r="R3344" s="1" t="s">
        <v>34</v>
      </c>
      <c r="S3344">
        <v>0</v>
      </c>
      <c r="T3344" s="1" t="s">
        <v>36</v>
      </c>
      <c r="U3344">
        <v>0</v>
      </c>
      <c r="V3344">
        <v>153</v>
      </c>
      <c r="W3344">
        <v>0</v>
      </c>
      <c r="X3344" s="1" t="s">
        <v>37</v>
      </c>
      <c r="Y3344">
        <v>95</v>
      </c>
      <c r="Z3344">
        <v>0</v>
      </c>
      <c r="AA3344">
        <v>0</v>
      </c>
      <c r="AB3344" s="1" t="s">
        <v>38</v>
      </c>
      <c r="AC3344" s="2">
        <v>42530</v>
      </c>
      <c r="AD3344" s="1">
        <v>2016</v>
      </c>
      <c r="AE3344" s="15">
        <f xml:space="preserve"> Cleaned_data[[#This Row],[adr]] * (Cleaned_data[[#This Row],[stays_in_week_nights]] + Cleaned_data[[#This Row],[stays_in_weekend_nights]])</f>
        <v>285</v>
      </c>
      <c r="AF3344" s="1">
        <f t="shared" si="52"/>
        <v>3</v>
      </c>
    </row>
    <row r="3345" spans="1:32" x14ac:dyDescent="0.3">
      <c r="A3345" s="1" t="s">
        <v>99</v>
      </c>
      <c r="B3345">
        <v>0</v>
      </c>
      <c r="C3345">
        <v>3</v>
      </c>
      <c r="D3345">
        <v>39</v>
      </c>
      <c r="E3345">
        <v>1</v>
      </c>
      <c r="F3345">
        <v>3</v>
      </c>
      <c r="G3345">
        <v>1</v>
      </c>
      <c r="H3345">
        <v>0</v>
      </c>
      <c r="I3345">
        <v>0</v>
      </c>
      <c r="J3345" s="1" t="s">
        <v>31</v>
      </c>
      <c r="K3345" s="1" t="s">
        <v>39</v>
      </c>
      <c r="L3345" s="1" t="s">
        <v>104</v>
      </c>
      <c r="M3345" s="1" t="s">
        <v>47</v>
      </c>
      <c r="N3345">
        <v>1</v>
      </c>
      <c r="O3345">
        <v>0</v>
      </c>
      <c r="P3345">
        <v>3</v>
      </c>
      <c r="Q3345" s="1" t="s">
        <v>55</v>
      </c>
      <c r="R3345" s="1" t="s">
        <v>55</v>
      </c>
      <c r="S3345">
        <v>0</v>
      </c>
      <c r="T3345" s="1" t="s">
        <v>36</v>
      </c>
      <c r="U3345">
        <v>0</v>
      </c>
      <c r="V3345">
        <v>153</v>
      </c>
      <c r="W3345">
        <v>0</v>
      </c>
      <c r="X3345" s="1" t="s">
        <v>37</v>
      </c>
      <c r="Y3345">
        <v>110</v>
      </c>
      <c r="Z3345">
        <v>0</v>
      </c>
      <c r="AA3345">
        <v>0</v>
      </c>
      <c r="AB3345" s="1" t="s">
        <v>38</v>
      </c>
      <c r="AC3345" s="2">
        <v>42636</v>
      </c>
      <c r="AD3345" s="1">
        <v>2016</v>
      </c>
      <c r="AE3345" s="15">
        <f xml:space="preserve"> Cleaned_data[[#This Row],[adr]] * (Cleaned_data[[#This Row],[stays_in_week_nights]] + Cleaned_data[[#This Row],[stays_in_weekend_nights]])</f>
        <v>440</v>
      </c>
      <c r="AF3345" s="1">
        <f t="shared" si="52"/>
        <v>4</v>
      </c>
    </row>
    <row r="3346" spans="1:32" x14ac:dyDescent="0.3">
      <c r="A3346" s="1" t="s">
        <v>99</v>
      </c>
      <c r="B3346">
        <v>0</v>
      </c>
      <c r="C3346">
        <v>10</v>
      </c>
      <c r="D3346">
        <v>40</v>
      </c>
      <c r="E3346">
        <v>1</v>
      </c>
      <c r="F3346">
        <v>3</v>
      </c>
      <c r="G3346">
        <v>1</v>
      </c>
      <c r="H3346">
        <v>0</v>
      </c>
      <c r="I3346">
        <v>0</v>
      </c>
      <c r="J3346" s="1" t="s">
        <v>31</v>
      </c>
      <c r="K3346" s="1" t="s">
        <v>39</v>
      </c>
      <c r="L3346" s="1" t="s">
        <v>104</v>
      </c>
      <c r="M3346" s="1" t="s">
        <v>47</v>
      </c>
      <c r="N3346">
        <v>1</v>
      </c>
      <c r="O3346">
        <v>0</v>
      </c>
      <c r="P3346">
        <v>4</v>
      </c>
      <c r="Q3346" s="1" t="s">
        <v>55</v>
      </c>
      <c r="R3346" s="1" t="s">
        <v>55</v>
      </c>
      <c r="S3346">
        <v>0</v>
      </c>
      <c r="T3346" s="1" t="s">
        <v>36</v>
      </c>
      <c r="U3346">
        <v>0</v>
      </c>
      <c r="V3346">
        <v>153</v>
      </c>
      <c r="W3346">
        <v>0</v>
      </c>
      <c r="X3346" s="1" t="s">
        <v>37</v>
      </c>
      <c r="Y3346">
        <v>110</v>
      </c>
      <c r="Z3346">
        <v>0</v>
      </c>
      <c r="AA3346">
        <v>0</v>
      </c>
      <c r="AB3346" s="1" t="s">
        <v>38</v>
      </c>
      <c r="AC3346" s="2">
        <v>42643</v>
      </c>
      <c r="AD3346" s="1">
        <v>2016</v>
      </c>
      <c r="AE3346" s="15">
        <f xml:space="preserve"> Cleaned_data[[#This Row],[adr]] * (Cleaned_data[[#This Row],[stays_in_week_nights]] + Cleaned_data[[#This Row],[stays_in_weekend_nights]])</f>
        <v>440</v>
      </c>
      <c r="AF3346" s="1">
        <f t="shared" si="52"/>
        <v>4</v>
      </c>
    </row>
    <row r="3347" spans="1:32" x14ac:dyDescent="0.3">
      <c r="A3347" s="1" t="s">
        <v>99</v>
      </c>
      <c r="B3347">
        <v>0</v>
      </c>
      <c r="C3347">
        <v>12</v>
      </c>
      <c r="D3347">
        <v>44</v>
      </c>
      <c r="E3347">
        <v>1</v>
      </c>
      <c r="F3347">
        <v>2</v>
      </c>
      <c r="G3347">
        <v>1</v>
      </c>
      <c r="H3347">
        <v>0</v>
      </c>
      <c r="I3347">
        <v>0</v>
      </c>
      <c r="J3347" s="1" t="s">
        <v>31</v>
      </c>
      <c r="K3347" s="1" t="s">
        <v>39</v>
      </c>
      <c r="L3347" s="1" t="s">
        <v>104</v>
      </c>
      <c r="M3347" s="1" t="s">
        <v>47</v>
      </c>
      <c r="N3347">
        <v>1</v>
      </c>
      <c r="O3347">
        <v>0</v>
      </c>
      <c r="P3347">
        <v>5</v>
      </c>
      <c r="Q3347" s="1" t="s">
        <v>55</v>
      </c>
      <c r="R3347" s="1" t="s">
        <v>55</v>
      </c>
      <c r="S3347">
        <v>0</v>
      </c>
      <c r="T3347" s="1" t="s">
        <v>36</v>
      </c>
      <c r="U3347">
        <v>0</v>
      </c>
      <c r="V3347">
        <v>153</v>
      </c>
      <c r="W3347">
        <v>0</v>
      </c>
      <c r="X3347" s="1" t="s">
        <v>37</v>
      </c>
      <c r="Y3347">
        <v>110</v>
      </c>
      <c r="Z3347">
        <v>0</v>
      </c>
      <c r="AA3347">
        <v>0</v>
      </c>
      <c r="AB3347" s="1" t="s">
        <v>38</v>
      </c>
      <c r="AC3347" s="2">
        <v>42670</v>
      </c>
      <c r="AD3347" s="1">
        <v>2016</v>
      </c>
      <c r="AE3347" s="15">
        <f xml:space="preserve"> Cleaned_data[[#This Row],[adr]] * (Cleaned_data[[#This Row],[stays_in_week_nights]] + Cleaned_data[[#This Row],[stays_in_weekend_nights]])</f>
        <v>330</v>
      </c>
      <c r="AF3347" s="1">
        <f t="shared" si="52"/>
        <v>3</v>
      </c>
    </row>
    <row r="3348" spans="1:32" x14ac:dyDescent="0.3">
      <c r="A3348" s="1" t="s">
        <v>99</v>
      </c>
      <c r="B3348">
        <v>0</v>
      </c>
      <c r="C3348">
        <v>8</v>
      </c>
      <c r="D3348">
        <v>8</v>
      </c>
      <c r="E3348">
        <v>0</v>
      </c>
      <c r="F3348">
        <v>1</v>
      </c>
      <c r="G3348">
        <v>1</v>
      </c>
      <c r="H3348">
        <v>0</v>
      </c>
      <c r="I3348">
        <v>0</v>
      </c>
      <c r="J3348" s="1" t="s">
        <v>31</v>
      </c>
      <c r="K3348" s="1" t="s">
        <v>39</v>
      </c>
      <c r="L3348" s="1" t="s">
        <v>33</v>
      </c>
      <c r="M3348" s="1" t="s">
        <v>47</v>
      </c>
      <c r="N3348">
        <v>0</v>
      </c>
      <c r="O3348">
        <v>0</v>
      </c>
      <c r="P3348">
        <v>0</v>
      </c>
      <c r="Q3348" s="1" t="s">
        <v>34</v>
      </c>
      <c r="R3348" s="1" t="s">
        <v>55</v>
      </c>
      <c r="S3348">
        <v>0</v>
      </c>
      <c r="T3348" s="1" t="s">
        <v>36</v>
      </c>
      <c r="U3348">
        <v>0</v>
      </c>
      <c r="V3348">
        <v>67</v>
      </c>
      <c r="W3348">
        <v>0</v>
      </c>
      <c r="X3348" s="1" t="s">
        <v>50</v>
      </c>
      <c r="Y3348">
        <v>81</v>
      </c>
      <c r="Z3348">
        <v>0</v>
      </c>
      <c r="AA3348">
        <v>0</v>
      </c>
      <c r="AB3348" s="1" t="s">
        <v>38</v>
      </c>
      <c r="AC3348" s="2">
        <v>42420</v>
      </c>
      <c r="AD3348" s="1">
        <v>2016</v>
      </c>
      <c r="AE3348" s="15">
        <f xml:space="preserve"> Cleaned_data[[#This Row],[adr]] * (Cleaned_data[[#This Row],[stays_in_week_nights]] + Cleaned_data[[#This Row],[stays_in_weekend_nights]])</f>
        <v>81</v>
      </c>
      <c r="AF3348" s="1">
        <f t="shared" si="52"/>
        <v>1</v>
      </c>
    </row>
    <row r="3349" spans="1:32" x14ac:dyDescent="0.3">
      <c r="A3349" s="1" t="s">
        <v>99</v>
      </c>
      <c r="B3349">
        <v>0</v>
      </c>
      <c r="C3349">
        <v>99</v>
      </c>
      <c r="D3349">
        <v>8</v>
      </c>
      <c r="E3349">
        <v>0</v>
      </c>
      <c r="F3349">
        <v>1</v>
      </c>
      <c r="G3349">
        <v>1</v>
      </c>
      <c r="H3349">
        <v>0</v>
      </c>
      <c r="I3349">
        <v>0</v>
      </c>
      <c r="J3349" s="1" t="s">
        <v>31</v>
      </c>
      <c r="K3349" s="1" t="s">
        <v>39</v>
      </c>
      <c r="L3349" s="1" t="s">
        <v>33</v>
      </c>
      <c r="M3349" s="1" t="s">
        <v>47</v>
      </c>
      <c r="N3349">
        <v>0</v>
      </c>
      <c r="O3349">
        <v>0</v>
      </c>
      <c r="P3349">
        <v>0</v>
      </c>
      <c r="Q3349" s="1" t="s">
        <v>34</v>
      </c>
      <c r="R3349" s="1" t="s">
        <v>55</v>
      </c>
      <c r="S3349">
        <v>0</v>
      </c>
      <c r="T3349" s="1" t="s">
        <v>36</v>
      </c>
      <c r="U3349">
        <v>0</v>
      </c>
      <c r="V3349">
        <v>67</v>
      </c>
      <c r="W3349">
        <v>0</v>
      </c>
      <c r="X3349" s="1" t="s">
        <v>50</v>
      </c>
      <c r="Y3349">
        <v>80</v>
      </c>
      <c r="Z3349">
        <v>0</v>
      </c>
      <c r="AA3349">
        <v>0</v>
      </c>
      <c r="AB3349" s="1" t="s">
        <v>38</v>
      </c>
      <c r="AC3349" s="2">
        <v>42420</v>
      </c>
      <c r="AD3349" s="1">
        <v>2016</v>
      </c>
      <c r="AE3349" s="15">
        <f xml:space="preserve"> Cleaned_data[[#This Row],[adr]] * (Cleaned_data[[#This Row],[stays_in_week_nights]] + Cleaned_data[[#This Row],[stays_in_weekend_nights]])</f>
        <v>80</v>
      </c>
      <c r="AF3349" s="1">
        <f t="shared" si="52"/>
        <v>1</v>
      </c>
    </row>
    <row r="3350" spans="1:32" x14ac:dyDescent="0.3">
      <c r="A3350" s="1" t="s">
        <v>99</v>
      </c>
      <c r="B3350">
        <v>0</v>
      </c>
      <c r="C3350">
        <v>99</v>
      </c>
      <c r="D3350">
        <v>8</v>
      </c>
      <c r="E3350">
        <v>0</v>
      </c>
      <c r="F3350">
        <v>1</v>
      </c>
      <c r="G3350">
        <v>1</v>
      </c>
      <c r="H3350">
        <v>0</v>
      </c>
      <c r="I3350">
        <v>0</v>
      </c>
      <c r="J3350" s="1" t="s">
        <v>31</v>
      </c>
      <c r="K3350" s="1" t="s">
        <v>39</v>
      </c>
      <c r="L3350" s="1" t="s">
        <v>33</v>
      </c>
      <c r="M3350" s="1" t="s">
        <v>47</v>
      </c>
      <c r="N3350">
        <v>0</v>
      </c>
      <c r="O3350">
        <v>0</v>
      </c>
      <c r="P3350">
        <v>0</v>
      </c>
      <c r="Q3350" s="1" t="s">
        <v>34</v>
      </c>
      <c r="R3350" s="1" t="s">
        <v>34</v>
      </c>
      <c r="S3350">
        <v>0</v>
      </c>
      <c r="T3350" s="1" t="s">
        <v>36</v>
      </c>
      <c r="U3350">
        <v>0</v>
      </c>
      <c r="V3350">
        <v>67</v>
      </c>
      <c r="W3350">
        <v>0</v>
      </c>
      <c r="X3350" s="1" t="s">
        <v>50</v>
      </c>
      <c r="Y3350">
        <v>81</v>
      </c>
      <c r="Z3350">
        <v>0</v>
      </c>
      <c r="AA3350">
        <v>0</v>
      </c>
      <c r="AB3350" s="1" t="s">
        <v>38</v>
      </c>
      <c r="AC3350" s="2">
        <v>42420</v>
      </c>
      <c r="AD3350" s="1">
        <v>2016</v>
      </c>
      <c r="AE3350" s="15">
        <f xml:space="preserve"> Cleaned_data[[#This Row],[adr]] * (Cleaned_data[[#This Row],[stays_in_week_nights]] + Cleaned_data[[#This Row],[stays_in_weekend_nights]])</f>
        <v>81</v>
      </c>
      <c r="AF3350" s="1">
        <f t="shared" si="52"/>
        <v>1</v>
      </c>
    </row>
    <row r="3351" spans="1:32" x14ac:dyDescent="0.3">
      <c r="A3351" s="1" t="s">
        <v>99</v>
      </c>
      <c r="B3351">
        <v>0</v>
      </c>
      <c r="C3351">
        <v>4</v>
      </c>
      <c r="D3351">
        <v>8</v>
      </c>
      <c r="E3351">
        <v>0</v>
      </c>
      <c r="F3351">
        <v>1</v>
      </c>
      <c r="G3351">
        <v>1</v>
      </c>
      <c r="H3351">
        <v>0</v>
      </c>
      <c r="I3351">
        <v>0</v>
      </c>
      <c r="J3351" s="1" t="s">
        <v>31</v>
      </c>
      <c r="K3351" s="1" t="s">
        <v>39</v>
      </c>
      <c r="L3351" s="1" t="s">
        <v>33</v>
      </c>
      <c r="M3351" s="1" t="s">
        <v>47</v>
      </c>
      <c r="N3351">
        <v>0</v>
      </c>
      <c r="O3351">
        <v>0</v>
      </c>
      <c r="P3351">
        <v>0</v>
      </c>
      <c r="Q3351" s="1" t="s">
        <v>34</v>
      </c>
      <c r="R3351" s="1" t="s">
        <v>45</v>
      </c>
      <c r="S3351">
        <v>1</v>
      </c>
      <c r="T3351" s="1" t="s">
        <v>36</v>
      </c>
      <c r="U3351">
        <v>0</v>
      </c>
      <c r="V3351">
        <v>67</v>
      </c>
      <c r="W3351">
        <v>0</v>
      </c>
      <c r="X3351" s="1" t="s">
        <v>37</v>
      </c>
      <c r="Y3351">
        <v>81</v>
      </c>
      <c r="Z3351">
        <v>0</v>
      </c>
      <c r="AA3351">
        <v>0</v>
      </c>
      <c r="AB3351" s="1" t="s">
        <v>38</v>
      </c>
      <c r="AC3351" s="2">
        <v>42420</v>
      </c>
      <c r="AD3351" s="1">
        <v>2016</v>
      </c>
      <c r="AE3351" s="15">
        <f xml:space="preserve"> Cleaned_data[[#This Row],[adr]] * (Cleaned_data[[#This Row],[stays_in_week_nights]] + Cleaned_data[[#This Row],[stays_in_weekend_nights]])</f>
        <v>81</v>
      </c>
      <c r="AF3351" s="1">
        <f t="shared" si="52"/>
        <v>1</v>
      </c>
    </row>
    <row r="3352" spans="1:32" x14ac:dyDescent="0.3">
      <c r="A3352" s="1" t="s">
        <v>99</v>
      </c>
      <c r="B3352">
        <v>0</v>
      </c>
      <c r="C3352">
        <v>99</v>
      </c>
      <c r="D3352">
        <v>8</v>
      </c>
      <c r="E3352">
        <v>0</v>
      </c>
      <c r="F3352">
        <v>1</v>
      </c>
      <c r="G3352">
        <v>1</v>
      </c>
      <c r="H3352">
        <v>0</v>
      </c>
      <c r="I3352">
        <v>0</v>
      </c>
      <c r="J3352" s="1" t="s">
        <v>31</v>
      </c>
      <c r="K3352" s="1" t="s">
        <v>39</v>
      </c>
      <c r="L3352" s="1" t="s">
        <v>33</v>
      </c>
      <c r="M3352" s="1" t="s">
        <v>47</v>
      </c>
      <c r="N3352">
        <v>0</v>
      </c>
      <c r="O3352">
        <v>0</v>
      </c>
      <c r="P3352">
        <v>0</v>
      </c>
      <c r="Q3352" s="1" t="s">
        <v>34</v>
      </c>
      <c r="R3352" s="1" t="s">
        <v>34</v>
      </c>
      <c r="S3352">
        <v>0</v>
      </c>
      <c r="T3352" s="1" t="s">
        <v>36</v>
      </c>
      <c r="U3352">
        <v>0</v>
      </c>
      <c r="V3352">
        <v>67</v>
      </c>
      <c r="W3352">
        <v>0</v>
      </c>
      <c r="X3352" s="1" t="s">
        <v>50</v>
      </c>
      <c r="Y3352">
        <v>80</v>
      </c>
      <c r="Z3352">
        <v>0</v>
      </c>
      <c r="AA3352">
        <v>0</v>
      </c>
      <c r="AB3352" s="1" t="s">
        <v>38</v>
      </c>
      <c r="AC3352" s="2">
        <v>42420</v>
      </c>
      <c r="AD3352" s="1">
        <v>2016</v>
      </c>
      <c r="AE3352" s="15">
        <f xml:space="preserve"> Cleaned_data[[#This Row],[adr]] * (Cleaned_data[[#This Row],[stays_in_week_nights]] + Cleaned_data[[#This Row],[stays_in_weekend_nights]])</f>
        <v>80</v>
      </c>
      <c r="AF3352" s="1">
        <f t="shared" si="52"/>
        <v>1</v>
      </c>
    </row>
    <row r="3353" spans="1:32" x14ac:dyDescent="0.3">
      <c r="A3353" s="1" t="s">
        <v>99</v>
      </c>
      <c r="B3353">
        <v>0</v>
      </c>
      <c r="C3353">
        <v>15</v>
      </c>
      <c r="D3353">
        <v>8</v>
      </c>
      <c r="E3353">
        <v>0</v>
      </c>
      <c r="F3353">
        <v>1</v>
      </c>
      <c r="G3353">
        <v>1</v>
      </c>
      <c r="H3353">
        <v>0</v>
      </c>
      <c r="I3353">
        <v>0</v>
      </c>
      <c r="J3353" s="1" t="s">
        <v>31</v>
      </c>
      <c r="K3353" s="1" t="s">
        <v>39</v>
      </c>
      <c r="L3353" s="1" t="s">
        <v>33</v>
      </c>
      <c r="M3353" s="1" t="s">
        <v>47</v>
      </c>
      <c r="N3353">
        <v>0</v>
      </c>
      <c r="O3353">
        <v>0</v>
      </c>
      <c r="P3353">
        <v>0</v>
      </c>
      <c r="Q3353" s="1" t="s">
        <v>34</v>
      </c>
      <c r="R3353" s="1" t="s">
        <v>34</v>
      </c>
      <c r="S3353">
        <v>0</v>
      </c>
      <c r="T3353" s="1" t="s">
        <v>36</v>
      </c>
      <c r="U3353">
        <v>0</v>
      </c>
      <c r="V3353">
        <v>67</v>
      </c>
      <c r="W3353">
        <v>0</v>
      </c>
      <c r="X3353" s="1" t="s">
        <v>50</v>
      </c>
      <c r="Y3353">
        <v>81</v>
      </c>
      <c r="Z3353">
        <v>0</v>
      </c>
      <c r="AA3353">
        <v>0</v>
      </c>
      <c r="AB3353" s="1" t="s">
        <v>38</v>
      </c>
      <c r="AC3353" s="2">
        <v>42420</v>
      </c>
      <c r="AD3353" s="1">
        <v>2016</v>
      </c>
      <c r="AE3353" s="15">
        <f xml:space="preserve"> Cleaned_data[[#This Row],[adr]] * (Cleaned_data[[#This Row],[stays_in_week_nights]] + Cleaned_data[[#This Row],[stays_in_weekend_nights]])</f>
        <v>81</v>
      </c>
      <c r="AF3353" s="1">
        <f t="shared" si="52"/>
        <v>1</v>
      </c>
    </row>
    <row r="3354" spans="1:32" x14ac:dyDescent="0.3">
      <c r="A3354" s="1" t="s">
        <v>99</v>
      </c>
      <c r="B3354">
        <v>0</v>
      </c>
      <c r="C3354">
        <v>99</v>
      </c>
      <c r="D3354">
        <v>8</v>
      </c>
      <c r="E3354">
        <v>0</v>
      </c>
      <c r="F3354">
        <v>1</v>
      </c>
      <c r="G3354">
        <v>1</v>
      </c>
      <c r="H3354">
        <v>0</v>
      </c>
      <c r="I3354">
        <v>0</v>
      </c>
      <c r="J3354" s="1" t="s">
        <v>31</v>
      </c>
      <c r="K3354" s="1" t="s">
        <v>39</v>
      </c>
      <c r="L3354" s="1" t="s">
        <v>33</v>
      </c>
      <c r="M3354" s="1" t="s">
        <v>47</v>
      </c>
      <c r="N3354">
        <v>0</v>
      </c>
      <c r="O3354">
        <v>0</v>
      </c>
      <c r="P3354">
        <v>0</v>
      </c>
      <c r="Q3354" s="1" t="s">
        <v>34</v>
      </c>
      <c r="R3354" s="1" t="s">
        <v>69</v>
      </c>
      <c r="S3354">
        <v>0</v>
      </c>
      <c r="T3354" s="1" t="s">
        <v>36</v>
      </c>
      <c r="U3354">
        <v>0</v>
      </c>
      <c r="V3354">
        <v>67</v>
      </c>
      <c r="W3354">
        <v>0</v>
      </c>
      <c r="X3354" s="1" t="s">
        <v>50</v>
      </c>
      <c r="Y3354">
        <v>80</v>
      </c>
      <c r="Z3354">
        <v>0</v>
      </c>
      <c r="AA3354">
        <v>0</v>
      </c>
      <c r="AB3354" s="1" t="s">
        <v>38</v>
      </c>
      <c r="AC3354" s="2">
        <v>42420</v>
      </c>
      <c r="AD3354" s="1">
        <v>2016</v>
      </c>
      <c r="AE3354" s="15">
        <f xml:space="preserve"> Cleaned_data[[#This Row],[adr]] * (Cleaned_data[[#This Row],[stays_in_week_nights]] + Cleaned_data[[#This Row],[stays_in_weekend_nights]])</f>
        <v>80</v>
      </c>
      <c r="AF3354" s="1">
        <f t="shared" si="52"/>
        <v>1</v>
      </c>
    </row>
    <row r="3355" spans="1:32" x14ac:dyDescent="0.3">
      <c r="A3355" s="1" t="s">
        <v>99</v>
      </c>
      <c r="B3355">
        <v>0</v>
      </c>
      <c r="C3355">
        <v>99</v>
      </c>
      <c r="D3355">
        <v>8</v>
      </c>
      <c r="E3355">
        <v>0</v>
      </c>
      <c r="F3355">
        <v>1</v>
      </c>
      <c r="G3355">
        <v>1</v>
      </c>
      <c r="H3355">
        <v>0</v>
      </c>
      <c r="I3355">
        <v>0</v>
      </c>
      <c r="J3355" s="1" t="s">
        <v>31</v>
      </c>
      <c r="K3355" s="1" t="s">
        <v>107</v>
      </c>
      <c r="L3355" s="1" t="s">
        <v>33</v>
      </c>
      <c r="M3355" s="1" t="s">
        <v>47</v>
      </c>
      <c r="N3355">
        <v>0</v>
      </c>
      <c r="O3355">
        <v>0</v>
      </c>
      <c r="P3355">
        <v>0</v>
      </c>
      <c r="Q3355" s="1" t="s">
        <v>34</v>
      </c>
      <c r="R3355" s="1" t="s">
        <v>34</v>
      </c>
      <c r="S3355">
        <v>0</v>
      </c>
      <c r="T3355" s="1" t="s">
        <v>36</v>
      </c>
      <c r="U3355">
        <v>0</v>
      </c>
      <c r="V3355">
        <v>67</v>
      </c>
      <c r="W3355">
        <v>0</v>
      </c>
      <c r="X3355" s="1" t="s">
        <v>50</v>
      </c>
      <c r="Y3355">
        <v>81</v>
      </c>
      <c r="Z3355">
        <v>0</v>
      </c>
      <c r="AA3355">
        <v>0</v>
      </c>
      <c r="AB3355" s="1" t="s">
        <v>38</v>
      </c>
      <c r="AC3355" s="2">
        <v>42420</v>
      </c>
      <c r="AD3355" s="1">
        <v>2016</v>
      </c>
      <c r="AE3355" s="15">
        <f xml:space="preserve"> Cleaned_data[[#This Row],[adr]] * (Cleaned_data[[#This Row],[stays_in_week_nights]] + Cleaned_data[[#This Row],[stays_in_weekend_nights]])</f>
        <v>81</v>
      </c>
      <c r="AF3355" s="1">
        <f t="shared" si="52"/>
        <v>1</v>
      </c>
    </row>
    <row r="3356" spans="1:32" x14ac:dyDescent="0.3">
      <c r="A3356" s="1" t="s">
        <v>99</v>
      </c>
      <c r="B3356">
        <v>0</v>
      </c>
      <c r="C3356">
        <v>15</v>
      </c>
      <c r="D3356">
        <v>8</v>
      </c>
      <c r="E3356">
        <v>0</v>
      </c>
      <c r="F3356">
        <v>1</v>
      </c>
      <c r="G3356">
        <v>1</v>
      </c>
      <c r="H3356">
        <v>0</v>
      </c>
      <c r="I3356">
        <v>0</v>
      </c>
      <c r="J3356" s="1" t="s">
        <v>31</v>
      </c>
      <c r="K3356" s="1" t="s">
        <v>39</v>
      </c>
      <c r="L3356" s="1" t="s">
        <v>33</v>
      </c>
      <c r="M3356" s="1" t="s">
        <v>47</v>
      </c>
      <c r="N3356">
        <v>0</v>
      </c>
      <c r="O3356">
        <v>0</v>
      </c>
      <c r="P3356">
        <v>0</v>
      </c>
      <c r="Q3356" s="1" t="s">
        <v>34</v>
      </c>
      <c r="R3356" s="1" t="s">
        <v>34</v>
      </c>
      <c r="S3356">
        <v>0</v>
      </c>
      <c r="T3356" s="1" t="s">
        <v>36</v>
      </c>
      <c r="U3356">
        <v>0</v>
      </c>
      <c r="V3356">
        <v>67</v>
      </c>
      <c r="W3356">
        <v>0</v>
      </c>
      <c r="X3356" s="1" t="s">
        <v>50</v>
      </c>
      <c r="Y3356">
        <v>80</v>
      </c>
      <c r="Z3356">
        <v>0</v>
      </c>
      <c r="AA3356">
        <v>0</v>
      </c>
      <c r="AB3356" s="1" t="s">
        <v>38</v>
      </c>
      <c r="AC3356" s="2">
        <v>42420</v>
      </c>
      <c r="AD3356" s="1">
        <v>2016</v>
      </c>
      <c r="AE3356" s="15">
        <f xml:space="preserve"> Cleaned_data[[#This Row],[adr]] * (Cleaned_data[[#This Row],[stays_in_week_nights]] + Cleaned_data[[#This Row],[stays_in_weekend_nights]])</f>
        <v>80</v>
      </c>
      <c r="AF3356" s="1">
        <f t="shared" si="52"/>
        <v>1</v>
      </c>
    </row>
    <row r="3357" spans="1:32" x14ac:dyDescent="0.3">
      <c r="A3357" s="1" t="s">
        <v>99</v>
      </c>
      <c r="B3357">
        <v>0</v>
      </c>
      <c r="C3357">
        <v>99</v>
      </c>
      <c r="D3357">
        <v>8</v>
      </c>
      <c r="E3357">
        <v>0</v>
      </c>
      <c r="F3357">
        <v>1</v>
      </c>
      <c r="G3357">
        <v>1</v>
      </c>
      <c r="H3357">
        <v>0</v>
      </c>
      <c r="I3357">
        <v>0</v>
      </c>
      <c r="J3357" s="1" t="s">
        <v>31</v>
      </c>
      <c r="K3357" s="1" t="s">
        <v>39</v>
      </c>
      <c r="L3357" s="1" t="s">
        <v>33</v>
      </c>
      <c r="M3357" s="1" t="s">
        <v>47</v>
      </c>
      <c r="N3357">
        <v>0</v>
      </c>
      <c r="O3357">
        <v>0</v>
      </c>
      <c r="P3357">
        <v>0</v>
      </c>
      <c r="Q3357" s="1" t="s">
        <v>34</v>
      </c>
      <c r="R3357" s="1" t="s">
        <v>55</v>
      </c>
      <c r="S3357">
        <v>0</v>
      </c>
      <c r="T3357" s="1" t="s">
        <v>36</v>
      </c>
      <c r="U3357">
        <v>0</v>
      </c>
      <c r="V3357">
        <v>67</v>
      </c>
      <c r="W3357">
        <v>0</v>
      </c>
      <c r="X3357" s="1" t="s">
        <v>50</v>
      </c>
      <c r="Y3357">
        <v>81</v>
      </c>
      <c r="Z3357">
        <v>0</v>
      </c>
      <c r="AA3357">
        <v>0</v>
      </c>
      <c r="AB3357" s="1" t="s">
        <v>38</v>
      </c>
      <c r="AC3357" s="2">
        <v>42420</v>
      </c>
      <c r="AD3357" s="1">
        <v>2016</v>
      </c>
      <c r="AE3357" s="15">
        <f xml:space="preserve"> Cleaned_data[[#This Row],[adr]] * (Cleaned_data[[#This Row],[stays_in_week_nights]] + Cleaned_data[[#This Row],[stays_in_weekend_nights]])</f>
        <v>81</v>
      </c>
      <c r="AF3357" s="1">
        <f t="shared" si="52"/>
        <v>1</v>
      </c>
    </row>
    <row r="3358" spans="1:32" x14ac:dyDescent="0.3">
      <c r="A3358" s="1" t="s">
        <v>99</v>
      </c>
      <c r="B3358">
        <v>0</v>
      </c>
      <c r="C3358">
        <v>8</v>
      </c>
      <c r="D3358">
        <v>8</v>
      </c>
      <c r="E3358">
        <v>0</v>
      </c>
      <c r="F3358">
        <v>1</v>
      </c>
      <c r="G3358">
        <v>2</v>
      </c>
      <c r="H3358">
        <v>0</v>
      </c>
      <c r="I3358">
        <v>0</v>
      </c>
      <c r="J3358" s="1" t="s">
        <v>31</v>
      </c>
      <c r="K3358" s="1" t="s">
        <v>39</v>
      </c>
      <c r="L3358" s="1" t="s">
        <v>33</v>
      </c>
      <c r="M3358" s="1" t="s">
        <v>47</v>
      </c>
      <c r="N3358">
        <v>0</v>
      </c>
      <c r="O3358">
        <v>0</v>
      </c>
      <c r="P3358">
        <v>0</v>
      </c>
      <c r="Q3358" s="1" t="s">
        <v>34</v>
      </c>
      <c r="R3358" s="1" t="s">
        <v>55</v>
      </c>
      <c r="S3358">
        <v>1</v>
      </c>
      <c r="T3358" s="1" t="s">
        <v>36</v>
      </c>
      <c r="U3358">
        <v>0</v>
      </c>
      <c r="V3358">
        <v>67</v>
      </c>
      <c r="W3358">
        <v>0</v>
      </c>
      <c r="X3358" s="1" t="s">
        <v>50</v>
      </c>
      <c r="Y3358">
        <v>91</v>
      </c>
      <c r="Z3358">
        <v>0</v>
      </c>
      <c r="AA3358">
        <v>0</v>
      </c>
      <c r="AB3358" s="1" t="s">
        <v>38</v>
      </c>
      <c r="AC3358" s="2">
        <v>42420</v>
      </c>
      <c r="AD3358" s="1">
        <v>2016</v>
      </c>
      <c r="AE3358" s="15">
        <f xml:space="preserve"> Cleaned_data[[#This Row],[adr]] * (Cleaned_data[[#This Row],[stays_in_week_nights]] + Cleaned_data[[#This Row],[stays_in_weekend_nights]])</f>
        <v>91</v>
      </c>
      <c r="AF3358" s="1">
        <f t="shared" si="52"/>
        <v>1</v>
      </c>
    </row>
    <row r="3359" spans="1:32" x14ac:dyDescent="0.3">
      <c r="A3359" s="1" t="s">
        <v>99</v>
      </c>
      <c r="B3359">
        <v>0</v>
      </c>
      <c r="C3359">
        <v>4</v>
      </c>
      <c r="D3359">
        <v>8</v>
      </c>
      <c r="E3359">
        <v>0</v>
      </c>
      <c r="F3359">
        <v>1</v>
      </c>
      <c r="G3359">
        <v>1</v>
      </c>
      <c r="H3359">
        <v>0</v>
      </c>
      <c r="I3359">
        <v>0</v>
      </c>
      <c r="J3359" s="1" t="s">
        <v>31</v>
      </c>
      <c r="K3359" s="1" t="s">
        <v>39</v>
      </c>
      <c r="L3359" s="1" t="s">
        <v>33</v>
      </c>
      <c r="M3359" s="1" t="s">
        <v>47</v>
      </c>
      <c r="N3359">
        <v>0</v>
      </c>
      <c r="O3359">
        <v>0</v>
      </c>
      <c r="P3359">
        <v>0</v>
      </c>
      <c r="Q3359" s="1" t="s">
        <v>34</v>
      </c>
      <c r="R3359" s="1" t="s">
        <v>34</v>
      </c>
      <c r="S3359">
        <v>0</v>
      </c>
      <c r="T3359" s="1" t="s">
        <v>36</v>
      </c>
      <c r="U3359">
        <v>0</v>
      </c>
      <c r="V3359">
        <v>67</v>
      </c>
      <c r="W3359">
        <v>0</v>
      </c>
      <c r="X3359" s="1" t="s">
        <v>50</v>
      </c>
      <c r="Y3359">
        <v>81</v>
      </c>
      <c r="Z3359">
        <v>0</v>
      </c>
      <c r="AA3359">
        <v>0</v>
      </c>
      <c r="AB3359" s="1" t="s">
        <v>38</v>
      </c>
      <c r="AC3359" s="2">
        <v>42420</v>
      </c>
      <c r="AD3359" s="1">
        <v>2016</v>
      </c>
      <c r="AE3359" s="15">
        <f xml:space="preserve"> Cleaned_data[[#This Row],[adr]] * (Cleaned_data[[#This Row],[stays_in_week_nights]] + Cleaned_data[[#This Row],[stays_in_weekend_nights]])</f>
        <v>81</v>
      </c>
      <c r="AF3359" s="1">
        <f t="shared" si="52"/>
        <v>1</v>
      </c>
    </row>
    <row r="3360" spans="1:32" x14ac:dyDescent="0.3">
      <c r="A3360" s="1" t="s">
        <v>99</v>
      </c>
      <c r="B3360">
        <v>0</v>
      </c>
      <c r="C3360">
        <v>4</v>
      </c>
      <c r="D3360">
        <v>8</v>
      </c>
      <c r="E3360">
        <v>0</v>
      </c>
      <c r="F3360">
        <v>1</v>
      </c>
      <c r="G3360">
        <v>1</v>
      </c>
      <c r="H3360">
        <v>0</v>
      </c>
      <c r="I3360">
        <v>0</v>
      </c>
      <c r="J3360" s="1" t="s">
        <v>31</v>
      </c>
      <c r="K3360" s="1" t="s">
        <v>39</v>
      </c>
      <c r="L3360" s="1" t="s">
        <v>33</v>
      </c>
      <c r="M3360" s="1" t="s">
        <v>47</v>
      </c>
      <c r="N3360">
        <v>0</v>
      </c>
      <c r="O3360">
        <v>0</v>
      </c>
      <c r="P3360">
        <v>0</v>
      </c>
      <c r="Q3360" s="1" t="s">
        <v>34</v>
      </c>
      <c r="R3360" s="1" t="s">
        <v>69</v>
      </c>
      <c r="S3360">
        <v>0</v>
      </c>
      <c r="T3360" s="1" t="s">
        <v>36</v>
      </c>
      <c r="U3360">
        <v>0</v>
      </c>
      <c r="V3360">
        <v>67</v>
      </c>
      <c r="W3360">
        <v>0</v>
      </c>
      <c r="X3360" s="1" t="s">
        <v>50</v>
      </c>
      <c r="Y3360">
        <v>81</v>
      </c>
      <c r="Z3360">
        <v>0</v>
      </c>
      <c r="AA3360">
        <v>0</v>
      </c>
      <c r="AB3360" s="1" t="s">
        <v>38</v>
      </c>
      <c r="AC3360" s="2">
        <v>42420</v>
      </c>
      <c r="AD3360" s="1">
        <v>2016</v>
      </c>
      <c r="AE3360" s="15">
        <f xml:space="preserve"> Cleaned_data[[#This Row],[adr]] * (Cleaned_data[[#This Row],[stays_in_week_nights]] + Cleaned_data[[#This Row],[stays_in_weekend_nights]])</f>
        <v>81</v>
      </c>
      <c r="AF3360" s="1">
        <f t="shared" si="52"/>
        <v>1</v>
      </c>
    </row>
    <row r="3361" spans="1:32" x14ac:dyDescent="0.3">
      <c r="A3361" s="1" t="s">
        <v>99</v>
      </c>
      <c r="B3361">
        <v>0</v>
      </c>
      <c r="C3361">
        <v>99</v>
      </c>
      <c r="D3361">
        <v>8</v>
      </c>
      <c r="E3361">
        <v>0</v>
      </c>
      <c r="F3361">
        <v>1</v>
      </c>
      <c r="G3361">
        <v>1</v>
      </c>
      <c r="H3361">
        <v>0</v>
      </c>
      <c r="I3361">
        <v>0</v>
      </c>
      <c r="J3361" s="1" t="s">
        <v>31</v>
      </c>
      <c r="K3361" s="1" t="s">
        <v>39</v>
      </c>
      <c r="L3361" s="1" t="s">
        <v>33</v>
      </c>
      <c r="M3361" s="1" t="s">
        <v>47</v>
      </c>
      <c r="N3361">
        <v>0</v>
      </c>
      <c r="O3361">
        <v>0</v>
      </c>
      <c r="P3361">
        <v>0</v>
      </c>
      <c r="Q3361" s="1" t="s">
        <v>34</v>
      </c>
      <c r="R3361" s="1" t="s">
        <v>45</v>
      </c>
      <c r="S3361">
        <v>0</v>
      </c>
      <c r="T3361" s="1" t="s">
        <v>36</v>
      </c>
      <c r="U3361">
        <v>0</v>
      </c>
      <c r="V3361">
        <v>67</v>
      </c>
      <c r="W3361">
        <v>0</v>
      </c>
      <c r="X3361" s="1" t="s">
        <v>50</v>
      </c>
      <c r="Y3361">
        <v>81</v>
      </c>
      <c r="Z3361">
        <v>0</v>
      </c>
      <c r="AA3361">
        <v>0</v>
      </c>
      <c r="AB3361" s="1" t="s">
        <v>38</v>
      </c>
      <c r="AC3361" s="2">
        <v>42420</v>
      </c>
      <c r="AD3361" s="1">
        <v>2016</v>
      </c>
      <c r="AE3361" s="15">
        <f xml:space="preserve"> Cleaned_data[[#This Row],[adr]] * (Cleaned_data[[#This Row],[stays_in_week_nights]] + Cleaned_data[[#This Row],[stays_in_weekend_nights]])</f>
        <v>81</v>
      </c>
      <c r="AF3361" s="1">
        <f t="shared" si="52"/>
        <v>1</v>
      </c>
    </row>
    <row r="3362" spans="1:32" x14ac:dyDescent="0.3">
      <c r="A3362" s="1" t="s">
        <v>99</v>
      </c>
      <c r="B3362">
        <v>0</v>
      </c>
      <c r="C3362">
        <v>4</v>
      </c>
      <c r="D3362">
        <v>8</v>
      </c>
      <c r="E3362">
        <v>0</v>
      </c>
      <c r="F3362">
        <v>1</v>
      </c>
      <c r="G3362">
        <v>1</v>
      </c>
      <c r="H3362">
        <v>0</v>
      </c>
      <c r="I3362">
        <v>0</v>
      </c>
      <c r="J3362" s="1" t="s">
        <v>31</v>
      </c>
      <c r="K3362" s="1" t="s">
        <v>57</v>
      </c>
      <c r="L3362" s="1" t="s">
        <v>33</v>
      </c>
      <c r="M3362" s="1" t="s">
        <v>47</v>
      </c>
      <c r="N3362">
        <v>0</v>
      </c>
      <c r="O3362">
        <v>0</v>
      </c>
      <c r="P3362">
        <v>0</v>
      </c>
      <c r="Q3362" s="1" t="s">
        <v>34</v>
      </c>
      <c r="R3362" s="1" t="s">
        <v>55</v>
      </c>
      <c r="S3362">
        <v>0</v>
      </c>
      <c r="T3362" s="1" t="s">
        <v>36</v>
      </c>
      <c r="U3362">
        <v>0</v>
      </c>
      <c r="V3362">
        <v>67</v>
      </c>
      <c r="W3362">
        <v>0</v>
      </c>
      <c r="X3362" s="1" t="s">
        <v>50</v>
      </c>
      <c r="Y3362">
        <v>81</v>
      </c>
      <c r="Z3362">
        <v>0</v>
      </c>
      <c r="AA3362">
        <v>0</v>
      </c>
      <c r="AB3362" s="1" t="s">
        <v>38</v>
      </c>
      <c r="AC3362" s="2">
        <v>42420</v>
      </c>
      <c r="AD3362" s="1">
        <v>2016</v>
      </c>
      <c r="AE3362" s="15">
        <f xml:space="preserve"> Cleaned_data[[#This Row],[adr]] * (Cleaned_data[[#This Row],[stays_in_week_nights]] + Cleaned_data[[#This Row],[stays_in_weekend_nights]])</f>
        <v>81</v>
      </c>
      <c r="AF3362" s="1">
        <f t="shared" si="52"/>
        <v>1</v>
      </c>
    </row>
    <row r="3363" spans="1:32" x14ac:dyDescent="0.3">
      <c r="A3363" s="1" t="s">
        <v>99</v>
      </c>
      <c r="B3363">
        <v>0</v>
      </c>
      <c r="C3363">
        <v>8</v>
      </c>
      <c r="D3363">
        <v>8</v>
      </c>
      <c r="E3363">
        <v>0</v>
      </c>
      <c r="F3363">
        <v>1</v>
      </c>
      <c r="G3363">
        <v>1</v>
      </c>
      <c r="H3363">
        <v>0</v>
      </c>
      <c r="I3363">
        <v>0</v>
      </c>
      <c r="J3363" s="1" t="s">
        <v>31</v>
      </c>
      <c r="K3363" s="1" t="s">
        <v>39</v>
      </c>
      <c r="L3363" s="1" t="s">
        <v>33</v>
      </c>
      <c r="M3363" s="1" t="s">
        <v>47</v>
      </c>
      <c r="N3363">
        <v>0</v>
      </c>
      <c r="O3363">
        <v>0</v>
      </c>
      <c r="P3363">
        <v>0</v>
      </c>
      <c r="Q3363" s="1" t="s">
        <v>34</v>
      </c>
      <c r="R3363" s="1" t="s">
        <v>34</v>
      </c>
      <c r="S3363">
        <v>0</v>
      </c>
      <c r="T3363" s="1" t="s">
        <v>36</v>
      </c>
      <c r="U3363">
        <v>0</v>
      </c>
      <c r="V3363">
        <v>67</v>
      </c>
      <c r="W3363">
        <v>0</v>
      </c>
      <c r="X3363" s="1" t="s">
        <v>50</v>
      </c>
      <c r="Y3363">
        <v>81</v>
      </c>
      <c r="Z3363">
        <v>0</v>
      </c>
      <c r="AA3363">
        <v>0</v>
      </c>
      <c r="AB3363" s="1" t="s">
        <v>38</v>
      </c>
      <c r="AC3363" s="2">
        <v>42420</v>
      </c>
      <c r="AD3363" s="1">
        <v>2016</v>
      </c>
      <c r="AE3363" s="15">
        <f xml:space="preserve"> Cleaned_data[[#This Row],[adr]] * (Cleaned_data[[#This Row],[stays_in_week_nights]] + Cleaned_data[[#This Row],[stays_in_weekend_nights]])</f>
        <v>81</v>
      </c>
      <c r="AF3363" s="1">
        <f t="shared" si="52"/>
        <v>1</v>
      </c>
    </row>
    <row r="3364" spans="1:32" x14ac:dyDescent="0.3">
      <c r="A3364" s="1" t="s">
        <v>99</v>
      </c>
      <c r="B3364">
        <v>0</v>
      </c>
      <c r="C3364">
        <v>8</v>
      </c>
      <c r="D3364">
        <v>8</v>
      </c>
      <c r="E3364">
        <v>0</v>
      </c>
      <c r="F3364">
        <v>1</v>
      </c>
      <c r="G3364">
        <v>1</v>
      </c>
      <c r="H3364">
        <v>0</v>
      </c>
      <c r="I3364">
        <v>0</v>
      </c>
      <c r="J3364" s="1" t="s">
        <v>31</v>
      </c>
      <c r="K3364" s="1" t="s">
        <v>39</v>
      </c>
      <c r="L3364" s="1" t="s">
        <v>33</v>
      </c>
      <c r="M3364" s="1" t="s">
        <v>47</v>
      </c>
      <c r="N3364">
        <v>0</v>
      </c>
      <c r="O3364">
        <v>0</v>
      </c>
      <c r="P3364">
        <v>0</v>
      </c>
      <c r="Q3364" s="1" t="s">
        <v>34</v>
      </c>
      <c r="R3364" s="1" t="s">
        <v>45</v>
      </c>
      <c r="S3364">
        <v>1</v>
      </c>
      <c r="T3364" s="1" t="s">
        <v>36</v>
      </c>
      <c r="U3364">
        <v>0</v>
      </c>
      <c r="V3364">
        <v>67</v>
      </c>
      <c r="W3364">
        <v>0</v>
      </c>
      <c r="X3364" s="1" t="s">
        <v>50</v>
      </c>
      <c r="Y3364">
        <v>81</v>
      </c>
      <c r="Z3364">
        <v>0</v>
      </c>
      <c r="AA3364">
        <v>0</v>
      </c>
      <c r="AB3364" s="1" t="s">
        <v>38</v>
      </c>
      <c r="AC3364" s="2">
        <v>42420</v>
      </c>
      <c r="AD3364" s="1">
        <v>2016</v>
      </c>
      <c r="AE3364" s="15">
        <f xml:space="preserve"> Cleaned_data[[#This Row],[adr]] * (Cleaned_data[[#This Row],[stays_in_week_nights]] + Cleaned_data[[#This Row],[stays_in_weekend_nights]])</f>
        <v>81</v>
      </c>
      <c r="AF3364" s="1">
        <f t="shared" si="52"/>
        <v>1</v>
      </c>
    </row>
    <row r="3365" spans="1:32" x14ac:dyDescent="0.3">
      <c r="A3365" s="1" t="s">
        <v>99</v>
      </c>
      <c r="B3365">
        <v>0</v>
      </c>
      <c r="C3365">
        <v>4</v>
      </c>
      <c r="D3365">
        <v>8</v>
      </c>
      <c r="E3365">
        <v>0</v>
      </c>
      <c r="F3365">
        <v>1</v>
      </c>
      <c r="G3365">
        <v>1</v>
      </c>
      <c r="H3365">
        <v>0</v>
      </c>
      <c r="I3365">
        <v>0</v>
      </c>
      <c r="J3365" s="1" t="s">
        <v>31</v>
      </c>
      <c r="K3365" s="1" t="s">
        <v>63</v>
      </c>
      <c r="L3365" s="1" t="s">
        <v>33</v>
      </c>
      <c r="M3365" s="1" t="s">
        <v>47</v>
      </c>
      <c r="N3365">
        <v>0</v>
      </c>
      <c r="O3365">
        <v>0</v>
      </c>
      <c r="P3365">
        <v>0</v>
      </c>
      <c r="Q3365" s="1" t="s">
        <v>34</v>
      </c>
      <c r="R3365" s="1" t="s">
        <v>45</v>
      </c>
      <c r="S3365">
        <v>1</v>
      </c>
      <c r="T3365" s="1" t="s">
        <v>36</v>
      </c>
      <c r="U3365">
        <v>0</v>
      </c>
      <c r="V3365">
        <v>67</v>
      </c>
      <c r="W3365">
        <v>0</v>
      </c>
      <c r="X3365" s="1" t="s">
        <v>37</v>
      </c>
      <c r="Y3365">
        <v>81</v>
      </c>
      <c r="Z3365">
        <v>0</v>
      </c>
      <c r="AA3365">
        <v>0</v>
      </c>
      <c r="AB3365" s="1" t="s">
        <v>38</v>
      </c>
      <c r="AC3365" s="2">
        <v>42420</v>
      </c>
      <c r="AD3365" s="1">
        <v>2016</v>
      </c>
      <c r="AE3365" s="15">
        <f xml:space="preserve"> Cleaned_data[[#This Row],[adr]] * (Cleaned_data[[#This Row],[stays_in_week_nights]] + Cleaned_data[[#This Row],[stays_in_weekend_nights]])</f>
        <v>81</v>
      </c>
      <c r="AF3365" s="1">
        <f t="shared" si="52"/>
        <v>1</v>
      </c>
    </row>
    <row r="3366" spans="1:32" x14ac:dyDescent="0.3">
      <c r="A3366" s="1" t="s">
        <v>99</v>
      </c>
      <c r="B3366">
        <v>0</v>
      </c>
      <c r="C3366">
        <v>8</v>
      </c>
      <c r="D3366">
        <v>8</v>
      </c>
      <c r="E3366">
        <v>0</v>
      </c>
      <c r="F3366">
        <v>1</v>
      </c>
      <c r="G3366">
        <v>1</v>
      </c>
      <c r="H3366">
        <v>0</v>
      </c>
      <c r="I3366">
        <v>0</v>
      </c>
      <c r="J3366" s="1" t="s">
        <v>31</v>
      </c>
      <c r="K3366" s="1" t="s">
        <v>39</v>
      </c>
      <c r="L3366" s="1" t="s">
        <v>33</v>
      </c>
      <c r="M3366" s="1" t="s">
        <v>47</v>
      </c>
      <c r="N3366">
        <v>0</v>
      </c>
      <c r="O3366">
        <v>0</v>
      </c>
      <c r="P3366">
        <v>0</v>
      </c>
      <c r="Q3366" s="1" t="s">
        <v>34</v>
      </c>
      <c r="R3366" s="1" t="s">
        <v>55</v>
      </c>
      <c r="S3366">
        <v>0</v>
      </c>
      <c r="T3366" s="1" t="s">
        <v>36</v>
      </c>
      <c r="U3366">
        <v>0</v>
      </c>
      <c r="V3366">
        <v>67</v>
      </c>
      <c r="W3366">
        <v>0</v>
      </c>
      <c r="X3366" s="1" t="s">
        <v>50</v>
      </c>
      <c r="Y3366">
        <v>80</v>
      </c>
      <c r="Z3366">
        <v>0</v>
      </c>
      <c r="AA3366">
        <v>0</v>
      </c>
      <c r="AB3366" s="1" t="s">
        <v>38</v>
      </c>
      <c r="AC3366" s="2">
        <v>42420</v>
      </c>
      <c r="AD3366" s="1">
        <v>2016</v>
      </c>
      <c r="AE3366" s="15">
        <f xml:space="preserve"> Cleaned_data[[#This Row],[adr]] * (Cleaned_data[[#This Row],[stays_in_week_nights]] + Cleaned_data[[#This Row],[stays_in_weekend_nights]])</f>
        <v>80</v>
      </c>
      <c r="AF3366" s="1">
        <f t="shared" si="52"/>
        <v>1</v>
      </c>
    </row>
    <row r="3367" spans="1:32" x14ac:dyDescent="0.3">
      <c r="A3367" s="1" t="s">
        <v>99</v>
      </c>
      <c r="B3367">
        <v>0</v>
      </c>
      <c r="C3367">
        <v>0</v>
      </c>
      <c r="D3367">
        <v>8</v>
      </c>
      <c r="E3367">
        <v>0</v>
      </c>
      <c r="F3367">
        <v>1</v>
      </c>
      <c r="G3367">
        <v>1</v>
      </c>
      <c r="H3367">
        <v>0</v>
      </c>
      <c r="I3367">
        <v>0</v>
      </c>
      <c r="J3367" s="1" t="s">
        <v>31</v>
      </c>
      <c r="K3367" s="1" t="s">
        <v>39</v>
      </c>
      <c r="L3367" s="1" t="s">
        <v>33</v>
      </c>
      <c r="M3367" s="1" t="s">
        <v>47</v>
      </c>
      <c r="N3367">
        <v>0</v>
      </c>
      <c r="O3367">
        <v>0</v>
      </c>
      <c r="P3367">
        <v>0</v>
      </c>
      <c r="Q3367" s="1" t="s">
        <v>34</v>
      </c>
      <c r="R3367" s="1" t="s">
        <v>34</v>
      </c>
      <c r="S3367">
        <v>0</v>
      </c>
      <c r="T3367" s="1" t="s">
        <v>36</v>
      </c>
      <c r="U3367">
        <v>0</v>
      </c>
      <c r="V3367">
        <v>67</v>
      </c>
      <c r="W3367">
        <v>0</v>
      </c>
      <c r="X3367" s="1" t="s">
        <v>50</v>
      </c>
      <c r="Y3367">
        <v>80</v>
      </c>
      <c r="Z3367">
        <v>0</v>
      </c>
      <c r="AA3367">
        <v>0</v>
      </c>
      <c r="AB3367" s="1" t="s">
        <v>38</v>
      </c>
      <c r="AC3367" s="2">
        <v>42420</v>
      </c>
      <c r="AD3367" s="1">
        <v>2016</v>
      </c>
      <c r="AE3367" s="15">
        <f xml:space="preserve"> Cleaned_data[[#This Row],[adr]] * (Cleaned_data[[#This Row],[stays_in_week_nights]] + Cleaned_data[[#This Row],[stays_in_weekend_nights]])</f>
        <v>80</v>
      </c>
      <c r="AF3367" s="1">
        <f t="shared" si="52"/>
        <v>1</v>
      </c>
    </row>
    <row r="3368" spans="1:32" x14ac:dyDescent="0.3">
      <c r="A3368" s="1" t="s">
        <v>99</v>
      </c>
      <c r="B3368">
        <v>0</v>
      </c>
      <c r="C3368">
        <v>99</v>
      </c>
      <c r="D3368">
        <v>8</v>
      </c>
      <c r="E3368">
        <v>0</v>
      </c>
      <c r="F3368">
        <v>1</v>
      </c>
      <c r="G3368">
        <v>1</v>
      </c>
      <c r="H3368">
        <v>0</v>
      </c>
      <c r="I3368">
        <v>0</v>
      </c>
      <c r="J3368" s="1" t="s">
        <v>31</v>
      </c>
      <c r="K3368" s="1" t="s">
        <v>63</v>
      </c>
      <c r="L3368" s="1" t="s">
        <v>33</v>
      </c>
      <c r="M3368" s="1" t="s">
        <v>47</v>
      </c>
      <c r="N3368">
        <v>0</v>
      </c>
      <c r="O3368">
        <v>0</v>
      </c>
      <c r="P3368">
        <v>0</v>
      </c>
      <c r="Q3368" s="1" t="s">
        <v>34</v>
      </c>
      <c r="R3368" s="1" t="s">
        <v>34</v>
      </c>
      <c r="S3368">
        <v>0</v>
      </c>
      <c r="T3368" s="1" t="s">
        <v>36</v>
      </c>
      <c r="U3368">
        <v>0</v>
      </c>
      <c r="V3368">
        <v>67</v>
      </c>
      <c r="W3368">
        <v>0</v>
      </c>
      <c r="X3368" s="1" t="s">
        <v>50</v>
      </c>
      <c r="Y3368">
        <v>81</v>
      </c>
      <c r="Z3368">
        <v>0</v>
      </c>
      <c r="AA3368">
        <v>0</v>
      </c>
      <c r="AB3368" s="1" t="s">
        <v>38</v>
      </c>
      <c r="AC3368" s="2">
        <v>42420</v>
      </c>
      <c r="AD3368" s="1">
        <v>2016</v>
      </c>
      <c r="AE3368" s="15">
        <f xml:space="preserve"> Cleaned_data[[#This Row],[adr]] * (Cleaned_data[[#This Row],[stays_in_week_nights]] + Cleaned_data[[#This Row],[stays_in_weekend_nights]])</f>
        <v>81</v>
      </c>
      <c r="AF3368" s="1">
        <f t="shared" si="52"/>
        <v>1</v>
      </c>
    </row>
    <row r="3369" spans="1:32" x14ac:dyDescent="0.3">
      <c r="A3369" s="1" t="s">
        <v>99</v>
      </c>
      <c r="B3369">
        <v>0</v>
      </c>
      <c r="C3369">
        <v>99</v>
      </c>
      <c r="D3369">
        <v>8</v>
      </c>
      <c r="E3369">
        <v>0</v>
      </c>
      <c r="F3369">
        <v>1</v>
      </c>
      <c r="G3369">
        <v>1</v>
      </c>
      <c r="H3369">
        <v>0</v>
      </c>
      <c r="I3369">
        <v>0</v>
      </c>
      <c r="J3369" s="1" t="s">
        <v>31</v>
      </c>
      <c r="K3369" s="1" t="s">
        <v>39</v>
      </c>
      <c r="L3369" s="1" t="s">
        <v>33</v>
      </c>
      <c r="M3369" s="1" t="s">
        <v>47</v>
      </c>
      <c r="N3369">
        <v>0</v>
      </c>
      <c r="O3369">
        <v>0</v>
      </c>
      <c r="P3369">
        <v>0</v>
      </c>
      <c r="Q3369" s="1" t="s">
        <v>34</v>
      </c>
      <c r="R3369" s="1" t="s">
        <v>34</v>
      </c>
      <c r="S3369">
        <v>0</v>
      </c>
      <c r="T3369" s="1" t="s">
        <v>36</v>
      </c>
      <c r="U3369">
        <v>0</v>
      </c>
      <c r="V3369">
        <v>67</v>
      </c>
      <c r="W3369">
        <v>0</v>
      </c>
      <c r="X3369" s="1" t="s">
        <v>37</v>
      </c>
      <c r="Y3369">
        <v>81</v>
      </c>
      <c r="Z3369">
        <v>0</v>
      </c>
      <c r="AA3369">
        <v>0</v>
      </c>
      <c r="AB3369" s="1" t="s">
        <v>38</v>
      </c>
      <c r="AC3369" s="2">
        <v>42420</v>
      </c>
      <c r="AD3369" s="1">
        <v>2016</v>
      </c>
      <c r="AE3369" s="15">
        <f xml:space="preserve"> Cleaned_data[[#This Row],[adr]] * (Cleaned_data[[#This Row],[stays_in_week_nights]] + Cleaned_data[[#This Row],[stays_in_weekend_nights]])</f>
        <v>81</v>
      </c>
      <c r="AF3369" s="1">
        <f t="shared" si="52"/>
        <v>1</v>
      </c>
    </row>
    <row r="3370" spans="1:32" x14ac:dyDescent="0.3">
      <c r="A3370" s="1" t="s">
        <v>99</v>
      </c>
      <c r="B3370">
        <v>0</v>
      </c>
      <c r="C3370">
        <v>15</v>
      </c>
      <c r="D3370">
        <v>8</v>
      </c>
      <c r="E3370">
        <v>0</v>
      </c>
      <c r="F3370">
        <v>1</v>
      </c>
      <c r="G3370">
        <v>1</v>
      </c>
      <c r="H3370">
        <v>0</v>
      </c>
      <c r="I3370">
        <v>0</v>
      </c>
      <c r="J3370" s="1" t="s">
        <v>31</v>
      </c>
      <c r="K3370" s="1" t="s">
        <v>39</v>
      </c>
      <c r="L3370" s="1" t="s">
        <v>33</v>
      </c>
      <c r="M3370" s="1" t="s">
        <v>47</v>
      </c>
      <c r="N3370">
        <v>0</v>
      </c>
      <c r="O3370">
        <v>0</v>
      </c>
      <c r="P3370">
        <v>0</v>
      </c>
      <c r="Q3370" s="1" t="s">
        <v>34</v>
      </c>
      <c r="R3370" s="1" t="s">
        <v>69</v>
      </c>
      <c r="S3370">
        <v>0</v>
      </c>
      <c r="T3370" s="1" t="s">
        <v>36</v>
      </c>
      <c r="U3370">
        <v>0</v>
      </c>
      <c r="V3370">
        <v>67</v>
      </c>
      <c r="W3370">
        <v>0</v>
      </c>
      <c r="X3370" s="1" t="s">
        <v>50</v>
      </c>
      <c r="Y3370">
        <v>81</v>
      </c>
      <c r="Z3370">
        <v>1</v>
      </c>
      <c r="AA3370">
        <v>0</v>
      </c>
      <c r="AB3370" s="1" t="s">
        <v>38</v>
      </c>
      <c r="AC3370" s="2">
        <v>42420</v>
      </c>
      <c r="AD3370" s="1">
        <v>2016</v>
      </c>
      <c r="AE3370" s="15">
        <f xml:space="preserve"> Cleaned_data[[#This Row],[adr]] * (Cleaned_data[[#This Row],[stays_in_week_nights]] + Cleaned_data[[#This Row],[stays_in_weekend_nights]])</f>
        <v>81</v>
      </c>
      <c r="AF3370" s="1">
        <f t="shared" si="52"/>
        <v>1</v>
      </c>
    </row>
    <row r="3371" spans="1:32" x14ac:dyDescent="0.3">
      <c r="A3371" s="1" t="s">
        <v>99</v>
      </c>
      <c r="B3371">
        <v>0</v>
      </c>
      <c r="C3371">
        <v>15</v>
      </c>
      <c r="D3371">
        <v>8</v>
      </c>
      <c r="E3371">
        <v>0</v>
      </c>
      <c r="F3371">
        <v>1</v>
      </c>
      <c r="G3371">
        <v>1</v>
      </c>
      <c r="H3371">
        <v>0</v>
      </c>
      <c r="I3371">
        <v>0</v>
      </c>
      <c r="J3371" s="1" t="s">
        <v>31</v>
      </c>
      <c r="K3371" s="1" t="s">
        <v>39</v>
      </c>
      <c r="L3371" s="1" t="s">
        <v>33</v>
      </c>
      <c r="M3371" s="1" t="s">
        <v>47</v>
      </c>
      <c r="N3371">
        <v>0</v>
      </c>
      <c r="O3371">
        <v>0</v>
      </c>
      <c r="P3371">
        <v>0</v>
      </c>
      <c r="Q3371" s="1" t="s">
        <v>34</v>
      </c>
      <c r="R3371" s="1" t="s">
        <v>69</v>
      </c>
      <c r="S3371">
        <v>0</v>
      </c>
      <c r="T3371" s="1" t="s">
        <v>36</v>
      </c>
      <c r="U3371">
        <v>0</v>
      </c>
      <c r="V3371">
        <v>67</v>
      </c>
      <c r="W3371">
        <v>0</v>
      </c>
      <c r="X3371" s="1" t="s">
        <v>50</v>
      </c>
      <c r="Y3371">
        <v>81</v>
      </c>
      <c r="Z3371">
        <v>0</v>
      </c>
      <c r="AA3371">
        <v>0</v>
      </c>
      <c r="AB3371" s="1" t="s">
        <v>38</v>
      </c>
      <c r="AC3371" s="2">
        <v>42420</v>
      </c>
      <c r="AD3371" s="1">
        <v>2016</v>
      </c>
      <c r="AE3371" s="15">
        <f xml:space="preserve"> Cleaned_data[[#This Row],[adr]] * (Cleaned_data[[#This Row],[stays_in_week_nights]] + Cleaned_data[[#This Row],[stays_in_weekend_nights]])</f>
        <v>81</v>
      </c>
      <c r="AF3371" s="1">
        <f t="shared" si="52"/>
        <v>1</v>
      </c>
    </row>
    <row r="3372" spans="1:32" x14ac:dyDescent="0.3">
      <c r="A3372" s="1" t="s">
        <v>99</v>
      </c>
      <c r="B3372">
        <v>0</v>
      </c>
      <c r="C3372">
        <v>15</v>
      </c>
      <c r="D3372">
        <v>8</v>
      </c>
      <c r="E3372">
        <v>0</v>
      </c>
      <c r="F3372">
        <v>1</v>
      </c>
      <c r="G3372">
        <v>1</v>
      </c>
      <c r="H3372">
        <v>0</v>
      </c>
      <c r="I3372">
        <v>0</v>
      </c>
      <c r="J3372" s="1" t="s">
        <v>31</v>
      </c>
      <c r="K3372" s="1" t="s">
        <v>39</v>
      </c>
      <c r="L3372" s="1" t="s">
        <v>33</v>
      </c>
      <c r="M3372" s="1" t="s">
        <v>47</v>
      </c>
      <c r="N3372">
        <v>0</v>
      </c>
      <c r="O3372">
        <v>0</v>
      </c>
      <c r="P3372">
        <v>0</v>
      </c>
      <c r="Q3372" s="1" t="s">
        <v>34</v>
      </c>
      <c r="R3372" s="1" t="s">
        <v>34</v>
      </c>
      <c r="S3372">
        <v>0</v>
      </c>
      <c r="T3372" s="1" t="s">
        <v>36</v>
      </c>
      <c r="U3372">
        <v>0</v>
      </c>
      <c r="V3372">
        <v>67</v>
      </c>
      <c r="W3372">
        <v>0</v>
      </c>
      <c r="X3372" s="1" t="s">
        <v>50</v>
      </c>
      <c r="Y3372">
        <v>81</v>
      </c>
      <c r="Z3372">
        <v>1</v>
      </c>
      <c r="AA3372">
        <v>0</v>
      </c>
      <c r="AB3372" s="1" t="s">
        <v>38</v>
      </c>
      <c r="AC3372" s="2">
        <v>42420</v>
      </c>
      <c r="AD3372" s="1">
        <v>2016</v>
      </c>
      <c r="AE3372" s="15">
        <f xml:space="preserve"> Cleaned_data[[#This Row],[adr]] * (Cleaned_data[[#This Row],[stays_in_week_nights]] + Cleaned_data[[#This Row],[stays_in_weekend_nights]])</f>
        <v>81</v>
      </c>
      <c r="AF3372" s="1">
        <f t="shared" si="52"/>
        <v>1</v>
      </c>
    </row>
    <row r="3373" spans="1:32" x14ac:dyDescent="0.3">
      <c r="A3373" s="1" t="s">
        <v>99</v>
      </c>
      <c r="B3373">
        <v>0</v>
      </c>
      <c r="C3373">
        <v>1</v>
      </c>
      <c r="D3373">
        <v>8</v>
      </c>
      <c r="E3373">
        <v>0</v>
      </c>
      <c r="F3373">
        <v>1</v>
      </c>
      <c r="G3373">
        <v>1</v>
      </c>
      <c r="H3373">
        <v>0</v>
      </c>
      <c r="I3373">
        <v>0</v>
      </c>
      <c r="J3373" s="1" t="s">
        <v>31</v>
      </c>
      <c r="K3373" s="1" t="s">
        <v>39</v>
      </c>
      <c r="L3373" s="1" t="s">
        <v>33</v>
      </c>
      <c r="M3373" s="1" t="s">
        <v>47</v>
      </c>
      <c r="N3373">
        <v>0</v>
      </c>
      <c r="O3373">
        <v>0</v>
      </c>
      <c r="P3373">
        <v>0</v>
      </c>
      <c r="Q3373" s="1" t="s">
        <v>34</v>
      </c>
      <c r="R3373" s="1" t="s">
        <v>55</v>
      </c>
      <c r="S3373">
        <v>0</v>
      </c>
      <c r="T3373" s="1" t="s">
        <v>36</v>
      </c>
      <c r="U3373">
        <v>0</v>
      </c>
      <c r="V3373">
        <v>67</v>
      </c>
      <c r="W3373">
        <v>0</v>
      </c>
      <c r="X3373" s="1" t="s">
        <v>50</v>
      </c>
      <c r="Y3373">
        <v>80</v>
      </c>
      <c r="Z3373">
        <v>0</v>
      </c>
      <c r="AA3373">
        <v>0</v>
      </c>
      <c r="AB3373" s="1" t="s">
        <v>38</v>
      </c>
      <c r="AC3373" s="2">
        <v>42420</v>
      </c>
      <c r="AD3373" s="1">
        <v>2016</v>
      </c>
      <c r="AE3373" s="15">
        <f xml:space="preserve"> Cleaned_data[[#This Row],[adr]] * (Cleaned_data[[#This Row],[stays_in_week_nights]] + Cleaned_data[[#This Row],[stays_in_weekend_nights]])</f>
        <v>80</v>
      </c>
      <c r="AF3373" s="1">
        <f t="shared" si="52"/>
        <v>1</v>
      </c>
    </row>
    <row r="3374" spans="1:32" x14ac:dyDescent="0.3">
      <c r="A3374" s="1" t="s">
        <v>99</v>
      </c>
      <c r="B3374">
        <v>0</v>
      </c>
      <c r="C3374">
        <v>1</v>
      </c>
      <c r="D3374">
        <v>8</v>
      </c>
      <c r="E3374">
        <v>0</v>
      </c>
      <c r="F3374">
        <v>1</v>
      </c>
      <c r="G3374">
        <v>1</v>
      </c>
      <c r="H3374">
        <v>0</v>
      </c>
      <c r="I3374">
        <v>0</v>
      </c>
      <c r="J3374" s="1" t="s">
        <v>31</v>
      </c>
      <c r="K3374" s="1" t="s">
        <v>39</v>
      </c>
      <c r="L3374" s="1" t="s">
        <v>33</v>
      </c>
      <c r="M3374" s="1" t="s">
        <v>47</v>
      </c>
      <c r="N3374">
        <v>0</v>
      </c>
      <c r="O3374">
        <v>0</v>
      </c>
      <c r="P3374">
        <v>0</v>
      </c>
      <c r="Q3374" s="1" t="s">
        <v>34</v>
      </c>
      <c r="R3374" s="1" t="s">
        <v>34</v>
      </c>
      <c r="S3374">
        <v>0</v>
      </c>
      <c r="T3374" s="1" t="s">
        <v>36</v>
      </c>
      <c r="U3374">
        <v>0</v>
      </c>
      <c r="V3374">
        <v>67</v>
      </c>
      <c r="W3374">
        <v>0</v>
      </c>
      <c r="X3374" s="1" t="s">
        <v>50</v>
      </c>
      <c r="Y3374">
        <v>80</v>
      </c>
      <c r="Z3374">
        <v>0</v>
      </c>
      <c r="AA3374">
        <v>0</v>
      </c>
      <c r="AB3374" s="1" t="s">
        <v>38</v>
      </c>
      <c r="AC3374" s="2">
        <v>42420</v>
      </c>
      <c r="AD3374" s="1">
        <v>2016</v>
      </c>
      <c r="AE3374" s="15">
        <f xml:space="preserve"> Cleaned_data[[#This Row],[adr]] * (Cleaned_data[[#This Row],[stays_in_week_nights]] + Cleaned_data[[#This Row],[stays_in_weekend_nights]])</f>
        <v>80</v>
      </c>
      <c r="AF3374" s="1">
        <f t="shared" si="52"/>
        <v>1</v>
      </c>
    </row>
    <row r="3375" spans="1:32" x14ac:dyDescent="0.3">
      <c r="A3375" s="1" t="s">
        <v>99</v>
      </c>
      <c r="B3375">
        <v>0</v>
      </c>
      <c r="C3375">
        <v>99</v>
      </c>
      <c r="D3375">
        <v>8</v>
      </c>
      <c r="E3375">
        <v>0</v>
      </c>
      <c r="F3375">
        <v>1</v>
      </c>
      <c r="G3375">
        <v>2</v>
      </c>
      <c r="H3375">
        <v>0</v>
      </c>
      <c r="I3375">
        <v>0</v>
      </c>
      <c r="J3375" s="1" t="s">
        <v>31</v>
      </c>
      <c r="K3375" s="1" t="s">
        <v>39</v>
      </c>
      <c r="L3375" s="1" t="s">
        <v>33</v>
      </c>
      <c r="M3375" s="1" t="s">
        <v>47</v>
      </c>
      <c r="N3375">
        <v>0</v>
      </c>
      <c r="O3375">
        <v>0</v>
      </c>
      <c r="P3375">
        <v>0</v>
      </c>
      <c r="Q3375" s="1" t="s">
        <v>34</v>
      </c>
      <c r="R3375" s="1" t="s">
        <v>55</v>
      </c>
      <c r="S3375">
        <v>2</v>
      </c>
      <c r="T3375" s="1" t="s">
        <v>36</v>
      </c>
      <c r="U3375">
        <v>0</v>
      </c>
      <c r="V3375">
        <v>67</v>
      </c>
      <c r="W3375">
        <v>0</v>
      </c>
      <c r="X3375" s="1" t="s">
        <v>50</v>
      </c>
      <c r="Y3375">
        <v>80</v>
      </c>
      <c r="Z3375">
        <v>0</v>
      </c>
      <c r="AA3375">
        <v>0</v>
      </c>
      <c r="AB3375" s="1" t="s">
        <v>38</v>
      </c>
      <c r="AC3375" s="2">
        <v>42420</v>
      </c>
      <c r="AD3375" s="1">
        <v>2016</v>
      </c>
      <c r="AE3375" s="15">
        <f xml:space="preserve"> Cleaned_data[[#This Row],[adr]] * (Cleaned_data[[#This Row],[stays_in_week_nights]] + Cleaned_data[[#This Row],[stays_in_weekend_nights]])</f>
        <v>80</v>
      </c>
      <c r="AF3375" s="1">
        <f t="shared" si="52"/>
        <v>1</v>
      </c>
    </row>
    <row r="3376" spans="1:32" x14ac:dyDescent="0.3">
      <c r="A3376" s="1" t="s">
        <v>99</v>
      </c>
      <c r="B3376">
        <v>0</v>
      </c>
      <c r="C3376">
        <v>1</v>
      </c>
      <c r="D3376">
        <v>8</v>
      </c>
      <c r="E3376">
        <v>0</v>
      </c>
      <c r="F3376">
        <v>1</v>
      </c>
      <c r="G3376">
        <v>2</v>
      </c>
      <c r="H3376">
        <v>0</v>
      </c>
      <c r="I3376">
        <v>0</v>
      </c>
      <c r="J3376" s="1" t="s">
        <v>31</v>
      </c>
      <c r="K3376" s="1" t="s">
        <v>39</v>
      </c>
      <c r="L3376" s="1" t="s">
        <v>33</v>
      </c>
      <c r="M3376" s="1" t="s">
        <v>47</v>
      </c>
      <c r="N3376">
        <v>0</v>
      </c>
      <c r="O3376">
        <v>0</v>
      </c>
      <c r="P3376">
        <v>0</v>
      </c>
      <c r="Q3376" s="1" t="s">
        <v>34</v>
      </c>
      <c r="R3376" s="1" t="s">
        <v>55</v>
      </c>
      <c r="S3376">
        <v>1</v>
      </c>
      <c r="T3376" s="1" t="s">
        <v>36</v>
      </c>
      <c r="U3376">
        <v>0</v>
      </c>
      <c r="V3376">
        <v>67</v>
      </c>
      <c r="W3376">
        <v>0</v>
      </c>
      <c r="X3376" s="1" t="s">
        <v>50</v>
      </c>
      <c r="Y3376">
        <v>91</v>
      </c>
      <c r="Z3376">
        <v>1</v>
      </c>
      <c r="AA3376">
        <v>0</v>
      </c>
      <c r="AB3376" s="1" t="s">
        <v>38</v>
      </c>
      <c r="AC3376" s="2">
        <v>42420</v>
      </c>
      <c r="AD3376" s="1">
        <v>2016</v>
      </c>
      <c r="AE3376" s="15">
        <f xml:space="preserve"> Cleaned_data[[#This Row],[adr]] * (Cleaned_data[[#This Row],[stays_in_week_nights]] + Cleaned_data[[#This Row],[stays_in_weekend_nights]])</f>
        <v>91</v>
      </c>
      <c r="AF3376" s="1">
        <f t="shared" si="52"/>
        <v>1</v>
      </c>
    </row>
    <row r="3377" spans="1:32" x14ac:dyDescent="0.3">
      <c r="A3377" s="1" t="s">
        <v>99</v>
      </c>
      <c r="B3377">
        <v>0</v>
      </c>
      <c r="C3377">
        <v>22</v>
      </c>
      <c r="D3377">
        <v>8</v>
      </c>
      <c r="E3377">
        <v>0</v>
      </c>
      <c r="F3377">
        <v>1</v>
      </c>
      <c r="G3377">
        <v>2</v>
      </c>
      <c r="H3377">
        <v>0</v>
      </c>
      <c r="I3377">
        <v>0</v>
      </c>
      <c r="J3377" s="1" t="s">
        <v>31</v>
      </c>
      <c r="K3377" s="1" t="s">
        <v>39</v>
      </c>
      <c r="L3377" s="1" t="s">
        <v>33</v>
      </c>
      <c r="M3377" s="1" t="s">
        <v>44</v>
      </c>
      <c r="N3377">
        <v>0</v>
      </c>
      <c r="O3377">
        <v>0</v>
      </c>
      <c r="P3377">
        <v>0</v>
      </c>
      <c r="Q3377" s="1" t="s">
        <v>34</v>
      </c>
      <c r="R3377" s="1" t="s">
        <v>34</v>
      </c>
      <c r="S3377">
        <v>0</v>
      </c>
      <c r="T3377" s="1" t="s">
        <v>36</v>
      </c>
      <c r="U3377">
        <v>0</v>
      </c>
      <c r="V3377">
        <v>197</v>
      </c>
      <c r="W3377">
        <v>0</v>
      </c>
      <c r="X3377" s="1" t="s">
        <v>50</v>
      </c>
      <c r="Y3377">
        <v>67</v>
      </c>
      <c r="Z3377">
        <v>0</v>
      </c>
      <c r="AA3377">
        <v>1</v>
      </c>
      <c r="AB3377" s="1" t="s">
        <v>38</v>
      </c>
      <c r="AC3377" s="2">
        <v>42420</v>
      </c>
      <c r="AD3377" s="1">
        <v>2016</v>
      </c>
      <c r="AE3377" s="15">
        <f xml:space="preserve"> Cleaned_data[[#This Row],[adr]] * (Cleaned_data[[#This Row],[stays_in_week_nights]] + Cleaned_data[[#This Row],[stays_in_weekend_nights]])</f>
        <v>67</v>
      </c>
      <c r="AF3377" s="1">
        <f t="shared" si="52"/>
        <v>1</v>
      </c>
    </row>
    <row r="3378" spans="1:32" x14ac:dyDescent="0.3">
      <c r="A3378" s="1" t="s">
        <v>99</v>
      </c>
      <c r="B3378">
        <v>0</v>
      </c>
      <c r="C3378">
        <v>15</v>
      </c>
      <c r="D3378">
        <v>8</v>
      </c>
      <c r="E3378">
        <v>0</v>
      </c>
      <c r="F3378">
        <v>1</v>
      </c>
      <c r="G3378">
        <v>2</v>
      </c>
      <c r="H3378">
        <v>0</v>
      </c>
      <c r="I3378">
        <v>0</v>
      </c>
      <c r="J3378" s="1" t="s">
        <v>31</v>
      </c>
      <c r="K3378" s="1" t="s">
        <v>39</v>
      </c>
      <c r="L3378" s="1" t="s">
        <v>33</v>
      </c>
      <c r="M3378" s="1" t="s">
        <v>47</v>
      </c>
      <c r="N3378">
        <v>0</v>
      </c>
      <c r="O3378">
        <v>0</v>
      </c>
      <c r="P3378">
        <v>0</v>
      </c>
      <c r="Q3378" s="1" t="s">
        <v>34</v>
      </c>
      <c r="R3378" s="1" t="s">
        <v>34</v>
      </c>
      <c r="S3378">
        <v>1</v>
      </c>
      <c r="T3378" s="1" t="s">
        <v>36</v>
      </c>
      <c r="U3378">
        <v>0</v>
      </c>
      <c r="V3378">
        <v>67</v>
      </c>
      <c r="W3378">
        <v>0</v>
      </c>
      <c r="X3378" s="1" t="s">
        <v>50</v>
      </c>
      <c r="Y3378">
        <v>81</v>
      </c>
      <c r="Z3378">
        <v>1</v>
      </c>
      <c r="AA3378">
        <v>0</v>
      </c>
      <c r="AB3378" s="1" t="s">
        <v>38</v>
      </c>
      <c r="AC3378" s="2">
        <v>42420</v>
      </c>
      <c r="AD3378" s="1">
        <v>2016</v>
      </c>
      <c r="AE3378" s="15">
        <f xml:space="preserve"> Cleaned_data[[#This Row],[adr]] * (Cleaned_data[[#This Row],[stays_in_week_nights]] + Cleaned_data[[#This Row],[stays_in_weekend_nights]])</f>
        <v>81</v>
      </c>
      <c r="AF3378" s="1">
        <f t="shared" si="52"/>
        <v>1</v>
      </c>
    </row>
    <row r="3379" spans="1:32" x14ac:dyDescent="0.3">
      <c r="A3379" s="1" t="s">
        <v>99</v>
      </c>
      <c r="B3379">
        <v>0</v>
      </c>
      <c r="C3379">
        <v>99</v>
      </c>
      <c r="D3379">
        <v>8</v>
      </c>
      <c r="E3379">
        <v>0</v>
      </c>
      <c r="F3379">
        <v>2</v>
      </c>
      <c r="G3379">
        <v>1</v>
      </c>
      <c r="H3379">
        <v>0</v>
      </c>
      <c r="I3379">
        <v>0</v>
      </c>
      <c r="J3379" s="1" t="s">
        <v>31</v>
      </c>
      <c r="K3379" s="1" t="s">
        <v>39</v>
      </c>
      <c r="L3379" s="1" t="s">
        <v>33</v>
      </c>
      <c r="M3379" s="1" t="s">
        <v>47</v>
      </c>
      <c r="N3379">
        <v>0</v>
      </c>
      <c r="O3379">
        <v>0</v>
      </c>
      <c r="P3379">
        <v>0</v>
      </c>
      <c r="Q3379" s="1" t="s">
        <v>34</v>
      </c>
      <c r="R3379" s="1" t="s">
        <v>34</v>
      </c>
      <c r="S3379">
        <v>1</v>
      </c>
      <c r="T3379" s="1" t="s">
        <v>36</v>
      </c>
      <c r="U3379">
        <v>0</v>
      </c>
      <c r="V3379">
        <v>67</v>
      </c>
      <c r="W3379">
        <v>0</v>
      </c>
      <c r="X3379" s="1" t="s">
        <v>50</v>
      </c>
      <c r="Y3379">
        <v>81</v>
      </c>
      <c r="Z3379">
        <v>0</v>
      </c>
      <c r="AA3379">
        <v>0</v>
      </c>
      <c r="AB3379" s="1" t="s">
        <v>38</v>
      </c>
      <c r="AC3379" s="2">
        <v>42421</v>
      </c>
      <c r="AD3379" s="1">
        <v>2016</v>
      </c>
      <c r="AE3379" s="15">
        <f xml:space="preserve"> Cleaned_data[[#This Row],[adr]] * (Cleaned_data[[#This Row],[stays_in_week_nights]] + Cleaned_data[[#This Row],[stays_in_weekend_nights]])</f>
        <v>162</v>
      </c>
      <c r="AF3379" s="1">
        <f t="shared" si="52"/>
        <v>2</v>
      </c>
    </row>
    <row r="3380" spans="1:32" x14ac:dyDescent="0.3">
      <c r="A3380" s="1" t="s">
        <v>99</v>
      </c>
      <c r="B3380">
        <v>0</v>
      </c>
      <c r="C3380">
        <v>99</v>
      </c>
      <c r="D3380">
        <v>8</v>
      </c>
      <c r="E3380">
        <v>0</v>
      </c>
      <c r="F3380">
        <v>2</v>
      </c>
      <c r="G3380">
        <v>1</v>
      </c>
      <c r="H3380">
        <v>0</v>
      </c>
      <c r="I3380">
        <v>0</v>
      </c>
      <c r="J3380" s="1" t="s">
        <v>31</v>
      </c>
      <c r="K3380" s="1" t="s">
        <v>39</v>
      </c>
      <c r="L3380" s="1" t="s">
        <v>33</v>
      </c>
      <c r="M3380" s="1" t="s">
        <v>47</v>
      </c>
      <c r="N3380">
        <v>0</v>
      </c>
      <c r="O3380">
        <v>0</v>
      </c>
      <c r="P3380">
        <v>0</v>
      </c>
      <c r="Q3380" s="1" t="s">
        <v>34</v>
      </c>
      <c r="R3380" s="1" t="s">
        <v>55</v>
      </c>
      <c r="S3380">
        <v>1</v>
      </c>
      <c r="T3380" s="1" t="s">
        <v>36</v>
      </c>
      <c r="U3380">
        <v>0</v>
      </c>
      <c r="V3380">
        <v>67</v>
      </c>
      <c r="W3380">
        <v>0</v>
      </c>
      <c r="X3380" s="1" t="s">
        <v>50</v>
      </c>
      <c r="Y3380">
        <v>80.5</v>
      </c>
      <c r="Z3380">
        <v>0</v>
      </c>
      <c r="AA3380">
        <v>0</v>
      </c>
      <c r="AB3380" s="1" t="s">
        <v>38</v>
      </c>
      <c r="AC3380" s="2">
        <v>42421</v>
      </c>
      <c r="AD3380" s="1">
        <v>2016</v>
      </c>
      <c r="AE3380" s="15">
        <f xml:space="preserve"> Cleaned_data[[#This Row],[adr]] * (Cleaned_data[[#This Row],[stays_in_week_nights]] + Cleaned_data[[#This Row],[stays_in_weekend_nights]])</f>
        <v>161</v>
      </c>
      <c r="AF3380" s="1">
        <f t="shared" si="52"/>
        <v>2</v>
      </c>
    </row>
    <row r="3381" spans="1:32" x14ac:dyDescent="0.3">
      <c r="A3381" s="1" t="s">
        <v>99</v>
      </c>
      <c r="B3381">
        <v>0</v>
      </c>
      <c r="C3381">
        <v>99</v>
      </c>
      <c r="D3381">
        <v>8</v>
      </c>
      <c r="E3381">
        <v>0</v>
      </c>
      <c r="F3381">
        <v>2</v>
      </c>
      <c r="G3381">
        <v>1</v>
      </c>
      <c r="H3381">
        <v>0</v>
      </c>
      <c r="I3381">
        <v>0</v>
      </c>
      <c r="J3381" s="1" t="s">
        <v>31</v>
      </c>
      <c r="K3381" s="1" t="s">
        <v>39</v>
      </c>
      <c r="L3381" s="1" t="s">
        <v>33</v>
      </c>
      <c r="M3381" s="1" t="s">
        <v>47</v>
      </c>
      <c r="N3381">
        <v>0</v>
      </c>
      <c r="O3381">
        <v>0</v>
      </c>
      <c r="P3381">
        <v>0</v>
      </c>
      <c r="Q3381" s="1" t="s">
        <v>34</v>
      </c>
      <c r="R3381" s="1" t="s">
        <v>34</v>
      </c>
      <c r="S3381">
        <v>1</v>
      </c>
      <c r="T3381" s="1" t="s">
        <v>36</v>
      </c>
      <c r="U3381">
        <v>0</v>
      </c>
      <c r="V3381">
        <v>67</v>
      </c>
      <c r="W3381">
        <v>0</v>
      </c>
      <c r="X3381" s="1" t="s">
        <v>50</v>
      </c>
      <c r="Y3381">
        <v>80.5</v>
      </c>
      <c r="Z3381">
        <v>0</v>
      </c>
      <c r="AA3381">
        <v>0</v>
      </c>
      <c r="AB3381" s="1" t="s">
        <v>38</v>
      </c>
      <c r="AC3381" s="2">
        <v>42421</v>
      </c>
      <c r="AD3381" s="1">
        <v>2016</v>
      </c>
      <c r="AE3381" s="15">
        <f xml:space="preserve"> Cleaned_data[[#This Row],[adr]] * (Cleaned_data[[#This Row],[stays_in_week_nights]] + Cleaned_data[[#This Row],[stays_in_weekend_nights]])</f>
        <v>161</v>
      </c>
      <c r="AF3381" s="1">
        <f t="shared" si="52"/>
        <v>2</v>
      </c>
    </row>
    <row r="3382" spans="1:32" x14ac:dyDescent="0.3">
      <c r="A3382" s="1" t="s">
        <v>99</v>
      </c>
      <c r="B3382">
        <v>0</v>
      </c>
      <c r="C3382">
        <v>99</v>
      </c>
      <c r="D3382">
        <v>8</v>
      </c>
      <c r="E3382">
        <v>0</v>
      </c>
      <c r="F3382">
        <v>2</v>
      </c>
      <c r="G3382">
        <v>1</v>
      </c>
      <c r="H3382">
        <v>0</v>
      </c>
      <c r="I3382">
        <v>0</v>
      </c>
      <c r="J3382" s="1" t="s">
        <v>31</v>
      </c>
      <c r="K3382" s="1" t="s">
        <v>39</v>
      </c>
      <c r="L3382" s="1" t="s">
        <v>33</v>
      </c>
      <c r="M3382" s="1" t="s">
        <v>47</v>
      </c>
      <c r="N3382">
        <v>0</v>
      </c>
      <c r="O3382">
        <v>0</v>
      </c>
      <c r="P3382">
        <v>0</v>
      </c>
      <c r="Q3382" s="1" t="s">
        <v>34</v>
      </c>
      <c r="R3382" s="1" t="s">
        <v>55</v>
      </c>
      <c r="S3382">
        <v>1</v>
      </c>
      <c r="T3382" s="1" t="s">
        <v>36</v>
      </c>
      <c r="U3382">
        <v>0</v>
      </c>
      <c r="V3382">
        <v>67</v>
      </c>
      <c r="W3382">
        <v>0</v>
      </c>
      <c r="X3382" s="1" t="s">
        <v>50</v>
      </c>
      <c r="Y3382">
        <v>81</v>
      </c>
      <c r="Z3382">
        <v>0</v>
      </c>
      <c r="AA3382">
        <v>0</v>
      </c>
      <c r="AB3382" s="1" t="s">
        <v>38</v>
      </c>
      <c r="AC3382" s="2">
        <v>42421</v>
      </c>
      <c r="AD3382" s="1">
        <v>2016</v>
      </c>
      <c r="AE3382" s="15">
        <f xml:space="preserve"> Cleaned_data[[#This Row],[adr]] * (Cleaned_data[[#This Row],[stays_in_week_nights]] + Cleaned_data[[#This Row],[stays_in_weekend_nights]])</f>
        <v>162</v>
      </c>
      <c r="AF3382" s="1">
        <f t="shared" si="52"/>
        <v>2</v>
      </c>
    </row>
    <row r="3383" spans="1:32" x14ac:dyDescent="0.3">
      <c r="A3383" s="1" t="s">
        <v>99</v>
      </c>
      <c r="B3383">
        <v>0</v>
      </c>
      <c r="C3383">
        <v>99</v>
      </c>
      <c r="D3383">
        <v>8</v>
      </c>
      <c r="E3383">
        <v>0</v>
      </c>
      <c r="F3383">
        <v>2</v>
      </c>
      <c r="G3383">
        <v>2</v>
      </c>
      <c r="H3383">
        <v>0</v>
      </c>
      <c r="I3383">
        <v>0</v>
      </c>
      <c r="J3383" s="1" t="s">
        <v>31</v>
      </c>
      <c r="K3383" s="1" t="s">
        <v>39</v>
      </c>
      <c r="L3383" s="1" t="s">
        <v>33</v>
      </c>
      <c r="M3383" s="1" t="s">
        <v>47</v>
      </c>
      <c r="N3383">
        <v>0</v>
      </c>
      <c r="O3383">
        <v>0</v>
      </c>
      <c r="P3383">
        <v>0</v>
      </c>
      <c r="Q3383" s="1" t="s">
        <v>34</v>
      </c>
      <c r="R3383" s="1" t="s">
        <v>34</v>
      </c>
      <c r="S3383">
        <v>2</v>
      </c>
      <c r="T3383" s="1" t="s">
        <v>36</v>
      </c>
      <c r="U3383">
        <v>0</v>
      </c>
      <c r="V3383">
        <v>67</v>
      </c>
      <c r="W3383">
        <v>0</v>
      </c>
      <c r="X3383" s="1" t="s">
        <v>50</v>
      </c>
      <c r="Y3383">
        <v>86</v>
      </c>
      <c r="Z3383">
        <v>0</v>
      </c>
      <c r="AA3383">
        <v>0</v>
      </c>
      <c r="AB3383" s="1" t="s">
        <v>38</v>
      </c>
      <c r="AC3383" s="2">
        <v>42421</v>
      </c>
      <c r="AD3383" s="1">
        <v>2016</v>
      </c>
      <c r="AE3383" s="15">
        <f xml:space="preserve"> Cleaned_data[[#This Row],[adr]] * (Cleaned_data[[#This Row],[stays_in_week_nights]] + Cleaned_data[[#This Row],[stays_in_weekend_nights]])</f>
        <v>172</v>
      </c>
      <c r="AF3383" s="1">
        <f t="shared" si="52"/>
        <v>2</v>
      </c>
    </row>
    <row r="3384" spans="1:32" x14ac:dyDescent="0.3">
      <c r="A3384" s="1" t="s">
        <v>99</v>
      </c>
      <c r="B3384">
        <v>0</v>
      </c>
      <c r="C3384">
        <v>4</v>
      </c>
      <c r="D3384">
        <v>8</v>
      </c>
      <c r="E3384">
        <v>1</v>
      </c>
      <c r="F3384">
        <v>2</v>
      </c>
      <c r="G3384">
        <v>1</v>
      </c>
      <c r="H3384">
        <v>0</v>
      </c>
      <c r="I3384">
        <v>0</v>
      </c>
      <c r="J3384" s="1" t="s">
        <v>31</v>
      </c>
      <c r="K3384" s="1" t="s">
        <v>39</v>
      </c>
      <c r="L3384" s="1" t="s">
        <v>33</v>
      </c>
      <c r="M3384" s="1" t="s">
        <v>47</v>
      </c>
      <c r="N3384">
        <v>0</v>
      </c>
      <c r="O3384">
        <v>0</v>
      </c>
      <c r="P3384">
        <v>0</v>
      </c>
      <c r="Q3384" s="1" t="s">
        <v>34</v>
      </c>
      <c r="R3384" s="1" t="s">
        <v>45</v>
      </c>
      <c r="S3384">
        <v>3</v>
      </c>
      <c r="T3384" s="1" t="s">
        <v>36</v>
      </c>
      <c r="U3384">
        <v>0</v>
      </c>
      <c r="V3384">
        <v>67</v>
      </c>
      <c r="W3384">
        <v>0</v>
      </c>
      <c r="X3384" s="1" t="s">
        <v>37</v>
      </c>
      <c r="Y3384">
        <v>81</v>
      </c>
      <c r="Z3384">
        <v>0</v>
      </c>
      <c r="AA3384">
        <v>0</v>
      </c>
      <c r="AB3384" s="1" t="s">
        <v>38</v>
      </c>
      <c r="AC3384" s="2">
        <v>42422</v>
      </c>
      <c r="AD3384" s="1">
        <v>2016</v>
      </c>
      <c r="AE3384" s="15">
        <f xml:space="preserve"> Cleaned_data[[#This Row],[adr]] * (Cleaned_data[[#This Row],[stays_in_week_nights]] + Cleaned_data[[#This Row],[stays_in_weekend_nights]])</f>
        <v>243</v>
      </c>
      <c r="AF3384" s="1">
        <f t="shared" si="52"/>
        <v>3</v>
      </c>
    </row>
    <row r="3385" spans="1:32" x14ac:dyDescent="0.3">
      <c r="A3385" s="1" t="s">
        <v>99</v>
      </c>
      <c r="B3385">
        <v>0</v>
      </c>
      <c r="C3385">
        <v>29</v>
      </c>
      <c r="D3385">
        <v>9</v>
      </c>
      <c r="E3385">
        <v>0</v>
      </c>
      <c r="F3385">
        <v>1</v>
      </c>
      <c r="G3385">
        <v>1</v>
      </c>
      <c r="H3385">
        <v>0</v>
      </c>
      <c r="I3385">
        <v>0</v>
      </c>
      <c r="J3385" s="1" t="s">
        <v>31</v>
      </c>
      <c r="K3385" s="1" t="s">
        <v>39</v>
      </c>
      <c r="L3385" s="1" t="s">
        <v>33</v>
      </c>
      <c r="M3385" s="1" t="s">
        <v>33</v>
      </c>
      <c r="N3385">
        <v>0</v>
      </c>
      <c r="O3385">
        <v>0</v>
      </c>
      <c r="P3385">
        <v>0</v>
      </c>
      <c r="Q3385" s="1" t="s">
        <v>34</v>
      </c>
      <c r="R3385" s="1" t="s">
        <v>34</v>
      </c>
      <c r="S3385">
        <v>0</v>
      </c>
      <c r="T3385" s="1" t="s">
        <v>36</v>
      </c>
      <c r="U3385">
        <v>0</v>
      </c>
      <c r="V3385">
        <v>40</v>
      </c>
      <c r="W3385">
        <v>0</v>
      </c>
      <c r="X3385" s="1" t="s">
        <v>50</v>
      </c>
      <c r="Y3385">
        <v>66</v>
      </c>
      <c r="Z3385">
        <v>0</v>
      </c>
      <c r="AA3385">
        <v>0</v>
      </c>
      <c r="AB3385" s="1" t="s">
        <v>38</v>
      </c>
      <c r="AC3385" s="2">
        <v>42424</v>
      </c>
      <c r="AD3385" s="1">
        <v>2016</v>
      </c>
      <c r="AE3385" s="15">
        <f xml:space="preserve"> Cleaned_data[[#This Row],[adr]] * (Cleaned_data[[#This Row],[stays_in_week_nights]] + Cleaned_data[[#This Row],[stays_in_weekend_nights]])</f>
        <v>66</v>
      </c>
      <c r="AF3385" s="1">
        <f t="shared" si="52"/>
        <v>1</v>
      </c>
    </row>
    <row r="3386" spans="1:32" x14ac:dyDescent="0.3">
      <c r="A3386" s="1" t="s">
        <v>99</v>
      </c>
      <c r="B3386">
        <v>0</v>
      </c>
      <c r="C3386">
        <v>60</v>
      </c>
      <c r="D3386">
        <v>18</v>
      </c>
      <c r="E3386">
        <v>1</v>
      </c>
      <c r="F3386">
        <v>0</v>
      </c>
      <c r="G3386">
        <v>1</v>
      </c>
      <c r="H3386">
        <v>0</v>
      </c>
      <c r="I3386">
        <v>0</v>
      </c>
      <c r="J3386" s="1" t="s">
        <v>31</v>
      </c>
      <c r="K3386" s="1" t="s">
        <v>39</v>
      </c>
      <c r="L3386" s="1" t="s">
        <v>33</v>
      </c>
      <c r="M3386" s="1" t="s">
        <v>33</v>
      </c>
      <c r="N3386">
        <v>1</v>
      </c>
      <c r="O3386">
        <v>0</v>
      </c>
      <c r="P3386">
        <v>1</v>
      </c>
      <c r="Q3386" s="1" t="s">
        <v>34</v>
      </c>
      <c r="R3386" s="1" t="s">
        <v>34</v>
      </c>
      <c r="S3386">
        <v>0</v>
      </c>
      <c r="T3386" s="1" t="s">
        <v>36</v>
      </c>
      <c r="U3386">
        <v>0</v>
      </c>
      <c r="V3386">
        <v>40</v>
      </c>
      <c r="W3386">
        <v>0</v>
      </c>
      <c r="X3386" s="1" t="s">
        <v>50</v>
      </c>
      <c r="Y3386">
        <v>65</v>
      </c>
      <c r="Z3386">
        <v>0</v>
      </c>
      <c r="AA3386">
        <v>0</v>
      </c>
      <c r="AB3386" s="1" t="s">
        <v>38</v>
      </c>
      <c r="AC3386" s="2">
        <v>42486</v>
      </c>
      <c r="AD3386" s="1">
        <v>2016</v>
      </c>
      <c r="AE3386" s="15">
        <f xml:space="preserve"> Cleaned_data[[#This Row],[adr]] * (Cleaned_data[[#This Row],[stays_in_week_nights]] + Cleaned_data[[#This Row],[stays_in_weekend_nights]])</f>
        <v>65</v>
      </c>
      <c r="AF3386" s="1">
        <f t="shared" si="52"/>
        <v>1</v>
      </c>
    </row>
    <row r="3387" spans="1:32" x14ac:dyDescent="0.3">
      <c r="A3387" s="1" t="s">
        <v>99</v>
      </c>
      <c r="B3387">
        <v>0</v>
      </c>
      <c r="C3387">
        <v>37</v>
      </c>
      <c r="D3387">
        <v>20</v>
      </c>
      <c r="E3387">
        <v>1</v>
      </c>
      <c r="F3387">
        <v>0</v>
      </c>
      <c r="G3387">
        <v>1</v>
      </c>
      <c r="H3387">
        <v>0</v>
      </c>
      <c r="I3387">
        <v>0</v>
      </c>
      <c r="J3387" s="1" t="s">
        <v>31</v>
      </c>
      <c r="K3387" s="1" t="s">
        <v>39</v>
      </c>
      <c r="L3387" s="1" t="s">
        <v>33</v>
      </c>
      <c r="M3387" s="1" t="s">
        <v>33</v>
      </c>
      <c r="N3387">
        <v>1</v>
      </c>
      <c r="O3387">
        <v>0</v>
      </c>
      <c r="P3387">
        <v>2</v>
      </c>
      <c r="Q3387" s="1" t="s">
        <v>34</v>
      </c>
      <c r="R3387" s="1" t="s">
        <v>34</v>
      </c>
      <c r="S3387">
        <v>0</v>
      </c>
      <c r="T3387" s="1" t="s">
        <v>36</v>
      </c>
      <c r="U3387">
        <v>0</v>
      </c>
      <c r="V3387">
        <v>40</v>
      </c>
      <c r="W3387">
        <v>0</v>
      </c>
      <c r="X3387" s="1" t="s">
        <v>50</v>
      </c>
      <c r="Y3387">
        <v>65</v>
      </c>
      <c r="Z3387">
        <v>0</v>
      </c>
      <c r="AA3387">
        <v>0</v>
      </c>
      <c r="AB3387" s="1" t="s">
        <v>38</v>
      </c>
      <c r="AC3387" s="2">
        <v>42499</v>
      </c>
      <c r="AD3387" s="1">
        <v>2016</v>
      </c>
      <c r="AE3387" s="15">
        <f xml:space="preserve"> Cleaned_data[[#This Row],[adr]] * (Cleaned_data[[#This Row],[stays_in_week_nights]] + Cleaned_data[[#This Row],[stays_in_weekend_nights]])</f>
        <v>65</v>
      </c>
      <c r="AF3387" s="1">
        <f t="shared" si="52"/>
        <v>1</v>
      </c>
    </row>
    <row r="3388" spans="1:32" x14ac:dyDescent="0.3">
      <c r="A3388" s="1" t="s">
        <v>99</v>
      </c>
      <c r="B3388">
        <v>0</v>
      </c>
      <c r="C3388">
        <v>51</v>
      </c>
      <c r="D3388">
        <v>22</v>
      </c>
      <c r="E3388">
        <v>1</v>
      </c>
      <c r="F3388">
        <v>0</v>
      </c>
      <c r="G3388">
        <v>1</v>
      </c>
      <c r="H3388">
        <v>0</v>
      </c>
      <c r="I3388">
        <v>0</v>
      </c>
      <c r="J3388" s="1" t="s">
        <v>31</v>
      </c>
      <c r="K3388" s="1" t="s">
        <v>39</v>
      </c>
      <c r="L3388" s="1" t="s">
        <v>33</v>
      </c>
      <c r="M3388" s="1" t="s">
        <v>33</v>
      </c>
      <c r="N3388">
        <v>1</v>
      </c>
      <c r="O3388">
        <v>0</v>
      </c>
      <c r="P3388">
        <v>3</v>
      </c>
      <c r="Q3388" s="1" t="s">
        <v>34</v>
      </c>
      <c r="R3388" s="1" t="s">
        <v>34</v>
      </c>
      <c r="S3388">
        <v>0</v>
      </c>
      <c r="T3388" s="1" t="s">
        <v>36</v>
      </c>
      <c r="U3388">
        <v>0</v>
      </c>
      <c r="V3388">
        <v>40</v>
      </c>
      <c r="W3388">
        <v>0</v>
      </c>
      <c r="X3388" s="1" t="s">
        <v>50</v>
      </c>
      <c r="Y3388">
        <v>65</v>
      </c>
      <c r="Z3388">
        <v>0</v>
      </c>
      <c r="AA3388">
        <v>0</v>
      </c>
      <c r="AB3388" s="1" t="s">
        <v>38</v>
      </c>
      <c r="AC3388" s="2">
        <v>42513</v>
      </c>
      <c r="AD3388" s="1">
        <v>2016</v>
      </c>
      <c r="AE3388" s="15">
        <f xml:space="preserve"> Cleaned_data[[#This Row],[adr]] * (Cleaned_data[[#This Row],[stays_in_week_nights]] + Cleaned_data[[#This Row],[stays_in_weekend_nights]])</f>
        <v>65</v>
      </c>
      <c r="AF3388" s="1">
        <f t="shared" si="52"/>
        <v>1</v>
      </c>
    </row>
    <row r="3389" spans="1:32" x14ac:dyDescent="0.3">
      <c r="A3389" s="1" t="s">
        <v>99</v>
      </c>
      <c r="B3389">
        <v>0</v>
      </c>
      <c r="C3389">
        <v>75</v>
      </c>
      <c r="D3389">
        <v>25</v>
      </c>
      <c r="E3389">
        <v>0</v>
      </c>
      <c r="F3389">
        <v>1</v>
      </c>
      <c r="G3389">
        <v>1</v>
      </c>
      <c r="H3389">
        <v>0</v>
      </c>
      <c r="I3389">
        <v>0</v>
      </c>
      <c r="J3389" s="1" t="s">
        <v>31</v>
      </c>
      <c r="K3389" s="1" t="s">
        <v>39</v>
      </c>
      <c r="L3389" s="1" t="s">
        <v>33</v>
      </c>
      <c r="M3389" s="1" t="s">
        <v>33</v>
      </c>
      <c r="N3389">
        <v>1</v>
      </c>
      <c r="O3389">
        <v>0</v>
      </c>
      <c r="P3389">
        <v>4</v>
      </c>
      <c r="Q3389" s="1" t="s">
        <v>34</v>
      </c>
      <c r="R3389" s="1" t="s">
        <v>34</v>
      </c>
      <c r="S3389">
        <v>0</v>
      </c>
      <c r="T3389" s="1" t="s">
        <v>36</v>
      </c>
      <c r="U3389">
        <v>0</v>
      </c>
      <c r="V3389">
        <v>40</v>
      </c>
      <c r="W3389">
        <v>0</v>
      </c>
      <c r="X3389" s="1" t="s">
        <v>50</v>
      </c>
      <c r="Y3389">
        <v>65</v>
      </c>
      <c r="Z3389">
        <v>0</v>
      </c>
      <c r="AA3389">
        <v>0</v>
      </c>
      <c r="AB3389" s="1" t="s">
        <v>38</v>
      </c>
      <c r="AC3389" s="2">
        <v>42537</v>
      </c>
      <c r="AD3389" s="1">
        <v>2016</v>
      </c>
      <c r="AE3389" s="15">
        <f xml:space="preserve"> Cleaned_data[[#This Row],[adr]] * (Cleaned_data[[#This Row],[stays_in_week_nights]] + Cleaned_data[[#This Row],[stays_in_weekend_nights]])</f>
        <v>65</v>
      </c>
      <c r="AF3389" s="1">
        <f t="shared" si="52"/>
        <v>1</v>
      </c>
    </row>
    <row r="3390" spans="1:32" x14ac:dyDescent="0.3">
      <c r="A3390" s="1" t="s">
        <v>99</v>
      </c>
      <c r="B3390">
        <v>0</v>
      </c>
      <c r="C3390">
        <v>86</v>
      </c>
      <c r="D3390">
        <v>27</v>
      </c>
      <c r="E3390">
        <v>1</v>
      </c>
      <c r="F3390">
        <v>0</v>
      </c>
      <c r="G3390">
        <v>1</v>
      </c>
      <c r="H3390">
        <v>0</v>
      </c>
      <c r="I3390">
        <v>0</v>
      </c>
      <c r="J3390" s="1" t="s">
        <v>31</v>
      </c>
      <c r="K3390" s="1" t="s">
        <v>39</v>
      </c>
      <c r="L3390" s="1" t="s">
        <v>33</v>
      </c>
      <c r="M3390" s="1" t="s">
        <v>33</v>
      </c>
      <c r="N3390">
        <v>1</v>
      </c>
      <c r="O3390">
        <v>0</v>
      </c>
      <c r="P3390">
        <v>5</v>
      </c>
      <c r="Q3390" s="1" t="s">
        <v>34</v>
      </c>
      <c r="R3390" s="1" t="s">
        <v>34</v>
      </c>
      <c r="S3390">
        <v>0</v>
      </c>
      <c r="T3390" s="1" t="s">
        <v>36</v>
      </c>
      <c r="U3390">
        <v>0</v>
      </c>
      <c r="V3390">
        <v>40</v>
      </c>
      <c r="W3390">
        <v>0</v>
      </c>
      <c r="X3390" s="1" t="s">
        <v>50</v>
      </c>
      <c r="Y3390">
        <v>65</v>
      </c>
      <c r="Z3390">
        <v>0</v>
      </c>
      <c r="AA3390">
        <v>0</v>
      </c>
      <c r="AB3390" s="1" t="s">
        <v>38</v>
      </c>
      <c r="AC3390" s="2">
        <v>42548</v>
      </c>
      <c r="AD3390" s="1">
        <v>2016</v>
      </c>
      <c r="AE3390" s="15">
        <f xml:space="preserve"> Cleaned_data[[#This Row],[adr]] * (Cleaned_data[[#This Row],[stays_in_week_nights]] + Cleaned_data[[#This Row],[stays_in_weekend_nights]])</f>
        <v>65</v>
      </c>
      <c r="AF3390" s="1">
        <f t="shared" si="52"/>
        <v>1</v>
      </c>
    </row>
    <row r="3391" spans="1:32" x14ac:dyDescent="0.3">
      <c r="A3391" s="1" t="s">
        <v>99</v>
      </c>
      <c r="B3391">
        <v>0</v>
      </c>
      <c r="C3391">
        <v>21</v>
      </c>
      <c r="D3391">
        <v>9</v>
      </c>
      <c r="E3391">
        <v>0</v>
      </c>
      <c r="F3391">
        <v>1</v>
      </c>
      <c r="G3391">
        <v>1</v>
      </c>
      <c r="H3391">
        <v>0</v>
      </c>
      <c r="I3391">
        <v>0</v>
      </c>
      <c r="J3391" s="1" t="s">
        <v>31</v>
      </c>
      <c r="K3391" s="1" t="s">
        <v>39</v>
      </c>
      <c r="L3391" s="1" t="s">
        <v>33</v>
      </c>
      <c r="M3391" s="1" t="s">
        <v>33</v>
      </c>
      <c r="N3391">
        <v>0</v>
      </c>
      <c r="O3391">
        <v>0</v>
      </c>
      <c r="P3391">
        <v>0</v>
      </c>
      <c r="Q3391" s="1" t="s">
        <v>34</v>
      </c>
      <c r="R3391" s="1" t="s">
        <v>34</v>
      </c>
      <c r="S3391">
        <v>0</v>
      </c>
      <c r="T3391" s="1" t="s">
        <v>36</v>
      </c>
      <c r="U3391">
        <v>0</v>
      </c>
      <c r="V3391">
        <v>40</v>
      </c>
      <c r="W3391">
        <v>0</v>
      </c>
      <c r="X3391" s="1" t="s">
        <v>37</v>
      </c>
      <c r="Y3391">
        <v>68</v>
      </c>
      <c r="Z3391">
        <v>0</v>
      </c>
      <c r="AA3391">
        <v>1</v>
      </c>
      <c r="AB3391" s="1" t="s">
        <v>38</v>
      </c>
      <c r="AC3391" s="2">
        <v>42426</v>
      </c>
      <c r="AD3391" s="1">
        <v>2016</v>
      </c>
      <c r="AE3391" s="15">
        <f xml:space="preserve"> Cleaned_data[[#This Row],[adr]] * (Cleaned_data[[#This Row],[stays_in_week_nights]] + Cleaned_data[[#This Row],[stays_in_weekend_nights]])</f>
        <v>68</v>
      </c>
      <c r="AF3391" s="1">
        <f t="shared" si="52"/>
        <v>1</v>
      </c>
    </row>
    <row r="3392" spans="1:32" x14ac:dyDescent="0.3">
      <c r="A3392" s="1" t="s">
        <v>99</v>
      </c>
      <c r="B3392">
        <v>0</v>
      </c>
      <c r="C3392">
        <v>3</v>
      </c>
      <c r="D3392">
        <v>10</v>
      </c>
      <c r="E3392">
        <v>0</v>
      </c>
      <c r="F3392">
        <v>1</v>
      </c>
      <c r="G3392">
        <v>1</v>
      </c>
      <c r="H3392">
        <v>0</v>
      </c>
      <c r="I3392">
        <v>0</v>
      </c>
      <c r="J3392" s="1" t="s">
        <v>31</v>
      </c>
      <c r="K3392" s="1" t="s">
        <v>39</v>
      </c>
      <c r="L3392" s="1" t="s">
        <v>33</v>
      </c>
      <c r="M3392" s="1" t="s">
        <v>33</v>
      </c>
      <c r="N3392">
        <v>1</v>
      </c>
      <c r="O3392">
        <v>0</v>
      </c>
      <c r="P3392">
        <v>1</v>
      </c>
      <c r="Q3392" s="1" t="s">
        <v>34</v>
      </c>
      <c r="R3392" s="1" t="s">
        <v>34</v>
      </c>
      <c r="S3392">
        <v>0</v>
      </c>
      <c r="T3392" s="1" t="s">
        <v>36</v>
      </c>
      <c r="U3392">
        <v>0</v>
      </c>
      <c r="V3392">
        <v>40</v>
      </c>
      <c r="W3392">
        <v>0</v>
      </c>
      <c r="X3392" s="1" t="s">
        <v>37</v>
      </c>
      <c r="Y3392">
        <v>67</v>
      </c>
      <c r="Z3392">
        <v>1</v>
      </c>
      <c r="AA3392">
        <v>1</v>
      </c>
      <c r="AB3392" s="1" t="s">
        <v>38</v>
      </c>
      <c r="AC3392" s="2">
        <v>42433</v>
      </c>
      <c r="AD3392" s="1">
        <v>2016</v>
      </c>
      <c r="AE3392" s="15">
        <f xml:space="preserve"> Cleaned_data[[#This Row],[adr]] * (Cleaned_data[[#This Row],[stays_in_week_nights]] + Cleaned_data[[#This Row],[stays_in_weekend_nights]])</f>
        <v>67</v>
      </c>
      <c r="AF3392" s="1">
        <f t="shared" si="52"/>
        <v>1</v>
      </c>
    </row>
    <row r="3393" spans="1:32" x14ac:dyDescent="0.3">
      <c r="A3393" s="1" t="s">
        <v>99</v>
      </c>
      <c r="B3393">
        <v>0</v>
      </c>
      <c r="C3393">
        <v>1</v>
      </c>
      <c r="D3393">
        <v>16</v>
      </c>
      <c r="E3393">
        <v>0</v>
      </c>
      <c r="F3393">
        <v>1</v>
      </c>
      <c r="G3393">
        <v>1</v>
      </c>
      <c r="H3393">
        <v>0</v>
      </c>
      <c r="I3393">
        <v>0</v>
      </c>
      <c r="J3393" s="1" t="s">
        <v>31</v>
      </c>
      <c r="K3393" s="1" t="s">
        <v>39</v>
      </c>
      <c r="L3393" s="1" t="s">
        <v>33</v>
      </c>
      <c r="M3393" s="1" t="s">
        <v>33</v>
      </c>
      <c r="N3393">
        <v>1</v>
      </c>
      <c r="O3393">
        <v>0</v>
      </c>
      <c r="P3393">
        <v>2</v>
      </c>
      <c r="Q3393" s="1" t="s">
        <v>34</v>
      </c>
      <c r="R3393" s="1" t="s">
        <v>34</v>
      </c>
      <c r="S3393">
        <v>0</v>
      </c>
      <c r="T3393" s="1" t="s">
        <v>36</v>
      </c>
      <c r="U3393">
        <v>0</v>
      </c>
      <c r="V3393">
        <v>40</v>
      </c>
      <c r="W3393">
        <v>0</v>
      </c>
      <c r="X3393" s="1" t="s">
        <v>37</v>
      </c>
      <c r="Y3393">
        <v>67</v>
      </c>
      <c r="Z3393">
        <v>1</v>
      </c>
      <c r="AA3393">
        <v>1</v>
      </c>
      <c r="AB3393" s="1" t="s">
        <v>38</v>
      </c>
      <c r="AC3393" s="2">
        <v>42474</v>
      </c>
      <c r="AD3393" s="1">
        <v>2016</v>
      </c>
      <c r="AE3393" s="15">
        <f xml:space="preserve"> Cleaned_data[[#This Row],[adr]] * (Cleaned_data[[#This Row],[stays_in_week_nights]] + Cleaned_data[[#This Row],[stays_in_weekend_nights]])</f>
        <v>67</v>
      </c>
      <c r="AF3393" s="1">
        <f t="shared" si="52"/>
        <v>1</v>
      </c>
    </row>
    <row r="3394" spans="1:32" x14ac:dyDescent="0.3">
      <c r="A3394" s="1" t="s">
        <v>99</v>
      </c>
      <c r="B3394">
        <v>0</v>
      </c>
      <c r="C3394">
        <v>0</v>
      </c>
      <c r="D3394">
        <v>9</v>
      </c>
      <c r="E3394">
        <v>0</v>
      </c>
      <c r="F3394">
        <v>3</v>
      </c>
      <c r="G3394">
        <v>1</v>
      </c>
      <c r="H3394">
        <v>0</v>
      </c>
      <c r="I3394">
        <v>0</v>
      </c>
      <c r="J3394" s="1" t="s">
        <v>31</v>
      </c>
      <c r="K3394" s="1" t="s">
        <v>39</v>
      </c>
      <c r="L3394" s="1" t="s">
        <v>33</v>
      </c>
      <c r="M3394" s="1" t="s">
        <v>33</v>
      </c>
      <c r="N3394">
        <v>0</v>
      </c>
      <c r="O3394">
        <v>0</v>
      </c>
      <c r="P3394">
        <v>0</v>
      </c>
      <c r="Q3394" s="1" t="s">
        <v>34</v>
      </c>
      <c r="R3394" s="1" t="s">
        <v>34</v>
      </c>
      <c r="S3394">
        <v>1</v>
      </c>
      <c r="T3394" s="1" t="s">
        <v>36</v>
      </c>
      <c r="U3394">
        <v>0</v>
      </c>
      <c r="V3394">
        <v>40</v>
      </c>
      <c r="W3394">
        <v>0</v>
      </c>
      <c r="X3394" s="1" t="s">
        <v>50</v>
      </c>
      <c r="Y3394">
        <v>66</v>
      </c>
      <c r="Z3394">
        <v>0</v>
      </c>
      <c r="AA3394">
        <v>0</v>
      </c>
      <c r="AB3394" s="1" t="s">
        <v>38</v>
      </c>
      <c r="AC3394" s="2">
        <v>42426</v>
      </c>
      <c r="AD3394" s="1">
        <v>2016</v>
      </c>
      <c r="AE3394" s="15">
        <f xml:space="preserve"> Cleaned_data[[#This Row],[adr]] * (Cleaned_data[[#This Row],[stays_in_week_nights]] + Cleaned_data[[#This Row],[stays_in_weekend_nights]])</f>
        <v>198</v>
      </c>
      <c r="AF3394" s="1">
        <f t="shared" ref="AF3394:AF3457" si="53">E3394 +F3394</f>
        <v>3</v>
      </c>
    </row>
    <row r="3395" spans="1:32" x14ac:dyDescent="0.3">
      <c r="A3395" s="1" t="s">
        <v>99</v>
      </c>
      <c r="B3395">
        <v>0</v>
      </c>
      <c r="C3395">
        <v>3</v>
      </c>
      <c r="D3395">
        <v>10</v>
      </c>
      <c r="E3395">
        <v>1</v>
      </c>
      <c r="F3395">
        <v>2</v>
      </c>
      <c r="G3395">
        <v>1</v>
      </c>
      <c r="H3395">
        <v>0</v>
      </c>
      <c r="I3395">
        <v>0</v>
      </c>
      <c r="J3395" s="1" t="s">
        <v>31</v>
      </c>
      <c r="K3395" s="1" t="s">
        <v>39</v>
      </c>
      <c r="L3395" s="1" t="s">
        <v>33</v>
      </c>
      <c r="M3395" s="1" t="s">
        <v>33</v>
      </c>
      <c r="N3395">
        <v>1</v>
      </c>
      <c r="O3395">
        <v>0</v>
      </c>
      <c r="P3395">
        <v>1</v>
      </c>
      <c r="Q3395" s="1" t="s">
        <v>34</v>
      </c>
      <c r="R3395" s="1" t="s">
        <v>34</v>
      </c>
      <c r="S3395">
        <v>0</v>
      </c>
      <c r="T3395" s="1" t="s">
        <v>36</v>
      </c>
      <c r="U3395">
        <v>0</v>
      </c>
      <c r="V3395">
        <v>40</v>
      </c>
      <c r="W3395">
        <v>0</v>
      </c>
      <c r="X3395" s="1" t="s">
        <v>37</v>
      </c>
      <c r="Y3395">
        <v>66</v>
      </c>
      <c r="Z3395">
        <v>0</v>
      </c>
      <c r="AA3395">
        <v>0</v>
      </c>
      <c r="AB3395" s="1" t="s">
        <v>38</v>
      </c>
      <c r="AC3395" s="2">
        <v>42432</v>
      </c>
      <c r="AD3395" s="1">
        <v>2016</v>
      </c>
      <c r="AE3395" s="15">
        <f xml:space="preserve"> Cleaned_data[[#This Row],[adr]] * (Cleaned_data[[#This Row],[stays_in_week_nights]] + Cleaned_data[[#This Row],[stays_in_weekend_nights]])</f>
        <v>198</v>
      </c>
      <c r="AF3395" s="1">
        <f t="shared" si="53"/>
        <v>3</v>
      </c>
    </row>
    <row r="3396" spans="1:32" x14ac:dyDescent="0.3">
      <c r="A3396" s="1" t="s">
        <v>99</v>
      </c>
      <c r="B3396">
        <v>0</v>
      </c>
      <c r="C3396">
        <v>4</v>
      </c>
      <c r="D3396">
        <v>12</v>
      </c>
      <c r="E3396">
        <v>0</v>
      </c>
      <c r="F3396">
        <v>3</v>
      </c>
      <c r="G3396">
        <v>1</v>
      </c>
      <c r="H3396">
        <v>0</v>
      </c>
      <c r="I3396">
        <v>0</v>
      </c>
      <c r="J3396" s="1" t="s">
        <v>31</v>
      </c>
      <c r="K3396" s="1" t="s">
        <v>39</v>
      </c>
      <c r="L3396" s="1" t="s">
        <v>33</v>
      </c>
      <c r="M3396" s="1" t="s">
        <v>33</v>
      </c>
      <c r="N3396">
        <v>1</v>
      </c>
      <c r="O3396">
        <v>0</v>
      </c>
      <c r="P3396">
        <v>2</v>
      </c>
      <c r="Q3396" s="1" t="s">
        <v>34</v>
      </c>
      <c r="R3396" s="1" t="s">
        <v>34</v>
      </c>
      <c r="S3396">
        <v>0</v>
      </c>
      <c r="T3396" s="1" t="s">
        <v>36</v>
      </c>
      <c r="U3396">
        <v>0</v>
      </c>
      <c r="V3396">
        <v>40</v>
      </c>
      <c r="W3396">
        <v>0</v>
      </c>
      <c r="X3396" s="1" t="s">
        <v>37</v>
      </c>
      <c r="Y3396">
        <v>69</v>
      </c>
      <c r="Z3396">
        <v>1</v>
      </c>
      <c r="AA3396">
        <v>1</v>
      </c>
      <c r="AB3396" s="1" t="s">
        <v>38</v>
      </c>
      <c r="AC3396" s="2">
        <v>42447</v>
      </c>
      <c r="AD3396" s="1">
        <v>2016</v>
      </c>
      <c r="AE3396" s="15">
        <f xml:space="preserve"> Cleaned_data[[#This Row],[adr]] * (Cleaned_data[[#This Row],[stays_in_week_nights]] + Cleaned_data[[#This Row],[stays_in_weekend_nights]])</f>
        <v>207</v>
      </c>
      <c r="AF3396" s="1">
        <f t="shared" si="53"/>
        <v>3</v>
      </c>
    </row>
    <row r="3397" spans="1:32" x14ac:dyDescent="0.3">
      <c r="A3397" s="1" t="s">
        <v>99</v>
      </c>
      <c r="B3397">
        <v>0</v>
      </c>
      <c r="C3397">
        <v>0</v>
      </c>
      <c r="D3397">
        <v>21</v>
      </c>
      <c r="E3397">
        <v>0</v>
      </c>
      <c r="F3397">
        <v>3</v>
      </c>
      <c r="G3397">
        <v>1</v>
      </c>
      <c r="H3397">
        <v>0</v>
      </c>
      <c r="I3397">
        <v>0</v>
      </c>
      <c r="J3397" s="1" t="s">
        <v>31</v>
      </c>
      <c r="K3397" s="1" t="s">
        <v>39</v>
      </c>
      <c r="L3397" s="1" t="s">
        <v>33</v>
      </c>
      <c r="M3397" s="1" t="s">
        <v>33</v>
      </c>
      <c r="N3397">
        <v>1</v>
      </c>
      <c r="O3397">
        <v>0</v>
      </c>
      <c r="P3397">
        <v>3</v>
      </c>
      <c r="Q3397" s="1" t="s">
        <v>34</v>
      </c>
      <c r="R3397" s="1" t="s">
        <v>34</v>
      </c>
      <c r="S3397">
        <v>1</v>
      </c>
      <c r="T3397" s="1" t="s">
        <v>36</v>
      </c>
      <c r="U3397">
        <v>0</v>
      </c>
      <c r="V3397">
        <v>40</v>
      </c>
      <c r="W3397">
        <v>0</v>
      </c>
      <c r="X3397" s="1" t="s">
        <v>37</v>
      </c>
      <c r="Y3397">
        <v>65</v>
      </c>
      <c r="Z3397">
        <v>0</v>
      </c>
      <c r="AA3397">
        <v>1</v>
      </c>
      <c r="AB3397" s="1" t="s">
        <v>38</v>
      </c>
      <c r="AC3397" s="2">
        <v>42510</v>
      </c>
      <c r="AD3397" s="1">
        <v>2016</v>
      </c>
      <c r="AE3397" s="15">
        <f xml:space="preserve"> Cleaned_data[[#This Row],[adr]] * (Cleaned_data[[#This Row],[stays_in_week_nights]] + Cleaned_data[[#This Row],[stays_in_weekend_nights]])</f>
        <v>195</v>
      </c>
      <c r="AF3397" s="1">
        <f t="shared" si="53"/>
        <v>3</v>
      </c>
    </row>
    <row r="3398" spans="1:32" x14ac:dyDescent="0.3">
      <c r="A3398" s="1" t="s">
        <v>99</v>
      </c>
      <c r="B3398">
        <v>0</v>
      </c>
      <c r="C3398">
        <v>6</v>
      </c>
      <c r="D3398">
        <v>23</v>
      </c>
      <c r="E3398">
        <v>0</v>
      </c>
      <c r="F3398">
        <v>3</v>
      </c>
      <c r="G3398">
        <v>1</v>
      </c>
      <c r="H3398">
        <v>0</v>
      </c>
      <c r="I3398">
        <v>0</v>
      </c>
      <c r="J3398" s="1" t="s">
        <v>31</v>
      </c>
      <c r="K3398" s="1" t="s">
        <v>39</v>
      </c>
      <c r="L3398" s="1" t="s">
        <v>33</v>
      </c>
      <c r="M3398" s="1" t="s">
        <v>33</v>
      </c>
      <c r="N3398">
        <v>1</v>
      </c>
      <c r="O3398">
        <v>0</v>
      </c>
      <c r="P3398">
        <v>4</v>
      </c>
      <c r="Q3398" s="1" t="s">
        <v>34</v>
      </c>
      <c r="R3398" s="1" t="s">
        <v>34</v>
      </c>
      <c r="S3398">
        <v>0</v>
      </c>
      <c r="T3398" s="1" t="s">
        <v>36</v>
      </c>
      <c r="U3398">
        <v>0</v>
      </c>
      <c r="V3398">
        <v>40</v>
      </c>
      <c r="W3398">
        <v>0</v>
      </c>
      <c r="X3398" s="1" t="s">
        <v>37</v>
      </c>
      <c r="Y3398">
        <v>69</v>
      </c>
      <c r="Z3398">
        <v>1</v>
      </c>
      <c r="AA3398">
        <v>1</v>
      </c>
      <c r="AB3398" s="1" t="s">
        <v>38</v>
      </c>
      <c r="AC3398" s="2">
        <v>42524</v>
      </c>
      <c r="AD3398" s="1">
        <v>2016</v>
      </c>
      <c r="AE3398" s="15">
        <f xml:space="preserve"> Cleaned_data[[#This Row],[adr]] * (Cleaned_data[[#This Row],[stays_in_week_nights]] + Cleaned_data[[#This Row],[stays_in_weekend_nights]])</f>
        <v>207</v>
      </c>
      <c r="AF3398" s="1">
        <f t="shared" si="53"/>
        <v>3</v>
      </c>
    </row>
    <row r="3399" spans="1:32" x14ac:dyDescent="0.3">
      <c r="A3399" s="1" t="s">
        <v>99</v>
      </c>
      <c r="B3399">
        <v>0</v>
      </c>
      <c r="C3399">
        <v>3</v>
      </c>
      <c r="D3399">
        <v>29</v>
      </c>
      <c r="E3399">
        <v>1</v>
      </c>
      <c r="F3399">
        <v>1</v>
      </c>
      <c r="G3399">
        <v>1</v>
      </c>
      <c r="H3399">
        <v>0</v>
      </c>
      <c r="I3399">
        <v>0</v>
      </c>
      <c r="J3399" s="1" t="s">
        <v>31</v>
      </c>
      <c r="K3399" s="1" t="s">
        <v>39</v>
      </c>
      <c r="L3399" s="1" t="s">
        <v>33</v>
      </c>
      <c r="M3399" s="1" t="s">
        <v>33</v>
      </c>
      <c r="N3399">
        <v>1</v>
      </c>
      <c r="O3399">
        <v>0</v>
      </c>
      <c r="P3399">
        <v>5</v>
      </c>
      <c r="Q3399" s="1" t="s">
        <v>34</v>
      </c>
      <c r="R3399" s="1" t="s">
        <v>34</v>
      </c>
      <c r="S3399">
        <v>0</v>
      </c>
      <c r="T3399" s="1" t="s">
        <v>36</v>
      </c>
      <c r="U3399">
        <v>0</v>
      </c>
      <c r="V3399">
        <v>40</v>
      </c>
      <c r="W3399">
        <v>0</v>
      </c>
      <c r="X3399" s="1" t="s">
        <v>37</v>
      </c>
      <c r="Y3399">
        <v>65</v>
      </c>
      <c r="Z3399">
        <v>0</v>
      </c>
      <c r="AA3399">
        <v>1</v>
      </c>
      <c r="AB3399" s="1" t="s">
        <v>38</v>
      </c>
      <c r="AC3399" s="2">
        <v>42564</v>
      </c>
      <c r="AD3399" s="1">
        <v>2016</v>
      </c>
      <c r="AE3399" s="15">
        <f xml:space="preserve"> Cleaned_data[[#This Row],[adr]] * (Cleaned_data[[#This Row],[stays_in_week_nights]] + Cleaned_data[[#This Row],[stays_in_weekend_nights]])</f>
        <v>130</v>
      </c>
      <c r="AF3399" s="1">
        <f t="shared" si="53"/>
        <v>2</v>
      </c>
    </row>
    <row r="3400" spans="1:32" x14ac:dyDescent="0.3">
      <c r="A3400" s="1" t="s">
        <v>99</v>
      </c>
      <c r="B3400">
        <v>0</v>
      </c>
      <c r="C3400">
        <v>5</v>
      </c>
      <c r="D3400">
        <v>9</v>
      </c>
      <c r="E3400">
        <v>0</v>
      </c>
      <c r="F3400">
        <v>2</v>
      </c>
      <c r="G3400">
        <v>1</v>
      </c>
      <c r="H3400">
        <v>0</v>
      </c>
      <c r="I3400">
        <v>0</v>
      </c>
      <c r="J3400" s="1" t="s">
        <v>31</v>
      </c>
      <c r="K3400" s="1" t="s">
        <v>39</v>
      </c>
      <c r="L3400" s="1" t="s">
        <v>33</v>
      </c>
      <c r="M3400" s="1" t="s">
        <v>33</v>
      </c>
      <c r="N3400">
        <v>0</v>
      </c>
      <c r="O3400">
        <v>0</v>
      </c>
      <c r="P3400">
        <v>0</v>
      </c>
      <c r="Q3400" s="1" t="s">
        <v>34</v>
      </c>
      <c r="R3400" s="1" t="s">
        <v>34</v>
      </c>
      <c r="S3400">
        <v>0</v>
      </c>
      <c r="T3400" s="1" t="s">
        <v>36</v>
      </c>
      <c r="U3400">
        <v>0</v>
      </c>
      <c r="V3400">
        <v>207</v>
      </c>
      <c r="W3400">
        <v>0</v>
      </c>
      <c r="X3400" s="1" t="s">
        <v>50</v>
      </c>
      <c r="Y3400">
        <v>80</v>
      </c>
      <c r="Z3400">
        <v>0</v>
      </c>
      <c r="AA3400">
        <v>0</v>
      </c>
      <c r="AB3400" s="1" t="s">
        <v>38</v>
      </c>
      <c r="AC3400" s="2">
        <v>42426</v>
      </c>
      <c r="AD3400" s="1">
        <v>2016</v>
      </c>
      <c r="AE3400" s="15">
        <f xml:space="preserve"> Cleaned_data[[#This Row],[adr]] * (Cleaned_data[[#This Row],[stays_in_week_nights]] + Cleaned_data[[#This Row],[stays_in_weekend_nights]])</f>
        <v>160</v>
      </c>
      <c r="AF3400" s="1">
        <f t="shared" si="53"/>
        <v>2</v>
      </c>
    </row>
    <row r="3401" spans="1:32" x14ac:dyDescent="0.3">
      <c r="A3401" s="1" t="s">
        <v>99</v>
      </c>
      <c r="B3401">
        <v>0</v>
      </c>
      <c r="C3401">
        <v>6</v>
      </c>
      <c r="D3401">
        <v>9</v>
      </c>
      <c r="E3401">
        <v>0</v>
      </c>
      <c r="F3401">
        <v>1</v>
      </c>
      <c r="G3401">
        <v>1</v>
      </c>
      <c r="H3401">
        <v>0</v>
      </c>
      <c r="I3401">
        <v>0</v>
      </c>
      <c r="J3401" s="1" t="s">
        <v>31</v>
      </c>
      <c r="K3401" s="1" t="s">
        <v>39</v>
      </c>
      <c r="L3401" s="1" t="s">
        <v>33</v>
      </c>
      <c r="M3401" s="1" t="s">
        <v>33</v>
      </c>
      <c r="N3401">
        <v>0</v>
      </c>
      <c r="O3401">
        <v>0</v>
      </c>
      <c r="P3401">
        <v>0</v>
      </c>
      <c r="Q3401" s="1" t="s">
        <v>34</v>
      </c>
      <c r="R3401" s="1" t="s">
        <v>34</v>
      </c>
      <c r="S3401">
        <v>0</v>
      </c>
      <c r="T3401" s="1" t="s">
        <v>36</v>
      </c>
      <c r="U3401">
        <v>0</v>
      </c>
      <c r="V3401">
        <v>207</v>
      </c>
      <c r="W3401">
        <v>0</v>
      </c>
      <c r="X3401" s="1" t="s">
        <v>50</v>
      </c>
      <c r="Y3401">
        <v>80</v>
      </c>
      <c r="Z3401">
        <v>0</v>
      </c>
      <c r="AA3401">
        <v>0</v>
      </c>
      <c r="AB3401" s="1" t="s">
        <v>38</v>
      </c>
      <c r="AC3401" s="2">
        <v>42426</v>
      </c>
      <c r="AD3401" s="1">
        <v>2016</v>
      </c>
      <c r="AE3401" s="15">
        <f xml:space="preserve"> Cleaned_data[[#This Row],[adr]] * (Cleaned_data[[#This Row],[stays_in_week_nights]] + Cleaned_data[[#This Row],[stays_in_weekend_nights]])</f>
        <v>80</v>
      </c>
      <c r="AF3401" s="1">
        <f t="shared" si="53"/>
        <v>1</v>
      </c>
    </row>
    <row r="3402" spans="1:32" x14ac:dyDescent="0.3">
      <c r="A3402" s="1" t="s">
        <v>99</v>
      </c>
      <c r="B3402">
        <v>0</v>
      </c>
      <c r="C3402">
        <v>0</v>
      </c>
      <c r="D3402">
        <v>9</v>
      </c>
      <c r="E3402">
        <v>0</v>
      </c>
      <c r="F3402">
        <v>1</v>
      </c>
      <c r="G3402">
        <v>1</v>
      </c>
      <c r="H3402">
        <v>0</v>
      </c>
      <c r="I3402">
        <v>0</v>
      </c>
      <c r="J3402" s="1" t="s">
        <v>31</v>
      </c>
      <c r="K3402" s="1" t="s">
        <v>39</v>
      </c>
      <c r="L3402" s="1" t="s">
        <v>72</v>
      </c>
      <c r="M3402" s="1" t="s">
        <v>44</v>
      </c>
      <c r="N3402">
        <v>0</v>
      </c>
      <c r="O3402">
        <v>0</v>
      </c>
      <c r="P3402">
        <v>0</v>
      </c>
      <c r="Q3402" s="1" t="s">
        <v>34</v>
      </c>
      <c r="R3402" s="1" t="s">
        <v>55</v>
      </c>
      <c r="S3402">
        <v>0</v>
      </c>
      <c r="T3402" s="1" t="s">
        <v>36</v>
      </c>
      <c r="U3402">
        <v>0</v>
      </c>
      <c r="V3402">
        <v>45</v>
      </c>
      <c r="W3402">
        <v>0</v>
      </c>
      <c r="X3402" s="1" t="s">
        <v>37</v>
      </c>
      <c r="Y3402">
        <v>0</v>
      </c>
      <c r="Z3402">
        <v>0</v>
      </c>
      <c r="AA3402">
        <v>1</v>
      </c>
      <c r="AB3402" s="1" t="s">
        <v>38</v>
      </c>
      <c r="AC3402" s="2">
        <v>42426</v>
      </c>
      <c r="AD3402" s="1">
        <v>2016</v>
      </c>
      <c r="AE3402" s="15">
        <f xml:space="preserve"> Cleaned_data[[#This Row],[adr]] * (Cleaned_data[[#This Row],[stays_in_week_nights]] + Cleaned_data[[#This Row],[stays_in_weekend_nights]])</f>
        <v>0</v>
      </c>
      <c r="AF3402" s="1">
        <f t="shared" si="53"/>
        <v>1</v>
      </c>
    </row>
    <row r="3403" spans="1:32" x14ac:dyDescent="0.3">
      <c r="A3403" s="1" t="s">
        <v>99</v>
      </c>
      <c r="B3403">
        <v>0</v>
      </c>
      <c r="C3403">
        <v>1</v>
      </c>
      <c r="D3403">
        <v>10</v>
      </c>
      <c r="E3403">
        <v>0</v>
      </c>
      <c r="F3403">
        <v>2</v>
      </c>
      <c r="G3403">
        <v>2</v>
      </c>
      <c r="H3403">
        <v>0</v>
      </c>
      <c r="I3403">
        <v>0</v>
      </c>
      <c r="J3403" s="1" t="s">
        <v>31</v>
      </c>
      <c r="K3403" s="1" t="s">
        <v>39</v>
      </c>
      <c r="L3403" s="1" t="s">
        <v>72</v>
      </c>
      <c r="M3403" s="1" t="s">
        <v>44</v>
      </c>
      <c r="N3403">
        <v>1</v>
      </c>
      <c r="O3403">
        <v>0</v>
      </c>
      <c r="P3403">
        <v>1</v>
      </c>
      <c r="Q3403" s="1" t="s">
        <v>55</v>
      </c>
      <c r="R3403" s="1" t="s">
        <v>55</v>
      </c>
      <c r="S3403">
        <v>0</v>
      </c>
      <c r="T3403" s="1" t="s">
        <v>36</v>
      </c>
      <c r="U3403">
        <v>0</v>
      </c>
      <c r="V3403">
        <v>45</v>
      </c>
      <c r="W3403">
        <v>0</v>
      </c>
      <c r="X3403" s="1" t="s">
        <v>37</v>
      </c>
      <c r="Y3403">
        <v>0</v>
      </c>
      <c r="Z3403">
        <v>0</v>
      </c>
      <c r="AA3403">
        <v>1</v>
      </c>
      <c r="AB3403" s="1" t="s">
        <v>38</v>
      </c>
      <c r="AC3403" s="2">
        <v>42432</v>
      </c>
      <c r="AD3403" s="1">
        <v>2016</v>
      </c>
      <c r="AE3403" s="15">
        <f xml:space="preserve"> Cleaned_data[[#This Row],[adr]] * (Cleaned_data[[#This Row],[stays_in_week_nights]] + Cleaned_data[[#This Row],[stays_in_weekend_nights]])</f>
        <v>0</v>
      </c>
      <c r="AF3403" s="1">
        <f t="shared" si="53"/>
        <v>2</v>
      </c>
    </row>
    <row r="3404" spans="1:32" x14ac:dyDescent="0.3">
      <c r="A3404" s="1" t="s">
        <v>99</v>
      </c>
      <c r="B3404">
        <v>0</v>
      </c>
      <c r="C3404">
        <v>3</v>
      </c>
      <c r="D3404">
        <v>9</v>
      </c>
      <c r="E3404">
        <v>0</v>
      </c>
      <c r="F3404">
        <v>1</v>
      </c>
      <c r="G3404">
        <v>2</v>
      </c>
      <c r="H3404">
        <v>0</v>
      </c>
      <c r="I3404">
        <v>0</v>
      </c>
      <c r="J3404" s="1" t="s">
        <v>31</v>
      </c>
      <c r="K3404" s="1" t="s">
        <v>39</v>
      </c>
      <c r="L3404" s="1" t="s">
        <v>33</v>
      </c>
      <c r="M3404" s="1" t="s">
        <v>33</v>
      </c>
      <c r="N3404">
        <v>0</v>
      </c>
      <c r="O3404">
        <v>0</v>
      </c>
      <c r="P3404">
        <v>0</v>
      </c>
      <c r="Q3404" s="1" t="s">
        <v>34</v>
      </c>
      <c r="R3404" s="1" t="s">
        <v>34</v>
      </c>
      <c r="S3404">
        <v>2</v>
      </c>
      <c r="T3404" s="1" t="s">
        <v>36</v>
      </c>
      <c r="U3404">
        <v>0</v>
      </c>
      <c r="V3404">
        <v>203</v>
      </c>
      <c r="W3404">
        <v>0</v>
      </c>
      <c r="X3404" s="1" t="s">
        <v>50</v>
      </c>
      <c r="Y3404">
        <v>31</v>
      </c>
      <c r="Z3404">
        <v>0</v>
      </c>
      <c r="AA3404">
        <v>1</v>
      </c>
      <c r="AB3404" s="1" t="s">
        <v>38</v>
      </c>
      <c r="AC3404" s="2">
        <v>42427</v>
      </c>
      <c r="AD3404" s="1">
        <v>2016</v>
      </c>
      <c r="AE3404" s="15">
        <f xml:space="preserve"> Cleaned_data[[#This Row],[adr]] * (Cleaned_data[[#This Row],[stays_in_week_nights]] + Cleaned_data[[#This Row],[stays_in_weekend_nights]])</f>
        <v>31</v>
      </c>
      <c r="AF3404" s="1">
        <f t="shared" si="53"/>
        <v>1</v>
      </c>
    </row>
    <row r="3405" spans="1:32" x14ac:dyDescent="0.3">
      <c r="A3405" s="1" t="s">
        <v>99</v>
      </c>
      <c r="B3405">
        <v>0</v>
      </c>
      <c r="C3405">
        <v>16</v>
      </c>
      <c r="D3405">
        <v>9</v>
      </c>
      <c r="E3405">
        <v>0</v>
      </c>
      <c r="F3405">
        <v>1</v>
      </c>
      <c r="G3405">
        <v>1</v>
      </c>
      <c r="H3405">
        <v>0</v>
      </c>
      <c r="I3405">
        <v>0</v>
      </c>
      <c r="J3405" s="1" t="s">
        <v>31</v>
      </c>
      <c r="K3405" s="1" t="s">
        <v>63</v>
      </c>
      <c r="L3405" s="1" t="s">
        <v>33</v>
      </c>
      <c r="M3405" s="1" t="s">
        <v>33</v>
      </c>
      <c r="N3405">
        <v>0</v>
      </c>
      <c r="O3405">
        <v>0</v>
      </c>
      <c r="P3405">
        <v>0</v>
      </c>
      <c r="Q3405" s="1" t="s">
        <v>34</v>
      </c>
      <c r="R3405" s="1" t="s">
        <v>34</v>
      </c>
      <c r="S3405">
        <v>1</v>
      </c>
      <c r="T3405" s="1" t="s">
        <v>36</v>
      </c>
      <c r="U3405">
        <v>0</v>
      </c>
      <c r="V3405">
        <v>203</v>
      </c>
      <c r="W3405">
        <v>0</v>
      </c>
      <c r="X3405" s="1" t="s">
        <v>50</v>
      </c>
      <c r="Y3405">
        <v>31</v>
      </c>
      <c r="Z3405">
        <v>0</v>
      </c>
      <c r="AA3405">
        <v>1</v>
      </c>
      <c r="AB3405" s="1" t="s">
        <v>38</v>
      </c>
      <c r="AC3405" s="2">
        <v>42427</v>
      </c>
      <c r="AD3405" s="1">
        <v>2016</v>
      </c>
      <c r="AE3405" s="15">
        <f xml:space="preserve"> Cleaned_data[[#This Row],[adr]] * (Cleaned_data[[#This Row],[stays_in_week_nights]] + Cleaned_data[[#This Row],[stays_in_weekend_nights]])</f>
        <v>31</v>
      </c>
      <c r="AF3405" s="1">
        <f t="shared" si="53"/>
        <v>1</v>
      </c>
    </row>
    <row r="3406" spans="1:32" x14ac:dyDescent="0.3">
      <c r="A3406" s="1" t="s">
        <v>99</v>
      </c>
      <c r="B3406">
        <v>0</v>
      </c>
      <c r="C3406">
        <v>16</v>
      </c>
      <c r="D3406">
        <v>9</v>
      </c>
      <c r="E3406">
        <v>0</v>
      </c>
      <c r="F3406">
        <v>1</v>
      </c>
      <c r="G3406">
        <v>1</v>
      </c>
      <c r="H3406">
        <v>0</v>
      </c>
      <c r="I3406">
        <v>0</v>
      </c>
      <c r="J3406" s="1" t="s">
        <v>31</v>
      </c>
      <c r="K3406" s="1" t="s">
        <v>63</v>
      </c>
      <c r="L3406" s="1" t="s">
        <v>33</v>
      </c>
      <c r="M3406" s="1" t="s">
        <v>33</v>
      </c>
      <c r="N3406">
        <v>0</v>
      </c>
      <c r="O3406">
        <v>0</v>
      </c>
      <c r="P3406">
        <v>0</v>
      </c>
      <c r="Q3406" s="1" t="s">
        <v>34</v>
      </c>
      <c r="R3406" s="1" t="s">
        <v>45</v>
      </c>
      <c r="S3406">
        <v>1</v>
      </c>
      <c r="T3406" s="1" t="s">
        <v>36</v>
      </c>
      <c r="U3406">
        <v>0</v>
      </c>
      <c r="V3406">
        <v>203</v>
      </c>
      <c r="W3406">
        <v>0</v>
      </c>
      <c r="X3406" s="1" t="s">
        <v>50</v>
      </c>
      <c r="Y3406">
        <v>31</v>
      </c>
      <c r="Z3406">
        <v>0</v>
      </c>
      <c r="AA3406">
        <v>2</v>
      </c>
      <c r="AB3406" s="1" t="s">
        <v>38</v>
      </c>
      <c r="AC3406" s="2">
        <v>42427</v>
      </c>
      <c r="AD3406" s="1">
        <v>2016</v>
      </c>
      <c r="AE3406" s="15">
        <f xml:space="preserve"> Cleaned_data[[#This Row],[adr]] * (Cleaned_data[[#This Row],[stays_in_week_nights]] + Cleaned_data[[#This Row],[stays_in_weekend_nights]])</f>
        <v>31</v>
      </c>
      <c r="AF3406" s="1">
        <f t="shared" si="53"/>
        <v>1</v>
      </c>
    </row>
    <row r="3407" spans="1:32" x14ac:dyDescent="0.3">
      <c r="A3407" s="1" t="s">
        <v>99</v>
      </c>
      <c r="B3407">
        <v>0</v>
      </c>
      <c r="C3407">
        <v>16</v>
      </c>
      <c r="D3407">
        <v>9</v>
      </c>
      <c r="E3407">
        <v>0</v>
      </c>
      <c r="F3407">
        <v>1</v>
      </c>
      <c r="G3407">
        <v>1</v>
      </c>
      <c r="H3407">
        <v>0</v>
      </c>
      <c r="I3407">
        <v>0</v>
      </c>
      <c r="J3407" s="1" t="s">
        <v>31</v>
      </c>
      <c r="K3407" s="1" t="s">
        <v>39</v>
      </c>
      <c r="L3407" s="1" t="s">
        <v>33</v>
      </c>
      <c r="M3407" s="1" t="s">
        <v>33</v>
      </c>
      <c r="N3407">
        <v>0</v>
      </c>
      <c r="O3407">
        <v>0</v>
      </c>
      <c r="P3407">
        <v>0</v>
      </c>
      <c r="Q3407" s="1" t="s">
        <v>34</v>
      </c>
      <c r="R3407" s="1" t="s">
        <v>34</v>
      </c>
      <c r="S3407">
        <v>1</v>
      </c>
      <c r="T3407" s="1" t="s">
        <v>36</v>
      </c>
      <c r="U3407">
        <v>0</v>
      </c>
      <c r="V3407">
        <v>203</v>
      </c>
      <c r="W3407">
        <v>0</v>
      </c>
      <c r="X3407" s="1" t="s">
        <v>50</v>
      </c>
      <c r="Y3407">
        <v>31</v>
      </c>
      <c r="Z3407">
        <v>0</v>
      </c>
      <c r="AA3407">
        <v>1</v>
      </c>
      <c r="AB3407" s="1" t="s">
        <v>38</v>
      </c>
      <c r="AC3407" s="2">
        <v>42427</v>
      </c>
      <c r="AD3407" s="1">
        <v>2016</v>
      </c>
      <c r="AE3407" s="15">
        <f xml:space="preserve"> Cleaned_data[[#This Row],[adr]] * (Cleaned_data[[#This Row],[stays_in_week_nights]] + Cleaned_data[[#This Row],[stays_in_weekend_nights]])</f>
        <v>31</v>
      </c>
      <c r="AF3407" s="1">
        <f t="shared" si="53"/>
        <v>1</v>
      </c>
    </row>
    <row r="3408" spans="1:32" x14ac:dyDescent="0.3">
      <c r="A3408" s="1" t="s">
        <v>99</v>
      </c>
      <c r="B3408">
        <v>0</v>
      </c>
      <c r="C3408">
        <v>3</v>
      </c>
      <c r="D3408">
        <v>9</v>
      </c>
      <c r="E3408">
        <v>0</v>
      </c>
      <c r="F3408">
        <v>1</v>
      </c>
      <c r="G3408">
        <v>1</v>
      </c>
      <c r="H3408">
        <v>0</v>
      </c>
      <c r="I3408">
        <v>0</v>
      </c>
      <c r="J3408" s="1" t="s">
        <v>31</v>
      </c>
      <c r="K3408" s="1" t="s">
        <v>63</v>
      </c>
      <c r="L3408" s="1" t="s">
        <v>33</v>
      </c>
      <c r="M3408" s="1" t="s">
        <v>33</v>
      </c>
      <c r="N3408">
        <v>0</v>
      </c>
      <c r="O3408">
        <v>0</v>
      </c>
      <c r="P3408">
        <v>0</v>
      </c>
      <c r="Q3408" s="1" t="s">
        <v>34</v>
      </c>
      <c r="R3408" s="1" t="s">
        <v>34</v>
      </c>
      <c r="S3408">
        <v>1</v>
      </c>
      <c r="T3408" s="1" t="s">
        <v>36</v>
      </c>
      <c r="U3408">
        <v>0</v>
      </c>
      <c r="V3408">
        <v>203</v>
      </c>
      <c r="W3408">
        <v>0</v>
      </c>
      <c r="X3408" s="1" t="s">
        <v>50</v>
      </c>
      <c r="Y3408">
        <v>31</v>
      </c>
      <c r="Z3408">
        <v>0</v>
      </c>
      <c r="AA3408">
        <v>1</v>
      </c>
      <c r="AB3408" s="1" t="s">
        <v>38</v>
      </c>
      <c r="AC3408" s="2">
        <v>42427</v>
      </c>
      <c r="AD3408" s="1">
        <v>2016</v>
      </c>
      <c r="AE3408" s="15">
        <f xml:space="preserve"> Cleaned_data[[#This Row],[adr]] * (Cleaned_data[[#This Row],[stays_in_week_nights]] + Cleaned_data[[#This Row],[stays_in_weekend_nights]])</f>
        <v>31</v>
      </c>
      <c r="AF3408" s="1">
        <f t="shared" si="53"/>
        <v>1</v>
      </c>
    </row>
    <row r="3409" spans="1:32" x14ac:dyDescent="0.3">
      <c r="A3409" s="1" t="s">
        <v>99</v>
      </c>
      <c r="B3409">
        <v>0</v>
      </c>
      <c r="C3409">
        <v>4</v>
      </c>
      <c r="D3409">
        <v>9</v>
      </c>
      <c r="E3409">
        <v>0</v>
      </c>
      <c r="F3409">
        <v>0</v>
      </c>
      <c r="G3409">
        <v>1</v>
      </c>
      <c r="H3409">
        <v>0</v>
      </c>
      <c r="I3409">
        <v>0</v>
      </c>
      <c r="J3409" s="1" t="s">
        <v>31</v>
      </c>
      <c r="K3409" s="1" t="s">
        <v>39</v>
      </c>
      <c r="L3409" s="1" t="s">
        <v>33</v>
      </c>
      <c r="M3409" s="1" t="s">
        <v>33</v>
      </c>
      <c r="N3409">
        <v>0</v>
      </c>
      <c r="O3409">
        <v>0</v>
      </c>
      <c r="P3409">
        <v>0</v>
      </c>
      <c r="Q3409" s="1" t="s">
        <v>34</v>
      </c>
      <c r="R3409" s="1" t="s">
        <v>34</v>
      </c>
      <c r="S3409">
        <v>1</v>
      </c>
      <c r="T3409" s="1" t="s">
        <v>36</v>
      </c>
      <c r="U3409">
        <v>0</v>
      </c>
      <c r="V3409">
        <v>203</v>
      </c>
      <c r="W3409">
        <v>0</v>
      </c>
      <c r="X3409" s="1" t="s">
        <v>50</v>
      </c>
      <c r="Y3409">
        <v>0</v>
      </c>
      <c r="Z3409">
        <v>0</v>
      </c>
      <c r="AA3409">
        <v>1</v>
      </c>
      <c r="AB3409" s="1" t="s">
        <v>38</v>
      </c>
      <c r="AC3409" s="2">
        <v>42427</v>
      </c>
      <c r="AD3409" s="1">
        <v>2016</v>
      </c>
      <c r="AE3409" s="15">
        <f xml:space="preserve"> Cleaned_data[[#This Row],[adr]] * (Cleaned_data[[#This Row],[stays_in_week_nights]] + Cleaned_data[[#This Row],[stays_in_weekend_nights]])</f>
        <v>0</v>
      </c>
      <c r="AF3409" s="1">
        <f t="shared" si="53"/>
        <v>0</v>
      </c>
    </row>
    <row r="3410" spans="1:32" x14ac:dyDescent="0.3">
      <c r="A3410" s="1" t="s">
        <v>99</v>
      </c>
      <c r="B3410">
        <v>0</v>
      </c>
      <c r="C3410">
        <v>0</v>
      </c>
      <c r="D3410">
        <v>9</v>
      </c>
      <c r="E3410">
        <v>0</v>
      </c>
      <c r="F3410">
        <v>0</v>
      </c>
      <c r="G3410">
        <v>1</v>
      </c>
      <c r="H3410">
        <v>0</v>
      </c>
      <c r="I3410">
        <v>0</v>
      </c>
      <c r="J3410" s="1" t="s">
        <v>31</v>
      </c>
      <c r="K3410" s="1" t="s">
        <v>39</v>
      </c>
      <c r="L3410" s="1" t="s">
        <v>33</v>
      </c>
      <c r="M3410" s="1" t="s">
        <v>33</v>
      </c>
      <c r="N3410">
        <v>1</v>
      </c>
      <c r="O3410">
        <v>0</v>
      </c>
      <c r="P3410">
        <v>0</v>
      </c>
      <c r="Q3410" s="1" t="s">
        <v>34</v>
      </c>
      <c r="R3410" s="1" t="s">
        <v>34</v>
      </c>
      <c r="S3410">
        <v>0</v>
      </c>
      <c r="T3410" s="1" t="s">
        <v>36</v>
      </c>
      <c r="U3410">
        <v>0</v>
      </c>
      <c r="V3410">
        <v>203</v>
      </c>
      <c r="W3410">
        <v>0</v>
      </c>
      <c r="X3410" s="1" t="s">
        <v>50</v>
      </c>
      <c r="Y3410">
        <v>0</v>
      </c>
      <c r="Z3410">
        <v>0</v>
      </c>
      <c r="AA3410">
        <v>1</v>
      </c>
      <c r="AB3410" s="1" t="s">
        <v>38</v>
      </c>
      <c r="AC3410" s="2">
        <v>42427</v>
      </c>
      <c r="AD3410" s="1">
        <v>2016</v>
      </c>
      <c r="AE3410" s="15">
        <f xml:space="preserve"> Cleaned_data[[#This Row],[adr]] * (Cleaned_data[[#This Row],[stays_in_week_nights]] + Cleaned_data[[#This Row],[stays_in_weekend_nights]])</f>
        <v>0</v>
      </c>
      <c r="AF3410" s="1">
        <f t="shared" si="53"/>
        <v>0</v>
      </c>
    </row>
    <row r="3411" spans="1:32" x14ac:dyDescent="0.3">
      <c r="A3411" s="1" t="s">
        <v>99</v>
      </c>
      <c r="B3411">
        <v>0</v>
      </c>
      <c r="C3411">
        <v>3</v>
      </c>
      <c r="D3411">
        <v>9</v>
      </c>
      <c r="E3411">
        <v>0</v>
      </c>
      <c r="F3411">
        <v>2</v>
      </c>
      <c r="G3411">
        <v>2</v>
      </c>
      <c r="H3411">
        <v>0</v>
      </c>
      <c r="I3411">
        <v>0</v>
      </c>
      <c r="J3411" s="1" t="s">
        <v>31</v>
      </c>
      <c r="K3411" s="1" t="s">
        <v>39</v>
      </c>
      <c r="L3411" s="1" t="s">
        <v>33</v>
      </c>
      <c r="M3411" s="1" t="s">
        <v>33</v>
      </c>
      <c r="N3411">
        <v>0</v>
      </c>
      <c r="O3411">
        <v>0</v>
      </c>
      <c r="P3411">
        <v>0</v>
      </c>
      <c r="Q3411" s="1" t="s">
        <v>34</v>
      </c>
      <c r="R3411" s="1" t="s">
        <v>34</v>
      </c>
      <c r="S3411">
        <v>3</v>
      </c>
      <c r="T3411" s="1" t="s">
        <v>36</v>
      </c>
      <c r="U3411">
        <v>0</v>
      </c>
      <c r="V3411">
        <v>203</v>
      </c>
      <c r="W3411">
        <v>0</v>
      </c>
      <c r="X3411" s="1" t="s">
        <v>50</v>
      </c>
      <c r="Y3411">
        <v>31</v>
      </c>
      <c r="Z3411">
        <v>0</v>
      </c>
      <c r="AA3411">
        <v>1</v>
      </c>
      <c r="AB3411" s="1" t="s">
        <v>38</v>
      </c>
      <c r="AC3411" s="2">
        <v>42428</v>
      </c>
      <c r="AD3411" s="1">
        <v>2016</v>
      </c>
      <c r="AE3411" s="15">
        <f xml:space="preserve"> Cleaned_data[[#This Row],[adr]] * (Cleaned_data[[#This Row],[stays_in_week_nights]] + Cleaned_data[[#This Row],[stays_in_weekend_nights]])</f>
        <v>62</v>
      </c>
      <c r="AF3411" s="1">
        <f t="shared" si="53"/>
        <v>2</v>
      </c>
    </row>
    <row r="3412" spans="1:32" x14ac:dyDescent="0.3">
      <c r="A3412" s="1" t="s">
        <v>99</v>
      </c>
      <c r="B3412">
        <v>0</v>
      </c>
      <c r="C3412">
        <v>1</v>
      </c>
      <c r="D3412">
        <v>9</v>
      </c>
      <c r="E3412">
        <v>0</v>
      </c>
      <c r="F3412">
        <v>2</v>
      </c>
      <c r="G3412">
        <v>2</v>
      </c>
      <c r="H3412">
        <v>0</v>
      </c>
      <c r="I3412">
        <v>0</v>
      </c>
      <c r="J3412" s="1" t="s">
        <v>31</v>
      </c>
      <c r="K3412" s="1" t="s">
        <v>39</v>
      </c>
      <c r="L3412" s="1" t="s">
        <v>33</v>
      </c>
      <c r="M3412" s="1" t="s">
        <v>33</v>
      </c>
      <c r="N3412">
        <v>0</v>
      </c>
      <c r="O3412">
        <v>0</v>
      </c>
      <c r="P3412">
        <v>0</v>
      </c>
      <c r="Q3412" s="1" t="s">
        <v>34</v>
      </c>
      <c r="R3412" s="1" t="s">
        <v>34</v>
      </c>
      <c r="S3412">
        <v>3</v>
      </c>
      <c r="T3412" s="1" t="s">
        <v>36</v>
      </c>
      <c r="U3412">
        <v>0</v>
      </c>
      <c r="V3412">
        <v>203</v>
      </c>
      <c r="W3412">
        <v>0</v>
      </c>
      <c r="X3412" s="1" t="s">
        <v>50</v>
      </c>
      <c r="Y3412">
        <v>31</v>
      </c>
      <c r="Z3412">
        <v>0</v>
      </c>
      <c r="AA3412">
        <v>1</v>
      </c>
      <c r="AB3412" s="1" t="s">
        <v>38</v>
      </c>
      <c r="AC3412" s="2">
        <v>42428</v>
      </c>
      <c r="AD3412" s="1">
        <v>2016</v>
      </c>
      <c r="AE3412" s="15">
        <f xml:space="preserve"> Cleaned_data[[#This Row],[adr]] * (Cleaned_data[[#This Row],[stays_in_week_nights]] + Cleaned_data[[#This Row],[stays_in_weekend_nights]])</f>
        <v>62</v>
      </c>
      <c r="AF3412" s="1">
        <f t="shared" si="53"/>
        <v>2</v>
      </c>
    </row>
    <row r="3413" spans="1:32" x14ac:dyDescent="0.3">
      <c r="A3413" s="1" t="s">
        <v>99</v>
      </c>
      <c r="B3413">
        <v>0</v>
      </c>
      <c r="C3413">
        <v>5</v>
      </c>
      <c r="D3413">
        <v>9</v>
      </c>
      <c r="E3413">
        <v>0</v>
      </c>
      <c r="F3413">
        <v>4</v>
      </c>
      <c r="G3413">
        <v>1</v>
      </c>
      <c r="H3413">
        <v>0</v>
      </c>
      <c r="I3413">
        <v>0</v>
      </c>
      <c r="J3413" s="1" t="s">
        <v>31</v>
      </c>
      <c r="K3413" s="1" t="s">
        <v>75</v>
      </c>
      <c r="L3413" s="1" t="s">
        <v>33</v>
      </c>
      <c r="M3413" s="1" t="s">
        <v>33</v>
      </c>
      <c r="N3413">
        <v>0</v>
      </c>
      <c r="O3413">
        <v>0</v>
      </c>
      <c r="P3413">
        <v>0</v>
      </c>
      <c r="Q3413" s="1" t="s">
        <v>34</v>
      </c>
      <c r="R3413" s="1" t="s">
        <v>34</v>
      </c>
      <c r="S3413">
        <v>0</v>
      </c>
      <c r="T3413" s="1" t="s">
        <v>36</v>
      </c>
      <c r="U3413">
        <v>0</v>
      </c>
      <c r="V3413">
        <v>207</v>
      </c>
      <c r="W3413">
        <v>0</v>
      </c>
      <c r="X3413" s="1" t="s">
        <v>50</v>
      </c>
      <c r="Y3413">
        <v>80</v>
      </c>
      <c r="Z3413">
        <v>0</v>
      </c>
      <c r="AA3413">
        <v>0</v>
      </c>
      <c r="AB3413" s="1" t="s">
        <v>38</v>
      </c>
      <c r="AC3413" s="2">
        <v>42428</v>
      </c>
      <c r="AD3413" s="1">
        <v>2016</v>
      </c>
      <c r="AE3413" s="15">
        <f xml:space="preserve"> Cleaned_data[[#This Row],[adr]] * (Cleaned_data[[#This Row],[stays_in_week_nights]] + Cleaned_data[[#This Row],[stays_in_weekend_nights]])</f>
        <v>320</v>
      </c>
      <c r="AF3413" s="1">
        <f t="shared" si="53"/>
        <v>4</v>
      </c>
    </row>
    <row r="3414" spans="1:32" x14ac:dyDescent="0.3">
      <c r="A3414" s="1" t="s">
        <v>99</v>
      </c>
      <c r="B3414">
        <v>0</v>
      </c>
      <c r="C3414">
        <v>5</v>
      </c>
      <c r="D3414">
        <v>9</v>
      </c>
      <c r="E3414">
        <v>0</v>
      </c>
      <c r="F3414">
        <v>4</v>
      </c>
      <c r="G3414">
        <v>1</v>
      </c>
      <c r="H3414">
        <v>0</v>
      </c>
      <c r="I3414">
        <v>0</v>
      </c>
      <c r="J3414" s="1" t="s">
        <v>31</v>
      </c>
      <c r="K3414" s="1" t="s">
        <v>75</v>
      </c>
      <c r="L3414" s="1" t="s">
        <v>33</v>
      </c>
      <c r="M3414" s="1" t="s">
        <v>33</v>
      </c>
      <c r="N3414">
        <v>0</v>
      </c>
      <c r="O3414">
        <v>0</v>
      </c>
      <c r="P3414">
        <v>0</v>
      </c>
      <c r="Q3414" s="1" t="s">
        <v>34</v>
      </c>
      <c r="R3414" s="1" t="s">
        <v>34</v>
      </c>
      <c r="S3414">
        <v>0</v>
      </c>
      <c r="T3414" s="1" t="s">
        <v>36</v>
      </c>
      <c r="U3414">
        <v>0</v>
      </c>
      <c r="V3414">
        <v>207</v>
      </c>
      <c r="W3414">
        <v>0</v>
      </c>
      <c r="X3414" s="1" t="s">
        <v>37</v>
      </c>
      <c r="Y3414">
        <v>80</v>
      </c>
      <c r="Z3414">
        <v>0</v>
      </c>
      <c r="AA3414">
        <v>0</v>
      </c>
      <c r="AB3414" s="1" t="s">
        <v>38</v>
      </c>
      <c r="AC3414" s="2">
        <v>42428</v>
      </c>
      <c r="AD3414" s="1">
        <v>2016</v>
      </c>
      <c r="AE3414" s="15">
        <f xml:space="preserve"> Cleaned_data[[#This Row],[adr]] * (Cleaned_data[[#This Row],[stays_in_week_nights]] + Cleaned_data[[#This Row],[stays_in_weekend_nights]])</f>
        <v>320</v>
      </c>
      <c r="AF3414" s="1">
        <f t="shared" si="53"/>
        <v>4</v>
      </c>
    </row>
    <row r="3415" spans="1:32" x14ac:dyDescent="0.3">
      <c r="A3415" s="1" t="s">
        <v>99</v>
      </c>
      <c r="B3415">
        <v>0</v>
      </c>
      <c r="C3415">
        <v>5</v>
      </c>
      <c r="D3415">
        <v>9</v>
      </c>
      <c r="E3415">
        <v>0</v>
      </c>
      <c r="F3415">
        <v>4</v>
      </c>
      <c r="G3415">
        <v>1</v>
      </c>
      <c r="H3415">
        <v>0</v>
      </c>
      <c r="I3415">
        <v>0</v>
      </c>
      <c r="J3415" s="1" t="s">
        <v>31</v>
      </c>
      <c r="K3415" s="1" t="s">
        <v>39</v>
      </c>
      <c r="L3415" s="1" t="s">
        <v>33</v>
      </c>
      <c r="M3415" s="1" t="s">
        <v>33</v>
      </c>
      <c r="N3415">
        <v>0</v>
      </c>
      <c r="O3415">
        <v>0</v>
      </c>
      <c r="P3415">
        <v>0</v>
      </c>
      <c r="Q3415" s="1" t="s">
        <v>34</v>
      </c>
      <c r="R3415" s="1" t="s">
        <v>34</v>
      </c>
      <c r="S3415">
        <v>0</v>
      </c>
      <c r="T3415" s="1" t="s">
        <v>36</v>
      </c>
      <c r="U3415">
        <v>0</v>
      </c>
      <c r="V3415">
        <v>207</v>
      </c>
      <c r="W3415">
        <v>0</v>
      </c>
      <c r="X3415" s="1" t="s">
        <v>50</v>
      </c>
      <c r="Y3415">
        <v>80</v>
      </c>
      <c r="Z3415">
        <v>0</v>
      </c>
      <c r="AA3415">
        <v>0</v>
      </c>
      <c r="AB3415" s="1" t="s">
        <v>38</v>
      </c>
      <c r="AC3415" s="2">
        <v>42428</v>
      </c>
      <c r="AD3415" s="1">
        <v>2016</v>
      </c>
      <c r="AE3415" s="15">
        <f xml:space="preserve"> Cleaned_data[[#This Row],[adr]] * (Cleaned_data[[#This Row],[stays_in_week_nights]] + Cleaned_data[[#This Row],[stays_in_weekend_nights]])</f>
        <v>320</v>
      </c>
      <c r="AF3415" s="1">
        <f t="shared" si="53"/>
        <v>4</v>
      </c>
    </row>
    <row r="3416" spans="1:32" x14ac:dyDescent="0.3">
      <c r="A3416" s="1" t="s">
        <v>99</v>
      </c>
      <c r="B3416">
        <v>0</v>
      </c>
      <c r="C3416">
        <v>36</v>
      </c>
      <c r="D3416">
        <v>10</v>
      </c>
      <c r="E3416">
        <v>0</v>
      </c>
      <c r="F3416">
        <v>1</v>
      </c>
      <c r="G3416">
        <v>1</v>
      </c>
      <c r="H3416">
        <v>0</v>
      </c>
      <c r="I3416">
        <v>0</v>
      </c>
      <c r="J3416" s="1" t="s">
        <v>31</v>
      </c>
      <c r="K3416" s="1" t="s">
        <v>57</v>
      </c>
      <c r="L3416" s="1" t="s">
        <v>33</v>
      </c>
      <c r="M3416" s="1" t="s">
        <v>33</v>
      </c>
      <c r="N3416">
        <v>0</v>
      </c>
      <c r="O3416">
        <v>0</v>
      </c>
      <c r="P3416">
        <v>0</v>
      </c>
      <c r="Q3416" s="1" t="s">
        <v>34</v>
      </c>
      <c r="R3416" s="1" t="s">
        <v>34</v>
      </c>
      <c r="S3416">
        <v>0</v>
      </c>
      <c r="T3416" s="1" t="s">
        <v>36</v>
      </c>
      <c r="U3416">
        <v>0</v>
      </c>
      <c r="V3416">
        <v>185</v>
      </c>
      <c r="W3416">
        <v>0</v>
      </c>
      <c r="X3416" s="1" t="s">
        <v>50</v>
      </c>
      <c r="Y3416">
        <v>86.5</v>
      </c>
      <c r="Z3416">
        <v>0</v>
      </c>
      <c r="AA3416">
        <v>0</v>
      </c>
      <c r="AB3416" s="1" t="s">
        <v>38</v>
      </c>
      <c r="AC3416" s="2">
        <v>42431</v>
      </c>
      <c r="AD3416" s="1">
        <v>2016</v>
      </c>
      <c r="AE3416" s="15">
        <f xml:space="preserve"> Cleaned_data[[#This Row],[adr]] * (Cleaned_data[[#This Row],[stays_in_week_nights]] + Cleaned_data[[#This Row],[stays_in_weekend_nights]])</f>
        <v>86.5</v>
      </c>
      <c r="AF3416" s="1">
        <f t="shared" si="53"/>
        <v>1</v>
      </c>
    </row>
    <row r="3417" spans="1:32" x14ac:dyDescent="0.3">
      <c r="A3417" s="1" t="s">
        <v>99</v>
      </c>
      <c r="B3417">
        <v>0</v>
      </c>
      <c r="C3417">
        <v>7</v>
      </c>
      <c r="D3417">
        <v>10</v>
      </c>
      <c r="E3417">
        <v>1</v>
      </c>
      <c r="F3417">
        <v>1</v>
      </c>
      <c r="G3417">
        <v>1</v>
      </c>
      <c r="H3417">
        <v>0</v>
      </c>
      <c r="I3417">
        <v>0</v>
      </c>
      <c r="J3417" s="1" t="s">
        <v>31</v>
      </c>
      <c r="K3417" s="1" t="s">
        <v>39</v>
      </c>
      <c r="L3417" s="1" t="s">
        <v>33</v>
      </c>
      <c r="M3417" s="1" t="s">
        <v>33</v>
      </c>
      <c r="N3417">
        <v>0</v>
      </c>
      <c r="O3417">
        <v>0</v>
      </c>
      <c r="P3417">
        <v>0</v>
      </c>
      <c r="Q3417" s="1" t="s">
        <v>34</v>
      </c>
      <c r="R3417" s="1" t="s">
        <v>34</v>
      </c>
      <c r="S3417">
        <v>0</v>
      </c>
      <c r="T3417" s="1" t="s">
        <v>36</v>
      </c>
      <c r="U3417">
        <v>0</v>
      </c>
      <c r="V3417">
        <v>40</v>
      </c>
      <c r="W3417">
        <v>0</v>
      </c>
      <c r="X3417" s="1" t="s">
        <v>37</v>
      </c>
      <c r="Y3417">
        <v>66</v>
      </c>
      <c r="Z3417">
        <v>0</v>
      </c>
      <c r="AA3417">
        <v>0</v>
      </c>
      <c r="AB3417" s="1" t="s">
        <v>38</v>
      </c>
      <c r="AC3417" s="2">
        <v>42431</v>
      </c>
      <c r="AD3417" s="1">
        <v>2016</v>
      </c>
      <c r="AE3417" s="15">
        <f xml:space="preserve"> Cleaned_data[[#This Row],[adr]] * (Cleaned_data[[#This Row],[stays_in_week_nights]] + Cleaned_data[[#This Row],[stays_in_weekend_nights]])</f>
        <v>132</v>
      </c>
      <c r="AF3417" s="1">
        <f t="shared" si="53"/>
        <v>2</v>
      </c>
    </row>
    <row r="3418" spans="1:32" x14ac:dyDescent="0.3">
      <c r="A3418" s="1" t="s">
        <v>99</v>
      </c>
      <c r="B3418">
        <v>0</v>
      </c>
      <c r="C3418">
        <v>7</v>
      </c>
      <c r="D3418">
        <v>10</v>
      </c>
      <c r="E3418">
        <v>1</v>
      </c>
      <c r="F3418">
        <v>1</v>
      </c>
      <c r="G3418">
        <v>1</v>
      </c>
      <c r="H3418">
        <v>0</v>
      </c>
      <c r="I3418">
        <v>0</v>
      </c>
      <c r="J3418" s="1" t="s">
        <v>31</v>
      </c>
      <c r="K3418" s="1" t="s">
        <v>39</v>
      </c>
      <c r="L3418" s="1" t="s">
        <v>33</v>
      </c>
      <c r="M3418" s="1" t="s">
        <v>33</v>
      </c>
      <c r="N3418">
        <v>0</v>
      </c>
      <c r="O3418">
        <v>0</v>
      </c>
      <c r="P3418">
        <v>0</v>
      </c>
      <c r="Q3418" s="1" t="s">
        <v>34</v>
      </c>
      <c r="R3418" s="1" t="s">
        <v>34</v>
      </c>
      <c r="S3418">
        <v>0</v>
      </c>
      <c r="T3418" s="1" t="s">
        <v>36</v>
      </c>
      <c r="U3418">
        <v>0</v>
      </c>
      <c r="V3418">
        <v>40</v>
      </c>
      <c r="W3418">
        <v>0</v>
      </c>
      <c r="X3418" s="1" t="s">
        <v>37</v>
      </c>
      <c r="Y3418">
        <v>68</v>
      </c>
      <c r="Z3418">
        <v>1</v>
      </c>
      <c r="AA3418">
        <v>0</v>
      </c>
      <c r="AB3418" s="1" t="s">
        <v>38</v>
      </c>
      <c r="AC3418" s="2">
        <v>42431</v>
      </c>
      <c r="AD3418" s="1">
        <v>2016</v>
      </c>
      <c r="AE3418" s="15">
        <f xml:space="preserve"> Cleaned_data[[#This Row],[adr]] * (Cleaned_data[[#This Row],[stays_in_week_nights]] + Cleaned_data[[#This Row],[stays_in_weekend_nights]])</f>
        <v>136</v>
      </c>
      <c r="AF3418" s="1">
        <f t="shared" si="53"/>
        <v>2</v>
      </c>
    </row>
    <row r="3419" spans="1:32" x14ac:dyDescent="0.3">
      <c r="A3419" s="1" t="s">
        <v>99</v>
      </c>
      <c r="B3419">
        <v>0</v>
      </c>
      <c r="C3419">
        <v>2</v>
      </c>
      <c r="D3419">
        <v>10</v>
      </c>
      <c r="E3419">
        <v>0</v>
      </c>
      <c r="F3419">
        <v>1</v>
      </c>
      <c r="G3419">
        <v>1</v>
      </c>
      <c r="H3419">
        <v>0</v>
      </c>
      <c r="I3419">
        <v>0</v>
      </c>
      <c r="J3419" s="1" t="s">
        <v>31</v>
      </c>
      <c r="K3419" s="1" t="s">
        <v>39</v>
      </c>
      <c r="L3419" s="1" t="s">
        <v>33</v>
      </c>
      <c r="M3419" s="1" t="s">
        <v>33</v>
      </c>
      <c r="N3419">
        <v>0</v>
      </c>
      <c r="O3419">
        <v>0</v>
      </c>
      <c r="P3419">
        <v>0</v>
      </c>
      <c r="Q3419" s="1" t="s">
        <v>34</v>
      </c>
      <c r="R3419" s="1" t="s">
        <v>34</v>
      </c>
      <c r="S3419">
        <v>0</v>
      </c>
      <c r="T3419" s="1" t="s">
        <v>36</v>
      </c>
      <c r="U3419">
        <v>0</v>
      </c>
      <c r="V3419">
        <v>40</v>
      </c>
      <c r="W3419">
        <v>0</v>
      </c>
      <c r="X3419" s="1" t="s">
        <v>50</v>
      </c>
      <c r="Y3419">
        <v>65</v>
      </c>
      <c r="Z3419">
        <v>0</v>
      </c>
      <c r="AA3419">
        <v>0</v>
      </c>
      <c r="AB3419" s="1" t="s">
        <v>38</v>
      </c>
      <c r="AC3419" s="2">
        <v>42432</v>
      </c>
      <c r="AD3419" s="1">
        <v>2016</v>
      </c>
      <c r="AE3419" s="15">
        <f xml:space="preserve"> Cleaned_data[[#This Row],[adr]] * (Cleaned_data[[#This Row],[stays_in_week_nights]] + Cleaned_data[[#This Row],[stays_in_weekend_nights]])</f>
        <v>65</v>
      </c>
      <c r="AF3419" s="1">
        <f t="shared" si="53"/>
        <v>1</v>
      </c>
    </row>
    <row r="3420" spans="1:32" x14ac:dyDescent="0.3">
      <c r="A3420" s="1" t="s">
        <v>99</v>
      </c>
      <c r="B3420">
        <v>0</v>
      </c>
      <c r="C3420">
        <v>3</v>
      </c>
      <c r="D3420">
        <v>39</v>
      </c>
      <c r="E3420">
        <v>1</v>
      </c>
      <c r="F3420">
        <v>0</v>
      </c>
      <c r="G3420">
        <v>1</v>
      </c>
      <c r="H3420">
        <v>0</v>
      </c>
      <c r="I3420">
        <v>0</v>
      </c>
      <c r="J3420" s="1" t="s">
        <v>31</v>
      </c>
      <c r="K3420" s="1" t="s">
        <v>39</v>
      </c>
      <c r="L3420" s="1" t="s">
        <v>33</v>
      </c>
      <c r="M3420" s="1" t="s">
        <v>33</v>
      </c>
      <c r="N3420">
        <v>1</v>
      </c>
      <c r="O3420">
        <v>0</v>
      </c>
      <c r="P3420">
        <v>1</v>
      </c>
      <c r="Q3420" s="1" t="s">
        <v>34</v>
      </c>
      <c r="R3420" s="1" t="s">
        <v>34</v>
      </c>
      <c r="S3420">
        <v>0</v>
      </c>
      <c r="T3420" s="1" t="s">
        <v>36</v>
      </c>
      <c r="U3420">
        <v>0</v>
      </c>
      <c r="V3420">
        <v>40</v>
      </c>
      <c r="W3420">
        <v>0</v>
      </c>
      <c r="X3420" s="1" t="s">
        <v>37</v>
      </c>
      <c r="Y3420">
        <v>65</v>
      </c>
      <c r="Z3420">
        <v>0</v>
      </c>
      <c r="AA3420">
        <v>0</v>
      </c>
      <c r="AB3420" s="1" t="s">
        <v>38</v>
      </c>
      <c r="AC3420" s="2">
        <v>42633</v>
      </c>
      <c r="AD3420" s="1">
        <v>2016</v>
      </c>
      <c r="AE3420" s="15">
        <f xml:space="preserve"> Cleaned_data[[#This Row],[adr]] * (Cleaned_data[[#This Row],[stays_in_week_nights]] + Cleaned_data[[#This Row],[stays_in_weekend_nights]])</f>
        <v>65</v>
      </c>
      <c r="AF3420" s="1">
        <f t="shared" si="53"/>
        <v>1</v>
      </c>
    </row>
    <row r="3421" spans="1:32" x14ac:dyDescent="0.3">
      <c r="A3421" s="1" t="s">
        <v>99</v>
      </c>
      <c r="B3421">
        <v>0</v>
      </c>
      <c r="C3421">
        <v>3</v>
      </c>
      <c r="D3421">
        <v>10</v>
      </c>
      <c r="E3421">
        <v>1</v>
      </c>
      <c r="F3421">
        <v>2</v>
      </c>
      <c r="G3421">
        <v>1</v>
      </c>
      <c r="H3421">
        <v>0</v>
      </c>
      <c r="I3421">
        <v>0</v>
      </c>
      <c r="J3421" s="1" t="s">
        <v>31</v>
      </c>
      <c r="K3421" s="1" t="s">
        <v>39</v>
      </c>
      <c r="L3421" s="1" t="s">
        <v>33</v>
      </c>
      <c r="M3421" s="1" t="s">
        <v>33</v>
      </c>
      <c r="N3421">
        <v>0</v>
      </c>
      <c r="O3421">
        <v>0</v>
      </c>
      <c r="P3421">
        <v>0</v>
      </c>
      <c r="Q3421" s="1" t="s">
        <v>45</v>
      </c>
      <c r="R3421" s="1" t="s">
        <v>45</v>
      </c>
      <c r="S3421">
        <v>1</v>
      </c>
      <c r="T3421" s="1" t="s">
        <v>36</v>
      </c>
      <c r="U3421">
        <v>0</v>
      </c>
      <c r="V3421">
        <v>51</v>
      </c>
      <c r="W3421">
        <v>0</v>
      </c>
      <c r="X3421" s="1" t="s">
        <v>50</v>
      </c>
      <c r="Y3421">
        <v>107</v>
      </c>
      <c r="Z3421">
        <v>0</v>
      </c>
      <c r="AA3421">
        <v>0</v>
      </c>
      <c r="AB3421" s="1" t="s">
        <v>38</v>
      </c>
      <c r="AC3421" s="2">
        <v>42432</v>
      </c>
      <c r="AD3421" s="1">
        <v>2016</v>
      </c>
      <c r="AE3421" s="15">
        <f xml:space="preserve"> Cleaned_data[[#This Row],[adr]] * (Cleaned_data[[#This Row],[stays_in_week_nights]] + Cleaned_data[[#This Row],[stays_in_weekend_nights]])</f>
        <v>321</v>
      </c>
      <c r="AF3421" s="1">
        <f t="shared" si="53"/>
        <v>3</v>
      </c>
    </row>
    <row r="3422" spans="1:32" x14ac:dyDescent="0.3">
      <c r="A3422" s="1" t="s">
        <v>99</v>
      </c>
      <c r="B3422">
        <v>0</v>
      </c>
      <c r="C3422">
        <v>185</v>
      </c>
      <c r="D3422">
        <v>36</v>
      </c>
      <c r="E3422">
        <v>1</v>
      </c>
      <c r="F3422">
        <v>0</v>
      </c>
      <c r="G3422">
        <v>1</v>
      </c>
      <c r="H3422">
        <v>0</v>
      </c>
      <c r="I3422">
        <v>0</v>
      </c>
      <c r="J3422" s="1" t="s">
        <v>31</v>
      </c>
      <c r="K3422" s="1" t="s">
        <v>39</v>
      </c>
      <c r="L3422" s="1" t="s">
        <v>33</v>
      </c>
      <c r="M3422" s="1" t="s">
        <v>33</v>
      </c>
      <c r="N3422">
        <v>0</v>
      </c>
      <c r="O3422">
        <v>0</v>
      </c>
      <c r="P3422">
        <v>1</v>
      </c>
      <c r="Q3422" s="1" t="s">
        <v>45</v>
      </c>
      <c r="R3422" s="1" t="s">
        <v>45</v>
      </c>
      <c r="S3422">
        <v>1</v>
      </c>
      <c r="T3422" s="1" t="s">
        <v>71</v>
      </c>
      <c r="U3422">
        <v>0</v>
      </c>
      <c r="V3422">
        <v>51</v>
      </c>
      <c r="W3422">
        <v>0</v>
      </c>
      <c r="X3422" s="1" t="s">
        <v>50</v>
      </c>
      <c r="Y3422">
        <v>106</v>
      </c>
      <c r="Z3422">
        <v>0</v>
      </c>
      <c r="AA3422">
        <v>0</v>
      </c>
      <c r="AB3422" s="1" t="s">
        <v>38</v>
      </c>
      <c r="AC3422" s="2">
        <v>42612</v>
      </c>
      <c r="AD3422" s="1">
        <v>2016</v>
      </c>
      <c r="AE3422" s="15">
        <f xml:space="preserve"> Cleaned_data[[#This Row],[adr]] * (Cleaned_data[[#This Row],[stays_in_week_nights]] + Cleaned_data[[#This Row],[stays_in_weekend_nights]])</f>
        <v>106</v>
      </c>
      <c r="AF3422" s="1">
        <f t="shared" si="53"/>
        <v>1</v>
      </c>
    </row>
    <row r="3423" spans="1:32" x14ac:dyDescent="0.3">
      <c r="A3423" s="1" t="s">
        <v>99</v>
      </c>
      <c r="B3423">
        <v>0</v>
      </c>
      <c r="C3423">
        <v>6</v>
      </c>
      <c r="D3423">
        <v>40</v>
      </c>
      <c r="E3423">
        <v>0</v>
      </c>
      <c r="F3423">
        <v>1</v>
      </c>
      <c r="G3423">
        <v>2</v>
      </c>
      <c r="H3423">
        <v>0</v>
      </c>
      <c r="I3423">
        <v>0</v>
      </c>
      <c r="J3423" s="1" t="s">
        <v>31</v>
      </c>
      <c r="K3423" s="1" t="s">
        <v>39</v>
      </c>
      <c r="L3423" s="1" t="s">
        <v>33</v>
      </c>
      <c r="M3423" s="1" t="s">
        <v>33</v>
      </c>
      <c r="N3423">
        <v>1</v>
      </c>
      <c r="O3423">
        <v>0</v>
      </c>
      <c r="P3423">
        <v>2</v>
      </c>
      <c r="Q3423" s="1" t="s">
        <v>45</v>
      </c>
      <c r="R3423" s="1" t="s">
        <v>45</v>
      </c>
      <c r="S3423">
        <v>1</v>
      </c>
      <c r="T3423" s="1" t="s">
        <v>36</v>
      </c>
      <c r="U3423">
        <v>0</v>
      </c>
      <c r="V3423">
        <v>51</v>
      </c>
      <c r="W3423">
        <v>0</v>
      </c>
      <c r="X3423" s="1" t="s">
        <v>37</v>
      </c>
      <c r="Y3423">
        <v>109</v>
      </c>
      <c r="Z3423">
        <v>0</v>
      </c>
      <c r="AA3423">
        <v>0</v>
      </c>
      <c r="AB3423" s="1" t="s">
        <v>38</v>
      </c>
      <c r="AC3423" s="2">
        <v>42641</v>
      </c>
      <c r="AD3423" s="1">
        <v>2016</v>
      </c>
      <c r="AE3423" s="15">
        <f xml:space="preserve"> Cleaned_data[[#This Row],[adr]] * (Cleaned_data[[#This Row],[stays_in_week_nights]] + Cleaned_data[[#This Row],[stays_in_weekend_nights]])</f>
        <v>109</v>
      </c>
      <c r="AF3423" s="1">
        <f t="shared" si="53"/>
        <v>1</v>
      </c>
    </row>
    <row r="3424" spans="1:32" x14ac:dyDescent="0.3">
      <c r="A3424" s="1" t="s">
        <v>99</v>
      </c>
      <c r="B3424">
        <v>0</v>
      </c>
      <c r="C3424">
        <v>7</v>
      </c>
      <c r="D3424">
        <v>44</v>
      </c>
      <c r="E3424">
        <v>0</v>
      </c>
      <c r="F3424">
        <v>1</v>
      </c>
      <c r="G3424">
        <v>2</v>
      </c>
      <c r="H3424">
        <v>0</v>
      </c>
      <c r="I3424">
        <v>0</v>
      </c>
      <c r="J3424" s="1" t="s">
        <v>31</v>
      </c>
      <c r="K3424" s="1" t="s">
        <v>39</v>
      </c>
      <c r="L3424" s="1" t="s">
        <v>33</v>
      </c>
      <c r="M3424" s="1" t="s">
        <v>33</v>
      </c>
      <c r="N3424">
        <v>1</v>
      </c>
      <c r="O3424">
        <v>0</v>
      </c>
      <c r="P3424">
        <v>3</v>
      </c>
      <c r="Q3424" s="1" t="s">
        <v>45</v>
      </c>
      <c r="R3424" s="1" t="s">
        <v>45</v>
      </c>
      <c r="S3424">
        <v>2</v>
      </c>
      <c r="T3424" s="1" t="s">
        <v>36</v>
      </c>
      <c r="U3424">
        <v>0</v>
      </c>
      <c r="V3424">
        <v>51</v>
      </c>
      <c r="W3424">
        <v>0</v>
      </c>
      <c r="X3424" s="1" t="s">
        <v>37</v>
      </c>
      <c r="Y3424">
        <v>109</v>
      </c>
      <c r="Z3424">
        <v>0</v>
      </c>
      <c r="AA3424">
        <v>0</v>
      </c>
      <c r="AB3424" s="1" t="s">
        <v>38</v>
      </c>
      <c r="AC3424" s="2">
        <v>42670</v>
      </c>
      <c r="AD3424" s="1">
        <v>2016</v>
      </c>
      <c r="AE3424" s="15">
        <f xml:space="preserve"> Cleaned_data[[#This Row],[adr]] * (Cleaned_data[[#This Row],[stays_in_week_nights]] + Cleaned_data[[#This Row],[stays_in_weekend_nights]])</f>
        <v>109</v>
      </c>
      <c r="AF3424" s="1">
        <f t="shared" si="53"/>
        <v>1</v>
      </c>
    </row>
    <row r="3425" spans="1:32" x14ac:dyDescent="0.3">
      <c r="A3425" s="1" t="s">
        <v>99</v>
      </c>
      <c r="B3425">
        <v>0</v>
      </c>
      <c r="C3425">
        <v>6</v>
      </c>
      <c r="D3425">
        <v>50</v>
      </c>
      <c r="E3425">
        <v>0</v>
      </c>
      <c r="F3425">
        <v>1</v>
      </c>
      <c r="G3425">
        <v>1</v>
      </c>
      <c r="H3425">
        <v>0</v>
      </c>
      <c r="I3425">
        <v>0</v>
      </c>
      <c r="J3425" s="1" t="s">
        <v>31</v>
      </c>
      <c r="K3425" s="1" t="s">
        <v>39</v>
      </c>
      <c r="L3425" s="1" t="s">
        <v>33</v>
      </c>
      <c r="M3425" s="1" t="s">
        <v>33</v>
      </c>
      <c r="N3425">
        <v>1</v>
      </c>
      <c r="O3425">
        <v>0</v>
      </c>
      <c r="P3425">
        <v>4</v>
      </c>
      <c r="Q3425" s="1" t="s">
        <v>45</v>
      </c>
      <c r="R3425" s="1" t="s">
        <v>45</v>
      </c>
      <c r="S3425">
        <v>1</v>
      </c>
      <c r="T3425" s="1" t="s">
        <v>36</v>
      </c>
      <c r="U3425">
        <v>0</v>
      </c>
      <c r="V3425">
        <v>51</v>
      </c>
      <c r="W3425">
        <v>0</v>
      </c>
      <c r="X3425" s="1" t="s">
        <v>37</v>
      </c>
      <c r="Y3425">
        <v>105</v>
      </c>
      <c r="Z3425">
        <v>0</v>
      </c>
      <c r="AA3425">
        <v>0</v>
      </c>
      <c r="AB3425" s="1" t="s">
        <v>38</v>
      </c>
      <c r="AC3425" s="2">
        <v>42711</v>
      </c>
      <c r="AD3425" s="1">
        <v>2016</v>
      </c>
      <c r="AE3425" s="15">
        <f xml:space="preserve"> Cleaned_data[[#This Row],[adr]] * (Cleaned_data[[#This Row],[stays_in_week_nights]] + Cleaned_data[[#This Row],[stays_in_weekend_nights]])</f>
        <v>105</v>
      </c>
      <c r="AF3425" s="1">
        <f t="shared" si="53"/>
        <v>1</v>
      </c>
    </row>
    <row r="3426" spans="1:32" x14ac:dyDescent="0.3">
      <c r="A3426" s="1" t="s">
        <v>99</v>
      </c>
      <c r="B3426">
        <v>1</v>
      </c>
      <c r="C3426">
        <v>15</v>
      </c>
      <c r="D3426">
        <v>51</v>
      </c>
      <c r="E3426">
        <v>0</v>
      </c>
      <c r="F3426">
        <v>1</v>
      </c>
      <c r="G3426">
        <v>2</v>
      </c>
      <c r="H3426">
        <v>0</v>
      </c>
      <c r="I3426">
        <v>0</v>
      </c>
      <c r="J3426" s="1" t="s">
        <v>31</v>
      </c>
      <c r="K3426" s="1" t="s">
        <v>39</v>
      </c>
      <c r="L3426" s="1" t="s">
        <v>33</v>
      </c>
      <c r="M3426" s="1" t="s">
        <v>33</v>
      </c>
      <c r="N3426">
        <v>1</v>
      </c>
      <c r="O3426">
        <v>1</v>
      </c>
      <c r="P3426">
        <v>5</v>
      </c>
      <c r="Q3426" s="1" t="s">
        <v>45</v>
      </c>
      <c r="R3426" s="1" t="s">
        <v>45</v>
      </c>
      <c r="S3426">
        <v>0</v>
      </c>
      <c r="T3426" s="1" t="s">
        <v>36</v>
      </c>
      <c r="U3426">
        <v>0</v>
      </c>
      <c r="V3426">
        <v>51</v>
      </c>
      <c r="W3426">
        <v>0</v>
      </c>
      <c r="X3426" s="1" t="s">
        <v>37</v>
      </c>
      <c r="Y3426">
        <v>109</v>
      </c>
      <c r="Z3426">
        <v>0</v>
      </c>
      <c r="AA3426">
        <v>0</v>
      </c>
      <c r="AB3426" s="1" t="s">
        <v>40</v>
      </c>
      <c r="AC3426" s="2">
        <v>42717</v>
      </c>
      <c r="AD3426" s="1">
        <v>2016</v>
      </c>
      <c r="AE3426" s="15">
        <f xml:space="preserve"> Cleaned_data[[#This Row],[adr]] * (Cleaned_data[[#This Row],[stays_in_week_nights]] + Cleaned_data[[#This Row],[stays_in_weekend_nights]])</f>
        <v>109</v>
      </c>
      <c r="AF3426" s="1">
        <f t="shared" si="53"/>
        <v>1</v>
      </c>
    </row>
    <row r="3427" spans="1:32" x14ac:dyDescent="0.3">
      <c r="A3427" s="1" t="s">
        <v>99</v>
      </c>
      <c r="B3427">
        <v>0</v>
      </c>
      <c r="C3427">
        <v>5</v>
      </c>
      <c r="D3427">
        <v>10</v>
      </c>
      <c r="E3427">
        <v>0</v>
      </c>
      <c r="F3427">
        <v>1</v>
      </c>
      <c r="G3427">
        <v>1</v>
      </c>
      <c r="H3427">
        <v>0</v>
      </c>
      <c r="I3427">
        <v>0</v>
      </c>
      <c r="J3427" s="1" t="s">
        <v>31</v>
      </c>
      <c r="K3427" s="1" t="s">
        <v>39</v>
      </c>
      <c r="L3427" s="1" t="s">
        <v>33</v>
      </c>
      <c r="M3427" s="1" t="s">
        <v>33</v>
      </c>
      <c r="N3427">
        <v>0</v>
      </c>
      <c r="O3427">
        <v>0</v>
      </c>
      <c r="P3427">
        <v>0</v>
      </c>
      <c r="Q3427" s="1" t="s">
        <v>34</v>
      </c>
      <c r="R3427" s="1" t="s">
        <v>34</v>
      </c>
      <c r="S3427">
        <v>0</v>
      </c>
      <c r="T3427" s="1" t="s">
        <v>36</v>
      </c>
      <c r="U3427">
        <v>0</v>
      </c>
      <c r="V3427">
        <v>40</v>
      </c>
      <c r="W3427">
        <v>0</v>
      </c>
      <c r="X3427" s="1" t="s">
        <v>37</v>
      </c>
      <c r="Y3427">
        <v>66</v>
      </c>
      <c r="Z3427">
        <v>0</v>
      </c>
      <c r="AA3427">
        <v>0</v>
      </c>
      <c r="AB3427" s="1" t="s">
        <v>38</v>
      </c>
      <c r="AC3427" s="2">
        <v>42432</v>
      </c>
      <c r="AD3427" s="1">
        <v>2016</v>
      </c>
      <c r="AE3427" s="15">
        <f xml:space="preserve"> Cleaned_data[[#This Row],[adr]] * (Cleaned_data[[#This Row],[stays_in_week_nights]] + Cleaned_data[[#This Row],[stays_in_weekend_nights]])</f>
        <v>66</v>
      </c>
      <c r="AF3427" s="1">
        <f t="shared" si="53"/>
        <v>1</v>
      </c>
    </row>
    <row r="3428" spans="1:32" x14ac:dyDescent="0.3">
      <c r="A3428" s="1" t="s">
        <v>99</v>
      </c>
      <c r="B3428">
        <v>0</v>
      </c>
      <c r="C3428">
        <v>1</v>
      </c>
      <c r="D3428">
        <v>10</v>
      </c>
      <c r="E3428">
        <v>0</v>
      </c>
      <c r="F3428">
        <v>1</v>
      </c>
      <c r="G3428">
        <v>1</v>
      </c>
      <c r="H3428">
        <v>0</v>
      </c>
      <c r="I3428">
        <v>0</v>
      </c>
      <c r="J3428" s="1" t="s">
        <v>31</v>
      </c>
      <c r="K3428" s="1" t="s">
        <v>39</v>
      </c>
      <c r="L3428" s="1" t="s">
        <v>33</v>
      </c>
      <c r="M3428" s="1" t="s">
        <v>33</v>
      </c>
      <c r="N3428">
        <v>0</v>
      </c>
      <c r="O3428">
        <v>0</v>
      </c>
      <c r="P3428">
        <v>0</v>
      </c>
      <c r="Q3428" s="1" t="s">
        <v>34</v>
      </c>
      <c r="R3428" s="1" t="s">
        <v>34</v>
      </c>
      <c r="S3428">
        <v>0</v>
      </c>
      <c r="T3428" s="1" t="s">
        <v>36</v>
      </c>
      <c r="U3428">
        <v>0</v>
      </c>
      <c r="V3428">
        <v>40</v>
      </c>
      <c r="W3428">
        <v>0</v>
      </c>
      <c r="X3428" s="1" t="s">
        <v>37</v>
      </c>
      <c r="Y3428">
        <v>65</v>
      </c>
      <c r="Z3428">
        <v>0</v>
      </c>
      <c r="AA3428">
        <v>0</v>
      </c>
      <c r="AB3428" s="1" t="s">
        <v>38</v>
      </c>
      <c r="AC3428" s="2">
        <v>42432</v>
      </c>
      <c r="AD3428" s="1">
        <v>2016</v>
      </c>
      <c r="AE3428" s="15">
        <f xml:space="preserve"> Cleaned_data[[#This Row],[adr]] * (Cleaned_data[[#This Row],[stays_in_week_nights]] + Cleaned_data[[#This Row],[stays_in_weekend_nights]])</f>
        <v>65</v>
      </c>
      <c r="AF3428" s="1">
        <f t="shared" si="53"/>
        <v>1</v>
      </c>
    </row>
    <row r="3429" spans="1:32" x14ac:dyDescent="0.3">
      <c r="A3429" s="1" t="s">
        <v>99</v>
      </c>
      <c r="B3429">
        <v>0</v>
      </c>
      <c r="C3429">
        <v>4</v>
      </c>
      <c r="D3429">
        <v>39</v>
      </c>
      <c r="E3429">
        <v>1</v>
      </c>
      <c r="F3429">
        <v>0</v>
      </c>
      <c r="G3429">
        <v>1</v>
      </c>
      <c r="H3429">
        <v>0</v>
      </c>
      <c r="I3429">
        <v>0</v>
      </c>
      <c r="J3429" s="1" t="s">
        <v>31</v>
      </c>
      <c r="K3429" s="1" t="s">
        <v>39</v>
      </c>
      <c r="L3429" s="1" t="s">
        <v>33</v>
      </c>
      <c r="M3429" s="1" t="s">
        <v>33</v>
      </c>
      <c r="N3429">
        <v>1</v>
      </c>
      <c r="O3429">
        <v>0</v>
      </c>
      <c r="P3429">
        <v>1</v>
      </c>
      <c r="Q3429" s="1" t="s">
        <v>34</v>
      </c>
      <c r="R3429" s="1" t="s">
        <v>34</v>
      </c>
      <c r="S3429">
        <v>0</v>
      </c>
      <c r="T3429" s="1" t="s">
        <v>36</v>
      </c>
      <c r="U3429">
        <v>0</v>
      </c>
      <c r="V3429">
        <v>40</v>
      </c>
      <c r="W3429">
        <v>0</v>
      </c>
      <c r="X3429" s="1" t="s">
        <v>37</v>
      </c>
      <c r="Y3429">
        <v>65</v>
      </c>
      <c r="Z3429">
        <v>0</v>
      </c>
      <c r="AA3429">
        <v>0</v>
      </c>
      <c r="AB3429" s="1" t="s">
        <v>38</v>
      </c>
      <c r="AC3429" s="2">
        <v>42633</v>
      </c>
      <c r="AD3429" s="1">
        <v>2016</v>
      </c>
      <c r="AE3429" s="15">
        <f xml:space="preserve"> Cleaned_data[[#This Row],[adr]] * (Cleaned_data[[#This Row],[stays_in_week_nights]] + Cleaned_data[[#This Row],[stays_in_weekend_nights]])</f>
        <v>65</v>
      </c>
      <c r="AF3429" s="1">
        <f t="shared" si="53"/>
        <v>1</v>
      </c>
    </row>
    <row r="3430" spans="1:32" x14ac:dyDescent="0.3">
      <c r="A3430" s="1" t="s">
        <v>99</v>
      </c>
      <c r="B3430">
        <v>0</v>
      </c>
      <c r="C3430">
        <v>1</v>
      </c>
      <c r="D3430">
        <v>10</v>
      </c>
      <c r="E3430">
        <v>0</v>
      </c>
      <c r="F3430">
        <v>1</v>
      </c>
      <c r="G3430">
        <v>1</v>
      </c>
      <c r="H3430">
        <v>0</v>
      </c>
      <c r="I3430">
        <v>0</v>
      </c>
      <c r="J3430" s="1" t="s">
        <v>31</v>
      </c>
      <c r="K3430" s="1" t="s">
        <v>39</v>
      </c>
      <c r="L3430" s="1" t="s">
        <v>33</v>
      </c>
      <c r="M3430" s="1" t="s">
        <v>44</v>
      </c>
      <c r="N3430">
        <v>0</v>
      </c>
      <c r="O3430">
        <v>0</v>
      </c>
      <c r="P3430">
        <v>0</v>
      </c>
      <c r="Q3430" s="1" t="s">
        <v>34</v>
      </c>
      <c r="R3430" s="1" t="s">
        <v>101</v>
      </c>
      <c r="S3430">
        <v>0</v>
      </c>
      <c r="T3430" s="1" t="s">
        <v>36</v>
      </c>
      <c r="U3430">
        <v>0</v>
      </c>
      <c r="V3430">
        <v>219</v>
      </c>
      <c r="W3430">
        <v>0</v>
      </c>
      <c r="X3430" s="1" t="s">
        <v>37</v>
      </c>
      <c r="Y3430">
        <v>88</v>
      </c>
      <c r="Z3430">
        <v>0</v>
      </c>
      <c r="AA3430">
        <v>0</v>
      </c>
      <c r="AB3430" s="1" t="s">
        <v>38</v>
      </c>
      <c r="AC3430" s="2">
        <v>42432</v>
      </c>
      <c r="AD3430" s="1">
        <v>2016</v>
      </c>
      <c r="AE3430" s="15">
        <f xml:space="preserve"> Cleaned_data[[#This Row],[adr]] * (Cleaned_data[[#This Row],[stays_in_week_nights]] + Cleaned_data[[#This Row],[stays_in_weekend_nights]])</f>
        <v>88</v>
      </c>
      <c r="AF3430" s="1">
        <f t="shared" si="53"/>
        <v>1</v>
      </c>
    </row>
    <row r="3431" spans="1:32" x14ac:dyDescent="0.3">
      <c r="A3431" s="1" t="s">
        <v>99</v>
      </c>
      <c r="B3431">
        <v>0</v>
      </c>
      <c r="C3431">
        <v>3</v>
      </c>
      <c r="D3431">
        <v>12</v>
      </c>
      <c r="E3431">
        <v>0</v>
      </c>
      <c r="F3431">
        <v>1</v>
      </c>
      <c r="G3431">
        <v>1</v>
      </c>
      <c r="H3431">
        <v>0</v>
      </c>
      <c r="I3431">
        <v>0</v>
      </c>
      <c r="J3431" s="1" t="s">
        <v>31</v>
      </c>
      <c r="K3431" s="1" t="s">
        <v>39</v>
      </c>
      <c r="L3431" s="1" t="s">
        <v>33</v>
      </c>
      <c r="M3431" s="1" t="s">
        <v>33</v>
      </c>
      <c r="N3431">
        <v>1</v>
      </c>
      <c r="O3431">
        <v>0</v>
      </c>
      <c r="P3431">
        <v>1</v>
      </c>
      <c r="Q3431" s="1" t="s">
        <v>34</v>
      </c>
      <c r="R3431" s="1" t="s">
        <v>34</v>
      </c>
      <c r="S3431">
        <v>0</v>
      </c>
      <c r="T3431" s="1" t="s">
        <v>36</v>
      </c>
      <c r="U3431">
        <v>0</v>
      </c>
      <c r="V3431">
        <v>219</v>
      </c>
      <c r="W3431">
        <v>0</v>
      </c>
      <c r="X3431" s="1" t="s">
        <v>37</v>
      </c>
      <c r="Y3431">
        <v>79</v>
      </c>
      <c r="Z3431">
        <v>0</v>
      </c>
      <c r="AA3431">
        <v>1</v>
      </c>
      <c r="AB3431" s="1" t="s">
        <v>38</v>
      </c>
      <c r="AC3431" s="2">
        <v>42447</v>
      </c>
      <c r="AD3431" s="1">
        <v>2016</v>
      </c>
      <c r="AE3431" s="15">
        <f xml:space="preserve"> Cleaned_data[[#This Row],[adr]] * (Cleaned_data[[#This Row],[stays_in_week_nights]] + Cleaned_data[[#This Row],[stays_in_weekend_nights]])</f>
        <v>79</v>
      </c>
      <c r="AF3431" s="1">
        <f t="shared" si="53"/>
        <v>1</v>
      </c>
    </row>
    <row r="3432" spans="1:32" x14ac:dyDescent="0.3">
      <c r="A3432" s="1" t="s">
        <v>99</v>
      </c>
      <c r="B3432">
        <v>0</v>
      </c>
      <c r="C3432">
        <v>2</v>
      </c>
      <c r="D3432">
        <v>16</v>
      </c>
      <c r="E3432">
        <v>0</v>
      </c>
      <c r="F3432">
        <v>2</v>
      </c>
      <c r="G3432">
        <v>1</v>
      </c>
      <c r="H3432">
        <v>0</v>
      </c>
      <c r="I3432">
        <v>0</v>
      </c>
      <c r="J3432" s="1" t="s">
        <v>31</v>
      </c>
      <c r="K3432" s="1" t="s">
        <v>39</v>
      </c>
      <c r="L3432" s="1" t="s">
        <v>33</v>
      </c>
      <c r="M3432" s="1" t="s">
        <v>33</v>
      </c>
      <c r="N3432">
        <v>1</v>
      </c>
      <c r="O3432">
        <v>0</v>
      </c>
      <c r="P3432">
        <v>2</v>
      </c>
      <c r="Q3432" s="1" t="s">
        <v>34</v>
      </c>
      <c r="R3432" s="1" t="s">
        <v>55</v>
      </c>
      <c r="S3432">
        <v>0</v>
      </c>
      <c r="T3432" s="1" t="s">
        <v>36</v>
      </c>
      <c r="U3432">
        <v>0</v>
      </c>
      <c r="V3432">
        <v>219</v>
      </c>
      <c r="W3432">
        <v>0</v>
      </c>
      <c r="X3432" s="1" t="s">
        <v>37</v>
      </c>
      <c r="Y3432">
        <v>89</v>
      </c>
      <c r="Z3432">
        <v>0</v>
      </c>
      <c r="AA3432">
        <v>1</v>
      </c>
      <c r="AB3432" s="1" t="s">
        <v>38</v>
      </c>
      <c r="AC3432" s="2">
        <v>42475</v>
      </c>
      <c r="AD3432" s="1">
        <v>2016</v>
      </c>
      <c r="AE3432" s="15">
        <f xml:space="preserve"> Cleaned_data[[#This Row],[adr]] * (Cleaned_data[[#This Row],[stays_in_week_nights]] + Cleaned_data[[#This Row],[stays_in_weekend_nights]])</f>
        <v>178</v>
      </c>
      <c r="AF3432" s="1">
        <f t="shared" si="53"/>
        <v>2</v>
      </c>
    </row>
    <row r="3433" spans="1:32" x14ac:dyDescent="0.3">
      <c r="A3433" s="1" t="s">
        <v>99</v>
      </c>
      <c r="B3433">
        <v>0</v>
      </c>
      <c r="C3433">
        <v>2</v>
      </c>
      <c r="D3433">
        <v>17</v>
      </c>
      <c r="E3433">
        <v>0</v>
      </c>
      <c r="F3433">
        <v>1</v>
      </c>
      <c r="G3433">
        <v>1</v>
      </c>
      <c r="H3433">
        <v>0</v>
      </c>
      <c r="I3433">
        <v>0</v>
      </c>
      <c r="J3433" s="1" t="s">
        <v>31</v>
      </c>
      <c r="K3433" s="1" t="s">
        <v>39</v>
      </c>
      <c r="L3433" s="1" t="s">
        <v>33</v>
      </c>
      <c r="M3433" s="1" t="s">
        <v>33</v>
      </c>
      <c r="N3433">
        <v>1</v>
      </c>
      <c r="O3433">
        <v>0</v>
      </c>
      <c r="P3433">
        <v>3</v>
      </c>
      <c r="Q3433" s="1" t="s">
        <v>55</v>
      </c>
      <c r="R3433" s="1" t="s">
        <v>55</v>
      </c>
      <c r="S3433">
        <v>1</v>
      </c>
      <c r="T3433" s="1" t="s">
        <v>36</v>
      </c>
      <c r="U3433">
        <v>0</v>
      </c>
      <c r="V3433">
        <v>219</v>
      </c>
      <c r="W3433">
        <v>0</v>
      </c>
      <c r="X3433" s="1" t="s">
        <v>37</v>
      </c>
      <c r="Y3433">
        <v>119</v>
      </c>
      <c r="Z3433">
        <v>1</v>
      </c>
      <c r="AA3433">
        <v>1</v>
      </c>
      <c r="AB3433" s="1" t="s">
        <v>38</v>
      </c>
      <c r="AC3433" s="2">
        <v>42481</v>
      </c>
      <c r="AD3433" s="1">
        <v>2016</v>
      </c>
      <c r="AE3433" s="15">
        <f xml:space="preserve"> Cleaned_data[[#This Row],[adr]] * (Cleaned_data[[#This Row],[stays_in_week_nights]] + Cleaned_data[[#This Row],[stays_in_weekend_nights]])</f>
        <v>119</v>
      </c>
      <c r="AF3433" s="1">
        <f t="shared" si="53"/>
        <v>1</v>
      </c>
    </row>
    <row r="3434" spans="1:32" x14ac:dyDescent="0.3">
      <c r="A3434" s="1" t="s">
        <v>99</v>
      </c>
      <c r="B3434">
        <v>0</v>
      </c>
      <c r="C3434">
        <v>1</v>
      </c>
      <c r="D3434">
        <v>18</v>
      </c>
      <c r="E3434">
        <v>0</v>
      </c>
      <c r="F3434">
        <v>1</v>
      </c>
      <c r="G3434">
        <v>1</v>
      </c>
      <c r="H3434">
        <v>0</v>
      </c>
      <c r="I3434">
        <v>0</v>
      </c>
      <c r="J3434" s="1" t="s">
        <v>31</v>
      </c>
      <c r="K3434" s="1" t="s">
        <v>39</v>
      </c>
      <c r="L3434" s="1" t="s">
        <v>33</v>
      </c>
      <c r="M3434" s="1" t="s">
        <v>33</v>
      </c>
      <c r="N3434">
        <v>1</v>
      </c>
      <c r="O3434">
        <v>0</v>
      </c>
      <c r="P3434">
        <v>4</v>
      </c>
      <c r="Q3434" s="1" t="s">
        <v>34</v>
      </c>
      <c r="R3434" s="1" t="s">
        <v>34</v>
      </c>
      <c r="S3434">
        <v>0</v>
      </c>
      <c r="T3434" s="1" t="s">
        <v>36</v>
      </c>
      <c r="U3434">
        <v>0</v>
      </c>
      <c r="V3434">
        <v>219</v>
      </c>
      <c r="W3434">
        <v>0</v>
      </c>
      <c r="X3434" s="1" t="s">
        <v>37</v>
      </c>
      <c r="Y3434">
        <v>89</v>
      </c>
      <c r="Z3434">
        <v>0</v>
      </c>
      <c r="AA3434">
        <v>1</v>
      </c>
      <c r="AB3434" s="1" t="s">
        <v>38</v>
      </c>
      <c r="AC3434" s="2">
        <v>42488</v>
      </c>
      <c r="AD3434" s="1">
        <v>2016</v>
      </c>
      <c r="AE3434" s="15">
        <f xml:space="preserve"> Cleaned_data[[#This Row],[adr]] * (Cleaned_data[[#This Row],[stays_in_week_nights]] + Cleaned_data[[#This Row],[stays_in_weekend_nights]])</f>
        <v>89</v>
      </c>
      <c r="AF3434" s="1">
        <f t="shared" si="53"/>
        <v>1</v>
      </c>
    </row>
    <row r="3435" spans="1:32" x14ac:dyDescent="0.3">
      <c r="A3435" s="1" t="s">
        <v>99</v>
      </c>
      <c r="B3435">
        <v>0</v>
      </c>
      <c r="C3435">
        <v>5</v>
      </c>
      <c r="D3435">
        <v>19</v>
      </c>
      <c r="E3435">
        <v>0</v>
      </c>
      <c r="F3435">
        <v>1</v>
      </c>
      <c r="G3435">
        <v>1</v>
      </c>
      <c r="H3435">
        <v>0</v>
      </c>
      <c r="I3435">
        <v>0</v>
      </c>
      <c r="J3435" s="1" t="s">
        <v>31</v>
      </c>
      <c r="K3435" s="1" t="s">
        <v>39</v>
      </c>
      <c r="L3435" s="1" t="s">
        <v>33</v>
      </c>
      <c r="M3435" s="1" t="s">
        <v>33</v>
      </c>
      <c r="N3435">
        <v>1</v>
      </c>
      <c r="O3435">
        <v>0</v>
      </c>
      <c r="P3435">
        <v>5</v>
      </c>
      <c r="Q3435" s="1" t="s">
        <v>34</v>
      </c>
      <c r="R3435" s="1" t="s">
        <v>34</v>
      </c>
      <c r="S3435">
        <v>0</v>
      </c>
      <c r="T3435" s="1" t="s">
        <v>36</v>
      </c>
      <c r="U3435">
        <v>0</v>
      </c>
      <c r="V3435">
        <v>219</v>
      </c>
      <c r="W3435">
        <v>0</v>
      </c>
      <c r="X3435" s="1" t="s">
        <v>37</v>
      </c>
      <c r="Y3435">
        <v>98</v>
      </c>
      <c r="Z3435">
        <v>1</v>
      </c>
      <c r="AA3435">
        <v>1</v>
      </c>
      <c r="AB3435" s="1" t="s">
        <v>38</v>
      </c>
      <c r="AC3435" s="2">
        <v>42495</v>
      </c>
      <c r="AD3435" s="1">
        <v>2016</v>
      </c>
      <c r="AE3435" s="15">
        <f xml:space="preserve"> Cleaned_data[[#This Row],[adr]] * (Cleaned_data[[#This Row],[stays_in_week_nights]] + Cleaned_data[[#This Row],[stays_in_weekend_nights]])</f>
        <v>98</v>
      </c>
      <c r="AF3435" s="1">
        <f t="shared" si="53"/>
        <v>1</v>
      </c>
    </row>
    <row r="3436" spans="1:32" x14ac:dyDescent="0.3">
      <c r="A3436" s="1" t="s">
        <v>99</v>
      </c>
      <c r="B3436">
        <v>0</v>
      </c>
      <c r="C3436">
        <v>8</v>
      </c>
      <c r="D3436">
        <v>23</v>
      </c>
      <c r="E3436">
        <v>0</v>
      </c>
      <c r="F3436">
        <v>1</v>
      </c>
      <c r="G3436">
        <v>1</v>
      </c>
      <c r="H3436">
        <v>0</v>
      </c>
      <c r="I3436">
        <v>0</v>
      </c>
      <c r="J3436" s="1" t="s">
        <v>31</v>
      </c>
      <c r="K3436" s="1" t="s">
        <v>39</v>
      </c>
      <c r="L3436" s="1" t="s">
        <v>33</v>
      </c>
      <c r="M3436" s="1" t="s">
        <v>33</v>
      </c>
      <c r="N3436">
        <v>1</v>
      </c>
      <c r="O3436">
        <v>0</v>
      </c>
      <c r="P3436">
        <v>6</v>
      </c>
      <c r="Q3436" s="1" t="s">
        <v>34</v>
      </c>
      <c r="R3436" s="1" t="s">
        <v>34</v>
      </c>
      <c r="S3436">
        <v>0</v>
      </c>
      <c r="T3436" s="1" t="s">
        <v>36</v>
      </c>
      <c r="U3436">
        <v>0</v>
      </c>
      <c r="V3436">
        <v>219</v>
      </c>
      <c r="W3436">
        <v>0</v>
      </c>
      <c r="X3436" s="1" t="s">
        <v>37</v>
      </c>
      <c r="Y3436">
        <v>98</v>
      </c>
      <c r="Z3436">
        <v>1</v>
      </c>
      <c r="AA3436">
        <v>1</v>
      </c>
      <c r="AB3436" s="1" t="s">
        <v>38</v>
      </c>
      <c r="AC3436" s="2">
        <v>42523</v>
      </c>
      <c r="AD3436" s="1">
        <v>2016</v>
      </c>
      <c r="AE3436" s="15">
        <f xml:space="preserve"> Cleaned_data[[#This Row],[adr]] * (Cleaned_data[[#This Row],[stays_in_week_nights]] + Cleaned_data[[#This Row],[stays_in_weekend_nights]])</f>
        <v>98</v>
      </c>
      <c r="AF3436" s="1">
        <f t="shared" si="53"/>
        <v>1</v>
      </c>
    </row>
    <row r="3437" spans="1:32" x14ac:dyDescent="0.3">
      <c r="A3437" s="1" t="s">
        <v>99</v>
      </c>
      <c r="B3437">
        <v>0</v>
      </c>
      <c r="C3437">
        <v>7</v>
      </c>
      <c r="D3437">
        <v>26</v>
      </c>
      <c r="E3437">
        <v>0</v>
      </c>
      <c r="F3437">
        <v>1</v>
      </c>
      <c r="G3437">
        <v>1</v>
      </c>
      <c r="H3437">
        <v>0</v>
      </c>
      <c r="I3437">
        <v>0</v>
      </c>
      <c r="J3437" s="1" t="s">
        <v>31</v>
      </c>
      <c r="K3437" s="1" t="s">
        <v>39</v>
      </c>
      <c r="L3437" s="1" t="s">
        <v>33</v>
      </c>
      <c r="M3437" s="1" t="s">
        <v>33</v>
      </c>
      <c r="N3437">
        <v>1</v>
      </c>
      <c r="O3437">
        <v>0</v>
      </c>
      <c r="P3437">
        <v>7</v>
      </c>
      <c r="Q3437" s="1" t="s">
        <v>34</v>
      </c>
      <c r="R3437" s="1" t="s">
        <v>34</v>
      </c>
      <c r="S3437">
        <v>2</v>
      </c>
      <c r="T3437" s="1" t="s">
        <v>36</v>
      </c>
      <c r="U3437">
        <v>0</v>
      </c>
      <c r="V3437">
        <v>219</v>
      </c>
      <c r="W3437">
        <v>0</v>
      </c>
      <c r="X3437" s="1" t="s">
        <v>37</v>
      </c>
      <c r="Y3437">
        <v>98</v>
      </c>
      <c r="Z3437">
        <v>1</v>
      </c>
      <c r="AA3437">
        <v>1</v>
      </c>
      <c r="AB3437" s="1" t="s">
        <v>38</v>
      </c>
      <c r="AC3437" s="2">
        <v>42544</v>
      </c>
      <c r="AD3437" s="1">
        <v>2016</v>
      </c>
      <c r="AE3437" s="15">
        <f xml:space="preserve"> Cleaned_data[[#This Row],[adr]] * (Cleaned_data[[#This Row],[stays_in_week_nights]] + Cleaned_data[[#This Row],[stays_in_weekend_nights]])</f>
        <v>98</v>
      </c>
      <c r="AF3437" s="1">
        <f t="shared" si="53"/>
        <v>1</v>
      </c>
    </row>
    <row r="3438" spans="1:32" x14ac:dyDescent="0.3">
      <c r="A3438" s="1" t="s">
        <v>99</v>
      </c>
      <c r="B3438">
        <v>0</v>
      </c>
      <c r="C3438">
        <v>7</v>
      </c>
      <c r="D3438">
        <v>47</v>
      </c>
      <c r="E3438">
        <v>0</v>
      </c>
      <c r="F3438">
        <v>1</v>
      </c>
      <c r="G3438">
        <v>1</v>
      </c>
      <c r="H3438">
        <v>0</v>
      </c>
      <c r="I3438">
        <v>0</v>
      </c>
      <c r="J3438" s="1" t="s">
        <v>31</v>
      </c>
      <c r="K3438" s="1" t="s">
        <v>39</v>
      </c>
      <c r="L3438" s="1" t="s">
        <v>33</v>
      </c>
      <c r="M3438" s="1" t="s">
        <v>33</v>
      </c>
      <c r="N3438">
        <v>1</v>
      </c>
      <c r="O3438">
        <v>0</v>
      </c>
      <c r="P3438">
        <v>8</v>
      </c>
      <c r="Q3438" s="1" t="s">
        <v>34</v>
      </c>
      <c r="R3438" s="1" t="s">
        <v>34</v>
      </c>
      <c r="S3438">
        <v>0</v>
      </c>
      <c r="T3438" s="1" t="s">
        <v>36</v>
      </c>
      <c r="U3438">
        <v>0</v>
      </c>
      <c r="V3438">
        <v>219</v>
      </c>
      <c r="W3438">
        <v>0</v>
      </c>
      <c r="X3438" s="1" t="s">
        <v>37</v>
      </c>
      <c r="Y3438">
        <v>79</v>
      </c>
      <c r="Z3438">
        <v>1</v>
      </c>
      <c r="AA3438">
        <v>1</v>
      </c>
      <c r="AB3438" s="1" t="s">
        <v>38</v>
      </c>
      <c r="AC3438" s="2">
        <v>42691</v>
      </c>
      <c r="AD3438" s="1">
        <v>2016</v>
      </c>
      <c r="AE3438" s="15">
        <f xml:space="preserve"> Cleaned_data[[#This Row],[adr]] * (Cleaned_data[[#This Row],[stays_in_week_nights]] + Cleaned_data[[#This Row],[stays_in_weekend_nights]])</f>
        <v>79</v>
      </c>
      <c r="AF3438" s="1">
        <f t="shared" si="53"/>
        <v>1</v>
      </c>
    </row>
    <row r="3439" spans="1:32" x14ac:dyDescent="0.3">
      <c r="A3439" s="1" t="s">
        <v>99</v>
      </c>
      <c r="B3439">
        <v>0</v>
      </c>
      <c r="C3439">
        <v>14</v>
      </c>
      <c r="D3439">
        <v>48</v>
      </c>
      <c r="E3439">
        <v>0</v>
      </c>
      <c r="F3439">
        <v>1</v>
      </c>
      <c r="G3439">
        <v>1</v>
      </c>
      <c r="H3439">
        <v>0</v>
      </c>
      <c r="I3439">
        <v>0</v>
      </c>
      <c r="J3439" s="1" t="s">
        <v>31</v>
      </c>
      <c r="K3439" s="1" t="s">
        <v>39</v>
      </c>
      <c r="L3439" s="1" t="s">
        <v>33</v>
      </c>
      <c r="M3439" s="1" t="s">
        <v>33</v>
      </c>
      <c r="N3439">
        <v>1</v>
      </c>
      <c r="O3439">
        <v>0</v>
      </c>
      <c r="P3439">
        <v>9</v>
      </c>
      <c r="Q3439" s="1" t="s">
        <v>34</v>
      </c>
      <c r="R3439" s="1" t="s">
        <v>34</v>
      </c>
      <c r="S3439">
        <v>0</v>
      </c>
      <c r="T3439" s="1" t="s">
        <v>36</v>
      </c>
      <c r="U3439">
        <v>0</v>
      </c>
      <c r="V3439">
        <v>219</v>
      </c>
      <c r="W3439">
        <v>0</v>
      </c>
      <c r="X3439" s="1" t="s">
        <v>37</v>
      </c>
      <c r="Y3439">
        <v>88</v>
      </c>
      <c r="Z3439">
        <v>1</v>
      </c>
      <c r="AA3439">
        <v>1</v>
      </c>
      <c r="AB3439" s="1" t="s">
        <v>38</v>
      </c>
      <c r="AC3439" s="2">
        <v>42698</v>
      </c>
      <c r="AD3439" s="1">
        <v>2016</v>
      </c>
      <c r="AE3439" s="15">
        <f xml:space="preserve"> Cleaned_data[[#This Row],[adr]] * (Cleaned_data[[#This Row],[stays_in_week_nights]] + Cleaned_data[[#This Row],[stays_in_weekend_nights]])</f>
        <v>88</v>
      </c>
      <c r="AF3439" s="1">
        <f t="shared" si="53"/>
        <v>1</v>
      </c>
    </row>
    <row r="3440" spans="1:32" x14ac:dyDescent="0.3">
      <c r="A3440" s="1" t="s">
        <v>99</v>
      </c>
      <c r="B3440">
        <v>0</v>
      </c>
      <c r="C3440">
        <v>20</v>
      </c>
      <c r="D3440">
        <v>49</v>
      </c>
      <c r="E3440">
        <v>0</v>
      </c>
      <c r="F3440">
        <v>1</v>
      </c>
      <c r="G3440">
        <v>1</v>
      </c>
      <c r="H3440">
        <v>0</v>
      </c>
      <c r="I3440">
        <v>0</v>
      </c>
      <c r="J3440" s="1" t="s">
        <v>31</v>
      </c>
      <c r="K3440" s="1" t="s">
        <v>39</v>
      </c>
      <c r="L3440" s="1" t="s">
        <v>33</v>
      </c>
      <c r="M3440" s="1" t="s">
        <v>33</v>
      </c>
      <c r="N3440">
        <v>1</v>
      </c>
      <c r="O3440">
        <v>0</v>
      </c>
      <c r="P3440">
        <v>10</v>
      </c>
      <c r="Q3440" s="1" t="s">
        <v>34</v>
      </c>
      <c r="R3440" s="1" t="s">
        <v>55</v>
      </c>
      <c r="S3440">
        <v>0</v>
      </c>
      <c r="T3440" s="1" t="s">
        <v>36</v>
      </c>
      <c r="U3440">
        <v>0</v>
      </c>
      <c r="V3440">
        <v>219</v>
      </c>
      <c r="W3440">
        <v>0</v>
      </c>
      <c r="X3440" s="1" t="s">
        <v>37</v>
      </c>
      <c r="Y3440">
        <v>88</v>
      </c>
      <c r="Z3440">
        <v>1</v>
      </c>
      <c r="AA3440">
        <v>1</v>
      </c>
      <c r="AB3440" s="1" t="s">
        <v>38</v>
      </c>
      <c r="AC3440" s="2">
        <v>42704</v>
      </c>
      <c r="AD3440" s="1">
        <v>2016</v>
      </c>
      <c r="AE3440" s="15">
        <f xml:space="preserve"> Cleaned_data[[#This Row],[adr]] * (Cleaned_data[[#This Row],[stays_in_week_nights]] + Cleaned_data[[#This Row],[stays_in_weekend_nights]])</f>
        <v>88</v>
      </c>
      <c r="AF3440" s="1">
        <f t="shared" si="53"/>
        <v>1</v>
      </c>
    </row>
    <row r="3441" spans="1:32" x14ac:dyDescent="0.3">
      <c r="A3441" s="1" t="s">
        <v>99</v>
      </c>
      <c r="B3441">
        <v>1</v>
      </c>
      <c r="C3441">
        <v>27</v>
      </c>
      <c r="D3441">
        <v>50</v>
      </c>
      <c r="E3441">
        <v>0</v>
      </c>
      <c r="F3441">
        <v>1</v>
      </c>
      <c r="G3441">
        <v>1</v>
      </c>
      <c r="H3441">
        <v>0</v>
      </c>
      <c r="I3441">
        <v>0</v>
      </c>
      <c r="J3441" s="1" t="s">
        <v>31</v>
      </c>
      <c r="K3441" s="1" t="s">
        <v>39</v>
      </c>
      <c r="L3441" s="1" t="s">
        <v>33</v>
      </c>
      <c r="M3441" s="1" t="s">
        <v>33</v>
      </c>
      <c r="N3441">
        <v>1</v>
      </c>
      <c r="O3441">
        <v>0</v>
      </c>
      <c r="P3441">
        <v>11</v>
      </c>
      <c r="Q3441" s="1" t="s">
        <v>34</v>
      </c>
      <c r="R3441" s="1" t="s">
        <v>55</v>
      </c>
      <c r="S3441">
        <v>0</v>
      </c>
      <c r="T3441" s="1" t="s">
        <v>36</v>
      </c>
      <c r="U3441">
        <v>0</v>
      </c>
      <c r="V3441">
        <v>219</v>
      </c>
      <c r="W3441">
        <v>0</v>
      </c>
      <c r="X3441" s="1" t="s">
        <v>37</v>
      </c>
      <c r="Y3441">
        <v>88</v>
      </c>
      <c r="Z3441">
        <v>0</v>
      </c>
      <c r="AA3441">
        <v>1</v>
      </c>
      <c r="AB3441" s="1" t="s">
        <v>40</v>
      </c>
      <c r="AC3441" s="2">
        <v>42710</v>
      </c>
      <c r="AD3441" s="1">
        <v>2016</v>
      </c>
      <c r="AE3441" s="15">
        <f xml:space="preserve"> Cleaned_data[[#This Row],[adr]] * (Cleaned_data[[#This Row],[stays_in_week_nights]] + Cleaned_data[[#This Row],[stays_in_weekend_nights]])</f>
        <v>88</v>
      </c>
      <c r="AF3441" s="1">
        <f t="shared" si="53"/>
        <v>1</v>
      </c>
    </row>
    <row r="3442" spans="1:32" x14ac:dyDescent="0.3">
      <c r="A3442" s="1" t="s">
        <v>99</v>
      </c>
      <c r="B3442">
        <v>0</v>
      </c>
      <c r="C3442">
        <v>41</v>
      </c>
      <c r="D3442">
        <v>52</v>
      </c>
      <c r="E3442">
        <v>0</v>
      </c>
      <c r="F3442">
        <v>1</v>
      </c>
      <c r="G3442">
        <v>1</v>
      </c>
      <c r="H3442">
        <v>0</v>
      </c>
      <c r="I3442">
        <v>0</v>
      </c>
      <c r="J3442" s="1" t="s">
        <v>31</v>
      </c>
      <c r="K3442" s="1" t="s">
        <v>39</v>
      </c>
      <c r="L3442" s="1" t="s">
        <v>33</v>
      </c>
      <c r="M3442" s="1" t="s">
        <v>33</v>
      </c>
      <c r="N3442">
        <v>1</v>
      </c>
      <c r="O3442">
        <v>1</v>
      </c>
      <c r="P3442">
        <v>11</v>
      </c>
      <c r="Q3442" s="1" t="s">
        <v>34</v>
      </c>
      <c r="R3442" s="1" t="s">
        <v>55</v>
      </c>
      <c r="S3442">
        <v>3</v>
      </c>
      <c r="T3442" s="1" t="s">
        <v>36</v>
      </c>
      <c r="U3442">
        <v>0</v>
      </c>
      <c r="V3442">
        <v>219</v>
      </c>
      <c r="W3442">
        <v>0</v>
      </c>
      <c r="X3442" s="1" t="s">
        <v>37</v>
      </c>
      <c r="Y3442">
        <v>88</v>
      </c>
      <c r="Z3442">
        <v>1</v>
      </c>
      <c r="AA3442">
        <v>1</v>
      </c>
      <c r="AB3442" s="1" t="s">
        <v>38</v>
      </c>
      <c r="AC3442" s="2">
        <v>42725</v>
      </c>
      <c r="AD3442" s="1">
        <v>2016</v>
      </c>
      <c r="AE3442" s="15">
        <f xml:space="preserve"> Cleaned_data[[#This Row],[adr]] * (Cleaned_data[[#This Row],[stays_in_week_nights]] + Cleaned_data[[#This Row],[stays_in_weekend_nights]])</f>
        <v>88</v>
      </c>
      <c r="AF3442" s="1">
        <f t="shared" si="53"/>
        <v>1</v>
      </c>
    </row>
    <row r="3443" spans="1:32" x14ac:dyDescent="0.3">
      <c r="A3443" s="1" t="s">
        <v>99</v>
      </c>
      <c r="B3443">
        <v>0</v>
      </c>
      <c r="C3443">
        <v>6</v>
      </c>
      <c r="D3443">
        <v>10</v>
      </c>
      <c r="E3443">
        <v>0</v>
      </c>
      <c r="F3443">
        <v>2</v>
      </c>
      <c r="G3443">
        <v>1</v>
      </c>
      <c r="H3443">
        <v>0</v>
      </c>
      <c r="I3443">
        <v>0</v>
      </c>
      <c r="J3443" s="1" t="s">
        <v>31</v>
      </c>
      <c r="K3443" s="1" t="s">
        <v>39</v>
      </c>
      <c r="L3443" s="1" t="s">
        <v>33</v>
      </c>
      <c r="M3443" s="1" t="s">
        <v>33</v>
      </c>
      <c r="N3443">
        <v>0</v>
      </c>
      <c r="O3443">
        <v>0</v>
      </c>
      <c r="P3443">
        <v>0</v>
      </c>
      <c r="Q3443" s="1" t="s">
        <v>34</v>
      </c>
      <c r="R3443" s="1" t="s">
        <v>101</v>
      </c>
      <c r="S3443">
        <v>1</v>
      </c>
      <c r="T3443" s="1" t="s">
        <v>36</v>
      </c>
      <c r="U3443">
        <v>0</v>
      </c>
      <c r="V3443">
        <v>217</v>
      </c>
      <c r="W3443">
        <v>0</v>
      </c>
      <c r="X3443" s="1" t="s">
        <v>50</v>
      </c>
      <c r="Y3443">
        <v>79.5</v>
      </c>
      <c r="Z3443">
        <v>0</v>
      </c>
      <c r="AA3443">
        <v>1</v>
      </c>
      <c r="AB3443" s="1" t="s">
        <v>38</v>
      </c>
      <c r="AC3443" s="2">
        <v>42433</v>
      </c>
      <c r="AD3443" s="1">
        <v>2016</v>
      </c>
      <c r="AE3443" s="15">
        <f xml:space="preserve"> Cleaned_data[[#This Row],[adr]] * (Cleaned_data[[#This Row],[stays_in_week_nights]] + Cleaned_data[[#This Row],[stays_in_weekend_nights]])</f>
        <v>159</v>
      </c>
      <c r="AF3443" s="1">
        <f t="shared" si="53"/>
        <v>2</v>
      </c>
    </row>
    <row r="3444" spans="1:32" x14ac:dyDescent="0.3">
      <c r="A3444" s="1" t="s">
        <v>99</v>
      </c>
      <c r="B3444">
        <v>0</v>
      </c>
      <c r="C3444">
        <v>7</v>
      </c>
      <c r="D3444">
        <v>10</v>
      </c>
      <c r="E3444">
        <v>0</v>
      </c>
      <c r="F3444">
        <v>1</v>
      </c>
      <c r="G3444">
        <v>1</v>
      </c>
      <c r="H3444">
        <v>0</v>
      </c>
      <c r="I3444">
        <v>0</v>
      </c>
      <c r="J3444" s="1" t="s">
        <v>31</v>
      </c>
      <c r="K3444" s="1" t="s">
        <v>39</v>
      </c>
      <c r="L3444" s="1" t="s">
        <v>33</v>
      </c>
      <c r="M3444" s="1" t="s">
        <v>33</v>
      </c>
      <c r="N3444">
        <v>0</v>
      </c>
      <c r="O3444">
        <v>0</v>
      </c>
      <c r="P3444">
        <v>0</v>
      </c>
      <c r="Q3444" s="1" t="s">
        <v>34</v>
      </c>
      <c r="R3444" s="1" t="s">
        <v>34</v>
      </c>
      <c r="S3444">
        <v>1</v>
      </c>
      <c r="T3444" s="1" t="s">
        <v>36</v>
      </c>
      <c r="U3444">
        <v>0</v>
      </c>
      <c r="V3444">
        <v>217</v>
      </c>
      <c r="W3444">
        <v>0</v>
      </c>
      <c r="X3444" s="1" t="s">
        <v>50</v>
      </c>
      <c r="Y3444">
        <v>80</v>
      </c>
      <c r="Z3444">
        <v>0</v>
      </c>
      <c r="AA3444">
        <v>1</v>
      </c>
      <c r="AB3444" s="1" t="s">
        <v>38</v>
      </c>
      <c r="AC3444" s="2">
        <v>42433</v>
      </c>
      <c r="AD3444" s="1">
        <v>2016</v>
      </c>
      <c r="AE3444" s="15">
        <f xml:space="preserve"> Cleaned_data[[#This Row],[adr]] * (Cleaned_data[[#This Row],[stays_in_week_nights]] + Cleaned_data[[#This Row],[stays_in_weekend_nights]])</f>
        <v>80</v>
      </c>
      <c r="AF3444" s="1">
        <f t="shared" si="53"/>
        <v>1</v>
      </c>
    </row>
    <row r="3445" spans="1:32" x14ac:dyDescent="0.3">
      <c r="A3445" s="1" t="s">
        <v>99</v>
      </c>
      <c r="B3445">
        <v>0</v>
      </c>
      <c r="C3445">
        <v>3</v>
      </c>
      <c r="D3445">
        <v>10</v>
      </c>
      <c r="E3445">
        <v>1</v>
      </c>
      <c r="F3445">
        <v>5</v>
      </c>
      <c r="G3445">
        <v>1</v>
      </c>
      <c r="H3445">
        <v>0</v>
      </c>
      <c r="I3445">
        <v>0</v>
      </c>
      <c r="J3445" s="1" t="s">
        <v>31</v>
      </c>
      <c r="K3445" s="1" t="s">
        <v>39</v>
      </c>
      <c r="L3445" s="1" t="s">
        <v>72</v>
      </c>
      <c r="M3445" s="1" t="s">
        <v>44</v>
      </c>
      <c r="N3445">
        <v>0</v>
      </c>
      <c r="O3445">
        <v>0</v>
      </c>
      <c r="P3445">
        <v>0</v>
      </c>
      <c r="Q3445" s="1" t="s">
        <v>34</v>
      </c>
      <c r="R3445" s="1" t="s">
        <v>45</v>
      </c>
      <c r="S3445">
        <v>1</v>
      </c>
      <c r="T3445" s="1" t="s">
        <v>36</v>
      </c>
      <c r="U3445">
        <v>0</v>
      </c>
      <c r="V3445">
        <v>46</v>
      </c>
      <c r="W3445">
        <v>0</v>
      </c>
      <c r="X3445" s="1" t="s">
        <v>37</v>
      </c>
      <c r="Y3445">
        <v>55.5</v>
      </c>
      <c r="Z3445">
        <v>0</v>
      </c>
      <c r="AA3445">
        <v>1</v>
      </c>
      <c r="AB3445" s="1" t="s">
        <v>38</v>
      </c>
      <c r="AC3445" s="2">
        <v>42436</v>
      </c>
      <c r="AD3445" s="1">
        <v>2016</v>
      </c>
      <c r="AE3445" s="15">
        <f xml:space="preserve"> Cleaned_data[[#This Row],[adr]] * (Cleaned_data[[#This Row],[stays_in_week_nights]] + Cleaned_data[[#This Row],[stays_in_weekend_nights]])</f>
        <v>333</v>
      </c>
      <c r="AF3445" s="1">
        <f t="shared" si="53"/>
        <v>6</v>
      </c>
    </row>
    <row r="3446" spans="1:32" x14ac:dyDescent="0.3">
      <c r="A3446" s="1" t="s">
        <v>99</v>
      </c>
      <c r="B3446">
        <v>0</v>
      </c>
      <c r="C3446">
        <v>0</v>
      </c>
      <c r="D3446">
        <v>11</v>
      </c>
      <c r="E3446">
        <v>0</v>
      </c>
      <c r="F3446">
        <v>1</v>
      </c>
      <c r="G3446">
        <v>1</v>
      </c>
      <c r="H3446">
        <v>0</v>
      </c>
      <c r="I3446">
        <v>0</v>
      </c>
      <c r="J3446" s="1" t="s">
        <v>31</v>
      </c>
      <c r="K3446" s="1" t="s">
        <v>39</v>
      </c>
      <c r="L3446" s="1" t="s">
        <v>33</v>
      </c>
      <c r="M3446" s="1" t="s">
        <v>33</v>
      </c>
      <c r="N3446">
        <v>0</v>
      </c>
      <c r="O3446">
        <v>0</v>
      </c>
      <c r="P3446">
        <v>0</v>
      </c>
      <c r="Q3446" s="1" t="s">
        <v>55</v>
      </c>
      <c r="R3446" s="1" t="s">
        <v>55</v>
      </c>
      <c r="S3446">
        <v>0</v>
      </c>
      <c r="T3446" s="1" t="s">
        <v>36</v>
      </c>
      <c r="U3446">
        <v>0</v>
      </c>
      <c r="V3446">
        <v>180</v>
      </c>
      <c r="W3446">
        <v>0</v>
      </c>
      <c r="X3446" s="1" t="s">
        <v>37</v>
      </c>
      <c r="Y3446">
        <v>75</v>
      </c>
      <c r="Z3446">
        <v>1</v>
      </c>
      <c r="AA3446">
        <v>0</v>
      </c>
      <c r="AB3446" s="1" t="s">
        <v>38</v>
      </c>
      <c r="AC3446" s="2">
        <v>42438</v>
      </c>
      <c r="AD3446" s="1">
        <v>2016</v>
      </c>
      <c r="AE3446" s="15">
        <f xml:space="preserve"> Cleaned_data[[#This Row],[adr]] * (Cleaned_data[[#This Row],[stays_in_week_nights]] + Cleaned_data[[#This Row],[stays_in_weekend_nights]])</f>
        <v>75</v>
      </c>
      <c r="AF3446" s="1">
        <f t="shared" si="53"/>
        <v>1</v>
      </c>
    </row>
    <row r="3447" spans="1:32" x14ac:dyDescent="0.3">
      <c r="A3447" s="1" t="s">
        <v>99</v>
      </c>
      <c r="B3447">
        <v>0</v>
      </c>
      <c r="C3447">
        <v>1</v>
      </c>
      <c r="D3447">
        <v>14</v>
      </c>
      <c r="E3447">
        <v>0</v>
      </c>
      <c r="F3447">
        <v>1</v>
      </c>
      <c r="G3447">
        <v>1</v>
      </c>
      <c r="H3447">
        <v>0</v>
      </c>
      <c r="I3447">
        <v>0</v>
      </c>
      <c r="J3447" s="1" t="s">
        <v>31</v>
      </c>
      <c r="K3447" s="1" t="s">
        <v>39</v>
      </c>
      <c r="L3447" s="1" t="s">
        <v>33</v>
      </c>
      <c r="M3447" s="1" t="s">
        <v>33</v>
      </c>
      <c r="N3447">
        <v>1</v>
      </c>
      <c r="O3447">
        <v>0</v>
      </c>
      <c r="P3447">
        <v>1</v>
      </c>
      <c r="Q3447" s="1" t="s">
        <v>34</v>
      </c>
      <c r="R3447" s="1" t="s">
        <v>55</v>
      </c>
      <c r="S3447">
        <v>0</v>
      </c>
      <c r="T3447" s="1" t="s">
        <v>36</v>
      </c>
      <c r="U3447">
        <v>0</v>
      </c>
      <c r="V3447">
        <v>180</v>
      </c>
      <c r="W3447">
        <v>0</v>
      </c>
      <c r="X3447" s="1" t="s">
        <v>37</v>
      </c>
      <c r="Y3447">
        <v>65</v>
      </c>
      <c r="Z3447">
        <v>1</v>
      </c>
      <c r="AA3447">
        <v>0</v>
      </c>
      <c r="AB3447" s="1" t="s">
        <v>38</v>
      </c>
      <c r="AC3447" s="2">
        <v>42459</v>
      </c>
      <c r="AD3447" s="1">
        <v>2016</v>
      </c>
      <c r="AE3447" s="15">
        <f xml:space="preserve"> Cleaned_data[[#This Row],[adr]] * (Cleaned_data[[#This Row],[stays_in_week_nights]] + Cleaned_data[[#This Row],[stays_in_weekend_nights]])</f>
        <v>65</v>
      </c>
      <c r="AF3447" s="1">
        <f t="shared" si="53"/>
        <v>1</v>
      </c>
    </row>
    <row r="3448" spans="1:32" x14ac:dyDescent="0.3">
      <c r="A3448" s="1" t="s">
        <v>99</v>
      </c>
      <c r="B3448">
        <v>0</v>
      </c>
      <c r="C3448">
        <v>3</v>
      </c>
      <c r="D3448">
        <v>24</v>
      </c>
      <c r="E3448">
        <v>1</v>
      </c>
      <c r="F3448">
        <v>0</v>
      </c>
      <c r="G3448">
        <v>1</v>
      </c>
      <c r="H3448">
        <v>0</v>
      </c>
      <c r="I3448">
        <v>0</v>
      </c>
      <c r="J3448" s="1" t="s">
        <v>31</v>
      </c>
      <c r="K3448" s="1" t="s">
        <v>39</v>
      </c>
      <c r="L3448" s="1" t="s">
        <v>33</v>
      </c>
      <c r="M3448" s="1" t="s">
        <v>33</v>
      </c>
      <c r="N3448">
        <v>1</v>
      </c>
      <c r="O3448">
        <v>0</v>
      </c>
      <c r="P3448">
        <v>3</v>
      </c>
      <c r="Q3448" s="1" t="s">
        <v>34</v>
      </c>
      <c r="R3448" s="1" t="s">
        <v>34</v>
      </c>
      <c r="S3448">
        <v>0</v>
      </c>
      <c r="T3448" s="1" t="s">
        <v>36</v>
      </c>
      <c r="U3448">
        <v>0</v>
      </c>
      <c r="V3448">
        <v>238</v>
      </c>
      <c r="W3448">
        <v>0</v>
      </c>
      <c r="X3448" s="1" t="s">
        <v>37</v>
      </c>
      <c r="Y3448">
        <v>65</v>
      </c>
      <c r="Z3448">
        <v>1</v>
      </c>
      <c r="AA3448">
        <v>0</v>
      </c>
      <c r="AB3448" s="1" t="s">
        <v>38</v>
      </c>
      <c r="AC3448" s="2">
        <v>42528</v>
      </c>
      <c r="AD3448" s="1">
        <v>2016</v>
      </c>
      <c r="AE3448" s="15">
        <f xml:space="preserve"> Cleaned_data[[#This Row],[adr]] * (Cleaned_data[[#This Row],[stays_in_week_nights]] + Cleaned_data[[#This Row],[stays_in_weekend_nights]])</f>
        <v>65</v>
      </c>
      <c r="AF3448" s="1">
        <f t="shared" si="53"/>
        <v>1</v>
      </c>
    </row>
    <row r="3449" spans="1:32" x14ac:dyDescent="0.3">
      <c r="A3449" s="1" t="s">
        <v>99</v>
      </c>
      <c r="B3449">
        <v>0</v>
      </c>
      <c r="C3449">
        <v>16</v>
      </c>
      <c r="D3449">
        <v>11</v>
      </c>
      <c r="E3449">
        <v>0</v>
      </c>
      <c r="F3449">
        <v>2</v>
      </c>
      <c r="G3449">
        <v>1</v>
      </c>
      <c r="H3449">
        <v>0</v>
      </c>
      <c r="I3449">
        <v>0</v>
      </c>
      <c r="J3449" s="1" t="s">
        <v>31</v>
      </c>
      <c r="K3449" s="1" t="s">
        <v>39</v>
      </c>
      <c r="L3449" s="1" t="s">
        <v>33</v>
      </c>
      <c r="M3449" s="1" t="s">
        <v>47</v>
      </c>
      <c r="N3449">
        <v>0</v>
      </c>
      <c r="O3449">
        <v>0</v>
      </c>
      <c r="P3449">
        <v>0</v>
      </c>
      <c r="Q3449" s="1" t="s">
        <v>55</v>
      </c>
      <c r="R3449" s="1" t="s">
        <v>55</v>
      </c>
      <c r="S3449">
        <v>1</v>
      </c>
      <c r="T3449" s="1" t="s">
        <v>36</v>
      </c>
      <c r="U3449">
        <v>0</v>
      </c>
      <c r="V3449">
        <v>209</v>
      </c>
      <c r="W3449">
        <v>0</v>
      </c>
      <c r="X3449" s="1" t="s">
        <v>50</v>
      </c>
      <c r="Y3449">
        <v>76</v>
      </c>
      <c r="Z3449">
        <v>0</v>
      </c>
      <c r="AA3449">
        <v>0</v>
      </c>
      <c r="AB3449" s="1" t="s">
        <v>38</v>
      </c>
      <c r="AC3449" s="2">
        <v>42439</v>
      </c>
      <c r="AD3449" s="1">
        <v>2016</v>
      </c>
      <c r="AE3449" s="15">
        <f xml:space="preserve"> Cleaned_data[[#This Row],[adr]] * (Cleaned_data[[#This Row],[stays_in_week_nights]] + Cleaned_data[[#This Row],[stays_in_weekend_nights]])</f>
        <v>152</v>
      </c>
      <c r="AF3449" s="1">
        <f t="shared" si="53"/>
        <v>2</v>
      </c>
    </row>
    <row r="3450" spans="1:32" x14ac:dyDescent="0.3">
      <c r="A3450" s="1" t="s">
        <v>99</v>
      </c>
      <c r="B3450">
        <v>0</v>
      </c>
      <c r="C3450">
        <v>17</v>
      </c>
      <c r="D3450">
        <v>11</v>
      </c>
      <c r="E3450">
        <v>0</v>
      </c>
      <c r="F3450">
        <v>1</v>
      </c>
      <c r="G3450">
        <v>1</v>
      </c>
      <c r="H3450">
        <v>0</v>
      </c>
      <c r="I3450">
        <v>0</v>
      </c>
      <c r="J3450" s="1" t="s">
        <v>31</v>
      </c>
      <c r="K3450" s="1" t="s">
        <v>63</v>
      </c>
      <c r="L3450" s="1" t="s">
        <v>33</v>
      </c>
      <c r="M3450" s="1" t="s">
        <v>47</v>
      </c>
      <c r="N3450">
        <v>0</v>
      </c>
      <c r="O3450">
        <v>0</v>
      </c>
      <c r="P3450">
        <v>0</v>
      </c>
      <c r="Q3450" s="1" t="s">
        <v>55</v>
      </c>
      <c r="R3450" s="1" t="s">
        <v>55</v>
      </c>
      <c r="S3450">
        <v>1</v>
      </c>
      <c r="T3450" s="1" t="s">
        <v>36</v>
      </c>
      <c r="U3450">
        <v>0</v>
      </c>
      <c r="V3450">
        <v>209</v>
      </c>
      <c r="W3450">
        <v>0</v>
      </c>
      <c r="X3450" s="1" t="s">
        <v>50</v>
      </c>
      <c r="Y3450">
        <v>75</v>
      </c>
      <c r="Z3450">
        <v>0</v>
      </c>
      <c r="AA3450">
        <v>0</v>
      </c>
      <c r="AB3450" s="1" t="s">
        <v>38</v>
      </c>
      <c r="AC3450" s="2">
        <v>42439</v>
      </c>
      <c r="AD3450" s="1">
        <v>2016</v>
      </c>
      <c r="AE3450" s="15">
        <f xml:space="preserve"> Cleaned_data[[#This Row],[adr]] * (Cleaned_data[[#This Row],[stays_in_week_nights]] + Cleaned_data[[#This Row],[stays_in_weekend_nights]])</f>
        <v>75</v>
      </c>
      <c r="AF3450" s="1">
        <f t="shared" si="53"/>
        <v>1</v>
      </c>
    </row>
    <row r="3451" spans="1:32" x14ac:dyDescent="0.3">
      <c r="A3451" s="1" t="s">
        <v>99</v>
      </c>
      <c r="B3451">
        <v>0</v>
      </c>
      <c r="C3451">
        <v>16</v>
      </c>
      <c r="D3451">
        <v>11</v>
      </c>
      <c r="E3451">
        <v>0</v>
      </c>
      <c r="F3451">
        <v>2</v>
      </c>
      <c r="G3451">
        <v>1</v>
      </c>
      <c r="H3451">
        <v>0</v>
      </c>
      <c r="I3451">
        <v>0</v>
      </c>
      <c r="J3451" s="1" t="s">
        <v>31</v>
      </c>
      <c r="K3451" s="1" t="s">
        <v>63</v>
      </c>
      <c r="L3451" s="1" t="s">
        <v>33</v>
      </c>
      <c r="M3451" s="1" t="s">
        <v>47</v>
      </c>
      <c r="N3451">
        <v>0</v>
      </c>
      <c r="O3451">
        <v>0</v>
      </c>
      <c r="P3451">
        <v>0</v>
      </c>
      <c r="Q3451" s="1" t="s">
        <v>55</v>
      </c>
      <c r="R3451" s="1" t="s">
        <v>55</v>
      </c>
      <c r="S3451">
        <v>2</v>
      </c>
      <c r="T3451" s="1" t="s">
        <v>36</v>
      </c>
      <c r="U3451">
        <v>0</v>
      </c>
      <c r="V3451">
        <v>209</v>
      </c>
      <c r="W3451">
        <v>0</v>
      </c>
      <c r="X3451" s="1" t="s">
        <v>50</v>
      </c>
      <c r="Y3451">
        <v>6</v>
      </c>
      <c r="Z3451">
        <v>0</v>
      </c>
      <c r="AA3451">
        <v>0</v>
      </c>
      <c r="AB3451" s="1" t="s">
        <v>38</v>
      </c>
      <c r="AC3451" s="2">
        <v>42439</v>
      </c>
      <c r="AD3451" s="1">
        <v>2016</v>
      </c>
      <c r="AE3451" s="15">
        <f xml:space="preserve"> Cleaned_data[[#This Row],[adr]] * (Cleaned_data[[#This Row],[stays_in_week_nights]] + Cleaned_data[[#This Row],[stays_in_weekend_nights]])</f>
        <v>12</v>
      </c>
      <c r="AF3451" s="1">
        <f t="shared" si="53"/>
        <v>2</v>
      </c>
    </row>
    <row r="3452" spans="1:32" x14ac:dyDescent="0.3">
      <c r="A3452" s="1" t="s">
        <v>99</v>
      </c>
      <c r="B3452">
        <v>0</v>
      </c>
      <c r="C3452">
        <v>2</v>
      </c>
      <c r="D3452">
        <v>11</v>
      </c>
      <c r="E3452">
        <v>0</v>
      </c>
      <c r="F3452">
        <v>1</v>
      </c>
      <c r="G3452">
        <v>1</v>
      </c>
      <c r="H3452">
        <v>0</v>
      </c>
      <c r="I3452">
        <v>0</v>
      </c>
      <c r="J3452" s="1" t="s">
        <v>31</v>
      </c>
      <c r="K3452" s="1" t="s">
        <v>39</v>
      </c>
      <c r="L3452" s="1" t="s">
        <v>33</v>
      </c>
      <c r="M3452" s="1" t="s">
        <v>33</v>
      </c>
      <c r="N3452">
        <v>0</v>
      </c>
      <c r="O3452">
        <v>0</v>
      </c>
      <c r="P3452">
        <v>0</v>
      </c>
      <c r="Q3452" s="1" t="s">
        <v>34</v>
      </c>
      <c r="R3452" s="1" t="s">
        <v>45</v>
      </c>
      <c r="S3452">
        <v>0</v>
      </c>
      <c r="T3452" s="1" t="s">
        <v>36</v>
      </c>
      <c r="U3452">
        <v>0</v>
      </c>
      <c r="V3452">
        <v>219</v>
      </c>
      <c r="W3452">
        <v>0</v>
      </c>
      <c r="X3452" s="1" t="s">
        <v>37</v>
      </c>
      <c r="Y3452">
        <v>79</v>
      </c>
      <c r="Z3452">
        <v>1</v>
      </c>
      <c r="AA3452">
        <v>0</v>
      </c>
      <c r="AB3452" s="1" t="s">
        <v>38</v>
      </c>
      <c r="AC3452" s="2">
        <v>42439</v>
      </c>
      <c r="AD3452" s="1">
        <v>2016</v>
      </c>
      <c r="AE3452" s="15">
        <f xml:space="preserve"> Cleaned_data[[#This Row],[adr]] * (Cleaned_data[[#This Row],[stays_in_week_nights]] + Cleaned_data[[#This Row],[stays_in_weekend_nights]])</f>
        <v>79</v>
      </c>
      <c r="AF3452" s="1">
        <f t="shared" si="53"/>
        <v>1</v>
      </c>
    </row>
    <row r="3453" spans="1:32" x14ac:dyDescent="0.3">
      <c r="A3453" s="1" t="s">
        <v>99</v>
      </c>
      <c r="B3453">
        <v>1</v>
      </c>
      <c r="C3453">
        <v>2</v>
      </c>
      <c r="D3453">
        <v>17</v>
      </c>
      <c r="E3453">
        <v>0</v>
      </c>
      <c r="F3453">
        <v>1</v>
      </c>
      <c r="G3453">
        <v>1</v>
      </c>
      <c r="H3453">
        <v>0</v>
      </c>
      <c r="I3453">
        <v>0</v>
      </c>
      <c r="J3453" s="1" t="s">
        <v>31</v>
      </c>
      <c r="K3453" s="1" t="s">
        <v>39</v>
      </c>
      <c r="L3453" s="1" t="s">
        <v>33</v>
      </c>
      <c r="M3453" s="1" t="s">
        <v>33</v>
      </c>
      <c r="N3453">
        <v>1</v>
      </c>
      <c r="O3453">
        <v>1</v>
      </c>
      <c r="P3453">
        <v>1</v>
      </c>
      <c r="Q3453" s="1" t="s">
        <v>55</v>
      </c>
      <c r="R3453" s="1" t="s">
        <v>55</v>
      </c>
      <c r="S3453">
        <v>0</v>
      </c>
      <c r="T3453" s="1" t="s">
        <v>36</v>
      </c>
      <c r="U3453">
        <v>0</v>
      </c>
      <c r="V3453">
        <v>219</v>
      </c>
      <c r="W3453">
        <v>0</v>
      </c>
      <c r="X3453" s="1" t="s">
        <v>37</v>
      </c>
      <c r="Y3453">
        <v>110</v>
      </c>
      <c r="Z3453">
        <v>0</v>
      </c>
      <c r="AA3453">
        <v>0</v>
      </c>
      <c r="AB3453" s="1" t="s">
        <v>40</v>
      </c>
      <c r="AC3453" s="2">
        <v>42479</v>
      </c>
      <c r="AD3453" s="1">
        <v>2016</v>
      </c>
      <c r="AE3453" s="15">
        <f xml:space="preserve"> Cleaned_data[[#This Row],[adr]] * (Cleaned_data[[#This Row],[stays_in_week_nights]] + Cleaned_data[[#This Row],[stays_in_weekend_nights]])</f>
        <v>110</v>
      </c>
      <c r="AF3453" s="1">
        <f t="shared" si="53"/>
        <v>1</v>
      </c>
    </row>
    <row r="3454" spans="1:32" x14ac:dyDescent="0.3">
      <c r="A3454" s="1" t="s">
        <v>99</v>
      </c>
      <c r="B3454">
        <v>0</v>
      </c>
      <c r="C3454">
        <v>17</v>
      </c>
      <c r="D3454">
        <v>11</v>
      </c>
      <c r="E3454">
        <v>0</v>
      </c>
      <c r="F3454">
        <v>1</v>
      </c>
      <c r="G3454">
        <v>1</v>
      </c>
      <c r="H3454">
        <v>0</v>
      </c>
      <c r="I3454">
        <v>0</v>
      </c>
      <c r="J3454" s="1" t="s">
        <v>31</v>
      </c>
      <c r="K3454" s="1" t="s">
        <v>63</v>
      </c>
      <c r="L3454" s="1" t="s">
        <v>33</v>
      </c>
      <c r="M3454" s="1" t="s">
        <v>47</v>
      </c>
      <c r="N3454">
        <v>0</v>
      </c>
      <c r="O3454">
        <v>0</v>
      </c>
      <c r="P3454">
        <v>0</v>
      </c>
      <c r="Q3454" s="1" t="s">
        <v>55</v>
      </c>
      <c r="R3454" s="1" t="s">
        <v>34</v>
      </c>
      <c r="S3454">
        <v>1</v>
      </c>
      <c r="T3454" s="1" t="s">
        <v>36</v>
      </c>
      <c r="U3454">
        <v>0</v>
      </c>
      <c r="V3454">
        <v>209</v>
      </c>
      <c r="W3454">
        <v>0</v>
      </c>
      <c r="X3454" s="1" t="s">
        <v>50</v>
      </c>
      <c r="Y3454">
        <v>75</v>
      </c>
      <c r="Z3454">
        <v>0</v>
      </c>
      <c r="AA3454">
        <v>0</v>
      </c>
      <c r="AB3454" s="1" t="s">
        <v>38</v>
      </c>
      <c r="AC3454" s="2">
        <v>42439</v>
      </c>
      <c r="AD3454" s="1">
        <v>2016</v>
      </c>
      <c r="AE3454" s="15">
        <f xml:space="preserve"> Cleaned_data[[#This Row],[adr]] * (Cleaned_data[[#This Row],[stays_in_week_nights]] + Cleaned_data[[#This Row],[stays_in_weekend_nights]])</f>
        <v>75</v>
      </c>
      <c r="AF3454" s="1">
        <f t="shared" si="53"/>
        <v>1</v>
      </c>
    </row>
    <row r="3455" spans="1:32" x14ac:dyDescent="0.3">
      <c r="A3455" s="1" t="s">
        <v>99</v>
      </c>
      <c r="B3455">
        <v>0</v>
      </c>
      <c r="C3455">
        <v>16</v>
      </c>
      <c r="D3455">
        <v>11</v>
      </c>
      <c r="E3455">
        <v>0</v>
      </c>
      <c r="F3455">
        <v>3</v>
      </c>
      <c r="G3455">
        <v>1</v>
      </c>
      <c r="H3455">
        <v>0</v>
      </c>
      <c r="I3455">
        <v>0</v>
      </c>
      <c r="J3455" s="1" t="s">
        <v>31</v>
      </c>
      <c r="K3455" s="1" t="s">
        <v>39</v>
      </c>
      <c r="L3455" s="1" t="s">
        <v>33</v>
      </c>
      <c r="M3455" s="1" t="s">
        <v>47</v>
      </c>
      <c r="N3455">
        <v>0</v>
      </c>
      <c r="O3455">
        <v>0</v>
      </c>
      <c r="P3455">
        <v>0</v>
      </c>
      <c r="Q3455" s="1" t="s">
        <v>55</v>
      </c>
      <c r="R3455" s="1" t="s">
        <v>55</v>
      </c>
      <c r="S3455">
        <v>2</v>
      </c>
      <c r="T3455" s="1" t="s">
        <v>36</v>
      </c>
      <c r="U3455">
        <v>0</v>
      </c>
      <c r="V3455">
        <v>209</v>
      </c>
      <c r="W3455">
        <v>0</v>
      </c>
      <c r="X3455" s="1" t="s">
        <v>50</v>
      </c>
      <c r="Y3455">
        <v>76</v>
      </c>
      <c r="Z3455">
        <v>0</v>
      </c>
      <c r="AA3455">
        <v>0</v>
      </c>
      <c r="AB3455" s="1" t="s">
        <v>38</v>
      </c>
      <c r="AC3455" s="2">
        <v>42440</v>
      </c>
      <c r="AD3455" s="1">
        <v>2016</v>
      </c>
      <c r="AE3455" s="15">
        <f xml:space="preserve"> Cleaned_data[[#This Row],[adr]] * (Cleaned_data[[#This Row],[stays_in_week_nights]] + Cleaned_data[[#This Row],[stays_in_weekend_nights]])</f>
        <v>228</v>
      </c>
      <c r="AF3455" s="1">
        <f t="shared" si="53"/>
        <v>3</v>
      </c>
    </row>
    <row r="3456" spans="1:32" x14ac:dyDescent="0.3">
      <c r="A3456" s="1" t="s">
        <v>99</v>
      </c>
      <c r="B3456">
        <v>0</v>
      </c>
      <c r="C3456">
        <v>16</v>
      </c>
      <c r="D3456">
        <v>11</v>
      </c>
      <c r="E3456">
        <v>0</v>
      </c>
      <c r="F3456">
        <v>3</v>
      </c>
      <c r="G3456">
        <v>1</v>
      </c>
      <c r="H3456">
        <v>0</v>
      </c>
      <c r="I3456">
        <v>0</v>
      </c>
      <c r="J3456" s="1" t="s">
        <v>31</v>
      </c>
      <c r="K3456" s="1" t="s">
        <v>57</v>
      </c>
      <c r="L3456" s="1" t="s">
        <v>33</v>
      </c>
      <c r="M3456" s="1" t="s">
        <v>47</v>
      </c>
      <c r="N3456">
        <v>0</v>
      </c>
      <c r="O3456">
        <v>0</v>
      </c>
      <c r="P3456">
        <v>0</v>
      </c>
      <c r="Q3456" s="1" t="s">
        <v>55</v>
      </c>
      <c r="R3456" s="1" t="s">
        <v>55</v>
      </c>
      <c r="S3456">
        <v>0</v>
      </c>
      <c r="T3456" s="1" t="s">
        <v>36</v>
      </c>
      <c r="U3456">
        <v>0</v>
      </c>
      <c r="V3456">
        <v>209</v>
      </c>
      <c r="W3456">
        <v>0</v>
      </c>
      <c r="X3456" s="1" t="s">
        <v>50</v>
      </c>
      <c r="Y3456">
        <v>76</v>
      </c>
      <c r="Z3456">
        <v>0</v>
      </c>
      <c r="AA3456">
        <v>0</v>
      </c>
      <c r="AB3456" s="1" t="s">
        <v>38</v>
      </c>
      <c r="AC3456" s="2">
        <v>42440</v>
      </c>
      <c r="AD3456" s="1">
        <v>2016</v>
      </c>
      <c r="AE3456" s="15">
        <f xml:space="preserve"> Cleaned_data[[#This Row],[adr]] * (Cleaned_data[[#This Row],[stays_in_week_nights]] + Cleaned_data[[#This Row],[stays_in_weekend_nights]])</f>
        <v>228</v>
      </c>
      <c r="AF3456" s="1">
        <f t="shared" si="53"/>
        <v>3</v>
      </c>
    </row>
    <row r="3457" spans="1:32" x14ac:dyDescent="0.3">
      <c r="A3457" s="1" t="s">
        <v>99</v>
      </c>
      <c r="B3457">
        <v>0</v>
      </c>
      <c r="C3457">
        <v>17</v>
      </c>
      <c r="D3457">
        <v>11</v>
      </c>
      <c r="E3457">
        <v>0</v>
      </c>
      <c r="F3457">
        <v>2</v>
      </c>
      <c r="G3457">
        <v>1</v>
      </c>
      <c r="H3457">
        <v>0</v>
      </c>
      <c r="I3457">
        <v>0</v>
      </c>
      <c r="J3457" s="1" t="s">
        <v>31</v>
      </c>
      <c r="K3457" s="1" t="s">
        <v>57</v>
      </c>
      <c r="L3457" s="1" t="s">
        <v>33</v>
      </c>
      <c r="M3457" s="1" t="s">
        <v>47</v>
      </c>
      <c r="N3457">
        <v>0</v>
      </c>
      <c r="O3457">
        <v>0</v>
      </c>
      <c r="P3457">
        <v>0</v>
      </c>
      <c r="Q3457" s="1" t="s">
        <v>55</v>
      </c>
      <c r="R3457" s="1" t="s">
        <v>55</v>
      </c>
      <c r="S3457">
        <v>1</v>
      </c>
      <c r="T3457" s="1" t="s">
        <v>36</v>
      </c>
      <c r="U3457">
        <v>0</v>
      </c>
      <c r="V3457">
        <v>209</v>
      </c>
      <c r="W3457">
        <v>0</v>
      </c>
      <c r="X3457" s="1" t="s">
        <v>50</v>
      </c>
      <c r="Y3457">
        <v>75</v>
      </c>
      <c r="Z3457">
        <v>0</v>
      </c>
      <c r="AA3457">
        <v>0</v>
      </c>
      <c r="AB3457" s="1" t="s">
        <v>38</v>
      </c>
      <c r="AC3457" s="2">
        <v>42440</v>
      </c>
      <c r="AD3457" s="1">
        <v>2016</v>
      </c>
      <c r="AE3457" s="15">
        <f xml:space="preserve"> Cleaned_data[[#This Row],[adr]] * (Cleaned_data[[#This Row],[stays_in_week_nights]] + Cleaned_data[[#This Row],[stays_in_weekend_nights]])</f>
        <v>150</v>
      </c>
      <c r="AF3457" s="1">
        <f t="shared" si="53"/>
        <v>2</v>
      </c>
    </row>
    <row r="3458" spans="1:32" x14ac:dyDescent="0.3">
      <c r="A3458" s="1" t="s">
        <v>99</v>
      </c>
      <c r="B3458">
        <v>0</v>
      </c>
      <c r="C3458">
        <v>15</v>
      </c>
      <c r="D3458">
        <v>11</v>
      </c>
      <c r="E3458">
        <v>1</v>
      </c>
      <c r="F3458">
        <v>3</v>
      </c>
      <c r="G3458">
        <v>1</v>
      </c>
      <c r="H3458">
        <v>0</v>
      </c>
      <c r="I3458">
        <v>0</v>
      </c>
      <c r="J3458" s="1" t="s">
        <v>31</v>
      </c>
      <c r="K3458" s="1" t="s">
        <v>57</v>
      </c>
      <c r="L3458" s="1" t="s">
        <v>33</v>
      </c>
      <c r="M3458" s="1" t="s">
        <v>47</v>
      </c>
      <c r="N3458">
        <v>0</v>
      </c>
      <c r="O3458">
        <v>0</v>
      </c>
      <c r="P3458">
        <v>0</v>
      </c>
      <c r="Q3458" s="1" t="s">
        <v>55</v>
      </c>
      <c r="R3458" s="1" t="s">
        <v>55</v>
      </c>
      <c r="S3458">
        <v>1</v>
      </c>
      <c r="T3458" s="1" t="s">
        <v>36</v>
      </c>
      <c r="U3458">
        <v>0</v>
      </c>
      <c r="V3458">
        <v>209</v>
      </c>
      <c r="W3458">
        <v>0</v>
      </c>
      <c r="X3458" s="1" t="s">
        <v>50</v>
      </c>
      <c r="Y3458">
        <v>75</v>
      </c>
      <c r="Z3458">
        <v>0</v>
      </c>
      <c r="AA3458">
        <v>0</v>
      </c>
      <c r="AB3458" s="1" t="s">
        <v>38</v>
      </c>
      <c r="AC3458" s="2">
        <v>42440</v>
      </c>
      <c r="AD3458" s="1">
        <v>2016</v>
      </c>
      <c r="AE3458" s="15">
        <f xml:space="preserve"> Cleaned_data[[#This Row],[adr]] * (Cleaned_data[[#This Row],[stays_in_week_nights]] + Cleaned_data[[#This Row],[stays_in_weekend_nights]])</f>
        <v>300</v>
      </c>
      <c r="AF3458" s="1">
        <f t="shared" ref="AF3458:AF3521" si="54">E3458 +F3458</f>
        <v>4</v>
      </c>
    </row>
    <row r="3459" spans="1:32" x14ac:dyDescent="0.3">
      <c r="A3459" s="1" t="s">
        <v>99</v>
      </c>
      <c r="B3459">
        <v>0</v>
      </c>
      <c r="C3459">
        <v>16</v>
      </c>
      <c r="D3459">
        <v>11</v>
      </c>
      <c r="E3459">
        <v>0</v>
      </c>
      <c r="F3459">
        <v>3</v>
      </c>
      <c r="G3459">
        <v>1</v>
      </c>
      <c r="H3459">
        <v>0</v>
      </c>
      <c r="I3459">
        <v>0</v>
      </c>
      <c r="J3459" s="1" t="s">
        <v>31</v>
      </c>
      <c r="K3459" s="1" t="s">
        <v>94</v>
      </c>
      <c r="L3459" s="1" t="s">
        <v>33</v>
      </c>
      <c r="M3459" s="1" t="s">
        <v>47</v>
      </c>
      <c r="N3459">
        <v>0</v>
      </c>
      <c r="O3459">
        <v>0</v>
      </c>
      <c r="P3459">
        <v>0</v>
      </c>
      <c r="Q3459" s="1" t="s">
        <v>55</v>
      </c>
      <c r="R3459" s="1" t="s">
        <v>55</v>
      </c>
      <c r="S3459">
        <v>0</v>
      </c>
      <c r="T3459" s="1" t="s">
        <v>36</v>
      </c>
      <c r="U3459">
        <v>0</v>
      </c>
      <c r="V3459">
        <v>209</v>
      </c>
      <c r="W3459">
        <v>0</v>
      </c>
      <c r="X3459" s="1" t="s">
        <v>50</v>
      </c>
      <c r="Y3459">
        <v>76</v>
      </c>
      <c r="Z3459">
        <v>0</v>
      </c>
      <c r="AA3459">
        <v>0</v>
      </c>
      <c r="AB3459" s="1" t="s">
        <v>38</v>
      </c>
      <c r="AC3459" s="2">
        <v>42440</v>
      </c>
      <c r="AD3459" s="1">
        <v>2016</v>
      </c>
      <c r="AE3459" s="15">
        <f xml:space="preserve"> Cleaned_data[[#This Row],[adr]] * (Cleaned_data[[#This Row],[stays_in_week_nights]] + Cleaned_data[[#This Row],[stays_in_weekend_nights]])</f>
        <v>228</v>
      </c>
      <c r="AF3459" s="1">
        <f t="shared" si="54"/>
        <v>3</v>
      </c>
    </row>
    <row r="3460" spans="1:32" x14ac:dyDescent="0.3">
      <c r="A3460" s="1" t="s">
        <v>99</v>
      </c>
      <c r="B3460">
        <v>0</v>
      </c>
      <c r="C3460">
        <v>5</v>
      </c>
      <c r="D3460">
        <v>11</v>
      </c>
      <c r="E3460">
        <v>0</v>
      </c>
      <c r="F3460">
        <v>3</v>
      </c>
      <c r="G3460">
        <v>1</v>
      </c>
      <c r="H3460">
        <v>0</v>
      </c>
      <c r="I3460">
        <v>0</v>
      </c>
      <c r="J3460" s="1" t="s">
        <v>31</v>
      </c>
      <c r="K3460" s="1" t="s">
        <v>39</v>
      </c>
      <c r="L3460" s="1" t="s">
        <v>33</v>
      </c>
      <c r="M3460" s="1" t="s">
        <v>33</v>
      </c>
      <c r="N3460">
        <v>0</v>
      </c>
      <c r="O3460">
        <v>0</v>
      </c>
      <c r="P3460">
        <v>0</v>
      </c>
      <c r="Q3460" s="1" t="s">
        <v>34</v>
      </c>
      <c r="R3460" s="1" t="s">
        <v>34</v>
      </c>
      <c r="S3460">
        <v>0</v>
      </c>
      <c r="T3460" s="1" t="s">
        <v>36</v>
      </c>
      <c r="U3460">
        <v>0</v>
      </c>
      <c r="V3460">
        <v>40</v>
      </c>
      <c r="W3460">
        <v>0</v>
      </c>
      <c r="X3460" s="1" t="s">
        <v>37</v>
      </c>
      <c r="Y3460">
        <v>66</v>
      </c>
      <c r="Z3460">
        <v>0</v>
      </c>
      <c r="AA3460">
        <v>0</v>
      </c>
      <c r="AB3460" s="1" t="s">
        <v>38</v>
      </c>
      <c r="AC3460" s="2">
        <v>42440</v>
      </c>
      <c r="AD3460" s="1">
        <v>2016</v>
      </c>
      <c r="AE3460" s="15">
        <f xml:space="preserve"> Cleaned_data[[#This Row],[adr]] * (Cleaned_data[[#This Row],[stays_in_week_nights]] + Cleaned_data[[#This Row],[stays_in_weekend_nights]])</f>
        <v>198</v>
      </c>
      <c r="AF3460" s="1">
        <f t="shared" si="54"/>
        <v>3</v>
      </c>
    </row>
    <row r="3461" spans="1:32" x14ac:dyDescent="0.3">
      <c r="A3461" s="1" t="s">
        <v>99</v>
      </c>
      <c r="B3461">
        <v>0</v>
      </c>
      <c r="C3461">
        <v>16</v>
      </c>
      <c r="D3461">
        <v>11</v>
      </c>
      <c r="E3461">
        <v>0</v>
      </c>
      <c r="F3461">
        <v>3</v>
      </c>
      <c r="G3461">
        <v>1</v>
      </c>
      <c r="H3461">
        <v>0</v>
      </c>
      <c r="I3461">
        <v>0</v>
      </c>
      <c r="J3461" s="1" t="s">
        <v>31</v>
      </c>
      <c r="K3461" s="1" t="s">
        <v>32</v>
      </c>
      <c r="L3461" s="1" t="s">
        <v>33</v>
      </c>
      <c r="M3461" s="1" t="s">
        <v>47</v>
      </c>
      <c r="N3461">
        <v>0</v>
      </c>
      <c r="O3461">
        <v>0</v>
      </c>
      <c r="P3461">
        <v>0</v>
      </c>
      <c r="Q3461" s="1" t="s">
        <v>55</v>
      </c>
      <c r="R3461" s="1" t="s">
        <v>55</v>
      </c>
      <c r="S3461">
        <v>0</v>
      </c>
      <c r="T3461" s="1" t="s">
        <v>36</v>
      </c>
      <c r="U3461">
        <v>0</v>
      </c>
      <c r="V3461">
        <v>209</v>
      </c>
      <c r="W3461">
        <v>0</v>
      </c>
      <c r="X3461" s="1" t="s">
        <v>50</v>
      </c>
      <c r="Y3461">
        <v>76</v>
      </c>
      <c r="Z3461">
        <v>0</v>
      </c>
      <c r="AA3461">
        <v>0</v>
      </c>
      <c r="AB3461" s="1" t="s">
        <v>38</v>
      </c>
      <c r="AC3461" s="2">
        <v>42440</v>
      </c>
      <c r="AD3461" s="1">
        <v>2016</v>
      </c>
      <c r="AE3461" s="15">
        <f xml:space="preserve"> Cleaned_data[[#This Row],[adr]] * (Cleaned_data[[#This Row],[stays_in_week_nights]] + Cleaned_data[[#This Row],[stays_in_weekend_nights]])</f>
        <v>228</v>
      </c>
      <c r="AF3461" s="1">
        <f t="shared" si="54"/>
        <v>3</v>
      </c>
    </row>
    <row r="3462" spans="1:32" x14ac:dyDescent="0.3">
      <c r="A3462" s="1" t="s">
        <v>99</v>
      </c>
      <c r="B3462">
        <v>0</v>
      </c>
      <c r="C3462">
        <v>16</v>
      </c>
      <c r="D3462">
        <v>11</v>
      </c>
      <c r="E3462">
        <v>0</v>
      </c>
      <c r="F3462">
        <v>3</v>
      </c>
      <c r="G3462">
        <v>1</v>
      </c>
      <c r="H3462">
        <v>0</v>
      </c>
      <c r="I3462">
        <v>0</v>
      </c>
      <c r="J3462" s="1" t="s">
        <v>31</v>
      </c>
      <c r="K3462" s="1" t="s">
        <v>32</v>
      </c>
      <c r="L3462" s="1" t="s">
        <v>33</v>
      </c>
      <c r="M3462" s="1" t="s">
        <v>47</v>
      </c>
      <c r="N3462">
        <v>0</v>
      </c>
      <c r="O3462">
        <v>0</v>
      </c>
      <c r="P3462">
        <v>0</v>
      </c>
      <c r="Q3462" s="1" t="s">
        <v>55</v>
      </c>
      <c r="R3462" s="1" t="s">
        <v>55</v>
      </c>
      <c r="S3462">
        <v>0</v>
      </c>
      <c r="T3462" s="1" t="s">
        <v>36</v>
      </c>
      <c r="U3462">
        <v>0</v>
      </c>
      <c r="V3462">
        <v>209</v>
      </c>
      <c r="W3462">
        <v>0</v>
      </c>
      <c r="X3462" s="1" t="s">
        <v>50</v>
      </c>
      <c r="Y3462">
        <v>75</v>
      </c>
      <c r="Z3462">
        <v>0</v>
      </c>
      <c r="AA3462">
        <v>0</v>
      </c>
      <c r="AB3462" s="1" t="s">
        <v>38</v>
      </c>
      <c r="AC3462" s="2">
        <v>42440</v>
      </c>
      <c r="AD3462" s="1">
        <v>2016</v>
      </c>
      <c r="AE3462" s="15">
        <f xml:space="preserve"> Cleaned_data[[#This Row],[adr]] * (Cleaned_data[[#This Row],[stays_in_week_nights]] + Cleaned_data[[#This Row],[stays_in_weekend_nights]])</f>
        <v>225</v>
      </c>
      <c r="AF3462" s="1">
        <f t="shared" si="54"/>
        <v>3</v>
      </c>
    </row>
    <row r="3463" spans="1:32" x14ac:dyDescent="0.3">
      <c r="A3463" s="1" t="s">
        <v>99</v>
      </c>
      <c r="B3463">
        <v>0</v>
      </c>
      <c r="C3463">
        <v>10</v>
      </c>
      <c r="D3463">
        <v>11</v>
      </c>
      <c r="E3463">
        <v>1</v>
      </c>
      <c r="F3463">
        <v>3</v>
      </c>
      <c r="G3463">
        <v>1</v>
      </c>
      <c r="H3463">
        <v>0</v>
      </c>
      <c r="I3463">
        <v>0</v>
      </c>
      <c r="J3463" s="1" t="s">
        <v>31</v>
      </c>
      <c r="K3463" s="1" t="s">
        <v>39</v>
      </c>
      <c r="L3463" s="1" t="s">
        <v>33</v>
      </c>
      <c r="M3463" s="1" t="s">
        <v>33</v>
      </c>
      <c r="N3463">
        <v>0</v>
      </c>
      <c r="O3463">
        <v>0</v>
      </c>
      <c r="P3463">
        <v>0</v>
      </c>
      <c r="Q3463" s="1" t="s">
        <v>45</v>
      </c>
      <c r="R3463" s="1" t="s">
        <v>45</v>
      </c>
      <c r="S3463">
        <v>2</v>
      </c>
      <c r="T3463" s="1" t="s">
        <v>36</v>
      </c>
      <c r="U3463">
        <v>0</v>
      </c>
      <c r="V3463">
        <v>51</v>
      </c>
      <c r="W3463">
        <v>0</v>
      </c>
      <c r="X3463" s="1" t="s">
        <v>50</v>
      </c>
      <c r="Y3463">
        <v>107</v>
      </c>
      <c r="Z3463">
        <v>0</v>
      </c>
      <c r="AA3463">
        <v>0</v>
      </c>
      <c r="AB3463" s="1" t="s">
        <v>38</v>
      </c>
      <c r="AC3463" s="2">
        <v>42440</v>
      </c>
      <c r="AD3463" s="1">
        <v>2016</v>
      </c>
      <c r="AE3463" s="15">
        <f xml:space="preserve"> Cleaned_data[[#This Row],[adr]] * (Cleaned_data[[#This Row],[stays_in_week_nights]] + Cleaned_data[[#This Row],[stays_in_weekend_nights]])</f>
        <v>428</v>
      </c>
      <c r="AF3463" s="1">
        <f t="shared" si="54"/>
        <v>4</v>
      </c>
    </row>
    <row r="3464" spans="1:32" x14ac:dyDescent="0.3">
      <c r="A3464" s="1" t="s">
        <v>99</v>
      </c>
      <c r="B3464">
        <v>0</v>
      </c>
      <c r="C3464">
        <v>16</v>
      </c>
      <c r="D3464">
        <v>12</v>
      </c>
      <c r="E3464">
        <v>2</v>
      </c>
      <c r="F3464">
        <v>0</v>
      </c>
      <c r="G3464">
        <v>1</v>
      </c>
      <c r="H3464">
        <v>0</v>
      </c>
      <c r="I3464">
        <v>0</v>
      </c>
      <c r="J3464" s="1" t="s">
        <v>31</v>
      </c>
      <c r="K3464" s="1" t="s">
        <v>39</v>
      </c>
      <c r="L3464" s="1" t="s">
        <v>33</v>
      </c>
      <c r="M3464" s="1" t="s">
        <v>33</v>
      </c>
      <c r="N3464">
        <v>0</v>
      </c>
      <c r="O3464">
        <v>0</v>
      </c>
      <c r="P3464">
        <v>1</v>
      </c>
      <c r="Q3464" s="1" t="s">
        <v>45</v>
      </c>
      <c r="R3464" s="1" t="s">
        <v>45</v>
      </c>
      <c r="S3464">
        <v>2</v>
      </c>
      <c r="T3464" s="1" t="s">
        <v>36</v>
      </c>
      <c r="U3464">
        <v>0</v>
      </c>
      <c r="V3464">
        <v>51</v>
      </c>
      <c r="W3464">
        <v>0</v>
      </c>
      <c r="X3464" s="1" t="s">
        <v>50</v>
      </c>
      <c r="Y3464">
        <v>106</v>
      </c>
      <c r="Z3464">
        <v>0</v>
      </c>
      <c r="AA3464">
        <v>0</v>
      </c>
      <c r="AB3464" s="1" t="s">
        <v>38</v>
      </c>
      <c r="AC3464" s="2">
        <v>42444</v>
      </c>
      <c r="AD3464" s="1">
        <v>2016</v>
      </c>
      <c r="AE3464" s="15">
        <f xml:space="preserve"> Cleaned_data[[#This Row],[adr]] * (Cleaned_data[[#This Row],[stays_in_week_nights]] + Cleaned_data[[#This Row],[stays_in_weekend_nights]])</f>
        <v>212</v>
      </c>
      <c r="AF3464" s="1">
        <f t="shared" si="54"/>
        <v>2</v>
      </c>
    </row>
    <row r="3465" spans="1:32" x14ac:dyDescent="0.3">
      <c r="A3465" s="1" t="s">
        <v>99</v>
      </c>
      <c r="B3465">
        <v>0</v>
      </c>
      <c r="C3465">
        <v>5</v>
      </c>
      <c r="D3465">
        <v>12</v>
      </c>
      <c r="E3465">
        <v>0</v>
      </c>
      <c r="F3465">
        <v>2</v>
      </c>
      <c r="G3465">
        <v>1</v>
      </c>
      <c r="H3465">
        <v>0</v>
      </c>
      <c r="I3465">
        <v>0</v>
      </c>
      <c r="J3465" s="1" t="s">
        <v>31</v>
      </c>
      <c r="K3465" s="1" t="s">
        <v>39</v>
      </c>
      <c r="L3465" s="1" t="s">
        <v>33</v>
      </c>
      <c r="M3465" s="1" t="s">
        <v>33</v>
      </c>
      <c r="N3465">
        <v>1</v>
      </c>
      <c r="O3465">
        <v>0</v>
      </c>
      <c r="P3465">
        <v>2</v>
      </c>
      <c r="Q3465" s="1" t="s">
        <v>45</v>
      </c>
      <c r="R3465" s="1" t="s">
        <v>45</v>
      </c>
      <c r="S3465">
        <v>0</v>
      </c>
      <c r="T3465" s="1" t="s">
        <v>36</v>
      </c>
      <c r="U3465">
        <v>0</v>
      </c>
      <c r="V3465">
        <v>51</v>
      </c>
      <c r="W3465">
        <v>0</v>
      </c>
      <c r="X3465" s="1" t="s">
        <v>50</v>
      </c>
      <c r="Y3465">
        <v>106</v>
      </c>
      <c r="Z3465">
        <v>0</v>
      </c>
      <c r="AA3465">
        <v>1</v>
      </c>
      <c r="AB3465" s="1" t="s">
        <v>38</v>
      </c>
      <c r="AC3465" s="2">
        <v>42447</v>
      </c>
      <c r="AD3465" s="1">
        <v>2016</v>
      </c>
      <c r="AE3465" s="15">
        <f xml:space="preserve"> Cleaned_data[[#This Row],[adr]] * (Cleaned_data[[#This Row],[stays_in_week_nights]] + Cleaned_data[[#This Row],[stays_in_weekend_nights]])</f>
        <v>212</v>
      </c>
      <c r="AF3465" s="1">
        <f t="shared" si="54"/>
        <v>2</v>
      </c>
    </row>
    <row r="3466" spans="1:32" x14ac:dyDescent="0.3">
      <c r="A3466" s="1" t="s">
        <v>99</v>
      </c>
      <c r="B3466">
        <v>0</v>
      </c>
      <c r="C3466">
        <v>24</v>
      </c>
      <c r="D3466">
        <v>13</v>
      </c>
      <c r="E3466">
        <v>1</v>
      </c>
      <c r="F3466">
        <v>1</v>
      </c>
      <c r="G3466">
        <v>1</v>
      </c>
      <c r="H3466">
        <v>0</v>
      </c>
      <c r="I3466">
        <v>0</v>
      </c>
      <c r="J3466" s="1" t="s">
        <v>31</v>
      </c>
      <c r="K3466" s="1" t="s">
        <v>39</v>
      </c>
      <c r="L3466" s="1" t="s">
        <v>33</v>
      </c>
      <c r="M3466" s="1" t="s">
        <v>33</v>
      </c>
      <c r="N3466">
        <v>0</v>
      </c>
      <c r="O3466">
        <v>0</v>
      </c>
      <c r="P3466">
        <v>3</v>
      </c>
      <c r="Q3466" s="1" t="s">
        <v>45</v>
      </c>
      <c r="R3466" s="1" t="s">
        <v>45</v>
      </c>
      <c r="S3466">
        <v>1</v>
      </c>
      <c r="T3466" s="1" t="s">
        <v>36</v>
      </c>
      <c r="U3466">
        <v>0</v>
      </c>
      <c r="V3466">
        <v>51</v>
      </c>
      <c r="W3466">
        <v>0</v>
      </c>
      <c r="X3466" s="1" t="s">
        <v>50</v>
      </c>
      <c r="Y3466">
        <v>106</v>
      </c>
      <c r="Z3466">
        <v>0</v>
      </c>
      <c r="AA3466">
        <v>1</v>
      </c>
      <c r="AB3466" s="1" t="s">
        <v>38</v>
      </c>
      <c r="AC3466" s="2">
        <v>42452</v>
      </c>
      <c r="AD3466" s="1">
        <v>2016</v>
      </c>
      <c r="AE3466" s="15">
        <f xml:space="preserve"> Cleaned_data[[#This Row],[adr]] * (Cleaned_data[[#This Row],[stays_in_week_nights]] + Cleaned_data[[#This Row],[stays_in_weekend_nights]])</f>
        <v>212</v>
      </c>
      <c r="AF3466" s="1">
        <f t="shared" si="54"/>
        <v>2</v>
      </c>
    </row>
    <row r="3467" spans="1:32" x14ac:dyDescent="0.3">
      <c r="A3467" s="1" t="s">
        <v>99</v>
      </c>
      <c r="B3467">
        <v>0</v>
      </c>
      <c r="C3467">
        <v>31</v>
      </c>
      <c r="D3467">
        <v>14</v>
      </c>
      <c r="E3467">
        <v>1</v>
      </c>
      <c r="F3467">
        <v>3</v>
      </c>
      <c r="G3467">
        <v>1</v>
      </c>
      <c r="H3467">
        <v>0</v>
      </c>
      <c r="I3467">
        <v>0</v>
      </c>
      <c r="J3467" s="1" t="s">
        <v>31</v>
      </c>
      <c r="K3467" s="1" t="s">
        <v>39</v>
      </c>
      <c r="L3467" s="1" t="s">
        <v>33</v>
      </c>
      <c r="M3467" s="1" t="s">
        <v>33</v>
      </c>
      <c r="N3467">
        <v>0</v>
      </c>
      <c r="O3467">
        <v>0</v>
      </c>
      <c r="P3467">
        <v>4</v>
      </c>
      <c r="Q3467" s="1" t="s">
        <v>45</v>
      </c>
      <c r="R3467" s="1" t="s">
        <v>45</v>
      </c>
      <c r="S3467">
        <v>1</v>
      </c>
      <c r="T3467" s="1" t="s">
        <v>36</v>
      </c>
      <c r="U3467">
        <v>0</v>
      </c>
      <c r="V3467">
        <v>51</v>
      </c>
      <c r="W3467">
        <v>0</v>
      </c>
      <c r="X3467" s="1" t="s">
        <v>50</v>
      </c>
      <c r="Y3467">
        <v>106</v>
      </c>
      <c r="Z3467">
        <v>0</v>
      </c>
      <c r="AA3467">
        <v>1</v>
      </c>
      <c r="AB3467" s="1" t="s">
        <v>38</v>
      </c>
      <c r="AC3467" s="2">
        <v>42461</v>
      </c>
      <c r="AD3467" s="1">
        <v>2016</v>
      </c>
      <c r="AE3467" s="15">
        <f xml:space="preserve"> Cleaned_data[[#This Row],[adr]] * (Cleaned_data[[#This Row],[stays_in_week_nights]] + Cleaned_data[[#This Row],[stays_in_weekend_nights]])</f>
        <v>424</v>
      </c>
      <c r="AF3467" s="1">
        <f t="shared" si="54"/>
        <v>4</v>
      </c>
    </row>
    <row r="3468" spans="1:32" x14ac:dyDescent="0.3">
      <c r="A3468" s="1" t="s">
        <v>99</v>
      </c>
      <c r="B3468">
        <v>0</v>
      </c>
      <c r="C3468">
        <v>38</v>
      </c>
      <c r="D3468">
        <v>15</v>
      </c>
      <c r="E3468">
        <v>1</v>
      </c>
      <c r="F3468">
        <v>3</v>
      </c>
      <c r="G3468">
        <v>1</v>
      </c>
      <c r="H3468">
        <v>0</v>
      </c>
      <c r="I3468">
        <v>0</v>
      </c>
      <c r="J3468" s="1" t="s">
        <v>31</v>
      </c>
      <c r="K3468" s="1" t="s">
        <v>39</v>
      </c>
      <c r="L3468" s="1" t="s">
        <v>33</v>
      </c>
      <c r="M3468" s="1" t="s">
        <v>33</v>
      </c>
      <c r="N3468">
        <v>0</v>
      </c>
      <c r="O3468">
        <v>0</v>
      </c>
      <c r="P3468">
        <v>6</v>
      </c>
      <c r="Q3468" s="1" t="s">
        <v>45</v>
      </c>
      <c r="R3468" s="1" t="s">
        <v>45</v>
      </c>
      <c r="S3468">
        <v>1</v>
      </c>
      <c r="T3468" s="1" t="s">
        <v>36</v>
      </c>
      <c r="U3468">
        <v>0</v>
      </c>
      <c r="V3468">
        <v>51</v>
      </c>
      <c r="W3468">
        <v>0</v>
      </c>
      <c r="X3468" s="1" t="s">
        <v>37</v>
      </c>
      <c r="Y3468">
        <v>106</v>
      </c>
      <c r="Z3468">
        <v>0</v>
      </c>
      <c r="AA3468">
        <v>1</v>
      </c>
      <c r="AB3468" s="1" t="s">
        <v>38</v>
      </c>
      <c r="AC3468" s="2">
        <v>42468</v>
      </c>
      <c r="AD3468" s="1">
        <v>2016</v>
      </c>
      <c r="AE3468" s="15">
        <f xml:space="preserve"> Cleaned_data[[#This Row],[adr]] * (Cleaned_data[[#This Row],[stays_in_week_nights]] + Cleaned_data[[#This Row],[stays_in_weekend_nights]])</f>
        <v>424</v>
      </c>
      <c r="AF3468" s="1">
        <f t="shared" si="54"/>
        <v>4</v>
      </c>
    </row>
    <row r="3469" spans="1:32" x14ac:dyDescent="0.3">
      <c r="A3469" s="1" t="s">
        <v>99</v>
      </c>
      <c r="B3469">
        <v>0</v>
      </c>
      <c r="C3469">
        <v>45</v>
      </c>
      <c r="D3469">
        <v>16</v>
      </c>
      <c r="E3469">
        <v>1</v>
      </c>
      <c r="F3469">
        <v>1</v>
      </c>
      <c r="G3469">
        <v>1</v>
      </c>
      <c r="H3469">
        <v>0</v>
      </c>
      <c r="I3469">
        <v>0</v>
      </c>
      <c r="J3469" s="1" t="s">
        <v>31</v>
      </c>
      <c r="K3469" s="1" t="s">
        <v>39</v>
      </c>
      <c r="L3469" s="1" t="s">
        <v>33</v>
      </c>
      <c r="M3469" s="1" t="s">
        <v>33</v>
      </c>
      <c r="N3469">
        <v>0</v>
      </c>
      <c r="O3469">
        <v>0</v>
      </c>
      <c r="P3469">
        <v>7</v>
      </c>
      <c r="Q3469" s="1" t="s">
        <v>45</v>
      </c>
      <c r="R3469" s="1" t="s">
        <v>45</v>
      </c>
      <c r="S3469">
        <v>1</v>
      </c>
      <c r="T3469" s="1" t="s">
        <v>36</v>
      </c>
      <c r="U3469">
        <v>0</v>
      </c>
      <c r="V3469">
        <v>51</v>
      </c>
      <c r="W3469">
        <v>0</v>
      </c>
      <c r="X3469" s="1" t="s">
        <v>37</v>
      </c>
      <c r="Y3469">
        <v>106</v>
      </c>
      <c r="Z3469">
        <v>0</v>
      </c>
      <c r="AA3469">
        <v>1</v>
      </c>
      <c r="AB3469" s="1" t="s">
        <v>38</v>
      </c>
      <c r="AC3469" s="2">
        <v>42473</v>
      </c>
      <c r="AD3469" s="1">
        <v>2016</v>
      </c>
      <c r="AE3469" s="15">
        <f xml:space="preserve"> Cleaned_data[[#This Row],[adr]] * (Cleaned_data[[#This Row],[stays_in_week_nights]] + Cleaned_data[[#This Row],[stays_in_weekend_nights]])</f>
        <v>212</v>
      </c>
      <c r="AF3469" s="1">
        <f t="shared" si="54"/>
        <v>2</v>
      </c>
    </row>
    <row r="3470" spans="1:32" x14ac:dyDescent="0.3">
      <c r="A3470" s="1" t="s">
        <v>99</v>
      </c>
      <c r="B3470">
        <v>0</v>
      </c>
      <c r="C3470">
        <v>52</v>
      </c>
      <c r="D3470">
        <v>17</v>
      </c>
      <c r="E3470">
        <v>1</v>
      </c>
      <c r="F3470">
        <v>2</v>
      </c>
      <c r="G3470">
        <v>1</v>
      </c>
      <c r="H3470">
        <v>0</v>
      </c>
      <c r="I3470">
        <v>0</v>
      </c>
      <c r="J3470" s="1" t="s">
        <v>31</v>
      </c>
      <c r="K3470" s="1" t="s">
        <v>39</v>
      </c>
      <c r="L3470" s="1" t="s">
        <v>33</v>
      </c>
      <c r="M3470" s="1" t="s">
        <v>33</v>
      </c>
      <c r="N3470">
        <v>0</v>
      </c>
      <c r="O3470">
        <v>0</v>
      </c>
      <c r="P3470">
        <v>8</v>
      </c>
      <c r="Q3470" s="1" t="s">
        <v>45</v>
      </c>
      <c r="R3470" s="1" t="s">
        <v>45</v>
      </c>
      <c r="S3470">
        <v>0</v>
      </c>
      <c r="T3470" s="1" t="s">
        <v>36</v>
      </c>
      <c r="U3470">
        <v>0</v>
      </c>
      <c r="V3470">
        <v>51</v>
      </c>
      <c r="W3470">
        <v>0</v>
      </c>
      <c r="X3470" s="1" t="s">
        <v>37</v>
      </c>
      <c r="Y3470">
        <v>106</v>
      </c>
      <c r="Z3470">
        <v>0</v>
      </c>
      <c r="AA3470">
        <v>1</v>
      </c>
      <c r="AB3470" s="1" t="s">
        <v>38</v>
      </c>
      <c r="AC3470" s="2">
        <v>42481</v>
      </c>
      <c r="AD3470" s="1">
        <v>2016</v>
      </c>
      <c r="AE3470" s="15">
        <f xml:space="preserve"> Cleaned_data[[#This Row],[adr]] * (Cleaned_data[[#This Row],[stays_in_week_nights]] + Cleaned_data[[#This Row],[stays_in_weekend_nights]])</f>
        <v>318</v>
      </c>
      <c r="AF3470" s="1">
        <f t="shared" si="54"/>
        <v>3</v>
      </c>
    </row>
    <row r="3471" spans="1:32" x14ac:dyDescent="0.3">
      <c r="A3471" s="1" t="s">
        <v>99</v>
      </c>
      <c r="B3471">
        <v>0</v>
      </c>
      <c r="C3471">
        <v>60</v>
      </c>
      <c r="D3471">
        <v>18</v>
      </c>
      <c r="E3471">
        <v>0</v>
      </c>
      <c r="F3471">
        <v>2</v>
      </c>
      <c r="G3471">
        <v>1</v>
      </c>
      <c r="H3471">
        <v>0</v>
      </c>
      <c r="I3471">
        <v>0</v>
      </c>
      <c r="J3471" s="1" t="s">
        <v>31</v>
      </c>
      <c r="K3471" s="1" t="s">
        <v>39</v>
      </c>
      <c r="L3471" s="1" t="s">
        <v>33</v>
      </c>
      <c r="M3471" s="1" t="s">
        <v>33</v>
      </c>
      <c r="N3471">
        <v>0</v>
      </c>
      <c r="O3471">
        <v>0</v>
      </c>
      <c r="P3471">
        <v>9</v>
      </c>
      <c r="Q3471" s="1" t="s">
        <v>45</v>
      </c>
      <c r="R3471" s="1" t="s">
        <v>45</v>
      </c>
      <c r="S3471">
        <v>1</v>
      </c>
      <c r="T3471" s="1" t="s">
        <v>36</v>
      </c>
      <c r="U3471">
        <v>0</v>
      </c>
      <c r="V3471">
        <v>51</v>
      </c>
      <c r="W3471">
        <v>0</v>
      </c>
      <c r="X3471" s="1" t="s">
        <v>37</v>
      </c>
      <c r="Y3471">
        <v>106</v>
      </c>
      <c r="Z3471">
        <v>0</v>
      </c>
      <c r="AA3471">
        <v>1</v>
      </c>
      <c r="AB3471" s="1" t="s">
        <v>38</v>
      </c>
      <c r="AC3471" s="2">
        <v>42488</v>
      </c>
      <c r="AD3471" s="1">
        <v>2016</v>
      </c>
      <c r="AE3471" s="15">
        <f xml:space="preserve"> Cleaned_data[[#This Row],[adr]] * (Cleaned_data[[#This Row],[stays_in_week_nights]] + Cleaned_data[[#This Row],[stays_in_weekend_nights]])</f>
        <v>212</v>
      </c>
      <c r="AF3471" s="1">
        <f t="shared" si="54"/>
        <v>2</v>
      </c>
    </row>
    <row r="3472" spans="1:32" x14ac:dyDescent="0.3">
      <c r="A3472" s="1" t="s">
        <v>99</v>
      </c>
      <c r="B3472">
        <v>0</v>
      </c>
      <c r="C3472">
        <v>66</v>
      </c>
      <c r="D3472">
        <v>19</v>
      </c>
      <c r="E3472">
        <v>1</v>
      </c>
      <c r="F3472">
        <v>0</v>
      </c>
      <c r="G3472">
        <v>1</v>
      </c>
      <c r="H3472">
        <v>0</v>
      </c>
      <c r="I3472">
        <v>0</v>
      </c>
      <c r="J3472" s="1" t="s">
        <v>31</v>
      </c>
      <c r="K3472" s="1" t="s">
        <v>39</v>
      </c>
      <c r="L3472" s="1" t="s">
        <v>33</v>
      </c>
      <c r="M3472" s="1" t="s">
        <v>33</v>
      </c>
      <c r="N3472">
        <v>0</v>
      </c>
      <c r="O3472">
        <v>0</v>
      </c>
      <c r="P3472">
        <v>11</v>
      </c>
      <c r="Q3472" s="1" t="s">
        <v>45</v>
      </c>
      <c r="R3472" s="1" t="s">
        <v>45</v>
      </c>
      <c r="S3472">
        <v>1</v>
      </c>
      <c r="T3472" s="1" t="s">
        <v>71</v>
      </c>
      <c r="U3472">
        <v>0</v>
      </c>
      <c r="V3472">
        <v>51</v>
      </c>
      <c r="W3472">
        <v>0</v>
      </c>
      <c r="X3472" s="1" t="s">
        <v>50</v>
      </c>
      <c r="Y3472">
        <v>106</v>
      </c>
      <c r="Z3472">
        <v>0</v>
      </c>
      <c r="AA3472">
        <v>0</v>
      </c>
      <c r="AB3472" s="1" t="s">
        <v>38</v>
      </c>
      <c r="AC3472" s="2">
        <v>42493</v>
      </c>
      <c r="AD3472" s="1">
        <v>2016</v>
      </c>
      <c r="AE3472" s="15">
        <f xml:space="preserve"> Cleaned_data[[#This Row],[adr]] * (Cleaned_data[[#This Row],[stays_in_week_nights]] + Cleaned_data[[#This Row],[stays_in_weekend_nights]])</f>
        <v>106</v>
      </c>
      <c r="AF3472" s="1">
        <f t="shared" si="54"/>
        <v>1</v>
      </c>
    </row>
    <row r="3473" spans="1:32" x14ac:dyDescent="0.3">
      <c r="A3473" s="1" t="s">
        <v>99</v>
      </c>
      <c r="B3473">
        <v>0</v>
      </c>
      <c r="C3473">
        <v>5</v>
      </c>
      <c r="D3473">
        <v>19</v>
      </c>
      <c r="E3473">
        <v>0</v>
      </c>
      <c r="F3473">
        <v>2</v>
      </c>
      <c r="G3473">
        <v>1</v>
      </c>
      <c r="H3473">
        <v>0</v>
      </c>
      <c r="I3473">
        <v>0</v>
      </c>
      <c r="J3473" s="1" t="s">
        <v>31</v>
      </c>
      <c r="K3473" s="1" t="s">
        <v>39</v>
      </c>
      <c r="L3473" s="1" t="s">
        <v>33</v>
      </c>
      <c r="M3473" s="1" t="s">
        <v>33</v>
      </c>
      <c r="N3473">
        <v>1</v>
      </c>
      <c r="O3473">
        <v>0</v>
      </c>
      <c r="P3473">
        <v>12</v>
      </c>
      <c r="Q3473" s="1" t="s">
        <v>45</v>
      </c>
      <c r="R3473" s="1" t="s">
        <v>45</v>
      </c>
      <c r="S3473">
        <v>0</v>
      </c>
      <c r="T3473" s="1" t="s">
        <v>71</v>
      </c>
      <c r="U3473">
        <v>0</v>
      </c>
      <c r="V3473">
        <v>51</v>
      </c>
      <c r="W3473">
        <v>0</v>
      </c>
      <c r="X3473" s="1" t="s">
        <v>50</v>
      </c>
      <c r="Y3473">
        <v>106</v>
      </c>
      <c r="Z3473">
        <v>0</v>
      </c>
      <c r="AA3473">
        <v>0</v>
      </c>
      <c r="AB3473" s="1" t="s">
        <v>38</v>
      </c>
      <c r="AC3473" s="2">
        <v>42496</v>
      </c>
      <c r="AD3473" s="1">
        <v>2016</v>
      </c>
      <c r="AE3473" s="15">
        <f xml:space="preserve"> Cleaned_data[[#This Row],[adr]] * (Cleaned_data[[#This Row],[stays_in_week_nights]] + Cleaned_data[[#This Row],[stays_in_weekend_nights]])</f>
        <v>212</v>
      </c>
      <c r="AF3473" s="1">
        <f t="shared" si="54"/>
        <v>2</v>
      </c>
    </row>
    <row r="3474" spans="1:32" x14ac:dyDescent="0.3">
      <c r="A3474" s="1" t="s">
        <v>99</v>
      </c>
      <c r="B3474">
        <v>0</v>
      </c>
      <c r="C3474">
        <v>73</v>
      </c>
      <c r="D3474">
        <v>20</v>
      </c>
      <c r="E3474">
        <v>1</v>
      </c>
      <c r="F3474">
        <v>2</v>
      </c>
      <c r="G3474">
        <v>1</v>
      </c>
      <c r="H3474">
        <v>0</v>
      </c>
      <c r="I3474">
        <v>0</v>
      </c>
      <c r="J3474" s="1" t="s">
        <v>31</v>
      </c>
      <c r="K3474" s="1" t="s">
        <v>39</v>
      </c>
      <c r="L3474" s="1" t="s">
        <v>33</v>
      </c>
      <c r="M3474" s="1" t="s">
        <v>33</v>
      </c>
      <c r="N3474">
        <v>0</v>
      </c>
      <c r="O3474">
        <v>0</v>
      </c>
      <c r="P3474">
        <v>13</v>
      </c>
      <c r="Q3474" s="1" t="s">
        <v>45</v>
      </c>
      <c r="R3474" s="1" t="s">
        <v>45</v>
      </c>
      <c r="S3474">
        <v>0</v>
      </c>
      <c r="T3474" s="1" t="s">
        <v>71</v>
      </c>
      <c r="U3474">
        <v>0</v>
      </c>
      <c r="V3474">
        <v>51</v>
      </c>
      <c r="W3474">
        <v>0</v>
      </c>
      <c r="X3474" s="1" t="s">
        <v>50</v>
      </c>
      <c r="Y3474">
        <v>106</v>
      </c>
      <c r="Z3474">
        <v>0</v>
      </c>
      <c r="AA3474">
        <v>0</v>
      </c>
      <c r="AB3474" s="1" t="s">
        <v>38</v>
      </c>
      <c r="AC3474" s="2">
        <v>42502</v>
      </c>
      <c r="AD3474" s="1">
        <v>2016</v>
      </c>
      <c r="AE3474" s="15">
        <f xml:space="preserve"> Cleaned_data[[#This Row],[adr]] * (Cleaned_data[[#This Row],[stays_in_week_nights]] + Cleaned_data[[#This Row],[stays_in_weekend_nights]])</f>
        <v>318</v>
      </c>
      <c r="AF3474" s="1">
        <f t="shared" si="54"/>
        <v>3</v>
      </c>
    </row>
    <row r="3475" spans="1:32" x14ac:dyDescent="0.3">
      <c r="A3475" s="1" t="s">
        <v>99</v>
      </c>
      <c r="B3475">
        <v>0</v>
      </c>
      <c r="C3475">
        <v>3</v>
      </c>
      <c r="D3475">
        <v>20</v>
      </c>
      <c r="E3475">
        <v>0</v>
      </c>
      <c r="F3475">
        <v>1</v>
      </c>
      <c r="G3475">
        <v>1</v>
      </c>
      <c r="H3475">
        <v>0</v>
      </c>
      <c r="I3475">
        <v>0</v>
      </c>
      <c r="J3475" s="1" t="s">
        <v>31</v>
      </c>
      <c r="K3475" s="1" t="s">
        <v>39</v>
      </c>
      <c r="L3475" s="1" t="s">
        <v>33</v>
      </c>
      <c r="M3475" s="1" t="s">
        <v>33</v>
      </c>
      <c r="N3475">
        <v>1</v>
      </c>
      <c r="O3475">
        <v>0</v>
      </c>
      <c r="P3475">
        <v>14</v>
      </c>
      <c r="Q3475" s="1" t="s">
        <v>45</v>
      </c>
      <c r="R3475" s="1" t="s">
        <v>45</v>
      </c>
      <c r="S3475">
        <v>0</v>
      </c>
      <c r="T3475" s="1" t="s">
        <v>71</v>
      </c>
      <c r="U3475">
        <v>0</v>
      </c>
      <c r="V3475">
        <v>51</v>
      </c>
      <c r="W3475">
        <v>0</v>
      </c>
      <c r="X3475" s="1" t="s">
        <v>50</v>
      </c>
      <c r="Y3475">
        <v>106</v>
      </c>
      <c r="Z3475">
        <v>0</v>
      </c>
      <c r="AA3475">
        <v>0</v>
      </c>
      <c r="AB3475" s="1" t="s">
        <v>38</v>
      </c>
      <c r="AC3475" s="2">
        <v>42504</v>
      </c>
      <c r="AD3475" s="1">
        <v>2016</v>
      </c>
      <c r="AE3475" s="15">
        <f xml:space="preserve"> Cleaned_data[[#This Row],[adr]] * (Cleaned_data[[#This Row],[stays_in_week_nights]] + Cleaned_data[[#This Row],[stays_in_weekend_nights]])</f>
        <v>106</v>
      </c>
      <c r="AF3475" s="1">
        <f t="shared" si="54"/>
        <v>1</v>
      </c>
    </row>
    <row r="3476" spans="1:32" x14ac:dyDescent="0.3">
      <c r="A3476" s="1" t="s">
        <v>99</v>
      </c>
      <c r="B3476">
        <v>0</v>
      </c>
      <c r="C3476">
        <v>81</v>
      </c>
      <c r="D3476">
        <v>21</v>
      </c>
      <c r="E3476">
        <v>0</v>
      </c>
      <c r="F3476">
        <v>3</v>
      </c>
      <c r="G3476">
        <v>1</v>
      </c>
      <c r="H3476">
        <v>0</v>
      </c>
      <c r="I3476">
        <v>0</v>
      </c>
      <c r="J3476" s="1" t="s">
        <v>31</v>
      </c>
      <c r="K3476" s="1" t="s">
        <v>39</v>
      </c>
      <c r="L3476" s="1" t="s">
        <v>33</v>
      </c>
      <c r="M3476" s="1" t="s">
        <v>33</v>
      </c>
      <c r="N3476">
        <v>0</v>
      </c>
      <c r="O3476">
        <v>0</v>
      </c>
      <c r="P3476">
        <v>15</v>
      </c>
      <c r="Q3476" s="1" t="s">
        <v>45</v>
      </c>
      <c r="R3476" s="1" t="s">
        <v>45</v>
      </c>
      <c r="S3476">
        <v>1</v>
      </c>
      <c r="T3476" s="1" t="s">
        <v>71</v>
      </c>
      <c r="U3476">
        <v>0</v>
      </c>
      <c r="V3476">
        <v>51</v>
      </c>
      <c r="W3476">
        <v>0</v>
      </c>
      <c r="X3476" s="1" t="s">
        <v>50</v>
      </c>
      <c r="Y3476">
        <v>106</v>
      </c>
      <c r="Z3476">
        <v>0</v>
      </c>
      <c r="AA3476">
        <v>0</v>
      </c>
      <c r="AB3476" s="1" t="s">
        <v>38</v>
      </c>
      <c r="AC3476" s="2">
        <v>42510</v>
      </c>
      <c r="AD3476" s="1">
        <v>2016</v>
      </c>
      <c r="AE3476" s="15">
        <f xml:space="preserve"> Cleaned_data[[#This Row],[adr]] * (Cleaned_data[[#This Row],[stays_in_week_nights]] + Cleaned_data[[#This Row],[stays_in_weekend_nights]])</f>
        <v>318</v>
      </c>
      <c r="AF3476" s="1">
        <f t="shared" si="54"/>
        <v>3</v>
      </c>
    </row>
    <row r="3477" spans="1:32" x14ac:dyDescent="0.3">
      <c r="A3477" s="1" t="s">
        <v>99</v>
      </c>
      <c r="B3477">
        <v>0</v>
      </c>
      <c r="C3477">
        <v>87</v>
      </c>
      <c r="D3477">
        <v>22</v>
      </c>
      <c r="E3477">
        <v>1</v>
      </c>
      <c r="F3477">
        <v>1</v>
      </c>
      <c r="G3477">
        <v>1</v>
      </c>
      <c r="H3477">
        <v>0</v>
      </c>
      <c r="I3477">
        <v>0</v>
      </c>
      <c r="J3477" s="1" t="s">
        <v>31</v>
      </c>
      <c r="K3477" s="1" t="s">
        <v>39</v>
      </c>
      <c r="L3477" s="1" t="s">
        <v>33</v>
      </c>
      <c r="M3477" s="1" t="s">
        <v>33</v>
      </c>
      <c r="N3477">
        <v>0</v>
      </c>
      <c r="O3477">
        <v>0</v>
      </c>
      <c r="P3477">
        <v>16</v>
      </c>
      <c r="Q3477" s="1" t="s">
        <v>45</v>
      </c>
      <c r="R3477" s="1" t="s">
        <v>45</v>
      </c>
      <c r="S3477">
        <v>1</v>
      </c>
      <c r="T3477" s="1" t="s">
        <v>71</v>
      </c>
      <c r="U3477">
        <v>0</v>
      </c>
      <c r="V3477">
        <v>51</v>
      </c>
      <c r="W3477">
        <v>0</v>
      </c>
      <c r="X3477" s="1" t="s">
        <v>50</v>
      </c>
      <c r="Y3477">
        <v>106</v>
      </c>
      <c r="Z3477">
        <v>0</v>
      </c>
      <c r="AA3477">
        <v>0</v>
      </c>
      <c r="AB3477" s="1" t="s">
        <v>38</v>
      </c>
      <c r="AC3477" s="2">
        <v>42515</v>
      </c>
      <c r="AD3477" s="1">
        <v>2016</v>
      </c>
      <c r="AE3477" s="15">
        <f xml:space="preserve"> Cleaned_data[[#This Row],[adr]] * (Cleaned_data[[#This Row],[stays_in_week_nights]] + Cleaned_data[[#This Row],[stays_in_weekend_nights]])</f>
        <v>212</v>
      </c>
      <c r="AF3477" s="1">
        <f t="shared" si="54"/>
        <v>2</v>
      </c>
    </row>
    <row r="3478" spans="1:32" x14ac:dyDescent="0.3">
      <c r="A3478" s="1" t="s">
        <v>99</v>
      </c>
      <c r="B3478">
        <v>0</v>
      </c>
      <c r="C3478">
        <v>94</v>
      </c>
      <c r="D3478">
        <v>23</v>
      </c>
      <c r="E3478">
        <v>1</v>
      </c>
      <c r="F3478">
        <v>2</v>
      </c>
      <c r="G3478">
        <v>1</v>
      </c>
      <c r="H3478">
        <v>0</v>
      </c>
      <c r="I3478">
        <v>0</v>
      </c>
      <c r="J3478" s="1" t="s">
        <v>31</v>
      </c>
      <c r="K3478" s="1" t="s">
        <v>39</v>
      </c>
      <c r="L3478" s="1" t="s">
        <v>33</v>
      </c>
      <c r="M3478" s="1" t="s">
        <v>33</v>
      </c>
      <c r="N3478">
        <v>0</v>
      </c>
      <c r="O3478">
        <v>0</v>
      </c>
      <c r="P3478">
        <v>17</v>
      </c>
      <c r="Q3478" s="1" t="s">
        <v>45</v>
      </c>
      <c r="R3478" s="1" t="s">
        <v>45</v>
      </c>
      <c r="S3478">
        <v>0</v>
      </c>
      <c r="T3478" s="1" t="s">
        <v>71</v>
      </c>
      <c r="U3478">
        <v>0</v>
      </c>
      <c r="V3478">
        <v>51</v>
      </c>
      <c r="W3478">
        <v>0</v>
      </c>
      <c r="X3478" s="1" t="s">
        <v>50</v>
      </c>
      <c r="Y3478">
        <v>106</v>
      </c>
      <c r="Z3478">
        <v>0</v>
      </c>
      <c r="AA3478">
        <v>0</v>
      </c>
      <c r="AB3478" s="1" t="s">
        <v>38</v>
      </c>
      <c r="AC3478" s="2">
        <v>42523</v>
      </c>
      <c r="AD3478" s="1">
        <v>2016</v>
      </c>
      <c r="AE3478" s="15">
        <f xml:space="preserve"> Cleaned_data[[#This Row],[adr]] * (Cleaned_data[[#This Row],[stays_in_week_nights]] + Cleaned_data[[#This Row],[stays_in_weekend_nights]])</f>
        <v>318</v>
      </c>
      <c r="AF3478" s="1">
        <f t="shared" si="54"/>
        <v>3</v>
      </c>
    </row>
    <row r="3479" spans="1:32" x14ac:dyDescent="0.3">
      <c r="A3479" s="1" t="s">
        <v>99</v>
      </c>
      <c r="B3479">
        <v>0</v>
      </c>
      <c r="C3479">
        <v>101</v>
      </c>
      <c r="D3479">
        <v>24</v>
      </c>
      <c r="E3479">
        <v>1</v>
      </c>
      <c r="F3479">
        <v>2</v>
      </c>
      <c r="G3479">
        <v>1</v>
      </c>
      <c r="H3479">
        <v>0</v>
      </c>
      <c r="I3479">
        <v>0</v>
      </c>
      <c r="J3479" s="1" t="s">
        <v>31</v>
      </c>
      <c r="K3479" s="1" t="s">
        <v>39</v>
      </c>
      <c r="L3479" s="1" t="s">
        <v>33</v>
      </c>
      <c r="M3479" s="1" t="s">
        <v>33</v>
      </c>
      <c r="N3479">
        <v>0</v>
      </c>
      <c r="O3479">
        <v>0</v>
      </c>
      <c r="P3479">
        <v>19</v>
      </c>
      <c r="Q3479" s="1" t="s">
        <v>45</v>
      </c>
      <c r="R3479" s="1" t="s">
        <v>45</v>
      </c>
      <c r="S3479">
        <v>1</v>
      </c>
      <c r="T3479" s="1" t="s">
        <v>36</v>
      </c>
      <c r="U3479">
        <v>0</v>
      </c>
      <c r="V3479">
        <v>51</v>
      </c>
      <c r="W3479">
        <v>0</v>
      </c>
      <c r="X3479" s="1" t="s">
        <v>37</v>
      </c>
      <c r="Y3479">
        <v>106</v>
      </c>
      <c r="Z3479">
        <v>0</v>
      </c>
      <c r="AA3479">
        <v>0</v>
      </c>
      <c r="AB3479" s="1" t="s">
        <v>38</v>
      </c>
      <c r="AC3479" s="2">
        <v>42530</v>
      </c>
      <c r="AD3479" s="1">
        <v>2016</v>
      </c>
      <c r="AE3479" s="15">
        <f xml:space="preserve"> Cleaned_data[[#This Row],[adr]] * (Cleaned_data[[#This Row],[stays_in_week_nights]] + Cleaned_data[[#This Row],[stays_in_weekend_nights]])</f>
        <v>318</v>
      </c>
      <c r="AF3479" s="1">
        <f t="shared" si="54"/>
        <v>3</v>
      </c>
    </row>
    <row r="3480" spans="1:32" x14ac:dyDescent="0.3">
      <c r="A3480" s="1" t="s">
        <v>99</v>
      </c>
      <c r="B3480">
        <v>0</v>
      </c>
      <c r="C3480">
        <v>108</v>
      </c>
      <c r="D3480">
        <v>25</v>
      </c>
      <c r="E3480">
        <v>1</v>
      </c>
      <c r="F3480">
        <v>3</v>
      </c>
      <c r="G3480">
        <v>1</v>
      </c>
      <c r="H3480">
        <v>0</v>
      </c>
      <c r="I3480">
        <v>0</v>
      </c>
      <c r="J3480" s="1" t="s">
        <v>31</v>
      </c>
      <c r="K3480" s="1" t="s">
        <v>39</v>
      </c>
      <c r="L3480" s="1" t="s">
        <v>33</v>
      </c>
      <c r="M3480" s="1" t="s">
        <v>33</v>
      </c>
      <c r="N3480">
        <v>0</v>
      </c>
      <c r="O3480">
        <v>0</v>
      </c>
      <c r="P3480">
        <v>20</v>
      </c>
      <c r="Q3480" s="1" t="s">
        <v>45</v>
      </c>
      <c r="R3480" s="1" t="s">
        <v>45</v>
      </c>
      <c r="S3480">
        <v>2</v>
      </c>
      <c r="T3480" s="1" t="s">
        <v>36</v>
      </c>
      <c r="U3480">
        <v>0</v>
      </c>
      <c r="V3480">
        <v>51</v>
      </c>
      <c r="W3480">
        <v>0</v>
      </c>
      <c r="X3480" s="1" t="s">
        <v>37</v>
      </c>
      <c r="Y3480">
        <v>106</v>
      </c>
      <c r="Z3480">
        <v>0</v>
      </c>
      <c r="AA3480">
        <v>0</v>
      </c>
      <c r="AB3480" s="1" t="s">
        <v>38</v>
      </c>
      <c r="AC3480" s="2">
        <v>42538</v>
      </c>
      <c r="AD3480" s="1">
        <v>2016</v>
      </c>
      <c r="AE3480" s="15">
        <f xml:space="preserve"> Cleaned_data[[#This Row],[adr]] * (Cleaned_data[[#This Row],[stays_in_week_nights]] + Cleaned_data[[#This Row],[stays_in_weekend_nights]])</f>
        <v>424</v>
      </c>
      <c r="AF3480" s="1">
        <f t="shared" si="54"/>
        <v>4</v>
      </c>
    </row>
    <row r="3481" spans="1:32" x14ac:dyDescent="0.3">
      <c r="A3481" s="1" t="s">
        <v>99</v>
      </c>
      <c r="B3481">
        <v>0</v>
      </c>
      <c r="C3481">
        <v>115</v>
      </c>
      <c r="D3481">
        <v>26</v>
      </c>
      <c r="E3481">
        <v>1</v>
      </c>
      <c r="F3481">
        <v>2</v>
      </c>
      <c r="G3481">
        <v>1</v>
      </c>
      <c r="H3481">
        <v>0</v>
      </c>
      <c r="I3481">
        <v>0</v>
      </c>
      <c r="J3481" s="1" t="s">
        <v>31</v>
      </c>
      <c r="K3481" s="1" t="s">
        <v>39</v>
      </c>
      <c r="L3481" s="1" t="s">
        <v>33</v>
      </c>
      <c r="M3481" s="1" t="s">
        <v>33</v>
      </c>
      <c r="N3481">
        <v>0</v>
      </c>
      <c r="O3481">
        <v>0</v>
      </c>
      <c r="P3481">
        <v>21</v>
      </c>
      <c r="Q3481" s="1" t="s">
        <v>45</v>
      </c>
      <c r="R3481" s="1" t="s">
        <v>45</v>
      </c>
      <c r="S3481">
        <v>1</v>
      </c>
      <c r="T3481" s="1" t="s">
        <v>36</v>
      </c>
      <c r="U3481">
        <v>0</v>
      </c>
      <c r="V3481">
        <v>51</v>
      </c>
      <c r="W3481">
        <v>0</v>
      </c>
      <c r="X3481" s="1" t="s">
        <v>37</v>
      </c>
      <c r="Y3481">
        <v>106</v>
      </c>
      <c r="Z3481">
        <v>0</v>
      </c>
      <c r="AA3481">
        <v>0</v>
      </c>
      <c r="AB3481" s="1" t="s">
        <v>38</v>
      </c>
      <c r="AC3481" s="2">
        <v>42544</v>
      </c>
      <c r="AD3481" s="1">
        <v>2016</v>
      </c>
      <c r="AE3481" s="15">
        <f xml:space="preserve"> Cleaned_data[[#This Row],[adr]] * (Cleaned_data[[#This Row],[stays_in_week_nights]] + Cleaned_data[[#This Row],[stays_in_weekend_nights]])</f>
        <v>318</v>
      </c>
      <c r="AF3481" s="1">
        <f t="shared" si="54"/>
        <v>3</v>
      </c>
    </row>
    <row r="3482" spans="1:32" x14ac:dyDescent="0.3">
      <c r="A3482" s="1" t="s">
        <v>99</v>
      </c>
      <c r="B3482">
        <v>0</v>
      </c>
      <c r="C3482">
        <v>122</v>
      </c>
      <c r="D3482">
        <v>27</v>
      </c>
      <c r="E3482">
        <v>1</v>
      </c>
      <c r="F3482">
        <v>3</v>
      </c>
      <c r="G3482">
        <v>1</v>
      </c>
      <c r="H3482">
        <v>0</v>
      </c>
      <c r="I3482">
        <v>0</v>
      </c>
      <c r="J3482" s="1" t="s">
        <v>31</v>
      </c>
      <c r="K3482" s="1" t="s">
        <v>39</v>
      </c>
      <c r="L3482" s="1" t="s">
        <v>33</v>
      </c>
      <c r="M3482" s="1" t="s">
        <v>33</v>
      </c>
      <c r="N3482">
        <v>0</v>
      </c>
      <c r="O3482">
        <v>0</v>
      </c>
      <c r="P3482">
        <v>22</v>
      </c>
      <c r="Q3482" s="1" t="s">
        <v>45</v>
      </c>
      <c r="R3482" s="1" t="s">
        <v>45</v>
      </c>
      <c r="S3482">
        <v>2</v>
      </c>
      <c r="T3482" s="1" t="s">
        <v>36</v>
      </c>
      <c r="U3482">
        <v>0</v>
      </c>
      <c r="V3482">
        <v>51</v>
      </c>
      <c r="W3482">
        <v>0</v>
      </c>
      <c r="X3482" s="1" t="s">
        <v>37</v>
      </c>
      <c r="Y3482">
        <v>106</v>
      </c>
      <c r="Z3482">
        <v>0</v>
      </c>
      <c r="AA3482">
        <v>0</v>
      </c>
      <c r="AB3482" s="1" t="s">
        <v>38</v>
      </c>
      <c r="AC3482" s="2">
        <v>42552</v>
      </c>
      <c r="AD3482" s="1">
        <v>2016</v>
      </c>
      <c r="AE3482" s="15">
        <f xml:space="preserve"> Cleaned_data[[#This Row],[adr]] * (Cleaned_data[[#This Row],[stays_in_week_nights]] + Cleaned_data[[#This Row],[stays_in_weekend_nights]])</f>
        <v>424</v>
      </c>
      <c r="AF3482" s="1">
        <f t="shared" si="54"/>
        <v>4</v>
      </c>
    </row>
    <row r="3483" spans="1:32" x14ac:dyDescent="0.3">
      <c r="A3483" s="1" t="s">
        <v>99</v>
      </c>
      <c r="B3483">
        <v>0</v>
      </c>
      <c r="C3483">
        <v>129</v>
      </c>
      <c r="D3483">
        <v>28</v>
      </c>
      <c r="E3483">
        <v>1</v>
      </c>
      <c r="F3483">
        <v>0</v>
      </c>
      <c r="G3483">
        <v>1</v>
      </c>
      <c r="H3483">
        <v>0</v>
      </c>
      <c r="I3483">
        <v>0</v>
      </c>
      <c r="J3483" s="1" t="s">
        <v>31</v>
      </c>
      <c r="K3483" s="1" t="s">
        <v>39</v>
      </c>
      <c r="L3483" s="1" t="s">
        <v>33</v>
      </c>
      <c r="M3483" s="1" t="s">
        <v>33</v>
      </c>
      <c r="N3483">
        <v>0</v>
      </c>
      <c r="O3483">
        <v>0</v>
      </c>
      <c r="P3483">
        <v>24</v>
      </c>
      <c r="Q3483" s="1" t="s">
        <v>45</v>
      </c>
      <c r="R3483" s="1" t="s">
        <v>45</v>
      </c>
      <c r="S3483">
        <v>1</v>
      </c>
      <c r="T3483" s="1" t="s">
        <v>36</v>
      </c>
      <c r="U3483">
        <v>0</v>
      </c>
      <c r="V3483">
        <v>51</v>
      </c>
      <c r="W3483">
        <v>0</v>
      </c>
      <c r="X3483" s="1" t="s">
        <v>37</v>
      </c>
      <c r="Y3483">
        <v>106</v>
      </c>
      <c r="Z3483">
        <v>0</v>
      </c>
      <c r="AA3483">
        <v>0</v>
      </c>
      <c r="AB3483" s="1" t="s">
        <v>38</v>
      </c>
      <c r="AC3483" s="2">
        <v>42556</v>
      </c>
      <c r="AD3483" s="1">
        <v>2016</v>
      </c>
      <c r="AE3483" s="15">
        <f xml:space="preserve"> Cleaned_data[[#This Row],[adr]] * (Cleaned_data[[#This Row],[stays_in_week_nights]] + Cleaned_data[[#This Row],[stays_in_weekend_nights]])</f>
        <v>106</v>
      </c>
      <c r="AF3483" s="1">
        <f t="shared" si="54"/>
        <v>1</v>
      </c>
    </row>
    <row r="3484" spans="1:32" x14ac:dyDescent="0.3">
      <c r="A3484" s="1" t="s">
        <v>99</v>
      </c>
      <c r="B3484">
        <v>0</v>
      </c>
      <c r="C3484">
        <v>7</v>
      </c>
      <c r="D3484">
        <v>28</v>
      </c>
      <c r="E3484">
        <v>0</v>
      </c>
      <c r="F3484">
        <v>2</v>
      </c>
      <c r="G3484">
        <v>1</v>
      </c>
      <c r="H3484">
        <v>0</v>
      </c>
      <c r="I3484">
        <v>0</v>
      </c>
      <c r="J3484" s="1" t="s">
        <v>31</v>
      </c>
      <c r="K3484" s="1" t="s">
        <v>39</v>
      </c>
      <c r="L3484" s="1" t="s">
        <v>33</v>
      </c>
      <c r="M3484" s="1" t="s">
        <v>33</v>
      </c>
      <c r="N3484">
        <v>1</v>
      </c>
      <c r="O3484">
        <v>0</v>
      </c>
      <c r="P3484">
        <v>25</v>
      </c>
      <c r="Q3484" s="1" t="s">
        <v>45</v>
      </c>
      <c r="R3484" s="1" t="s">
        <v>45</v>
      </c>
      <c r="S3484">
        <v>0</v>
      </c>
      <c r="T3484" s="1" t="s">
        <v>71</v>
      </c>
      <c r="U3484">
        <v>0</v>
      </c>
      <c r="V3484">
        <v>51</v>
      </c>
      <c r="W3484">
        <v>0</v>
      </c>
      <c r="X3484" s="1" t="s">
        <v>50</v>
      </c>
      <c r="Y3484">
        <v>106</v>
      </c>
      <c r="Z3484">
        <v>0</v>
      </c>
      <c r="AA3484">
        <v>0</v>
      </c>
      <c r="AB3484" s="1" t="s">
        <v>38</v>
      </c>
      <c r="AC3484" s="2">
        <v>42559</v>
      </c>
      <c r="AD3484" s="1">
        <v>2016</v>
      </c>
      <c r="AE3484" s="15">
        <f xml:space="preserve"> Cleaned_data[[#This Row],[adr]] * (Cleaned_data[[#This Row],[stays_in_week_nights]] + Cleaned_data[[#This Row],[stays_in_weekend_nights]])</f>
        <v>212</v>
      </c>
      <c r="AF3484" s="1">
        <f t="shared" si="54"/>
        <v>2</v>
      </c>
    </row>
    <row r="3485" spans="1:32" x14ac:dyDescent="0.3">
      <c r="A3485" s="1" t="s">
        <v>99</v>
      </c>
      <c r="B3485">
        <v>0</v>
      </c>
      <c r="C3485">
        <v>4</v>
      </c>
      <c r="D3485">
        <v>28</v>
      </c>
      <c r="E3485">
        <v>0</v>
      </c>
      <c r="F3485">
        <v>1</v>
      </c>
      <c r="G3485">
        <v>1</v>
      </c>
      <c r="H3485">
        <v>0</v>
      </c>
      <c r="I3485">
        <v>0</v>
      </c>
      <c r="J3485" s="1" t="s">
        <v>31</v>
      </c>
      <c r="K3485" s="1" t="s">
        <v>39</v>
      </c>
      <c r="L3485" s="1" t="s">
        <v>33</v>
      </c>
      <c r="M3485" s="1" t="s">
        <v>33</v>
      </c>
      <c r="N3485">
        <v>1</v>
      </c>
      <c r="O3485">
        <v>0</v>
      </c>
      <c r="P3485">
        <v>25</v>
      </c>
      <c r="Q3485" s="1" t="s">
        <v>45</v>
      </c>
      <c r="R3485" s="1" t="s">
        <v>45</v>
      </c>
      <c r="S3485">
        <v>0</v>
      </c>
      <c r="T3485" s="1" t="s">
        <v>36</v>
      </c>
      <c r="U3485">
        <v>0</v>
      </c>
      <c r="V3485">
        <v>51</v>
      </c>
      <c r="W3485">
        <v>0</v>
      </c>
      <c r="X3485" s="1" t="s">
        <v>37</v>
      </c>
      <c r="Y3485">
        <v>106</v>
      </c>
      <c r="Z3485">
        <v>0</v>
      </c>
      <c r="AA3485">
        <v>0</v>
      </c>
      <c r="AB3485" s="1" t="s">
        <v>38</v>
      </c>
      <c r="AC3485" s="2">
        <v>42560</v>
      </c>
      <c r="AD3485" s="1">
        <v>2016</v>
      </c>
      <c r="AE3485" s="15">
        <f xml:space="preserve"> Cleaned_data[[#This Row],[adr]] * (Cleaned_data[[#This Row],[stays_in_week_nights]] + Cleaned_data[[#This Row],[stays_in_weekend_nights]])</f>
        <v>106</v>
      </c>
      <c r="AF3485" s="1">
        <f t="shared" si="54"/>
        <v>1</v>
      </c>
    </row>
    <row r="3486" spans="1:32" x14ac:dyDescent="0.3">
      <c r="A3486" s="1" t="s">
        <v>99</v>
      </c>
      <c r="B3486">
        <v>0</v>
      </c>
      <c r="C3486">
        <v>136</v>
      </c>
      <c r="D3486">
        <v>29</v>
      </c>
      <c r="E3486">
        <v>1</v>
      </c>
      <c r="F3486">
        <v>2</v>
      </c>
      <c r="G3486">
        <v>1</v>
      </c>
      <c r="H3486">
        <v>0</v>
      </c>
      <c r="I3486">
        <v>0</v>
      </c>
      <c r="J3486" s="1" t="s">
        <v>31</v>
      </c>
      <c r="K3486" s="1" t="s">
        <v>39</v>
      </c>
      <c r="L3486" s="1" t="s">
        <v>33</v>
      </c>
      <c r="M3486" s="1" t="s">
        <v>33</v>
      </c>
      <c r="N3486">
        <v>0</v>
      </c>
      <c r="O3486">
        <v>0</v>
      </c>
      <c r="P3486">
        <v>27</v>
      </c>
      <c r="Q3486" s="1" t="s">
        <v>45</v>
      </c>
      <c r="R3486" s="1" t="s">
        <v>45</v>
      </c>
      <c r="S3486">
        <v>0</v>
      </c>
      <c r="T3486" s="1" t="s">
        <v>36</v>
      </c>
      <c r="U3486">
        <v>0</v>
      </c>
      <c r="V3486">
        <v>51</v>
      </c>
      <c r="W3486">
        <v>0</v>
      </c>
      <c r="X3486" s="1" t="s">
        <v>37</v>
      </c>
      <c r="Y3486">
        <v>106</v>
      </c>
      <c r="Z3486">
        <v>0</v>
      </c>
      <c r="AA3486">
        <v>0</v>
      </c>
      <c r="AB3486" s="1" t="s">
        <v>38</v>
      </c>
      <c r="AC3486" s="2">
        <v>42565</v>
      </c>
      <c r="AD3486" s="1">
        <v>2016</v>
      </c>
      <c r="AE3486" s="15">
        <f xml:space="preserve"> Cleaned_data[[#This Row],[adr]] * (Cleaned_data[[#This Row],[stays_in_week_nights]] + Cleaned_data[[#This Row],[stays_in_weekend_nights]])</f>
        <v>318</v>
      </c>
      <c r="AF3486" s="1">
        <f t="shared" si="54"/>
        <v>3</v>
      </c>
    </row>
    <row r="3487" spans="1:32" x14ac:dyDescent="0.3">
      <c r="A3487" s="1" t="s">
        <v>99</v>
      </c>
      <c r="B3487">
        <v>1</v>
      </c>
      <c r="C3487">
        <v>304</v>
      </c>
      <c r="D3487">
        <v>53</v>
      </c>
      <c r="E3487">
        <v>1</v>
      </c>
      <c r="F3487">
        <v>2</v>
      </c>
      <c r="G3487">
        <v>1</v>
      </c>
      <c r="H3487">
        <v>0</v>
      </c>
      <c r="I3487">
        <v>0</v>
      </c>
      <c r="J3487" s="1" t="s">
        <v>31</v>
      </c>
      <c r="K3487" s="1" t="s">
        <v>39</v>
      </c>
      <c r="L3487" s="1" t="s">
        <v>33</v>
      </c>
      <c r="M3487" s="1" t="s">
        <v>33</v>
      </c>
      <c r="N3487">
        <v>0</v>
      </c>
      <c r="O3487">
        <v>1</v>
      </c>
      <c r="P3487">
        <v>29</v>
      </c>
      <c r="Q3487" s="1" t="s">
        <v>45</v>
      </c>
      <c r="R3487" s="1" t="s">
        <v>45</v>
      </c>
      <c r="S3487">
        <v>0</v>
      </c>
      <c r="T3487" s="1" t="s">
        <v>71</v>
      </c>
      <c r="U3487">
        <v>0</v>
      </c>
      <c r="V3487">
        <v>51</v>
      </c>
      <c r="W3487">
        <v>0</v>
      </c>
      <c r="X3487" s="1" t="s">
        <v>50</v>
      </c>
      <c r="Y3487">
        <v>106</v>
      </c>
      <c r="Z3487">
        <v>0</v>
      </c>
      <c r="AA3487">
        <v>0</v>
      </c>
      <c r="AB3487" s="1" t="s">
        <v>40</v>
      </c>
      <c r="AC3487" s="2">
        <v>42611</v>
      </c>
      <c r="AD3487" s="1">
        <v>2016</v>
      </c>
      <c r="AE3487" s="15">
        <f xml:space="preserve"> Cleaned_data[[#This Row],[adr]] * (Cleaned_data[[#This Row],[stays_in_week_nights]] + Cleaned_data[[#This Row],[stays_in_weekend_nights]])</f>
        <v>318</v>
      </c>
      <c r="AF3487" s="1">
        <f t="shared" si="54"/>
        <v>3</v>
      </c>
    </row>
    <row r="3488" spans="1:32" x14ac:dyDescent="0.3">
      <c r="A3488" s="1" t="s">
        <v>99</v>
      </c>
      <c r="B3488">
        <v>0</v>
      </c>
      <c r="C3488">
        <v>0</v>
      </c>
      <c r="D3488">
        <v>11</v>
      </c>
      <c r="E3488">
        <v>0</v>
      </c>
      <c r="F3488">
        <v>1</v>
      </c>
      <c r="G3488">
        <v>1</v>
      </c>
      <c r="H3488">
        <v>0</v>
      </c>
      <c r="I3488">
        <v>0</v>
      </c>
      <c r="J3488" s="1" t="s">
        <v>31</v>
      </c>
      <c r="K3488" s="1" t="s">
        <v>39</v>
      </c>
      <c r="L3488" s="1" t="s">
        <v>33</v>
      </c>
      <c r="M3488" s="1" t="s">
        <v>44</v>
      </c>
      <c r="N3488">
        <v>0</v>
      </c>
      <c r="O3488">
        <v>0</v>
      </c>
      <c r="P3488">
        <v>0</v>
      </c>
      <c r="Q3488" s="1" t="s">
        <v>34</v>
      </c>
      <c r="R3488" s="1" t="s">
        <v>34</v>
      </c>
      <c r="S3488">
        <v>0</v>
      </c>
      <c r="T3488" s="1" t="s">
        <v>36</v>
      </c>
      <c r="U3488">
        <v>0</v>
      </c>
      <c r="V3488">
        <v>163</v>
      </c>
      <c r="W3488">
        <v>0</v>
      </c>
      <c r="X3488" s="1" t="s">
        <v>37</v>
      </c>
      <c r="Y3488">
        <v>50</v>
      </c>
      <c r="Z3488">
        <v>1</v>
      </c>
      <c r="AA3488">
        <v>1</v>
      </c>
      <c r="AB3488" s="1" t="s">
        <v>38</v>
      </c>
      <c r="AC3488" s="2">
        <v>42440</v>
      </c>
      <c r="AD3488" s="1">
        <v>2016</v>
      </c>
      <c r="AE3488" s="15">
        <f xml:space="preserve"> Cleaned_data[[#This Row],[adr]] * (Cleaned_data[[#This Row],[stays_in_week_nights]] + Cleaned_data[[#This Row],[stays_in_weekend_nights]])</f>
        <v>50</v>
      </c>
      <c r="AF3488" s="1">
        <f t="shared" si="54"/>
        <v>1</v>
      </c>
    </row>
    <row r="3489" spans="1:32" x14ac:dyDescent="0.3">
      <c r="A3489" s="1" t="s">
        <v>99</v>
      </c>
      <c r="B3489">
        <v>0</v>
      </c>
      <c r="C3489">
        <v>1</v>
      </c>
      <c r="D3489">
        <v>11</v>
      </c>
      <c r="E3489">
        <v>0</v>
      </c>
      <c r="F3489">
        <v>3</v>
      </c>
      <c r="G3489">
        <v>1</v>
      </c>
      <c r="H3489">
        <v>0</v>
      </c>
      <c r="I3489">
        <v>0</v>
      </c>
      <c r="J3489" s="1" t="s">
        <v>31</v>
      </c>
      <c r="K3489" s="1" t="s">
        <v>91</v>
      </c>
      <c r="L3489" s="1" t="s">
        <v>33</v>
      </c>
      <c r="M3489" s="1" t="s">
        <v>47</v>
      </c>
      <c r="N3489">
        <v>0</v>
      </c>
      <c r="O3489">
        <v>0</v>
      </c>
      <c r="P3489">
        <v>0</v>
      </c>
      <c r="Q3489" s="1" t="s">
        <v>55</v>
      </c>
      <c r="R3489" s="1" t="s">
        <v>55</v>
      </c>
      <c r="S3489">
        <v>0</v>
      </c>
      <c r="T3489" s="1" t="s">
        <v>36</v>
      </c>
      <c r="U3489">
        <v>0</v>
      </c>
      <c r="V3489">
        <v>209</v>
      </c>
      <c r="W3489">
        <v>0</v>
      </c>
      <c r="X3489" s="1" t="s">
        <v>50</v>
      </c>
      <c r="Y3489">
        <v>75</v>
      </c>
      <c r="Z3489">
        <v>0</v>
      </c>
      <c r="AA3489">
        <v>0</v>
      </c>
      <c r="AB3489" s="1" t="s">
        <v>38</v>
      </c>
      <c r="AC3489" s="2">
        <v>42440</v>
      </c>
      <c r="AD3489" s="1">
        <v>2016</v>
      </c>
      <c r="AE3489" s="15">
        <f xml:space="preserve"> Cleaned_data[[#This Row],[adr]] * (Cleaned_data[[#This Row],[stays_in_week_nights]] + Cleaned_data[[#This Row],[stays_in_weekend_nights]])</f>
        <v>225</v>
      </c>
      <c r="AF3489" s="1">
        <f t="shared" si="54"/>
        <v>3</v>
      </c>
    </row>
    <row r="3490" spans="1:32" x14ac:dyDescent="0.3">
      <c r="A3490" s="1" t="s">
        <v>99</v>
      </c>
      <c r="B3490">
        <v>0</v>
      </c>
      <c r="C3490">
        <v>7</v>
      </c>
      <c r="D3490">
        <v>11</v>
      </c>
      <c r="E3490">
        <v>0</v>
      </c>
      <c r="F3490">
        <v>2</v>
      </c>
      <c r="G3490">
        <v>2</v>
      </c>
      <c r="H3490">
        <v>0</v>
      </c>
      <c r="I3490">
        <v>0</v>
      </c>
      <c r="J3490" s="1" t="s">
        <v>31</v>
      </c>
      <c r="K3490" s="1" t="s">
        <v>39</v>
      </c>
      <c r="L3490" s="1" t="s">
        <v>33</v>
      </c>
      <c r="M3490" s="1" t="s">
        <v>33</v>
      </c>
      <c r="N3490">
        <v>0</v>
      </c>
      <c r="O3490">
        <v>0</v>
      </c>
      <c r="P3490">
        <v>0</v>
      </c>
      <c r="Q3490" s="1" t="s">
        <v>34</v>
      </c>
      <c r="R3490" s="1" t="s">
        <v>45</v>
      </c>
      <c r="S3490">
        <v>2</v>
      </c>
      <c r="T3490" s="1" t="s">
        <v>36</v>
      </c>
      <c r="U3490">
        <v>0</v>
      </c>
      <c r="V3490">
        <v>174</v>
      </c>
      <c r="W3490">
        <v>0</v>
      </c>
      <c r="X3490" s="1" t="s">
        <v>50</v>
      </c>
      <c r="Y3490">
        <v>80</v>
      </c>
      <c r="Z3490">
        <v>0</v>
      </c>
      <c r="AA3490">
        <v>0</v>
      </c>
      <c r="AB3490" s="1" t="s">
        <v>38</v>
      </c>
      <c r="AC3490" s="2">
        <v>42440</v>
      </c>
      <c r="AD3490" s="1">
        <v>2016</v>
      </c>
      <c r="AE3490" s="15">
        <f xml:space="preserve"> Cleaned_data[[#This Row],[adr]] * (Cleaned_data[[#This Row],[stays_in_week_nights]] + Cleaned_data[[#This Row],[stays_in_weekend_nights]])</f>
        <v>160</v>
      </c>
      <c r="AF3490" s="1">
        <f t="shared" si="54"/>
        <v>2</v>
      </c>
    </row>
    <row r="3491" spans="1:32" x14ac:dyDescent="0.3">
      <c r="A3491" s="1" t="s">
        <v>99</v>
      </c>
      <c r="B3491">
        <v>0</v>
      </c>
      <c r="C3491">
        <v>0</v>
      </c>
      <c r="D3491">
        <v>13</v>
      </c>
      <c r="E3491">
        <v>1</v>
      </c>
      <c r="F3491">
        <v>0</v>
      </c>
      <c r="G3491">
        <v>2</v>
      </c>
      <c r="H3491">
        <v>0</v>
      </c>
      <c r="I3491">
        <v>0</v>
      </c>
      <c r="J3491" s="1" t="s">
        <v>31</v>
      </c>
      <c r="K3491" s="1" t="s">
        <v>39</v>
      </c>
      <c r="L3491" s="1" t="s">
        <v>33</v>
      </c>
      <c r="M3491" s="1" t="s">
        <v>33</v>
      </c>
      <c r="N3491">
        <v>1</v>
      </c>
      <c r="O3491">
        <v>0</v>
      </c>
      <c r="P3491">
        <v>1</v>
      </c>
      <c r="Q3491" s="1" t="s">
        <v>45</v>
      </c>
      <c r="R3491" s="1" t="s">
        <v>35</v>
      </c>
      <c r="S3491">
        <v>0</v>
      </c>
      <c r="T3491" s="1" t="s">
        <v>36</v>
      </c>
      <c r="U3491">
        <v>0</v>
      </c>
      <c r="V3491">
        <v>174</v>
      </c>
      <c r="W3491">
        <v>0</v>
      </c>
      <c r="X3491" s="1" t="s">
        <v>50</v>
      </c>
      <c r="Y3491">
        <v>135</v>
      </c>
      <c r="Z3491">
        <v>0</v>
      </c>
      <c r="AA3491">
        <v>0</v>
      </c>
      <c r="AB3491" s="1" t="s">
        <v>38</v>
      </c>
      <c r="AC3491" s="2">
        <v>42451</v>
      </c>
      <c r="AD3491" s="1">
        <v>2016</v>
      </c>
      <c r="AE3491" s="15">
        <f xml:space="preserve"> Cleaned_data[[#This Row],[adr]] * (Cleaned_data[[#This Row],[stays_in_week_nights]] + Cleaned_data[[#This Row],[stays_in_weekend_nights]])</f>
        <v>135</v>
      </c>
      <c r="AF3491" s="1">
        <f t="shared" si="54"/>
        <v>1</v>
      </c>
    </row>
    <row r="3492" spans="1:32" x14ac:dyDescent="0.3">
      <c r="A3492" s="1" t="s">
        <v>99</v>
      </c>
      <c r="B3492">
        <v>0</v>
      </c>
      <c r="C3492">
        <v>3</v>
      </c>
      <c r="D3492">
        <v>21</v>
      </c>
      <c r="E3492">
        <v>0</v>
      </c>
      <c r="F3492">
        <v>1</v>
      </c>
      <c r="G3492">
        <v>1</v>
      </c>
      <c r="H3492">
        <v>0</v>
      </c>
      <c r="I3492">
        <v>0</v>
      </c>
      <c r="J3492" s="1" t="s">
        <v>31</v>
      </c>
      <c r="K3492" s="1" t="s">
        <v>39</v>
      </c>
      <c r="L3492" s="1" t="s">
        <v>33</v>
      </c>
      <c r="M3492" s="1" t="s">
        <v>33</v>
      </c>
      <c r="N3492">
        <v>1</v>
      </c>
      <c r="O3492">
        <v>0</v>
      </c>
      <c r="P3492">
        <v>2</v>
      </c>
      <c r="Q3492" s="1" t="s">
        <v>45</v>
      </c>
      <c r="R3492" s="1" t="s">
        <v>45</v>
      </c>
      <c r="S3492">
        <v>0</v>
      </c>
      <c r="T3492" s="1" t="s">
        <v>36</v>
      </c>
      <c r="U3492">
        <v>0</v>
      </c>
      <c r="V3492">
        <v>174</v>
      </c>
      <c r="W3492">
        <v>0</v>
      </c>
      <c r="X3492" s="1" t="s">
        <v>37</v>
      </c>
      <c r="Y3492">
        <v>159</v>
      </c>
      <c r="Z3492">
        <v>0</v>
      </c>
      <c r="AA3492">
        <v>0</v>
      </c>
      <c r="AB3492" s="1" t="s">
        <v>38</v>
      </c>
      <c r="AC3492" s="2">
        <v>42510</v>
      </c>
      <c r="AD3492" s="1">
        <v>2016</v>
      </c>
      <c r="AE3492" s="15">
        <f xml:space="preserve"> Cleaned_data[[#This Row],[adr]] * (Cleaned_data[[#This Row],[stays_in_week_nights]] + Cleaned_data[[#This Row],[stays_in_weekend_nights]])</f>
        <v>159</v>
      </c>
      <c r="AF3492" s="1">
        <f t="shared" si="54"/>
        <v>1</v>
      </c>
    </row>
    <row r="3493" spans="1:32" x14ac:dyDescent="0.3">
      <c r="A3493" s="1" t="s">
        <v>99</v>
      </c>
      <c r="B3493">
        <v>0</v>
      </c>
      <c r="C3493">
        <v>0</v>
      </c>
      <c r="D3493">
        <v>22</v>
      </c>
      <c r="E3493">
        <v>0</v>
      </c>
      <c r="F3493">
        <v>1</v>
      </c>
      <c r="G3493">
        <v>2</v>
      </c>
      <c r="H3493">
        <v>0</v>
      </c>
      <c r="I3493">
        <v>0</v>
      </c>
      <c r="J3493" s="1" t="s">
        <v>31</v>
      </c>
      <c r="K3493" s="1" t="s">
        <v>39</v>
      </c>
      <c r="L3493" s="1" t="s">
        <v>33</v>
      </c>
      <c r="M3493" s="1" t="s">
        <v>33</v>
      </c>
      <c r="N3493">
        <v>1</v>
      </c>
      <c r="O3493">
        <v>0</v>
      </c>
      <c r="P3493">
        <v>3</v>
      </c>
      <c r="Q3493" s="1" t="s">
        <v>45</v>
      </c>
      <c r="R3493" s="1" t="s">
        <v>45</v>
      </c>
      <c r="S3493">
        <v>1</v>
      </c>
      <c r="T3493" s="1" t="s">
        <v>36</v>
      </c>
      <c r="U3493">
        <v>0</v>
      </c>
      <c r="V3493">
        <v>174</v>
      </c>
      <c r="W3493">
        <v>0</v>
      </c>
      <c r="X3493" s="1" t="s">
        <v>37</v>
      </c>
      <c r="Y3493">
        <v>159</v>
      </c>
      <c r="Z3493">
        <v>0</v>
      </c>
      <c r="AA3493">
        <v>0</v>
      </c>
      <c r="AB3493" s="1" t="s">
        <v>38</v>
      </c>
      <c r="AC3493" s="2">
        <v>42515</v>
      </c>
      <c r="AD3493" s="1">
        <v>2016</v>
      </c>
      <c r="AE3493" s="15">
        <f xml:space="preserve"> Cleaned_data[[#This Row],[adr]] * (Cleaned_data[[#This Row],[stays_in_week_nights]] + Cleaned_data[[#This Row],[stays_in_weekend_nights]])</f>
        <v>159</v>
      </c>
      <c r="AF3493" s="1">
        <f t="shared" si="54"/>
        <v>1</v>
      </c>
    </row>
    <row r="3494" spans="1:32" x14ac:dyDescent="0.3">
      <c r="A3494" s="1" t="s">
        <v>99</v>
      </c>
      <c r="B3494">
        <v>0</v>
      </c>
      <c r="C3494">
        <v>3</v>
      </c>
      <c r="D3494">
        <v>11</v>
      </c>
      <c r="E3494">
        <v>0</v>
      </c>
      <c r="F3494">
        <v>1</v>
      </c>
      <c r="G3494">
        <v>1</v>
      </c>
      <c r="H3494">
        <v>0</v>
      </c>
      <c r="I3494">
        <v>0</v>
      </c>
      <c r="J3494" s="1" t="s">
        <v>31</v>
      </c>
      <c r="K3494" s="1" t="s">
        <v>39</v>
      </c>
      <c r="L3494" s="1" t="s">
        <v>33</v>
      </c>
      <c r="M3494" s="1" t="s">
        <v>47</v>
      </c>
      <c r="N3494">
        <v>0</v>
      </c>
      <c r="O3494">
        <v>0</v>
      </c>
      <c r="P3494">
        <v>0</v>
      </c>
      <c r="Q3494" s="1" t="s">
        <v>34</v>
      </c>
      <c r="R3494" s="1" t="s">
        <v>55</v>
      </c>
      <c r="S3494">
        <v>0</v>
      </c>
      <c r="T3494" s="1" t="s">
        <v>36</v>
      </c>
      <c r="U3494">
        <v>0</v>
      </c>
      <c r="V3494">
        <v>215</v>
      </c>
      <c r="W3494">
        <v>0</v>
      </c>
      <c r="X3494" s="1" t="s">
        <v>50</v>
      </c>
      <c r="Y3494">
        <v>75</v>
      </c>
      <c r="Z3494">
        <v>0</v>
      </c>
      <c r="AA3494">
        <v>0</v>
      </c>
      <c r="AB3494" s="1" t="s">
        <v>38</v>
      </c>
      <c r="AC3494" s="2">
        <v>42441</v>
      </c>
      <c r="AD3494" s="1">
        <v>2016</v>
      </c>
      <c r="AE3494" s="15">
        <f xml:space="preserve"> Cleaned_data[[#This Row],[adr]] * (Cleaned_data[[#This Row],[stays_in_week_nights]] + Cleaned_data[[#This Row],[stays_in_weekend_nights]])</f>
        <v>75</v>
      </c>
      <c r="AF3494" s="1">
        <f t="shared" si="54"/>
        <v>1</v>
      </c>
    </row>
    <row r="3495" spans="1:32" x14ac:dyDescent="0.3">
      <c r="A3495" s="1" t="s">
        <v>99</v>
      </c>
      <c r="B3495">
        <v>0</v>
      </c>
      <c r="C3495">
        <v>16</v>
      </c>
      <c r="D3495">
        <v>11</v>
      </c>
      <c r="E3495">
        <v>0</v>
      </c>
      <c r="F3495">
        <v>1</v>
      </c>
      <c r="G3495">
        <v>2</v>
      </c>
      <c r="H3495">
        <v>0</v>
      </c>
      <c r="I3495">
        <v>0</v>
      </c>
      <c r="J3495" s="1" t="s">
        <v>31</v>
      </c>
      <c r="K3495" s="1" t="s">
        <v>63</v>
      </c>
      <c r="L3495" s="1" t="s">
        <v>33</v>
      </c>
      <c r="M3495" s="1" t="s">
        <v>47</v>
      </c>
      <c r="N3495">
        <v>0</v>
      </c>
      <c r="O3495">
        <v>0</v>
      </c>
      <c r="P3495">
        <v>0</v>
      </c>
      <c r="Q3495" s="1" t="s">
        <v>34</v>
      </c>
      <c r="R3495" s="1" t="s">
        <v>34</v>
      </c>
      <c r="S3495">
        <v>0</v>
      </c>
      <c r="T3495" s="1" t="s">
        <v>36</v>
      </c>
      <c r="U3495">
        <v>0</v>
      </c>
      <c r="V3495">
        <v>215</v>
      </c>
      <c r="W3495">
        <v>0</v>
      </c>
      <c r="X3495" s="1" t="s">
        <v>50</v>
      </c>
      <c r="Y3495">
        <v>75</v>
      </c>
      <c r="Z3495">
        <v>0</v>
      </c>
      <c r="AA3495">
        <v>0</v>
      </c>
      <c r="AB3495" s="1" t="s">
        <v>38</v>
      </c>
      <c r="AC3495" s="2">
        <v>42441</v>
      </c>
      <c r="AD3495" s="1">
        <v>2016</v>
      </c>
      <c r="AE3495" s="15">
        <f xml:space="preserve"> Cleaned_data[[#This Row],[adr]] * (Cleaned_data[[#This Row],[stays_in_week_nights]] + Cleaned_data[[#This Row],[stays_in_weekend_nights]])</f>
        <v>75</v>
      </c>
      <c r="AF3495" s="1">
        <f t="shared" si="54"/>
        <v>1</v>
      </c>
    </row>
    <row r="3496" spans="1:32" x14ac:dyDescent="0.3">
      <c r="A3496" s="1" t="s">
        <v>99</v>
      </c>
      <c r="B3496">
        <v>0</v>
      </c>
      <c r="C3496">
        <v>16</v>
      </c>
      <c r="D3496">
        <v>11</v>
      </c>
      <c r="E3496">
        <v>0</v>
      </c>
      <c r="F3496">
        <v>1</v>
      </c>
      <c r="G3496">
        <v>2</v>
      </c>
      <c r="H3496">
        <v>0</v>
      </c>
      <c r="I3496">
        <v>0</v>
      </c>
      <c r="J3496" s="1" t="s">
        <v>31</v>
      </c>
      <c r="K3496" s="1" t="s">
        <v>39</v>
      </c>
      <c r="L3496" s="1" t="s">
        <v>33</v>
      </c>
      <c r="M3496" s="1" t="s">
        <v>47</v>
      </c>
      <c r="N3496">
        <v>0</v>
      </c>
      <c r="O3496">
        <v>0</v>
      </c>
      <c r="P3496">
        <v>0</v>
      </c>
      <c r="Q3496" s="1" t="s">
        <v>34</v>
      </c>
      <c r="R3496" s="1" t="s">
        <v>55</v>
      </c>
      <c r="S3496">
        <v>0</v>
      </c>
      <c r="T3496" s="1" t="s">
        <v>36</v>
      </c>
      <c r="U3496">
        <v>0</v>
      </c>
      <c r="V3496">
        <v>215</v>
      </c>
      <c r="W3496">
        <v>0</v>
      </c>
      <c r="X3496" s="1" t="s">
        <v>50</v>
      </c>
      <c r="Y3496">
        <v>75</v>
      </c>
      <c r="Z3496">
        <v>0</v>
      </c>
      <c r="AA3496">
        <v>0</v>
      </c>
      <c r="AB3496" s="1" t="s">
        <v>38</v>
      </c>
      <c r="AC3496" s="2">
        <v>42441</v>
      </c>
      <c r="AD3496" s="1">
        <v>2016</v>
      </c>
      <c r="AE3496" s="15">
        <f xml:space="preserve"> Cleaned_data[[#This Row],[adr]] * (Cleaned_data[[#This Row],[stays_in_week_nights]] + Cleaned_data[[#This Row],[stays_in_weekend_nights]])</f>
        <v>75</v>
      </c>
      <c r="AF3496" s="1">
        <f t="shared" si="54"/>
        <v>1</v>
      </c>
    </row>
    <row r="3497" spans="1:32" x14ac:dyDescent="0.3">
      <c r="A3497" s="1" t="s">
        <v>99</v>
      </c>
      <c r="B3497">
        <v>0</v>
      </c>
      <c r="C3497">
        <v>16</v>
      </c>
      <c r="D3497">
        <v>11</v>
      </c>
      <c r="E3497">
        <v>0</v>
      </c>
      <c r="F3497">
        <v>1</v>
      </c>
      <c r="G3497">
        <v>1</v>
      </c>
      <c r="H3497">
        <v>0</v>
      </c>
      <c r="I3497">
        <v>0</v>
      </c>
      <c r="J3497" s="1" t="s">
        <v>31</v>
      </c>
      <c r="K3497" s="1" t="s">
        <v>39</v>
      </c>
      <c r="L3497" s="1" t="s">
        <v>33</v>
      </c>
      <c r="M3497" s="1" t="s">
        <v>47</v>
      </c>
      <c r="N3497">
        <v>0</v>
      </c>
      <c r="O3497">
        <v>0</v>
      </c>
      <c r="P3497">
        <v>0</v>
      </c>
      <c r="Q3497" s="1" t="s">
        <v>34</v>
      </c>
      <c r="R3497" s="1" t="s">
        <v>55</v>
      </c>
      <c r="S3497">
        <v>1</v>
      </c>
      <c r="T3497" s="1" t="s">
        <v>36</v>
      </c>
      <c r="U3497">
        <v>0</v>
      </c>
      <c r="V3497">
        <v>215</v>
      </c>
      <c r="W3497">
        <v>0</v>
      </c>
      <c r="X3497" s="1" t="s">
        <v>50</v>
      </c>
      <c r="Y3497">
        <v>75</v>
      </c>
      <c r="Z3497">
        <v>0</v>
      </c>
      <c r="AA3497">
        <v>0</v>
      </c>
      <c r="AB3497" s="1" t="s">
        <v>38</v>
      </c>
      <c r="AC3497" s="2">
        <v>42441</v>
      </c>
      <c r="AD3497" s="1">
        <v>2016</v>
      </c>
      <c r="AE3497" s="15">
        <f xml:space="preserve"> Cleaned_data[[#This Row],[adr]] * (Cleaned_data[[#This Row],[stays_in_week_nights]] + Cleaned_data[[#This Row],[stays_in_weekend_nights]])</f>
        <v>75</v>
      </c>
      <c r="AF3497" s="1">
        <f t="shared" si="54"/>
        <v>1</v>
      </c>
    </row>
    <row r="3498" spans="1:32" x14ac:dyDescent="0.3">
      <c r="A3498" s="1" t="s">
        <v>99</v>
      </c>
      <c r="B3498">
        <v>0</v>
      </c>
      <c r="C3498">
        <v>4</v>
      </c>
      <c r="D3498">
        <v>11</v>
      </c>
      <c r="E3498">
        <v>0</v>
      </c>
      <c r="F3498">
        <v>1</v>
      </c>
      <c r="G3498">
        <v>1</v>
      </c>
      <c r="H3498">
        <v>0</v>
      </c>
      <c r="I3498">
        <v>0</v>
      </c>
      <c r="J3498" s="1" t="s">
        <v>31</v>
      </c>
      <c r="K3498" s="1" t="s">
        <v>39</v>
      </c>
      <c r="L3498" s="1" t="s">
        <v>33</v>
      </c>
      <c r="M3498" s="1" t="s">
        <v>33</v>
      </c>
      <c r="N3498">
        <v>0</v>
      </c>
      <c r="O3498">
        <v>0</v>
      </c>
      <c r="P3498">
        <v>0</v>
      </c>
      <c r="Q3498" s="1" t="s">
        <v>34</v>
      </c>
      <c r="R3498" s="1" t="s">
        <v>34</v>
      </c>
      <c r="S3498">
        <v>0</v>
      </c>
      <c r="T3498" s="1" t="s">
        <v>36</v>
      </c>
      <c r="U3498">
        <v>0</v>
      </c>
      <c r="V3498">
        <v>174</v>
      </c>
      <c r="W3498">
        <v>0</v>
      </c>
      <c r="X3498" s="1" t="s">
        <v>50</v>
      </c>
      <c r="Y3498">
        <v>99</v>
      </c>
      <c r="Z3498">
        <v>0</v>
      </c>
      <c r="AA3498">
        <v>0</v>
      </c>
      <c r="AB3498" s="1" t="s">
        <v>38</v>
      </c>
      <c r="AC3498" s="2">
        <v>42441</v>
      </c>
      <c r="AD3498" s="1">
        <v>2016</v>
      </c>
      <c r="AE3498" s="15">
        <f xml:space="preserve"> Cleaned_data[[#This Row],[adr]] * (Cleaned_data[[#This Row],[stays_in_week_nights]] + Cleaned_data[[#This Row],[stays_in_weekend_nights]])</f>
        <v>99</v>
      </c>
      <c r="AF3498" s="1">
        <f t="shared" si="54"/>
        <v>1</v>
      </c>
    </row>
    <row r="3499" spans="1:32" x14ac:dyDescent="0.3">
      <c r="A3499" s="1" t="s">
        <v>99</v>
      </c>
      <c r="B3499">
        <v>0</v>
      </c>
      <c r="C3499">
        <v>4</v>
      </c>
      <c r="D3499">
        <v>11</v>
      </c>
      <c r="E3499">
        <v>0</v>
      </c>
      <c r="F3499">
        <v>1</v>
      </c>
      <c r="G3499">
        <v>1</v>
      </c>
      <c r="H3499">
        <v>0</v>
      </c>
      <c r="I3499">
        <v>0</v>
      </c>
      <c r="J3499" s="1" t="s">
        <v>31</v>
      </c>
      <c r="K3499" s="1" t="s">
        <v>39</v>
      </c>
      <c r="L3499" s="1" t="s">
        <v>33</v>
      </c>
      <c r="M3499" s="1" t="s">
        <v>33</v>
      </c>
      <c r="N3499">
        <v>0</v>
      </c>
      <c r="O3499">
        <v>0</v>
      </c>
      <c r="P3499">
        <v>0</v>
      </c>
      <c r="Q3499" s="1" t="s">
        <v>34</v>
      </c>
      <c r="R3499" s="1" t="s">
        <v>55</v>
      </c>
      <c r="S3499">
        <v>0</v>
      </c>
      <c r="T3499" s="1" t="s">
        <v>36</v>
      </c>
      <c r="U3499">
        <v>0</v>
      </c>
      <c r="V3499">
        <v>174</v>
      </c>
      <c r="W3499">
        <v>0</v>
      </c>
      <c r="X3499" s="1" t="s">
        <v>50</v>
      </c>
      <c r="Y3499">
        <v>90</v>
      </c>
      <c r="Z3499">
        <v>0</v>
      </c>
      <c r="AA3499">
        <v>0</v>
      </c>
      <c r="AB3499" s="1" t="s">
        <v>38</v>
      </c>
      <c r="AC3499" s="2">
        <v>42441</v>
      </c>
      <c r="AD3499" s="1">
        <v>2016</v>
      </c>
      <c r="AE3499" s="15">
        <f xml:space="preserve"> Cleaned_data[[#This Row],[adr]] * (Cleaned_data[[#This Row],[stays_in_week_nights]] + Cleaned_data[[#This Row],[stays_in_weekend_nights]])</f>
        <v>90</v>
      </c>
      <c r="AF3499" s="1">
        <f t="shared" si="54"/>
        <v>1</v>
      </c>
    </row>
    <row r="3500" spans="1:32" x14ac:dyDescent="0.3">
      <c r="A3500" s="1" t="s">
        <v>99</v>
      </c>
      <c r="B3500">
        <v>0</v>
      </c>
      <c r="C3500">
        <v>1</v>
      </c>
      <c r="D3500">
        <v>11</v>
      </c>
      <c r="E3500">
        <v>0</v>
      </c>
      <c r="F3500">
        <v>1</v>
      </c>
      <c r="G3500">
        <v>1</v>
      </c>
      <c r="H3500">
        <v>0</v>
      </c>
      <c r="I3500">
        <v>0</v>
      </c>
      <c r="J3500" s="1" t="s">
        <v>31</v>
      </c>
      <c r="K3500" s="1" t="s">
        <v>39</v>
      </c>
      <c r="L3500" s="1" t="s">
        <v>33</v>
      </c>
      <c r="M3500" s="1" t="s">
        <v>33</v>
      </c>
      <c r="N3500">
        <v>0</v>
      </c>
      <c r="O3500">
        <v>0</v>
      </c>
      <c r="P3500">
        <v>0</v>
      </c>
      <c r="Q3500" s="1" t="s">
        <v>34</v>
      </c>
      <c r="R3500" s="1" t="s">
        <v>45</v>
      </c>
      <c r="S3500">
        <v>0</v>
      </c>
      <c r="T3500" s="1" t="s">
        <v>36</v>
      </c>
      <c r="U3500">
        <v>0</v>
      </c>
      <c r="V3500">
        <v>174</v>
      </c>
      <c r="W3500">
        <v>0</v>
      </c>
      <c r="X3500" s="1" t="s">
        <v>50</v>
      </c>
      <c r="Y3500">
        <v>90</v>
      </c>
      <c r="Z3500">
        <v>0</v>
      </c>
      <c r="AA3500">
        <v>0</v>
      </c>
      <c r="AB3500" s="1" t="s">
        <v>38</v>
      </c>
      <c r="AC3500" s="2">
        <v>42441</v>
      </c>
      <c r="AD3500" s="1">
        <v>2016</v>
      </c>
      <c r="AE3500" s="15">
        <f xml:space="preserve"> Cleaned_data[[#This Row],[adr]] * (Cleaned_data[[#This Row],[stays_in_week_nights]] + Cleaned_data[[#This Row],[stays_in_weekend_nights]])</f>
        <v>90</v>
      </c>
      <c r="AF3500" s="1">
        <f t="shared" si="54"/>
        <v>1</v>
      </c>
    </row>
    <row r="3501" spans="1:32" x14ac:dyDescent="0.3">
      <c r="A3501" s="1" t="s">
        <v>99</v>
      </c>
      <c r="B3501">
        <v>0</v>
      </c>
      <c r="C3501">
        <v>41</v>
      </c>
      <c r="D3501">
        <v>12</v>
      </c>
      <c r="E3501">
        <v>2</v>
      </c>
      <c r="F3501">
        <v>1</v>
      </c>
      <c r="G3501">
        <v>2</v>
      </c>
      <c r="H3501">
        <v>0</v>
      </c>
      <c r="I3501">
        <v>0</v>
      </c>
      <c r="J3501" s="1" t="s">
        <v>31</v>
      </c>
      <c r="K3501" s="1" t="s">
        <v>70</v>
      </c>
      <c r="L3501" s="1" t="s">
        <v>33</v>
      </c>
      <c r="M3501" s="1" t="s">
        <v>47</v>
      </c>
      <c r="N3501">
        <v>0</v>
      </c>
      <c r="O3501">
        <v>0</v>
      </c>
      <c r="P3501">
        <v>0</v>
      </c>
      <c r="Q3501" s="1" t="s">
        <v>34</v>
      </c>
      <c r="R3501" s="1" t="s">
        <v>34</v>
      </c>
      <c r="S3501">
        <v>0</v>
      </c>
      <c r="T3501" s="1" t="s">
        <v>36</v>
      </c>
      <c r="U3501">
        <v>0</v>
      </c>
      <c r="V3501">
        <v>193</v>
      </c>
      <c r="W3501">
        <v>0</v>
      </c>
      <c r="X3501" s="1" t="s">
        <v>50</v>
      </c>
      <c r="Y3501">
        <v>85.67</v>
      </c>
      <c r="Z3501">
        <v>0</v>
      </c>
      <c r="AA3501">
        <v>0</v>
      </c>
      <c r="AB3501" s="1" t="s">
        <v>38</v>
      </c>
      <c r="AC3501" s="2">
        <v>42445</v>
      </c>
      <c r="AD3501" s="1">
        <v>2016</v>
      </c>
      <c r="AE3501" s="15">
        <f xml:space="preserve"> Cleaned_data[[#This Row],[adr]] * (Cleaned_data[[#This Row],[stays_in_week_nights]] + Cleaned_data[[#This Row],[stays_in_weekend_nights]])</f>
        <v>257.01</v>
      </c>
      <c r="AF3501" s="1">
        <f t="shared" si="54"/>
        <v>3</v>
      </c>
    </row>
    <row r="3502" spans="1:32" x14ac:dyDescent="0.3">
      <c r="A3502" s="1" t="s">
        <v>99</v>
      </c>
      <c r="B3502">
        <v>0</v>
      </c>
      <c r="C3502">
        <v>41</v>
      </c>
      <c r="D3502">
        <v>12</v>
      </c>
      <c r="E3502">
        <v>2</v>
      </c>
      <c r="F3502">
        <v>1</v>
      </c>
      <c r="G3502">
        <v>2</v>
      </c>
      <c r="H3502">
        <v>0</v>
      </c>
      <c r="I3502">
        <v>0</v>
      </c>
      <c r="J3502" s="1" t="s">
        <v>31</v>
      </c>
      <c r="K3502" s="1" t="s">
        <v>39</v>
      </c>
      <c r="L3502" s="1" t="s">
        <v>33</v>
      </c>
      <c r="M3502" s="1" t="s">
        <v>47</v>
      </c>
      <c r="N3502">
        <v>0</v>
      </c>
      <c r="O3502">
        <v>0</v>
      </c>
      <c r="P3502">
        <v>0</v>
      </c>
      <c r="Q3502" s="1" t="s">
        <v>34</v>
      </c>
      <c r="R3502" s="1" t="s">
        <v>34</v>
      </c>
      <c r="S3502">
        <v>0</v>
      </c>
      <c r="T3502" s="1" t="s">
        <v>36</v>
      </c>
      <c r="U3502">
        <v>0</v>
      </c>
      <c r="V3502">
        <v>193</v>
      </c>
      <c r="W3502">
        <v>0</v>
      </c>
      <c r="X3502" s="1" t="s">
        <v>50</v>
      </c>
      <c r="Y3502">
        <v>85.67</v>
      </c>
      <c r="Z3502">
        <v>0</v>
      </c>
      <c r="AA3502">
        <v>0</v>
      </c>
      <c r="AB3502" s="1" t="s">
        <v>38</v>
      </c>
      <c r="AC3502" s="2">
        <v>42445</v>
      </c>
      <c r="AD3502" s="1">
        <v>2016</v>
      </c>
      <c r="AE3502" s="15">
        <f xml:space="preserve"> Cleaned_data[[#This Row],[adr]] * (Cleaned_data[[#This Row],[stays_in_week_nights]] + Cleaned_data[[#This Row],[stays_in_weekend_nights]])</f>
        <v>257.01</v>
      </c>
      <c r="AF3502" s="1">
        <f t="shared" si="54"/>
        <v>3</v>
      </c>
    </row>
    <row r="3503" spans="1:32" x14ac:dyDescent="0.3">
      <c r="A3503" s="1" t="s">
        <v>99</v>
      </c>
      <c r="B3503">
        <v>0</v>
      </c>
      <c r="C3503">
        <v>41</v>
      </c>
      <c r="D3503">
        <v>12</v>
      </c>
      <c r="E3503">
        <v>2</v>
      </c>
      <c r="F3503">
        <v>1</v>
      </c>
      <c r="G3503">
        <v>1</v>
      </c>
      <c r="H3503">
        <v>0</v>
      </c>
      <c r="I3503">
        <v>0</v>
      </c>
      <c r="J3503" s="1" t="s">
        <v>31</v>
      </c>
      <c r="K3503" s="1" t="s">
        <v>70</v>
      </c>
      <c r="L3503" s="1" t="s">
        <v>33</v>
      </c>
      <c r="M3503" s="1" t="s">
        <v>47</v>
      </c>
      <c r="N3503">
        <v>0</v>
      </c>
      <c r="O3503">
        <v>0</v>
      </c>
      <c r="P3503">
        <v>0</v>
      </c>
      <c r="Q3503" s="1" t="s">
        <v>34</v>
      </c>
      <c r="R3503" s="1" t="s">
        <v>34</v>
      </c>
      <c r="S3503">
        <v>0</v>
      </c>
      <c r="T3503" s="1" t="s">
        <v>36</v>
      </c>
      <c r="U3503">
        <v>0</v>
      </c>
      <c r="V3503">
        <v>193</v>
      </c>
      <c r="W3503">
        <v>0</v>
      </c>
      <c r="X3503" s="1" t="s">
        <v>50</v>
      </c>
      <c r="Y3503">
        <v>70.33</v>
      </c>
      <c r="Z3503">
        <v>0</v>
      </c>
      <c r="AA3503">
        <v>0</v>
      </c>
      <c r="AB3503" s="1" t="s">
        <v>38</v>
      </c>
      <c r="AC3503" s="2">
        <v>42445</v>
      </c>
      <c r="AD3503" s="1">
        <v>2016</v>
      </c>
      <c r="AE3503" s="15">
        <f xml:space="preserve"> Cleaned_data[[#This Row],[adr]] * (Cleaned_data[[#This Row],[stays_in_week_nights]] + Cleaned_data[[#This Row],[stays_in_weekend_nights]])</f>
        <v>210.99</v>
      </c>
      <c r="AF3503" s="1">
        <f t="shared" si="54"/>
        <v>3</v>
      </c>
    </row>
    <row r="3504" spans="1:32" x14ac:dyDescent="0.3">
      <c r="A3504" s="1" t="s">
        <v>99</v>
      </c>
      <c r="B3504">
        <v>0</v>
      </c>
      <c r="C3504">
        <v>3</v>
      </c>
      <c r="D3504">
        <v>12</v>
      </c>
      <c r="E3504">
        <v>2</v>
      </c>
      <c r="F3504">
        <v>1</v>
      </c>
      <c r="G3504">
        <v>1</v>
      </c>
      <c r="H3504">
        <v>0</v>
      </c>
      <c r="I3504">
        <v>0</v>
      </c>
      <c r="J3504" s="1" t="s">
        <v>31</v>
      </c>
      <c r="K3504" s="1" t="s">
        <v>39</v>
      </c>
      <c r="L3504" s="1" t="s">
        <v>33</v>
      </c>
      <c r="M3504" s="1" t="s">
        <v>33</v>
      </c>
      <c r="N3504">
        <v>0</v>
      </c>
      <c r="O3504">
        <v>0</v>
      </c>
      <c r="P3504">
        <v>0</v>
      </c>
      <c r="Q3504" s="1" t="s">
        <v>34</v>
      </c>
      <c r="R3504" s="1" t="s">
        <v>34</v>
      </c>
      <c r="S3504">
        <v>0</v>
      </c>
      <c r="T3504" s="1" t="s">
        <v>36</v>
      </c>
      <c r="U3504">
        <v>0</v>
      </c>
      <c r="V3504">
        <v>40</v>
      </c>
      <c r="W3504">
        <v>0</v>
      </c>
      <c r="X3504" s="1" t="s">
        <v>50</v>
      </c>
      <c r="Y3504">
        <v>69</v>
      </c>
      <c r="Z3504">
        <v>1</v>
      </c>
      <c r="AA3504">
        <v>0</v>
      </c>
      <c r="AB3504" s="1" t="s">
        <v>38</v>
      </c>
      <c r="AC3504" s="2">
        <v>42445</v>
      </c>
      <c r="AD3504" s="1">
        <v>2016</v>
      </c>
      <c r="AE3504" s="15">
        <f xml:space="preserve"> Cleaned_data[[#This Row],[adr]] * (Cleaned_data[[#This Row],[stays_in_week_nights]] + Cleaned_data[[#This Row],[stays_in_weekend_nights]])</f>
        <v>207</v>
      </c>
      <c r="AF3504" s="1">
        <f t="shared" si="54"/>
        <v>3</v>
      </c>
    </row>
    <row r="3505" spans="1:32" x14ac:dyDescent="0.3">
      <c r="A3505" s="1" t="s">
        <v>99</v>
      </c>
      <c r="B3505">
        <v>0</v>
      </c>
      <c r="C3505">
        <v>7</v>
      </c>
      <c r="D3505">
        <v>12</v>
      </c>
      <c r="E3505">
        <v>0</v>
      </c>
      <c r="F3505">
        <v>1</v>
      </c>
      <c r="G3505">
        <v>1</v>
      </c>
      <c r="H3505">
        <v>0</v>
      </c>
      <c r="I3505">
        <v>0</v>
      </c>
      <c r="J3505" s="1" t="s">
        <v>31</v>
      </c>
      <c r="K3505" s="1" t="s">
        <v>39</v>
      </c>
      <c r="L3505" s="1" t="s">
        <v>33</v>
      </c>
      <c r="M3505" s="1" t="s">
        <v>33</v>
      </c>
      <c r="N3505">
        <v>0</v>
      </c>
      <c r="O3505">
        <v>0</v>
      </c>
      <c r="P3505">
        <v>0</v>
      </c>
      <c r="Q3505" s="1" t="s">
        <v>34</v>
      </c>
      <c r="R3505" s="1" t="s">
        <v>34</v>
      </c>
      <c r="S3505">
        <v>2</v>
      </c>
      <c r="T3505" s="1" t="s">
        <v>36</v>
      </c>
      <c r="U3505">
        <v>0</v>
      </c>
      <c r="V3505">
        <v>179</v>
      </c>
      <c r="W3505">
        <v>0</v>
      </c>
      <c r="X3505" s="1" t="s">
        <v>37</v>
      </c>
      <c r="Y3505">
        <v>79</v>
      </c>
      <c r="Z3505">
        <v>0</v>
      </c>
      <c r="AA3505">
        <v>0</v>
      </c>
      <c r="AB3505" s="1" t="s">
        <v>38</v>
      </c>
      <c r="AC3505" s="2">
        <v>42445</v>
      </c>
      <c r="AD3505" s="1">
        <v>2016</v>
      </c>
      <c r="AE3505" s="15">
        <f xml:space="preserve"> Cleaned_data[[#This Row],[adr]] * (Cleaned_data[[#This Row],[stays_in_week_nights]] + Cleaned_data[[#This Row],[stays_in_weekend_nights]])</f>
        <v>79</v>
      </c>
      <c r="AF3505" s="1">
        <f t="shared" si="54"/>
        <v>1</v>
      </c>
    </row>
    <row r="3506" spans="1:32" x14ac:dyDescent="0.3">
      <c r="A3506" s="1" t="s">
        <v>99</v>
      </c>
      <c r="B3506">
        <v>0</v>
      </c>
      <c r="C3506">
        <v>2</v>
      </c>
      <c r="D3506">
        <v>12</v>
      </c>
      <c r="E3506">
        <v>0</v>
      </c>
      <c r="F3506">
        <v>1</v>
      </c>
      <c r="G3506">
        <v>1</v>
      </c>
      <c r="H3506">
        <v>0</v>
      </c>
      <c r="I3506">
        <v>0</v>
      </c>
      <c r="J3506" s="1" t="s">
        <v>31</v>
      </c>
      <c r="K3506" s="1" t="s">
        <v>39</v>
      </c>
      <c r="L3506" s="1" t="s">
        <v>33</v>
      </c>
      <c r="M3506" s="1" t="s">
        <v>33</v>
      </c>
      <c r="N3506">
        <v>0</v>
      </c>
      <c r="O3506">
        <v>0</v>
      </c>
      <c r="P3506">
        <v>1</v>
      </c>
      <c r="Q3506" s="1" t="s">
        <v>34</v>
      </c>
      <c r="R3506" s="1" t="s">
        <v>34</v>
      </c>
      <c r="S3506">
        <v>0</v>
      </c>
      <c r="T3506" s="1" t="s">
        <v>36</v>
      </c>
      <c r="U3506">
        <v>0</v>
      </c>
      <c r="V3506">
        <v>179</v>
      </c>
      <c r="W3506">
        <v>0</v>
      </c>
      <c r="X3506" s="1" t="s">
        <v>37</v>
      </c>
      <c r="Y3506">
        <v>79</v>
      </c>
      <c r="Z3506">
        <v>0</v>
      </c>
      <c r="AA3506">
        <v>1</v>
      </c>
      <c r="AB3506" s="1" t="s">
        <v>38</v>
      </c>
      <c r="AC3506" s="2">
        <v>42447</v>
      </c>
      <c r="AD3506" s="1">
        <v>2016</v>
      </c>
      <c r="AE3506" s="15">
        <f xml:space="preserve"> Cleaned_data[[#This Row],[adr]] * (Cleaned_data[[#This Row],[stays_in_week_nights]] + Cleaned_data[[#This Row],[stays_in_weekend_nights]])</f>
        <v>79</v>
      </c>
      <c r="AF3506" s="1">
        <f t="shared" si="54"/>
        <v>1</v>
      </c>
    </row>
    <row r="3507" spans="1:32" x14ac:dyDescent="0.3">
      <c r="A3507" s="1" t="s">
        <v>99</v>
      </c>
      <c r="B3507">
        <v>0</v>
      </c>
      <c r="C3507">
        <v>51</v>
      </c>
      <c r="D3507">
        <v>12</v>
      </c>
      <c r="E3507">
        <v>0</v>
      </c>
      <c r="F3507">
        <v>1</v>
      </c>
      <c r="G3507">
        <v>1</v>
      </c>
      <c r="H3507">
        <v>0</v>
      </c>
      <c r="I3507">
        <v>0</v>
      </c>
      <c r="J3507" s="1" t="s">
        <v>31</v>
      </c>
      <c r="K3507" s="1" t="s">
        <v>57</v>
      </c>
      <c r="L3507" s="1" t="s">
        <v>33</v>
      </c>
      <c r="M3507" s="1" t="s">
        <v>33</v>
      </c>
      <c r="N3507">
        <v>0</v>
      </c>
      <c r="O3507">
        <v>0</v>
      </c>
      <c r="P3507">
        <v>0</v>
      </c>
      <c r="Q3507" s="1" t="s">
        <v>34</v>
      </c>
      <c r="R3507" s="1" t="s">
        <v>34</v>
      </c>
      <c r="S3507">
        <v>0</v>
      </c>
      <c r="T3507" s="1" t="s">
        <v>68</v>
      </c>
      <c r="U3507">
        <v>0</v>
      </c>
      <c r="V3507">
        <v>185</v>
      </c>
      <c r="W3507">
        <v>0</v>
      </c>
      <c r="X3507" s="1" t="s">
        <v>50</v>
      </c>
      <c r="Y3507">
        <v>85.5</v>
      </c>
      <c r="Z3507">
        <v>0</v>
      </c>
      <c r="AA3507">
        <v>0</v>
      </c>
      <c r="AB3507" s="1" t="s">
        <v>38</v>
      </c>
      <c r="AC3507" s="2">
        <v>42446</v>
      </c>
      <c r="AD3507" s="1">
        <v>2016</v>
      </c>
      <c r="AE3507" s="15">
        <f xml:space="preserve"> Cleaned_data[[#This Row],[adr]] * (Cleaned_data[[#This Row],[stays_in_week_nights]] + Cleaned_data[[#This Row],[stays_in_weekend_nights]])</f>
        <v>85.5</v>
      </c>
      <c r="AF3507" s="1">
        <f t="shared" si="54"/>
        <v>1</v>
      </c>
    </row>
    <row r="3508" spans="1:32" x14ac:dyDescent="0.3">
      <c r="A3508" s="1" t="s">
        <v>99</v>
      </c>
      <c r="B3508">
        <v>0</v>
      </c>
      <c r="C3508">
        <v>0</v>
      </c>
      <c r="D3508">
        <v>12</v>
      </c>
      <c r="E3508">
        <v>1</v>
      </c>
      <c r="F3508">
        <v>2</v>
      </c>
      <c r="G3508">
        <v>1</v>
      </c>
      <c r="H3508">
        <v>0</v>
      </c>
      <c r="I3508">
        <v>0</v>
      </c>
      <c r="J3508" s="1" t="s">
        <v>31</v>
      </c>
      <c r="K3508" s="1" t="s">
        <v>79</v>
      </c>
      <c r="L3508" s="1" t="s">
        <v>33</v>
      </c>
      <c r="M3508" s="1" t="s">
        <v>33</v>
      </c>
      <c r="N3508">
        <v>0</v>
      </c>
      <c r="O3508">
        <v>0</v>
      </c>
      <c r="P3508">
        <v>0</v>
      </c>
      <c r="Q3508" s="1" t="s">
        <v>34</v>
      </c>
      <c r="R3508" s="1" t="s">
        <v>55</v>
      </c>
      <c r="S3508">
        <v>0</v>
      </c>
      <c r="T3508" s="1" t="s">
        <v>36</v>
      </c>
      <c r="U3508">
        <v>0</v>
      </c>
      <c r="V3508">
        <v>174</v>
      </c>
      <c r="W3508">
        <v>0</v>
      </c>
      <c r="X3508" s="1" t="s">
        <v>37</v>
      </c>
      <c r="Y3508">
        <v>79</v>
      </c>
      <c r="Z3508">
        <v>0</v>
      </c>
      <c r="AA3508">
        <v>0</v>
      </c>
      <c r="AB3508" s="1" t="s">
        <v>38</v>
      </c>
      <c r="AC3508" s="2">
        <v>42446</v>
      </c>
      <c r="AD3508" s="1">
        <v>2016</v>
      </c>
      <c r="AE3508" s="15">
        <f xml:space="preserve"> Cleaned_data[[#This Row],[adr]] * (Cleaned_data[[#This Row],[stays_in_week_nights]] + Cleaned_data[[#This Row],[stays_in_weekend_nights]])</f>
        <v>237</v>
      </c>
      <c r="AF3508" s="1">
        <f t="shared" si="54"/>
        <v>3</v>
      </c>
    </row>
    <row r="3509" spans="1:32" x14ac:dyDescent="0.3">
      <c r="A3509" s="1" t="s">
        <v>99</v>
      </c>
      <c r="B3509">
        <v>0</v>
      </c>
      <c r="C3509">
        <v>6</v>
      </c>
      <c r="D3509">
        <v>12</v>
      </c>
      <c r="E3509">
        <v>0</v>
      </c>
      <c r="F3509">
        <v>1</v>
      </c>
      <c r="G3509">
        <v>1</v>
      </c>
      <c r="H3509">
        <v>0</v>
      </c>
      <c r="I3509">
        <v>0</v>
      </c>
      <c r="J3509" s="1" t="s">
        <v>31</v>
      </c>
      <c r="K3509" s="1" t="s">
        <v>39</v>
      </c>
      <c r="L3509" s="1" t="s">
        <v>33</v>
      </c>
      <c r="M3509" s="1" t="s">
        <v>33</v>
      </c>
      <c r="N3509">
        <v>0</v>
      </c>
      <c r="O3509">
        <v>0</v>
      </c>
      <c r="P3509">
        <v>0</v>
      </c>
      <c r="Q3509" s="1" t="s">
        <v>34</v>
      </c>
      <c r="R3509" s="1" t="s">
        <v>34</v>
      </c>
      <c r="S3509">
        <v>0</v>
      </c>
      <c r="T3509" s="1" t="s">
        <v>36</v>
      </c>
      <c r="U3509">
        <v>0</v>
      </c>
      <c r="V3509">
        <v>219</v>
      </c>
      <c r="W3509">
        <v>0</v>
      </c>
      <c r="X3509" s="1" t="s">
        <v>37</v>
      </c>
      <c r="Y3509">
        <v>79</v>
      </c>
      <c r="Z3509">
        <v>0</v>
      </c>
      <c r="AA3509">
        <v>0</v>
      </c>
      <c r="AB3509" s="1" t="s">
        <v>38</v>
      </c>
      <c r="AC3509" s="2">
        <v>42446</v>
      </c>
      <c r="AD3509" s="1">
        <v>2016</v>
      </c>
      <c r="AE3509" s="15">
        <f xml:space="preserve"> Cleaned_data[[#This Row],[adr]] * (Cleaned_data[[#This Row],[stays_in_week_nights]] + Cleaned_data[[#This Row],[stays_in_weekend_nights]])</f>
        <v>79</v>
      </c>
      <c r="AF3509" s="1">
        <f t="shared" si="54"/>
        <v>1</v>
      </c>
    </row>
    <row r="3510" spans="1:32" x14ac:dyDescent="0.3">
      <c r="A3510" s="1" t="s">
        <v>99</v>
      </c>
      <c r="B3510">
        <v>0</v>
      </c>
      <c r="C3510">
        <v>1</v>
      </c>
      <c r="D3510">
        <v>12</v>
      </c>
      <c r="E3510">
        <v>0</v>
      </c>
      <c r="F3510">
        <v>2</v>
      </c>
      <c r="G3510">
        <v>1</v>
      </c>
      <c r="H3510">
        <v>0</v>
      </c>
      <c r="I3510">
        <v>0</v>
      </c>
      <c r="J3510" s="1" t="s">
        <v>31</v>
      </c>
      <c r="K3510" s="1" t="s">
        <v>39</v>
      </c>
      <c r="L3510" s="1" t="s">
        <v>72</v>
      </c>
      <c r="M3510" s="1" t="s">
        <v>44</v>
      </c>
      <c r="N3510">
        <v>0</v>
      </c>
      <c r="O3510">
        <v>0</v>
      </c>
      <c r="P3510">
        <v>0</v>
      </c>
      <c r="Q3510" s="1" t="s">
        <v>34</v>
      </c>
      <c r="R3510" s="1" t="s">
        <v>34</v>
      </c>
      <c r="S3510">
        <v>0</v>
      </c>
      <c r="T3510" s="1" t="s">
        <v>36</v>
      </c>
      <c r="U3510">
        <v>0</v>
      </c>
      <c r="V3510">
        <v>46</v>
      </c>
      <c r="W3510">
        <v>0</v>
      </c>
      <c r="X3510" s="1" t="s">
        <v>37</v>
      </c>
      <c r="Y3510">
        <v>55</v>
      </c>
      <c r="Z3510">
        <v>0</v>
      </c>
      <c r="AA3510">
        <v>0</v>
      </c>
      <c r="AB3510" s="1" t="s">
        <v>38</v>
      </c>
      <c r="AC3510" s="2">
        <v>42446</v>
      </c>
      <c r="AD3510" s="1">
        <v>2016</v>
      </c>
      <c r="AE3510" s="15">
        <f xml:space="preserve"> Cleaned_data[[#This Row],[adr]] * (Cleaned_data[[#This Row],[stays_in_week_nights]] + Cleaned_data[[#This Row],[stays_in_weekend_nights]])</f>
        <v>110</v>
      </c>
      <c r="AF3510" s="1">
        <f t="shared" si="54"/>
        <v>2</v>
      </c>
    </row>
    <row r="3511" spans="1:32" x14ac:dyDescent="0.3">
      <c r="A3511" s="1" t="s">
        <v>99</v>
      </c>
      <c r="B3511">
        <v>0</v>
      </c>
      <c r="C3511">
        <v>22</v>
      </c>
      <c r="D3511">
        <v>12</v>
      </c>
      <c r="E3511">
        <v>0</v>
      </c>
      <c r="F3511">
        <v>2</v>
      </c>
      <c r="G3511">
        <v>1</v>
      </c>
      <c r="H3511">
        <v>0</v>
      </c>
      <c r="I3511">
        <v>0</v>
      </c>
      <c r="J3511" s="1" t="s">
        <v>31</v>
      </c>
      <c r="K3511" s="1" t="s">
        <v>39</v>
      </c>
      <c r="L3511" s="1" t="s">
        <v>33</v>
      </c>
      <c r="M3511" s="1" t="s">
        <v>33</v>
      </c>
      <c r="N3511">
        <v>0</v>
      </c>
      <c r="O3511">
        <v>0</v>
      </c>
      <c r="P3511">
        <v>0</v>
      </c>
      <c r="Q3511" s="1" t="s">
        <v>34</v>
      </c>
      <c r="R3511" s="1" t="s">
        <v>34</v>
      </c>
      <c r="S3511">
        <v>2</v>
      </c>
      <c r="T3511" s="1" t="s">
        <v>36</v>
      </c>
      <c r="U3511">
        <v>0</v>
      </c>
      <c r="V3511">
        <v>213</v>
      </c>
      <c r="W3511">
        <v>0</v>
      </c>
      <c r="X3511" s="1" t="s">
        <v>50</v>
      </c>
      <c r="Y3511">
        <v>89</v>
      </c>
      <c r="Z3511">
        <v>0</v>
      </c>
      <c r="AA3511">
        <v>0</v>
      </c>
      <c r="AB3511" s="1" t="s">
        <v>38</v>
      </c>
      <c r="AC3511" s="2">
        <v>42447</v>
      </c>
      <c r="AD3511" s="1">
        <v>2016</v>
      </c>
      <c r="AE3511" s="15">
        <f xml:space="preserve"> Cleaned_data[[#This Row],[adr]] * (Cleaned_data[[#This Row],[stays_in_week_nights]] + Cleaned_data[[#This Row],[stays_in_weekend_nights]])</f>
        <v>178</v>
      </c>
      <c r="AF3511" s="1">
        <f t="shared" si="54"/>
        <v>2</v>
      </c>
    </row>
    <row r="3512" spans="1:32" x14ac:dyDescent="0.3">
      <c r="A3512" s="1" t="s">
        <v>99</v>
      </c>
      <c r="B3512">
        <v>0</v>
      </c>
      <c r="C3512">
        <v>9</v>
      </c>
      <c r="D3512">
        <v>12</v>
      </c>
      <c r="E3512">
        <v>0</v>
      </c>
      <c r="F3512">
        <v>1</v>
      </c>
      <c r="G3512">
        <v>1</v>
      </c>
      <c r="H3512">
        <v>0</v>
      </c>
      <c r="I3512">
        <v>0</v>
      </c>
      <c r="J3512" s="1" t="s">
        <v>31</v>
      </c>
      <c r="K3512" s="1" t="s">
        <v>39</v>
      </c>
      <c r="L3512" s="1" t="s">
        <v>33</v>
      </c>
      <c r="M3512" s="1" t="s">
        <v>33</v>
      </c>
      <c r="N3512">
        <v>0</v>
      </c>
      <c r="O3512">
        <v>0</v>
      </c>
      <c r="P3512">
        <v>0</v>
      </c>
      <c r="Q3512" s="1" t="s">
        <v>34</v>
      </c>
      <c r="R3512" s="1" t="s">
        <v>34</v>
      </c>
      <c r="S3512">
        <v>1</v>
      </c>
      <c r="T3512" s="1" t="s">
        <v>36</v>
      </c>
      <c r="U3512">
        <v>0</v>
      </c>
      <c r="V3512">
        <v>179</v>
      </c>
      <c r="W3512">
        <v>0</v>
      </c>
      <c r="X3512" s="1" t="s">
        <v>37</v>
      </c>
      <c r="Y3512">
        <v>79</v>
      </c>
      <c r="Z3512">
        <v>0</v>
      </c>
      <c r="AA3512">
        <v>1</v>
      </c>
      <c r="AB3512" s="1" t="s">
        <v>38</v>
      </c>
      <c r="AC3512" s="2">
        <v>42447</v>
      </c>
      <c r="AD3512" s="1">
        <v>2016</v>
      </c>
      <c r="AE3512" s="15">
        <f xml:space="preserve"> Cleaned_data[[#This Row],[adr]] * (Cleaned_data[[#This Row],[stays_in_week_nights]] + Cleaned_data[[#This Row],[stays_in_weekend_nights]])</f>
        <v>79</v>
      </c>
      <c r="AF3512" s="1">
        <f t="shared" si="54"/>
        <v>1</v>
      </c>
    </row>
    <row r="3513" spans="1:32" x14ac:dyDescent="0.3">
      <c r="A3513" s="1" t="s">
        <v>99</v>
      </c>
      <c r="B3513">
        <v>0</v>
      </c>
      <c r="C3513">
        <v>0</v>
      </c>
      <c r="D3513">
        <v>12</v>
      </c>
      <c r="E3513">
        <v>0</v>
      </c>
      <c r="F3513">
        <v>1</v>
      </c>
      <c r="G3513">
        <v>1</v>
      </c>
      <c r="H3513">
        <v>0</v>
      </c>
      <c r="I3513">
        <v>0</v>
      </c>
      <c r="J3513" s="1" t="s">
        <v>31</v>
      </c>
      <c r="K3513" s="1" t="s">
        <v>39</v>
      </c>
      <c r="L3513" s="1" t="s">
        <v>33</v>
      </c>
      <c r="M3513" s="1" t="s">
        <v>44</v>
      </c>
      <c r="N3513">
        <v>0</v>
      </c>
      <c r="O3513">
        <v>0</v>
      </c>
      <c r="P3513">
        <v>0</v>
      </c>
      <c r="Q3513" s="1" t="s">
        <v>34</v>
      </c>
      <c r="R3513" s="1" t="s">
        <v>34</v>
      </c>
      <c r="S3513">
        <v>0</v>
      </c>
      <c r="T3513" s="1" t="s">
        <v>36</v>
      </c>
      <c r="U3513">
        <v>0</v>
      </c>
      <c r="V3513">
        <v>163</v>
      </c>
      <c r="W3513">
        <v>0</v>
      </c>
      <c r="X3513" s="1" t="s">
        <v>37</v>
      </c>
      <c r="Y3513">
        <v>50</v>
      </c>
      <c r="Z3513">
        <v>1</v>
      </c>
      <c r="AA3513">
        <v>1</v>
      </c>
      <c r="AB3513" s="1" t="s">
        <v>38</v>
      </c>
      <c r="AC3513" s="2">
        <v>42447</v>
      </c>
      <c r="AD3513" s="1">
        <v>2016</v>
      </c>
      <c r="AE3513" s="15">
        <f xml:space="preserve"> Cleaned_data[[#This Row],[adr]] * (Cleaned_data[[#This Row],[stays_in_week_nights]] + Cleaned_data[[#This Row],[stays_in_weekend_nights]])</f>
        <v>50</v>
      </c>
      <c r="AF3513" s="1">
        <f t="shared" si="54"/>
        <v>1</v>
      </c>
    </row>
    <row r="3514" spans="1:32" x14ac:dyDescent="0.3">
      <c r="A3514" s="1" t="s">
        <v>99</v>
      </c>
      <c r="B3514">
        <v>0</v>
      </c>
      <c r="C3514">
        <v>5</v>
      </c>
      <c r="D3514">
        <v>15</v>
      </c>
      <c r="E3514">
        <v>0</v>
      </c>
      <c r="F3514">
        <v>1</v>
      </c>
      <c r="G3514">
        <v>1</v>
      </c>
      <c r="H3514">
        <v>0</v>
      </c>
      <c r="I3514">
        <v>0</v>
      </c>
      <c r="J3514" s="1" t="s">
        <v>31</v>
      </c>
      <c r="K3514" s="1" t="s">
        <v>39</v>
      </c>
      <c r="L3514" s="1" t="s">
        <v>33</v>
      </c>
      <c r="M3514" s="1" t="s">
        <v>33</v>
      </c>
      <c r="N3514">
        <v>1</v>
      </c>
      <c r="O3514">
        <v>0</v>
      </c>
      <c r="P3514">
        <v>1</v>
      </c>
      <c r="Q3514" s="1" t="s">
        <v>34</v>
      </c>
      <c r="R3514" s="1" t="s">
        <v>34</v>
      </c>
      <c r="S3514">
        <v>1</v>
      </c>
      <c r="T3514" s="1" t="s">
        <v>36</v>
      </c>
      <c r="U3514">
        <v>0</v>
      </c>
      <c r="V3514">
        <v>174</v>
      </c>
      <c r="W3514">
        <v>0</v>
      </c>
      <c r="X3514" s="1" t="s">
        <v>37</v>
      </c>
      <c r="Y3514">
        <v>89</v>
      </c>
      <c r="Z3514">
        <v>0</v>
      </c>
      <c r="AA3514">
        <v>1</v>
      </c>
      <c r="AB3514" s="1" t="s">
        <v>38</v>
      </c>
      <c r="AC3514" s="2">
        <v>42466</v>
      </c>
      <c r="AD3514" s="1">
        <v>2016</v>
      </c>
      <c r="AE3514" s="15">
        <f xml:space="preserve"> Cleaned_data[[#This Row],[adr]] * (Cleaned_data[[#This Row],[stays_in_week_nights]] + Cleaned_data[[#This Row],[stays_in_weekend_nights]])</f>
        <v>89</v>
      </c>
      <c r="AF3514" s="1">
        <f t="shared" si="54"/>
        <v>1</v>
      </c>
    </row>
    <row r="3515" spans="1:32" x14ac:dyDescent="0.3">
      <c r="A3515" s="1" t="s">
        <v>99</v>
      </c>
      <c r="B3515">
        <v>0</v>
      </c>
      <c r="C3515">
        <v>2</v>
      </c>
      <c r="D3515">
        <v>12</v>
      </c>
      <c r="E3515">
        <v>0</v>
      </c>
      <c r="F3515">
        <v>1</v>
      </c>
      <c r="G3515">
        <v>2</v>
      </c>
      <c r="H3515">
        <v>0</v>
      </c>
      <c r="I3515">
        <v>0</v>
      </c>
      <c r="J3515" s="1" t="s">
        <v>31</v>
      </c>
      <c r="K3515" s="1" t="s">
        <v>108</v>
      </c>
      <c r="L3515" s="1" t="s">
        <v>33</v>
      </c>
      <c r="M3515" s="1" t="s">
        <v>33</v>
      </c>
      <c r="N3515">
        <v>0</v>
      </c>
      <c r="O3515">
        <v>0</v>
      </c>
      <c r="P3515">
        <v>0</v>
      </c>
      <c r="Q3515" s="1" t="s">
        <v>34</v>
      </c>
      <c r="R3515" s="1" t="s">
        <v>34</v>
      </c>
      <c r="S3515">
        <v>1</v>
      </c>
      <c r="T3515" s="1" t="s">
        <v>36</v>
      </c>
      <c r="U3515">
        <v>0</v>
      </c>
      <c r="V3515">
        <v>224</v>
      </c>
      <c r="W3515">
        <v>0</v>
      </c>
      <c r="X3515" s="1" t="s">
        <v>37</v>
      </c>
      <c r="Y3515">
        <v>107</v>
      </c>
      <c r="Z3515">
        <v>0</v>
      </c>
      <c r="AA3515">
        <v>0</v>
      </c>
      <c r="AB3515" s="1" t="s">
        <v>38</v>
      </c>
      <c r="AC3515" s="2">
        <v>42448</v>
      </c>
      <c r="AD3515" s="1">
        <v>2016</v>
      </c>
      <c r="AE3515" s="15">
        <f xml:space="preserve"> Cleaned_data[[#This Row],[adr]] * (Cleaned_data[[#This Row],[stays_in_week_nights]] + Cleaned_data[[#This Row],[stays_in_weekend_nights]])</f>
        <v>107</v>
      </c>
      <c r="AF3515" s="1">
        <f t="shared" si="54"/>
        <v>1</v>
      </c>
    </row>
    <row r="3516" spans="1:32" x14ac:dyDescent="0.3">
      <c r="A3516" s="1" t="s">
        <v>99</v>
      </c>
      <c r="B3516">
        <v>0</v>
      </c>
      <c r="C3516">
        <v>8</v>
      </c>
      <c r="D3516">
        <v>25</v>
      </c>
      <c r="E3516">
        <v>0</v>
      </c>
      <c r="F3516">
        <v>1</v>
      </c>
      <c r="G3516">
        <v>1</v>
      </c>
      <c r="H3516">
        <v>0</v>
      </c>
      <c r="I3516">
        <v>0</v>
      </c>
      <c r="J3516" s="1" t="s">
        <v>31</v>
      </c>
      <c r="K3516" s="1" t="s">
        <v>39</v>
      </c>
      <c r="L3516" s="1" t="s">
        <v>33</v>
      </c>
      <c r="M3516" s="1" t="s">
        <v>33</v>
      </c>
      <c r="N3516">
        <v>1</v>
      </c>
      <c r="O3516">
        <v>0</v>
      </c>
      <c r="P3516">
        <v>1</v>
      </c>
      <c r="Q3516" s="1" t="s">
        <v>34</v>
      </c>
      <c r="R3516" s="1" t="s">
        <v>34</v>
      </c>
      <c r="S3516">
        <v>1</v>
      </c>
      <c r="T3516" s="1" t="s">
        <v>36</v>
      </c>
      <c r="U3516">
        <v>0</v>
      </c>
      <c r="V3516">
        <v>72</v>
      </c>
      <c r="W3516">
        <v>0</v>
      </c>
      <c r="X3516" s="1" t="s">
        <v>37</v>
      </c>
      <c r="Y3516">
        <v>40</v>
      </c>
      <c r="Z3516">
        <v>0</v>
      </c>
      <c r="AA3516">
        <v>1</v>
      </c>
      <c r="AB3516" s="1" t="s">
        <v>38</v>
      </c>
      <c r="AC3516" s="2">
        <v>42537</v>
      </c>
      <c r="AD3516" s="1">
        <v>2016</v>
      </c>
      <c r="AE3516" s="15">
        <f xml:space="preserve"> Cleaned_data[[#This Row],[adr]] * (Cleaned_data[[#This Row],[stays_in_week_nights]] + Cleaned_data[[#This Row],[stays_in_weekend_nights]])</f>
        <v>40</v>
      </c>
      <c r="AF3516" s="1">
        <f t="shared" si="54"/>
        <v>1</v>
      </c>
    </row>
    <row r="3517" spans="1:32" x14ac:dyDescent="0.3">
      <c r="A3517" s="1" t="s">
        <v>99</v>
      </c>
      <c r="B3517">
        <v>0</v>
      </c>
      <c r="C3517">
        <v>57</v>
      </c>
      <c r="D3517">
        <v>30</v>
      </c>
      <c r="E3517">
        <v>0</v>
      </c>
      <c r="F3517">
        <v>3</v>
      </c>
      <c r="G3517">
        <v>1</v>
      </c>
      <c r="H3517">
        <v>0</v>
      </c>
      <c r="I3517">
        <v>0</v>
      </c>
      <c r="J3517" s="1" t="s">
        <v>31</v>
      </c>
      <c r="K3517" s="1" t="s">
        <v>39</v>
      </c>
      <c r="L3517" s="1" t="s">
        <v>33</v>
      </c>
      <c r="M3517" s="1" t="s">
        <v>33</v>
      </c>
      <c r="N3517">
        <v>1</v>
      </c>
      <c r="O3517">
        <v>0</v>
      </c>
      <c r="P3517">
        <v>2</v>
      </c>
      <c r="Q3517" s="1" t="s">
        <v>34</v>
      </c>
      <c r="R3517" s="1" t="s">
        <v>34</v>
      </c>
      <c r="S3517">
        <v>2</v>
      </c>
      <c r="T3517" s="1" t="s">
        <v>36</v>
      </c>
      <c r="U3517">
        <v>0</v>
      </c>
      <c r="V3517">
        <v>72</v>
      </c>
      <c r="W3517">
        <v>0</v>
      </c>
      <c r="X3517" s="1" t="s">
        <v>37</v>
      </c>
      <c r="Y3517">
        <v>40</v>
      </c>
      <c r="Z3517">
        <v>0</v>
      </c>
      <c r="AA3517">
        <v>1</v>
      </c>
      <c r="AB3517" s="1" t="s">
        <v>38</v>
      </c>
      <c r="AC3517" s="2">
        <v>42574</v>
      </c>
      <c r="AD3517" s="1">
        <v>2016</v>
      </c>
      <c r="AE3517" s="15">
        <f xml:space="preserve"> Cleaned_data[[#This Row],[adr]] * (Cleaned_data[[#This Row],[stays_in_week_nights]] + Cleaned_data[[#This Row],[stays_in_weekend_nights]])</f>
        <v>120</v>
      </c>
      <c r="AF3517" s="1">
        <f t="shared" si="54"/>
        <v>3</v>
      </c>
    </row>
    <row r="3518" spans="1:32" x14ac:dyDescent="0.3">
      <c r="A3518" s="1" t="s">
        <v>99</v>
      </c>
      <c r="B3518">
        <v>0</v>
      </c>
      <c r="C3518">
        <v>7</v>
      </c>
      <c r="D3518">
        <v>13</v>
      </c>
      <c r="E3518">
        <v>1</v>
      </c>
      <c r="F3518">
        <v>0</v>
      </c>
      <c r="G3518">
        <v>1</v>
      </c>
      <c r="H3518">
        <v>0</v>
      </c>
      <c r="I3518">
        <v>0</v>
      </c>
      <c r="J3518" s="1" t="s">
        <v>31</v>
      </c>
      <c r="K3518" s="1" t="s">
        <v>39</v>
      </c>
      <c r="L3518" s="1" t="s">
        <v>104</v>
      </c>
      <c r="M3518" s="1" t="s">
        <v>47</v>
      </c>
      <c r="N3518">
        <v>0</v>
      </c>
      <c r="O3518">
        <v>0</v>
      </c>
      <c r="P3518">
        <v>0</v>
      </c>
      <c r="Q3518" s="1" t="s">
        <v>34</v>
      </c>
      <c r="R3518" s="1" t="s">
        <v>34</v>
      </c>
      <c r="S3518">
        <v>0</v>
      </c>
      <c r="T3518" s="1" t="s">
        <v>36</v>
      </c>
      <c r="U3518">
        <v>0</v>
      </c>
      <c r="V3518">
        <v>153</v>
      </c>
      <c r="W3518">
        <v>0</v>
      </c>
      <c r="X3518" s="1" t="s">
        <v>37</v>
      </c>
      <c r="Y3518">
        <v>88</v>
      </c>
      <c r="Z3518">
        <v>1</v>
      </c>
      <c r="AA3518">
        <v>0</v>
      </c>
      <c r="AB3518" s="1" t="s">
        <v>38</v>
      </c>
      <c r="AC3518" s="2">
        <v>42451</v>
      </c>
      <c r="AD3518" s="1">
        <v>2016</v>
      </c>
      <c r="AE3518" s="15">
        <f xml:space="preserve"> Cleaned_data[[#This Row],[adr]] * (Cleaned_data[[#This Row],[stays_in_week_nights]] + Cleaned_data[[#This Row],[stays_in_weekend_nights]])</f>
        <v>88</v>
      </c>
      <c r="AF3518" s="1">
        <f t="shared" si="54"/>
        <v>1</v>
      </c>
    </row>
    <row r="3519" spans="1:32" x14ac:dyDescent="0.3">
      <c r="A3519" s="1" t="s">
        <v>99</v>
      </c>
      <c r="B3519">
        <v>0</v>
      </c>
      <c r="C3519">
        <v>5</v>
      </c>
      <c r="D3519">
        <v>15</v>
      </c>
      <c r="E3519">
        <v>0</v>
      </c>
      <c r="F3519">
        <v>3</v>
      </c>
      <c r="G3519">
        <v>1</v>
      </c>
      <c r="H3519">
        <v>0</v>
      </c>
      <c r="I3519">
        <v>0</v>
      </c>
      <c r="J3519" s="1" t="s">
        <v>31</v>
      </c>
      <c r="K3519" s="1" t="s">
        <v>39</v>
      </c>
      <c r="L3519" s="1" t="s">
        <v>104</v>
      </c>
      <c r="M3519" s="1" t="s">
        <v>33</v>
      </c>
      <c r="N3519">
        <v>1</v>
      </c>
      <c r="O3519">
        <v>0</v>
      </c>
      <c r="P3519">
        <v>1</v>
      </c>
      <c r="Q3519" s="1" t="s">
        <v>34</v>
      </c>
      <c r="R3519" s="1" t="s">
        <v>34</v>
      </c>
      <c r="S3519">
        <v>2</v>
      </c>
      <c r="T3519" s="1" t="s">
        <v>36</v>
      </c>
      <c r="U3519">
        <v>0</v>
      </c>
      <c r="V3519">
        <v>153</v>
      </c>
      <c r="W3519">
        <v>0</v>
      </c>
      <c r="X3519" s="1" t="s">
        <v>37</v>
      </c>
      <c r="Y3519">
        <v>101</v>
      </c>
      <c r="Z3519">
        <v>1</v>
      </c>
      <c r="AA3519">
        <v>0</v>
      </c>
      <c r="AB3519" s="1" t="s">
        <v>38</v>
      </c>
      <c r="AC3519" s="2">
        <v>42468</v>
      </c>
      <c r="AD3519" s="1">
        <v>2016</v>
      </c>
      <c r="AE3519" s="15">
        <f xml:space="preserve"> Cleaned_data[[#This Row],[adr]] * (Cleaned_data[[#This Row],[stays_in_week_nights]] + Cleaned_data[[#This Row],[stays_in_weekend_nights]])</f>
        <v>303</v>
      </c>
      <c r="AF3519" s="1">
        <f t="shared" si="54"/>
        <v>3</v>
      </c>
    </row>
    <row r="3520" spans="1:32" x14ac:dyDescent="0.3">
      <c r="A3520" s="1" t="s">
        <v>99</v>
      </c>
      <c r="B3520">
        <v>0</v>
      </c>
      <c r="C3520">
        <v>0</v>
      </c>
      <c r="D3520">
        <v>13</v>
      </c>
      <c r="E3520">
        <v>1</v>
      </c>
      <c r="F3520">
        <v>0</v>
      </c>
      <c r="G3520">
        <v>1</v>
      </c>
      <c r="H3520">
        <v>0</v>
      </c>
      <c r="I3520">
        <v>0</v>
      </c>
      <c r="J3520" s="1" t="s">
        <v>31</v>
      </c>
      <c r="K3520" s="1" t="s">
        <v>39</v>
      </c>
      <c r="L3520" s="1" t="s">
        <v>33</v>
      </c>
      <c r="M3520" s="1" t="s">
        <v>33</v>
      </c>
      <c r="N3520">
        <v>0</v>
      </c>
      <c r="O3520">
        <v>0</v>
      </c>
      <c r="P3520">
        <v>0</v>
      </c>
      <c r="Q3520" s="1" t="s">
        <v>34</v>
      </c>
      <c r="R3520" s="1" t="s">
        <v>34</v>
      </c>
      <c r="S3520">
        <v>0</v>
      </c>
      <c r="T3520" s="1" t="s">
        <v>36</v>
      </c>
      <c r="U3520">
        <v>0</v>
      </c>
      <c r="V3520">
        <v>186</v>
      </c>
      <c r="W3520">
        <v>0</v>
      </c>
      <c r="X3520" s="1" t="s">
        <v>37</v>
      </c>
      <c r="Y3520">
        <v>79</v>
      </c>
      <c r="Z3520">
        <v>0</v>
      </c>
      <c r="AA3520">
        <v>0</v>
      </c>
      <c r="AB3520" s="1" t="s">
        <v>38</v>
      </c>
      <c r="AC3520" s="2">
        <v>42451</v>
      </c>
      <c r="AD3520" s="1">
        <v>2016</v>
      </c>
      <c r="AE3520" s="15">
        <f xml:space="preserve"> Cleaned_data[[#This Row],[adr]] * (Cleaned_data[[#This Row],[stays_in_week_nights]] + Cleaned_data[[#This Row],[stays_in_weekend_nights]])</f>
        <v>79</v>
      </c>
      <c r="AF3520" s="1">
        <f t="shared" si="54"/>
        <v>1</v>
      </c>
    </row>
    <row r="3521" spans="1:32" x14ac:dyDescent="0.3">
      <c r="A3521" s="1" t="s">
        <v>99</v>
      </c>
      <c r="B3521">
        <v>0</v>
      </c>
      <c r="C3521">
        <v>3</v>
      </c>
      <c r="D3521">
        <v>13</v>
      </c>
      <c r="E3521">
        <v>1</v>
      </c>
      <c r="F3521">
        <v>0</v>
      </c>
      <c r="G3521">
        <v>1</v>
      </c>
      <c r="H3521">
        <v>0</v>
      </c>
      <c r="I3521">
        <v>0</v>
      </c>
      <c r="J3521" s="1" t="s">
        <v>31</v>
      </c>
      <c r="K3521" s="1" t="s">
        <v>63</v>
      </c>
      <c r="L3521" s="1" t="s">
        <v>33</v>
      </c>
      <c r="M3521" s="1" t="s">
        <v>33</v>
      </c>
      <c r="N3521">
        <v>0</v>
      </c>
      <c r="O3521">
        <v>0</v>
      </c>
      <c r="P3521">
        <v>0</v>
      </c>
      <c r="Q3521" s="1" t="s">
        <v>34</v>
      </c>
      <c r="R3521" s="1" t="s">
        <v>34</v>
      </c>
      <c r="S3521">
        <v>0</v>
      </c>
      <c r="T3521" s="1" t="s">
        <v>36</v>
      </c>
      <c r="U3521">
        <v>0</v>
      </c>
      <c r="V3521">
        <v>148</v>
      </c>
      <c r="W3521">
        <v>0</v>
      </c>
      <c r="X3521" s="1" t="s">
        <v>37</v>
      </c>
      <c r="Y3521">
        <v>79</v>
      </c>
      <c r="Z3521">
        <v>0</v>
      </c>
      <c r="AA3521">
        <v>0</v>
      </c>
      <c r="AB3521" s="1" t="s">
        <v>38</v>
      </c>
      <c r="AC3521" s="2">
        <v>42451</v>
      </c>
      <c r="AD3521" s="1">
        <v>2016</v>
      </c>
      <c r="AE3521" s="15">
        <f xml:space="preserve"> Cleaned_data[[#This Row],[adr]] * (Cleaned_data[[#This Row],[stays_in_week_nights]] + Cleaned_data[[#This Row],[stays_in_weekend_nights]])</f>
        <v>79</v>
      </c>
      <c r="AF3521" s="1">
        <f t="shared" si="54"/>
        <v>1</v>
      </c>
    </row>
    <row r="3522" spans="1:32" x14ac:dyDescent="0.3">
      <c r="A3522" s="1" t="s">
        <v>99</v>
      </c>
      <c r="B3522">
        <v>0</v>
      </c>
      <c r="C3522">
        <v>1</v>
      </c>
      <c r="D3522">
        <v>14</v>
      </c>
      <c r="E3522">
        <v>0</v>
      </c>
      <c r="F3522">
        <v>1</v>
      </c>
      <c r="G3522">
        <v>1</v>
      </c>
      <c r="H3522">
        <v>0</v>
      </c>
      <c r="I3522">
        <v>0</v>
      </c>
      <c r="J3522" s="1" t="s">
        <v>31</v>
      </c>
      <c r="K3522" s="1" t="s">
        <v>39</v>
      </c>
      <c r="L3522" s="1" t="s">
        <v>33</v>
      </c>
      <c r="M3522" s="1" t="s">
        <v>33</v>
      </c>
      <c r="N3522">
        <v>0</v>
      </c>
      <c r="O3522">
        <v>0</v>
      </c>
      <c r="P3522">
        <v>0</v>
      </c>
      <c r="Q3522" s="1" t="s">
        <v>34</v>
      </c>
      <c r="R3522" s="1" t="s">
        <v>34</v>
      </c>
      <c r="S3522">
        <v>0</v>
      </c>
      <c r="T3522" s="1" t="s">
        <v>36</v>
      </c>
      <c r="U3522">
        <v>0</v>
      </c>
      <c r="V3522">
        <v>174</v>
      </c>
      <c r="W3522">
        <v>0</v>
      </c>
      <c r="X3522" s="1" t="s">
        <v>37</v>
      </c>
      <c r="Y3522">
        <v>89</v>
      </c>
      <c r="Z3522">
        <v>0</v>
      </c>
      <c r="AA3522">
        <v>0</v>
      </c>
      <c r="AB3522" s="1" t="s">
        <v>38</v>
      </c>
      <c r="AC3522" s="2">
        <v>42460</v>
      </c>
      <c r="AD3522" s="1">
        <v>2016</v>
      </c>
      <c r="AE3522" s="15">
        <f xml:space="preserve"> Cleaned_data[[#This Row],[adr]] * (Cleaned_data[[#This Row],[stays_in_week_nights]] + Cleaned_data[[#This Row],[stays_in_weekend_nights]])</f>
        <v>89</v>
      </c>
      <c r="AF3522" s="1">
        <f t="shared" ref="AF3522:AF3585" si="55">E3522 +F3522</f>
        <v>1</v>
      </c>
    </row>
    <row r="3523" spans="1:32" x14ac:dyDescent="0.3">
      <c r="A3523" s="1" t="s">
        <v>99</v>
      </c>
      <c r="B3523">
        <v>0</v>
      </c>
      <c r="C3523">
        <v>6</v>
      </c>
      <c r="D3523">
        <v>41</v>
      </c>
      <c r="E3523">
        <v>1</v>
      </c>
      <c r="F3523">
        <v>0</v>
      </c>
      <c r="G3523">
        <v>1</v>
      </c>
      <c r="H3523">
        <v>0</v>
      </c>
      <c r="I3523">
        <v>0</v>
      </c>
      <c r="J3523" s="1" t="s">
        <v>31</v>
      </c>
      <c r="K3523" s="1" t="s">
        <v>63</v>
      </c>
      <c r="L3523" s="1" t="s">
        <v>33</v>
      </c>
      <c r="M3523" s="1" t="s">
        <v>33</v>
      </c>
      <c r="N3523">
        <v>1</v>
      </c>
      <c r="O3523">
        <v>0</v>
      </c>
      <c r="P3523">
        <v>1</v>
      </c>
      <c r="Q3523" s="1" t="s">
        <v>34</v>
      </c>
      <c r="R3523" s="1" t="s">
        <v>34</v>
      </c>
      <c r="S3523">
        <v>0</v>
      </c>
      <c r="T3523" s="1" t="s">
        <v>36</v>
      </c>
      <c r="U3523">
        <v>0</v>
      </c>
      <c r="V3523">
        <v>174</v>
      </c>
      <c r="W3523">
        <v>0</v>
      </c>
      <c r="X3523" s="1" t="s">
        <v>50</v>
      </c>
      <c r="Y3523">
        <v>89</v>
      </c>
      <c r="Z3523">
        <v>0</v>
      </c>
      <c r="AA3523">
        <v>0</v>
      </c>
      <c r="AB3523" s="1" t="s">
        <v>38</v>
      </c>
      <c r="AC3523" s="2">
        <v>42647</v>
      </c>
      <c r="AD3523" s="1">
        <v>2016</v>
      </c>
      <c r="AE3523" s="15">
        <f xml:space="preserve"> Cleaned_data[[#This Row],[adr]] * (Cleaned_data[[#This Row],[stays_in_week_nights]] + Cleaned_data[[#This Row],[stays_in_weekend_nights]])</f>
        <v>89</v>
      </c>
      <c r="AF3523" s="1">
        <f t="shared" si="55"/>
        <v>1</v>
      </c>
    </row>
    <row r="3524" spans="1:32" x14ac:dyDescent="0.3">
      <c r="A3524" s="1" t="s">
        <v>99</v>
      </c>
      <c r="B3524">
        <v>0</v>
      </c>
      <c r="C3524">
        <v>1</v>
      </c>
      <c r="D3524">
        <v>14</v>
      </c>
      <c r="E3524">
        <v>0</v>
      </c>
      <c r="F3524">
        <v>1</v>
      </c>
      <c r="G3524">
        <v>1</v>
      </c>
      <c r="H3524">
        <v>0</v>
      </c>
      <c r="I3524">
        <v>0</v>
      </c>
      <c r="J3524" s="1" t="s">
        <v>31</v>
      </c>
      <c r="K3524" s="1" t="s">
        <v>39</v>
      </c>
      <c r="L3524" s="1" t="s">
        <v>33</v>
      </c>
      <c r="M3524" s="1" t="s">
        <v>33</v>
      </c>
      <c r="N3524">
        <v>0</v>
      </c>
      <c r="O3524">
        <v>0</v>
      </c>
      <c r="P3524">
        <v>0</v>
      </c>
      <c r="Q3524" s="1" t="s">
        <v>34</v>
      </c>
      <c r="R3524" s="1" t="s">
        <v>34</v>
      </c>
      <c r="S3524">
        <v>0</v>
      </c>
      <c r="T3524" s="1" t="s">
        <v>36</v>
      </c>
      <c r="U3524">
        <v>0</v>
      </c>
      <c r="V3524">
        <v>219</v>
      </c>
      <c r="W3524">
        <v>0</v>
      </c>
      <c r="X3524" s="1" t="s">
        <v>37</v>
      </c>
      <c r="Y3524">
        <v>88</v>
      </c>
      <c r="Z3524">
        <v>0</v>
      </c>
      <c r="AA3524">
        <v>0</v>
      </c>
      <c r="AB3524" s="1" t="s">
        <v>38</v>
      </c>
      <c r="AC3524" s="2">
        <v>42460</v>
      </c>
      <c r="AD3524" s="1">
        <v>2016</v>
      </c>
      <c r="AE3524" s="15">
        <f xml:space="preserve"> Cleaned_data[[#This Row],[adr]] * (Cleaned_data[[#This Row],[stays_in_week_nights]] + Cleaned_data[[#This Row],[stays_in_weekend_nights]])</f>
        <v>88</v>
      </c>
      <c r="AF3524" s="1">
        <f t="shared" si="55"/>
        <v>1</v>
      </c>
    </row>
    <row r="3525" spans="1:32" x14ac:dyDescent="0.3">
      <c r="A3525" s="1" t="s">
        <v>99</v>
      </c>
      <c r="B3525">
        <v>0</v>
      </c>
      <c r="C3525">
        <v>6</v>
      </c>
      <c r="D3525">
        <v>21</v>
      </c>
      <c r="E3525">
        <v>0</v>
      </c>
      <c r="F3525">
        <v>1</v>
      </c>
      <c r="G3525">
        <v>1</v>
      </c>
      <c r="H3525">
        <v>0</v>
      </c>
      <c r="I3525">
        <v>0</v>
      </c>
      <c r="J3525" s="1" t="s">
        <v>31</v>
      </c>
      <c r="K3525" s="1" t="s">
        <v>39</v>
      </c>
      <c r="L3525" s="1" t="s">
        <v>33</v>
      </c>
      <c r="M3525" s="1" t="s">
        <v>33</v>
      </c>
      <c r="N3525">
        <v>1</v>
      </c>
      <c r="O3525">
        <v>0</v>
      </c>
      <c r="P3525">
        <v>1</v>
      </c>
      <c r="Q3525" s="1" t="s">
        <v>34</v>
      </c>
      <c r="R3525" s="1" t="s">
        <v>55</v>
      </c>
      <c r="S3525">
        <v>0</v>
      </c>
      <c r="T3525" s="1" t="s">
        <v>36</v>
      </c>
      <c r="U3525">
        <v>0</v>
      </c>
      <c r="V3525">
        <v>219</v>
      </c>
      <c r="W3525">
        <v>0</v>
      </c>
      <c r="X3525" s="1" t="s">
        <v>37</v>
      </c>
      <c r="Y3525">
        <v>98</v>
      </c>
      <c r="Z3525">
        <v>0</v>
      </c>
      <c r="AA3525">
        <v>0</v>
      </c>
      <c r="AB3525" s="1" t="s">
        <v>38</v>
      </c>
      <c r="AC3525" s="2">
        <v>42509</v>
      </c>
      <c r="AD3525" s="1">
        <v>2016</v>
      </c>
      <c r="AE3525" s="15">
        <f xml:space="preserve"> Cleaned_data[[#This Row],[adr]] * (Cleaned_data[[#This Row],[stays_in_week_nights]] + Cleaned_data[[#This Row],[stays_in_weekend_nights]])</f>
        <v>98</v>
      </c>
      <c r="AF3525" s="1">
        <f t="shared" si="55"/>
        <v>1</v>
      </c>
    </row>
    <row r="3526" spans="1:32" x14ac:dyDescent="0.3">
      <c r="A3526" s="1" t="s">
        <v>99</v>
      </c>
      <c r="B3526">
        <v>0</v>
      </c>
      <c r="C3526">
        <v>5</v>
      </c>
      <c r="D3526">
        <v>26</v>
      </c>
      <c r="E3526">
        <v>0</v>
      </c>
      <c r="F3526">
        <v>1</v>
      </c>
      <c r="G3526">
        <v>1</v>
      </c>
      <c r="H3526">
        <v>0</v>
      </c>
      <c r="I3526">
        <v>0</v>
      </c>
      <c r="J3526" s="1" t="s">
        <v>31</v>
      </c>
      <c r="K3526" s="1" t="s">
        <v>39</v>
      </c>
      <c r="L3526" s="1" t="s">
        <v>33</v>
      </c>
      <c r="M3526" s="1" t="s">
        <v>33</v>
      </c>
      <c r="N3526">
        <v>1</v>
      </c>
      <c r="O3526">
        <v>0</v>
      </c>
      <c r="P3526">
        <v>2</v>
      </c>
      <c r="Q3526" s="1" t="s">
        <v>34</v>
      </c>
      <c r="R3526" s="1" t="s">
        <v>34</v>
      </c>
      <c r="S3526">
        <v>0</v>
      </c>
      <c r="T3526" s="1" t="s">
        <v>36</v>
      </c>
      <c r="U3526">
        <v>0</v>
      </c>
      <c r="V3526">
        <v>219</v>
      </c>
      <c r="W3526">
        <v>0</v>
      </c>
      <c r="X3526" s="1" t="s">
        <v>37</v>
      </c>
      <c r="Y3526">
        <v>89</v>
      </c>
      <c r="Z3526">
        <v>0</v>
      </c>
      <c r="AA3526">
        <v>0</v>
      </c>
      <c r="AB3526" s="1" t="s">
        <v>38</v>
      </c>
      <c r="AC3526" s="2">
        <v>42544</v>
      </c>
      <c r="AD3526" s="1">
        <v>2016</v>
      </c>
      <c r="AE3526" s="15">
        <f xml:space="preserve"> Cleaned_data[[#This Row],[adr]] * (Cleaned_data[[#This Row],[stays_in_week_nights]] + Cleaned_data[[#This Row],[stays_in_weekend_nights]])</f>
        <v>89</v>
      </c>
      <c r="AF3526" s="1">
        <f t="shared" si="55"/>
        <v>1</v>
      </c>
    </row>
    <row r="3527" spans="1:32" x14ac:dyDescent="0.3">
      <c r="A3527" s="1" t="s">
        <v>99</v>
      </c>
      <c r="B3527">
        <v>0</v>
      </c>
      <c r="C3527">
        <v>0</v>
      </c>
      <c r="D3527">
        <v>40</v>
      </c>
      <c r="E3527">
        <v>0</v>
      </c>
      <c r="F3527">
        <v>1</v>
      </c>
      <c r="G3527">
        <v>1</v>
      </c>
      <c r="H3527">
        <v>0</v>
      </c>
      <c r="I3527">
        <v>0</v>
      </c>
      <c r="J3527" s="1" t="s">
        <v>31</v>
      </c>
      <c r="K3527" s="1" t="s">
        <v>39</v>
      </c>
      <c r="L3527" s="1" t="s">
        <v>33</v>
      </c>
      <c r="M3527" s="1" t="s">
        <v>33</v>
      </c>
      <c r="N3527">
        <v>1</v>
      </c>
      <c r="O3527">
        <v>0</v>
      </c>
      <c r="P3527">
        <v>3</v>
      </c>
      <c r="Q3527" s="1" t="s">
        <v>55</v>
      </c>
      <c r="R3527" s="1" t="s">
        <v>55</v>
      </c>
      <c r="S3527">
        <v>0</v>
      </c>
      <c r="T3527" s="1" t="s">
        <v>36</v>
      </c>
      <c r="U3527">
        <v>0</v>
      </c>
      <c r="V3527">
        <v>219</v>
      </c>
      <c r="W3527">
        <v>0</v>
      </c>
      <c r="X3527" s="1" t="s">
        <v>37</v>
      </c>
      <c r="Y3527">
        <v>110</v>
      </c>
      <c r="Z3527">
        <v>0</v>
      </c>
      <c r="AA3527">
        <v>1</v>
      </c>
      <c r="AB3527" s="1" t="s">
        <v>38</v>
      </c>
      <c r="AC3527" s="2">
        <v>42641</v>
      </c>
      <c r="AD3527" s="1">
        <v>2016</v>
      </c>
      <c r="AE3527" s="15">
        <f xml:space="preserve"> Cleaned_data[[#This Row],[adr]] * (Cleaned_data[[#This Row],[stays_in_week_nights]] + Cleaned_data[[#This Row],[stays_in_weekend_nights]])</f>
        <v>110</v>
      </c>
      <c r="AF3527" s="1">
        <f t="shared" si="55"/>
        <v>1</v>
      </c>
    </row>
    <row r="3528" spans="1:32" x14ac:dyDescent="0.3">
      <c r="A3528" s="1" t="s">
        <v>99</v>
      </c>
      <c r="B3528">
        <v>0</v>
      </c>
      <c r="C3528">
        <v>0</v>
      </c>
      <c r="D3528">
        <v>40</v>
      </c>
      <c r="E3528">
        <v>0</v>
      </c>
      <c r="F3528">
        <v>1</v>
      </c>
      <c r="G3528">
        <v>1</v>
      </c>
      <c r="H3528">
        <v>0</v>
      </c>
      <c r="I3528">
        <v>0</v>
      </c>
      <c r="J3528" s="1" t="s">
        <v>31</v>
      </c>
      <c r="K3528" s="1" t="s">
        <v>39</v>
      </c>
      <c r="L3528" s="1" t="s">
        <v>33</v>
      </c>
      <c r="M3528" s="1" t="s">
        <v>33</v>
      </c>
      <c r="N3528">
        <v>1</v>
      </c>
      <c r="O3528">
        <v>0</v>
      </c>
      <c r="P3528">
        <v>3</v>
      </c>
      <c r="Q3528" s="1" t="s">
        <v>55</v>
      </c>
      <c r="R3528" s="1" t="s">
        <v>69</v>
      </c>
      <c r="S3528">
        <v>0</v>
      </c>
      <c r="T3528" s="1" t="s">
        <v>36</v>
      </c>
      <c r="U3528">
        <v>0</v>
      </c>
      <c r="V3528">
        <v>219</v>
      </c>
      <c r="W3528">
        <v>0</v>
      </c>
      <c r="X3528" s="1" t="s">
        <v>37</v>
      </c>
      <c r="Y3528">
        <v>0</v>
      </c>
      <c r="Z3528">
        <v>0</v>
      </c>
      <c r="AA3528">
        <v>1</v>
      </c>
      <c r="AB3528" s="1" t="s">
        <v>38</v>
      </c>
      <c r="AC3528" s="2">
        <v>42642</v>
      </c>
      <c r="AD3528" s="1">
        <v>2016</v>
      </c>
      <c r="AE3528" s="15">
        <f xml:space="preserve"> Cleaned_data[[#This Row],[adr]] * (Cleaned_data[[#This Row],[stays_in_week_nights]] + Cleaned_data[[#This Row],[stays_in_weekend_nights]])</f>
        <v>0</v>
      </c>
      <c r="AF3528" s="1">
        <f t="shared" si="55"/>
        <v>1</v>
      </c>
    </row>
    <row r="3529" spans="1:32" x14ac:dyDescent="0.3">
      <c r="A3529" s="1" t="s">
        <v>99</v>
      </c>
      <c r="B3529">
        <v>0</v>
      </c>
      <c r="C3529">
        <v>4</v>
      </c>
      <c r="D3529">
        <v>46</v>
      </c>
      <c r="E3529">
        <v>0</v>
      </c>
      <c r="F3529">
        <v>2</v>
      </c>
      <c r="G3529">
        <v>1</v>
      </c>
      <c r="H3529">
        <v>0</v>
      </c>
      <c r="I3529">
        <v>0</v>
      </c>
      <c r="J3529" s="1" t="s">
        <v>31</v>
      </c>
      <c r="K3529" s="1" t="s">
        <v>39</v>
      </c>
      <c r="L3529" s="1" t="s">
        <v>33</v>
      </c>
      <c r="M3529" s="1" t="s">
        <v>33</v>
      </c>
      <c r="N3529">
        <v>1</v>
      </c>
      <c r="O3529">
        <v>0</v>
      </c>
      <c r="P3529">
        <v>5</v>
      </c>
      <c r="Q3529" s="1" t="s">
        <v>55</v>
      </c>
      <c r="R3529" s="1" t="s">
        <v>55</v>
      </c>
      <c r="S3529">
        <v>0</v>
      </c>
      <c r="T3529" s="1" t="s">
        <v>36</v>
      </c>
      <c r="U3529">
        <v>0</v>
      </c>
      <c r="V3529">
        <v>219</v>
      </c>
      <c r="W3529">
        <v>0</v>
      </c>
      <c r="X3529" s="1" t="s">
        <v>37</v>
      </c>
      <c r="Y3529">
        <v>94</v>
      </c>
      <c r="Z3529">
        <v>0</v>
      </c>
      <c r="AA3529">
        <v>1</v>
      </c>
      <c r="AB3529" s="1" t="s">
        <v>38</v>
      </c>
      <c r="AC3529" s="2">
        <v>42684</v>
      </c>
      <c r="AD3529" s="1">
        <v>2016</v>
      </c>
      <c r="AE3529" s="15">
        <f xml:space="preserve"> Cleaned_data[[#This Row],[adr]] * (Cleaned_data[[#This Row],[stays_in_week_nights]] + Cleaned_data[[#This Row],[stays_in_weekend_nights]])</f>
        <v>188</v>
      </c>
      <c r="AF3529" s="1">
        <f t="shared" si="55"/>
        <v>2</v>
      </c>
    </row>
    <row r="3530" spans="1:32" x14ac:dyDescent="0.3">
      <c r="A3530" s="1" t="s">
        <v>99</v>
      </c>
      <c r="B3530">
        <v>1</v>
      </c>
      <c r="C3530">
        <v>6</v>
      </c>
      <c r="D3530">
        <v>46</v>
      </c>
      <c r="E3530">
        <v>0</v>
      </c>
      <c r="F3530">
        <v>1</v>
      </c>
      <c r="G3530">
        <v>1</v>
      </c>
      <c r="H3530">
        <v>0</v>
      </c>
      <c r="I3530">
        <v>0</v>
      </c>
      <c r="J3530" s="1" t="s">
        <v>31</v>
      </c>
      <c r="K3530" s="1" t="s">
        <v>39</v>
      </c>
      <c r="L3530" s="1" t="s">
        <v>33</v>
      </c>
      <c r="M3530" s="1" t="s">
        <v>33</v>
      </c>
      <c r="N3530">
        <v>1</v>
      </c>
      <c r="O3530">
        <v>0</v>
      </c>
      <c r="P3530">
        <v>5</v>
      </c>
      <c r="Q3530" s="1" t="s">
        <v>55</v>
      </c>
      <c r="R3530" s="1" t="s">
        <v>55</v>
      </c>
      <c r="S3530">
        <v>0</v>
      </c>
      <c r="T3530" s="1" t="s">
        <v>36</v>
      </c>
      <c r="U3530">
        <v>0</v>
      </c>
      <c r="V3530">
        <v>219</v>
      </c>
      <c r="W3530">
        <v>0</v>
      </c>
      <c r="X3530" s="1" t="s">
        <v>37</v>
      </c>
      <c r="Y3530">
        <v>94</v>
      </c>
      <c r="Z3530">
        <v>0</v>
      </c>
      <c r="AA3530">
        <v>1</v>
      </c>
      <c r="AB3530" s="1" t="s">
        <v>51</v>
      </c>
      <c r="AC3530" s="2">
        <v>42683</v>
      </c>
      <c r="AD3530" s="1">
        <v>2016</v>
      </c>
      <c r="AE3530" s="15">
        <f xml:space="preserve"> Cleaned_data[[#This Row],[adr]] * (Cleaned_data[[#This Row],[stays_in_week_nights]] + Cleaned_data[[#This Row],[stays_in_weekend_nights]])</f>
        <v>94</v>
      </c>
      <c r="AF3530" s="1">
        <f t="shared" si="55"/>
        <v>1</v>
      </c>
    </row>
    <row r="3531" spans="1:32" x14ac:dyDescent="0.3">
      <c r="A3531" s="1" t="s">
        <v>99</v>
      </c>
      <c r="B3531">
        <v>0</v>
      </c>
      <c r="C3531">
        <v>1</v>
      </c>
      <c r="D3531">
        <v>49</v>
      </c>
      <c r="E3531">
        <v>0</v>
      </c>
      <c r="F3531">
        <v>1</v>
      </c>
      <c r="G3531">
        <v>1</v>
      </c>
      <c r="H3531">
        <v>0</v>
      </c>
      <c r="I3531">
        <v>0</v>
      </c>
      <c r="J3531" s="1" t="s">
        <v>31</v>
      </c>
      <c r="K3531" s="1" t="s">
        <v>39</v>
      </c>
      <c r="L3531" s="1" t="s">
        <v>33</v>
      </c>
      <c r="M3531" s="1" t="s">
        <v>33</v>
      </c>
      <c r="N3531">
        <v>1</v>
      </c>
      <c r="O3531">
        <v>1</v>
      </c>
      <c r="P3531">
        <v>6</v>
      </c>
      <c r="Q3531" s="1" t="s">
        <v>34</v>
      </c>
      <c r="R3531" s="1" t="s">
        <v>55</v>
      </c>
      <c r="S3531">
        <v>0</v>
      </c>
      <c r="T3531" s="1" t="s">
        <v>36</v>
      </c>
      <c r="U3531">
        <v>0</v>
      </c>
      <c r="V3531">
        <v>219</v>
      </c>
      <c r="W3531">
        <v>0</v>
      </c>
      <c r="X3531" s="1" t="s">
        <v>37</v>
      </c>
      <c r="Y3531">
        <v>79</v>
      </c>
      <c r="Z3531">
        <v>0</v>
      </c>
      <c r="AA3531">
        <v>1</v>
      </c>
      <c r="AB3531" s="1" t="s">
        <v>38</v>
      </c>
      <c r="AC3531" s="2">
        <v>42704</v>
      </c>
      <c r="AD3531" s="1">
        <v>2016</v>
      </c>
      <c r="AE3531" s="15">
        <f xml:space="preserve"> Cleaned_data[[#This Row],[adr]] * (Cleaned_data[[#This Row],[stays_in_week_nights]] + Cleaned_data[[#This Row],[stays_in_weekend_nights]])</f>
        <v>79</v>
      </c>
      <c r="AF3531" s="1">
        <f t="shared" si="55"/>
        <v>1</v>
      </c>
    </row>
    <row r="3532" spans="1:32" x14ac:dyDescent="0.3">
      <c r="A3532" s="1" t="s">
        <v>99</v>
      </c>
      <c r="B3532">
        <v>0</v>
      </c>
      <c r="C3532">
        <v>1</v>
      </c>
      <c r="D3532">
        <v>14</v>
      </c>
      <c r="E3532">
        <v>0</v>
      </c>
      <c r="F3532">
        <v>1</v>
      </c>
      <c r="G3532">
        <v>1</v>
      </c>
      <c r="H3532">
        <v>0</v>
      </c>
      <c r="I3532">
        <v>0</v>
      </c>
      <c r="J3532" s="1" t="s">
        <v>31</v>
      </c>
      <c r="K3532" s="1" t="s">
        <v>39</v>
      </c>
      <c r="L3532" s="1" t="s">
        <v>33</v>
      </c>
      <c r="M3532" s="1" t="s">
        <v>33</v>
      </c>
      <c r="N3532">
        <v>0</v>
      </c>
      <c r="O3532">
        <v>0</v>
      </c>
      <c r="P3532">
        <v>0</v>
      </c>
      <c r="Q3532" s="1" t="s">
        <v>34</v>
      </c>
      <c r="R3532" s="1" t="s">
        <v>34</v>
      </c>
      <c r="S3532">
        <v>0</v>
      </c>
      <c r="T3532" s="1" t="s">
        <v>36</v>
      </c>
      <c r="U3532">
        <v>0</v>
      </c>
      <c r="V3532">
        <v>221</v>
      </c>
      <c r="W3532">
        <v>0</v>
      </c>
      <c r="X3532" s="1" t="s">
        <v>37</v>
      </c>
      <c r="Y3532">
        <v>95</v>
      </c>
      <c r="Z3532">
        <v>0</v>
      </c>
      <c r="AA3532">
        <v>3</v>
      </c>
      <c r="AB3532" s="1" t="s">
        <v>38</v>
      </c>
      <c r="AC3532" s="2">
        <v>42461</v>
      </c>
      <c r="AD3532" s="1">
        <v>2016</v>
      </c>
      <c r="AE3532" s="15">
        <f xml:space="preserve"> Cleaned_data[[#This Row],[adr]] * (Cleaned_data[[#This Row],[stays_in_week_nights]] + Cleaned_data[[#This Row],[stays_in_weekend_nights]])</f>
        <v>95</v>
      </c>
      <c r="AF3532" s="1">
        <f t="shared" si="55"/>
        <v>1</v>
      </c>
    </row>
    <row r="3533" spans="1:32" x14ac:dyDescent="0.3">
      <c r="A3533" s="1" t="s">
        <v>99</v>
      </c>
      <c r="B3533">
        <v>0</v>
      </c>
      <c r="C3533">
        <v>5</v>
      </c>
      <c r="D3533">
        <v>16</v>
      </c>
      <c r="E3533">
        <v>0</v>
      </c>
      <c r="F3533">
        <v>3</v>
      </c>
      <c r="G3533">
        <v>1</v>
      </c>
      <c r="H3533">
        <v>0</v>
      </c>
      <c r="I3533">
        <v>0</v>
      </c>
      <c r="J3533" s="1" t="s">
        <v>31</v>
      </c>
      <c r="K3533" s="1" t="s">
        <v>39</v>
      </c>
      <c r="L3533" s="1" t="s">
        <v>33</v>
      </c>
      <c r="M3533" s="1" t="s">
        <v>33</v>
      </c>
      <c r="N3533">
        <v>1</v>
      </c>
      <c r="O3533">
        <v>0</v>
      </c>
      <c r="P3533">
        <v>1</v>
      </c>
      <c r="Q3533" s="1" t="s">
        <v>34</v>
      </c>
      <c r="R3533" s="1" t="s">
        <v>34</v>
      </c>
      <c r="S3533">
        <v>0</v>
      </c>
      <c r="T3533" s="1" t="s">
        <v>36</v>
      </c>
      <c r="U3533">
        <v>0</v>
      </c>
      <c r="V3533">
        <v>221</v>
      </c>
      <c r="W3533">
        <v>0</v>
      </c>
      <c r="X3533" s="1" t="s">
        <v>37</v>
      </c>
      <c r="Y3533">
        <v>104</v>
      </c>
      <c r="Z3533">
        <v>0</v>
      </c>
      <c r="AA3533">
        <v>3</v>
      </c>
      <c r="AB3533" s="1" t="s">
        <v>38</v>
      </c>
      <c r="AC3533" s="2">
        <v>42475</v>
      </c>
      <c r="AD3533" s="1">
        <v>2016</v>
      </c>
      <c r="AE3533" s="15">
        <f xml:space="preserve"> Cleaned_data[[#This Row],[adr]] * (Cleaned_data[[#This Row],[stays_in_week_nights]] + Cleaned_data[[#This Row],[stays_in_weekend_nights]])</f>
        <v>312</v>
      </c>
      <c r="AF3533" s="1">
        <f t="shared" si="55"/>
        <v>3</v>
      </c>
    </row>
    <row r="3534" spans="1:32" x14ac:dyDescent="0.3">
      <c r="A3534" s="1" t="s">
        <v>99</v>
      </c>
      <c r="B3534">
        <v>0</v>
      </c>
      <c r="C3534">
        <v>4</v>
      </c>
      <c r="D3534">
        <v>50</v>
      </c>
      <c r="E3534">
        <v>1</v>
      </c>
      <c r="F3534">
        <v>1</v>
      </c>
      <c r="G3534">
        <v>1</v>
      </c>
      <c r="H3534">
        <v>0</v>
      </c>
      <c r="I3534">
        <v>0</v>
      </c>
      <c r="J3534" s="1" t="s">
        <v>31</v>
      </c>
      <c r="K3534" s="1" t="s">
        <v>39</v>
      </c>
      <c r="L3534" s="1" t="s">
        <v>33</v>
      </c>
      <c r="M3534" s="1" t="s">
        <v>33</v>
      </c>
      <c r="N3534">
        <v>1</v>
      </c>
      <c r="O3534">
        <v>0</v>
      </c>
      <c r="P3534">
        <v>2</v>
      </c>
      <c r="Q3534" s="1" t="s">
        <v>34</v>
      </c>
      <c r="R3534" s="1" t="s">
        <v>34</v>
      </c>
      <c r="S3534">
        <v>0</v>
      </c>
      <c r="T3534" s="1" t="s">
        <v>36</v>
      </c>
      <c r="U3534">
        <v>0</v>
      </c>
      <c r="V3534">
        <v>221</v>
      </c>
      <c r="W3534">
        <v>0</v>
      </c>
      <c r="X3534" s="1" t="s">
        <v>37</v>
      </c>
      <c r="Y3534">
        <v>79</v>
      </c>
      <c r="Z3534">
        <v>0</v>
      </c>
      <c r="AA3534">
        <v>2</v>
      </c>
      <c r="AB3534" s="1" t="s">
        <v>38</v>
      </c>
      <c r="AC3534" s="2">
        <v>42711</v>
      </c>
      <c r="AD3534" s="1">
        <v>2016</v>
      </c>
      <c r="AE3534" s="15">
        <f xml:space="preserve"> Cleaned_data[[#This Row],[adr]] * (Cleaned_data[[#This Row],[stays_in_week_nights]] + Cleaned_data[[#This Row],[stays_in_weekend_nights]])</f>
        <v>158</v>
      </c>
      <c r="AF3534" s="1">
        <f t="shared" si="55"/>
        <v>2</v>
      </c>
    </row>
    <row r="3535" spans="1:32" x14ac:dyDescent="0.3">
      <c r="A3535" s="1" t="s">
        <v>99</v>
      </c>
      <c r="B3535">
        <v>0</v>
      </c>
      <c r="C3535">
        <v>1</v>
      </c>
      <c r="D3535">
        <v>14</v>
      </c>
      <c r="E3535">
        <v>0</v>
      </c>
      <c r="F3535">
        <v>1</v>
      </c>
      <c r="G3535">
        <v>1</v>
      </c>
      <c r="H3535">
        <v>0</v>
      </c>
      <c r="I3535">
        <v>0</v>
      </c>
      <c r="J3535" s="1" t="s">
        <v>31</v>
      </c>
      <c r="K3535" s="1" t="s">
        <v>39</v>
      </c>
      <c r="L3535" s="1" t="s">
        <v>33</v>
      </c>
      <c r="M3535" s="1" t="s">
        <v>33</v>
      </c>
      <c r="N3535">
        <v>0</v>
      </c>
      <c r="O3535">
        <v>0</v>
      </c>
      <c r="P3535">
        <v>0</v>
      </c>
      <c r="Q3535" s="1" t="s">
        <v>34</v>
      </c>
      <c r="R3535" s="1" t="s">
        <v>34</v>
      </c>
      <c r="S3535">
        <v>0</v>
      </c>
      <c r="T3535" s="1" t="s">
        <v>36</v>
      </c>
      <c r="U3535">
        <v>0</v>
      </c>
      <c r="V3535">
        <v>40</v>
      </c>
      <c r="W3535">
        <v>0</v>
      </c>
      <c r="X3535" s="1" t="s">
        <v>50</v>
      </c>
      <c r="Y3535">
        <v>65</v>
      </c>
      <c r="Z3535">
        <v>0</v>
      </c>
      <c r="AA3535">
        <v>0</v>
      </c>
      <c r="AB3535" s="1" t="s">
        <v>38</v>
      </c>
      <c r="AC3535" s="2">
        <v>42462</v>
      </c>
      <c r="AD3535" s="1">
        <v>2016</v>
      </c>
      <c r="AE3535" s="15">
        <f xml:space="preserve"> Cleaned_data[[#This Row],[adr]] * (Cleaned_data[[#This Row],[stays_in_week_nights]] + Cleaned_data[[#This Row],[stays_in_weekend_nights]])</f>
        <v>65</v>
      </c>
      <c r="AF3535" s="1">
        <f t="shared" si="55"/>
        <v>1</v>
      </c>
    </row>
    <row r="3536" spans="1:32" x14ac:dyDescent="0.3">
      <c r="A3536" s="1" t="s">
        <v>99</v>
      </c>
      <c r="B3536">
        <v>0</v>
      </c>
      <c r="C3536">
        <v>9</v>
      </c>
      <c r="D3536">
        <v>14</v>
      </c>
      <c r="E3536">
        <v>0</v>
      </c>
      <c r="F3536">
        <v>2</v>
      </c>
      <c r="G3536">
        <v>1</v>
      </c>
      <c r="H3536">
        <v>0</v>
      </c>
      <c r="I3536">
        <v>0</v>
      </c>
      <c r="J3536" s="1" t="s">
        <v>31</v>
      </c>
      <c r="K3536" s="1" t="s">
        <v>39</v>
      </c>
      <c r="L3536" s="1" t="s">
        <v>33</v>
      </c>
      <c r="M3536" s="1" t="s">
        <v>33</v>
      </c>
      <c r="N3536">
        <v>0</v>
      </c>
      <c r="O3536">
        <v>0</v>
      </c>
      <c r="P3536">
        <v>0</v>
      </c>
      <c r="Q3536" s="1" t="s">
        <v>34</v>
      </c>
      <c r="R3536" s="1" t="s">
        <v>34</v>
      </c>
      <c r="S3536">
        <v>0</v>
      </c>
      <c r="T3536" s="1" t="s">
        <v>36</v>
      </c>
      <c r="U3536">
        <v>0</v>
      </c>
      <c r="V3536">
        <v>40</v>
      </c>
      <c r="W3536">
        <v>0</v>
      </c>
      <c r="X3536" s="1" t="s">
        <v>50</v>
      </c>
      <c r="Y3536">
        <v>67</v>
      </c>
      <c r="Z3536">
        <v>1</v>
      </c>
      <c r="AA3536">
        <v>0</v>
      </c>
      <c r="AB3536" s="1" t="s">
        <v>38</v>
      </c>
      <c r="AC3536" s="2">
        <v>42462</v>
      </c>
      <c r="AD3536" s="1">
        <v>2016</v>
      </c>
      <c r="AE3536" s="15">
        <f xml:space="preserve"> Cleaned_data[[#This Row],[adr]] * (Cleaned_data[[#This Row],[stays_in_week_nights]] + Cleaned_data[[#This Row],[stays_in_weekend_nights]])</f>
        <v>134</v>
      </c>
      <c r="AF3536" s="1">
        <f t="shared" si="55"/>
        <v>2</v>
      </c>
    </row>
    <row r="3537" spans="1:32" x14ac:dyDescent="0.3">
      <c r="A3537" s="1" t="s">
        <v>99</v>
      </c>
      <c r="B3537">
        <v>0</v>
      </c>
      <c r="C3537">
        <v>9</v>
      </c>
      <c r="D3537">
        <v>14</v>
      </c>
      <c r="E3537">
        <v>0</v>
      </c>
      <c r="F3537">
        <v>2</v>
      </c>
      <c r="G3537">
        <v>1</v>
      </c>
      <c r="H3537">
        <v>0</v>
      </c>
      <c r="I3537">
        <v>0</v>
      </c>
      <c r="J3537" s="1" t="s">
        <v>31</v>
      </c>
      <c r="K3537" s="1" t="s">
        <v>39</v>
      </c>
      <c r="L3537" s="1" t="s">
        <v>33</v>
      </c>
      <c r="M3537" s="1" t="s">
        <v>33</v>
      </c>
      <c r="N3537">
        <v>0</v>
      </c>
      <c r="O3537">
        <v>0</v>
      </c>
      <c r="P3537">
        <v>0</v>
      </c>
      <c r="Q3537" s="1" t="s">
        <v>34</v>
      </c>
      <c r="R3537" s="1" t="s">
        <v>34</v>
      </c>
      <c r="S3537">
        <v>1</v>
      </c>
      <c r="T3537" s="1" t="s">
        <v>36</v>
      </c>
      <c r="U3537">
        <v>0</v>
      </c>
      <c r="V3537">
        <v>40</v>
      </c>
      <c r="W3537">
        <v>0</v>
      </c>
      <c r="X3537" s="1" t="s">
        <v>50</v>
      </c>
      <c r="Y3537">
        <v>67</v>
      </c>
      <c r="Z3537">
        <v>1</v>
      </c>
      <c r="AA3537">
        <v>0</v>
      </c>
      <c r="AB3537" s="1" t="s">
        <v>38</v>
      </c>
      <c r="AC3537" s="2">
        <v>42462</v>
      </c>
      <c r="AD3537" s="1">
        <v>2016</v>
      </c>
      <c r="AE3537" s="15">
        <f xml:space="preserve"> Cleaned_data[[#This Row],[adr]] * (Cleaned_data[[#This Row],[stays_in_week_nights]] + Cleaned_data[[#This Row],[stays_in_weekend_nights]])</f>
        <v>134</v>
      </c>
      <c r="AF3537" s="1">
        <f t="shared" si="55"/>
        <v>2</v>
      </c>
    </row>
    <row r="3538" spans="1:32" x14ac:dyDescent="0.3">
      <c r="A3538" s="1" t="s">
        <v>99</v>
      </c>
      <c r="B3538">
        <v>0</v>
      </c>
      <c r="C3538">
        <v>2</v>
      </c>
      <c r="D3538">
        <v>15</v>
      </c>
      <c r="E3538">
        <v>0</v>
      </c>
      <c r="F3538">
        <v>1</v>
      </c>
      <c r="G3538">
        <v>1</v>
      </c>
      <c r="H3538">
        <v>0</v>
      </c>
      <c r="I3538">
        <v>0</v>
      </c>
      <c r="J3538" s="1" t="s">
        <v>31</v>
      </c>
      <c r="K3538" s="1" t="s">
        <v>39</v>
      </c>
      <c r="L3538" s="1" t="s">
        <v>33</v>
      </c>
      <c r="M3538" s="1" t="s">
        <v>33</v>
      </c>
      <c r="N3538">
        <v>0</v>
      </c>
      <c r="O3538">
        <v>0</v>
      </c>
      <c r="P3538">
        <v>0</v>
      </c>
      <c r="Q3538" s="1" t="s">
        <v>34</v>
      </c>
      <c r="R3538" s="1" t="s">
        <v>34</v>
      </c>
      <c r="S3538">
        <v>0</v>
      </c>
      <c r="T3538" s="1" t="s">
        <v>36</v>
      </c>
      <c r="U3538">
        <v>0</v>
      </c>
      <c r="V3538">
        <v>219</v>
      </c>
      <c r="W3538">
        <v>0</v>
      </c>
      <c r="X3538" s="1" t="s">
        <v>37</v>
      </c>
      <c r="Y3538">
        <v>104</v>
      </c>
      <c r="Z3538">
        <v>1</v>
      </c>
      <c r="AA3538">
        <v>0</v>
      </c>
      <c r="AB3538" s="1" t="s">
        <v>38</v>
      </c>
      <c r="AC3538" s="2">
        <v>42467</v>
      </c>
      <c r="AD3538" s="1">
        <v>2016</v>
      </c>
      <c r="AE3538" s="15">
        <f xml:space="preserve"> Cleaned_data[[#This Row],[adr]] * (Cleaned_data[[#This Row],[stays_in_week_nights]] + Cleaned_data[[#This Row],[stays_in_weekend_nights]])</f>
        <v>104</v>
      </c>
      <c r="AF3538" s="1">
        <f t="shared" si="55"/>
        <v>1</v>
      </c>
    </row>
    <row r="3539" spans="1:32" x14ac:dyDescent="0.3">
      <c r="A3539" s="1" t="s">
        <v>99</v>
      </c>
      <c r="B3539">
        <v>0</v>
      </c>
      <c r="C3539">
        <v>0</v>
      </c>
      <c r="D3539">
        <v>15</v>
      </c>
      <c r="E3539">
        <v>0</v>
      </c>
      <c r="F3539">
        <v>1</v>
      </c>
      <c r="G3539">
        <v>1</v>
      </c>
      <c r="H3539">
        <v>0</v>
      </c>
      <c r="I3539">
        <v>0</v>
      </c>
      <c r="J3539" s="1" t="s">
        <v>31</v>
      </c>
      <c r="K3539" s="1" t="s">
        <v>102</v>
      </c>
      <c r="L3539" s="1" t="s">
        <v>33</v>
      </c>
      <c r="M3539" s="1" t="s">
        <v>33</v>
      </c>
      <c r="N3539">
        <v>0</v>
      </c>
      <c r="O3539">
        <v>0</v>
      </c>
      <c r="P3539">
        <v>0</v>
      </c>
      <c r="Q3539" s="1" t="s">
        <v>34</v>
      </c>
      <c r="R3539" s="1" t="s">
        <v>34</v>
      </c>
      <c r="S3539">
        <v>0</v>
      </c>
      <c r="T3539" s="1" t="s">
        <v>36</v>
      </c>
      <c r="U3539">
        <v>0</v>
      </c>
      <c r="V3539">
        <v>237</v>
      </c>
      <c r="W3539">
        <v>0</v>
      </c>
      <c r="X3539" s="1" t="s">
        <v>37</v>
      </c>
      <c r="Y3539">
        <v>131</v>
      </c>
      <c r="Z3539">
        <v>0</v>
      </c>
      <c r="AA3539">
        <v>0</v>
      </c>
      <c r="AB3539" s="1" t="s">
        <v>38</v>
      </c>
      <c r="AC3539" s="2">
        <v>42467</v>
      </c>
      <c r="AD3539" s="1">
        <v>2016</v>
      </c>
      <c r="AE3539" s="15">
        <f xml:space="preserve"> Cleaned_data[[#This Row],[adr]] * (Cleaned_data[[#This Row],[stays_in_week_nights]] + Cleaned_data[[#This Row],[stays_in_weekend_nights]])</f>
        <v>131</v>
      </c>
      <c r="AF3539" s="1">
        <f t="shared" si="55"/>
        <v>1</v>
      </c>
    </row>
    <row r="3540" spans="1:32" x14ac:dyDescent="0.3">
      <c r="A3540" s="1" t="s">
        <v>99</v>
      </c>
      <c r="B3540">
        <v>0</v>
      </c>
      <c r="C3540">
        <v>28</v>
      </c>
      <c r="D3540">
        <v>15</v>
      </c>
      <c r="E3540">
        <v>0</v>
      </c>
      <c r="F3540">
        <v>1</v>
      </c>
      <c r="G3540">
        <v>1</v>
      </c>
      <c r="H3540">
        <v>0</v>
      </c>
      <c r="I3540">
        <v>0</v>
      </c>
      <c r="J3540" s="1" t="s">
        <v>31</v>
      </c>
      <c r="K3540" s="1" t="s">
        <v>77</v>
      </c>
      <c r="L3540" s="1" t="s">
        <v>33</v>
      </c>
      <c r="M3540" s="1" t="s">
        <v>33</v>
      </c>
      <c r="N3540">
        <v>0</v>
      </c>
      <c r="O3540">
        <v>0</v>
      </c>
      <c r="P3540">
        <v>0</v>
      </c>
      <c r="Q3540" s="1" t="s">
        <v>55</v>
      </c>
      <c r="R3540" s="1" t="s">
        <v>42</v>
      </c>
      <c r="S3540">
        <v>1</v>
      </c>
      <c r="T3540" s="1" t="s">
        <v>36</v>
      </c>
      <c r="U3540">
        <v>0</v>
      </c>
      <c r="V3540">
        <v>197</v>
      </c>
      <c r="W3540">
        <v>0</v>
      </c>
      <c r="X3540" s="1" t="s">
        <v>37</v>
      </c>
      <c r="Y3540">
        <v>90</v>
      </c>
      <c r="Z3540">
        <v>0</v>
      </c>
      <c r="AA3540">
        <v>1</v>
      </c>
      <c r="AB3540" s="1" t="s">
        <v>38</v>
      </c>
      <c r="AC3540" s="2">
        <v>42467</v>
      </c>
      <c r="AD3540" s="1">
        <v>2016</v>
      </c>
      <c r="AE3540" s="15">
        <f xml:space="preserve"> Cleaned_data[[#This Row],[adr]] * (Cleaned_data[[#This Row],[stays_in_week_nights]] + Cleaned_data[[#This Row],[stays_in_weekend_nights]])</f>
        <v>90</v>
      </c>
      <c r="AF3540" s="1">
        <f t="shared" si="55"/>
        <v>1</v>
      </c>
    </row>
    <row r="3541" spans="1:32" x14ac:dyDescent="0.3">
      <c r="A3541" s="1" t="s">
        <v>99</v>
      </c>
      <c r="B3541">
        <v>0</v>
      </c>
      <c r="C3541">
        <v>1</v>
      </c>
      <c r="D3541">
        <v>15</v>
      </c>
      <c r="E3541">
        <v>0</v>
      </c>
      <c r="F3541">
        <v>2</v>
      </c>
      <c r="G3541">
        <v>1</v>
      </c>
      <c r="H3541">
        <v>0</v>
      </c>
      <c r="I3541">
        <v>0</v>
      </c>
      <c r="J3541" s="1" t="s">
        <v>31</v>
      </c>
      <c r="K3541" s="1" t="s">
        <v>39</v>
      </c>
      <c r="L3541" s="1" t="s">
        <v>104</v>
      </c>
      <c r="M3541" s="1" t="s">
        <v>33</v>
      </c>
      <c r="N3541">
        <v>0</v>
      </c>
      <c r="O3541">
        <v>0</v>
      </c>
      <c r="P3541">
        <v>0</v>
      </c>
      <c r="Q3541" s="1" t="s">
        <v>34</v>
      </c>
      <c r="R3541" s="1" t="s">
        <v>69</v>
      </c>
      <c r="S3541">
        <v>0</v>
      </c>
      <c r="T3541" s="1" t="s">
        <v>36</v>
      </c>
      <c r="U3541">
        <v>0</v>
      </c>
      <c r="V3541">
        <v>153</v>
      </c>
      <c r="W3541">
        <v>0</v>
      </c>
      <c r="X3541" s="1" t="s">
        <v>50</v>
      </c>
      <c r="Y3541">
        <v>95</v>
      </c>
      <c r="Z3541">
        <v>0</v>
      </c>
      <c r="AA3541">
        <v>0</v>
      </c>
      <c r="AB3541" s="1" t="s">
        <v>38</v>
      </c>
      <c r="AC3541" s="2">
        <v>42468</v>
      </c>
      <c r="AD3541" s="1">
        <v>2016</v>
      </c>
      <c r="AE3541" s="15">
        <f xml:space="preserve"> Cleaned_data[[#This Row],[adr]] * (Cleaned_data[[#This Row],[stays_in_week_nights]] + Cleaned_data[[#This Row],[stays_in_weekend_nights]])</f>
        <v>190</v>
      </c>
      <c r="AF3541" s="1">
        <f t="shared" si="55"/>
        <v>2</v>
      </c>
    </row>
    <row r="3542" spans="1:32" x14ac:dyDescent="0.3">
      <c r="A3542" s="1" t="s">
        <v>99</v>
      </c>
      <c r="B3542">
        <v>0</v>
      </c>
      <c r="C3542">
        <v>5</v>
      </c>
      <c r="D3542">
        <v>15</v>
      </c>
      <c r="E3542">
        <v>1</v>
      </c>
      <c r="F3542">
        <v>3</v>
      </c>
      <c r="G3542">
        <v>1</v>
      </c>
      <c r="H3542">
        <v>0</v>
      </c>
      <c r="I3542">
        <v>0</v>
      </c>
      <c r="J3542" s="1" t="s">
        <v>31</v>
      </c>
      <c r="K3542" s="1" t="s">
        <v>64</v>
      </c>
      <c r="L3542" s="1" t="s">
        <v>104</v>
      </c>
      <c r="M3542" s="1" t="s">
        <v>33</v>
      </c>
      <c r="N3542">
        <v>0</v>
      </c>
      <c r="O3542">
        <v>0</v>
      </c>
      <c r="P3542">
        <v>0</v>
      </c>
      <c r="Q3542" s="1" t="s">
        <v>34</v>
      </c>
      <c r="R3542" s="1" t="s">
        <v>34</v>
      </c>
      <c r="S3542">
        <v>0</v>
      </c>
      <c r="T3542" s="1" t="s">
        <v>36</v>
      </c>
      <c r="U3542">
        <v>0</v>
      </c>
      <c r="V3542">
        <v>153</v>
      </c>
      <c r="W3542">
        <v>0</v>
      </c>
      <c r="X3542" s="1" t="s">
        <v>50</v>
      </c>
      <c r="Y3542">
        <v>95</v>
      </c>
      <c r="Z3542">
        <v>0</v>
      </c>
      <c r="AA3542">
        <v>0</v>
      </c>
      <c r="AB3542" s="1" t="s">
        <v>38</v>
      </c>
      <c r="AC3542" s="2">
        <v>42468</v>
      </c>
      <c r="AD3542" s="1">
        <v>2016</v>
      </c>
      <c r="AE3542" s="15">
        <f xml:space="preserve"> Cleaned_data[[#This Row],[adr]] * (Cleaned_data[[#This Row],[stays_in_week_nights]] + Cleaned_data[[#This Row],[stays_in_weekend_nights]])</f>
        <v>380</v>
      </c>
      <c r="AF3542" s="1">
        <f t="shared" si="55"/>
        <v>4</v>
      </c>
    </row>
    <row r="3543" spans="1:32" x14ac:dyDescent="0.3">
      <c r="A3543" s="1" t="s">
        <v>99</v>
      </c>
      <c r="B3543">
        <v>0</v>
      </c>
      <c r="C3543">
        <v>7</v>
      </c>
      <c r="D3543">
        <v>15</v>
      </c>
      <c r="E3543">
        <v>0</v>
      </c>
      <c r="F3543">
        <v>1</v>
      </c>
      <c r="G3543">
        <v>1</v>
      </c>
      <c r="H3543">
        <v>0</v>
      </c>
      <c r="I3543">
        <v>0</v>
      </c>
      <c r="J3543" s="1" t="s">
        <v>31</v>
      </c>
      <c r="K3543" s="1" t="s">
        <v>63</v>
      </c>
      <c r="L3543" s="1" t="s">
        <v>33</v>
      </c>
      <c r="M3543" s="1" t="s">
        <v>33</v>
      </c>
      <c r="N3543">
        <v>0</v>
      </c>
      <c r="O3543">
        <v>0</v>
      </c>
      <c r="P3543">
        <v>0</v>
      </c>
      <c r="Q3543" s="1" t="s">
        <v>34</v>
      </c>
      <c r="R3543" s="1" t="s">
        <v>34</v>
      </c>
      <c r="S3543">
        <v>0</v>
      </c>
      <c r="T3543" s="1" t="s">
        <v>36</v>
      </c>
      <c r="U3543">
        <v>0</v>
      </c>
      <c r="V3543">
        <v>174</v>
      </c>
      <c r="W3543">
        <v>0</v>
      </c>
      <c r="X3543" s="1" t="s">
        <v>37</v>
      </c>
      <c r="Y3543">
        <v>91</v>
      </c>
      <c r="Z3543">
        <v>0</v>
      </c>
      <c r="AA3543">
        <v>0</v>
      </c>
      <c r="AB3543" s="1" t="s">
        <v>38</v>
      </c>
      <c r="AC3543" s="2">
        <v>42468</v>
      </c>
      <c r="AD3543" s="1">
        <v>2016</v>
      </c>
      <c r="AE3543" s="15">
        <f xml:space="preserve"> Cleaned_data[[#This Row],[adr]] * (Cleaned_data[[#This Row],[stays_in_week_nights]] + Cleaned_data[[#This Row],[stays_in_weekend_nights]])</f>
        <v>91</v>
      </c>
      <c r="AF3543" s="1">
        <f t="shared" si="55"/>
        <v>1</v>
      </c>
    </row>
    <row r="3544" spans="1:32" x14ac:dyDescent="0.3">
      <c r="A3544" s="1" t="s">
        <v>99</v>
      </c>
      <c r="B3544">
        <v>0</v>
      </c>
      <c r="C3544">
        <v>29</v>
      </c>
      <c r="D3544">
        <v>15</v>
      </c>
      <c r="E3544">
        <v>0</v>
      </c>
      <c r="F3544">
        <v>3</v>
      </c>
      <c r="G3544">
        <v>1</v>
      </c>
      <c r="H3544">
        <v>0</v>
      </c>
      <c r="I3544">
        <v>0</v>
      </c>
      <c r="J3544" s="1" t="s">
        <v>31</v>
      </c>
      <c r="K3544" s="1" t="s">
        <v>39</v>
      </c>
      <c r="L3544" s="1" t="s">
        <v>33</v>
      </c>
      <c r="M3544" s="1" t="s">
        <v>33</v>
      </c>
      <c r="N3544">
        <v>0</v>
      </c>
      <c r="O3544">
        <v>0</v>
      </c>
      <c r="P3544">
        <v>0</v>
      </c>
      <c r="Q3544" s="1" t="s">
        <v>34</v>
      </c>
      <c r="R3544" s="1" t="s">
        <v>34</v>
      </c>
      <c r="S3544">
        <v>0</v>
      </c>
      <c r="T3544" s="1" t="s">
        <v>36</v>
      </c>
      <c r="U3544">
        <v>0</v>
      </c>
      <c r="V3544">
        <v>40</v>
      </c>
      <c r="W3544">
        <v>0</v>
      </c>
      <c r="X3544" s="1" t="s">
        <v>50</v>
      </c>
      <c r="Y3544">
        <v>67</v>
      </c>
      <c r="Z3544">
        <v>1</v>
      </c>
      <c r="AA3544">
        <v>0</v>
      </c>
      <c r="AB3544" s="1" t="s">
        <v>38</v>
      </c>
      <c r="AC3544" s="2">
        <v>42468</v>
      </c>
      <c r="AD3544" s="1">
        <v>2016</v>
      </c>
      <c r="AE3544" s="15">
        <f xml:space="preserve"> Cleaned_data[[#This Row],[adr]] * (Cleaned_data[[#This Row],[stays_in_week_nights]] + Cleaned_data[[#This Row],[stays_in_weekend_nights]])</f>
        <v>201</v>
      </c>
      <c r="AF3544" s="1">
        <f t="shared" si="55"/>
        <v>3</v>
      </c>
    </row>
    <row r="3545" spans="1:32" x14ac:dyDescent="0.3">
      <c r="A3545" s="1" t="s">
        <v>99</v>
      </c>
      <c r="B3545">
        <v>0</v>
      </c>
      <c r="C3545">
        <v>6</v>
      </c>
      <c r="D3545">
        <v>15</v>
      </c>
      <c r="E3545">
        <v>0</v>
      </c>
      <c r="F3545">
        <v>1</v>
      </c>
      <c r="G3545">
        <v>1</v>
      </c>
      <c r="H3545">
        <v>0</v>
      </c>
      <c r="I3545">
        <v>0</v>
      </c>
      <c r="J3545" s="1" t="s">
        <v>31</v>
      </c>
      <c r="K3545" s="1" t="s">
        <v>39</v>
      </c>
      <c r="L3545" s="1" t="s">
        <v>104</v>
      </c>
      <c r="M3545" s="1" t="s">
        <v>33</v>
      </c>
      <c r="N3545">
        <v>0</v>
      </c>
      <c r="O3545">
        <v>0</v>
      </c>
      <c r="P3545">
        <v>0</v>
      </c>
      <c r="Q3545" s="1" t="s">
        <v>34</v>
      </c>
      <c r="R3545" s="1" t="s">
        <v>34</v>
      </c>
      <c r="S3545">
        <v>0</v>
      </c>
      <c r="T3545" s="1" t="s">
        <v>36</v>
      </c>
      <c r="U3545">
        <v>0</v>
      </c>
      <c r="V3545">
        <v>153</v>
      </c>
      <c r="W3545">
        <v>0</v>
      </c>
      <c r="X3545" s="1" t="s">
        <v>37</v>
      </c>
      <c r="Y3545">
        <v>95</v>
      </c>
      <c r="Z3545">
        <v>0</v>
      </c>
      <c r="AA3545">
        <v>0</v>
      </c>
      <c r="AB3545" s="1" t="s">
        <v>38</v>
      </c>
      <c r="AC3545" s="2">
        <v>42468</v>
      </c>
      <c r="AD3545" s="1">
        <v>2016</v>
      </c>
      <c r="AE3545" s="15">
        <f xml:space="preserve"> Cleaned_data[[#This Row],[adr]] * (Cleaned_data[[#This Row],[stays_in_week_nights]] + Cleaned_data[[#This Row],[stays_in_weekend_nights]])</f>
        <v>95</v>
      </c>
      <c r="AF3545" s="1">
        <f t="shared" si="55"/>
        <v>1</v>
      </c>
    </row>
    <row r="3546" spans="1:32" x14ac:dyDescent="0.3">
      <c r="A3546" s="1" t="s">
        <v>99</v>
      </c>
      <c r="B3546">
        <v>0</v>
      </c>
      <c r="C3546">
        <v>5</v>
      </c>
      <c r="D3546">
        <v>15</v>
      </c>
      <c r="E3546">
        <v>1</v>
      </c>
      <c r="F3546">
        <v>3</v>
      </c>
      <c r="G3546">
        <v>1</v>
      </c>
      <c r="H3546">
        <v>0</v>
      </c>
      <c r="I3546">
        <v>0</v>
      </c>
      <c r="J3546" s="1" t="s">
        <v>31</v>
      </c>
      <c r="K3546" s="1" t="s">
        <v>102</v>
      </c>
      <c r="L3546" s="1" t="s">
        <v>104</v>
      </c>
      <c r="M3546" s="1" t="s">
        <v>33</v>
      </c>
      <c r="N3546">
        <v>0</v>
      </c>
      <c r="O3546">
        <v>0</v>
      </c>
      <c r="P3546">
        <v>0</v>
      </c>
      <c r="Q3546" s="1" t="s">
        <v>34</v>
      </c>
      <c r="R3546" s="1" t="s">
        <v>34</v>
      </c>
      <c r="S3546">
        <v>0</v>
      </c>
      <c r="T3546" s="1" t="s">
        <v>36</v>
      </c>
      <c r="U3546">
        <v>0</v>
      </c>
      <c r="V3546">
        <v>153</v>
      </c>
      <c r="W3546">
        <v>0</v>
      </c>
      <c r="X3546" s="1" t="s">
        <v>50</v>
      </c>
      <c r="Y3546">
        <v>95</v>
      </c>
      <c r="Z3546">
        <v>0</v>
      </c>
      <c r="AA3546">
        <v>0</v>
      </c>
      <c r="AB3546" s="1" t="s">
        <v>38</v>
      </c>
      <c r="AC3546" s="2">
        <v>42468</v>
      </c>
      <c r="AD3546" s="1">
        <v>2016</v>
      </c>
      <c r="AE3546" s="15">
        <f xml:space="preserve"> Cleaned_data[[#This Row],[adr]] * (Cleaned_data[[#This Row],[stays_in_week_nights]] + Cleaned_data[[#This Row],[stays_in_weekend_nights]])</f>
        <v>380</v>
      </c>
      <c r="AF3546" s="1">
        <f t="shared" si="55"/>
        <v>4</v>
      </c>
    </row>
    <row r="3547" spans="1:32" x14ac:dyDescent="0.3">
      <c r="A3547" s="1" t="s">
        <v>99</v>
      </c>
      <c r="B3547">
        <v>0</v>
      </c>
      <c r="C3547">
        <v>6</v>
      </c>
      <c r="D3547">
        <v>15</v>
      </c>
      <c r="E3547">
        <v>0</v>
      </c>
      <c r="F3547">
        <v>1</v>
      </c>
      <c r="G3547">
        <v>1</v>
      </c>
      <c r="H3547">
        <v>0</v>
      </c>
      <c r="I3547">
        <v>0</v>
      </c>
      <c r="J3547" s="1" t="s">
        <v>31</v>
      </c>
      <c r="K3547" s="1" t="s">
        <v>39</v>
      </c>
      <c r="L3547" s="1" t="s">
        <v>33</v>
      </c>
      <c r="M3547" s="1" t="s">
        <v>33</v>
      </c>
      <c r="N3547">
        <v>0</v>
      </c>
      <c r="O3547">
        <v>0</v>
      </c>
      <c r="P3547">
        <v>0</v>
      </c>
      <c r="Q3547" s="1" t="s">
        <v>34</v>
      </c>
      <c r="R3547" s="1" t="s">
        <v>34</v>
      </c>
      <c r="S3547">
        <v>1</v>
      </c>
      <c r="T3547" s="1" t="s">
        <v>36</v>
      </c>
      <c r="U3547">
        <v>0</v>
      </c>
      <c r="V3547">
        <v>216</v>
      </c>
      <c r="W3547">
        <v>0</v>
      </c>
      <c r="X3547" s="1" t="s">
        <v>37</v>
      </c>
      <c r="Y3547">
        <v>88.2</v>
      </c>
      <c r="Z3547">
        <v>0</v>
      </c>
      <c r="AA3547">
        <v>0</v>
      </c>
      <c r="AB3547" s="1" t="s">
        <v>38</v>
      </c>
      <c r="AC3547" s="2">
        <v>42468</v>
      </c>
      <c r="AD3547" s="1">
        <v>2016</v>
      </c>
      <c r="AE3547" s="15">
        <f xml:space="preserve"> Cleaned_data[[#This Row],[adr]] * (Cleaned_data[[#This Row],[stays_in_week_nights]] + Cleaned_data[[#This Row],[stays_in_weekend_nights]])</f>
        <v>88.2</v>
      </c>
      <c r="AF3547" s="1">
        <f t="shared" si="55"/>
        <v>1</v>
      </c>
    </row>
    <row r="3548" spans="1:32" x14ac:dyDescent="0.3">
      <c r="A3548" s="1" t="s">
        <v>99</v>
      </c>
      <c r="B3548">
        <v>0</v>
      </c>
      <c r="C3548">
        <v>31</v>
      </c>
      <c r="D3548">
        <v>15</v>
      </c>
      <c r="E3548">
        <v>0</v>
      </c>
      <c r="F3548">
        <v>1</v>
      </c>
      <c r="G3548">
        <v>1</v>
      </c>
      <c r="H3548">
        <v>0</v>
      </c>
      <c r="I3548">
        <v>0</v>
      </c>
      <c r="J3548" s="1" t="s">
        <v>31</v>
      </c>
      <c r="K3548" s="1" t="s">
        <v>77</v>
      </c>
      <c r="L3548" s="1" t="s">
        <v>33</v>
      </c>
      <c r="M3548" s="1" t="s">
        <v>33</v>
      </c>
      <c r="N3548">
        <v>0</v>
      </c>
      <c r="O3548">
        <v>0</v>
      </c>
      <c r="P3548">
        <v>0</v>
      </c>
      <c r="Q3548" s="1" t="s">
        <v>55</v>
      </c>
      <c r="R3548" s="1" t="s">
        <v>55</v>
      </c>
      <c r="S3548">
        <v>0</v>
      </c>
      <c r="T3548" s="1" t="s">
        <v>36</v>
      </c>
      <c r="U3548">
        <v>0</v>
      </c>
      <c r="V3548">
        <v>197</v>
      </c>
      <c r="W3548">
        <v>0</v>
      </c>
      <c r="X3548" s="1" t="s">
        <v>37</v>
      </c>
      <c r="Y3548">
        <v>90</v>
      </c>
      <c r="Z3548">
        <v>0</v>
      </c>
      <c r="AA3548">
        <v>1</v>
      </c>
      <c r="AB3548" s="1" t="s">
        <v>38</v>
      </c>
      <c r="AC3548" s="2">
        <v>42470</v>
      </c>
      <c r="AD3548" s="1">
        <v>2016</v>
      </c>
      <c r="AE3548" s="15">
        <f xml:space="preserve"> Cleaned_data[[#This Row],[adr]] * (Cleaned_data[[#This Row],[stays_in_week_nights]] + Cleaned_data[[#This Row],[stays_in_weekend_nights]])</f>
        <v>90</v>
      </c>
      <c r="AF3548" s="1">
        <f t="shared" si="55"/>
        <v>1</v>
      </c>
    </row>
    <row r="3549" spans="1:32" x14ac:dyDescent="0.3">
      <c r="A3549" s="1" t="s">
        <v>99</v>
      </c>
      <c r="B3549">
        <v>0</v>
      </c>
      <c r="C3549">
        <v>3</v>
      </c>
      <c r="D3549">
        <v>15</v>
      </c>
      <c r="E3549">
        <v>0</v>
      </c>
      <c r="F3549">
        <v>1</v>
      </c>
      <c r="G3549">
        <v>1</v>
      </c>
      <c r="H3549">
        <v>0</v>
      </c>
      <c r="I3549">
        <v>0</v>
      </c>
      <c r="J3549" s="1" t="s">
        <v>43</v>
      </c>
      <c r="K3549" s="1" t="s">
        <v>39</v>
      </c>
      <c r="L3549" s="1" t="s">
        <v>72</v>
      </c>
      <c r="M3549" s="1" t="s">
        <v>44</v>
      </c>
      <c r="N3549">
        <v>0</v>
      </c>
      <c r="O3549">
        <v>0</v>
      </c>
      <c r="P3549">
        <v>0</v>
      </c>
      <c r="Q3549" s="1" t="s">
        <v>34</v>
      </c>
      <c r="R3549" s="1" t="s">
        <v>34</v>
      </c>
      <c r="S3549">
        <v>1</v>
      </c>
      <c r="T3549" s="1" t="s">
        <v>36</v>
      </c>
      <c r="U3549">
        <v>0</v>
      </c>
      <c r="V3549">
        <v>45</v>
      </c>
      <c r="W3549">
        <v>0</v>
      </c>
      <c r="X3549" s="1" t="s">
        <v>37</v>
      </c>
      <c r="Y3549">
        <v>0</v>
      </c>
      <c r="Z3549">
        <v>0</v>
      </c>
      <c r="AA3549">
        <v>0</v>
      </c>
      <c r="AB3549" s="1" t="s">
        <v>38</v>
      </c>
      <c r="AC3549" s="2">
        <v>42470</v>
      </c>
      <c r="AD3549" s="1">
        <v>2016</v>
      </c>
      <c r="AE3549" s="15">
        <f xml:space="preserve"> Cleaned_data[[#This Row],[adr]] * (Cleaned_data[[#This Row],[stays_in_week_nights]] + Cleaned_data[[#This Row],[stays_in_weekend_nights]])</f>
        <v>0</v>
      </c>
      <c r="AF3549" s="1">
        <f t="shared" si="55"/>
        <v>1</v>
      </c>
    </row>
    <row r="3550" spans="1:32" x14ac:dyDescent="0.3">
      <c r="A3550" s="1" t="s">
        <v>99</v>
      </c>
      <c r="B3550">
        <v>1</v>
      </c>
      <c r="C3550">
        <v>12</v>
      </c>
      <c r="D3550">
        <v>34</v>
      </c>
      <c r="E3550">
        <v>0</v>
      </c>
      <c r="F3550">
        <v>1</v>
      </c>
      <c r="G3550">
        <v>1</v>
      </c>
      <c r="H3550">
        <v>0</v>
      </c>
      <c r="I3550">
        <v>0</v>
      </c>
      <c r="J3550" s="1" t="s">
        <v>31</v>
      </c>
      <c r="K3550" s="1" t="s">
        <v>39</v>
      </c>
      <c r="L3550" s="1" t="s">
        <v>72</v>
      </c>
      <c r="M3550" s="1" t="s">
        <v>44</v>
      </c>
      <c r="N3550">
        <v>1</v>
      </c>
      <c r="O3550">
        <v>1</v>
      </c>
      <c r="P3550">
        <v>1</v>
      </c>
      <c r="Q3550" s="1" t="s">
        <v>34</v>
      </c>
      <c r="R3550" s="1" t="s">
        <v>34</v>
      </c>
      <c r="S3550">
        <v>0</v>
      </c>
      <c r="T3550" s="1" t="s">
        <v>36</v>
      </c>
      <c r="U3550">
        <v>0</v>
      </c>
      <c r="V3550">
        <v>45</v>
      </c>
      <c r="W3550">
        <v>0</v>
      </c>
      <c r="X3550" s="1" t="s">
        <v>37</v>
      </c>
      <c r="Y3550">
        <v>0</v>
      </c>
      <c r="Z3550">
        <v>0</v>
      </c>
      <c r="AA3550">
        <v>0</v>
      </c>
      <c r="AB3550" s="1" t="s">
        <v>40</v>
      </c>
      <c r="AC3550" s="2">
        <v>42596</v>
      </c>
      <c r="AD3550" s="1">
        <v>2016</v>
      </c>
      <c r="AE3550" s="15">
        <f xml:space="preserve"> Cleaned_data[[#This Row],[adr]] * (Cleaned_data[[#This Row],[stays_in_week_nights]] + Cleaned_data[[#This Row],[stays_in_weekend_nights]])</f>
        <v>0</v>
      </c>
      <c r="AF3550" s="1">
        <f t="shared" si="55"/>
        <v>1</v>
      </c>
    </row>
    <row r="3551" spans="1:32" x14ac:dyDescent="0.3">
      <c r="A3551" s="1" t="s">
        <v>99</v>
      </c>
      <c r="B3551">
        <v>0</v>
      </c>
      <c r="C3551">
        <v>11</v>
      </c>
      <c r="D3551">
        <v>16</v>
      </c>
      <c r="E3551">
        <v>1</v>
      </c>
      <c r="F3551">
        <v>0</v>
      </c>
      <c r="G3551">
        <v>1</v>
      </c>
      <c r="H3551">
        <v>0</v>
      </c>
      <c r="I3551">
        <v>0</v>
      </c>
      <c r="J3551" s="1" t="s">
        <v>31</v>
      </c>
      <c r="K3551" s="1" t="s">
        <v>77</v>
      </c>
      <c r="L3551" s="1" t="s">
        <v>33</v>
      </c>
      <c r="M3551" s="1" t="s">
        <v>33</v>
      </c>
      <c r="N3551">
        <v>0</v>
      </c>
      <c r="O3551">
        <v>0</v>
      </c>
      <c r="P3551">
        <v>0</v>
      </c>
      <c r="Q3551" s="1" t="s">
        <v>55</v>
      </c>
      <c r="R3551" s="1" t="s">
        <v>45</v>
      </c>
      <c r="S3551">
        <v>0</v>
      </c>
      <c r="T3551" s="1" t="s">
        <v>36</v>
      </c>
      <c r="U3551">
        <v>0</v>
      </c>
      <c r="V3551">
        <v>197</v>
      </c>
      <c r="W3551">
        <v>0</v>
      </c>
      <c r="X3551" s="1" t="s">
        <v>37</v>
      </c>
      <c r="Y3551">
        <v>90</v>
      </c>
      <c r="Z3551">
        <v>0</v>
      </c>
      <c r="AA3551">
        <v>1</v>
      </c>
      <c r="AB3551" s="1" t="s">
        <v>38</v>
      </c>
      <c r="AC3551" s="2">
        <v>42471</v>
      </c>
      <c r="AD3551" s="1">
        <v>2016</v>
      </c>
      <c r="AE3551" s="15">
        <f xml:space="preserve"> Cleaned_data[[#This Row],[adr]] * (Cleaned_data[[#This Row],[stays_in_week_nights]] + Cleaned_data[[#This Row],[stays_in_weekend_nights]])</f>
        <v>90</v>
      </c>
      <c r="AF3551" s="1">
        <f t="shared" si="55"/>
        <v>1</v>
      </c>
    </row>
    <row r="3552" spans="1:32" x14ac:dyDescent="0.3">
      <c r="A3552" s="1" t="s">
        <v>99</v>
      </c>
      <c r="B3552">
        <v>0</v>
      </c>
      <c r="C3552">
        <v>0</v>
      </c>
      <c r="D3552">
        <v>15</v>
      </c>
      <c r="E3552">
        <v>2</v>
      </c>
      <c r="F3552">
        <v>1</v>
      </c>
      <c r="G3552">
        <v>1</v>
      </c>
      <c r="H3552">
        <v>0</v>
      </c>
      <c r="I3552">
        <v>0</v>
      </c>
      <c r="J3552" s="1" t="s">
        <v>31</v>
      </c>
      <c r="K3552" s="1" t="s">
        <v>39</v>
      </c>
      <c r="L3552" s="1" t="s">
        <v>33</v>
      </c>
      <c r="M3552" s="1" t="s">
        <v>33</v>
      </c>
      <c r="N3552">
        <v>0</v>
      </c>
      <c r="O3552">
        <v>0</v>
      </c>
      <c r="P3552">
        <v>0</v>
      </c>
      <c r="Q3552" s="1" t="s">
        <v>34</v>
      </c>
      <c r="R3552" s="1" t="s">
        <v>34</v>
      </c>
      <c r="S3552">
        <v>0</v>
      </c>
      <c r="T3552" s="1" t="s">
        <v>36</v>
      </c>
      <c r="U3552">
        <v>0</v>
      </c>
      <c r="V3552">
        <v>222</v>
      </c>
      <c r="W3552">
        <v>0</v>
      </c>
      <c r="X3552" s="1" t="s">
        <v>37</v>
      </c>
      <c r="Y3552">
        <v>104</v>
      </c>
      <c r="Z3552">
        <v>0</v>
      </c>
      <c r="AA3552">
        <v>0</v>
      </c>
      <c r="AB3552" s="1" t="s">
        <v>38</v>
      </c>
      <c r="AC3552" s="2">
        <v>42472</v>
      </c>
      <c r="AD3552" s="1">
        <v>2016</v>
      </c>
      <c r="AE3552" s="15">
        <f xml:space="preserve"> Cleaned_data[[#This Row],[adr]] * (Cleaned_data[[#This Row],[stays_in_week_nights]] + Cleaned_data[[#This Row],[stays_in_weekend_nights]])</f>
        <v>312</v>
      </c>
      <c r="AF3552" s="1">
        <f t="shared" si="55"/>
        <v>3</v>
      </c>
    </row>
    <row r="3553" spans="1:32" x14ac:dyDescent="0.3">
      <c r="A3553" s="1" t="s">
        <v>99</v>
      </c>
      <c r="B3553">
        <v>0</v>
      </c>
      <c r="C3553">
        <v>4</v>
      </c>
      <c r="D3553">
        <v>16</v>
      </c>
      <c r="E3553">
        <v>2</v>
      </c>
      <c r="F3553">
        <v>1</v>
      </c>
      <c r="G3553">
        <v>1</v>
      </c>
      <c r="H3553">
        <v>0</v>
      </c>
      <c r="I3553">
        <v>0</v>
      </c>
      <c r="J3553" s="1" t="s">
        <v>31</v>
      </c>
      <c r="K3553" s="1" t="s">
        <v>39</v>
      </c>
      <c r="L3553" s="1" t="s">
        <v>33</v>
      </c>
      <c r="M3553" s="1" t="s">
        <v>33</v>
      </c>
      <c r="N3553">
        <v>0</v>
      </c>
      <c r="O3553">
        <v>0</v>
      </c>
      <c r="P3553">
        <v>0</v>
      </c>
      <c r="Q3553" s="1" t="s">
        <v>34</v>
      </c>
      <c r="R3553" s="1" t="s">
        <v>34</v>
      </c>
      <c r="S3553">
        <v>0</v>
      </c>
      <c r="T3553" s="1" t="s">
        <v>36</v>
      </c>
      <c r="U3553">
        <v>0</v>
      </c>
      <c r="V3553">
        <v>40</v>
      </c>
      <c r="W3553">
        <v>0</v>
      </c>
      <c r="X3553" s="1" t="s">
        <v>50</v>
      </c>
      <c r="Y3553">
        <v>65</v>
      </c>
      <c r="Z3553">
        <v>0</v>
      </c>
      <c r="AA3553">
        <v>0</v>
      </c>
      <c r="AB3553" s="1" t="s">
        <v>38</v>
      </c>
      <c r="AC3553" s="2">
        <v>42473</v>
      </c>
      <c r="AD3553" s="1">
        <v>2016</v>
      </c>
      <c r="AE3553" s="15">
        <f xml:space="preserve"> Cleaned_data[[#This Row],[adr]] * (Cleaned_data[[#This Row],[stays_in_week_nights]] + Cleaned_data[[#This Row],[stays_in_weekend_nights]])</f>
        <v>195</v>
      </c>
      <c r="AF3553" s="1">
        <f t="shared" si="55"/>
        <v>3</v>
      </c>
    </row>
    <row r="3554" spans="1:32" x14ac:dyDescent="0.3">
      <c r="A3554" s="1" t="s">
        <v>99</v>
      </c>
      <c r="B3554">
        <v>0</v>
      </c>
      <c r="C3554">
        <v>0</v>
      </c>
      <c r="D3554">
        <v>19</v>
      </c>
      <c r="E3554">
        <v>0</v>
      </c>
      <c r="F3554">
        <v>2</v>
      </c>
      <c r="G3554">
        <v>1</v>
      </c>
      <c r="H3554">
        <v>0</v>
      </c>
      <c r="I3554">
        <v>0</v>
      </c>
      <c r="J3554" s="1" t="s">
        <v>31</v>
      </c>
      <c r="K3554" s="1" t="s">
        <v>39</v>
      </c>
      <c r="L3554" s="1" t="s">
        <v>33</v>
      </c>
      <c r="M3554" s="1" t="s">
        <v>33</v>
      </c>
      <c r="N3554">
        <v>1</v>
      </c>
      <c r="O3554">
        <v>0</v>
      </c>
      <c r="P3554">
        <v>1</v>
      </c>
      <c r="Q3554" s="1" t="s">
        <v>34</v>
      </c>
      <c r="R3554" s="1" t="s">
        <v>34</v>
      </c>
      <c r="S3554">
        <v>0</v>
      </c>
      <c r="T3554" s="1" t="s">
        <v>36</v>
      </c>
      <c r="U3554">
        <v>0</v>
      </c>
      <c r="V3554">
        <v>40</v>
      </c>
      <c r="W3554">
        <v>0</v>
      </c>
      <c r="X3554" s="1" t="s">
        <v>37</v>
      </c>
      <c r="Y3554">
        <v>65</v>
      </c>
      <c r="Z3554">
        <v>0</v>
      </c>
      <c r="AA3554">
        <v>0</v>
      </c>
      <c r="AB3554" s="1" t="s">
        <v>38</v>
      </c>
      <c r="AC3554" s="2">
        <v>42496</v>
      </c>
      <c r="AD3554" s="1">
        <v>2016</v>
      </c>
      <c r="AE3554" s="15">
        <f xml:space="preserve"> Cleaned_data[[#This Row],[adr]] * (Cleaned_data[[#This Row],[stays_in_week_nights]] + Cleaned_data[[#This Row],[stays_in_weekend_nights]])</f>
        <v>130</v>
      </c>
      <c r="AF3554" s="1">
        <f t="shared" si="55"/>
        <v>2</v>
      </c>
    </row>
    <row r="3555" spans="1:32" x14ac:dyDescent="0.3">
      <c r="A3555" s="1" t="s">
        <v>99</v>
      </c>
      <c r="B3555">
        <v>0</v>
      </c>
      <c r="C3555">
        <v>2</v>
      </c>
      <c r="D3555">
        <v>21</v>
      </c>
      <c r="E3555">
        <v>2</v>
      </c>
      <c r="F3555">
        <v>1</v>
      </c>
      <c r="G3555">
        <v>1</v>
      </c>
      <c r="H3555">
        <v>0</v>
      </c>
      <c r="I3555">
        <v>0</v>
      </c>
      <c r="J3555" s="1" t="s">
        <v>31</v>
      </c>
      <c r="K3555" s="1" t="s">
        <v>39</v>
      </c>
      <c r="L3555" s="1" t="s">
        <v>33</v>
      </c>
      <c r="M3555" s="1" t="s">
        <v>33</v>
      </c>
      <c r="N3555">
        <v>1</v>
      </c>
      <c r="O3555">
        <v>0</v>
      </c>
      <c r="P3555">
        <v>2</v>
      </c>
      <c r="Q3555" s="1" t="s">
        <v>34</v>
      </c>
      <c r="R3555" s="1" t="s">
        <v>69</v>
      </c>
      <c r="S3555">
        <v>0</v>
      </c>
      <c r="T3555" s="1" t="s">
        <v>36</v>
      </c>
      <c r="U3555">
        <v>0</v>
      </c>
      <c r="V3555">
        <v>40</v>
      </c>
      <c r="W3555">
        <v>0</v>
      </c>
      <c r="X3555" s="1" t="s">
        <v>50</v>
      </c>
      <c r="Y3555">
        <v>65</v>
      </c>
      <c r="Z3555">
        <v>0</v>
      </c>
      <c r="AA3555">
        <v>0</v>
      </c>
      <c r="AB3555" s="1" t="s">
        <v>38</v>
      </c>
      <c r="AC3555" s="2">
        <v>42508</v>
      </c>
      <c r="AD3555" s="1">
        <v>2016</v>
      </c>
      <c r="AE3555" s="15">
        <f xml:space="preserve"> Cleaned_data[[#This Row],[adr]] * (Cleaned_data[[#This Row],[stays_in_week_nights]] + Cleaned_data[[#This Row],[stays_in_weekend_nights]])</f>
        <v>195</v>
      </c>
      <c r="AF3555" s="1">
        <f t="shared" si="55"/>
        <v>3</v>
      </c>
    </row>
    <row r="3556" spans="1:32" x14ac:dyDescent="0.3">
      <c r="A3556" s="1" t="s">
        <v>99</v>
      </c>
      <c r="B3556">
        <v>0</v>
      </c>
      <c r="C3556">
        <v>3</v>
      </c>
      <c r="D3556">
        <v>23</v>
      </c>
      <c r="E3556">
        <v>1</v>
      </c>
      <c r="F3556">
        <v>1</v>
      </c>
      <c r="G3556">
        <v>1</v>
      </c>
      <c r="H3556">
        <v>0</v>
      </c>
      <c r="I3556">
        <v>0</v>
      </c>
      <c r="J3556" s="1" t="s">
        <v>31</v>
      </c>
      <c r="K3556" s="1" t="s">
        <v>39</v>
      </c>
      <c r="L3556" s="1" t="s">
        <v>33</v>
      </c>
      <c r="M3556" s="1" t="s">
        <v>33</v>
      </c>
      <c r="N3556">
        <v>1</v>
      </c>
      <c r="O3556">
        <v>0</v>
      </c>
      <c r="P3556">
        <v>3</v>
      </c>
      <c r="Q3556" s="1" t="s">
        <v>34</v>
      </c>
      <c r="R3556" s="1" t="s">
        <v>34</v>
      </c>
      <c r="S3556">
        <v>0</v>
      </c>
      <c r="T3556" s="1" t="s">
        <v>36</v>
      </c>
      <c r="U3556">
        <v>0</v>
      </c>
      <c r="V3556">
        <v>40</v>
      </c>
      <c r="W3556">
        <v>0</v>
      </c>
      <c r="X3556" s="1" t="s">
        <v>37</v>
      </c>
      <c r="Y3556">
        <v>65</v>
      </c>
      <c r="Z3556">
        <v>0</v>
      </c>
      <c r="AA3556">
        <v>0</v>
      </c>
      <c r="AB3556" s="1" t="s">
        <v>38</v>
      </c>
      <c r="AC3556" s="2">
        <v>42522</v>
      </c>
      <c r="AD3556" s="1">
        <v>2016</v>
      </c>
      <c r="AE3556" s="15">
        <f xml:space="preserve"> Cleaned_data[[#This Row],[adr]] * (Cleaned_data[[#This Row],[stays_in_week_nights]] + Cleaned_data[[#This Row],[stays_in_weekend_nights]])</f>
        <v>130</v>
      </c>
      <c r="AF3556" s="1">
        <f t="shared" si="55"/>
        <v>2</v>
      </c>
    </row>
    <row r="3557" spans="1:32" x14ac:dyDescent="0.3">
      <c r="A3557" s="1" t="s">
        <v>99</v>
      </c>
      <c r="B3557">
        <v>0</v>
      </c>
      <c r="C3557">
        <v>13</v>
      </c>
      <c r="D3557">
        <v>25</v>
      </c>
      <c r="E3557">
        <v>0</v>
      </c>
      <c r="F3557">
        <v>3</v>
      </c>
      <c r="G3557">
        <v>1</v>
      </c>
      <c r="H3557">
        <v>0</v>
      </c>
      <c r="I3557">
        <v>0</v>
      </c>
      <c r="J3557" s="1" t="s">
        <v>31</v>
      </c>
      <c r="K3557" s="1" t="s">
        <v>39</v>
      </c>
      <c r="L3557" s="1" t="s">
        <v>33</v>
      </c>
      <c r="M3557" s="1" t="s">
        <v>33</v>
      </c>
      <c r="N3557">
        <v>1</v>
      </c>
      <c r="O3557">
        <v>0</v>
      </c>
      <c r="P3557">
        <v>4</v>
      </c>
      <c r="Q3557" s="1" t="s">
        <v>34</v>
      </c>
      <c r="R3557" s="1" t="s">
        <v>34</v>
      </c>
      <c r="S3557">
        <v>2</v>
      </c>
      <c r="T3557" s="1" t="s">
        <v>36</v>
      </c>
      <c r="U3557">
        <v>0</v>
      </c>
      <c r="V3557">
        <v>40</v>
      </c>
      <c r="W3557">
        <v>0</v>
      </c>
      <c r="X3557" s="1" t="s">
        <v>37</v>
      </c>
      <c r="Y3557">
        <v>65</v>
      </c>
      <c r="Z3557">
        <v>0</v>
      </c>
      <c r="AA3557">
        <v>0</v>
      </c>
      <c r="AB3557" s="1" t="s">
        <v>38</v>
      </c>
      <c r="AC3557" s="2">
        <v>42538</v>
      </c>
      <c r="AD3557" s="1">
        <v>2016</v>
      </c>
      <c r="AE3557" s="15">
        <f xml:space="preserve"> Cleaned_data[[#This Row],[adr]] * (Cleaned_data[[#This Row],[stays_in_week_nights]] + Cleaned_data[[#This Row],[stays_in_weekend_nights]])</f>
        <v>195</v>
      </c>
      <c r="AF3557" s="1">
        <f t="shared" si="55"/>
        <v>3</v>
      </c>
    </row>
    <row r="3558" spans="1:32" x14ac:dyDescent="0.3">
      <c r="A3558" s="1" t="s">
        <v>99</v>
      </c>
      <c r="B3558">
        <v>0</v>
      </c>
      <c r="C3558">
        <v>2</v>
      </c>
      <c r="D3558">
        <v>28</v>
      </c>
      <c r="E3558">
        <v>2</v>
      </c>
      <c r="F3558">
        <v>0</v>
      </c>
      <c r="G3558">
        <v>1</v>
      </c>
      <c r="H3558">
        <v>0</v>
      </c>
      <c r="I3558">
        <v>0</v>
      </c>
      <c r="J3558" s="1" t="s">
        <v>31</v>
      </c>
      <c r="K3558" s="1" t="s">
        <v>39</v>
      </c>
      <c r="L3558" s="1" t="s">
        <v>33</v>
      </c>
      <c r="M3558" s="1" t="s">
        <v>33</v>
      </c>
      <c r="N3558">
        <v>1</v>
      </c>
      <c r="O3558">
        <v>0</v>
      </c>
      <c r="P3558">
        <v>5</v>
      </c>
      <c r="Q3558" s="1" t="s">
        <v>34</v>
      </c>
      <c r="R3558" s="1" t="s">
        <v>34</v>
      </c>
      <c r="S3558">
        <v>0</v>
      </c>
      <c r="T3558" s="1" t="s">
        <v>36</v>
      </c>
      <c r="U3558">
        <v>0</v>
      </c>
      <c r="V3558">
        <v>40</v>
      </c>
      <c r="W3558">
        <v>0</v>
      </c>
      <c r="X3558" s="1" t="s">
        <v>37</v>
      </c>
      <c r="Y3558">
        <v>67</v>
      </c>
      <c r="Z3558">
        <v>1</v>
      </c>
      <c r="AA3558">
        <v>0</v>
      </c>
      <c r="AB3558" s="1" t="s">
        <v>38</v>
      </c>
      <c r="AC3558" s="2">
        <v>42556</v>
      </c>
      <c r="AD3558" s="1">
        <v>2016</v>
      </c>
      <c r="AE3558" s="15">
        <f xml:space="preserve"> Cleaned_data[[#This Row],[adr]] * (Cleaned_data[[#This Row],[stays_in_week_nights]] + Cleaned_data[[#This Row],[stays_in_weekend_nights]])</f>
        <v>134</v>
      </c>
      <c r="AF3558" s="1">
        <f t="shared" si="55"/>
        <v>2</v>
      </c>
    </row>
    <row r="3559" spans="1:32" x14ac:dyDescent="0.3">
      <c r="A3559" s="1" t="s">
        <v>99</v>
      </c>
      <c r="B3559">
        <v>0</v>
      </c>
      <c r="C3559">
        <v>5</v>
      </c>
      <c r="D3559">
        <v>41</v>
      </c>
      <c r="E3559">
        <v>0</v>
      </c>
      <c r="F3559">
        <v>2</v>
      </c>
      <c r="G3559">
        <v>1</v>
      </c>
      <c r="H3559">
        <v>0</v>
      </c>
      <c r="I3559">
        <v>0</v>
      </c>
      <c r="J3559" s="1" t="s">
        <v>31</v>
      </c>
      <c r="K3559" s="1" t="s">
        <v>39</v>
      </c>
      <c r="L3559" s="1" t="s">
        <v>33</v>
      </c>
      <c r="M3559" s="1" t="s">
        <v>33</v>
      </c>
      <c r="N3559">
        <v>1</v>
      </c>
      <c r="O3559">
        <v>0</v>
      </c>
      <c r="P3559">
        <v>6</v>
      </c>
      <c r="Q3559" s="1" t="s">
        <v>34</v>
      </c>
      <c r="R3559" s="1" t="s">
        <v>34</v>
      </c>
      <c r="S3559">
        <v>0</v>
      </c>
      <c r="T3559" s="1" t="s">
        <v>36</v>
      </c>
      <c r="U3559">
        <v>0</v>
      </c>
      <c r="V3559">
        <v>40</v>
      </c>
      <c r="W3559">
        <v>0</v>
      </c>
      <c r="X3559" s="1" t="s">
        <v>37</v>
      </c>
      <c r="Y3559">
        <v>65</v>
      </c>
      <c r="Z3559">
        <v>0</v>
      </c>
      <c r="AA3559">
        <v>0</v>
      </c>
      <c r="AB3559" s="1" t="s">
        <v>38</v>
      </c>
      <c r="AC3559" s="2">
        <v>42650</v>
      </c>
      <c r="AD3559" s="1">
        <v>2016</v>
      </c>
      <c r="AE3559" s="15">
        <f xml:space="preserve"> Cleaned_data[[#This Row],[adr]] * (Cleaned_data[[#This Row],[stays_in_week_nights]] + Cleaned_data[[#This Row],[stays_in_weekend_nights]])</f>
        <v>130</v>
      </c>
      <c r="AF3559" s="1">
        <f t="shared" si="55"/>
        <v>2</v>
      </c>
    </row>
    <row r="3560" spans="1:32" x14ac:dyDescent="0.3">
      <c r="A3560" s="1" t="s">
        <v>99</v>
      </c>
      <c r="B3560">
        <v>0</v>
      </c>
      <c r="C3560">
        <v>11</v>
      </c>
      <c r="D3560">
        <v>16</v>
      </c>
      <c r="E3560">
        <v>1</v>
      </c>
      <c r="F3560">
        <v>2</v>
      </c>
      <c r="G3560">
        <v>1</v>
      </c>
      <c r="H3560">
        <v>0</v>
      </c>
      <c r="I3560">
        <v>0</v>
      </c>
      <c r="J3560" s="1" t="s">
        <v>31</v>
      </c>
      <c r="K3560" s="1" t="s">
        <v>39</v>
      </c>
      <c r="L3560" s="1" t="s">
        <v>104</v>
      </c>
      <c r="M3560" s="1" t="s">
        <v>33</v>
      </c>
      <c r="N3560">
        <v>0</v>
      </c>
      <c r="O3560">
        <v>0</v>
      </c>
      <c r="P3560">
        <v>0</v>
      </c>
      <c r="Q3560" s="1" t="s">
        <v>34</v>
      </c>
      <c r="R3560" s="1" t="s">
        <v>34</v>
      </c>
      <c r="S3560">
        <v>1</v>
      </c>
      <c r="T3560" s="1" t="s">
        <v>36</v>
      </c>
      <c r="U3560">
        <v>0</v>
      </c>
      <c r="V3560">
        <v>153</v>
      </c>
      <c r="W3560">
        <v>0</v>
      </c>
      <c r="X3560" s="1" t="s">
        <v>37</v>
      </c>
      <c r="Y3560">
        <v>104</v>
      </c>
      <c r="Z3560">
        <v>1</v>
      </c>
      <c r="AA3560">
        <v>0</v>
      </c>
      <c r="AB3560" s="1" t="s">
        <v>38</v>
      </c>
      <c r="AC3560" s="2">
        <v>42474</v>
      </c>
      <c r="AD3560" s="1">
        <v>2016</v>
      </c>
      <c r="AE3560" s="15">
        <f xml:space="preserve"> Cleaned_data[[#This Row],[adr]] * (Cleaned_data[[#This Row],[stays_in_week_nights]] + Cleaned_data[[#This Row],[stays_in_weekend_nights]])</f>
        <v>312</v>
      </c>
      <c r="AF3560" s="1">
        <f t="shared" si="55"/>
        <v>3</v>
      </c>
    </row>
    <row r="3561" spans="1:32" x14ac:dyDescent="0.3">
      <c r="A3561" s="1" t="s">
        <v>99</v>
      </c>
      <c r="B3561">
        <v>0</v>
      </c>
      <c r="C3561">
        <v>3</v>
      </c>
      <c r="D3561">
        <v>41</v>
      </c>
      <c r="E3561">
        <v>1</v>
      </c>
      <c r="F3561">
        <v>0</v>
      </c>
      <c r="G3561">
        <v>2</v>
      </c>
      <c r="H3561">
        <v>0</v>
      </c>
      <c r="I3561">
        <v>0</v>
      </c>
      <c r="J3561" s="1" t="s">
        <v>31</v>
      </c>
      <c r="K3561" s="1" t="s">
        <v>39</v>
      </c>
      <c r="L3561" s="1" t="s">
        <v>104</v>
      </c>
      <c r="M3561" s="1" t="s">
        <v>33</v>
      </c>
      <c r="N3561">
        <v>1</v>
      </c>
      <c r="O3561">
        <v>0</v>
      </c>
      <c r="P3561">
        <v>1</v>
      </c>
      <c r="Q3561" s="1" t="s">
        <v>55</v>
      </c>
      <c r="R3561" s="1" t="s">
        <v>55</v>
      </c>
      <c r="S3561">
        <v>0</v>
      </c>
      <c r="T3561" s="1" t="s">
        <v>36</v>
      </c>
      <c r="U3561">
        <v>0</v>
      </c>
      <c r="V3561">
        <v>153</v>
      </c>
      <c r="W3561">
        <v>0</v>
      </c>
      <c r="X3561" s="1" t="s">
        <v>37</v>
      </c>
      <c r="Y3561">
        <v>110</v>
      </c>
      <c r="Z3561">
        <v>0</v>
      </c>
      <c r="AA3561">
        <v>0</v>
      </c>
      <c r="AB3561" s="1" t="s">
        <v>38</v>
      </c>
      <c r="AC3561" s="2">
        <v>42647</v>
      </c>
      <c r="AD3561" s="1">
        <v>2016</v>
      </c>
      <c r="AE3561" s="15">
        <f xml:space="preserve"> Cleaned_data[[#This Row],[adr]] * (Cleaned_data[[#This Row],[stays_in_week_nights]] + Cleaned_data[[#This Row],[stays_in_weekend_nights]])</f>
        <v>110</v>
      </c>
      <c r="AF3561" s="1">
        <f t="shared" si="55"/>
        <v>1</v>
      </c>
    </row>
    <row r="3562" spans="1:32" x14ac:dyDescent="0.3">
      <c r="A3562" s="1" t="s">
        <v>99</v>
      </c>
      <c r="B3562">
        <v>0</v>
      </c>
      <c r="C3562">
        <v>1</v>
      </c>
      <c r="D3562">
        <v>16</v>
      </c>
      <c r="E3562">
        <v>0</v>
      </c>
      <c r="F3562">
        <v>1</v>
      </c>
      <c r="G3562">
        <v>1</v>
      </c>
      <c r="H3562">
        <v>0</v>
      </c>
      <c r="I3562">
        <v>0</v>
      </c>
      <c r="J3562" s="1" t="s">
        <v>31</v>
      </c>
      <c r="K3562" s="1" t="s">
        <v>39</v>
      </c>
      <c r="L3562" s="1" t="s">
        <v>33</v>
      </c>
      <c r="M3562" s="1" t="s">
        <v>33</v>
      </c>
      <c r="N3562">
        <v>0</v>
      </c>
      <c r="O3562">
        <v>0</v>
      </c>
      <c r="P3562">
        <v>0</v>
      </c>
      <c r="Q3562" s="1" t="s">
        <v>34</v>
      </c>
      <c r="R3562" s="1" t="s">
        <v>34</v>
      </c>
      <c r="S3562">
        <v>0</v>
      </c>
      <c r="T3562" s="1" t="s">
        <v>36</v>
      </c>
      <c r="U3562">
        <v>0</v>
      </c>
      <c r="V3562">
        <v>40</v>
      </c>
      <c r="W3562">
        <v>0</v>
      </c>
      <c r="X3562" s="1" t="s">
        <v>37</v>
      </c>
      <c r="Y3562">
        <v>65</v>
      </c>
      <c r="Z3562">
        <v>0</v>
      </c>
      <c r="AA3562">
        <v>0</v>
      </c>
      <c r="AB3562" s="1" t="s">
        <v>38</v>
      </c>
      <c r="AC3562" s="2">
        <v>42474</v>
      </c>
      <c r="AD3562" s="1">
        <v>2016</v>
      </c>
      <c r="AE3562" s="15">
        <f xml:space="preserve"> Cleaned_data[[#This Row],[adr]] * (Cleaned_data[[#This Row],[stays_in_week_nights]] + Cleaned_data[[#This Row],[stays_in_weekend_nights]])</f>
        <v>65</v>
      </c>
      <c r="AF3562" s="1">
        <f t="shared" si="55"/>
        <v>1</v>
      </c>
    </row>
    <row r="3563" spans="1:32" x14ac:dyDescent="0.3">
      <c r="A3563" s="1" t="s">
        <v>99</v>
      </c>
      <c r="B3563">
        <v>0</v>
      </c>
      <c r="C3563">
        <v>18</v>
      </c>
      <c r="D3563">
        <v>16</v>
      </c>
      <c r="E3563">
        <v>0</v>
      </c>
      <c r="F3563">
        <v>1</v>
      </c>
      <c r="G3563">
        <v>2</v>
      </c>
      <c r="H3563">
        <v>0</v>
      </c>
      <c r="I3563">
        <v>0</v>
      </c>
      <c r="J3563" s="1" t="s">
        <v>31</v>
      </c>
      <c r="K3563" s="1" t="s">
        <v>57</v>
      </c>
      <c r="L3563" s="1" t="s">
        <v>33</v>
      </c>
      <c r="M3563" s="1" t="s">
        <v>33</v>
      </c>
      <c r="N3563">
        <v>0</v>
      </c>
      <c r="O3563">
        <v>0</v>
      </c>
      <c r="P3563">
        <v>0</v>
      </c>
      <c r="Q3563" s="1" t="s">
        <v>34</v>
      </c>
      <c r="R3563" s="1" t="s">
        <v>34</v>
      </c>
      <c r="S3563">
        <v>0</v>
      </c>
      <c r="T3563" s="1" t="s">
        <v>36</v>
      </c>
      <c r="U3563">
        <v>0</v>
      </c>
      <c r="V3563">
        <v>230</v>
      </c>
      <c r="W3563">
        <v>0</v>
      </c>
      <c r="X3563" s="1" t="s">
        <v>50</v>
      </c>
      <c r="Y3563">
        <v>129</v>
      </c>
      <c r="Z3563">
        <v>0</v>
      </c>
      <c r="AA3563">
        <v>0</v>
      </c>
      <c r="AB3563" s="1" t="s">
        <v>38</v>
      </c>
      <c r="AC3563" s="2">
        <v>42474</v>
      </c>
      <c r="AD3563" s="1">
        <v>2016</v>
      </c>
      <c r="AE3563" s="15">
        <f xml:space="preserve"> Cleaned_data[[#This Row],[adr]] * (Cleaned_data[[#This Row],[stays_in_week_nights]] + Cleaned_data[[#This Row],[stays_in_weekend_nights]])</f>
        <v>129</v>
      </c>
      <c r="AF3563" s="1">
        <f t="shared" si="55"/>
        <v>1</v>
      </c>
    </row>
    <row r="3564" spans="1:32" x14ac:dyDescent="0.3">
      <c r="A3564" s="1" t="s">
        <v>99</v>
      </c>
      <c r="B3564">
        <v>0</v>
      </c>
      <c r="C3564">
        <v>18</v>
      </c>
      <c r="D3564">
        <v>16</v>
      </c>
      <c r="E3564">
        <v>0</v>
      </c>
      <c r="F3564">
        <v>1</v>
      </c>
      <c r="G3564">
        <v>2</v>
      </c>
      <c r="H3564">
        <v>0</v>
      </c>
      <c r="I3564">
        <v>0</v>
      </c>
      <c r="J3564" s="1" t="s">
        <v>31</v>
      </c>
      <c r="K3564" s="1" t="s">
        <v>41</v>
      </c>
      <c r="L3564" s="1" t="s">
        <v>33</v>
      </c>
      <c r="M3564" s="1" t="s">
        <v>33</v>
      </c>
      <c r="N3564">
        <v>0</v>
      </c>
      <c r="O3564">
        <v>0</v>
      </c>
      <c r="P3564">
        <v>0</v>
      </c>
      <c r="Q3564" s="1" t="s">
        <v>34</v>
      </c>
      <c r="R3564" s="1" t="s">
        <v>34</v>
      </c>
      <c r="S3564">
        <v>1</v>
      </c>
      <c r="T3564" s="1" t="s">
        <v>36</v>
      </c>
      <c r="U3564">
        <v>0</v>
      </c>
      <c r="V3564">
        <v>230</v>
      </c>
      <c r="W3564">
        <v>0</v>
      </c>
      <c r="X3564" s="1" t="s">
        <v>50</v>
      </c>
      <c r="Y3564">
        <v>129</v>
      </c>
      <c r="Z3564">
        <v>0</v>
      </c>
      <c r="AA3564">
        <v>0</v>
      </c>
      <c r="AB3564" s="1" t="s">
        <v>38</v>
      </c>
      <c r="AC3564" s="2">
        <v>42474</v>
      </c>
      <c r="AD3564" s="1">
        <v>2016</v>
      </c>
      <c r="AE3564" s="15">
        <f xml:space="preserve"> Cleaned_data[[#This Row],[adr]] * (Cleaned_data[[#This Row],[stays_in_week_nights]] + Cleaned_data[[#This Row],[stays_in_weekend_nights]])</f>
        <v>129</v>
      </c>
      <c r="AF3564" s="1">
        <f t="shared" si="55"/>
        <v>1</v>
      </c>
    </row>
    <row r="3565" spans="1:32" x14ac:dyDescent="0.3">
      <c r="A3565" s="1" t="s">
        <v>99</v>
      </c>
      <c r="B3565">
        <v>0</v>
      </c>
      <c r="C3565">
        <v>1</v>
      </c>
      <c r="D3565">
        <v>16</v>
      </c>
      <c r="E3565">
        <v>0</v>
      </c>
      <c r="F3565">
        <v>2</v>
      </c>
      <c r="G3565">
        <v>1</v>
      </c>
      <c r="H3565">
        <v>0</v>
      </c>
      <c r="I3565">
        <v>0</v>
      </c>
      <c r="J3565" s="1" t="s">
        <v>31</v>
      </c>
      <c r="K3565" s="1" t="s">
        <v>62</v>
      </c>
      <c r="L3565" s="1" t="s">
        <v>104</v>
      </c>
      <c r="M3565" s="1" t="s">
        <v>33</v>
      </c>
      <c r="N3565">
        <v>0</v>
      </c>
      <c r="O3565">
        <v>0</v>
      </c>
      <c r="P3565">
        <v>0</v>
      </c>
      <c r="Q3565" s="1" t="s">
        <v>34</v>
      </c>
      <c r="R3565" s="1" t="s">
        <v>34</v>
      </c>
      <c r="S3565">
        <v>0</v>
      </c>
      <c r="T3565" s="1" t="s">
        <v>36</v>
      </c>
      <c r="U3565">
        <v>0</v>
      </c>
      <c r="V3565">
        <v>153</v>
      </c>
      <c r="W3565">
        <v>0</v>
      </c>
      <c r="X3565" s="1" t="s">
        <v>37</v>
      </c>
      <c r="Y3565">
        <v>95</v>
      </c>
      <c r="Z3565">
        <v>0</v>
      </c>
      <c r="AA3565">
        <v>0</v>
      </c>
      <c r="AB3565" s="1" t="s">
        <v>38</v>
      </c>
      <c r="AC3565" s="2">
        <v>42476</v>
      </c>
      <c r="AD3565" s="1">
        <v>2016</v>
      </c>
      <c r="AE3565" s="15">
        <f xml:space="preserve"> Cleaned_data[[#This Row],[adr]] * (Cleaned_data[[#This Row],[stays_in_week_nights]] + Cleaned_data[[#This Row],[stays_in_weekend_nights]])</f>
        <v>190</v>
      </c>
      <c r="AF3565" s="1">
        <f t="shared" si="55"/>
        <v>2</v>
      </c>
    </row>
    <row r="3566" spans="1:32" x14ac:dyDescent="0.3">
      <c r="A3566" s="1" t="s">
        <v>99</v>
      </c>
      <c r="B3566">
        <v>0</v>
      </c>
      <c r="C3566">
        <v>2</v>
      </c>
      <c r="D3566">
        <v>45</v>
      </c>
      <c r="E3566">
        <v>2</v>
      </c>
      <c r="F3566">
        <v>0</v>
      </c>
      <c r="G3566">
        <v>1</v>
      </c>
      <c r="H3566">
        <v>0</v>
      </c>
      <c r="I3566">
        <v>0</v>
      </c>
      <c r="J3566" s="1" t="s">
        <v>31</v>
      </c>
      <c r="K3566" s="1" t="s">
        <v>62</v>
      </c>
      <c r="L3566" s="1" t="s">
        <v>104</v>
      </c>
      <c r="M3566" s="1" t="s">
        <v>33</v>
      </c>
      <c r="N3566">
        <v>1</v>
      </c>
      <c r="O3566">
        <v>0</v>
      </c>
      <c r="P3566">
        <v>1</v>
      </c>
      <c r="Q3566" s="1" t="s">
        <v>55</v>
      </c>
      <c r="R3566" s="1" t="s">
        <v>55</v>
      </c>
      <c r="S3566">
        <v>0</v>
      </c>
      <c r="T3566" s="1" t="s">
        <v>36</v>
      </c>
      <c r="U3566">
        <v>0</v>
      </c>
      <c r="V3566">
        <v>153</v>
      </c>
      <c r="W3566">
        <v>0</v>
      </c>
      <c r="X3566" s="1" t="s">
        <v>37</v>
      </c>
      <c r="Y3566">
        <v>94</v>
      </c>
      <c r="Z3566">
        <v>0</v>
      </c>
      <c r="AA3566">
        <v>0</v>
      </c>
      <c r="AB3566" s="1" t="s">
        <v>38</v>
      </c>
      <c r="AC3566" s="2">
        <v>42675</v>
      </c>
      <c r="AD3566" s="1">
        <v>2016</v>
      </c>
      <c r="AE3566" s="15">
        <f xml:space="preserve"> Cleaned_data[[#This Row],[adr]] * (Cleaned_data[[#This Row],[stays_in_week_nights]] + Cleaned_data[[#This Row],[stays_in_weekend_nights]])</f>
        <v>188</v>
      </c>
      <c r="AF3566" s="1">
        <f t="shared" si="55"/>
        <v>2</v>
      </c>
    </row>
    <row r="3567" spans="1:32" x14ac:dyDescent="0.3">
      <c r="A3567" s="1" t="s">
        <v>99</v>
      </c>
      <c r="B3567">
        <v>0</v>
      </c>
      <c r="C3567">
        <v>4</v>
      </c>
      <c r="D3567">
        <v>17</v>
      </c>
      <c r="E3567">
        <v>1</v>
      </c>
      <c r="F3567">
        <v>0</v>
      </c>
      <c r="G3567">
        <v>1</v>
      </c>
      <c r="H3567">
        <v>0</v>
      </c>
      <c r="I3567">
        <v>0</v>
      </c>
      <c r="J3567" s="1" t="s">
        <v>31</v>
      </c>
      <c r="K3567" s="1" t="s">
        <v>32</v>
      </c>
      <c r="L3567" s="1" t="s">
        <v>67</v>
      </c>
      <c r="M3567" s="1" t="s">
        <v>47</v>
      </c>
      <c r="N3567">
        <v>0</v>
      </c>
      <c r="O3567">
        <v>0</v>
      </c>
      <c r="P3567">
        <v>0</v>
      </c>
      <c r="Q3567" s="1" t="s">
        <v>45</v>
      </c>
      <c r="R3567" s="1" t="s">
        <v>45</v>
      </c>
      <c r="S3567">
        <v>0</v>
      </c>
      <c r="T3567" s="1" t="s">
        <v>36</v>
      </c>
      <c r="U3567">
        <v>0</v>
      </c>
      <c r="V3567">
        <v>234</v>
      </c>
      <c r="W3567">
        <v>0</v>
      </c>
      <c r="X3567" s="1" t="s">
        <v>37</v>
      </c>
      <c r="Y3567">
        <v>0</v>
      </c>
      <c r="Z3567">
        <v>0</v>
      </c>
      <c r="AA3567">
        <v>2</v>
      </c>
      <c r="AB3567" s="1" t="s">
        <v>38</v>
      </c>
      <c r="AC3567" s="2">
        <v>42479</v>
      </c>
      <c r="AD3567" s="1">
        <v>2016</v>
      </c>
      <c r="AE3567" s="15">
        <f xml:space="preserve"> Cleaned_data[[#This Row],[adr]] * (Cleaned_data[[#This Row],[stays_in_week_nights]] + Cleaned_data[[#This Row],[stays_in_weekend_nights]])</f>
        <v>0</v>
      </c>
      <c r="AF3567" s="1">
        <f t="shared" si="55"/>
        <v>1</v>
      </c>
    </row>
    <row r="3568" spans="1:32" x14ac:dyDescent="0.3">
      <c r="A3568" s="1" t="s">
        <v>99</v>
      </c>
      <c r="B3568">
        <v>0</v>
      </c>
      <c r="C3568">
        <v>0</v>
      </c>
      <c r="D3568">
        <v>17</v>
      </c>
      <c r="E3568">
        <v>0</v>
      </c>
      <c r="F3568">
        <v>1</v>
      </c>
      <c r="G3568">
        <v>1</v>
      </c>
      <c r="H3568">
        <v>0</v>
      </c>
      <c r="I3568">
        <v>0</v>
      </c>
      <c r="J3568" s="1" t="s">
        <v>31</v>
      </c>
      <c r="K3568" s="1" t="s">
        <v>39</v>
      </c>
      <c r="L3568" s="1" t="s">
        <v>33</v>
      </c>
      <c r="M3568" s="1" t="s">
        <v>33</v>
      </c>
      <c r="N3568">
        <v>0</v>
      </c>
      <c r="O3568">
        <v>0</v>
      </c>
      <c r="P3568">
        <v>0</v>
      </c>
      <c r="Q3568" s="1" t="s">
        <v>34</v>
      </c>
      <c r="R3568" s="1" t="s">
        <v>34</v>
      </c>
      <c r="S3568">
        <v>0</v>
      </c>
      <c r="T3568" s="1" t="s">
        <v>36</v>
      </c>
      <c r="U3568">
        <v>0</v>
      </c>
      <c r="V3568">
        <v>72</v>
      </c>
      <c r="W3568">
        <v>0</v>
      </c>
      <c r="X3568" s="1" t="s">
        <v>37</v>
      </c>
      <c r="Y3568">
        <v>85</v>
      </c>
      <c r="Z3568">
        <v>0</v>
      </c>
      <c r="AA3568">
        <v>0</v>
      </c>
      <c r="AB3568" s="1" t="s">
        <v>38</v>
      </c>
      <c r="AC3568" s="2">
        <v>42480</v>
      </c>
      <c r="AD3568" s="1">
        <v>2016</v>
      </c>
      <c r="AE3568" s="15">
        <f xml:space="preserve"> Cleaned_data[[#This Row],[adr]] * (Cleaned_data[[#This Row],[stays_in_week_nights]] + Cleaned_data[[#This Row],[stays_in_weekend_nights]])</f>
        <v>85</v>
      </c>
      <c r="AF3568" s="1">
        <f t="shared" si="55"/>
        <v>1</v>
      </c>
    </row>
    <row r="3569" spans="1:32" x14ac:dyDescent="0.3">
      <c r="A3569" s="1" t="s">
        <v>99</v>
      </c>
      <c r="B3569">
        <v>0</v>
      </c>
      <c r="C3569">
        <v>1</v>
      </c>
      <c r="D3569">
        <v>17</v>
      </c>
      <c r="E3569">
        <v>0</v>
      </c>
      <c r="F3569">
        <v>1</v>
      </c>
      <c r="G3569">
        <v>1</v>
      </c>
      <c r="H3569">
        <v>0</v>
      </c>
      <c r="I3569">
        <v>0</v>
      </c>
      <c r="J3569" s="1" t="s">
        <v>31</v>
      </c>
      <c r="K3569" s="1" t="s">
        <v>39</v>
      </c>
      <c r="L3569" s="1" t="s">
        <v>49</v>
      </c>
      <c r="M3569" s="1" t="s">
        <v>47</v>
      </c>
      <c r="N3569">
        <v>0</v>
      </c>
      <c r="O3569">
        <v>0</v>
      </c>
      <c r="P3569">
        <v>0</v>
      </c>
      <c r="Q3569" s="1" t="s">
        <v>34</v>
      </c>
      <c r="R3569" s="1" t="s">
        <v>34</v>
      </c>
      <c r="S3569">
        <v>0</v>
      </c>
      <c r="T3569" s="1" t="s">
        <v>36</v>
      </c>
      <c r="U3569">
        <v>0</v>
      </c>
      <c r="V3569">
        <v>35</v>
      </c>
      <c r="W3569">
        <v>0</v>
      </c>
      <c r="X3569" s="1" t="s">
        <v>37</v>
      </c>
      <c r="Y3569">
        <v>0</v>
      </c>
      <c r="Z3569">
        <v>0</v>
      </c>
      <c r="AA3569">
        <v>2</v>
      </c>
      <c r="AB3569" s="1" t="s">
        <v>38</v>
      </c>
      <c r="AC3569" s="2">
        <v>42480</v>
      </c>
      <c r="AD3569" s="1">
        <v>2016</v>
      </c>
      <c r="AE3569" s="15">
        <f xml:space="preserve"> Cleaned_data[[#This Row],[adr]] * (Cleaned_data[[#This Row],[stays_in_week_nights]] + Cleaned_data[[#This Row],[stays_in_weekend_nights]])</f>
        <v>0</v>
      </c>
      <c r="AF3569" s="1">
        <f t="shared" si="55"/>
        <v>1</v>
      </c>
    </row>
    <row r="3570" spans="1:32" x14ac:dyDescent="0.3">
      <c r="A3570" s="1" t="s">
        <v>99</v>
      </c>
      <c r="B3570">
        <v>0</v>
      </c>
      <c r="C3570">
        <v>7</v>
      </c>
      <c r="D3570">
        <v>17</v>
      </c>
      <c r="E3570">
        <v>1</v>
      </c>
      <c r="F3570">
        <v>1</v>
      </c>
      <c r="G3570">
        <v>1</v>
      </c>
      <c r="H3570">
        <v>0</v>
      </c>
      <c r="I3570">
        <v>0</v>
      </c>
      <c r="J3570" s="1" t="s">
        <v>31</v>
      </c>
      <c r="K3570" s="1" t="s">
        <v>39</v>
      </c>
      <c r="L3570" s="1" t="s">
        <v>33</v>
      </c>
      <c r="M3570" s="1" t="s">
        <v>33</v>
      </c>
      <c r="N3570">
        <v>0</v>
      </c>
      <c r="O3570">
        <v>0</v>
      </c>
      <c r="P3570">
        <v>0</v>
      </c>
      <c r="Q3570" s="1" t="s">
        <v>55</v>
      </c>
      <c r="R3570" s="1" t="s">
        <v>55</v>
      </c>
      <c r="S3570">
        <v>2</v>
      </c>
      <c r="T3570" s="1" t="s">
        <v>36</v>
      </c>
      <c r="U3570">
        <v>0</v>
      </c>
      <c r="V3570">
        <v>216</v>
      </c>
      <c r="W3570">
        <v>0</v>
      </c>
      <c r="X3570" s="1" t="s">
        <v>37</v>
      </c>
      <c r="Y3570">
        <v>72.8</v>
      </c>
      <c r="Z3570">
        <v>0</v>
      </c>
      <c r="AA3570">
        <v>0</v>
      </c>
      <c r="AB3570" s="1" t="s">
        <v>38</v>
      </c>
      <c r="AC3570" s="2">
        <v>42480</v>
      </c>
      <c r="AD3570" s="1">
        <v>2016</v>
      </c>
      <c r="AE3570" s="15">
        <f xml:space="preserve"> Cleaned_data[[#This Row],[adr]] * (Cleaned_data[[#This Row],[stays_in_week_nights]] + Cleaned_data[[#This Row],[stays_in_weekend_nights]])</f>
        <v>145.6</v>
      </c>
      <c r="AF3570" s="1">
        <f t="shared" si="55"/>
        <v>2</v>
      </c>
    </row>
    <row r="3571" spans="1:32" x14ac:dyDescent="0.3">
      <c r="A3571" s="1" t="s">
        <v>99</v>
      </c>
      <c r="B3571">
        <v>0</v>
      </c>
      <c r="C3571">
        <v>4</v>
      </c>
      <c r="D3571">
        <v>17</v>
      </c>
      <c r="E3571">
        <v>0</v>
      </c>
      <c r="F3571">
        <v>2</v>
      </c>
      <c r="G3571">
        <v>1</v>
      </c>
      <c r="H3571">
        <v>0</v>
      </c>
      <c r="I3571">
        <v>0</v>
      </c>
      <c r="J3571" s="1" t="s">
        <v>31</v>
      </c>
      <c r="K3571" s="1" t="s">
        <v>57</v>
      </c>
      <c r="L3571" s="1" t="s">
        <v>104</v>
      </c>
      <c r="M3571" s="1" t="s">
        <v>33</v>
      </c>
      <c r="N3571">
        <v>0</v>
      </c>
      <c r="O3571">
        <v>0</v>
      </c>
      <c r="P3571">
        <v>0</v>
      </c>
      <c r="Q3571" s="1" t="s">
        <v>34</v>
      </c>
      <c r="R3571" s="1" t="s">
        <v>34</v>
      </c>
      <c r="S3571">
        <v>1</v>
      </c>
      <c r="T3571" s="1" t="s">
        <v>36</v>
      </c>
      <c r="U3571">
        <v>0</v>
      </c>
      <c r="V3571">
        <v>153</v>
      </c>
      <c r="W3571">
        <v>0</v>
      </c>
      <c r="X3571" s="1" t="s">
        <v>37</v>
      </c>
      <c r="Y3571">
        <v>95</v>
      </c>
      <c r="Z3571">
        <v>0</v>
      </c>
      <c r="AA3571">
        <v>0</v>
      </c>
      <c r="AB3571" s="1" t="s">
        <v>38</v>
      </c>
      <c r="AC3571" s="2">
        <v>42481</v>
      </c>
      <c r="AD3571" s="1">
        <v>2016</v>
      </c>
      <c r="AE3571" s="15">
        <f xml:space="preserve"> Cleaned_data[[#This Row],[adr]] * (Cleaned_data[[#This Row],[stays_in_week_nights]] + Cleaned_data[[#This Row],[stays_in_weekend_nights]])</f>
        <v>190</v>
      </c>
      <c r="AF3571" s="1">
        <f t="shared" si="55"/>
        <v>2</v>
      </c>
    </row>
    <row r="3572" spans="1:32" x14ac:dyDescent="0.3">
      <c r="A3572" s="1" t="s">
        <v>99</v>
      </c>
      <c r="B3572">
        <v>0</v>
      </c>
      <c r="C3572">
        <v>8</v>
      </c>
      <c r="D3572">
        <v>17</v>
      </c>
      <c r="E3572">
        <v>0</v>
      </c>
      <c r="F3572">
        <v>1</v>
      </c>
      <c r="G3572">
        <v>1</v>
      </c>
      <c r="H3572">
        <v>0</v>
      </c>
      <c r="I3572">
        <v>0</v>
      </c>
      <c r="J3572" s="1" t="s">
        <v>31</v>
      </c>
      <c r="K3572" s="1" t="s">
        <v>39</v>
      </c>
      <c r="L3572" s="1" t="s">
        <v>33</v>
      </c>
      <c r="M3572" s="1" t="s">
        <v>33</v>
      </c>
      <c r="N3572">
        <v>0</v>
      </c>
      <c r="O3572">
        <v>0</v>
      </c>
      <c r="P3572">
        <v>0</v>
      </c>
      <c r="Q3572" s="1" t="s">
        <v>34</v>
      </c>
      <c r="R3572" s="1" t="s">
        <v>45</v>
      </c>
      <c r="S3572">
        <v>0</v>
      </c>
      <c r="T3572" s="1" t="s">
        <v>36</v>
      </c>
      <c r="U3572">
        <v>0</v>
      </c>
      <c r="V3572">
        <v>219</v>
      </c>
      <c r="W3572">
        <v>0</v>
      </c>
      <c r="X3572" s="1" t="s">
        <v>37</v>
      </c>
      <c r="Y3572">
        <v>98</v>
      </c>
      <c r="Z3572">
        <v>1</v>
      </c>
      <c r="AA3572">
        <v>0</v>
      </c>
      <c r="AB3572" s="1" t="s">
        <v>38</v>
      </c>
      <c r="AC3572" s="2">
        <v>42481</v>
      </c>
      <c r="AD3572" s="1">
        <v>2016</v>
      </c>
      <c r="AE3572" s="15">
        <f xml:space="preserve"> Cleaned_data[[#This Row],[adr]] * (Cleaned_data[[#This Row],[stays_in_week_nights]] + Cleaned_data[[#This Row],[stays_in_weekend_nights]])</f>
        <v>98</v>
      </c>
      <c r="AF3572" s="1">
        <f t="shared" si="55"/>
        <v>1</v>
      </c>
    </row>
    <row r="3573" spans="1:32" x14ac:dyDescent="0.3">
      <c r="A3573" s="1" t="s">
        <v>99</v>
      </c>
      <c r="B3573">
        <v>0</v>
      </c>
      <c r="C3573">
        <v>7</v>
      </c>
      <c r="D3573">
        <v>39</v>
      </c>
      <c r="E3573">
        <v>0</v>
      </c>
      <c r="F3573">
        <v>2</v>
      </c>
      <c r="G3573">
        <v>1</v>
      </c>
      <c r="H3573">
        <v>0</v>
      </c>
      <c r="I3573">
        <v>0</v>
      </c>
      <c r="J3573" s="1" t="s">
        <v>31</v>
      </c>
      <c r="K3573" s="1" t="s">
        <v>39</v>
      </c>
      <c r="L3573" s="1" t="s">
        <v>33</v>
      </c>
      <c r="M3573" s="1" t="s">
        <v>33</v>
      </c>
      <c r="N3573">
        <v>1</v>
      </c>
      <c r="O3573">
        <v>0</v>
      </c>
      <c r="P3573">
        <v>1</v>
      </c>
      <c r="Q3573" s="1" t="s">
        <v>55</v>
      </c>
      <c r="R3573" s="1" t="s">
        <v>55</v>
      </c>
      <c r="S3573">
        <v>0</v>
      </c>
      <c r="T3573" s="1" t="s">
        <v>36</v>
      </c>
      <c r="U3573">
        <v>0</v>
      </c>
      <c r="V3573">
        <v>219</v>
      </c>
      <c r="W3573">
        <v>0</v>
      </c>
      <c r="X3573" s="1" t="s">
        <v>37</v>
      </c>
      <c r="Y3573">
        <v>119</v>
      </c>
      <c r="Z3573">
        <v>0</v>
      </c>
      <c r="AA3573">
        <v>1</v>
      </c>
      <c r="AB3573" s="1" t="s">
        <v>38</v>
      </c>
      <c r="AC3573" s="2">
        <v>42636</v>
      </c>
      <c r="AD3573" s="1">
        <v>2016</v>
      </c>
      <c r="AE3573" s="15">
        <f xml:space="preserve"> Cleaned_data[[#This Row],[adr]] * (Cleaned_data[[#This Row],[stays_in_week_nights]] + Cleaned_data[[#This Row],[stays_in_weekend_nights]])</f>
        <v>238</v>
      </c>
      <c r="AF3573" s="1">
        <f t="shared" si="55"/>
        <v>2</v>
      </c>
    </row>
    <row r="3574" spans="1:32" x14ac:dyDescent="0.3">
      <c r="A3574" s="1" t="s">
        <v>99</v>
      </c>
      <c r="B3574">
        <v>0</v>
      </c>
      <c r="C3574">
        <v>2</v>
      </c>
      <c r="D3574">
        <v>43</v>
      </c>
      <c r="E3574">
        <v>0</v>
      </c>
      <c r="F3574">
        <v>1</v>
      </c>
      <c r="G3574">
        <v>1</v>
      </c>
      <c r="H3574">
        <v>0</v>
      </c>
      <c r="I3574">
        <v>0</v>
      </c>
      <c r="J3574" s="1" t="s">
        <v>31</v>
      </c>
      <c r="K3574" s="1" t="s">
        <v>39</v>
      </c>
      <c r="L3574" s="1" t="s">
        <v>33</v>
      </c>
      <c r="M3574" s="1" t="s">
        <v>33</v>
      </c>
      <c r="N3574">
        <v>1</v>
      </c>
      <c r="O3574">
        <v>0</v>
      </c>
      <c r="P3574">
        <v>2</v>
      </c>
      <c r="Q3574" s="1" t="s">
        <v>34</v>
      </c>
      <c r="R3574" s="1" t="s">
        <v>69</v>
      </c>
      <c r="S3574">
        <v>0</v>
      </c>
      <c r="T3574" s="1" t="s">
        <v>36</v>
      </c>
      <c r="U3574">
        <v>0</v>
      </c>
      <c r="V3574">
        <v>219</v>
      </c>
      <c r="W3574">
        <v>0</v>
      </c>
      <c r="X3574" s="1" t="s">
        <v>37</v>
      </c>
      <c r="Y3574">
        <v>89</v>
      </c>
      <c r="Z3574">
        <v>0</v>
      </c>
      <c r="AA3574">
        <v>1</v>
      </c>
      <c r="AB3574" s="1" t="s">
        <v>38</v>
      </c>
      <c r="AC3574" s="2">
        <v>42663</v>
      </c>
      <c r="AD3574" s="1">
        <v>2016</v>
      </c>
      <c r="AE3574" s="15">
        <f xml:space="preserve"> Cleaned_data[[#This Row],[adr]] * (Cleaned_data[[#This Row],[stays_in_week_nights]] + Cleaned_data[[#This Row],[stays_in_weekend_nights]])</f>
        <v>89</v>
      </c>
      <c r="AF3574" s="1">
        <f t="shared" si="55"/>
        <v>1</v>
      </c>
    </row>
    <row r="3575" spans="1:32" x14ac:dyDescent="0.3">
      <c r="A3575" s="1" t="s">
        <v>99</v>
      </c>
      <c r="B3575">
        <v>0</v>
      </c>
      <c r="C3575">
        <v>27</v>
      </c>
      <c r="D3575">
        <v>17</v>
      </c>
      <c r="E3575">
        <v>0</v>
      </c>
      <c r="F3575">
        <v>1</v>
      </c>
      <c r="G3575">
        <v>1</v>
      </c>
      <c r="H3575">
        <v>0</v>
      </c>
      <c r="I3575">
        <v>0</v>
      </c>
      <c r="J3575" s="1" t="s">
        <v>31</v>
      </c>
      <c r="K3575" s="1" t="s">
        <v>39</v>
      </c>
      <c r="L3575" s="1" t="s">
        <v>33</v>
      </c>
      <c r="M3575" s="1" t="s">
        <v>33</v>
      </c>
      <c r="N3575">
        <v>0</v>
      </c>
      <c r="O3575">
        <v>0</v>
      </c>
      <c r="P3575">
        <v>0</v>
      </c>
      <c r="Q3575" s="1" t="s">
        <v>34</v>
      </c>
      <c r="R3575" s="1" t="s">
        <v>45</v>
      </c>
      <c r="S3575">
        <v>0</v>
      </c>
      <c r="T3575" s="1" t="s">
        <v>36</v>
      </c>
      <c r="U3575">
        <v>0</v>
      </c>
      <c r="V3575">
        <v>179</v>
      </c>
      <c r="W3575">
        <v>0</v>
      </c>
      <c r="X3575" s="1" t="s">
        <v>37</v>
      </c>
      <c r="Y3575">
        <v>89</v>
      </c>
      <c r="Z3575">
        <v>0</v>
      </c>
      <c r="AA3575">
        <v>0</v>
      </c>
      <c r="AB3575" s="1" t="s">
        <v>38</v>
      </c>
      <c r="AC3575" s="2">
        <v>42481</v>
      </c>
      <c r="AD3575" s="1">
        <v>2016</v>
      </c>
      <c r="AE3575" s="15">
        <f xml:space="preserve"> Cleaned_data[[#This Row],[adr]] * (Cleaned_data[[#This Row],[stays_in_week_nights]] + Cleaned_data[[#This Row],[stays_in_weekend_nights]])</f>
        <v>89</v>
      </c>
      <c r="AF3575" s="1">
        <f t="shared" si="55"/>
        <v>1</v>
      </c>
    </row>
    <row r="3576" spans="1:32" x14ac:dyDescent="0.3">
      <c r="A3576" s="1" t="s">
        <v>99</v>
      </c>
      <c r="B3576">
        <v>0</v>
      </c>
      <c r="C3576">
        <v>2</v>
      </c>
      <c r="D3576">
        <v>17</v>
      </c>
      <c r="E3576">
        <v>0</v>
      </c>
      <c r="F3576">
        <v>2</v>
      </c>
      <c r="G3576">
        <v>2</v>
      </c>
      <c r="H3576">
        <v>0</v>
      </c>
      <c r="I3576">
        <v>0</v>
      </c>
      <c r="J3576" s="1" t="s">
        <v>31</v>
      </c>
      <c r="K3576" s="1" t="s">
        <v>109</v>
      </c>
      <c r="L3576" s="1" t="s">
        <v>104</v>
      </c>
      <c r="M3576" s="1" t="s">
        <v>33</v>
      </c>
      <c r="N3576">
        <v>0</v>
      </c>
      <c r="O3576">
        <v>0</v>
      </c>
      <c r="P3576">
        <v>0</v>
      </c>
      <c r="Q3576" s="1" t="s">
        <v>55</v>
      </c>
      <c r="R3576" s="1" t="s">
        <v>55</v>
      </c>
      <c r="S3576">
        <v>0</v>
      </c>
      <c r="T3576" s="1" t="s">
        <v>36</v>
      </c>
      <c r="U3576">
        <v>0</v>
      </c>
      <c r="V3576">
        <v>153</v>
      </c>
      <c r="W3576">
        <v>0</v>
      </c>
      <c r="X3576" s="1" t="s">
        <v>37</v>
      </c>
      <c r="Y3576">
        <v>110</v>
      </c>
      <c r="Z3576">
        <v>0</v>
      </c>
      <c r="AA3576">
        <v>0</v>
      </c>
      <c r="AB3576" s="1" t="s">
        <v>38</v>
      </c>
      <c r="AC3576" s="2">
        <v>42482</v>
      </c>
      <c r="AD3576" s="1">
        <v>2016</v>
      </c>
      <c r="AE3576" s="15">
        <f xml:space="preserve"> Cleaned_data[[#This Row],[adr]] * (Cleaned_data[[#This Row],[stays_in_week_nights]] + Cleaned_data[[#This Row],[stays_in_weekend_nights]])</f>
        <v>220</v>
      </c>
      <c r="AF3576" s="1">
        <f t="shared" si="55"/>
        <v>2</v>
      </c>
    </row>
    <row r="3577" spans="1:32" x14ac:dyDescent="0.3">
      <c r="A3577" s="1" t="s">
        <v>99</v>
      </c>
      <c r="B3577">
        <v>0</v>
      </c>
      <c r="C3577">
        <v>9</v>
      </c>
      <c r="D3577">
        <v>17</v>
      </c>
      <c r="E3577">
        <v>0</v>
      </c>
      <c r="F3577">
        <v>1</v>
      </c>
      <c r="G3577">
        <v>1</v>
      </c>
      <c r="H3577">
        <v>0</v>
      </c>
      <c r="I3577">
        <v>0</v>
      </c>
      <c r="J3577" s="1" t="s">
        <v>31</v>
      </c>
      <c r="K3577" s="1" t="s">
        <v>39</v>
      </c>
      <c r="L3577" s="1" t="s">
        <v>33</v>
      </c>
      <c r="M3577" s="1" t="s">
        <v>33</v>
      </c>
      <c r="N3577">
        <v>0</v>
      </c>
      <c r="O3577">
        <v>0</v>
      </c>
      <c r="P3577">
        <v>0</v>
      </c>
      <c r="Q3577" s="1" t="s">
        <v>34</v>
      </c>
      <c r="R3577" s="1" t="s">
        <v>34</v>
      </c>
      <c r="S3577">
        <v>0</v>
      </c>
      <c r="T3577" s="1" t="s">
        <v>36</v>
      </c>
      <c r="U3577">
        <v>0</v>
      </c>
      <c r="V3577">
        <v>174</v>
      </c>
      <c r="W3577">
        <v>0</v>
      </c>
      <c r="X3577" s="1" t="s">
        <v>37</v>
      </c>
      <c r="Y3577">
        <v>104</v>
      </c>
      <c r="Z3577">
        <v>1</v>
      </c>
      <c r="AA3577">
        <v>0</v>
      </c>
      <c r="AB3577" s="1" t="s">
        <v>38</v>
      </c>
      <c r="AC3577" s="2">
        <v>42482</v>
      </c>
      <c r="AD3577" s="1">
        <v>2016</v>
      </c>
      <c r="AE3577" s="15">
        <f xml:space="preserve"> Cleaned_data[[#This Row],[adr]] * (Cleaned_data[[#This Row],[stays_in_week_nights]] + Cleaned_data[[#This Row],[stays_in_weekend_nights]])</f>
        <v>104</v>
      </c>
      <c r="AF3577" s="1">
        <f t="shared" si="55"/>
        <v>1</v>
      </c>
    </row>
    <row r="3578" spans="1:32" x14ac:dyDescent="0.3">
      <c r="A3578" s="1" t="s">
        <v>99</v>
      </c>
      <c r="B3578">
        <v>0</v>
      </c>
      <c r="C3578">
        <v>6</v>
      </c>
      <c r="D3578">
        <v>17</v>
      </c>
      <c r="E3578">
        <v>0</v>
      </c>
      <c r="F3578">
        <v>2</v>
      </c>
      <c r="G3578">
        <v>1</v>
      </c>
      <c r="H3578">
        <v>0</v>
      </c>
      <c r="I3578">
        <v>0</v>
      </c>
      <c r="J3578" s="1" t="s">
        <v>31</v>
      </c>
      <c r="K3578" s="1" t="s">
        <v>39</v>
      </c>
      <c r="L3578" s="1" t="s">
        <v>104</v>
      </c>
      <c r="M3578" s="1" t="s">
        <v>33</v>
      </c>
      <c r="N3578">
        <v>0</v>
      </c>
      <c r="O3578">
        <v>0</v>
      </c>
      <c r="P3578">
        <v>0</v>
      </c>
      <c r="Q3578" s="1" t="s">
        <v>34</v>
      </c>
      <c r="R3578" s="1" t="s">
        <v>34</v>
      </c>
      <c r="S3578">
        <v>1</v>
      </c>
      <c r="T3578" s="1" t="s">
        <v>36</v>
      </c>
      <c r="U3578">
        <v>0</v>
      </c>
      <c r="V3578">
        <v>153</v>
      </c>
      <c r="W3578">
        <v>0</v>
      </c>
      <c r="X3578" s="1" t="s">
        <v>37</v>
      </c>
      <c r="Y3578">
        <v>95</v>
      </c>
      <c r="Z3578">
        <v>0</v>
      </c>
      <c r="AA3578">
        <v>0</v>
      </c>
      <c r="AB3578" s="1" t="s">
        <v>38</v>
      </c>
      <c r="AC3578" s="2">
        <v>42482</v>
      </c>
      <c r="AD3578" s="1">
        <v>2016</v>
      </c>
      <c r="AE3578" s="15">
        <f xml:space="preserve"> Cleaned_data[[#This Row],[adr]] * (Cleaned_data[[#This Row],[stays_in_week_nights]] + Cleaned_data[[#This Row],[stays_in_weekend_nights]])</f>
        <v>190</v>
      </c>
      <c r="AF3578" s="1">
        <f t="shared" si="55"/>
        <v>2</v>
      </c>
    </row>
    <row r="3579" spans="1:32" x14ac:dyDescent="0.3">
      <c r="A3579" s="1" t="s">
        <v>99</v>
      </c>
      <c r="B3579">
        <v>0</v>
      </c>
      <c r="C3579">
        <v>3</v>
      </c>
      <c r="D3579">
        <v>17</v>
      </c>
      <c r="E3579">
        <v>0</v>
      </c>
      <c r="F3579">
        <v>1</v>
      </c>
      <c r="G3579">
        <v>1</v>
      </c>
      <c r="H3579">
        <v>0</v>
      </c>
      <c r="I3579">
        <v>0</v>
      </c>
      <c r="J3579" s="1" t="s">
        <v>31</v>
      </c>
      <c r="K3579" s="1" t="s">
        <v>53</v>
      </c>
      <c r="L3579" s="1" t="s">
        <v>104</v>
      </c>
      <c r="M3579" s="1" t="s">
        <v>33</v>
      </c>
      <c r="N3579">
        <v>0</v>
      </c>
      <c r="O3579">
        <v>0</v>
      </c>
      <c r="P3579">
        <v>0</v>
      </c>
      <c r="Q3579" s="1" t="s">
        <v>55</v>
      </c>
      <c r="R3579" s="1" t="s">
        <v>35</v>
      </c>
      <c r="S3579">
        <v>0</v>
      </c>
      <c r="T3579" s="1" t="s">
        <v>36</v>
      </c>
      <c r="U3579">
        <v>0</v>
      </c>
      <c r="V3579">
        <v>153</v>
      </c>
      <c r="W3579">
        <v>0</v>
      </c>
      <c r="X3579" s="1" t="s">
        <v>37</v>
      </c>
      <c r="Y3579">
        <v>110</v>
      </c>
      <c r="Z3579">
        <v>0</v>
      </c>
      <c r="AA3579">
        <v>0</v>
      </c>
      <c r="AB3579" s="1" t="s">
        <v>38</v>
      </c>
      <c r="AC3579" s="2">
        <v>42482</v>
      </c>
      <c r="AD3579" s="1">
        <v>2016</v>
      </c>
      <c r="AE3579" s="15">
        <f xml:space="preserve"> Cleaned_data[[#This Row],[adr]] * (Cleaned_data[[#This Row],[stays_in_week_nights]] + Cleaned_data[[#This Row],[stays_in_weekend_nights]])</f>
        <v>110</v>
      </c>
      <c r="AF3579" s="1">
        <f t="shared" si="55"/>
        <v>1</v>
      </c>
    </row>
    <row r="3580" spans="1:32" x14ac:dyDescent="0.3">
      <c r="A3580" s="1" t="s">
        <v>99</v>
      </c>
      <c r="B3580">
        <v>0</v>
      </c>
      <c r="C3580">
        <v>9</v>
      </c>
      <c r="D3580">
        <v>22</v>
      </c>
      <c r="E3580">
        <v>0</v>
      </c>
      <c r="F3580">
        <v>1</v>
      </c>
      <c r="G3580">
        <v>1</v>
      </c>
      <c r="H3580">
        <v>0</v>
      </c>
      <c r="I3580">
        <v>0</v>
      </c>
      <c r="J3580" s="1" t="s">
        <v>31</v>
      </c>
      <c r="K3580" s="1" t="s">
        <v>53</v>
      </c>
      <c r="L3580" s="1" t="s">
        <v>104</v>
      </c>
      <c r="M3580" s="1" t="s">
        <v>33</v>
      </c>
      <c r="N3580">
        <v>1</v>
      </c>
      <c r="O3580">
        <v>0</v>
      </c>
      <c r="P3580">
        <v>1</v>
      </c>
      <c r="Q3580" s="1" t="s">
        <v>55</v>
      </c>
      <c r="R3580" s="1" t="s">
        <v>55</v>
      </c>
      <c r="S3580">
        <v>0</v>
      </c>
      <c r="T3580" s="1" t="s">
        <v>36</v>
      </c>
      <c r="U3580">
        <v>0</v>
      </c>
      <c r="V3580">
        <v>153</v>
      </c>
      <c r="W3580">
        <v>0</v>
      </c>
      <c r="X3580" s="1" t="s">
        <v>37</v>
      </c>
      <c r="Y3580">
        <v>110</v>
      </c>
      <c r="Z3580">
        <v>0</v>
      </c>
      <c r="AA3580">
        <v>0</v>
      </c>
      <c r="AB3580" s="1" t="s">
        <v>38</v>
      </c>
      <c r="AC3580" s="2">
        <v>42517</v>
      </c>
      <c r="AD3580" s="1">
        <v>2016</v>
      </c>
      <c r="AE3580" s="15">
        <f xml:space="preserve"> Cleaned_data[[#This Row],[adr]] * (Cleaned_data[[#This Row],[stays_in_week_nights]] + Cleaned_data[[#This Row],[stays_in_weekend_nights]])</f>
        <v>110</v>
      </c>
      <c r="AF3580" s="1">
        <f t="shared" si="55"/>
        <v>1</v>
      </c>
    </row>
    <row r="3581" spans="1:32" x14ac:dyDescent="0.3">
      <c r="A3581" s="1" t="s">
        <v>99</v>
      </c>
      <c r="B3581">
        <v>0</v>
      </c>
      <c r="C3581">
        <v>13</v>
      </c>
      <c r="D3581">
        <v>17</v>
      </c>
      <c r="E3581">
        <v>0</v>
      </c>
      <c r="F3581">
        <v>3</v>
      </c>
      <c r="G3581">
        <v>1</v>
      </c>
      <c r="H3581">
        <v>0</v>
      </c>
      <c r="I3581">
        <v>0</v>
      </c>
      <c r="J3581" s="1" t="s">
        <v>31</v>
      </c>
      <c r="K3581" s="1" t="s">
        <v>53</v>
      </c>
      <c r="L3581" s="1" t="s">
        <v>104</v>
      </c>
      <c r="M3581" s="1" t="s">
        <v>33</v>
      </c>
      <c r="N3581">
        <v>0</v>
      </c>
      <c r="O3581">
        <v>0</v>
      </c>
      <c r="P3581">
        <v>0</v>
      </c>
      <c r="Q3581" s="1" t="s">
        <v>34</v>
      </c>
      <c r="R3581" s="1" t="s">
        <v>34</v>
      </c>
      <c r="S3581">
        <v>2</v>
      </c>
      <c r="T3581" s="1" t="s">
        <v>36</v>
      </c>
      <c r="U3581">
        <v>0</v>
      </c>
      <c r="V3581">
        <v>153</v>
      </c>
      <c r="W3581">
        <v>0</v>
      </c>
      <c r="X3581" s="1" t="s">
        <v>37</v>
      </c>
      <c r="Y3581">
        <v>95</v>
      </c>
      <c r="Z3581">
        <v>0</v>
      </c>
      <c r="AA3581">
        <v>0</v>
      </c>
      <c r="AB3581" s="1" t="s">
        <v>38</v>
      </c>
      <c r="AC3581" s="2">
        <v>42482</v>
      </c>
      <c r="AD3581" s="1">
        <v>2016</v>
      </c>
      <c r="AE3581" s="15">
        <f xml:space="preserve"> Cleaned_data[[#This Row],[adr]] * (Cleaned_data[[#This Row],[stays_in_week_nights]] + Cleaned_data[[#This Row],[stays_in_weekend_nights]])</f>
        <v>285</v>
      </c>
      <c r="AF3581" s="1">
        <f t="shared" si="55"/>
        <v>3</v>
      </c>
    </row>
    <row r="3582" spans="1:32" x14ac:dyDescent="0.3">
      <c r="A3582" s="1" t="s">
        <v>99</v>
      </c>
      <c r="B3582">
        <v>0</v>
      </c>
      <c r="C3582">
        <v>5</v>
      </c>
      <c r="D3582">
        <v>17</v>
      </c>
      <c r="E3582">
        <v>0</v>
      </c>
      <c r="F3582">
        <v>3</v>
      </c>
      <c r="G3582">
        <v>1</v>
      </c>
      <c r="H3582">
        <v>0</v>
      </c>
      <c r="I3582">
        <v>0</v>
      </c>
      <c r="J3582" s="1" t="s">
        <v>31</v>
      </c>
      <c r="K3582" s="1" t="s">
        <v>39</v>
      </c>
      <c r="L3582" s="1" t="s">
        <v>104</v>
      </c>
      <c r="M3582" s="1" t="s">
        <v>33</v>
      </c>
      <c r="N3582">
        <v>0</v>
      </c>
      <c r="O3582">
        <v>0</v>
      </c>
      <c r="P3582">
        <v>0</v>
      </c>
      <c r="Q3582" s="1" t="s">
        <v>34</v>
      </c>
      <c r="R3582" s="1" t="s">
        <v>34</v>
      </c>
      <c r="S3582">
        <v>1</v>
      </c>
      <c r="T3582" s="1" t="s">
        <v>36</v>
      </c>
      <c r="U3582">
        <v>0</v>
      </c>
      <c r="V3582">
        <v>153</v>
      </c>
      <c r="W3582">
        <v>0</v>
      </c>
      <c r="X3582" s="1" t="s">
        <v>37</v>
      </c>
      <c r="Y3582">
        <v>95</v>
      </c>
      <c r="Z3582">
        <v>0</v>
      </c>
      <c r="AA3582">
        <v>0</v>
      </c>
      <c r="AB3582" s="1" t="s">
        <v>38</v>
      </c>
      <c r="AC3582" s="2">
        <v>42483</v>
      </c>
      <c r="AD3582" s="1">
        <v>2016</v>
      </c>
      <c r="AE3582" s="15">
        <f xml:space="preserve"> Cleaned_data[[#This Row],[adr]] * (Cleaned_data[[#This Row],[stays_in_week_nights]] + Cleaned_data[[#This Row],[stays_in_weekend_nights]])</f>
        <v>285</v>
      </c>
      <c r="AF3582" s="1">
        <f t="shared" si="55"/>
        <v>3</v>
      </c>
    </row>
    <row r="3583" spans="1:32" x14ac:dyDescent="0.3">
      <c r="A3583" s="1" t="s">
        <v>99</v>
      </c>
      <c r="B3583">
        <v>0</v>
      </c>
      <c r="C3583">
        <v>17</v>
      </c>
      <c r="D3583">
        <v>17</v>
      </c>
      <c r="E3583">
        <v>0</v>
      </c>
      <c r="F3583">
        <v>2</v>
      </c>
      <c r="G3583">
        <v>1</v>
      </c>
      <c r="H3583">
        <v>0</v>
      </c>
      <c r="I3583">
        <v>0</v>
      </c>
      <c r="J3583" s="1" t="s">
        <v>31</v>
      </c>
      <c r="K3583" s="1" t="s">
        <v>39</v>
      </c>
      <c r="L3583" s="1" t="s">
        <v>33</v>
      </c>
      <c r="M3583" s="1" t="s">
        <v>33</v>
      </c>
      <c r="N3583">
        <v>0</v>
      </c>
      <c r="O3583">
        <v>0</v>
      </c>
      <c r="P3583">
        <v>0</v>
      </c>
      <c r="Q3583" s="1" t="s">
        <v>34</v>
      </c>
      <c r="R3583" s="1" t="s">
        <v>34</v>
      </c>
      <c r="S3583">
        <v>1</v>
      </c>
      <c r="T3583" s="1" t="s">
        <v>36</v>
      </c>
      <c r="U3583">
        <v>0</v>
      </c>
      <c r="V3583">
        <v>40</v>
      </c>
      <c r="W3583">
        <v>0</v>
      </c>
      <c r="X3583" s="1" t="s">
        <v>37</v>
      </c>
      <c r="Y3583">
        <v>65</v>
      </c>
      <c r="Z3583">
        <v>0</v>
      </c>
      <c r="AA3583">
        <v>0</v>
      </c>
      <c r="AB3583" s="1" t="s">
        <v>38</v>
      </c>
      <c r="AC3583" s="2">
        <v>42483</v>
      </c>
      <c r="AD3583" s="1">
        <v>2016</v>
      </c>
      <c r="AE3583" s="15">
        <f xml:space="preserve"> Cleaned_data[[#This Row],[adr]] * (Cleaned_data[[#This Row],[stays_in_week_nights]] + Cleaned_data[[#This Row],[stays_in_weekend_nights]])</f>
        <v>130</v>
      </c>
      <c r="AF3583" s="1">
        <f t="shared" si="55"/>
        <v>2</v>
      </c>
    </row>
    <row r="3584" spans="1:32" x14ac:dyDescent="0.3">
      <c r="A3584" s="1" t="s">
        <v>99</v>
      </c>
      <c r="B3584">
        <v>1</v>
      </c>
      <c r="C3584">
        <v>5</v>
      </c>
      <c r="D3584">
        <v>38</v>
      </c>
      <c r="E3584">
        <v>1</v>
      </c>
      <c r="F3584">
        <v>1</v>
      </c>
      <c r="G3584">
        <v>1</v>
      </c>
      <c r="H3584">
        <v>0</v>
      </c>
      <c r="I3584">
        <v>0</v>
      </c>
      <c r="J3584" s="1" t="s">
        <v>31</v>
      </c>
      <c r="K3584" s="1" t="s">
        <v>63</v>
      </c>
      <c r="L3584" s="1" t="s">
        <v>104</v>
      </c>
      <c r="M3584" s="1" t="s">
        <v>33</v>
      </c>
      <c r="N3584">
        <v>1</v>
      </c>
      <c r="O3584">
        <v>2</v>
      </c>
      <c r="P3584">
        <v>1</v>
      </c>
      <c r="Q3584" s="1" t="s">
        <v>55</v>
      </c>
      <c r="R3584" s="1" t="s">
        <v>55</v>
      </c>
      <c r="S3584">
        <v>0</v>
      </c>
      <c r="T3584" s="1" t="s">
        <v>36</v>
      </c>
      <c r="U3584">
        <v>0</v>
      </c>
      <c r="V3584">
        <v>153</v>
      </c>
      <c r="W3584">
        <v>0</v>
      </c>
      <c r="X3584" s="1" t="s">
        <v>37</v>
      </c>
      <c r="Y3584">
        <v>110</v>
      </c>
      <c r="Z3584">
        <v>0</v>
      </c>
      <c r="AA3584">
        <v>0</v>
      </c>
      <c r="AB3584" s="1" t="s">
        <v>40</v>
      </c>
      <c r="AC3584" s="2">
        <v>42621</v>
      </c>
      <c r="AD3584" s="1">
        <v>2016</v>
      </c>
      <c r="AE3584" s="15">
        <f xml:space="preserve"> Cleaned_data[[#This Row],[adr]] * (Cleaned_data[[#This Row],[stays_in_week_nights]] + Cleaned_data[[#This Row],[stays_in_weekend_nights]])</f>
        <v>220</v>
      </c>
      <c r="AF3584" s="1">
        <f t="shared" si="55"/>
        <v>2</v>
      </c>
    </row>
    <row r="3585" spans="1:32" x14ac:dyDescent="0.3">
      <c r="A3585" s="1" t="s">
        <v>99</v>
      </c>
      <c r="B3585">
        <v>0</v>
      </c>
      <c r="C3585">
        <v>10</v>
      </c>
      <c r="D3585">
        <v>40</v>
      </c>
      <c r="E3585">
        <v>2</v>
      </c>
      <c r="F3585">
        <v>2</v>
      </c>
      <c r="G3585">
        <v>1</v>
      </c>
      <c r="H3585">
        <v>0</v>
      </c>
      <c r="I3585">
        <v>0</v>
      </c>
      <c r="J3585" s="1" t="s">
        <v>31</v>
      </c>
      <c r="K3585" s="1" t="s">
        <v>63</v>
      </c>
      <c r="L3585" s="1" t="s">
        <v>104</v>
      </c>
      <c r="M3585" s="1" t="s">
        <v>33</v>
      </c>
      <c r="N3585">
        <v>1</v>
      </c>
      <c r="O3585">
        <v>2</v>
      </c>
      <c r="P3585">
        <v>1</v>
      </c>
      <c r="Q3585" s="1" t="s">
        <v>55</v>
      </c>
      <c r="R3585" s="1" t="s">
        <v>55</v>
      </c>
      <c r="S3585">
        <v>0</v>
      </c>
      <c r="T3585" s="1" t="s">
        <v>36</v>
      </c>
      <c r="U3585">
        <v>0</v>
      </c>
      <c r="V3585">
        <v>153</v>
      </c>
      <c r="W3585">
        <v>0</v>
      </c>
      <c r="X3585" s="1" t="s">
        <v>37</v>
      </c>
      <c r="Y3585">
        <v>110</v>
      </c>
      <c r="Z3585">
        <v>0</v>
      </c>
      <c r="AA3585">
        <v>0</v>
      </c>
      <c r="AB3585" s="1" t="s">
        <v>38</v>
      </c>
      <c r="AC3585" s="2">
        <v>42647</v>
      </c>
      <c r="AD3585" s="1">
        <v>2016</v>
      </c>
      <c r="AE3585" s="15">
        <f xml:space="preserve"> Cleaned_data[[#This Row],[adr]] * (Cleaned_data[[#This Row],[stays_in_week_nights]] + Cleaned_data[[#This Row],[stays_in_weekend_nights]])</f>
        <v>440</v>
      </c>
      <c r="AF3585" s="1">
        <f t="shared" si="55"/>
        <v>4</v>
      </c>
    </row>
    <row r="3586" spans="1:32" x14ac:dyDescent="0.3">
      <c r="A3586" s="1" t="s">
        <v>99</v>
      </c>
      <c r="B3586">
        <v>0</v>
      </c>
      <c r="C3586">
        <v>60</v>
      </c>
      <c r="D3586">
        <v>18</v>
      </c>
      <c r="E3586">
        <v>1</v>
      </c>
      <c r="F3586">
        <v>0</v>
      </c>
      <c r="G3586">
        <v>1</v>
      </c>
      <c r="H3586">
        <v>0</v>
      </c>
      <c r="I3586">
        <v>0</v>
      </c>
      <c r="J3586" s="1" t="s">
        <v>31</v>
      </c>
      <c r="K3586" s="1" t="s">
        <v>39</v>
      </c>
      <c r="L3586" s="1" t="s">
        <v>33</v>
      </c>
      <c r="M3586" s="1" t="s">
        <v>33</v>
      </c>
      <c r="N3586">
        <v>0</v>
      </c>
      <c r="O3586">
        <v>0</v>
      </c>
      <c r="P3586">
        <v>0</v>
      </c>
      <c r="Q3586" s="1" t="s">
        <v>34</v>
      </c>
      <c r="R3586" s="1" t="s">
        <v>34</v>
      </c>
      <c r="S3586">
        <v>0</v>
      </c>
      <c r="T3586" s="1" t="s">
        <v>36</v>
      </c>
      <c r="U3586">
        <v>0</v>
      </c>
      <c r="V3586">
        <v>40</v>
      </c>
      <c r="W3586">
        <v>0</v>
      </c>
      <c r="X3586" s="1" t="s">
        <v>50</v>
      </c>
      <c r="Y3586">
        <v>65</v>
      </c>
      <c r="Z3586">
        <v>0</v>
      </c>
      <c r="AA3586">
        <v>0</v>
      </c>
      <c r="AB3586" s="1" t="s">
        <v>38</v>
      </c>
      <c r="AC3586" s="2">
        <v>42486</v>
      </c>
      <c r="AD3586" s="1">
        <v>2016</v>
      </c>
      <c r="AE3586" s="15">
        <f xml:space="preserve"> Cleaned_data[[#This Row],[adr]] * (Cleaned_data[[#This Row],[stays_in_week_nights]] + Cleaned_data[[#This Row],[stays_in_weekend_nights]])</f>
        <v>65</v>
      </c>
      <c r="AF3586" s="1">
        <f t="shared" ref="AF3586:AF3649" si="56">E3586 +F3586</f>
        <v>1</v>
      </c>
    </row>
    <row r="3587" spans="1:32" x14ac:dyDescent="0.3">
      <c r="A3587" s="1" t="s">
        <v>99</v>
      </c>
      <c r="B3587">
        <v>0</v>
      </c>
      <c r="C3587">
        <v>9</v>
      </c>
      <c r="D3587">
        <v>18</v>
      </c>
      <c r="E3587">
        <v>0</v>
      </c>
      <c r="F3587">
        <v>2</v>
      </c>
      <c r="G3587">
        <v>1</v>
      </c>
      <c r="H3587">
        <v>0</v>
      </c>
      <c r="I3587">
        <v>0</v>
      </c>
      <c r="J3587" s="1" t="s">
        <v>31</v>
      </c>
      <c r="K3587" s="1" t="s">
        <v>32</v>
      </c>
      <c r="L3587" s="1" t="s">
        <v>33</v>
      </c>
      <c r="M3587" s="1" t="s">
        <v>33</v>
      </c>
      <c r="N3587">
        <v>0</v>
      </c>
      <c r="O3587">
        <v>0</v>
      </c>
      <c r="P3587">
        <v>0</v>
      </c>
      <c r="Q3587" s="1" t="s">
        <v>34</v>
      </c>
      <c r="R3587" s="1" t="s">
        <v>34</v>
      </c>
      <c r="S3587">
        <v>0</v>
      </c>
      <c r="T3587" s="1" t="s">
        <v>36</v>
      </c>
      <c r="U3587">
        <v>0</v>
      </c>
      <c r="V3587">
        <v>91</v>
      </c>
      <c r="W3587">
        <v>0</v>
      </c>
      <c r="X3587" s="1" t="s">
        <v>37</v>
      </c>
      <c r="Y3587">
        <v>95</v>
      </c>
      <c r="Z3587">
        <v>0</v>
      </c>
      <c r="AA3587">
        <v>0</v>
      </c>
      <c r="AB3587" s="1" t="s">
        <v>38</v>
      </c>
      <c r="AC3587" s="2">
        <v>42489</v>
      </c>
      <c r="AD3587" s="1">
        <v>2016</v>
      </c>
      <c r="AE3587" s="15">
        <f xml:space="preserve"> Cleaned_data[[#This Row],[adr]] * (Cleaned_data[[#This Row],[stays_in_week_nights]] + Cleaned_data[[#This Row],[stays_in_weekend_nights]])</f>
        <v>190</v>
      </c>
      <c r="AF3587" s="1">
        <f t="shared" si="56"/>
        <v>2</v>
      </c>
    </row>
    <row r="3588" spans="1:32" x14ac:dyDescent="0.3">
      <c r="A3588" s="1" t="s">
        <v>99</v>
      </c>
      <c r="B3588">
        <v>0</v>
      </c>
      <c r="C3588">
        <v>16</v>
      </c>
      <c r="D3588">
        <v>11</v>
      </c>
      <c r="E3588">
        <v>14</v>
      </c>
      <c r="F3588">
        <v>35</v>
      </c>
      <c r="G3588">
        <v>0</v>
      </c>
      <c r="H3588">
        <v>0</v>
      </c>
      <c r="I3588">
        <v>0</v>
      </c>
      <c r="J3588" s="1" t="s">
        <v>31</v>
      </c>
      <c r="K3588" s="1" t="s">
        <v>39</v>
      </c>
      <c r="L3588" s="1" t="s">
        <v>33</v>
      </c>
      <c r="M3588" s="1" t="s">
        <v>47</v>
      </c>
      <c r="N3588">
        <v>0</v>
      </c>
      <c r="O3588">
        <v>0</v>
      </c>
      <c r="P3588">
        <v>0</v>
      </c>
      <c r="Q3588" s="1" t="s">
        <v>34</v>
      </c>
      <c r="R3588" s="1" t="s">
        <v>101</v>
      </c>
      <c r="S3588">
        <v>21</v>
      </c>
      <c r="T3588" s="1" t="s">
        <v>36</v>
      </c>
      <c r="U3588">
        <v>0</v>
      </c>
      <c r="V3588">
        <v>215</v>
      </c>
      <c r="W3588">
        <v>0</v>
      </c>
      <c r="X3588" s="1" t="s">
        <v>50</v>
      </c>
      <c r="Y3588">
        <v>0</v>
      </c>
      <c r="Z3588">
        <v>0</v>
      </c>
      <c r="AA3588">
        <v>0</v>
      </c>
      <c r="AB3588" s="1" t="s">
        <v>38</v>
      </c>
      <c r="AC3588" s="2">
        <v>42489</v>
      </c>
      <c r="AD3588" s="1">
        <v>2016</v>
      </c>
      <c r="AE3588" s="15">
        <f xml:space="preserve"> Cleaned_data[[#This Row],[adr]] * (Cleaned_data[[#This Row],[stays_in_week_nights]] + Cleaned_data[[#This Row],[stays_in_weekend_nights]])</f>
        <v>0</v>
      </c>
      <c r="AF3588" s="1">
        <f t="shared" si="56"/>
        <v>49</v>
      </c>
    </row>
    <row r="3589" spans="1:32" x14ac:dyDescent="0.3">
      <c r="A3589" s="1" t="s">
        <v>99</v>
      </c>
      <c r="B3589">
        <v>0</v>
      </c>
      <c r="C3589">
        <v>3</v>
      </c>
      <c r="D3589">
        <v>19</v>
      </c>
      <c r="E3589">
        <v>1</v>
      </c>
      <c r="F3589">
        <v>0</v>
      </c>
      <c r="G3589">
        <v>1</v>
      </c>
      <c r="H3589">
        <v>0</v>
      </c>
      <c r="I3589">
        <v>0</v>
      </c>
      <c r="J3589" s="1" t="s">
        <v>31</v>
      </c>
      <c r="K3589" s="1" t="s">
        <v>39</v>
      </c>
      <c r="L3589" s="1" t="s">
        <v>33</v>
      </c>
      <c r="M3589" s="1" t="s">
        <v>33</v>
      </c>
      <c r="N3589">
        <v>0</v>
      </c>
      <c r="O3589">
        <v>0</v>
      </c>
      <c r="P3589">
        <v>0</v>
      </c>
      <c r="Q3589" s="1" t="s">
        <v>34</v>
      </c>
      <c r="R3589" s="1" t="s">
        <v>34</v>
      </c>
      <c r="S3589">
        <v>0</v>
      </c>
      <c r="T3589" s="1" t="s">
        <v>36</v>
      </c>
      <c r="U3589">
        <v>0</v>
      </c>
      <c r="V3589">
        <v>219</v>
      </c>
      <c r="W3589">
        <v>0</v>
      </c>
      <c r="X3589" s="1" t="s">
        <v>37</v>
      </c>
      <c r="Y3589">
        <v>98</v>
      </c>
      <c r="Z3589">
        <v>1</v>
      </c>
      <c r="AA3589">
        <v>0</v>
      </c>
      <c r="AB3589" s="1" t="s">
        <v>38</v>
      </c>
      <c r="AC3589" s="2">
        <v>42493</v>
      </c>
      <c r="AD3589" s="1">
        <v>2016</v>
      </c>
      <c r="AE3589" s="15">
        <f xml:space="preserve"> Cleaned_data[[#This Row],[adr]] * (Cleaned_data[[#This Row],[stays_in_week_nights]] + Cleaned_data[[#This Row],[stays_in_weekend_nights]])</f>
        <v>98</v>
      </c>
      <c r="AF3589" s="1">
        <f t="shared" si="56"/>
        <v>1</v>
      </c>
    </row>
    <row r="3590" spans="1:32" x14ac:dyDescent="0.3">
      <c r="A3590" s="1" t="s">
        <v>99</v>
      </c>
      <c r="B3590">
        <v>0</v>
      </c>
      <c r="C3590">
        <v>9</v>
      </c>
      <c r="D3590">
        <v>47</v>
      </c>
      <c r="E3590">
        <v>0</v>
      </c>
      <c r="F3590">
        <v>1</v>
      </c>
      <c r="G3590">
        <v>1</v>
      </c>
      <c r="H3590">
        <v>0</v>
      </c>
      <c r="I3590">
        <v>0</v>
      </c>
      <c r="J3590" s="1" t="s">
        <v>31</v>
      </c>
      <c r="K3590" s="1" t="s">
        <v>39</v>
      </c>
      <c r="L3590" s="1" t="s">
        <v>33</v>
      </c>
      <c r="M3590" s="1" t="s">
        <v>33</v>
      </c>
      <c r="N3590">
        <v>1</v>
      </c>
      <c r="O3590">
        <v>0</v>
      </c>
      <c r="P3590">
        <v>1</v>
      </c>
      <c r="Q3590" s="1" t="s">
        <v>34</v>
      </c>
      <c r="R3590" s="1" t="s">
        <v>55</v>
      </c>
      <c r="S3590">
        <v>1</v>
      </c>
      <c r="T3590" s="1" t="s">
        <v>36</v>
      </c>
      <c r="U3590">
        <v>0</v>
      </c>
      <c r="V3590">
        <v>219</v>
      </c>
      <c r="W3590">
        <v>0</v>
      </c>
      <c r="X3590" s="1" t="s">
        <v>37</v>
      </c>
      <c r="Y3590">
        <v>79</v>
      </c>
      <c r="Z3590">
        <v>1</v>
      </c>
      <c r="AA3590">
        <v>1</v>
      </c>
      <c r="AB3590" s="1" t="s">
        <v>38</v>
      </c>
      <c r="AC3590" s="2">
        <v>42692</v>
      </c>
      <c r="AD3590" s="1">
        <v>2016</v>
      </c>
      <c r="AE3590" s="15">
        <f xml:space="preserve"> Cleaned_data[[#This Row],[adr]] * (Cleaned_data[[#This Row],[stays_in_week_nights]] + Cleaned_data[[#This Row],[stays_in_weekend_nights]])</f>
        <v>79</v>
      </c>
      <c r="AF3590" s="1">
        <f t="shared" si="56"/>
        <v>1</v>
      </c>
    </row>
    <row r="3591" spans="1:32" x14ac:dyDescent="0.3">
      <c r="A3591" s="1" t="s">
        <v>99</v>
      </c>
      <c r="B3591">
        <v>0</v>
      </c>
      <c r="C3591">
        <v>4</v>
      </c>
      <c r="D3591">
        <v>19</v>
      </c>
      <c r="E3591">
        <v>1</v>
      </c>
      <c r="F3591">
        <v>1</v>
      </c>
      <c r="G3591">
        <v>1</v>
      </c>
      <c r="H3591">
        <v>0</v>
      </c>
      <c r="I3591">
        <v>0</v>
      </c>
      <c r="J3591" s="1" t="s">
        <v>31</v>
      </c>
      <c r="K3591" s="1" t="s">
        <v>39</v>
      </c>
      <c r="L3591" s="1" t="s">
        <v>33</v>
      </c>
      <c r="M3591" s="1" t="s">
        <v>33</v>
      </c>
      <c r="N3591">
        <v>0</v>
      </c>
      <c r="O3591">
        <v>0</v>
      </c>
      <c r="P3591">
        <v>0</v>
      </c>
      <c r="Q3591" s="1" t="s">
        <v>34</v>
      </c>
      <c r="R3591" s="1" t="s">
        <v>69</v>
      </c>
      <c r="S3591">
        <v>1</v>
      </c>
      <c r="T3591" s="1" t="s">
        <v>36</v>
      </c>
      <c r="U3591">
        <v>0</v>
      </c>
      <c r="V3591">
        <v>221</v>
      </c>
      <c r="W3591">
        <v>0</v>
      </c>
      <c r="X3591" s="1" t="s">
        <v>37</v>
      </c>
      <c r="Y3591">
        <v>95</v>
      </c>
      <c r="Z3591">
        <v>0</v>
      </c>
      <c r="AA3591">
        <v>0</v>
      </c>
      <c r="AB3591" s="1" t="s">
        <v>38</v>
      </c>
      <c r="AC3591" s="2">
        <v>42494</v>
      </c>
      <c r="AD3591" s="1">
        <v>2016</v>
      </c>
      <c r="AE3591" s="15">
        <f xml:space="preserve"> Cleaned_data[[#This Row],[adr]] * (Cleaned_data[[#This Row],[stays_in_week_nights]] + Cleaned_data[[#This Row],[stays_in_weekend_nights]])</f>
        <v>190</v>
      </c>
      <c r="AF3591" s="1">
        <f t="shared" si="56"/>
        <v>2</v>
      </c>
    </row>
    <row r="3592" spans="1:32" x14ac:dyDescent="0.3">
      <c r="A3592" s="1" t="s">
        <v>99</v>
      </c>
      <c r="B3592">
        <v>0</v>
      </c>
      <c r="C3592">
        <v>4</v>
      </c>
      <c r="D3592">
        <v>21</v>
      </c>
      <c r="E3592">
        <v>1</v>
      </c>
      <c r="F3592">
        <v>1</v>
      </c>
      <c r="G3592">
        <v>1</v>
      </c>
      <c r="H3592">
        <v>0</v>
      </c>
      <c r="I3592">
        <v>0</v>
      </c>
      <c r="J3592" s="1" t="s">
        <v>31</v>
      </c>
      <c r="K3592" s="1" t="s">
        <v>39</v>
      </c>
      <c r="L3592" s="1" t="s">
        <v>33</v>
      </c>
      <c r="M3592" s="1" t="s">
        <v>33</v>
      </c>
      <c r="N3592">
        <v>1</v>
      </c>
      <c r="O3592">
        <v>0</v>
      </c>
      <c r="P3592">
        <v>1</v>
      </c>
      <c r="Q3592" s="1" t="s">
        <v>34</v>
      </c>
      <c r="R3592" s="1" t="s">
        <v>34</v>
      </c>
      <c r="S3592">
        <v>1</v>
      </c>
      <c r="T3592" s="1" t="s">
        <v>36</v>
      </c>
      <c r="U3592">
        <v>0</v>
      </c>
      <c r="V3592">
        <v>221</v>
      </c>
      <c r="W3592">
        <v>0</v>
      </c>
      <c r="X3592" s="1" t="s">
        <v>37</v>
      </c>
      <c r="Y3592">
        <v>95</v>
      </c>
      <c r="Z3592">
        <v>0</v>
      </c>
      <c r="AA3592">
        <v>0</v>
      </c>
      <c r="AB3592" s="1" t="s">
        <v>38</v>
      </c>
      <c r="AC3592" s="2">
        <v>42508</v>
      </c>
      <c r="AD3592" s="1">
        <v>2016</v>
      </c>
      <c r="AE3592" s="15">
        <f xml:space="preserve"> Cleaned_data[[#This Row],[adr]] * (Cleaned_data[[#This Row],[stays_in_week_nights]] + Cleaned_data[[#This Row],[stays_in_weekend_nights]])</f>
        <v>190</v>
      </c>
      <c r="AF3592" s="1">
        <f t="shared" si="56"/>
        <v>2</v>
      </c>
    </row>
    <row r="3593" spans="1:32" x14ac:dyDescent="0.3">
      <c r="A3593" s="1" t="s">
        <v>99</v>
      </c>
      <c r="B3593">
        <v>0</v>
      </c>
      <c r="C3593">
        <v>7</v>
      </c>
      <c r="D3593">
        <v>23</v>
      </c>
      <c r="E3593">
        <v>0</v>
      </c>
      <c r="F3593">
        <v>2</v>
      </c>
      <c r="G3593">
        <v>1</v>
      </c>
      <c r="H3593">
        <v>0</v>
      </c>
      <c r="I3593">
        <v>0</v>
      </c>
      <c r="J3593" s="1" t="s">
        <v>31</v>
      </c>
      <c r="K3593" s="1" t="s">
        <v>39</v>
      </c>
      <c r="L3593" s="1" t="s">
        <v>33</v>
      </c>
      <c r="M3593" s="1" t="s">
        <v>33</v>
      </c>
      <c r="N3593">
        <v>1</v>
      </c>
      <c r="O3593">
        <v>0</v>
      </c>
      <c r="P3593">
        <v>2</v>
      </c>
      <c r="Q3593" s="1" t="s">
        <v>34</v>
      </c>
      <c r="R3593" s="1" t="s">
        <v>34</v>
      </c>
      <c r="S3593">
        <v>2</v>
      </c>
      <c r="T3593" s="1" t="s">
        <v>36</v>
      </c>
      <c r="U3593">
        <v>0</v>
      </c>
      <c r="V3593">
        <v>221</v>
      </c>
      <c r="W3593">
        <v>0</v>
      </c>
      <c r="X3593" s="1" t="s">
        <v>37</v>
      </c>
      <c r="Y3593">
        <v>104</v>
      </c>
      <c r="Z3593">
        <v>0</v>
      </c>
      <c r="AA3593">
        <v>0</v>
      </c>
      <c r="AB3593" s="1" t="s">
        <v>38</v>
      </c>
      <c r="AC3593" s="2">
        <v>42524</v>
      </c>
      <c r="AD3593" s="1">
        <v>2016</v>
      </c>
      <c r="AE3593" s="15">
        <f xml:space="preserve"> Cleaned_data[[#This Row],[adr]] * (Cleaned_data[[#This Row],[stays_in_week_nights]] + Cleaned_data[[#This Row],[stays_in_weekend_nights]])</f>
        <v>208</v>
      </c>
      <c r="AF3593" s="1">
        <f t="shared" si="56"/>
        <v>2</v>
      </c>
    </row>
    <row r="3594" spans="1:32" x14ac:dyDescent="0.3">
      <c r="A3594" s="1" t="s">
        <v>99</v>
      </c>
      <c r="B3594">
        <v>0</v>
      </c>
      <c r="C3594">
        <v>3</v>
      </c>
      <c r="D3594">
        <v>28</v>
      </c>
      <c r="E3594">
        <v>1</v>
      </c>
      <c r="F3594">
        <v>1</v>
      </c>
      <c r="G3594">
        <v>1</v>
      </c>
      <c r="H3594">
        <v>0</v>
      </c>
      <c r="I3594">
        <v>0</v>
      </c>
      <c r="J3594" s="1" t="s">
        <v>31</v>
      </c>
      <c r="K3594" s="1" t="s">
        <v>39</v>
      </c>
      <c r="L3594" s="1" t="s">
        <v>33</v>
      </c>
      <c r="M3594" s="1" t="s">
        <v>33</v>
      </c>
      <c r="N3594">
        <v>1</v>
      </c>
      <c r="O3594">
        <v>0</v>
      </c>
      <c r="P3594">
        <v>3</v>
      </c>
      <c r="Q3594" s="1" t="s">
        <v>34</v>
      </c>
      <c r="R3594" s="1" t="s">
        <v>34</v>
      </c>
      <c r="S3594">
        <v>1</v>
      </c>
      <c r="T3594" s="1" t="s">
        <v>36</v>
      </c>
      <c r="U3594">
        <v>0</v>
      </c>
      <c r="V3594">
        <v>221</v>
      </c>
      <c r="W3594">
        <v>0</v>
      </c>
      <c r="X3594" s="1" t="s">
        <v>37</v>
      </c>
      <c r="Y3594">
        <v>79</v>
      </c>
      <c r="Z3594">
        <v>0</v>
      </c>
      <c r="AA3594">
        <v>0</v>
      </c>
      <c r="AB3594" s="1" t="s">
        <v>38</v>
      </c>
      <c r="AC3594" s="2">
        <v>42557</v>
      </c>
      <c r="AD3594" s="1">
        <v>2016</v>
      </c>
      <c r="AE3594" s="15">
        <f xml:space="preserve"> Cleaned_data[[#This Row],[adr]] * (Cleaned_data[[#This Row],[stays_in_week_nights]] + Cleaned_data[[#This Row],[stays_in_weekend_nights]])</f>
        <v>158</v>
      </c>
      <c r="AF3594" s="1">
        <f t="shared" si="56"/>
        <v>2</v>
      </c>
    </row>
    <row r="3595" spans="1:32" x14ac:dyDescent="0.3">
      <c r="A3595" s="1" t="s">
        <v>99</v>
      </c>
      <c r="B3595">
        <v>1</v>
      </c>
      <c r="C3595">
        <v>4</v>
      </c>
      <c r="D3595">
        <v>42</v>
      </c>
      <c r="E3595">
        <v>0</v>
      </c>
      <c r="F3595">
        <v>1</v>
      </c>
      <c r="G3595">
        <v>1</v>
      </c>
      <c r="H3595">
        <v>0</v>
      </c>
      <c r="I3595">
        <v>0</v>
      </c>
      <c r="J3595" s="1" t="s">
        <v>31</v>
      </c>
      <c r="K3595" s="1" t="s">
        <v>39</v>
      </c>
      <c r="L3595" s="1" t="s">
        <v>33</v>
      </c>
      <c r="M3595" s="1" t="s">
        <v>33</v>
      </c>
      <c r="N3595">
        <v>1</v>
      </c>
      <c r="O3595">
        <v>0</v>
      </c>
      <c r="P3595">
        <v>4</v>
      </c>
      <c r="Q3595" s="1" t="s">
        <v>55</v>
      </c>
      <c r="R3595" s="1" t="s">
        <v>55</v>
      </c>
      <c r="S3595">
        <v>0</v>
      </c>
      <c r="T3595" s="1" t="s">
        <v>36</v>
      </c>
      <c r="U3595">
        <v>0</v>
      </c>
      <c r="V3595">
        <v>221</v>
      </c>
      <c r="W3595">
        <v>0</v>
      </c>
      <c r="X3595" s="1" t="s">
        <v>37</v>
      </c>
      <c r="Y3595">
        <v>110</v>
      </c>
      <c r="Z3595">
        <v>0</v>
      </c>
      <c r="AA3595">
        <v>0</v>
      </c>
      <c r="AB3595" s="1" t="s">
        <v>40</v>
      </c>
      <c r="AC3595" s="2">
        <v>42654</v>
      </c>
      <c r="AD3595" s="1">
        <v>2016</v>
      </c>
      <c r="AE3595" s="15">
        <f xml:space="preserve"> Cleaned_data[[#This Row],[adr]] * (Cleaned_data[[#This Row],[stays_in_week_nights]] + Cleaned_data[[#This Row],[stays_in_weekend_nights]])</f>
        <v>110</v>
      </c>
      <c r="AF3595" s="1">
        <f t="shared" si="56"/>
        <v>1</v>
      </c>
    </row>
    <row r="3596" spans="1:32" x14ac:dyDescent="0.3">
      <c r="A3596" s="1" t="s">
        <v>99</v>
      </c>
      <c r="B3596">
        <v>0</v>
      </c>
      <c r="C3596">
        <v>1</v>
      </c>
      <c r="D3596">
        <v>47</v>
      </c>
      <c r="E3596">
        <v>0</v>
      </c>
      <c r="F3596">
        <v>2</v>
      </c>
      <c r="G3596">
        <v>1</v>
      </c>
      <c r="H3596">
        <v>0</v>
      </c>
      <c r="I3596">
        <v>0</v>
      </c>
      <c r="J3596" s="1" t="s">
        <v>31</v>
      </c>
      <c r="K3596" s="1" t="s">
        <v>39</v>
      </c>
      <c r="L3596" s="1" t="s">
        <v>33</v>
      </c>
      <c r="M3596" s="1" t="s">
        <v>33</v>
      </c>
      <c r="N3596">
        <v>1</v>
      </c>
      <c r="O3596">
        <v>1</v>
      </c>
      <c r="P3596">
        <v>4</v>
      </c>
      <c r="Q3596" s="1" t="s">
        <v>34</v>
      </c>
      <c r="R3596" s="1" t="s">
        <v>34</v>
      </c>
      <c r="S3596">
        <v>0</v>
      </c>
      <c r="T3596" s="1" t="s">
        <v>36</v>
      </c>
      <c r="U3596">
        <v>0</v>
      </c>
      <c r="V3596">
        <v>221</v>
      </c>
      <c r="W3596">
        <v>0</v>
      </c>
      <c r="X3596" s="1" t="s">
        <v>37</v>
      </c>
      <c r="Y3596">
        <v>88</v>
      </c>
      <c r="Z3596">
        <v>0</v>
      </c>
      <c r="AA3596">
        <v>0</v>
      </c>
      <c r="AB3596" s="1" t="s">
        <v>38</v>
      </c>
      <c r="AC3596" s="2">
        <v>42691</v>
      </c>
      <c r="AD3596" s="1">
        <v>2016</v>
      </c>
      <c r="AE3596" s="15">
        <f xml:space="preserve"> Cleaned_data[[#This Row],[adr]] * (Cleaned_data[[#This Row],[stays_in_week_nights]] + Cleaned_data[[#This Row],[stays_in_weekend_nights]])</f>
        <v>176</v>
      </c>
      <c r="AF3596" s="1">
        <f t="shared" si="56"/>
        <v>2</v>
      </c>
    </row>
    <row r="3597" spans="1:32" x14ac:dyDescent="0.3">
      <c r="A3597" s="1" t="s">
        <v>99</v>
      </c>
      <c r="B3597">
        <v>0</v>
      </c>
      <c r="C3597">
        <v>6</v>
      </c>
      <c r="D3597">
        <v>19</v>
      </c>
      <c r="E3597">
        <v>0</v>
      </c>
      <c r="F3597">
        <v>1</v>
      </c>
      <c r="G3597">
        <v>1</v>
      </c>
      <c r="H3597">
        <v>0</v>
      </c>
      <c r="I3597">
        <v>0</v>
      </c>
      <c r="J3597" s="1" t="s">
        <v>31</v>
      </c>
      <c r="K3597" s="1" t="s">
        <v>39</v>
      </c>
      <c r="L3597" s="1" t="s">
        <v>33</v>
      </c>
      <c r="M3597" s="1" t="s">
        <v>33</v>
      </c>
      <c r="N3597">
        <v>0</v>
      </c>
      <c r="O3597">
        <v>0</v>
      </c>
      <c r="P3597">
        <v>0</v>
      </c>
      <c r="Q3597" s="1" t="s">
        <v>55</v>
      </c>
      <c r="R3597" s="1" t="s">
        <v>55</v>
      </c>
      <c r="S3597">
        <v>0</v>
      </c>
      <c r="T3597" s="1" t="s">
        <v>36</v>
      </c>
      <c r="U3597">
        <v>0</v>
      </c>
      <c r="V3597">
        <v>227</v>
      </c>
      <c r="W3597">
        <v>0</v>
      </c>
      <c r="X3597" s="1" t="s">
        <v>37</v>
      </c>
      <c r="Y3597">
        <v>110</v>
      </c>
      <c r="Z3597">
        <v>0</v>
      </c>
      <c r="AA3597">
        <v>0</v>
      </c>
      <c r="AB3597" s="1" t="s">
        <v>38</v>
      </c>
      <c r="AC3597" s="2">
        <v>42494</v>
      </c>
      <c r="AD3597" s="1">
        <v>2016</v>
      </c>
      <c r="AE3597" s="15">
        <f xml:space="preserve"> Cleaned_data[[#This Row],[adr]] * (Cleaned_data[[#This Row],[stays_in_week_nights]] + Cleaned_data[[#This Row],[stays_in_weekend_nights]])</f>
        <v>110</v>
      </c>
      <c r="AF3597" s="1">
        <f t="shared" si="56"/>
        <v>1</v>
      </c>
    </row>
    <row r="3598" spans="1:32" x14ac:dyDescent="0.3">
      <c r="A3598" s="1" t="s">
        <v>99</v>
      </c>
      <c r="B3598">
        <v>0</v>
      </c>
      <c r="C3598">
        <v>2</v>
      </c>
      <c r="D3598">
        <v>51</v>
      </c>
      <c r="E3598">
        <v>0</v>
      </c>
      <c r="F3598">
        <v>3</v>
      </c>
      <c r="G3598">
        <v>2</v>
      </c>
      <c r="H3598">
        <v>0</v>
      </c>
      <c r="I3598">
        <v>0</v>
      </c>
      <c r="J3598" s="1" t="s">
        <v>31</v>
      </c>
      <c r="K3598" s="1" t="s">
        <v>39</v>
      </c>
      <c r="L3598" s="1" t="s">
        <v>33</v>
      </c>
      <c r="M3598" s="1" t="s">
        <v>33</v>
      </c>
      <c r="N3598">
        <v>1</v>
      </c>
      <c r="O3598">
        <v>0</v>
      </c>
      <c r="P3598">
        <v>1</v>
      </c>
      <c r="Q3598" s="1" t="s">
        <v>34</v>
      </c>
      <c r="R3598" s="1" t="s">
        <v>34</v>
      </c>
      <c r="S3598">
        <v>2</v>
      </c>
      <c r="T3598" s="1" t="s">
        <v>36</v>
      </c>
      <c r="U3598">
        <v>0</v>
      </c>
      <c r="V3598">
        <v>227</v>
      </c>
      <c r="W3598">
        <v>0</v>
      </c>
      <c r="X3598" s="1" t="s">
        <v>37</v>
      </c>
      <c r="Y3598">
        <v>86</v>
      </c>
      <c r="Z3598">
        <v>0</v>
      </c>
      <c r="AA3598">
        <v>1</v>
      </c>
      <c r="AB3598" s="1" t="s">
        <v>38</v>
      </c>
      <c r="AC3598" s="2">
        <v>42721</v>
      </c>
      <c r="AD3598" s="1">
        <v>2016</v>
      </c>
      <c r="AE3598" s="15">
        <f xml:space="preserve"> Cleaned_data[[#This Row],[adr]] * (Cleaned_data[[#This Row],[stays_in_week_nights]] + Cleaned_data[[#This Row],[stays_in_weekend_nights]])</f>
        <v>258</v>
      </c>
      <c r="AF3598" s="1">
        <f t="shared" si="56"/>
        <v>3</v>
      </c>
    </row>
    <row r="3599" spans="1:32" x14ac:dyDescent="0.3">
      <c r="A3599" s="1" t="s">
        <v>99</v>
      </c>
      <c r="B3599">
        <v>0</v>
      </c>
      <c r="C3599">
        <v>6</v>
      </c>
      <c r="D3599">
        <v>19</v>
      </c>
      <c r="E3599">
        <v>0</v>
      </c>
      <c r="F3599">
        <v>1</v>
      </c>
      <c r="G3599">
        <v>1</v>
      </c>
      <c r="H3599">
        <v>0</v>
      </c>
      <c r="I3599">
        <v>0</v>
      </c>
      <c r="J3599" s="1" t="s">
        <v>31</v>
      </c>
      <c r="K3599" s="1" t="s">
        <v>32</v>
      </c>
      <c r="L3599" s="1" t="s">
        <v>33</v>
      </c>
      <c r="M3599" s="1" t="s">
        <v>33</v>
      </c>
      <c r="N3599">
        <v>0</v>
      </c>
      <c r="O3599">
        <v>0</v>
      </c>
      <c r="P3599">
        <v>0</v>
      </c>
      <c r="Q3599" s="1" t="s">
        <v>55</v>
      </c>
      <c r="R3599" s="1" t="s">
        <v>55</v>
      </c>
      <c r="S3599">
        <v>0</v>
      </c>
      <c r="T3599" s="1" t="s">
        <v>36</v>
      </c>
      <c r="U3599">
        <v>0</v>
      </c>
      <c r="V3599">
        <v>227</v>
      </c>
      <c r="W3599">
        <v>0</v>
      </c>
      <c r="X3599" s="1" t="s">
        <v>37</v>
      </c>
      <c r="Y3599">
        <v>110</v>
      </c>
      <c r="Z3599">
        <v>0</v>
      </c>
      <c r="AA3599">
        <v>0</v>
      </c>
      <c r="AB3599" s="1" t="s">
        <v>38</v>
      </c>
      <c r="AC3599" s="2">
        <v>42494</v>
      </c>
      <c r="AD3599" s="1">
        <v>2016</v>
      </c>
      <c r="AE3599" s="15">
        <f xml:space="preserve"> Cleaned_data[[#This Row],[adr]] * (Cleaned_data[[#This Row],[stays_in_week_nights]] + Cleaned_data[[#This Row],[stays_in_weekend_nights]])</f>
        <v>110</v>
      </c>
      <c r="AF3599" s="1">
        <f t="shared" si="56"/>
        <v>1</v>
      </c>
    </row>
    <row r="3600" spans="1:32" x14ac:dyDescent="0.3">
      <c r="A3600" s="1" t="s">
        <v>99</v>
      </c>
      <c r="B3600">
        <v>0</v>
      </c>
      <c r="C3600">
        <v>16</v>
      </c>
      <c r="D3600">
        <v>25</v>
      </c>
      <c r="E3600">
        <v>0</v>
      </c>
      <c r="F3600">
        <v>1</v>
      </c>
      <c r="G3600">
        <v>1</v>
      </c>
      <c r="H3600">
        <v>0</v>
      </c>
      <c r="I3600">
        <v>0</v>
      </c>
      <c r="J3600" s="1" t="s">
        <v>31</v>
      </c>
      <c r="K3600" s="1" t="s">
        <v>32</v>
      </c>
      <c r="L3600" s="1" t="s">
        <v>33</v>
      </c>
      <c r="M3600" s="1" t="s">
        <v>33</v>
      </c>
      <c r="N3600">
        <v>1</v>
      </c>
      <c r="O3600">
        <v>0</v>
      </c>
      <c r="P3600">
        <v>1</v>
      </c>
      <c r="Q3600" s="1" t="s">
        <v>34</v>
      </c>
      <c r="R3600" s="1" t="s">
        <v>34</v>
      </c>
      <c r="S3600">
        <v>0</v>
      </c>
      <c r="T3600" s="1" t="s">
        <v>36</v>
      </c>
      <c r="U3600">
        <v>0</v>
      </c>
      <c r="V3600">
        <v>227</v>
      </c>
      <c r="W3600">
        <v>0</v>
      </c>
      <c r="X3600" s="1" t="s">
        <v>37</v>
      </c>
      <c r="Y3600">
        <v>95</v>
      </c>
      <c r="Z3600">
        <v>0</v>
      </c>
      <c r="AA3600">
        <v>0</v>
      </c>
      <c r="AB3600" s="1" t="s">
        <v>38</v>
      </c>
      <c r="AC3600" s="2">
        <v>42538</v>
      </c>
      <c r="AD3600" s="1">
        <v>2016</v>
      </c>
      <c r="AE3600" s="15">
        <f xml:space="preserve"> Cleaned_data[[#This Row],[adr]] * (Cleaned_data[[#This Row],[stays_in_week_nights]] + Cleaned_data[[#This Row],[stays_in_weekend_nights]])</f>
        <v>95</v>
      </c>
      <c r="AF3600" s="1">
        <f t="shared" si="56"/>
        <v>1</v>
      </c>
    </row>
    <row r="3601" spans="1:32" x14ac:dyDescent="0.3">
      <c r="A3601" s="1" t="s">
        <v>99</v>
      </c>
      <c r="B3601">
        <v>0</v>
      </c>
      <c r="C3601">
        <v>6</v>
      </c>
      <c r="D3601">
        <v>46</v>
      </c>
      <c r="E3601">
        <v>0</v>
      </c>
      <c r="F3601">
        <v>1</v>
      </c>
      <c r="G3601">
        <v>1</v>
      </c>
      <c r="H3601">
        <v>0</v>
      </c>
      <c r="I3601">
        <v>0</v>
      </c>
      <c r="J3601" s="1" t="s">
        <v>31</v>
      </c>
      <c r="K3601" s="1" t="s">
        <v>32</v>
      </c>
      <c r="L3601" s="1" t="s">
        <v>33</v>
      </c>
      <c r="M3601" s="1" t="s">
        <v>33</v>
      </c>
      <c r="N3601">
        <v>1</v>
      </c>
      <c r="O3601">
        <v>0</v>
      </c>
      <c r="P3601">
        <v>2</v>
      </c>
      <c r="Q3601" s="1" t="s">
        <v>55</v>
      </c>
      <c r="R3601" s="1" t="s">
        <v>55</v>
      </c>
      <c r="S3601">
        <v>0</v>
      </c>
      <c r="T3601" s="1" t="s">
        <v>36</v>
      </c>
      <c r="U3601">
        <v>0</v>
      </c>
      <c r="V3601">
        <v>227</v>
      </c>
      <c r="W3601">
        <v>0</v>
      </c>
      <c r="X3601" s="1" t="s">
        <v>37</v>
      </c>
      <c r="Y3601">
        <v>94</v>
      </c>
      <c r="Z3601">
        <v>0</v>
      </c>
      <c r="AA3601">
        <v>0</v>
      </c>
      <c r="AB3601" s="1" t="s">
        <v>38</v>
      </c>
      <c r="AC3601" s="2">
        <v>42683</v>
      </c>
      <c r="AD3601" s="1">
        <v>2016</v>
      </c>
      <c r="AE3601" s="15">
        <f xml:space="preserve"> Cleaned_data[[#This Row],[adr]] * (Cleaned_data[[#This Row],[stays_in_week_nights]] + Cleaned_data[[#This Row],[stays_in_weekend_nights]])</f>
        <v>94</v>
      </c>
      <c r="AF3601" s="1">
        <f t="shared" si="56"/>
        <v>1</v>
      </c>
    </row>
    <row r="3602" spans="1:32" x14ac:dyDescent="0.3">
      <c r="A3602" s="1" t="s">
        <v>99</v>
      </c>
      <c r="B3602">
        <v>0</v>
      </c>
      <c r="C3602">
        <v>0</v>
      </c>
      <c r="D3602">
        <v>48</v>
      </c>
      <c r="E3602">
        <v>0</v>
      </c>
      <c r="F3602">
        <v>1</v>
      </c>
      <c r="G3602">
        <v>1</v>
      </c>
      <c r="H3602">
        <v>0</v>
      </c>
      <c r="I3602">
        <v>0</v>
      </c>
      <c r="J3602" s="1" t="s">
        <v>31</v>
      </c>
      <c r="K3602" s="1" t="s">
        <v>39</v>
      </c>
      <c r="L3602" s="1" t="s">
        <v>33</v>
      </c>
      <c r="M3602" s="1" t="s">
        <v>33</v>
      </c>
      <c r="N3602">
        <v>1</v>
      </c>
      <c r="O3602">
        <v>0</v>
      </c>
      <c r="P3602">
        <v>1</v>
      </c>
      <c r="Q3602" s="1" t="s">
        <v>34</v>
      </c>
      <c r="R3602" s="1" t="s">
        <v>34</v>
      </c>
      <c r="S3602">
        <v>1</v>
      </c>
      <c r="T3602" s="1" t="s">
        <v>36</v>
      </c>
      <c r="U3602">
        <v>0</v>
      </c>
      <c r="V3602">
        <v>40</v>
      </c>
      <c r="W3602">
        <v>0</v>
      </c>
      <c r="X3602" s="1" t="s">
        <v>37</v>
      </c>
      <c r="Y3602">
        <v>65</v>
      </c>
      <c r="Z3602">
        <v>0</v>
      </c>
      <c r="AA3602">
        <v>0</v>
      </c>
      <c r="AB3602" s="1" t="s">
        <v>38</v>
      </c>
      <c r="AC3602" s="2">
        <v>42698</v>
      </c>
      <c r="AD3602" s="1">
        <v>2016</v>
      </c>
      <c r="AE3602" s="15">
        <f xml:space="preserve"> Cleaned_data[[#This Row],[adr]] * (Cleaned_data[[#This Row],[stays_in_week_nights]] + Cleaned_data[[#This Row],[stays_in_weekend_nights]])</f>
        <v>65</v>
      </c>
      <c r="AF3602" s="1">
        <f t="shared" si="56"/>
        <v>1</v>
      </c>
    </row>
    <row r="3603" spans="1:32" x14ac:dyDescent="0.3">
      <c r="A3603" s="1" t="s">
        <v>99</v>
      </c>
      <c r="B3603">
        <v>0</v>
      </c>
      <c r="C3603">
        <v>2</v>
      </c>
      <c r="D3603">
        <v>19</v>
      </c>
      <c r="E3603">
        <v>0</v>
      </c>
      <c r="F3603">
        <v>1</v>
      </c>
      <c r="G3603">
        <v>1</v>
      </c>
      <c r="H3603">
        <v>0</v>
      </c>
      <c r="I3603">
        <v>0</v>
      </c>
      <c r="J3603" s="1" t="s">
        <v>31</v>
      </c>
      <c r="K3603" s="1" t="s">
        <v>39</v>
      </c>
      <c r="L3603" s="1" t="s">
        <v>104</v>
      </c>
      <c r="M3603" s="1" t="s">
        <v>33</v>
      </c>
      <c r="N3603">
        <v>0</v>
      </c>
      <c r="O3603">
        <v>0</v>
      </c>
      <c r="P3603">
        <v>0</v>
      </c>
      <c r="Q3603" s="1" t="s">
        <v>34</v>
      </c>
      <c r="R3603" s="1" t="s">
        <v>34</v>
      </c>
      <c r="S3603">
        <v>0</v>
      </c>
      <c r="T3603" s="1" t="s">
        <v>36</v>
      </c>
      <c r="U3603">
        <v>0</v>
      </c>
      <c r="V3603">
        <v>153</v>
      </c>
      <c r="W3603">
        <v>0</v>
      </c>
      <c r="X3603" s="1" t="s">
        <v>37</v>
      </c>
      <c r="Y3603">
        <v>95</v>
      </c>
      <c r="Z3603">
        <v>0</v>
      </c>
      <c r="AA3603">
        <v>0</v>
      </c>
      <c r="AB3603" s="1" t="s">
        <v>38</v>
      </c>
      <c r="AC3603" s="2">
        <v>42495</v>
      </c>
      <c r="AD3603" s="1">
        <v>2016</v>
      </c>
      <c r="AE3603" s="15">
        <f xml:space="preserve"> Cleaned_data[[#This Row],[adr]] * (Cleaned_data[[#This Row],[stays_in_week_nights]] + Cleaned_data[[#This Row],[stays_in_weekend_nights]])</f>
        <v>95</v>
      </c>
      <c r="AF3603" s="1">
        <f t="shared" si="56"/>
        <v>1</v>
      </c>
    </row>
    <row r="3604" spans="1:32" x14ac:dyDescent="0.3">
      <c r="A3604" s="1" t="s">
        <v>99</v>
      </c>
      <c r="B3604">
        <v>0</v>
      </c>
      <c r="C3604">
        <v>0</v>
      </c>
      <c r="D3604">
        <v>19</v>
      </c>
      <c r="E3604">
        <v>0</v>
      </c>
      <c r="F3604">
        <v>1</v>
      </c>
      <c r="G3604">
        <v>1</v>
      </c>
      <c r="H3604">
        <v>0</v>
      </c>
      <c r="I3604">
        <v>0</v>
      </c>
      <c r="J3604" s="1" t="s">
        <v>31</v>
      </c>
      <c r="K3604" s="1" t="s">
        <v>39</v>
      </c>
      <c r="L3604" s="1" t="s">
        <v>33</v>
      </c>
      <c r="M3604" s="1" t="s">
        <v>33</v>
      </c>
      <c r="N3604">
        <v>0</v>
      </c>
      <c r="O3604">
        <v>0</v>
      </c>
      <c r="P3604">
        <v>0</v>
      </c>
      <c r="Q3604" s="1" t="s">
        <v>34</v>
      </c>
      <c r="R3604" s="1" t="s">
        <v>55</v>
      </c>
      <c r="S3604">
        <v>0</v>
      </c>
      <c r="T3604" s="1" t="s">
        <v>36</v>
      </c>
      <c r="U3604">
        <v>0</v>
      </c>
      <c r="V3604">
        <v>219</v>
      </c>
      <c r="W3604">
        <v>0</v>
      </c>
      <c r="X3604" s="1" t="s">
        <v>37</v>
      </c>
      <c r="Y3604">
        <v>89</v>
      </c>
      <c r="Z3604">
        <v>0</v>
      </c>
      <c r="AA3604">
        <v>0</v>
      </c>
      <c r="AB3604" s="1" t="s">
        <v>38</v>
      </c>
      <c r="AC3604" s="2">
        <v>42495</v>
      </c>
      <c r="AD3604" s="1">
        <v>2016</v>
      </c>
      <c r="AE3604" s="15">
        <f xml:space="preserve"> Cleaned_data[[#This Row],[adr]] * (Cleaned_data[[#This Row],[stays_in_week_nights]] + Cleaned_data[[#This Row],[stays_in_weekend_nights]])</f>
        <v>89</v>
      </c>
      <c r="AF3604" s="1">
        <f t="shared" si="56"/>
        <v>1</v>
      </c>
    </row>
    <row r="3605" spans="1:32" x14ac:dyDescent="0.3">
      <c r="A3605" s="1" t="s">
        <v>99</v>
      </c>
      <c r="B3605">
        <v>0</v>
      </c>
      <c r="C3605">
        <v>1</v>
      </c>
      <c r="D3605">
        <v>39</v>
      </c>
      <c r="E3605">
        <v>0</v>
      </c>
      <c r="F3605">
        <v>1</v>
      </c>
      <c r="G3605">
        <v>1</v>
      </c>
      <c r="H3605">
        <v>0</v>
      </c>
      <c r="I3605">
        <v>0</v>
      </c>
      <c r="J3605" s="1" t="s">
        <v>31</v>
      </c>
      <c r="K3605" s="1" t="s">
        <v>39</v>
      </c>
      <c r="L3605" s="1" t="s">
        <v>33</v>
      </c>
      <c r="M3605" s="1" t="s">
        <v>33</v>
      </c>
      <c r="N3605">
        <v>1</v>
      </c>
      <c r="O3605">
        <v>0</v>
      </c>
      <c r="P3605">
        <v>1</v>
      </c>
      <c r="Q3605" s="1" t="s">
        <v>55</v>
      </c>
      <c r="R3605" s="1" t="s">
        <v>45</v>
      </c>
      <c r="S3605">
        <v>0</v>
      </c>
      <c r="T3605" s="1" t="s">
        <v>36</v>
      </c>
      <c r="U3605">
        <v>0</v>
      </c>
      <c r="V3605">
        <v>219</v>
      </c>
      <c r="W3605">
        <v>0</v>
      </c>
      <c r="X3605" s="1" t="s">
        <v>37</v>
      </c>
      <c r="Y3605">
        <v>110</v>
      </c>
      <c r="Z3605">
        <v>0</v>
      </c>
      <c r="AA3605">
        <v>0</v>
      </c>
      <c r="AB3605" s="1" t="s">
        <v>38</v>
      </c>
      <c r="AC3605" s="2">
        <v>42635</v>
      </c>
      <c r="AD3605" s="1">
        <v>2016</v>
      </c>
      <c r="AE3605" s="15">
        <f xml:space="preserve"> Cleaned_data[[#This Row],[adr]] * (Cleaned_data[[#This Row],[stays_in_week_nights]] + Cleaned_data[[#This Row],[stays_in_weekend_nights]])</f>
        <v>110</v>
      </c>
      <c r="AF3605" s="1">
        <f t="shared" si="56"/>
        <v>1</v>
      </c>
    </row>
    <row r="3606" spans="1:32" x14ac:dyDescent="0.3">
      <c r="A3606" s="1" t="s">
        <v>99</v>
      </c>
      <c r="B3606">
        <v>0</v>
      </c>
      <c r="C3606">
        <v>0</v>
      </c>
      <c r="D3606">
        <v>40</v>
      </c>
      <c r="E3606">
        <v>0</v>
      </c>
      <c r="F3606">
        <v>1</v>
      </c>
      <c r="G3606">
        <v>1</v>
      </c>
      <c r="H3606">
        <v>0</v>
      </c>
      <c r="I3606">
        <v>0</v>
      </c>
      <c r="J3606" s="1" t="s">
        <v>31</v>
      </c>
      <c r="K3606" s="1" t="s">
        <v>39</v>
      </c>
      <c r="L3606" s="1" t="s">
        <v>33</v>
      </c>
      <c r="M3606" s="1" t="s">
        <v>33</v>
      </c>
      <c r="N3606">
        <v>1</v>
      </c>
      <c r="O3606">
        <v>0</v>
      </c>
      <c r="P3606">
        <v>2</v>
      </c>
      <c r="Q3606" s="1" t="s">
        <v>55</v>
      </c>
      <c r="R3606" s="1" t="s">
        <v>69</v>
      </c>
      <c r="S3606">
        <v>1</v>
      </c>
      <c r="T3606" s="1" t="s">
        <v>36</v>
      </c>
      <c r="U3606">
        <v>0</v>
      </c>
      <c r="V3606">
        <v>219</v>
      </c>
      <c r="W3606">
        <v>0</v>
      </c>
      <c r="X3606" s="1" t="s">
        <v>37</v>
      </c>
      <c r="Y3606">
        <v>110</v>
      </c>
      <c r="Z3606">
        <v>0</v>
      </c>
      <c r="AA3606">
        <v>1</v>
      </c>
      <c r="AB3606" s="1" t="s">
        <v>38</v>
      </c>
      <c r="AC3606" s="2">
        <v>42642</v>
      </c>
      <c r="AD3606" s="1">
        <v>2016</v>
      </c>
      <c r="AE3606" s="15">
        <f xml:space="preserve"> Cleaned_data[[#This Row],[adr]] * (Cleaned_data[[#This Row],[stays_in_week_nights]] + Cleaned_data[[#This Row],[stays_in_weekend_nights]])</f>
        <v>110</v>
      </c>
      <c r="AF3606" s="1">
        <f t="shared" si="56"/>
        <v>1</v>
      </c>
    </row>
    <row r="3607" spans="1:32" x14ac:dyDescent="0.3">
      <c r="A3607" s="1" t="s">
        <v>99</v>
      </c>
      <c r="B3607">
        <v>0</v>
      </c>
      <c r="C3607">
        <v>2</v>
      </c>
      <c r="D3607">
        <v>41</v>
      </c>
      <c r="E3607">
        <v>0</v>
      </c>
      <c r="F3607">
        <v>1</v>
      </c>
      <c r="G3607">
        <v>1</v>
      </c>
      <c r="H3607">
        <v>0</v>
      </c>
      <c r="I3607">
        <v>0</v>
      </c>
      <c r="J3607" s="1" t="s">
        <v>31</v>
      </c>
      <c r="K3607" s="1" t="s">
        <v>39</v>
      </c>
      <c r="L3607" s="1" t="s">
        <v>33</v>
      </c>
      <c r="M3607" s="1" t="s">
        <v>33</v>
      </c>
      <c r="N3607">
        <v>1</v>
      </c>
      <c r="O3607">
        <v>0</v>
      </c>
      <c r="P3607">
        <v>3</v>
      </c>
      <c r="Q3607" s="1" t="s">
        <v>55</v>
      </c>
      <c r="R3607" s="1" t="s">
        <v>45</v>
      </c>
      <c r="S3607">
        <v>0</v>
      </c>
      <c r="T3607" s="1" t="s">
        <v>36</v>
      </c>
      <c r="U3607">
        <v>0</v>
      </c>
      <c r="V3607">
        <v>219</v>
      </c>
      <c r="W3607">
        <v>0</v>
      </c>
      <c r="X3607" s="1" t="s">
        <v>37</v>
      </c>
      <c r="Y3607">
        <v>110</v>
      </c>
      <c r="Z3607">
        <v>0</v>
      </c>
      <c r="AA3607">
        <v>1</v>
      </c>
      <c r="AB3607" s="1" t="s">
        <v>38</v>
      </c>
      <c r="AC3607" s="2">
        <v>42650</v>
      </c>
      <c r="AD3607" s="1">
        <v>2016</v>
      </c>
      <c r="AE3607" s="15">
        <f xml:space="preserve"> Cleaned_data[[#This Row],[adr]] * (Cleaned_data[[#This Row],[stays_in_week_nights]] + Cleaned_data[[#This Row],[stays_in_weekend_nights]])</f>
        <v>110</v>
      </c>
      <c r="AF3607" s="1">
        <f t="shared" si="56"/>
        <v>1</v>
      </c>
    </row>
    <row r="3608" spans="1:32" x14ac:dyDescent="0.3">
      <c r="A3608" s="1" t="s">
        <v>99</v>
      </c>
      <c r="B3608">
        <v>0</v>
      </c>
      <c r="C3608">
        <v>8</v>
      </c>
      <c r="D3608">
        <v>43</v>
      </c>
      <c r="E3608">
        <v>0</v>
      </c>
      <c r="F3608">
        <v>1</v>
      </c>
      <c r="G3608">
        <v>1</v>
      </c>
      <c r="H3608">
        <v>0</v>
      </c>
      <c r="I3608">
        <v>0</v>
      </c>
      <c r="J3608" s="1" t="s">
        <v>31</v>
      </c>
      <c r="K3608" s="1" t="s">
        <v>39</v>
      </c>
      <c r="L3608" s="1" t="s">
        <v>33</v>
      </c>
      <c r="M3608" s="1" t="s">
        <v>33</v>
      </c>
      <c r="N3608">
        <v>1</v>
      </c>
      <c r="O3608">
        <v>0</v>
      </c>
      <c r="P3608">
        <v>4</v>
      </c>
      <c r="Q3608" s="1" t="s">
        <v>34</v>
      </c>
      <c r="R3608" s="1" t="s">
        <v>34</v>
      </c>
      <c r="S3608">
        <v>0</v>
      </c>
      <c r="T3608" s="1" t="s">
        <v>36</v>
      </c>
      <c r="U3608">
        <v>0</v>
      </c>
      <c r="V3608">
        <v>219</v>
      </c>
      <c r="W3608">
        <v>0</v>
      </c>
      <c r="X3608" s="1" t="s">
        <v>37</v>
      </c>
      <c r="Y3608">
        <v>89</v>
      </c>
      <c r="Z3608">
        <v>0</v>
      </c>
      <c r="AA3608">
        <v>1</v>
      </c>
      <c r="AB3608" s="1" t="s">
        <v>38</v>
      </c>
      <c r="AC3608" s="2">
        <v>42664</v>
      </c>
      <c r="AD3608" s="1">
        <v>2016</v>
      </c>
      <c r="AE3608" s="15">
        <f xml:space="preserve"> Cleaned_data[[#This Row],[adr]] * (Cleaned_data[[#This Row],[stays_in_week_nights]] + Cleaned_data[[#This Row],[stays_in_weekend_nights]])</f>
        <v>89</v>
      </c>
      <c r="AF3608" s="1">
        <f t="shared" si="56"/>
        <v>1</v>
      </c>
    </row>
    <row r="3609" spans="1:32" x14ac:dyDescent="0.3">
      <c r="A3609" s="1" t="s">
        <v>99</v>
      </c>
      <c r="B3609">
        <v>0</v>
      </c>
      <c r="C3609">
        <v>0</v>
      </c>
      <c r="D3609">
        <v>19</v>
      </c>
      <c r="E3609">
        <v>0</v>
      </c>
      <c r="F3609">
        <v>1</v>
      </c>
      <c r="G3609">
        <v>1</v>
      </c>
      <c r="H3609">
        <v>0</v>
      </c>
      <c r="I3609">
        <v>0</v>
      </c>
      <c r="J3609" s="1" t="s">
        <v>31</v>
      </c>
      <c r="K3609" s="1" t="s">
        <v>39</v>
      </c>
      <c r="L3609" s="1" t="s">
        <v>33</v>
      </c>
      <c r="M3609" s="1" t="s">
        <v>33</v>
      </c>
      <c r="N3609">
        <v>0</v>
      </c>
      <c r="O3609">
        <v>0</v>
      </c>
      <c r="P3609">
        <v>0</v>
      </c>
      <c r="Q3609" s="1" t="s">
        <v>34</v>
      </c>
      <c r="R3609" s="1" t="s">
        <v>35</v>
      </c>
      <c r="S3609">
        <v>0</v>
      </c>
      <c r="T3609" s="1" t="s">
        <v>36</v>
      </c>
      <c r="U3609">
        <v>0</v>
      </c>
      <c r="V3609">
        <v>216</v>
      </c>
      <c r="W3609">
        <v>0</v>
      </c>
      <c r="X3609" s="1" t="s">
        <v>37</v>
      </c>
      <c r="Y3609">
        <v>111.2</v>
      </c>
      <c r="Z3609">
        <v>0</v>
      </c>
      <c r="AA3609">
        <v>0</v>
      </c>
      <c r="AB3609" s="1" t="s">
        <v>38</v>
      </c>
      <c r="AC3609" s="2">
        <v>42496</v>
      </c>
      <c r="AD3609" s="1">
        <v>2016</v>
      </c>
      <c r="AE3609" s="15">
        <f xml:space="preserve"> Cleaned_data[[#This Row],[adr]] * (Cleaned_data[[#This Row],[stays_in_week_nights]] + Cleaned_data[[#This Row],[stays_in_weekend_nights]])</f>
        <v>111.2</v>
      </c>
      <c r="AF3609" s="1">
        <f t="shared" si="56"/>
        <v>1</v>
      </c>
    </row>
    <row r="3610" spans="1:32" x14ac:dyDescent="0.3">
      <c r="A3610" s="1" t="s">
        <v>99</v>
      </c>
      <c r="B3610">
        <v>0</v>
      </c>
      <c r="C3610">
        <v>0</v>
      </c>
      <c r="D3610">
        <v>19</v>
      </c>
      <c r="E3610">
        <v>1</v>
      </c>
      <c r="F3610">
        <v>3</v>
      </c>
      <c r="G3610">
        <v>1</v>
      </c>
      <c r="H3610">
        <v>0</v>
      </c>
      <c r="I3610">
        <v>0</v>
      </c>
      <c r="J3610" s="1" t="s">
        <v>31</v>
      </c>
      <c r="K3610" s="1" t="s">
        <v>96</v>
      </c>
      <c r="L3610" s="1" t="s">
        <v>104</v>
      </c>
      <c r="M3610" s="1" t="s">
        <v>33</v>
      </c>
      <c r="N3610">
        <v>0</v>
      </c>
      <c r="O3610">
        <v>0</v>
      </c>
      <c r="P3610">
        <v>0</v>
      </c>
      <c r="Q3610" s="1" t="s">
        <v>34</v>
      </c>
      <c r="R3610" s="1" t="s">
        <v>34</v>
      </c>
      <c r="S3610">
        <v>0</v>
      </c>
      <c r="T3610" s="1" t="s">
        <v>36</v>
      </c>
      <c r="U3610">
        <v>0</v>
      </c>
      <c r="V3610">
        <v>153</v>
      </c>
      <c r="W3610">
        <v>0</v>
      </c>
      <c r="X3610" s="1" t="s">
        <v>50</v>
      </c>
      <c r="Y3610">
        <v>95</v>
      </c>
      <c r="Z3610">
        <v>0</v>
      </c>
      <c r="AA3610">
        <v>0</v>
      </c>
      <c r="AB3610" s="1" t="s">
        <v>38</v>
      </c>
      <c r="AC3610" s="2">
        <v>42496</v>
      </c>
      <c r="AD3610" s="1">
        <v>2016</v>
      </c>
      <c r="AE3610" s="15">
        <f xml:space="preserve"> Cleaned_data[[#This Row],[adr]] * (Cleaned_data[[#This Row],[stays_in_week_nights]] + Cleaned_data[[#This Row],[stays_in_weekend_nights]])</f>
        <v>380</v>
      </c>
      <c r="AF3610" s="1">
        <f t="shared" si="56"/>
        <v>4</v>
      </c>
    </row>
    <row r="3611" spans="1:32" x14ac:dyDescent="0.3">
      <c r="A3611" s="1" t="s">
        <v>99</v>
      </c>
      <c r="B3611">
        <v>0</v>
      </c>
      <c r="C3611">
        <v>2</v>
      </c>
      <c r="D3611">
        <v>21</v>
      </c>
      <c r="E3611">
        <v>0</v>
      </c>
      <c r="F3611">
        <v>1</v>
      </c>
      <c r="G3611">
        <v>1</v>
      </c>
      <c r="H3611">
        <v>0</v>
      </c>
      <c r="I3611">
        <v>0</v>
      </c>
      <c r="J3611" s="1" t="s">
        <v>31</v>
      </c>
      <c r="K3611" s="1" t="s">
        <v>96</v>
      </c>
      <c r="L3611" s="1" t="s">
        <v>104</v>
      </c>
      <c r="M3611" s="1" t="s">
        <v>33</v>
      </c>
      <c r="N3611">
        <v>1</v>
      </c>
      <c r="O3611">
        <v>0</v>
      </c>
      <c r="P3611">
        <v>1</v>
      </c>
      <c r="Q3611" s="1" t="s">
        <v>55</v>
      </c>
      <c r="R3611" s="1" t="s">
        <v>69</v>
      </c>
      <c r="S3611">
        <v>0</v>
      </c>
      <c r="T3611" s="1" t="s">
        <v>36</v>
      </c>
      <c r="U3611">
        <v>0</v>
      </c>
      <c r="V3611">
        <v>153</v>
      </c>
      <c r="W3611">
        <v>0</v>
      </c>
      <c r="X3611" s="1" t="s">
        <v>37</v>
      </c>
      <c r="Y3611">
        <v>110</v>
      </c>
      <c r="Z3611">
        <v>0</v>
      </c>
      <c r="AA3611">
        <v>0</v>
      </c>
      <c r="AB3611" s="1" t="s">
        <v>38</v>
      </c>
      <c r="AC3611" s="2">
        <v>42510</v>
      </c>
      <c r="AD3611" s="1">
        <v>2016</v>
      </c>
      <c r="AE3611" s="15">
        <f xml:space="preserve"> Cleaned_data[[#This Row],[adr]] * (Cleaned_data[[#This Row],[stays_in_week_nights]] + Cleaned_data[[#This Row],[stays_in_weekend_nights]])</f>
        <v>110</v>
      </c>
      <c r="AF3611" s="1">
        <f t="shared" si="56"/>
        <v>1</v>
      </c>
    </row>
    <row r="3612" spans="1:32" x14ac:dyDescent="0.3">
      <c r="A3612" s="1" t="s">
        <v>99</v>
      </c>
      <c r="B3612">
        <v>0</v>
      </c>
      <c r="C3612">
        <v>0</v>
      </c>
      <c r="D3612">
        <v>19</v>
      </c>
      <c r="E3612">
        <v>1</v>
      </c>
      <c r="F3612">
        <v>3</v>
      </c>
      <c r="G3612">
        <v>1</v>
      </c>
      <c r="H3612">
        <v>0</v>
      </c>
      <c r="I3612">
        <v>0</v>
      </c>
      <c r="J3612" s="1" t="s">
        <v>31</v>
      </c>
      <c r="K3612" s="1" t="s">
        <v>39</v>
      </c>
      <c r="L3612" s="1" t="s">
        <v>104</v>
      </c>
      <c r="M3612" s="1" t="s">
        <v>33</v>
      </c>
      <c r="N3612">
        <v>0</v>
      </c>
      <c r="O3612">
        <v>0</v>
      </c>
      <c r="P3612">
        <v>0</v>
      </c>
      <c r="Q3612" s="1" t="s">
        <v>34</v>
      </c>
      <c r="R3612" s="1" t="s">
        <v>34</v>
      </c>
      <c r="S3612">
        <v>0</v>
      </c>
      <c r="T3612" s="1" t="s">
        <v>36</v>
      </c>
      <c r="U3612">
        <v>0</v>
      </c>
      <c r="V3612">
        <v>153</v>
      </c>
      <c r="W3612">
        <v>0</v>
      </c>
      <c r="X3612" s="1" t="s">
        <v>50</v>
      </c>
      <c r="Y3612">
        <v>95</v>
      </c>
      <c r="Z3612">
        <v>0</v>
      </c>
      <c r="AA3612">
        <v>0</v>
      </c>
      <c r="AB3612" s="1" t="s">
        <v>38</v>
      </c>
      <c r="AC3612" s="2">
        <v>42496</v>
      </c>
      <c r="AD3612" s="1">
        <v>2016</v>
      </c>
      <c r="AE3612" s="15">
        <f xml:space="preserve"> Cleaned_data[[#This Row],[adr]] * (Cleaned_data[[#This Row],[stays_in_week_nights]] + Cleaned_data[[#This Row],[stays_in_weekend_nights]])</f>
        <v>380</v>
      </c>
      <c r="AF3612" s="1">
        <f t="shared" si="56"/>
        <v>4</v>
      </c>
    </row>
    <row r="3613" spans="1:32" x14ac:dyDescent="0.3">
      <c r="A3613" s="1" t="s">
        <v>99</v>
      </c>
      <c r="B3613">
        <v>0</v>
      </c>
      <c r="C3613">
        <v>0</v>
      </c>
      <c r="D3613">
        <v>19</v>
      </c>
      <c r="E3613">
        <v>1</v>
      </c>
      <c r="F3613">
        <v>3</v>
      </c>
      <c r="G3613">
        <v>1</v>
      </c>
      <c r="H3613">
        <v>0</v>
      </c>
      <c r="I3613">
        <v>0</v>
      </c>
      <c r="J3613" s="1" t="s">
        <v>31</v>
      </c>
      <c r="K3613" s="1" t="s">
        <v>63</v>
      </c>
      <c r="L3613" s="1" t="s">
        <v>104</v>
      </c>
      <c r="M3613" s="1" t="s">
        <v>33</v>
      </c>
      <c r="N3613">
        <v>0</v>
      </c>
      <c r="O3613">
        <v>0</v>
      </c>
      <c r="P3613">
        <v>0</v>
      </c>
      <c r="Q3613" s="1" t="s">
        <v>34</v>
      </c>
      <c r="R3613" s="1" t="s">
        <v>34</v>
      </c>
      <c r="S3613">
        <v>0</v>
      </c>
      <c r="T3613" s="1" t="s">
        <v>36</v>
      </c>
      <c r="U3613">
        <v>0</v>
      </c>
      <c r="V3613">
        <v>153</v>
      </c>
      <c r="W3613">
        <v>0</v>
      </c>
      <c r="X3613" s="1" t="s">
        <v>50</v>
      </c>
      <c r="Y3613">
        <v>95</v>
      </c>
      <c r="Z3613">
        <v>0</v>
      </c>
      <c r="AA3613">
        <v>0</v>
      </c>
      <c r="AB3613" s="1" t="s">
        <v>38</v>
      </c>
      <c r="AC3613" s="2">
        <v>42496</v>
      </c>
      <c r="AD3613" s="1">
        <v>2016</v>
      </c>
      <c r="AE3613" s="15">
        <f xml:space="preserve"> Cleaned_data[[#This Row],[adr]] * (Cleaned_data[[#This Row],[stays_in_week_nights]] + Cleaned_data[[#This Row],[stays_in_weekend_nights]])</f>
        <v>380</v>
      </c>
      <c r="AF3613" s="1">
        <f t="shared" si="56"/>
        <v>4</v>
      </c>
    </row>
    <row r="3614" spans="1:32" x14ac:dyDescent="0.3">
      <c r="A3614" s="1" t="s">
        <v>99</v>
      </c>
      <c r="B3614">
        <v>0</v>
      </c>
      <c r="C3614">
        <v>0</v>
      </c>
      <c r="D3614">
        <v>19</v>
      </c>
      <c r="E3614">
        <v>0</v>
      </c>
      <c r="F3614">
        <v>1</v>
      </c>
      <c r="G3614">
        <v>2</v>
      </c>
      <c r="H3614">
        <v>0</v>
      </c>
      <c r="I3614">
        <v>0</v>
      </c>
      <c r="J3614" s="1" t="s">
        <v>31</v>
      </c>
      <c r="K3614" s="1" t="s">
        <v>57</v>
      </c>
      <c r="L3614" s="1" t="s">
        <v>46</v>
      </c>
      <c r="M3614" s="1" t="s">
        <v>44</v>
      </c>
      <c r="N3614">
        <v>0</v>
      </c>
      <c r="O3614">
        <v>0</v>
      </c>
      <c r="P3614">
        <v>0</v>
      </c>
      <c r="Q3614" s="1" t="s">
        <v>34</v>
      </c>
      <c r="R3614" s="1" t="s">
        <v>101</v>
      </c>
      <c r="S3614">
        <v>0</v>
      </c>
      <c r="T3614" s="1" t="s">
        <v>36</v>
      </c>
      <c r="U3614">
        <v>0</v>
      </c>
      <c r="V3614">
        <v>47</v>
      </c>
      <c r="W3614">
        <v>0</v>
      </c>
      <c r="X3614" s="1" t="s">
        <v>37</v>
      </c>
      <c r="Y3614">
        <v>80</v>
      </c>
      <c r="Z3614">
        <v>0</v>
      </c>
      <c r="AA3614">
        <v>0</v>
      </c>
      <c r="AB3614" s="1" t="s">
        <v>38</v>
      </c>
      <c r="AC3614" s="2">
        <v>42497</v>
      </c>
      <c r="AD3614" s="1">
        <v>2016</v>
      </c>
      <c r="AE3614" s="15">
        <f xml:space="preserve"> Cleaned_data[[#This Row],[adr]] * (Cleaned_data[[#This Row],[stays_in_week_nights]] + Cleaned_data[[#This Row],[stays_in_weekend_nights]])</f>
        <v>80</v>
      </c>
      <c r="AF3614" s="1">
        <f t="shared" si="56"/>
        <v>1</v>
      </c>
    </row>
    <row r="3615" spans="1:32" x14ac:dyDescent="0.3">
      <c r="A3615" s="1" t="s">
        <v>99</v>
      </c>
      <c r="B3615">
        <v>0</v>
      </c>
      <c r="C3615">
        <v>1</v>
      </c>
      <c r="D3615">
        <v>19</v>
      </c>
      <c r="E3615">
        <v>1</v>
      </c>
      <c r="F3615">
        <v>2</v>
      </c>
      <c r="G3615">
        <v>1</v>
      </c>
      <c r="H3615">
        <v>0</v>
      </c>
      <c r="I3615">
        <v>0</v>
      </c>
      <c r="J3615" s="1" t="s">
        <v>31</v>
      </c>
      <c r="K3615" s="1" t="s">
        <v>39</v>
      </c>
      <c r="L3615" s="1" t="s">
        <v>33</v>
      </c>
      <c r="M3615" s="1" t="s">
        <v>33</v>
      </c>
      <c r="N3615">
        <v>0</v>
      </c>
      <c r="O3615">
        <v>0</v>
      </c>
      <c r="P3615">
        <v>0</v>
      </c>
      <c r="Q3615" s="1" t="s">
        <v>34</v>
      </c>
      <c r="R3615" s="1" t="s">
        <v>34</v>
      </c>
      <c r="S3615">
        <v>1</v>
      </c>
      <c r="T3615" s="1" t="s">
        <v>36</v>
      </c>
      <c r="U3615">
        <v>0</v>
      </c>
      <c r="V3615">
        <v>216</v>
      </c>
      <c r="W3615">
        <v>0</v>
      </c>
      <c r="X3615" s="1" t="s">
        <v>37</v>
      </c>
      <c r="Y3615">
        <v>105</v>
      </c>
      <c r="Z3615">
        <v>0</v>
      </c>
      <c r="AA3615">
        <v>0</v>
      </c>
      <c r="AB3615" s="1" t="s">
        <v>38</v>
      </c>
      <c r="AC3615" s="2">
        <v>42499</v>
      </c>
      <c r="AD3615" s="1">
        <v>2016</v>
      </c>
      <c r="AE3615" s="15">
        <f xml:space="preserve"> Cleaned_data[[#This Row],[adr]] * (Cleaned_data[[#This Row],[stays_in_week_nights]] + Cleaned_data[[#This Row],[stays_in_weekend_nights]])</f>
        <v>315</v>
      </c>
      <c r="AF3615" s="1">
        <f t="shared" si="56"/>
        <v>3</v>
      </c>
    </row>
    <row r="3616" spans="1:32" x14ac:dyDescent="0.3">
      <c r="A3616" s="1" t="s">
        <v>99</v>
      </c>
      <c r="B3616">
        <v>0</v>
      </c>
      <c r="C3616">
        <v>21</v>
      </c>
      <c r="D3616">
        <v>18</v>
      </c>
      <c r="E3616">
        <v>3</v>
      </c>
      <c r="F3616">
        <v>8</v>
      </c>
      <c r="G3616">
        <v>1</v>
      </c>
      <c r="H3616">
        <v>0</v>
      </c>
      <c r="I3616">
        <v>0</v>
      </c>
      <c r="J3616" s="1" t="s">
        <v>31</v>
      </c>
      <c r="K3616" s="1" t="s">
        <v>52</v>
      </c>
      <c r="L3616" s="1" t="s">
        <v>104</v>
      </c>
      <c r="M3616" s="1" t="s">
        <v>33</v>
      </c>
      <c r="N3616">
        <v>0</v>
      </c>
      <c r="O3616">
        <v>0</v>
      </c>
      <c r="P3616">
        <v>0</v>
      </c>
      <c r="Q3616" s="1" t="s">
        <v>34</v>
      </c>
      <c r="R3616" s="1" t="s">
        <v>34</v>
      </c>
      <c r="S3616">
        <v>0</v>
      </c>
      <c r="T3616" s="1" t="s">
        <v>36</v>
      </c>
      <c r="U3616">
        <v>0</v>
      </c>
      <c r="V3616">
        <v>153</v>
      </c>
      <c r="W3616">
        <v>0</v>
      </c>
      <c r="X3616" s="1" t="s">
        <v>37</v>
      </c>
      <c r="Y3616">
        <v>95</v>
      </c>
      <c r="Z3616">
        <v>0</v>
      </c>
      <c r="AA3616">
        <v>0</v>
      </c>
      <c r="AB3616" s="1" t="s">
        <v>38</v>
      </c>
      <c r="AC3616" s="2">
        <v>42499</v>
      </c>
      <c r="AD3616" s="1">
        <v>2016</v>
      </c>
      <c r="AE3616" s="15">
        <f xml:space="preserve"> Cleaned_data[[#This Row],[adr]] * (Cleaned_data[[#This Row],[stays_in_week_nights]] + Cleaned_data[[#This Row],[stays_in_weekend_nights]])</f>
        <v>1045</v>
      </c>
      <c r="AF3616" s="1">
        <f t="shared" si="56"/>
        <v>11</v>
      </c>
    </row>
    <row r="3617" spans="1:32" x14ac:dyDescent="0.3">
      <c r="A3617" s="1" t="s">
        <v>99</v>
      </c>
      <c r="B3617">
        <v>0</v>
      </c>
      <c r="C3617">
        <v>4</v>
      </c>
      <c r="D3617">
        <v>20</v>
      </c>
      <c r="E3617">
        <v>0</v>
      </c>
      <c r="F3617">
        <v>1</v>
      </c>
      <c r="G3617">
        <v>1</v>
      </c>
      <c r="H3617">
        <v>0</v>
      </c>
      <c r="I3617">
        <v>0</v>
      </c>
      <c r="J3617" s="1" t="s">
        <v>31</v>
      </c>
      <c r="K3617" s="1" t="s">
        <v>39</v>
      </c>
      <c r="L3617" s="1" t="s">
        <v>33</v>
      </c>
      <c r="M3617" s="1" t="s">
        <v>33</v>
      </c>
      <c r="N3617">
        <v>0</v>
      </c>
      <c r="O3617">
        <v>0</v>
      </c>
      <c r="P3617">
        <v>0</v>
      </c>
      <c r="Q3617" s="1" t="s">
        <v>34</v>
      </c>
      <c r="R3617" s="1" t="s">
        <v>34</v>
      </c>
      <c r="S3617">
        <v>0</v>
      </c>
      <c r="T3617" s="1" t="s">
        <v>36</v>
      </c>
      <c r="U3617">
        <v>0</v>
      </c>
      <c r="V3617">
        <v>40</v>
      </c>
      <c r="W3617">
        <v>0</v>
      </c>
      <c r="X3617" s="1" t="s">
        <v>37</v>
      </c>
      <c r="Y3617">
        <v>65</v>
      </c>
      <c r="Z3617">
        <v>0</v>
      </c>
      <c r="AA3617">
        <v>0</v>
      </c>
      <c r="AB3617" s="1" t="s">
        <v>38</v>
      </c>
      <c r="AC3617" s="2">
        <v>42501</v>
      </c>
      <c r="AD3617" s="1">
        <v>2016</v>
      </c>
      <c r="AE3617" s="15">
        <f xml:space="preserve"> Cleaned_data[[#This Row],[adr]] * (Cleaned_data[[#This Row],[stays_in_week_nights]] + Cleaned_data[[#This Row],[stays_in_weekend_nights]])</f>
        <v>65</v>
      </c>
      <c r="AF3617" s="1">
        <f t="shared" si="56"/>
        <v>1</v>
      </c>
    </row>
    <row r="3618" spans="1:32" x14ac:dyDescent="0.3">
      <c r="A3618" s="1" t="s">
        <v>99</v>
      </c>
      <c r="B3618">
        <v>0</v>
      </c>
      <c r="C3618">
        <v>6</v>
      </c>
      <c r="D3618">
        <v>31</v>
      </c>
      <c r="E3618">
        <v>0</v>
      </c>
      <c r="F3618">
        <v>3</v>
      </c>
      <c r="G3618">
        <v>1</v>
      </c>
      <c r="H3618">
        <v>0</v>
      </c>
      <c r="I3618">
        <v>0</v>
      </c>
      <c r="J3618" s="1" t="s">
        <v>31</v>
      </c>
      <c r="K3618" s="1" t="s">
        <v>39</v>
      </c>
      <c r="L3618" s="1" t="s">
        <v>33</v>
      </c>
      <c r="M3618" s="1" t="s">
        <v>33</v>
      </c>
      <c r="N3618">
        <v>1</v>
      </c>
      <c r="O3618">
        <v>0</v>
      </c>
      <c r="P3618">
        <v>1</v>
      </c>
      <c r="Q3618" s="1" t="s">
        <v>34</v>
      </c>
      <c r="R3618" s="1" t="s">
        <v>34</v>
      </c>
      <c r="S3618">
        <v>0</v>
      </c>
      <c r="T3618" s="1" t="s">
        <v>36</v>
      </c>
      <c r="U3618">
        <v>0</v>
      </c>
      <c r="V3618">
        <v>40</v>
      </c>
      <c r="W3618">
        <v>0</v>
      </c>
      <c r="X3618" s="1" t="s">
        <v>37</v>
      </c>
      <c r="Y3618">
        <v>65</v>
      </c>
      <c r="Z3618">
        <v>0</v>
      </c>
      <c r="AA3618">
        <v>0</v>
      </c>
      <c r="AB3618" s="1" t="s">
        <v>38</v>
      </c>
      <c r="AC3618" s="2">
        <v>42580</v>
      </c>
      <c r="AD3618" s="1">
        <v>2016</v>
      </c>
      <c r="AE3618" s="15">
        <f xml:space="preserve"> Cleaned_data[[#This Row],[adr]] * (Cleaned_data[[#This Row],[stays_in_week_nights]] + Cleaned_data[[#This Row],[stays_in_weekend_nights]])</f>
        <v>195</v>
      </c>
      <c r="AF3618" s="1">
        <f t="shared" si="56"/>
        <v>3</v>
      </c>
    </row>
    <row r="3619" spans="1:32" x14ac:dyDescent="0.3">
      <c r="A3619" s="1" t="s">
        <v>99</v>
      </c>
      <c r="B3619">
        <v>0</v>
      </c>
      <c r="C3619">
        <v>1</v>
      </c>
      <c r="D3619">
        <v>20</v>
      </c>
      <c r="E3619">
        <v>0</v>
      </c>
      <c r="F3619">
        <v>1</v>
      </c>
      <c r="G3619">
        <v>2</v>
      </c>
      <c r="H3619">
        <v>0</v>
      </c>
      <c r="I3619">
        <v>0</v>
      </c>
      <c r="J3619" s="1" t="s">
        <v>31</v>
      </c>
      <c r="K3619" s="1" t="s">
        <v>57</v>
      </c>
      <c r="L3619" s="1" t="s">
        <v>46</v>
      </c>
      <c r="M3619" s="1" t="s">
        <v>33</v>
      </c>
      <c r="N3619">
        <v>0</v>
      </c>
      <c r="O3619">
        <v>0</v>
      </c>
      <c r="P3619">
        <v>0</v>
      </c>
      <c r="Q3619" s="1" t="s">
        <v>34</v>
      </c>
      <c r="R3619" s="1" t="s">
        <v>34</v>
      </c>
      <c r="S3619">
        <v>0</v>
      </c>
      <c r="T3619" s="1" t="s">
        <v>36</v>
      </c>
      <c r="U3619">
        <v>0</v>
      </c>
      <c r="V3619">
        <v>47</v>
      </c>
      <c r="W3619">
        <v>0</v>
      </c>
      <c r="X3619" s="1" t="s">
        <v>37</v>
      </c>
      <c r="Y3619">
        <v>83</v>
      </c>
      <c r="Z3619">
        <v>0</v>
      </c>
      <c r="AA3619">
        <v>0</v>
      </c>
      <c r="AB3619" s="1" t="s">
        <v>38</v>
      </c>
      <c r="AC3619" s="2">
        <v>42501</v>
      </c>
      <c r="AD3619" s="1">
        <v>2016</v>
      </c>
      <c r="AE3619" s="15">
        <f xml:space="preserve"> Cleaned_data[[#This Row],[adr]] * (Cleaned_data[[#This Row],[stays_in_week_nights]] + Cleaned_data[[#This Row],[stays_in_weekend_nights]])</f>
        <v>83</v>
      </c>
      <c r="AF3619" s="1">
        <f t="shared" si="56"/>
        <v>1</v>
      </c>
    </row>
    <row r="3620" spans="1:32" x14ac:dyDescent="0.3">
      <c r="A3620" s="1" t="s">
        <v>99</v>
      </c>
      <c r="B3620">
        <v>0</v>
      </c>
      <c r="C3620">
        <v>1</v>
      </c>
      <c r="D3620">
        <v>20</v>
      </c>
      <c r="E3620">
        <v>0</v>
      </c>
      <c r="F3620">
        <v>1</v>
      </c>
      <c r="G3620">
        <v>2</v>
      </c>
      <c r="H3620">
        <v>0</v>
      </c>
      <c r="I3620">
        <v>0</v>
      </c>
      <c r="J3620" s="1" t="s">
        <v>31</v>
      </c>
      <c r="K3620" s="1" t="s">
        <v>32</v>
      </c>
      <c r="L3620" s="1" t="s">
        <v>46</v>
      </c>
      <c r="M3620" s="1" t="s">
        <v>33</v>
      </c>
      <c r="N3620">
        <v>0</v>
      </c>
      <c r="O3620">
        <v>0</v>
      </c>
      <c r="P3620">
        <v>0</v>
      </c>
      <c r="Q3620" s="1" t="s">
        <v>34</v>
      </c>
      <c r="R3620" s="1" t="s">
        <v>34</v>
      </c>
      <c r="S3620">
        <v>0</v>
      </c>
      <c r="T3620" s="1" t="s">
        <v>36</v>
      </c>
      <c r="U3620">
        <v>0</v>
      </c>
      <c r="V3620">
        <v>47</v>
      </c>
      <c r="W3620">
        <v>0</v>
      </c>
      <c r="X3620" s="1" t="s">
        <v>37</v>
      </c>
      <c r="Y3620">
        <v>83</v>
      </c>
      <c r="Z3620">
        <v>0</v>
      </c>
      <c r="AA3620">
        <v>0</v>
      </c>
      <c r="AB3620" s="1" t="s">
        <v>38</v>
      </c>
      <c r="AC3620" s="2">
        <v>42501</v>
      </c>
      <c r="AD3620" s="1">
        <v>2016</v>
      </c>
      <c r="AE3620" s="15">
        <f xml:space="preserve"> Cleaned_data[[#This Row],[adr]] * (Cleaned_data[[#This Row],[stays_in_week_nights]] + Cleaned_data[[#This Row],[stays_in_weekend_nights]])</f>
        <v>83</v>
      </c>
      <c r="AF3620" s="1">
        <f t="shared" si="56"/>
        <v>1</v>
      </c>
    </row>
    <row r="3621" spans="1:32" x14ac:dyDescent="0.3">
      <c r="A3621" s="1" t="s">
        <v>99</v>
      </c>
      <c r="B3621">
        <v>0</v>
      </c>
      <c r="C3621">
        <v>6</v>
      </c>
      <c r="D3621">
        <v>20</v>
      </c>
      <c r="E3621">
        <v>1</v>
      </c>
      <c r="F3621">
        <v>2</v>
      </c>
      <c r="G3621">
        <v>1</v>
      </c>
      <c r="H3621">
        <v>0</v>
      </c>
      <c r="I3621">
        <v>0</v>
      </c>
      <c r="J3621" s="1" t="s">
        <v>31</v>
      </c>
      <c r="K3621" s="1" t="s">
        <v>39</v>
      </c>
      <c r="L3621" s="1" t="s">
        <v>33</v>
      </c>
      <c r="M3621" s="1" t="s">
        <v>33</v>
      </c>
      <c r="N3621">
        <v>0</v>
      </c>
      <c r="O3621">
        <v>0</v>
      </c>
      <c r="P3621">
        <v>0</v>
      </c>
      <c r="Q3621" s="1" t="s">
        <v>34</v>
      </c>
      <c r="R3621" s="1" t="s">
        <v>34</v>
      </c>
      <c r="S3621">
        <v>1</v>
      </c>
      <c r="T3621" s="1" t="s">
        <v>36</v>
      </c>
      <c r="U3621">
        <v>0</v>
      </c>
      <c r="V3621">
        <v>216</v>
      </c>
      <c r="W3621">
        <v>0</v>
      </c>
      <c r="X3621" s="1" t="s">
        <v>37</v>
      </c>
      <c r="Y3621">
        <v>99.2</v>
      </c>
      <c r="Z3621">
        <v>0</v>
      </c>
      <c r="AA3621">
        <v>0</v>
      </c>
      <c r="AB3621" s="1" t="s">
        <v>38</v>
      </c>
      <c r="AC3621" s="2">
        <v>42502</v>
      </c>
      <c r="AD3621" s="1">
        <v>2016</v>
      </c>
      <c r="AE3621" s="15">
        <f xml:space="preserve"> Cleaned_data[[#This Row],[adr]] * (Cleaned_data[[#This Row],[stays_in_week_nights]] + Cleaned_data[[#This Row],[stays_in_weekend_nights]])</f>
        <v>297.60000000000002</v>
      </c>
      <c r="AF3621" s="1">
        <f t="shared" si="56"/>
        <v>3</v>
      </c>
    </row>
    <row r="3622" spans="1:32" x14ac:dyDescent="0.3">
      <c r="A3622" s="1" t="s">
        <v>99</v>
      </c>
      <c r="B3622">
        <v>0</v>
      </c>
      <c r="C3622">
        <v>7</v>
      </c>
      <c r="D3622">
        <v>20</v>
      </c>
      <c r="E3622">
        <v>1</v>
      </c>
      <c r="F3622">
        <v>2</v>
      </c>
      <c r="G3622">
        <v>1</v>
      </c>
      <c r="H3622">
        <v>0</v>
      </c>
      <c r="I3622">
        <v>0</v>
      </c>
      <c r="J3622" s="1" t="s">
        <v>31</v>
      </c>
      <c r="K3622" s="1" t="s">
        <v>32</v>
      </c>
      <c r="L3622" s="1" t="s">
        <v>33</v>
      </c>
      <c r="M3622" s="1" t="s">
        <v>33</v>
      </c>
      <c r="N3622">
        <v>0</v>
      </c>
      <c r="O3622">
        <v>0</v>
      </c>
      <c r="P3622">
        <v>0</v>
      </c>
      <c r="Q3622" s="1" t="s">
        <v>34</v>
      </c>
      <c r="R3622" s="1" t="s">
        <v>34</v>
      </c>
      <c r="S3622">
        <v>0</v>
      </c>
      <c r="T3622" s="1" t="s">
        <v>36</v>
      </c>
      <c r="U3622">
        <v>0</v>
      </c>
      <c r="V3622">
        <v>91</v>
      </c>
      <c r="W3622">
        <v>0</v>
      </c>
      <c r="X3622" s="1" t="s">
        <v>37</v>
      </c>
      <c r="Y3622">
        <v>95</v>
      </c>
      <c r="Z3622">
        <v>0</v>
      </c>
      <c r="AA3622">
        <v>0</v>
      </c>
      <c r="AB3622" s="1" t="s">
        <v>38</v>
      </c>
      <c r="AC3622" s="2">
        <v>42502</v>
      </c>
      <c r="AD3622" s="1">
        <v>2016</v>
      </c>
      <c r="AE3622" s="15">
        <f xml:space="preserve"> Cleaned_data[[#This Row],[adr]] * (Cleaned_data[[#This Row],[stays_in_week_nights]] + Cleaned_data[[#This Row],[stays_in_weekend_nights]])</f>
        <v>285</v>
      </c>
      <c r="AF3622" s="1">
        <f t="shared" si="56"/>
        <v>3</v>
      </c>
    </row>
    <row r="3623" spans="1:32" x14ac:dyDescent="0.3">
      <c r="A3623" s="1" t="s">
        <v>99</v>
      </c>
      <c r="B3623">
        <v>0</v>
      </c>
      <c r="C3623">
        <v>28</v>
      </c>
      <c r="D3623">
        <v>20</v>
      </c>
      <c r="E3623">
        <v>1</v>
      </c>
      <c r="F3623">
        <v>2</v>
      </c>
      <c r="G3623">
        <v>1</v>
      </c>
      <c r="H3623">
        <v>0</v>
      </c>
      <c r="I3623">
        <v>0</v>
      </c>
      <c r="J3623" s="1" t="s">
        <v>31</v>
      </c>
      <c r="K3623" s="1" t="s">
        <v>39</v>
      </c>
      <c r="L3623" s="1" t="s">
        <v>33</v>
      </c>
      <c r="M3623" s="1" t="s">
        <v>33</v>
      </c>
      <c r="N3623">
        <v>0</v>
      </c>
      <c r="O3623">
        <v>0</v>
      </c>
      <c r="P3623">
        <v>0</v>
      </c>
      <c r="Q3623" s="1" t="s">
        <v>34</v>
      </c>
      <c r="R3623" s="1" t="s">
        <v>34</v>
      </c>
      <c r="S3623">
        <v>1</v>
      </c>
      <c r="T3623" s="1" t="s">
        <v>36</v>
      </c>
      <c r="U3623">
        <v>0</v>
      </c>
      <c r="V3623">
        <v>179</v>
      </c>
      <c r="W3623">
        <v>0</v>
      </c>
      <c r="X3623" s="1" t="s">
        <v>37</v>
      </c>
      <c r="Y3623">
        <v>89</v>
      </c>
      <c r="Z3623">
        <v>0</v>
      </c>
      <c r="AA3623">
        <v>1</v>
      </c>
      <c r="AB3623" s="1" t="s">
        <v>38</v>
      </c>
      <c r="AC3623" s="2">
        <v>42502</v>
      </c>
      <c r="AD3623" s="1">
        <v>2016</v>
      </c>
      <c r="AE3623" s="15">
        <f xml:space="preserve"> Cleaned_data[[#This Row],[adr]] * (Cleaned_data[[#This Row],[stays_in_week_nights]] + Cleaned_data[[#This Row],[stays_in_weekend_nights]])</f>
        <v>267</v>
      </c>
      <c r="AF3623" s="1">
        <f t="shared" si="56"/>
        <v>3</v>
      </c>
    </row>
    <row r="3624" spans="1:32" x14ac:dyDescent="0.3">
      <c r="A3624" s="1" t="s">
        <v>99</v>
      </c>
      <c r="B3624">
        <v>0</v>
      </c>
      <c r="C3624">
        <v>2</v>
      </c>
      <c r="D3624">
        <v>20</v>
      </c>
      <c r="E3624">
        <v>0</v>
      </c>
      <c r="F3624">
        <v>1</v>
      </c>
      <c r="G3624">
        <v>1</v>
      </c>
      <c r="H3624">
        <v>0</v>
      </c>
      <c r="I3624">
        <v>0</v>
      </c>
      <c r="J3624" s="1" t="s">
        <v>31</v>
      </c>
      <c r="K3624" s="1" t="s">
        <v>39</v>
      </c>
      <c r="L3624" s="1" t="s">
        <v>33</v>
      </c>
      <c r="M3624" s="1" t="s">
        <v>33</v>
      </c>
      <c r="N3624">
        <v>0</v>
      </c>
      <c r="O3624">
        <v>0</v>
      </c>
      <c r="P3624">
        <v>0</v>
      </c>
      <c r="Q3624" s="1" t="s">
        <v>34</v>
      </c>
      <c r="R3624" s="1" t="s">
        <v>55</v>
      </c>
      <c r="S3624">
        <v>0</v>
      </c>
      <c r="T3624" s="1" t="s">
        <v>36</v>
      </c>
      <c r="U3624">
        <v>0</v>
      </c>
      <c r="V3624">
        <v>219</v>
      </c>
      <c r="W3624">
        <v>0</v>
      </c>
      <c r="X3624" s="1" t="s">
        <v>37</v>
      </c>
      <c r="Y3624">
        <v>89</v>
      </c>
      <c r="Z3624">
        <v>1</v>
      </c>
      <c r="AA3624">
        <v>1</v>
      </c>
      <c r="AB3624" s="1" t="s">
        <v>38</v>
      </c>
      <c r="AC3624" s="2">
        <v>42502</v>
      </c>
      <c r="AD3624" s="1">
        <v>2016</v>
      </c>
      <c r="AE3624" s="15">
        <f xml:space="preserve"> Cleaned_data[[#This Row],[adr]] * (Cleaned_data[[#This Row],[stays_in_week_nights]] + Cleaned_data[[#This Row],[stays_in_weekend_nights]])</f>
        <v>89</v>
      </c>
      <c r="AF3624" s="1">
        <f t="shared" si="56"/>
        <v>1</v>
      </c>
    </row>
    <row r="3625" spans="1:32" x14ac:dyDescent="0.3">
      <c r="A3625" s="1" t="s">
        <v>99</v>
      </c>
      <c r="B3625">
        <v>0</v>
      </c>
      <c r="C3625">
        <v>4</v>
      </c>
      <c r="D3625">
        <v>24</v>
      </c>
      <c r="E3625">
        <v>0</v>
      </c>
      <c r="F3625">
        <v>1</v>
      </c>
      <c r="G3625">
        <v>1</v>
      </c>
      <c r="H3625">
        <v>0</v>
      </c>
      <c r="I3625">
        <v>0</v>
      </c>
      <c r="J3625" s="1" t="s">
        <v>31</v>
      </c>
      <c r="K3625" s="1" t="s">
        <v>39</v>
      </c>
      <c r="L3625" s="1" t="s">
        <v>33</v>
      </c>
      <c r="M3625" s="1" t="s">
        <v>33</v>
      </c>
      <c r="N3625">
        <v>1</v>
      </c>
      <c r="O3625">
        <v>0</v>
      </c>
      <c r="P3625">
        <v>1</v>
      </c>
      <c r="Q3625" s="1" t="s">
        <v>34</v>
      </c>
      <c r="R3625" s="1" t="s">
        <v>34</v>
      </c>
      <c r="S3625">
        <v>0</v>
      </c>
      <c r="T3625" s="1" t="s">
        <v>36</v>
      </c>
      <c r="U3625">
        <v>0</v>
      </c>
      <c r="V3625">
        <v>219</v>
      </c>
      <c r="W3625">
        <v>0</v>
      </c>
      <c r="X3625" s="1" t="s">
        <v>37</v>
      </c>
      <c r="Y3625">
        <v>98</v>
      </c>
      <c r="Z3625">
        <v>1</v>
      </c>
      <c r="AA3625">
        <v>1</v>
      </c>
      <c r="AB3625" s="1" t="s">
        <v>38</v>
      </c>
      <c r="AC3625" s="2">
        <v>42529</v>
      </c>
      <c r="AD3625" s="1">
        <v>2016</v>
      </c>
      <c r="AE3625" s="15">
        <f xml:space="preserve"> Cleaned_data[[#This Row],[adr]] * (Cleaned_data[[#This Row],[stays_in_week_nights]] + Cleaned_data[[#This Row],[stays_in_weekend_nights]])</f>
        <v>98</v>
      </c>
      <c r="AF3625" s="1">
        <f t="shared" si="56"/>
        <v>1</v>
      </c>
    </row>
    <row r="3626" spans="1:32" x14ac:dyDescent="0.3">
      <c r="A3626" s="1" t="s">
        <v>99</v>
      </c>
      <c r="B3626">
        <v>0</v>
      </c>
      <c r="C3626">
        <v>2</v>
      </c>
      <c r="D3626">
        <v>25</v>
      </c>
      <c r="E3626">
        <v>0</v>
      </c>
      <c r="F3626">
        <v>1</v>
      </c>
      <c r="G3626">
        <v>1</v>
      </c>
      <c r="H3626">
        <v>0</v>
      </c>
      <c r="I3626">
        <v>0</v>
      </c>
      <c r="J3626" s="1" t="s">
        <v>31</v>
      </c>
      <c r="K3626" s="1" t="s">
        <v>39</v>
      </c>
      <c r="L3626" s="1" t="s">
        <v>33</v>
      </c>
      <c r="M3626" s="1" t="s">
        <v>33</v>
      </c>
      <c r="N3626">
        <v>1</v>
      </c>
      <c r="O3626">
        <v>0</v>
      </c>
      <c r="P3626">
        <v>2</v>
      </c>
      <c r="Q3626" s="1" t="s">
        <v>55</v>
      </c>
      <c r="R3626" s="1" t="s">
        <v>55</v>
      </c>
      <c r="S3626">
        <v>0</v>
      </c>
      <c r="T3626" s="1" t="s">
        <v>36</v>
      </c>
      <c r="U3626">
        <v>0</v>
      </c>
      <c r="V3626">
        <v>219</v>
      </c>
      <c r="W3626">
        <v>0</v>
      </c>
      <c r="X3626" s="1" t="s">
        <v>37</v>
      </c>
      <c r="Y3626">
        <v>119</v>
      </c>
      <c r="Z3626">
        <v>1</v>
      </c>
      <c r="AA3626">
        <v>1</v>
      </c>
      <c r="AB3626" s="1" t="s">
        <v>38</v>
      </c>
      <c r="AC3626" s="2">
        <v>42537</v>
      </c>
      <c r="AD3626" s="1">
        <v>2016</v>
      </c>
      <c r="AE3626" s="15">
        <f xml:space="preserve"> Cleaned_data[[#This Row],[adr]] * (Cleaned_data[[#This Row],[stays_in_week_nights]] + Cleaned_data[[#This Row],[stays_in_weekend_nights]])</f>
        <v>119</v>
      </c>
      <c r="AF3626" s="1">
        <f t="shared" si="56"/>
        <v>1</v>
      </c>
    </row>
    <row r="3627" spans="1:32" x14ac:dyDescent="0.3">
      <c r="A3627" s="1" t="s">
        <v>99</v>
      </c>
      <c r="B3627">
        <v>0</v>
      </c>
      <c r="C3627">
        <v>4</v>
      </c>
      <c r="D3627">
        <v>27</v>
      </c>
      <c r="E3627">
        <v>0</v>
      </c>
      <c r="F3627">
        <v>1</v>
      </c>
      <c r="G3627">
        <v>1</v>
      </c>
      <c r="H3627">
        <v>0</v>
      </c>
      <c r="I3627">
        <v>0</v>
      </c>
      <c r="J3627" s="1" t="s">
        <v>31</v>
      </c>
      <c r="K3627" s="1" t="s">
        <v>39</v>
      </c>
      <c r="L3627" s="1" t="s">
        <v>33</v>
      </c>
      <c r="M3627" s="1" t="s">
        <v>33</v>
      </c>
      <c r="N3627">
        <v>1</v>
      </c>
      <c r="O3627">
        <v>0</v>
      </c>
      <c r="P3627">
        <v>3</v>
      </c>
      <c r="Q3627" s="1" t="s">
        <v>55</v>
      </c>
      <c r="R3627" s="1" t="s">
        <v>55</v>
      </c>
      <c r="S3627">
        <v>1</v>
      </c>
      <c r="T3627" s="1" t="s">
        <v>36</v>
      </c>
      <c r="U3627">
        <v>0</v>
      </c>
      <c r="V3627">
        <v>219</v>
      </c>
      <c r="W3627">
        <v>0</v>
      </c>
      <c r="X3627" s="1" t="s">
        <v>37</v>
      </c>
      <c r="Y3627">
        <v>103</v>
      </c>
      <c r="Z3627">
        <v>1</v>
      </c>
      <c r="AA3627">
        <v>1</v>
      </c>
      <c r="AB3627" s="1" t="s">
        <v>38</v>
      </c>
      <c r="AC3627" s="2">
        <v>42553</v>
      </c>
      <c r="AD3627" s="1">
        <v>2016</v>
      </c>
      <c r="AE3627" s="15">
        <f xml:space="preserve"> Cleaned_data[[#This Row],[adr]] * (Cleaned_data[[#This Row],[stays_in_week_nights]] + Cleaned_data[[#This Row],[stays_in_weekend_nights]])</f>
        <v>103</v>
      </c>
      <c r="AF3627" s="1">
        <f t="shared" si="56"/>
        <v>1</v>
      </c>
    </row>
    <row r="3628" spans="1:32" x14ac:dyDescent="0.3">
      <c r="A3628" s="1" t="s">
        <v>99</v>
      </c>
      <c r="B3628">
        <v>0</v>
      </c>
      <c r="C3628">
        <v>14</v>
      </c>
      <c r="D3628">
        <v>38</v>
      </c>
      <c r="E3628">
        <v>0</v>
      </c>
      <c r="F3628">
        <v>1</v>
      </c>
      <c r="G3628">
        <v>1</v>
      </c>
      <c r="H3628">
        <v>0</v>
      </c>
      <c r="I3628">
        <v>0</v>
      </c>
      <c r="J3628" s="1" t="s">
        <v>31</v>
      </c>
      <c r="K3628" s="1" t="s">
        <v>39</v>
      </c>
      <c r="L3628" s="1" t="s">
        <v>33</v>
      </c>
      <c r="M3628" s="1" t="s">
        <v>33</v>
      </c>
      <c r="N3628">
        <v>1</v>
      </c>
      <c r="O3628">
        <v>0</v>
      </c>
      <c r="P3628">
        <v>4</v>
      </c>
      <c r="Q3628" s="1" t="s">
        <v>34</v>
      </c>
      <c r="R3628" s="1" t="s">
        <v>45</v>
      </c>
      <c r="S3628">
        <v>0</v>
      </c>
      <c r="T3628" s="1" t="s">
        <v>36</v>
      </c>
      <c r="U3628">
        <v>0</v>
      </c>
      <c r="V3628">
        <v>219</v>
      </c>
      <c r="W3628">
        <v>0</v>
      </c>
      <c r="X3628" s="1" t="s">
        <v>37</v>
      </c>
      <c r="Y3628">
        <v>89</v>
      </c>
      <c r="Z3628">
        <v>0</v>
      </c>
      <c r="AA3628">
        <v>1</v>
      </c>
      <c r="AB3628" s="1" t="s">
        <v>38</v>
      </c>
      <c r="AC3628" s="2">
        <v>42628</v>
      </c>
      <c r="AD3628" s="1">
        <v>2016</v>
      </c>
      <c r="AE3628" s="15">
        <f xml:space="preserve"> Cleaned_data[[#This Row],[adr]] * (Cleaned_data[[#This Row],[stays_in_week_nights]] + Cleaned_data[[#This Row],[stays_in_weekend_nights]])</f>
        <v>89</v>
      </c>
      <c r="AF3628" s="1">
        <f t="shared" si="56"/>
        <v>1</v>
      </c>
    </row>
    <row r="3629" spans="1:32" x14ac:dyDescent="0.3">
      <c r="A3629" s="1" t="s">
        <v>99</v>
      </c>
      <c r="B3629">
        <v>0</v>
      </c>
      <c r="C3629">
        <v>7</v>
      </c>
      <c r="D3629">
        <v>39</v>
      </c>
      <c r="E3629">
        <v>0</v>
      </c>
      <c r="F3629">
        <v>1</v>
      </c>
      <c r="G3629">
        <v>1</v>
      </c>
      <c r="H3629">
        <v>0</v>
      </c>
      <c r="I3629">
        <v>0</v>
      </c>
      <c r="J3629" s="1" t="s">
        <v>31</v>
      </c>
      <c r="K3629" s="1" t="s">
        <v>39</v>
      </c>
      <c r="L3629" s="1" t="s">
        <v>33</v>
      </c>
      <c r="M3629" s="1" t="s">
        <v>33</v>
      </c>
      <c r="N3629">
        <v>1</v>
      </c>
      <c r="O3629">
        <v>0</v>
      </c>
      <c r="P3629">
        <v>5</v>
      </c>
      <c r="Q3629" s="1" t="s">
        <v>45</v>
      </c>
      <c r="R3629" s="1" t="s">
        <v>45</v>
      </c>
      <c r="S3629">
        <v>0</v>
      </c>
      <c r="T3629" s="1" t="s">
        <v>36</v>
      </c>
      <c r="U3629">
        <v>0</v>
      </c>
      <c r="V3629">
        <v>219</v>
      </c>
      <c r="W3629">
        <v>0</v>
      </c>
      <c r="X3629" s="1" t="s">
        <v>37</v>
      </c>
      <c r="Y3629">
        <v>134</v>
      </c>
      <c r="Z3629">
        <v>1</v>
      </c>
      <c r="AA3629">
        <v>1</v>
      </c>
      <c r="AB3629" s="1" t="s">
        <v>38</v>
      </c>
      <c r="AC3629" s="2">
        <v>42635</v>
      </c>
      <c r="AD3629" s="1">
        <v>2016</v>
      </c>
      <c r="AE3629" s="15">
        <f xml:space="preserve"> Cleaned_data[[#This Row],[adr]] * (Cleaned_data[[#This Row],[stays_in_week_nights]] + Cleaned_data[[#This Row],[stays_in_weekend_nights]])</f>
        <v>134</v>
      </c>
      <c r="AF3629" s="1">
        <f t="shared" si="56"/>
        <v>1</v>
      </c>
    </row>
    <row r="3630" spans="1:32" x14ac:dyDescent="0.3">
      <c r="A3630" s="1" t="s">
        <v>99</v>
      </c>
      <c r="B3630">
        <v>0</v>
      </c>
      <c r="C3630">
        <v>14</v>
      </c>
      <c r="D3630">
        <v>40</v>
      </c>
      <c r="E3630">
        <v>0</v>
      </c>
      <c r="F3630">
        <v>1</v>
      </c>
      <c r="G3630">
        <v>1</v>
      </c>
      <c r="H3630">
        <v>0</v>
      </c>
      <c r="I3630">
        <v>0</v>
      </c>
      <c r="J3630" s="1" t="s">
        <v>31</v>
      </c>
      <c r="K3630" s="1" t="s">
        <v>39</v>
      </c>
      <c r="L3630" s="1" t="s">
        <v>33</v>
      </c>
      <c r="M3630" s="1" t="s">
        <v>33</v>
      </c>
      <c r="N3630">
        <v>1</v>
      </c>
      <c r="O3630">
        <v>0</v>
      </c>
      <c r="P3630">
        <v>6</v>
      </c>
      <c r="Q3630" s="1" t="s">
        <v>55</v>
      </c>
      <c r="R3630" s="1" t="s">
        <v>55</v>
      </c>
      <c r="S3630">
        <v>0</v>
      </c>
      <c r="T3630" s="1" t="s">
        <v>36</v>
      </c>
      <c r="U3630">
        <v>0</v>
      </c>
      <c r="V3630">
        <v>219</v>
      </c>
      <c r="W3630">
        <v>0</v>
      </c>
      <c r="X3630" s="1" t="s">
        <v>37</v>
      </c>
      <c r="Y3630">
        <v>119</v>
      </c>
      <c r="Z3630">
        <v>1</v>
      </c>
      <c r="AA3630">
        <v>1</v>
      </c>
      <c r="AB3630" s="1" t="s">
        <v>38</v>
      </c>
      <c r="AC3630" s="2">
        <v>42642</v>
      </c>
      <c r="AD3630" s="1">
        <v>2016</v>
      </c>
      <c r="AE3630" s="15">
        <f xml:space="preserve"> Cleaned_data[[#This Row],[adr]] * (Cleaned_data[[#This Row],[stays_in_week_nights]] + Cleaned_data[[#This Row],[stays_in_weekend_nights]])</f>
        <v>119</v>
      </c>
      <c r="AF3630" s="1">
        <f t="shared" si="56"/>
        <v>1</v>
      </c>
    </row>
    <row r="3631" spans="1:32" x14ac:dyDescent="0.3">
      <c r="A3631" s="1" t="s">
        <v>99</v>
      </c>
      <c r="B3631">
        <v>0</v>
      </c>
      <c r="C3631">
        <v>28</v>
      </c>
      <c r="D3631">
        <v>42</v>
      </c>
      <c r="E3631">
        <v>0</v>
      </c>
      <c r="F3631">
        <v>1</v>
      </c>
      <c r="G3631">
        <v>1</v>
      </c>
      <c r="H3631">
        <v>0</v>
      </c>
      <c r="I3631">
        <v>0</v>
      </c>
      <c r="J3631" s="1" t="s">
        <v>31</v>
      </c>
      <c r="K3631" s="1" t="s">
        <v>39</v>
      </c>
      <c r="L3631" s="1" t="s">
        <v>33</v>
      </c>
      <c r="M3631" s="1" t="s">
        <v>33</v>
      </c>
      <c r="N3631">
        <v>1</v>
      </c>
      <c r="O3631">
        <v>0</v>
      </c>
      <c r="P3631">
        <v>7</v>
      </c>
      <c r="Q3631" s="1" t="s">
        <v>34</v>
      </c>
      <c r="R3631" s="1" t="s">
        <v>34</v>
      </c>
      <c r="S3631">
        <v>0</v>
      </c>
      <c r="T3631" s="1" t="s">
        <v>36</v>
      </c>
      <c r="U3631">
        <v>0</v>
      </c>
      <c r="V3631">
        <v>219</v>
      </c>
      <c r="W3631">
        <v>0</v>
      </c>
      <c r="X3631" s="1" t="s">
        <v>37</v>
      </c>
      <c r="Y3631">
        <v>98</v>
      </c>
      <c r="Z3631">
        <v>1</v>
      </c>
      <c r="AA3631">
        <v>1</v>
      </c>
      <c r="AB3631" s="1" t="s">
        <v>38</v>
      </c>
      <c r="AC3631" s="2">
        <v>42656</v>
      </c>
      <c r="AD3631" s="1">
        <v>2016</v>
      </c>
      <c r="AE3631" s="15">
        <f xml:space="preserve"> Cleaned_data[[#This Row],[adr]] * (Cleaned_data[[#This Row],[stays_in_week_nights]] + Cleaned_data[[#This Row],[stays_in_weekend_nights]])</f>
        <v>98</v>
      </c>
      <c r="AF3631" s="1">
        <f t="shared" si="56"/>
        <v>1</v>
      </c>
    </row>
    <row r="3632" spans="1:32" x14ac:dyDescent="0.3">
      <c r="A3632" s="1" t="s">
        <v>99</v>
      </c>
      <c r="B3632">
        <v>0</v>
      </c>
      <c r="C3632">
        <v>16</v>
      </c>
      <c r="D3632">
        <v>43</v>
      </c>
      <c r="E3632">
        <v>0</v>
      </c>
      <c r="F3632">
        <v>1</v>
      </c>
      <c r="G3632">
        <v>1</v>
      </c>
      <c r="H3632">
        <v>0</v>
      </c>
      <c r="I3632">
        <v>0</v>
      </c>
      <c r="J3632" s="1" t="s">
        <v>31</v>
      </c>
      <c r="K3632" s="1" t="s">
        <v>39</v>
      </c>
      <c r="L3632" s="1" t="s">
        <v>33</v>
      </c>
      <c r="M3632" s="1" t="s">
        <v>33</v>
      </c>
      <c r="N3632">
        <v>1</v>
      </c>
      <c r="O3632">
        <v>0</v>
      </c>
      <c r="P3632">
        <v>8</v>
      </c>
      <c r="Q3632" s="1" t="s">
        <v>34</v>
      </c>
      <c r="R3632" s="1" t="s">
        <v>34</v>
      </c>
      <c r="S3632">
        <v>0</v>
      </c>
      <c r="T3632" s="1" t="s">
        <v>36</v>
      </c>
      <c r="U3632">
        <v>0</v>
      </c>
      <c r="V3632">
        <v>219</v>
      </c>
      <c r="W3632">
        <v>0</v>
      </c>
      <c r="X3632" s="1" t="s">
        <v>37</v>
      </c>
      <c r="Y3632">
        <v>98</v>
      </c>
      <c r="Z3632">
        <v>1</v>
      </c>
      <c r="AA3632">
        <v>2</v>
      </c>
      <c r="AB3632" s="1" t="s">
        <v>38</v>
      </c>
      <c r="AC3632" s="2">
        <v>42663</v>
      </c>
      <c r="AD3632" s="1">
        <v>2016</v>
      </c>
      <c r="AE3632" s="15">
        <f xml:space="preserve"> Cleaned_data[[#This Row],[adr]] * (Cleaned_data[[#This Row],[stays_in_week_nights]] + Cleaned_data[[#This Row],[stays_in_weekend_nights]])</f>
        <v>98</v>
      </c>
      <c r="AF3632" s="1">
        <f t="shared" si="56"/>
        <v>1</v>
      </c>
    </row>
    <row r="3633" spans="1:32" x14ac:dyDescent="0.3">
      <c r="A3633" s="1" t="s">
        <v>99</v>
      </c>
      <c r="B3633">
        <v>0</v>
      </c>
      <c r="C3633">
        <v>19</v>
      </c>
      <c r="D3633">
        <v>44</v>
      </c>
      <c r="E3633">
        <v>0</v>
      </c>
      <c r="F3633">
        <v>1</v>
      </c>
      <c r="G3633">
        <v>1</v>
      </c>
      <c r="H3633">
        <v>0</v>
      </c>
      <c r="I3633">
        <v>0</v>
      </c>
      <c r="J3633" s="1" t="s">
        <v>31</v>
      </c>
      <c r="K3633" s="1" t="s">
        <v>39</v>
      </c>
      <c r="L3633" s="1" t="s">
        <v>33</v>
      </c>
      <c r="M3633" s="1" t="s">
        <v>33</v>
      </c>
      <c r="N3633">
        <v>1</v>
      </c>
      <c r="O3633">
        <v>0</v>
      </c>
      <c r="P3633">
        <v>9</v>
      </c>
      <c r="Q3633" s="1" t="s">
        <v>34</v>
      </c>
      <c r="R3633" s="1" t="s">
        <v>55</v>
      </c>
      <c r="S3633">
        <v>1</v>
      </c>
      <c r="T3633" s="1" t="s">
        <v>36</v>
      </c>
      <c r="U3633">
        <v>0</v>
      </c>
      <c r="V3633">
        <v>219</v>
      </c>
      <c r="W3633">
        <v>0</v>
      </c>
      <c r="X3633" s="1" t="s">
        <v>37</v>
      </c>
      <c r="Y3633">
        <v>98</v>
      </c>
      <c r="Z3633">
        <v>1</v>
      </c>
      <c r="AA3633">
        <v>1</v>
      </c>
      <c r="AB3633" s="1" t="s">
        <v>38</v>
      </c>
      <c r="AC3633" s="2">
        <v>42670</v>
      </c>
      <c r="AD3633" s="1">
        <v>2016</v>
      </c>
      <c r="AE3633" s="15">
        <f xml:space="preserve"> Cleaned_data[[#This Row],[adr]] * (Cleaned_data[[#This Row],[stays_in_week_nights]] + Cleaned_data[[#This Row],[stays_in_weekend_nights]])</f>
        <v>98</v>
      </c>
      <c r="AF3633" s="1">
        <f t="shared" si="56"/>
        <v>1</v>
      </c>
    </row>
    <row r="3634" spans="1:32" x14ac:dyDescent="0.3">
      <c r="A3634" s="1" t="s">
        <v>99</v>
      </c>
      <c r="B3634">
        <v>1</v>
      </c>
      <c r="C3634">
        <v>26</v>
      </c>
      <c r="D3634">
        <v>45</v>
      </c>
      <c r="E3634">
        <v>0</v>
      </c>
      <c r="F3634">
        <v>1</v>
      </c>
      <c r="G3634">
        <v>1</v>
      </c>
      <c r="H3634">
        <v>0</v>
      </c>
      <c r="I3634">
        <v>0</v>
      </c>
      <c r="J3634" s="1" t="s">
        <v>31</v>
      </c>
      <c r="K3634" s="1" t="s">
        <v>39</v>
      </c>
      <c r="L3634" s="1" t="s">
        <v>33</v>
      </c>
      <c r="M3634" s="1" t="s">
        <v>33</v>
      </c>
      <c r="N3634">
        <v>1</v>
      </c>
      <c r="O3634">
        <v>0</v>
      </c>
      <c r="P3634">
        <v>10</v>
      </c>
      <c r="Q3634" s="1" t="s">
        <v>34</v>
      </c>
      <c r="R3634" s="1" t="s">
        <v>45</v>
      </c>
      <c r="S3634">
        <v>0</v>
      </c>
      <c r="T3634" s="1" t="s">
        <v>36</v>
      </c>
      <c r="U3634">
        <v>0</v>
      </c>
      <c r="V3634">
        <v>219</v>
      </c>
      <c r="W3634">
        <v>0</v>
      </c>
      <c r="X3634" s="1" t="s">
        <v>37</v>
      </c>
      <c r="Y3634">
        <v>88</v>
      </c>
      <c r="Z3634">
        <v>0</v>
      </c>
      <c r="AA3634">
        <v>1</v>
      </c>
      <c r="AB3634" s="1" t="s">
        <v>51</v>
      </c>
      <c r="AC3634" s="2">
        <v>42676</v>
      </c>
      <c r="AD3634" s="1">
        <v>2016</v>
      </c>
      <c r="AE3634" s="15">
        <f xml:space="preserve"> Cleaned_data[[#This Row],[adr]] * (Cleaned_data[[#This Row],[stays_in_week_nights]] + Cleaned_data[[#This Row],[stays_in_weekend_nights]])</f>
        <v>88</v>
      </c>
      <c r="AF3634" s="1">
        <f t="shared" si="56"/>
        <v>1</v>
      </c>
    </row>
    <row r="3635" spans="1:32" x14ac:dyDescent="0.3">
      <c r="A3635" s="1" t="s">
        <v>99</v>
      </c>
      <c r="B3635">
        <v>0</v>
      </c>
      <c r="C3635">
        <v>33</v>
      </c>
      <c r="D3635">
        <v>46</v>
      </c>
      <c r="E3635">
        <v>0</v>
      </c>
      <c r="F3635">
        <v>1</v>
      </c>
      <c r="G3635">
        <v>1</v>
      </c>
      <c r="H3635">
        <v>0</v>
      </c>
      <c r="I3635">
        <v>0</v>
      </c>
      <c r="J3635" s="1" t="s">
        <v>31</v>
      </c>
      <c r="K3635" s="1" t="s">
        <v>39</v>
      </c>
      <c r="L3635" s="1" t="s">
        <v>33</v>
      </c>
      <c r="M3635" s="1" t="s">
        <v>33</v>
      </c>
      <c r="N3635">
        <v>1</v>
      </c>
      <c r="O3635">
        <v>1</v>
      </c>
      <c r="P3635">
        <v>10</v>
      </c>
      <c r="Q3635" s="1" t="s">
        <v>34</v>
      </c>
      <c r="R3635" s="1" t="s">
        <v>34</v>
      </c>
      <c r="S3635">
        <v>0</v>
      </c>
      <c r="T3635" s="1" t="s">
        <v>36</v>
      </c>
      <c r="U3635">
        <v>0</v>
      </c>
      <c r="V3635">
        <v>219</v>
      </c>
      <c r="W3635">
        <v>0</v>
      </c>
      <c r="X3635" s="1" t="s">
        <v>37</v>
      </c>
      <c r="Y3635">
        <v>88</v>
      </c>
      <c r="Z3635">
        <v>1</v>
      </c>
      <c r="AA3635">
        <v>1</v>
      </c>
      <c r="AB3635" s="1" t="s">
        <v>38</v>
      </c>
      <c r="AC3635" s="2">
        <v>42684</v>
      </c>
      <c r="AD3635" s="1">
        <v>2016</v>
      </c>
      <c r="AE3635" s="15">
        <f xml:space="preserve"> Cleaned_data[[#This Row],[adr]] * (Cleaned_data[[#This Row],[stays_in_week_nights]] + Cleaned_data[[#This Row],[stays_in_weekend_nights]])</f>
        <v>88</v>
      </c>
      <c r="AF3635" s="1">
        <f t="shared" si="56"/>
        <v>1</v>
      </c>
    </row>
    <row r="3636" spans="1:32" x14ac:dyDescent="0.3">
      <c r="A3636" s="1" t="s">
        <v>99</v>
      </c>
      <c r="B3636">
        <v>0</v>
      </c>
      <c r="C3636">
        <v>24</v>
      </c>
      <c r="D3636">
        <v>20</v>
      </c>
      <c r="E3636">
        <v>2</v>
      </c>
      <c r="F3636">
        <v>3</v>
      </c>
      <c r="G3636">
        <v>1</v>
      </c>
      <c r="H3636">
        <v>0</v>
      </c>
      <c r="I3636">
        <v>0</v>
      </c>
      <c r="J3636" s="1" t="s">
        <v>31</v>
      </c>
      <c r="K3636" s="1" t="s">
        <v>77</v>
      </c>
      <c r="L3636" s="1" t="s">
        <v>33</v>
      </c>
      <c r="M3636" s="1" t="s">
        <v>33</v>
      </c>
      <c r="N3636">
        <v>0</v>
      </c>
      <c r="O3636">
        <v>0</v>
      </c>
      <c r="P3636">
        <v>0</v>
      </c>
      <c r="Q3636" s="1" t="s">
        <v>34</v>
      </c>
      <c r="R3636" s="1" t="s">
        <v>34</v>
      </c>
      <c r="S3636">
        <v>0</v>
      </c>
      <c r="T3636" s="1" t="s">
        <v>36</v>
      </c>
      <c r="U3636">
        <v>0</v>
      </c>
      <c r="V3636">
        <v>174</v>
      </c>
      <c r="W3636">
        <v>0</v>
      </c>
      <c r="X3636" s="1" t="s">
        <v>37</v>
      </c>
      <c r="Y3636">
        <v>95</v>
      </c>
      <c r="Z3636">
        <v>0</v>
      </c>
      <c r="AA3636">
        <v>1</v>
      </c>
      <c r="AB3636" s="1" t="s">
        <v>38</v>
      </c>
      <c r="AC3636" s="2">
        <v>42503</v>
      </c>
      <c r="AD3636" s="1">
        <v>2016</v>
      </c>
      <c r="AE3636" s="15">
        <f xml:space="preserve"> Cleaned_data[[#This Row],[adr]] * (Cleaned_data[[#This Row],[stays_in_week_nights]] + Cleaned_data[[#This Row],[stays_in_weekend_nights]])</f>
        <v>475</v>
      </c>
      <c r="AF3636" s="1">
        <f t="shared" si="56"/>
        <v>5</v>
      </c>
    </row>
    <row r="3637" spans="1:32" x14ac:dyDescent="0.3">
      <c r="A3637" s="1" t="s">
        <v>99</v>
      </c>
      <c r="B3637">
        <v>0</v>
      </c>
      <c r="C3637">
        <v>6</v>
      </c>
      <c r="D3637">
        <v>20</v>
      </c>
      <c r="E3637">
        <v>0</v>
      </c>
      <c r="F3637">
        <v>1</v>
      </c>
      <c r="G3637">
        <v>1</v>
      </c>
      <c r="H3637">
        <v>0</v>
      </c>
      <c r="I3637">
        <v>0</v>
      </c>
      <c r="J3637" s="1" t="s">
        <v>31</v>
      </c>
      <c r="K3637" s="1" t="s">
        <v>32</v>
      </c>
      <c r="L3637" s="1" t="s">
        <v>33</v>
      </c>
      <c r="M3637" s="1" t="s">
        <v>44</v>
      </c>
      <c r="N3637">
        <v>0</v>
      </c>
      <c r="O3637">
        <v>0</v>
      </c>
      <c r="P3637">
        <v>0</v>
      </c>
      <c r="Q3637" s="1" t="s">
        <v>34</v>
      </c>
      <c r="R3637" s="1" t="s">
        <v>34</v>
      </c>
      <c r="S3637">
        <v>0</v>
      </c>
      <c r="T3637" s="1" t="s">
        <v>36</v>
      </c>
      <c r="U3637">
        <v>0</v>
      </c>
      <c r="V3637">
        <v>246</v>
      </c>
      <c r="W3637">
        <v>0</v>
      </c>
      <c r="X3637" s="1" t="s">
        <v>50</v>
      </c>
      <c r="Y3637">
        <v>129</v>
      </c>
      <c r="Z3637">
        <v>0</v>
      </c>
      <c r="AA3637">
        <v>0</v>
      </c>
      <c r="AB3637" s="1" t="s">
        <v>38</v>
      </c>
      <c r="AC3637" s="2">
        <v>42503</v>
      </c>
      <c r="AD3637" s="1">
        <v>2016</v>
      </c>
      <c r="AE3637" s="15">
        <f xml:space="preserve"> Cleaned_data[[#This Row],[adr]] * (Cleaned_data[[#This Row],[stays_in_week_nights]] + Cleaned_data[[#This Row],[stays_in_weekend_nights]])</f>
        <v>129</v>
      </c>
      <c r="AF3637" s="1">
        <f t="shared" si="56"/>
        <v>1</v>
      </c>
    </row>
    <row r="3638" spans="1:32" x14ac:dyDescent="0.3">
      <c r="A3638" s="1" t="s">
        <v>99</v>
      </c>
      <c r="B3638">
        <v>0</v>
      </c>
      <c r="C3638">
        <v>12</v>
      </c>
      <c r="D3638">
        <v>21</v>
      </c>
      <c r="E3638">
        <v>1</v>
      </c>
      <c r="F3638">
        <v>0</v>
      </c>
      <c r="G3638">
        <v>1</v>
      </c>
      <c r="H3638">
        <v>0</v>
      </c>
      <c r="I3638">
        <v>0</v>
      </c>
      <c r="J3638" s="1" t="s">
        <v>31</v>
      </c>
      <c r="K3638" s="1" t="s">
        <v>66</v>
      </c>
      <c r="L3638" s="1" t="s">
        <v>33</v>
      </c>
      <c r="M3638" s="1" t="s">
        <v>33</v>
      </c>
      <c r="N3638">
        <v>0</v>
      </c>
      <c r="O3638">
        <v>0</v>
      </c>
      <c r="P3638">
        <v>0</v>
      </c>
      <c r="Q3638" s="1" t="s">
        <v>34</v>
      </c>
      <c r="R3638" s="1" t="s">
        <v>34</v>
      </c>
      <c r="S3638">
        <v>0</v>
      </c>
      <c r="T3638" s="1" t="s">
        <v>36</v>
      </c>
      <c r="U3638">
        <v>0</v>
      </c>
      <c r="V3638">
        <v>245</v>
      </c>
      <c r="W3638">
        <v>0</v>
      </c>
      <c r="X3638" s="1" t="s">
        <v>37</v>
      </c>
      <c r="Y3638">
        <v>93</v>
      </c>
      <c r="Z3638">
        <v>0</v>
      </c>
      <c r="AA3638">
        <v>0</v>
      </c>
      <c r="AB3638" s="1" t="s">
        <v>38</v>
      </c>
      <c r="AC3638" s="2">
        <v>42507</v>
      </c>
      <c r="AD3638" s="1">
        <v>2016</v>
      </c>
      <c r="AE3638" s="15">
        <f xml:space="preserve"> Cleaned_data[[#This Row],[adr]] * (Cleaned_data[[#This Row],[stays_in_week_nights]] + Cleaned_data[[#This Row],[stays_in_weekend_nights]])</f>
        <v>93</v>
      </c>
      <c r="AF3638" s="1">
        <f t="shared" si="56"/>
        <v>1</v>
      </c>
    </row>
    <row r="3639" spans="1:32" x14ac:dyDescent="0.3">
      <c r="A3639" s="1" t="s">
        <v>99</v>
      </c>
      <c r="B3639">
        <v>0</v>
      </c>
      <c r="C3639">
        <v>35</v>
      </c>
      <c r="D3639">
        <v>21</v>
      </c>
      <c r="E3639">
        <v>1</v>
      </c>
      <c r="F3639">
        <v>0</v>
      </c>
      <c r="G3639">
        <v>1</v>
      </c>
      <c r="H3639">
        <v>0</v>
      </c>
      <c r="I3639">
        <v>0</v>
      </c>
      <c r="J3639" s="1" t="s">
        <v>31</v>
      </c>
      <c r="K3639" s="1" t="s">
        <v>39</v>
      </c>
      <c r="L3639" s="1" t="s">
        <v>33</v>
      </c>
      <c r="M3639" s="1" t="s">
        <v>33</v>
      </c>
      <c r="N3639">
        <v>0</v>
      </c>
      <c r="O3639">
        <v>0</v>
      </c>
      <c r="P3639">
        <v>0</v>
      </c>
      <c r="Q3639" s="1" t="s">
        <v>34</v>
      </c>
      <c r="R3639" s="1" t="s">
        <v>34</v>
      </c>
      <c r="S3639">
        <v>0</v>
      </c>
      <c r="T3639" s="1" t="s">
        <v>36</v>
      </c>
      <c r="U3639">
        <v>0</v>
      </c>
      <c r="V3639">
        <v>179</v>
      </c>
      <c r="W3639">
        <v>0</v>
      </c>
      <c r="X3639" s="1" t="s">
        <v>37</v>
      </c>
      <c r="Y3639">
        <v>89</v>
      </c>
      <c r="Z3639">
        <v>0</v>
      </c>
      <c r="AA3639">
        <v>0</v>
      </c>
      <c r="AB3639" s="1" t="s">
        <v>38</v>
      </c>
      <c r="AC3639" s="2">
        <v>42507</v>
      </c>
      <c r="AD3639" s="1">
        <v>2016</v>
      </c>
      <c r="AE3639" s="15">
        <f xml:space="preserve"> Cleaned_data[[#This Row],[adr]] * (Cleaned_data[[#This Row],[stays_in_week_nights]] + Cleaned_data[[#This Row],[stays_in_weekend_nights]])</f>
        <v>89</v>
      </c>
      <c r="AF3639" s="1">
        <f t="shared" si="56"/>
        <v>1</v>
      </c>
    </row>
    <row r="3640" spans="1:32" x14ac:dyDescent="0.3">
      <c r="A3640" s="1" t="s">
        <v>99</v>
      </c>
      <c r="B3640">
        <v>0</v>
      </c>
      <c r="C3640">
        <v>35</v>
      </c>
      <c r="D3640">
        <v>21</v>
      </c>
      <c r="E3640">
        <v>1</v>
      </c>
      <c r="F3640">
        <v>0</v>
      </c>
      <c r="G3640">
        <v>1</v>
      </c>
      <c r="H3640">
        <v>0</v>
      </c>
      <c r="I3640">
        <v>0</v>
      </c>
      <c r="J3640" s="1" t="s">
        <v>31</v>
      </c>
      <c r="K3640" s="1" t="s">
        <v>56</v>
      </c>
      <c r="L3640" s="1" t="s">
        <v>33</v>
      </c>
      <c r="M3640" s="1" t="s">
        <v>33</v>
      </c>
      <c r="N3640">
        <v>0</v>
      </c>
      <c r="O3640">
        <v>0</v>
      </c>
      <c r="P3640">
        <v>0</v>
      </c>
      <c r="Q3640" s="1" t="s">
        <v>34</v>
      </c>
      <c r="R3640" s="1" t="s">
        <v>34</v>
      </c>
      <c r="S3640">
        <v>0</v>
      </c>
      <c r="T3640" s="1" t="s">
        <v>36</v>
      </c>
      <c r="U3640">
        <v>0</v>
      </c>
      <c r="V3640">
        <v>179</v>
      </c>
      <c r="W3640">
        <v>0</v>
      </c>
      <c r="X3640" s="1" t="s">
        <v>37</v>
      </c>
      <c r="Y3640">
        <v>89</v>
      </c>
      <c r="Z3640">
        <v>0</v>
      </c>
      <c r="AA3640">
        <v>0</v>
      </c>
      <c r="AB3640" s="1" t="s">
        <v>38</v>
      </c>
      <c r="AC3640" s="2">
        <v>42507</v>
      </c>
      <c r="AD3640" s="1">
        <v>2016</v>
      </c>
      <c r="AE3640" s="15">
        <f xml:space="preserve"> Cleaned_data[[#This Row],[adr]] * (Cleaned_data[[#This Row],[stays_in_week_nights]] + Cleaned_data[[#This Row],[stays_in_weekend_nights]])</f>
        <v>89</v>
      </c>
      <c r="AF3640" s="1">
        <f t="shared" si="56"/>
        <v>1</v>
      </c>
    </row>
    <row r="3641" spans="1:32" x14ac:dyDescent="0.3">
      <c r="A3641" s="1" t="s">
        <v>99</v>
      </c>
      <c r="B3641">
        <v>0</v>
      </c>
      <c r="C3641">
        <v>3</v>
      </c>
      <c r="D3641">
        <v>21</v>
      </c>
      <c r="E3641">
        <v>1</v>
      </c>
      <c r="F3641">
        <v>1</v>
      </c>
      <c r="G3641">
        <v>1</v>
      </c>
      <c r="H3641">
        <v>0</v>
      </c>
      <c r="I3641">
        <v>0</v>
      </c>
      <c r="J3641" s="1" t="s">
        <v>31</v>
      </c>
      <c r="K3641" s="1" t="s">
        <v>39</v>
      </c>
      <c r="L3641" s="1" t="s">
        <v>33</v>
      </c>
      <c r="M3641" s="1" t="s">
        <v>33</v>
      </c>
      <c r="N3641">
        <v>0</v>
      </c>
      <c r="O3641">
        <v>0</v>
      </c>
      <c r="P3641">
        <v>0</v>
      </c>
      <c r="Q3641" s="1" t="s">
        <v>34</v>
      </c>
      <c r="R3641" s="1" t="s">
        <v>34</v>
      </c>
      <c r="S3641">
        <v>0</v>
      </c>
      <c r="T3641" s="1" t="s">
        <v>36</v>
      </c>
      <c r="U3641">
        <v>0</v>
      </c>
      <c r="V3641">
        <v>40</v>
      </c>
      <c r="W3641">
        <v>0</v>
      </c>
      <c r="X3641" s="1" t="s">
        <v>37</v>
      </c>
      <c r="Y3641">
        <v>65</v>
      </c>
      <c r="Z3641">
        <v>0</v>
      </c>
      <c r="AA3641">
        <v>0</v>
      </c>
      <c r="AB3641" s="1" t="s">
        <v>38</v>
      </c>
      <c r="AC3641" s="2">
        <v>42508</v>
      </c>
      <c r="AD3641" s="1">
        <v>2016</v>
      </c>
      <c r="AE3641" s="15">
        <f xml:space="preserve"> Cleaned_data[[#This Row],[adr]] * (Cleaned_data[[#This Row],[stays_in_week_nights]] + Cleaned_data[[#This Row],[stays_in_weekend_nights]])</f>
        <v>130</v>
      </c>
      <c r="AF3641" s="1">
        <f t="shared" si="56"/>
        <v>2</v>
      </c>
    </row>
    <row r="3642" spans="1:32" x14ac:dyDescent="0.3">
      <c r="A3642" s="1" t="s">
        <v>99</v>
      </c>
      <c r="B3642">
        <v>0</v>
      </c>
      <c r="C3642">
        <v>4</v>
      </c>
      <c r="D3642">
        <v>22</v>
      </c>
      <c r="E3642">
        <v>1</v>
      </c>
      <c r="F3642">
        <v>0</v>
      </c>
      <c r="G3642">
        <v>1</v>
      </c>
      <c r="H3642">
        <v>0</v>
      </c>
      <c r="I3642">
        <v>0</v>
      </c>
      <c r="J3642" s="1" t="s">
        <v>31</v>
      </c>
      <c r="K3642" s="1" t="s">
        <v>39</v>
      </c>
      <c r="L3642" s="1" t="s">
        <v>33</v>
      </c>
      <c r="M3642" s="1" t="s">
        <v>33</v>
      </c>
      <c r="N3642">
        <v>1</v>
      </c>
      <c r="O3642">
        <v>0</v>
      </c>
      <c r="P3642">
        <v>1</v>
      </c>
      <c r="Q3642" s="1" t="s">
        <v>34</v>
      </c>
      <c r="R3642" s="1" t="s">
        <v>34</v>
      </c>
      <c r="S3642">
        <v>0</v>
      </c>
      <c r="T3642" s="1" t="s">
        <v>36</v>
      </c>
      <c r="U3642">
        <v>0</v>
      </c>
      <c r="V3642">
        <v>40</v>
      </c>
      <c r="W3642">
        <v>0</v>
      </c>
      <c r="X3642" s="1" t="s">
        <v>37</v>
      </c>
      <c r="Y3642">
        <v>65</v>
      </c>
      <c r="Z3642">
        <v>0</v>
      </c>
      <c r="AA3642">
        <v>0</v>
      </c>
      <c r="AB3642" s="1" t="s">
        <v>38</v>
      </c>
      <c r="AC3642" s="2">
        <v>42514</v>
      </c>
      <c r="AD3642" s="1">
        <v>2016</v>
      </c>
      <c r="AE3642" s="15">
        <f xml:space="preserve"> Cleaned_data[[#This Row],[adr]] * (Cleaned_data[[#This Row],[stays_in_week_nights]] + Cleaned_data[[#This Row],[stays_in_weekend_nights]])</f>
        <v>65</v>
      </c>
      <c r="AF3642" s="1">
        <f t="shared" si="56"/>
        <v>1</v>
      </c>
    </row>
    <row r="3643" spans="1:32" x14ac:dyDescent="0.3">
      <c r="A3643" s="1" t="s">
        <v>99</v>
      </c>
      <c r="B3643">
        <v>0</v>
      </c>
      <c r="C3643">
        <v>14</v>
      </c>
      <c r="D3643">
        <v>20</v>
      </c>
      <c r="E3643">
        <v>2</v>
      </c>
      <c r="F3643">
        <v>5</v>
      </c>
      <c r="G3643">
        <v>1</v>
      </c>
      <c r="H3643">
        <v>0</v>
      </c>
      <c r="I3643">
        <v>0</v>
      </c>
      <c r="J3643" s="1" t="s">
        <v>31</v>
      </c>
      <c r="K3643" s="1" t="s">
        <v>39</v>
      </c>
      <c r="L3643" s="1" t="s">
        <v>104</v>
      </c>
      <c r="M3643" s="1" t="s">
        <v>33</v>
      </c>
      <c r="N3643">
        <v>0</v>
      </c>
      <c r="O3643">
        <v>0</v>
      </c>
      <c r="P3643">
        <v>0</v>
      </c>
      <c r="Q3643" s="1" t="s">
        <v>34</v>
      </c>
      <c r="R3643" s="1" t="s">
        <v>34</v>
      </c>
      <c r="S3643">
        <v>0</v>
      </c>
      <c r="T3643" s="1" t="s">
        <v>36</v>
      </c>
      <c r="U3643">
        <v>0</v>
      </c>
      <c r="V3643">
        <v>153</v>
      </c>
      <c r="W3643">
        <v>0</v>
      </c>
      <c r="X3643" s="1" t="s">
        <v>37</v>
      </c>
      <c r="Y3643">
        <v>95</v>
      </c>
      <c r="Z3643">
        <v>0</v>
      </c>
      <c r="AA3643">
        <v>0</v>
      </c>
      <c r="AB3643" s="1" t="s">
        <v>38</v>
      </c>
      <c r="AC3643" s="2">
        <v>42509</v>
      </c>
      <c r="AD3643" s="1">
        <v>2016</v>
      </c>
      <c r="AE3643" s="15">
        <f xml:space="preserve"> Cleaned_data[[#This Row],[adr]] * (Cleaned_data[[#This Row],[stays_in_week_nights]] + Cleaned_data[[#This Row],[stays_in_weekend_nights]])</f>
        <v>665</v>
      </c>
      <c r="AF3643" s="1">
        <f t="shared" si="56"/>
        <v>7</v>
      </c>
    </row>
    <row r="3644" spans="1:32" x14ac:dyDescent="0.3">
      <c r="A3644" s="1" t="s">
        <v>99</v>
      </c>
      <c r="B3644">
        <v>0</v>
      </c>
      <c r="C3644">
        <v>64</v>
      </c>
      <c r="D3644">
        <v>21</v>
      </c>
      <c r="E3644">
        <v>0</v>
      </c>
      <c r="F3644">
        <v>2</v>
      </c>
      <c r="G3644">
        <v>1</v>
      </c>
      <c r="H3644">
        <v>0</v>
      </c>
      <c r="I3644">
        <v>0</v>
      </c>
      <c r="J3644" s="1" t="s">
        <v>31</v>
      </c>
      <c r="K3644" s="1" t="s">
        <v>64</v>
      </c>
      <c r="L3644" s="1" t="s">
        <v>33</v>
      </c>
      <c r="M3644" s="1" t="s">
        <v>47</v>
      </c>
      <c r="N3644">
        <v>0</v>
      </c>
      <c r="O3644">
        <v>0</v>
      </c>
      <c r="P3644">
        <v>0</v>
      </c>
      <c r="Q3644" s="1" t="s">
        <v>34</v>
      </c>
      <c r="R3644" s="1" t="s">
        <v>34</v>
      </c>
      <c r="S3644">
        <v>0</v>
      </c>
      <c r="T3644" s="1" t="s">
        <v>36</v>
      </c>
      <c r="U3644">
        <v>0</v>
      </c>
      <c r="V3644">
        <v>218</v>
      </c>
      <c r="W3644">
        <v>0</v>
      </c>
      <c r="X3644" s="1" t="s">
        <v>50</v>
      </c>
      <c r="Y3644">
        <v>130</v>
      </c>
      <c r="Z3644">
        <v>0</v>
      </c>
      <c r="AA3644">
        <v>0</v>
      </c>
      <c r="AB3644" s="1" t="s">
        <v>38</v>
      </c>
      <c r="AC3644" s="2">
        <v>42509</v>
      </c>
      <c r="AD3644" s="1">
        <v>2016</v>
      </c>
      <c r="AE3644" s="15">
        <f xml:space="preserve"> Cleaned_data[[#This Row],[adr]] * (Cleaned_data[[#This Row],[stays_in_week_nights]] + Cleaned_data[[#This Row],[stays_in_weekend_nights]])</f>
        <v>260</v>
      </c>
      <c r="AF3644" s="1">
        <f t="shared" si="56"/>
        <v>2</v>
      </c>
    </row>
    <row r="3645" spans="1:32" x14ac:dyDescent="0.3">
      <c r="A3645" s="1" t="s">
        <v>99</v>
      </c>
      <c r="B3645">
        <v>0</v>
      </c>
      <c r="C3645">
        <v>64</v>
      </c>
      <c r="D3645">
        <v>21</v>
      </c>
      <c r="E3645">
        <v>0</v>
      </c>
      <c r="F3645">
        <v>2</v>
      </c>
      <c r="G3645">
        <v>1</v>
      </c>
      <c r="H3645">
        <v>0</v>
      </c>
      <c r="I3645">
        <v>0</v>
      </c>
      <c r="J3645" s="1" t="s">
        <v>31</v>
      </c>
      <c r="K3645" s="1" t="s">
        <v>57</v>
      </c>
      <c r="L3645" s="1" t="s">
        <v>33</v>
      </c>
      <c r="M3645" s="1" t="s">
        <v>47</v>
      </c>
      <c r="N3645">
        <v>0</v>
      </c>
      <c r="O3645">
        <v>0</v>
      </c>
      <c r="P3645">
        <v>0</v>
      </c>
      <c r="Q3645" s="1" t="s">
        <v>34</v>
      </c>
      <c r="R3645" s="1" t="s">
        <v>34</v>
      </c>
      <c r="S3645">
        <v>0</v>
      </c>
      <c r="T3645" s="1" t="s">
        <v>36</v>
      </c>
      <c r="U3645">
        <v>0</v>
      </c>
      <c r="V3645">
        <v>218</v>
      </c>
      <c r="W3645">
        <v>0</v>
      </c>
      <c r="X3645" s="1" t="s">
        <v>50</v>
      </c>
      <c r="Y3645">
        <v>130</v>
      </c>
      <c r="Z3645">
        <v>0</v>
      </c>
      <c r="AA3645">
        <v>0</v>
      </c>
      <c r="AB3645" s="1" t="s">
        <v>38</v>
      </c>
      <c r="AC3645" s="2">
        <v>42509</v>
      </c>
      <c r="AD3645" s="1">
        <v>2016</v>
      </c>
      <c r="AE3645" s="15">
        <f xml:space="preserve"> Cleaned_data[[#This Row],[adr]] * (Cleaned_data[[#This Row],[stays_in_week_nights]] + Cleaned_data[[#This Row],[stays_in_weekend_nights]])</f>
        <v>260</v>
      </c>
      <c r="AF3645" s="1">
        <f t="shared" si="56"/>
        <v>2</v>
      </c>
    </row>
    <row r="3646" spans="1:32" x14ac:dyDescent="0.3">
      <c r="A3646" s="1" t="s">
        <v>99</v>
      </c>
      <c r="B3646">
        <v>0</v>
      </c>
      <c r="C3646">
        <v>64</v>
      </c>
      <c r="D3646">
        <v>21</v>
      </c>
      <c r="E3646">
        <v>0</v>
      </c>
      <c r="F3646">
        <v>2</v>
      </c>
      <c r="G3646">
        <v>1</v>
      </c>
      <c r="H3646">
        <v>0</v>
      </c>
      <c r="I3646">
        <v>0</v>
      </c>
      <c r="J3646" s="1" t="s">
        <v>31</v>
      </c>
      <c r="K3646" s="1" t="s">
        <v>41</v>
      </c>
      <c r="L3646" s="1" t="s">
        <v>33</v>
      </c>
      <c r="M3646" s="1" t="s">
        <v>47</v>
      </c>
      <c r="N3646">
        <v>0</v>
      </c>
      <c r="O3646">
        <v>0</v>
      </c>
      <c r="P3646">
        <v>0</v>
      </c>
      <c r="Q3646" s="1" t="s">
        <v>34</v>
      </c>
      <c r="R3646" s="1" t="s">
        <v>34</v>
      </c>
      <c r="S3646">
        <v>0</v>
      </c>
      <c r="T3646" s="1" t="s">
        <v>36</v>
      </c>
      <c r="U3646">
        <v>0</v>
      </c>
      <c r="V3646">
        <v>218</v>
      </c>
      <c r="W3646">
        <v>0</v>
      </c>
      <c r="X3646" s="1" t="s">
        <v>50</v>
      </c>
      <c r="Y3646">
        <v>130</v>
      </c>
      <c r="Z3646">
        <v>0</v>
      </c>
      <c r="AA3646">
        <v>0</v>
      </c>
      <c r="AB3646" s="1" t="s">
        <v>38</v>
      </c>
      <c r="AC3646" s="2">
        <v>42509</v>
      </c>
      <c r="AD3646" s="1">
        <v>2016</v>
      </c>
      <c r="AE3646" s="15">
        <f xml:space="preserve"> Cleaned_data[[#This Row],[adr]] * (Cleaned_data[[#This Row],[stays_in_week_nights]] + Cleaned_data[[#This Row],[stays_in_weekend_nights]])</f>
        <v>260</v>
      </c>
      <c r="AF3646" s="1">
        <f t="shared" si="56"/>
        <v>2</v>
      </c>
    </row>
    <row r="3647" spans="1:32" x14ac:dyDescent="0.3">
      <c r="A3647" s="1" t="s">
        <v>99</v>
      </c>
      <c r="B3647">
        <v>0</v>
      </c>
      <c r="C3647">
        <v>64</v>
      </c>
      <c r="D3647">
        <v>21</v>
      </c>
      <c r="E3647">
        <v>0</v>
      </c>
      <c r="F3647">
        <v>2</v>
      </c>
      <c r="G3647">
        <v>1</v>
      </c>
      <c r="H3647">
        <v>0</v>
      </c>
      <c r="I3647">
        <v>0</v>
      </c>
      <c r="J3647" s="1" t="s">
        <v>31</v>
      </c>
      <c r="K3647" s="1" t="s">
        <v>90</v>
      </c>
      <c r="L3647" s="1" t="s">
        <v>33</v>
      </c>
      <c r="M3647" s="1" t="s">
        <v>47</v>
      </c>
      <c r="N3647">
        <v>0</v>
      </c>
      <c r="O3647">
        <v>0</v>
      </c>
      <c r="P3647">
        <v>0</v>
      </c>
      <c r="Q3647" s="1" t="s">
        <v>34</v>
      </c>
      <c r="R3647" s="1" t="s">
        <v>34</v>
      </c>
      <c r="S3647">
        <v>0</v>
      </c>
      <c r="T3647" s="1" t="s">
        <v>36</v>
      </c>
      <c r="U3647">
        <v>0</v>
      </c>
      <c r="V3647">
        <v>218</v>
      </c>
      <c r="W3647">
        <v>0</v>
      </c>
      <c r="X3647" s="1" t="s">
        <v>50</v>
      </c>
      <c r="Y3647">
        <v>130</v>
      </c>
      <c r="Z3647">
        <v>0</v>
      </c>
      <c r="AA3647">
        <v>0</v>
      </c>
      <c r="AB3647" s="1" t="s">
        <v>38</v>
      </c>
      <c r="AC3647" s="2">
        <v>42509</v>
      </c>
      <c r="AD3647" s="1">
        <v>2016</v>
      </c>
      <c r="AE3647" s="15">
        <f xml:space="preserve"> Cleaned_data[[#This Row],[adr]] * (Cleaned_data[[#This Row],[stays_in_week_nights]] + Cleaned_data[[#This Row],[stays_in_weekend_nights]])</f>
        <v>260</v>
      </c>
      <c r="AF3647" s="1">
        <f t="shared" si="56"/>
        <v>2</v>
      </c>
    </row>
    <row r="3648" spans="1:32" x14ac:dyDescent="0.3">
      <c r="A3648" s="1" t="s">
        <v>99</v>
      </c>
      <c r="B3648">
        <v>0</v>
      </c>
      <c r="C3648">
        <v>64</v>
      </c>
      <c r="D3648">
        <v>21</v>
      </c>
      <c r="E3648">
        <v>0</v>
      </c>
      <c r="F3648">
        <v>2</v>
      </c>
      <c r="G3648">
        <v>1</v>
      </c>
      <c r="H3648">
        <v>0</v>
      </c>
      <c r="I3648">
        <v>0</v>
      </c>
      <c r="J3648" s="1" t="s">
        <v>31</v>
      </c>
      <c r="K3648" s="1" t="s">
        <v>110</v>
      </c>
      <c r="L3648" s="1" t="s">
        <v>33</v>
      </c>
      <c r="M3648" s="1" t="s">
        <v>47</v>
      </c>
      <c r="N3648">
        <v>0</v>
      </c>
      <c r="O3648">
        <v>0</v>
      </c>
      <c r="P3648">
        <v>0</v>
      </c>
      <c r="Q3648" s="1" t="s">
        <v>34</v>
      </c>
      <c r="R3648" s="1" t="s">
        <v>34</v>
      </c>
      <c r="S3648">
        <v>0</v>
      </c>
      <c r="T3648" s="1" t="s">
        <v>36</v>
      </c>
      <c r="U3648">
        <v>0</v>
      </c>
      <c r="V3648">
        <v>218</v>
      </c>
      <c r="W3648">
        <v>0</v>
      </c>
      <c r="X3648" s="1" t="s">
        <v>50</v>
      </c>
      <c r="Y3648">
        <v>130</v>
      </c>
      <c r="Z3648">
        <v>0</v>
      </c>
      <c r="AA3648">
        <v>0</v>
      </c>
      <c r="AB3648" s="1" t="s">
        <v>38</v>
      </c>
      <c r="AC3648" s="2">
        <v>42509</v>
      </c>
      <c r="AD3648" s="1">
        <v>2016</v>
      </c>
      <c r="AE3648" s="15">
        <f xml:space="preserve"> Cleaned_data[[#This Row],[adr]] * (Cleaned_data[[#This Row],[stays_in_week_nights]] + Cleaned_data[[#This Row],[stays_in_weekend_nights]])</f>
        <v>260</v>
      </c>
      <c r="AF3648" s="1">
        <f t="shared" si="56"/>
        <v>2</v>
      </c>
    </row>
    <row r="3649" spans="1:32" x14ac:dyDescent="0.3">
      <c r="A3649" s="1" t="s">
        <v>99</v>
      </c>
      <c r="B3649">
        <v>0</v>
      </c>
      <c r="C3649">
        <v>64</v>
      </c>
      <c r="D3649">
        <v>21</v>
      </c>
      <c r="E3649">
        <v>0</v>
      </c>
      <c r="F3649">
        <v>2</v>
      </c>
      <c r="G3649">
        <v>2</v>
      </c>
      <c r="H3649">
        <v>0</v>
      </c>
      <c r="I3649">
        <v>0</v>
      </c>
      <c r="J3649" s="1" t="s">
        <v>31</v>
      </c>
      <c r="K3649" s="1" t="s">
        <v>32</v>
      </c>
      <c r="L3649" s="1" t="s">
        <v>33</v>
      </c>
      <c r="M3649" s="1" t="s">
        <v>47</v>
      </c>
      <c r="N3649">
        <v>0</v>
      </c>
      <c r="O3649">
        <v>0</v>
      </c>
      <c r="P3649">
        <v>0</v>
      </c>
      <c r="Q3649" s="1" t="s">
        <v>34</v>
      </c>
      <c r="R3649" s="1" t="s">
        <v>34</v>
      </c>
      <c r="S3649">
        <v>2</v>
      </c>
      <c r="T3649" s="1" t="s">
        <v>36</v>
      </c>
      <c r="U3649">
        <v>0</v>
      </c>
      <c r="V3649">
        <v>218</v>
      </c>
      <c r="W3649">
        <v>0</v>
      </c>
      <c r="X3649" s="1" t="s">
        <v>50</v>
      </c>
      <c r="Y3649">
        <v>140</v>
      </c>
      <c r="Z3649">
        <v>0</v>
      </c>
      <c r="AA3649">
        <v>1</v>
      </c>
      <c r="AB3649" s="1" t="s">
        <v>38</v>
      </c>
      <c r="AC3649" s="2">
        <v>42509</v>
      </c>
      <c r="AD3649" s="1">
        <v>2016</v>
      </c>
      <c r="AE3649" s="15">
        <f xml:space="preserve"> Cleaned_data[[#This Row],[adr]] * (Cleaned_data[[#This Row],[stays_in_week_nights]] + Cleaned_data[[#This Row],[stays_in_weekend_nights]])</f>
        <v>280</v>
      </c>
      <c r="AF3649" s="1">
        <f t="shared" si="56"/>
        <v>2</v>
      </c>
    </row>
    <row r="3650" spans="1:32" x14ac:dyDescent="0.3">
      <c r="A3650" s="1" t="s">
        <v>99</v>
      </c>
      <c r="B3650">
        <v>0</v>
      </c>
      <c r="C3650">
        <v>64</v>
      </c>
      <c r="D3650">
        <v>21</v>
      </c>
      <c r="E3650">
        <v>0</v>
      </c>
      <c r="F3650">
        <v>2</v>
      </c>
      <c r="G3650">
        <v>1</v>
      </c>
      <c r="H3650">
        <v>0</v>
      </c>
      <c r="I3650">
        <v>0</v>
      </c>
      <c r="J3650" s="1" t="s">
        <v>31</v>
      </c>
      <c r="K3650" s="1" t="s">
        <v>111</v>
      </c>
      <c r="L3650" s="1" t="s">
        <v>33</v>
      </c>
      <c r="M3650" s="1" t="s">
        <v>47</v>
      </c>
      <c r="N3650">
        <v>0</v>
      </c>
      <c r="O3650">
        <v>0</v>
      </c>
      <c r="P3650">
        <v>0</v>
      </c>
      <c r="Q3650" s="1" t="s">
        <v>34</v>
      </c>
      <c r="R3650" s="1" t="s">
        <v>34</v>
      </c>
      <c r="S3650">
        <v>0</v>
      </c>
      <c r="T3650" s="1" t="s">
        <v>36</v>
      </c>
      <c r="U3650">
        <v>0</v>
      </c>
      <c r="V3650">
        <v>218</v>
      </c>
      <c r="W3650">
        <v>0</v>
      </c>
      <c r="X3650" s="1" t="s">
        <v>50</v>
      </c>
      <c r="Y3650">
        <v>130</v>
      </c>
      <c r="Z3650">
        <v>0</v>
      </c>
      <c r="AA3650">
        <v>1</v>
      </c>
      <c r="AB3650" s="1" t="s">
        <v>38</v>
      </c>
      <c r="AC3650" s="2">
        <v>42509</v>
      </c>
      <c r="AD3650" s="1">
        <v>2016</v>
      </c>
      <c r="AE3650" s="15">
        <f xml:space="preserve"> Cleaned_data[[#This Row],[adr]] * (Cleaned_data[[#This Row],[stays_in_week_nights]] + Cleaned_data[[#This Row],[stays_in_weekend_nights]])</f>
        <v>260</v>
      </c>
      <c r="AF3650" s="1">
        <f t="shared" ref="AF3650:AF3713" si="57">E3650 +F3650</f>
        <v>2</v>
      </c>
    </row>
    <row r="3651" spans="1:32" x14ac:dyDescent="0.3">
      <c r="A3651" s="1" t="s">
        <v>99</v>
      </c>
      <c r="B3651">
        <v>0</v>
      </c>
      <c r="C3651">
        <v>64</v>
      </c>
      <c r="D3651">
        <v>21</v>
      </c>
      <c r="E3651">
        <v>0</v>
      </c>
      <c r="F3651">
        <v>2</v>
      </c>
      <c r="G3651">
        <v>1</v>
      </c>
      <c r="H3651">
        <v>0</v>
      </c>
      <c r="I3651">
        <v>0</v>
      </c>
      <c r="J3651" s="1" t="s">
        <v>31</v>
      </c>
      <c r="K3651" s="1" t="s">
        <v>56</v>
      </c>
      <c r="L3651" s="1" t="s">
        <v>33</v>
      </c>
      <c r="M3651" s="1" t="s">
        <v>47</v>
      </c>
      <c r="N3651">
        <v>0</v>
      </c>
      <c r="O3651">
        <v>0</v>
      </c>
      <c r="P3651">
        <v>0</v>
      </c>
      <c r="Q3651" s="1" t="s">
        <v>34</v>
      </c>
      <c r="R3651" s="1" t="s">
        <v>69</v>
      </c>
      <c r="S3651">
        <v>0</v>
      </c>
      <c r="T3651" s="1" t="s">
        <v>36</v>
      </c>
      <c r="U3651">
        <v>0</v>
      </c>
      <c r="V3651">
        <v>218</v>
      </c>
      <c r="W3651">
        <v>0</v>
      </c>
      <c r="X3651" s="1" t="s">
        <v>50</v>
      </c>
      <c r="Y3651">
        <v>130</v>
      </c>
      <c r="Z3651">
        <v>0</v>
      </c>
      <c r="AA3651">
        <v>0</v>
      </c>
      <c r="AB3651" s="1" t="s">
        <v>38</v>
      </c>
      <c r="AC3651" s="2">
        <v>42509</v>
      </c>
      <c r="AD3651" s="1">
        <v>2016</v>
      </c>
      <c r="AE3651" s="15">
        <f xml:space="preserve"> Cleaned_data[[#This Row],[adr]] * (Cleaned_data[[#This Row],[stays_in_week_nights]] + Cleaned_data[[#This Row],[stays_in_weekend_nights]])</f>
        <v>260</v>
      </c>
      <c r="AF3651" s="1">
        <f t="shared" si="57"/>
        <v>2</v>
      </c>
    </row>
    <row r="3652" spans="1:32" x14ac:dyDescent="0.3">
      <c r="A3652" s="1" t="s">
        <v>99</v>
      </c>
      <c r="B3652">
        <v>0</v>
      </c>
      <c r="C3652">
        <v>64</v>
      </c>
      <c r="D3652">
        <v>21</v>
      </c>
      <c r="E3652">
        <v>0</v>
      </c>
      <c r="F3652">
        <v>2</v>
      </c>
      <c r="G3652">
        <v>1</v>
      </c>
      <c r="H3652">
        <v>0</v>
      </c>
      <c r="I3652">
        <v>0</v>
      </c>
      <c r="J3652" s="1" t="s">
        <v>31</v>
      </c>
      <c r="K3652" s="1" t="s">
        <v>73</v>
      </c>
      <c r="L3652" s="1" t="s">
        <v>33</v>
      </c>
      <c r="M3652" s="1" t="s">
        <v>47</v>
      </c>
      <c r="N3652">
        <v>0</v>
      </c>
      <c r="O3652">
        <v>0</v>
      </c>
      <c r="P3652">
        <v>0</v>
      </c>
      <c r="Q3652" s="1" t="s">
        <v>34</v>
      </c>
      <c r="R3652" s="1" t="s">
        <v>34</v>
      </c>
      <c r="S3652">
        <v>0</v>
      </c>
      <c r="T3652" s="1" t="s">
        <v>36</v>
      </c>
      <c r="U3652">
        <v>0</v>
      </c>
      <c r="V3652">
        <v>218</v>
      </c>
      <c r="W3652">
        <v>0</v>
      </c>
      <c r="X3652" s="1" t="s">
        <v>50</v>
      </c>
      <c r="Y3652">
        <v>130</v>
      </c>
      <c r="Z3652">
        <v>0</v>
      </c>
      <c r="AA3652">
        <v>0</v>
      </c>
      <c r="AB3652" s="1" t="s">
        <v>38</v>
      </c>
      <c r="AC3652" s="2">
        <v>42509</v>
      </c>
      <c r="AD3652" s="1">
        <v>2016</v>
      </c>
      <c r="AE3652" s="15">
        <f xml:space="preserve"> Cleaned_data[[#This Row],[adr]] * (Cleaned_data[[#This Row],[stays_in_week_nights]] + Cleaned_data[[#This Row],[stays_in_weekend_nights]])</f>
        <v>260</v>
      </c>
      <c r="AF3652" s="1">
        <f t="shared" si="57"/>
        <v>2</v>
      </c>
    </row>
    <row r="3653" spans="1:32" x14ac:dyDescent="0.3">
      <c r="A3653" s="1" t="s">
        <v>99</v>
      </c>
      <c r="B3653">
        <v>0</v>
      </c>
      <c r="C3653">
        <v>64</v>
      </c>
      <c r="D3653">
        <v>21</v>
      </c>
      <c r="E3653">
        <v>0</v>
      </c>
      <c r="F3653">
        <v>2</v>
      </c>
      <c r="G3653">
        <v>1</v>
      </c>
      <c r="H3653">
        <v>0</v>
      </c>
      <c r="I3653">
        <v>0</v>
      </c>
      <c r="J3653" s="1" t="s">
        <v>31</v>
      </c>
      <c r="K3653" s="1" t="s">
        <v>53</v>
      </c>
      <c r="L3653" s="1" t="s">
        <v>33</v>
      </c>
      <c r="M3653" s="1" t="s">
        <v>47</v>
      </c>
      <c r="N3653">
        <v>0</v>
      </c>
      <c r="O3653">
        <v>0</v>
      </c>
      <c r="P3653">
        <v>0</v>
      </c>
      <c r="Q3653" s="1" t="s">
        <v>34</v>
      </c>
      <c r="R3653" s="1" t="s">
        <v>34</v>
      </c>
      <c r="S3653">
        <v>0</v>
      </c>
      <c r="T3653" s="1" t="s">
        <v>36</v>
      </c>
      <c r="U3653">
        <v>0</v>
      </c>
      <c r="V3653">
        <v>218</v>
      </c>
      <c r="W3653">
        <v>0</v>
      </c>
      <c r="X3653" s="1" t="s">
        <v>50</v>
      </c>
      <c r="Y3653">
        <v>130</v>
      </c>
      <c r="Z3653">
        <v>0</v>
      </c>
      <c r="AA3653">
        <v>0</v>
      </c>
      <c r="AB3653" s="1" t="s">
        <v>38</v>
      </c>
      <c r="AC3653" s="2">
        <v>42509</v>
      </c>
      <c r="AD3653" s="1">
        <v>2016</v>
      </c>
      <c r="AE3653" s="15">
        <f xml:space="preserve"> Cleaned_data[[#This Row],[adr]] * (Cleaned_data[[#This Row],[stays_in_week_nights]] + Cleaned_data[[#This Row],[stays_in_weekend_nights]])</f>
        <v>260</v>
      </c>
      <c r="AF3653" s="1">
        <f t="shared" si="57"/>
        <v>2</v>
      </c>
    </row>
    <row r="3654" spans="1:32" x14ac:dyDescent="0.3">
      <c r="A3654" s="1" t="s">
        <v>99</v>
      </c>
      <c r="B3654">
        <v>0</v>
      </c>
      <c r="C3654">
        <v>64</v>
      </c>
      <c r="D3654">
        <v>21</v>
      </c>
      <c r="E3654">
        <v>0</v>
      </c>
      <c r="F3654">
        <v>2</v>
      </c>
      <c r="G3654">
        <v>2</v>
      </c>
      <c r="H3654">
        <v>0</v>
      </c>
      <c r="I3654">
        <v>0</v>
      </c>
      <c r="J3654" s="1" t="s">
        <v>31</v>
      </c>
      <c r="K3654" s="1" t="s">
        <v>63</v>
      </c>
      <c r="L3654" s="1" t="s">
        <v>33</v>
      </c>
      <c r="M3654" s="1" t="s">
        <v>47</v>
      </c>
      <c r="N3654">
        <v>0</v>
      </c>
      <c r="O3654">
        <v>0</v>
      </c>
      <c r="P3654">
        <v>0</v>
      </c>
      <c r="Q3654" s="1" t="s">
        <v>34</v>
      </c>
      <c r="R3654" s="1" t="s">
        <v>34</v>
      </c>
      <c r="S3654">
        <v>2</v>
      </c>
      <c r="T3654" s="1" t="s">
        <v>36</v>
      </c>
      <c r="U3654">
        <v>0</v>
      </c>
      <c r="V3654">
        <v>218</v>
      </c>
      <c r="W3654">
        <v>0</v>
      </c>
      <c r="X3654" s="1" t="s">
        <v>50</v>
      </c>
      <c r="Y3654">
        <v>140</v>
      </c>
      <c r="Z3654">
        <v>0</v>
      </c>
      <c r="AA3654">
        <v>1</v>
      </c>
      <c r="AB3654" s="1" t="s">
        <v>38</v>
      </c>
      <c r="AC3654" s="2">
        <v>42509</v>
      </c>
      <c r="AD3654" s="1">
        <v>2016</v>
      </c>
      <c r="AE3654" s="15">
        <f xml:space="preserve"> Cleaned_data[[#This Row],[adr]] * (Cleaned_data[[#This Row],[stays_in_week_nights]] + Cleaned_data[[#This Row],[stays_in_weekend_nights]])</f>
        <v>280</v>
      </c>
      <c r="AF3654" s="1">
        <f t="shared" si="57"/>
        <v>2</v>
      </c>
    </row>
    <row r="3655" spans="1:32" x14ac:dyDescent="0.3">
      <c r="A3655" s="1" t="s">
        <v>99</v>
      </c>
      <c r="B3655">
        <v>0</v>
      </c>
      <c r="C3655">
        <v>64</v>
      </c>
      <c r="D3655">
        <v>21</v>
      </c>
      <c r="E3655">
        <v>0</v>
      </c>
      <c r="F3655">
        <v>2</v>
      </c>
      <c r="G3655">
        <v>1</v>
      </c>
      <c r="H3655">
        <v>0</v>
      </c>
      <c r="I3655">
        <v>0</v>
      </c>
      <c r="J3655" s="1" t="s">
        <v>31</v>
      </c>
      <c r="K3655" s="1" t="s">
        <v>62</v>
      </c>
      <c r="L3655" s="1" t="s">
        <v>33</v>
      </c>
      <c r="M3655" s="1" t="s">
        <v>47</v>
      </c>
      <c r="N3655">
        <v>0</v>
      </c>
      <c r="O3655">
        <v>0</v>
      </c>
      <c r="P3655">
        <v>0</v>
      </c>
      <c r="Q3655" s="1" t="s">
        <v>34</v>
      </c>
      <c r="R3655" s="1" t="s">
        <v>34</v>
      </c>
      <c r="S3655">
        <v>0</v>
      </c>
      <c r="T3655" s="1" t="s">
        <v>36</v>
      </c>
      <c r="U3655">
        <v>0</v>
      </c>
      <c r="V3655">
        <v>218</v>
      </c>
      <c r="W3655">
        <v>0</v>
      </c>
      <c r="X3655" s="1" t="s">
        <v>50</v>
      </c>
      <c r="Y3655">
        <v>130</v>
      </c>
      <c r="Z3655">
        <v>0</v>
      </c>
      <c r="AA3655">
        <v>0</v>
      </c>
      <c r="AB3655" s="1" t="s">
        <v>38</v>
      </c>
      <c r="AC3655" s="2">
        <v>42509</v>
      </c>
      <c r="AD3655" s="1">
        <v>2016</v>
      </c>
      <c r="AE3655" s="15">
        <f xml:space="preserve"> Cleaned_data[[#This Row],[adr]] * (Cleaned_data[[#This Row],[stays_in_week_nights]] + Cleaned_data[[#This Row],[stays_in_weekend_nights]])</f>
        <v>260</v>
      </c>
      <c r="AF3655" s="1">
        <f t="shared" si="57"/>
        <v>2</v>
      </c>
    </row>
    <row r="3656" spans="1:32" x14ac:dyDescent="0.3">
      <c r="A3656" s="1" t="s">
        <v>99</v>
      </c>
      <c r="B3656">
        <v>0</v>
      </c>
      <c r="C3656">
        <v>64</v>
      </c>
      <c r="D3656">
        <v>21</v>
      </c>
      <c r="E3656">
        <v>0</v>
      </c>
      <c r="F3656">
        <v>2</v>
      </c>
      <c r="G3656">
        <v>1</v>
      </c>
      <c r="H3656">
        <v>0</v>
      </c>
      <c r="I3656">
        <v>0</v>
      </c>
      <c r="J3656" s="1" t="s">
        <v>31</v>
      </c>
      <c r="K3656" s="1" t="s">
        <v>39</v>
      </c>
      <c r="L3656" s="1" t="s">
        <v>33</v>
      </c>
      <c r="M3656" s="1" t="s">
        <v>47</v>
      </c>
      <c r="N3656">
        <v>0</v>
      </c>
      <c r="O3656">
        <v>0</v>
      </c>
      <c r="P3656">
        <v>0</v>
      </c>
      <c r="Q3656" s="1" t="s">
        <v>34</v>
      </c>
      <c r="R3656" s="1" t="s">
        <v>34</v>
      </c>
      <c r="S3656">
        <v>0</v>
      </c>
      <c r="T3656" s="1" t="s">
        <v>36</v>
      </c>
      <c r="U3656">
        <v>0</v>
      </c>
      <c r="V3656">
        <v>218</v>
      </c>
      <c r="W3656">
        <v>0</v>
      </c>
      <c r="X3656" s="1" t="s">
        <v>50</v>
      </c>
      <c r="Y3656">
        <v>130</v>
      </c>
      <c r="Z3656">
        <v>0</v>
      </c>
      <c r="AA3656">
        <v>0</v>
      </c>
      <c r="AB3656" s="1" t="s">
        <v>38</v>
      </c>
      <c r="AC3656" s="2">
        <v>42509</v>
      </c>
      <c r="AD3656" s="1">
        <v>2016</v>
      </c>
      <c r="AE3656" s="15">
        <f xml:space="preserve"> Cleaned_data[[#This Row],[adr]] * (Cleaned_data[[#This Row],[stays_in_week_nights]] + Cleaned_data[[#This Row],[stays_in_weekend_nights]])</f>
        <v>260</v>
      </c>
      <c r="AF3656" s="1">
        <f t="shared" si="57"/>
        <v>2</v>
      </c>
    </row>
    <row r="3657" spans="1:32" x14ac:dyDescent="0.3">
      <c r="A3657" s="1" t="s">
        <v>99</v>
      </c>
      <c r="B3657">
        <v>0</v>
      </c>
      <c r="C3657">
        <v>64</v>
      </c>
      <c r="D3657">
        <v>21</v>
      </c>
      <c r="E3657">
        <v>0</v>
      </c>
      <c r="F3657">
        <v>2</v>
      </c>
      <c r="G3657">
        <v>1</v>
      </c>
      <c r="H3657">
        <v>0</v>
      </c>
      <c r="I3657">
        <v>0</v>
      </c>
      <c r="J3657" s="1" t="s">
        <v>31</v>
      </c>
      <c r="K3657" s="1" t="s">
        <v>111</v>
      </c>
      <c r="L3657" s="1" t="s">
        <v>33</v>
      </c>
      <c r="M3657" s="1" t="s">
        <v>47</v>
      </c>
      <c r="N3657">
        <v>0</v>
      </c>
      <c r="O3657">
        <v>0</v>
      </c>
      <c r="P3657">
        <v>0</v>
      </c>
      <c r="Q3657" s="1" t="s">
        <v>34</v>
      </c>
      <c r="R3657" s="1" t="s">
        <v>34</v>
      </c>
      <c r="S3657">
        <v>0</v>
      </c>
      <c r="T3657" s="1" t="s">
        <v>36</v>
      </c>
      <c r="U3657">
        <v>0</v>
      </c>
      <c r="V3657">
        <v>218</v>
      </c>
      <c r="W3657">
        <v>0</v>
      </c>
      <c r="X3657" s="1" t="s">
        <v>50</v>
      </c>
      <c r="Y3657">
        <v>130</v>
      </c>
      <c r="Z3657">
        <v>0</v>
      </c>
      <c r="AA3657">
        <v>0</v>
      </c>
      <c r="AB3657" s="1" t="s">
        <v>38</v>
      </c>
      <c r="AC3657" s="2">
        <v>42509</v>
      </c>
      <c r="AD3657" s="1">
        <v>2016</v>
      </c>
      <c r="AE3657" s="15">
        <f xml:space="preserve"> Cleaned_data[[#This Row],[adr]] * (Cleaned_data[[#This Row],[stays_in_week_nights]] + Cleaned_data[[#This Row],[stays_in_weekend_nights]])</f>
        <v>260</v>
      </c>
      <c r="AF3657" s="1">
        <f t="shared" si="57"/>
        <v>2</v>
      </c>
    </row>
    <row r="3658" spans="1:32" x14ac:dyDescent="0.3">
      <c r="A3658" s="1" t="s">
        <v>99</v>
      </c>
      <c r="B3658">
        <v>0</v>
      </c>
      <c r="C3658">
        <v>63</v>
      </c>
      <c r="D3658">
        <v>21</v>
      </c>
      <c r="E3658">
        <v>1</v>
      </c>
      <c r="F3658">
        <v>2</v>
      </c>
      <c r="G3658">
        <v>1</v>
      </c>
      <c r="H3658">
        <v>0</v>
      </c>
      <c r="I3658">
        <v>0</v>
      </c>
      <c r="J3658" s="1" t="s">
        <v>31</v>
      </c>
      <c r="K3658" s="1" t="s">
        <v>94</v>
      </c>
      <c r="L3658" s="1" t="s">
        <v>33</v>
      </c>
      <c r="M3658" s="1" t="s">
        <v>47</v>
      </c>
      <c r="N3658">
        <v>0</v>
      </c>
      <c r="O3658">
        <v>0</v>
      </c>
      <c r="P3658">
        <v>0</v>
      </c>
      <c r="Q3658" s="1" t="s">
        <v>34</v>
      </c>
      <c r="R3658" s="1" t="s">
        <v>34</v>
      </c>
      <c r="S3658">
        <v>1</v>
      </c>
      <c r="T3658" s="1" t="s">
        <v>36</v>
      </c>
      <c r="U3658">
        <v>0</v>
      </c>
      <c r="V3658">
        <v>218</v>
      </c>
      <c r="W3658">
        <v>0</v>
      </c>
      <c r="X3658" s="1" t="s">
        <v>50</v>
      </c>
      <c r="Y3658">
        <v>130</v>
      </c>
      <c r="Z3658">
        <v>0</v>
      </c>
      <c r="AA3658">
        <v>0</v>
      </c>
      <c r="AB3658" s="1" t="s">
        <v>38</v>
      </c>
      <c r="AC3658" s="2">
        <v>42509</v>
      </c>
      <c r="AD3658" s="1">
        <v>2016</v>
      </c>
      <c r="AE3658" s="15">
        <f xml:space="preserve"> Cleaned_data[[#This Row],[adr]] * (Cleaned_data[[#This Row],[stays_in_week_nights]] + Cleaned_data[[#This Row],[stays_in_weekend_nights]])</f>
        <v>390</v>
      </c>
      <c r="AF3658" s="1">
        <f t="shared" si="57"/>
        <v>3</v>
      </c>
    </row>
    <row r="3659" spans="1:32" x14ac:dyDescent="0.3">
      <c r="A3659" s="1" t="s">
        <v>99</v>
      </c>
      <c r="B3659">
        <v>0</v>
      </c>
      <c r="C3659">
        <v>64</v>
      </c>
      <c r="D3659">
        <v>21</v>
      </c>
      <c r="E3659">
        <v>0</v>
      </c>
      <c r="F3659">
        <v>2</v>
      </c>
      <c r="G3659">
        <v>1</v>
      </c>
      <c r="H3659">
        <v>0</v>
      </c>
      <c r="I3659">
        <v>0</v>
      </c>
      <c r="J3659" s="1" t="s">
        <v>31</v>
      </c>
      <c r="K3659" s="1" t="s">
        <v>63</v>
      </c>
      <c r="L3659" s="1" t="s">
        <v>33</v>
      </c>
      <c r="M3659" s="1" t="s">
        <v>47</v>
      </c>
      <c r="N3659">
        <v>0</v>
      </c>
      <c r="O3659">
        <v>0</v>
      </c>
      <c r="P3659">
        <v>0</v>
      </c>
      <c r="Q3659" s="1" t="s">
        <v>34</v>
      </c>
      <c r="R3659" s="1" t="s">
        <v>34</v>
      </c>
      <c r="S3659">
        <v>0</v>
      </c>
      <c r="T3659" s="1" t="s">
        <v>36</v>
      </c>
      <c r="U3659">
        <v>0</v>
      </c>
      <c r="V3659">
        <v>218</v>
      </c>
      <c r="W3659">
        <v>0</v>
      </c>
      <c r="X3659" s="1" t="s">
        <v>50</v>
      </c>
      <c r="Y3659">
        <v>130</v>
      </c>
      <c r="Z3659">
        <v>0</v>
      </c>
      <c r="AA3659">
        <v>1</v>
      </c>
      <c r="AB3659" s="1" t="s">
        <v>38</v>
      </c>
      <c r="AC3659" s="2">
        <v>42509</v>
      </c>
      <c r="AD3659" s="1">
        <v>2016</v>
      </c>
      <c r="AE3659" s="15">
        <f xml:space="preserve"> Cleaned_data[[#This Row],[adr]] * (Cleaned_data[[#This Row],[stays_in_week_nights]] + Cleaned_data[[#This Row],[stays_in_weekend_nights]])</f>
        <v>260</v>
      </c>
      <c r="AF3659" s="1">
        <f t="shared" si="57"/>
        <v>2</v>
      </c>
    </row>
    <row r="3660" spans="1:32" x14ac:dyDescent="0.3">
      <c r="A3660" s="1" t="s">
        <v>99</v>
      </c>
      <c r="B3660">
        <v>0</v>
      </c>
      <c r="C3660">
        <v>64</v>
      </c>
      <c r="D3660">
        <v>21</v>
      </c>
      <c r="E3660">
        <v>0</v>
      </c>
      <c r="F3660">
        <v>2</v>
      </c>
      <c r="G3660">
        <v>1</v>
      </c>
      <c r="H3660">
        <v>0</v>
      </c>
      <c r="I3660">
        <v>0</v>
      </c>
      <c r="J3660" s="1" t="s">
        <v>31</v>
      </c>
      <c r="K3660" s="1" t="s">
        <v>87</v>
      </c>
      <c r="L3660" s="1" t="s">
        <v>33</v>
      </c>
      <c r="M3660" s="1" t="s">
        <v>47</v>
      </c>
      <c r="N3660">
        <v>0</v>
      </c>
      <c r="O3660">
        <v>0</v>
      </c>
      <c r="P3660">
        <v>0</v>
      </c>
      <c r="Q3660" s="1" t="s">
        <v>34</v>
      </c>
      <c r="R3660" s="1" t="s">
        <v>34</v>
      </c>
      <c r="S3660">
        <v>0</v>
      </c>
      <c r="T3660" s="1" t="s">
        <v>36</v>
      </c>
      <c r="U3660">
        <v>0</v>
      </c>
      <c r="V3660">
        <v>218</v>
      </c>
      <c r="W3660">
        <v>0</v>
      </c>
      <c r="X3660" s="1" t="s">
        <v>50</v>
      </c>
      <c r="Y3660">
        <v>130</v>
      </c>
      <c r="Z3660">
        <v>0</v>
      </c>
      <c r="AA3660">
        <v>0</v>
      </c>
      <c r="AB3660" s="1" t="s">
        <v>38</v>
      </c>
      <c r="AC3660" s="2">
        <v>42509</v>
      </c>
      <c r="AD3660" s="1">
        <v>2016</v>
      </c>
      <c r="AE3660" s="15">
        <f xml:space="preserve"> Cleaned_data[[#This Row],[adr]] * (Cleaned_data[[#This Row],[stays_in_week_nights]] + Cleaned_data[[#This Row],[stays_in_weekend_nights]])</f>
        <v>260</v>
      </c>
      <c r="AF3660" s="1">
        <f t="shared" si="57"/>
        <v>2</v>
      </c>
    </row>
    <row r="3661" spans="1:32" x14ac:dyDescent="0.3">
      <c r="A3661" s="1" t="s">
        <v>99</v>
      </c>
      <c r="B3661">
        <v>0</v>
      </c>
      <c r="C3661">
        <v>0</v>
      </c>
      <c r="D3661">
        <v>21</v>
      </c>
      <c r="E3661">
        <v>0</v>
      </c>
      <c r="F3661">
        <v>1</v>
      </c>
      <c r="G3661">
        <v>1</v>
      </c>
      <c r="H3661">
        <v>0</v>
      </c>
      <c r="I3661">
        <v>0</v>
      </c>
      <c r="J3661" s="1" t="s">
        <v>31</v>
      </c>
      <c r="K3661" s="1" t="s">
        <v>65</v>
      </c>
      <c r="L3661" s="1" t="s">
        <v>33</v>
      </c>
      <c r="M3661" s="1" t="s">
        <v>44</v>
      </c>
      <c r="N3661">
        <v>0</v>
      </c>
      <c r="O3661">
        <v>0</v>
      </c>
      <c r="P3661">
        <v>0</v>
      </c>
      <c r="Q3661" s="1" t="s">
        <v>34</v>
      </c>
      <c r="R3661" s="1" t="s">
        <v>55</v>
      </c>
      <c r="S3661">
        <v>1</v>
      </c>
      <c r="T3661" s="1" t="s">
        <v>36</v>
      </c>
      <c r="U3661">
        <v>0</v>
      </c>
      <c r="V3661">
        <v>38</v>
      </c>
      <c r="W3661">
        <v>0</v>
      </c>
      <c r="X3661" s="1" t="s">
        <v>50</v>
      </c>
      <c r="Y3661">
        <v>140</v>
      </c>
      <c r="Z3661">
        <v>0</v>
      </c>
      <c r="AA3661">
        <v>0</v>
      </c>
      <c r="AB3661" s="1" t="s">
        <v>38</v>
      </c>
      <c r="AC3661" s="2">
        <v>42509</v>
      </c>
      <c r="AD3661" s="1">
        <v>2016</v>
      </c>
      <c r="AE3661" s="15">
        <f xml:space="preserve"> Cleaned_data[[#This Row],[adr]] * (Cleaned_data[[#This Row],[stays_in_week_nights]] + Cleaned_data[[#This Row],[stays_in_weekend_nights]])</f>
        <v>140</v>
      </c>
      <c r="AF3661" s="1">
        <f t="shared" si="57"/>
        <v>1</v>
      </c>
    </row>
    <row r="3662" spans="1:32" x14ac:dyDescent="0.3">
      <c r="A3662" s="1" t="s">
        <v>99</v>
      </c>
      <c r="B3662">
        <v>0</v>
      </c>
      <c r="C3662">
        <v>64</v>
      </c>
      <c r="D3662">
        <v>21</v>
      </c>
      <c r="E3662">
        <v>0</v>
      </c>
      <c r="F3662">
        <v>2</v>
      </c>
      <c r="G3662">
        <v>1</v>
      </c>
      <c r="H3662">
        <v>0</v>
      </c>
      <c r="I3662">
        <v>0</v>
      </c>
      <c r="J3662" s="1" t="s">
        <v>31</v>
      </c>
      <c r="K3662" s="1" t="s">
        <v>91</v>
      </c>
      <c r="L3662" s="1" t="s">
        <v>33</v>
      </c>
      <c r="M3662" s="1" t="s">
        <v>47</v>
      </c>
      <c r="N3662">
        <v>0</v>
      </c>
      <c r="O3662">
        <v>0</v>
      </c>
      <c r="P3662">
        <v>0</v>
      </c>
      <c r="Q3662" s="1" t="s">
        <v>34</v>
      </c>
      <c r="R3662" s="1" t="s">
        <v>42</v>
      </c>
      <c r="S3662">
        <v>0</v>
      </c>
      <c r="T3662" s="1" t="s">
        <v>36</v>
      </c>
      <c r="U3662">
        <v>0</v>
      </c>
      <c r="V3662">
        <v>218</v>
      </c>
      <c r="W3662">
        <v>0</v>
      </c>
      <c r="X3662" s="1" t="s">
        <v>50</v>
      </c>
      <c r="Y3662">
        <v>130</v>
      </c>
      <c r="Z3662">
        <v>0</v>
      </c>
      <c r="AA3662">
        <v>0</v>
      </c>
      <c r="AB3662" s="1" t="s">
        <v>38</v>
      </c>
      <c r="AC3662" s="2">
        <v>42509</v>
      </c>
      <c r="AD3662" s="1">
        <v>2016</v>
      </c>
      <c r="AE3662" s="15">
        <f xml:space="preserve"> Cleaned_data[[#This Row],[adr]] * (Cleaned_data[[#This Row],[stays_in_week_nights]] + Cleaned_data[[#This Row],[stays_in_weekend_nights]])</f>
        <v>260</v>
      </c>
      <c r="AF3662" s="1">
        <f t="shared" si="57"/>
        <v>2</v>
      </c>
    </row>
    <row r="3663" spans="1:32" x14ac:dyDescent="0.3">
      <c r="A3663" s="1" t="s">
        <v>99</v>
      </c>
      <c r="B3663">
        <v>0</v>
      </c>
      <c r="C3663">
        <v>64</v>
      </c>
      <c r="D3663">
        <v>21</v>
      </c>
      <c r="E3663">
        <v>0</v>
      </c>
      <c r="F3663">
        <v>2</v>
      </c>
      <c r="G3663">
        <v>1</v>
      </c>
      <c r="H3663">
        <v>0</v>
      </c>
      <c r="I3663">
        <v>0</v>
      </c>
      <c r="J3663" s="1" t="s">
        <v>31</v>
      </c>
      <c r="K3663" s="1" t="s">
        <v>56</v>
      </c>
      <c r="L3663" s="1" t="s">
        <v>33</v>
      </c>
      <c r="M3663" s="1" t="s">
        <v>47</v>
      </c>
      <c r="N3663">
        <v>0</v>
      </c>
      <c r="O3663">
        <v>0</v>
      </c>
      <c r="P3663">
        <v>0</v>
      </c>
      <c r="Q3663" s="1" t="s">
        <v>34</v>
      </c>
      <c r="R3663" s="1" t="s">
        <v>34</v>
      </c>
      <c r="S3663">
        <v>0</v>
      </c>
      <c r="T3663" s="1" t="s">
        <v>36</v>
      </c>
      <c r="U3663">
        <v>0</v>
      </c>
      <c r="V3663">
        <v>218</v>
      </c>
      <c r="W3663">
        <v>0</v>
      </c>
      <c r="X3663" s="1" t="s">
        <v>50</v>
      </c>
      <c r="Y3663">
        <v>130</v>
      </c>
      <c r="Z3663">
        <v>0</v>
      </c>
      <c r="AA3663">
        <v>0</v>
      </c>
      <c r="AB3663" s="1" t="s">
        <v>38</v>
      </c>
      <c r="AC3663" s="2">
        <v>42509</v>
      </c>
      <c r="AD3663" s="1">
        <v>2016</v>
      </c>
      <c r="AE3663" s="15">
        <f xml:space="preserve"> Cleaned_data[[#This Row],[adr]] * (Cleaned_data[[#This Row],[stays_in_week_nights]] + Cleaned_data[[#This Row],[stays_in_weekend_nights]])</f>
        <v>260</v>
      </c>
      <c r="AF3663" s="1">
        <f t="shared" si="57"/>
        <v>2</v>
      </c>
    </row>
    <row r="3664" spans="1:32" x14ac:dyDescent="0.3">
      <c r="A3664" s="1" t="s">
        <v>99</v>
      </c>
      <c r="B3664">
        <v>0</v>
      </c>
      <c r="C3664">
        <v>64</v>
      </c>
      <c r="D3664">
        <v>21</v>
      </c>
      <c r="E3664">
        <v>0</v>
      </c>
      <c r="F3664">
        <v>2</v>
      </c>
      <c r="G3664">
        <v>1</v>
      </c>
      <c r="H3664">
        <v>0</v>
      </c>
      <c r="I3664">
        <v>0</v>
      </c>
      <c r="J3664" s="1" t="s">
        <v>31</v>
      </c>
      <c r="K3664" s="1" t="s">
        <v>87</v>
      </c>
      <c r="L3664" s="1" t="s">
        <v>33</v>
      </c>
      <c r="M3664" s="1" t="s">
        <v>47</v>
      </c>
      <c r="N3664">
        <v>0</v>
      </c>
      <c r="O3664">
        <v>0</v>
      </c>
      <c r="P3664">
        <v>0</v>
      </c>
      <c r="Q3664" s="1" t="s">
        <v>34</v>
      </c>
      <c r="R3664" s="1" t="s">
        <v>69</v>
      </c>
      <c r="S3664">
        <v>0</v>
      </c>
      <c r="T3664" s="1" t="s">
        <v>36</v>
      </c>
      <c r="U3664">
        <v>0</v>
      </c>
      <c r="V3664">
        <v>218</v>
      </c>
      <c r="W3664">
        <v>0</v>
      </c>
      <c r="X3664" s="1" t="s">
        <v>50</v>
      </c>
      <c r="Y3664">
        <v>130</v>
      </c>
      <c r="Z3664">
        <v>0</v>
      </c>
      <c r="AA3664">
        <v>0</v>
      </c>
      <c r="AB3664" s="1" t="s">
        <v>38</v>
      </c>
      <c r="AC3664" s="2">
        <v>42509</v>
      </c>
      <c r="AD3664" s="1">
        <v>2016</v>
      </c>
      <c r="AE3664" s="15">
        <f xml:space="preserve"> Cleaned_data[[#This Row],[adr]] * (Cleaned_data[[#This Row],[stays_in_week_nights]] + Cleaned_data[[#This Row],[stays_in_weekend_nights]])</f>
        <v>260</v>
      </c>
      <c r="AF3664" s="1">
        <f t="shared" si="57"/>
        <v>2</v>
      </c>
    </row>
    <row r="3665" spans="1:32" x14ac:dyDescent="0.3">
      <c r="A3665" s="1" t="s">
        <v>99</v>
      </c>
      <c r="B3665">
        <v>0</v>
      </c>
      <c r="C3665">
        <v>76</v>
      </c>
      <c r="D3665">
        <v>21</v>
      </c>
      <c r="E3665">
        <v>0</v>
      </c>
      <c r="F3665">
        <v>2</v>
      </c>
      <c r="G3665">
        <v>1</v>
      </c>
      <c r="H3665">
        <v>0</v>
      </c>
      <c r="I3665">
        <v>0</v>
      </c>
      <c r="J3665" s="1" t="s">
        <v>31</v>
      </c>
      <c r="K3665" s="1" t="s">
        <v>56</v>
      </c>
      <c r="L3665" s="1" t="s">
        <v>33</v>
      </c>
      <c r="M3665" s="1" t="s">
        <v>47</v>
      </c>
      <c r="N3665">
        <v>0</v>
      </c>
      <c r="O3665">
        <v>0</v>
      </c>
      <c r="P3665">
        <v>0</v>
      </c>
      <c r="Q3665" s="1" t="s">
        <v>34</v>
      </c>
      <c r="R3665" s="1" t="s">
        <v>34</v>
      </c>
      <c r="S3665">
        <v>0</v>
      </c>
      <c r="T3665" s="1" t="s">
        <v>36</v>
      </c>
      <c r="U3665">
        <v>0</v>
      </c>
      <c r="V3665">
        <v>218</v>
      </c>
      <c r="W3665">
        <v>12</v>
      </c>
      <c r="X3665" s="1" t="s">
        <v>50</v>
      </c>
      <c r="Y3665">
        <v>130</v>
      </c>
      <c r="Z3665">
        <v>0</v>
      </c>
      <c r="AA3665">
        <v>0</v>
      </c>
      <c r="AB3665" s="1" t="s">
        <v>38</v>
      </c>
      <c r="AC3665" s="2">
        <v>42509</v>
      </c>
      <c r="AD3665" s="1">
        <v>2016</v>
      </c>
      <c r="AE3665" s="15">
        <f xml:space="preserve"> Cleaned_data[[#This Row],[adr]] * (Cleaned_data[[#This Row],[stays_in_week_nights]] + Cleaned_data[[#This Row],[stays_in_weekend_nights]])</f>
        <v>260</v>
      </c>
      <c r="AF3665" s="1">
        <f t="shared" si="57"/>
        <v>2</v>
      </c>
    </row>
    <row r="3666" spans="1:32" x14ac:dyDescent="0.3">
      <c r="A3666" s="1" t="s">
        <v>99</v>
      </c>
      <c r="B3666">
        <v>0</v>
      </c>
      <c r="C3666">
        <v>64</v>
      </c>
      <c r="D3666">
        <v>21</v>
      </c>
      <c r="E3666">
        <v>0</v>
      </c>
      <c r="F3666">
        <v>2</v>
      </c>
      <c r="G3666">
        <v>1</v>
      </c>
      <c r="H3666">
        <v>0</v>
      </c>
      <c r="I3666">
        <v>0</v>
      </c>
      <c r="J3666" s="1" t="s">
        <v>31</v>
      </c>
      <c r="K3666" s="1" t="s">
        <v>79</v>
      </c>
      <c r="L3666" s="1" t="s">
        <v>33</v>
      </c>
      <c r="M3666" s="1" t="s">
        <v>47</v>
      </c>
      <c r="N3666">
        <v>0</v>
      </c>
      <c r="O3666">
        <v>0</v>
      </c>
      <c r="P3666">
        <v>0</v>
      </c>
      <c r="Q3666" s="1" t="s">
        <v>34</v>
      </c>
      <c r="R3666" s="1" t="s">
        <v>34</v>
      </c>
      <c r="S3666">
        <v>0</v>
      </c>
      <c r="T3666" s="1" t="s">
        <v>36</v>
      </c>
      <c r="U3666">
        <v>0</v>
      </c>
      <c r="V3666">
        <v>218</v>
      </c>
      <c r="W3666">
        <v>0</v>
      </c>
      <c r="X3666" s="1" t="s">
        <v>50</v>
      </c>
      <c r="Y3666">
        <v>130</v>
      </c>
      <c r="Z3666">
        <v>0</v>
      </c>
      <c r="AA3666">
        <v>0</v>
      </c>
      <c r="AB3666" s="1" t="s">
        <v>38</v>
      </c>
      <c r="AC3666" s="2">
        <v>42509</v>
      </c>
      <c r="AD3666" s="1">
        <v>2016</v>
      </c>
      <c r="AE3666" s="15">
        <f xml:space="preserve"> Cleaned_data[[#This Row],[adr]] * (Cleaned_data[[#This Row],[stays_in_week_nights]] + Cleaned_data[[#This Row],[stays_in_weekend_nights]])</f>
        <v>260</v>
      </c>
      <c r="AF3666" s="1">
        <f t="shared" si="57"/>
        <v>2</v>
      </c>
    </row>
    <row r="3667" spans="1:32" x14ac:dyDescent="0.3">
      <c r="A3667" s="1" t="s">
        <v>99</v>
      </c>
      <c r="B3667">
        <v>0</v>
      </c>
      <c r="C3667">
        <v>8</v>
      </c>
      <c r="D3667">
        <v>21</v>
      </c>
      <c r="E3667">
        <v>0</v>
      </c>
      <c r="F3667">
        <v>3</v>
      </c>
      <c r="G3667">
        <v>1</v>
      </c>
      <c r="H3667">
        <v>0</v>
      </c>
      <c r="I3667">
        <v>0</v>
      </c>
      <c r="J3667" s="1" t="s">
        <v>31</v>
      </c>
      <c r="K3667" s="1" t="s">
        <v>39</v>
      </c>
      <c r="L3667" s="1" t="s">
        <v>33</v>
      </c>
      <c r="M3667" s="1" t="s">
        <v>47</v>
      </c>
      <c r="N3667">
        <v>0</v>
      </c>
      <c r="O3667">
        <v>0</v>
      </c>
      <c r="P3667">
        <v>0</v>
      </c>
      <c r="Q3667" s="1" t="s">
        <v>34</v>
      </c>
      <c r="R3667" s="1" t="s">
        <v>34</v>
      </c>
      <c r="S3667">
        <v>1</v>
      </c>
      <c r="T3667" s="1" t="s">
        <v>36</v>
      </c>
      <c r="U3667">
        <v>0</v>
      </c>
      <c r="V3667">
        <v>218</v>
      </c>
      <c r="W3667">
        <v>0</v>
      </c>
      <c r="X3667" s="1" t="s">
        <v>50</v>
      </c>
      <c r="Y3667">
        <v>130</v>
      </c>
      <c r="Z3667">
        <v>0</v>
      </c>
      <c r="AA3667">
        <v>0</v>
      </c>
      <c r="AB3667" s="1" t="s">
        <v>38</v>
      </c>
      <c r="AC3667" s="2">
        <v>42510</v>
      </c>
      <c r="AD3667" s="1">
        <v>2016</v>
      </c>
      <c r="AE3667" s="15">
        <f xml:space="preserve"> Cleaned_data[[#This Row],[adr]] * (Cleaned_data[[#This Row],[stays_in_week_nights]] + Cleaned_data[[#This Row],[stays_in_weekend_nights]])</f>
        <v>390</v>
      </c>
      <c r="AF3667" s="1">
        <f t="shared" si="57"/>
        <v>3</v>
      </c>
    </row>
    <row r="3668" spans="1:32" x14ac:dyDescent="0.3">
      <c r="A3668" s="1" t="s">
        <v>99</v>
      </c>
      <c r="B3668">
        <v>0</v>
      </c>
      <c r="C3668">
        <v>3</v>
      </c>
      <c r="D3668">
        <v>21</v>
      </c>
      <c r="E3668">
        <v>0</v>
      </c>
      <c r="F3668">
        <v>1</v>
      </c>
      <c r="G3668">
        <v>2</v>
      </c>
      <c r="H3668">
        <v>0</v>
      </c>
      <c r="I3668">
        <v>0</v>
      </c>
      <c r="J3668" s="1" t="s">
        <v>31</v>
      </c>
      <c r="K3668" s="1" t="s">
        <v>39</v>
      </c>
      <c r="L3668" s="1" t="s">
        <v>33</v>
      </c>
      <c r="M3668" s="1" t="s">
        <v>33</v>
      </c>
      <c r="N3668">
        <v>0</v>
      </c>
      <c r="O3668">
        <v>0</v>
      </c>
      <c r="P3668">
        <v>0</v>
      </c>
      <c r="Q3668" s="1" t="s">
        <v>45</v>
      </c>
      <c r="R3668" s="1" t="s">
        <v>45</v>
      </c>
      <c r="S3668">
        <v>1</v>
      </c>
      <c r="T3668" s="1" t="s">
        <v>36</v>
      </c>
      <c r="U3668">
        <v>0</v>
      </c>
      <c r="V3668">
        <v>174</v>
      </c>
      <c r="W3668">
        <v>0</v>
      </c>
      <c r="X3668" s="1" t="s">
        <v>37</v>
      </c>
      <c r="Y3668">
        <v>159</v>
      </c>
      <c r="Z3668">
        <v>0</v>
      </c>
      <c r="AA3668">
        <v>0</v>
      </c>
      <c r="AB3668" s="1" t="s">
        <v>38</v>
      </c>
      <c r="AC3668" s="2">
        <v>42510</v>
      </c>
      <c r="AD3668" s="1">
        <v>2016</v>
      </c>
      <c r="AE3668" s="15">
        <f xml:space="preserve"> Cleaned_data[[#This Row],[adr]] * (Cleaned_data[[#This Row],[stays_in_week_nights]] + Cleaned_data[[#This Row],[stays_in_weekend_nights]])</f>
        <v>159</v>
      </c>
      <c r="AF3668" s="1">
        <f t="shared" si="57"/>
        <v>1</v>
      </c>
    </row>
    <row r="3669" spans="1:32" x14ac:dyDescent="0.3">
      <c r="A3669" s="1" t="s">
        <v>99</v>
      </c>
      <c r="B3669">
        <v>0</v>
      </c>
      <c r="C3669">
        <v>31</v>
      </c>
      <c r="D3669">
        <v>21</v>
      </c>
      <c r="E3669">
        <v>2</v>
      </c>
      <c r="F3669">
        <v>3</v>
      </c>
      <c r="G3669">
        <v>1</v>
      </c>
      <c r="H3669">
        <v>0</v>
      </c>
      <c r="I3669">
        <v>0</v>
      </c>
      <c r="J3669" s="1" t="s">
        <v>31</v>
      </c>
      <c r="K3669" s="1" t="s">
        <v>39</v>
      </c>
      <c r="L3669" s="1" t="s">
        <v>33</v>
      </c>
      <c r="M3669" s="1" t="s">
        <v>33</v>
      </c>
      <c r="N3669">
        <v>0</v>
      </c>
      <c r="O3669">
        <v>0</v>
      </c>
      <c r="P3669">
        <v>0</v>
      </c>
      <c r="Q3669" s="1" t="s">
        <v>34</v>
      </c>
      <c r="R3669" s="1" t="s">
        <v>34</v>
      </c>
      <c r="S3669">
        <v>0</v>
      </c>
      <c r="T3669" s="1" t="s">
        <v>36</v>
      </c>
      <c r="U3669">
        <v>0</v>
      </c>
      <c r="V3669">
        <v>174</v>
      </c>
      <c r="W3669">
        <v>0</v>
      </c>
      <c r="X3669" s="1" t="s">
        <v>37</v>
      </c>
      <c r="Y3669">
        <v>95</v>
      </c>
      <c r="Z3669">
        <v>0</v>
      </c>
      <c r="AA3669">
        <v>1</v>
      </c>
      <c r="AB3669" s="1" t="s">
        <v>38</v>
      </c>
      <c r="AC3669" s="2">
        <v>42510</v>
      </c>
      <c r="AD3669" s="1">
        <v>2016</v>
      </c>
      <c r="AE3669" s="15">
        <f xml:space="preserve"> Cleaned_data[[#This Row],[adr]] * (Cleaned_data[[#This Row],[stays_in_week_nights]] + Cleaned_data[[#This Row],[stays_in_weekend_nights]])</f>
        <v>475</v>
      </c>
      <c r="AF3669" s="1">
        <f t="shared" si="57"/>
        <v>5</v>
      </c>
    </row>
    <row r="3670" spans="1:32" x14ac:dyDescent="0.3">
      <c r="A3670" s="1" t="s">
        <v>99</v>
      </c>
      <c r="B3670">
        <v>0</v>
      </c>
      <c r="C3670">
        <v>7</v>
      </c>
      <c r="D3670">
        <v>21</v>
      </c>
      <c r="E3670">
        <v>1</v>
      </c>
      <c r="F3670">
        <v>3</v>
      </c>
      <c r="G3670">
        <v>1</v>
      </c>
      <c r="H3670">
        <v>0</v>
      </c>
      <c r="I3670">
        <v>0</v>
      </c>
      <c r="J3670" s="1" t="s">
        <v>31</v>
      </c>
      <c r="K3670" s="1" t="s">
        <v>39</v>
      </c>
      <c r="L3670" s="1" t="s">
        <v>33</v>
      </c>
      <c r="M3670" s="1" t="s">
        <v>47</v>
      </c>
      <c r="N3670">
        <v>0</v>
      </c>
      <c r="O3670">
        <v>0</v>
      </c>
      <c r="P3670">
        <v>0</v>
      </c>
      <c r="Q3670" s="1" t="s">
        <v>34</v>
      </c>
      <c r="R3670" s="1" t="s">
        <v>34</v>
      </c>
      <c r="S3670">
        <v>1</v>
      </c>
      <c r="T3670" s="1" t="s">
        <v>36</v>
      </c>
      <c r="U3670">
        <v>0</v>
      </c>
      <c r="V3670">
        <v>218</v>
      </c>
      <c r="W3670">
        <v>0</v>
      </c>
      <c r="X3670" s="1" t="s">
        <v>50</v>
      </c>
      <c r="Y3670">
        <v>130</v>
      </c>
      <c r="Z3670">
        <v>0</v>
      </c>
      <c r="AA3670">
        <v>0</v>
      </c>
      <c r="AB3670" s="1" t="s">
        <v>38</v>
      </c>
      <c r="AC3670" s="2">
        <v>42510</v>
      </c>
      <c r="AD3670" s="1">
        <v>2016</v>
      </c>
      <c r="AE3670" s="15">
        <f xml:space="preserve"> Cleaned_data[[#This Row],[adr]] * (Cleaned_data[[#This Row],[stays_in_week_nights]] + Cleaned_data[[#This Row],[stays_in_weekend_nights]])</f>
        <v>520</v>
      </c>
      <c r="AF3670" s="1">
        <f t="shared" si="57"/>
        <v>4</v>
      </c>
    </row>
    <row r="3671" spans="1:32" x14ac:dyDescent="0.3">
      <c r="A3671" s="1" t="s">
        <v>99</v>
      </c>
      <c r="B3671">
        <v>0</v>
      </c>
      <c r="C3671">
        <v>64</v>
      </c>
      <c r="D3671">
        <v>21</v>
      </c>
      <c r="E3671">
        <v>0</v>
      </c>
      <c r="F3671">
        <v>3</v>
      </c>
      <c r="G3671">
        <v>1</v>
      </c>
      <c r="H3671">
        <v>0</v>
      </c>
      <c r="I3671">
        <v>0</v>
      </c>
      <c r="J3671" s="1" t="s">
        <v>31</v>
      </c>
      <c r="K3671" s="1" t="s">
        <v>39</v>
      </c>
      <c r="L3671" s="1" t="s">
        <v>33</v>
      </c>
      <c r="M3671" s="1" t="s">
        <v>47</v>
      </c>
      <c r="N3671">
        <v>0</v>
      </c>
      <c r="O3671">
        <v>0</v>
      </c>
      <c r="P3671">
        <v>0</v>
      </c>
      <c r="Q3671" s="1" t="s">
        <v>34</v>
      </c>
      <c r="R3671" s="1" t="s">
        <v>34</v>
      </c>
      <c r="S3671">
        <v>1</v>
      </c>
      <c r="T3671" s="1" t="s">
        <v>36</v>
      </c>
      <c r="U3671">
        <v>0</v>
      </c>
      <c r="V3671">
        <v>218</v>
      </c>
      <c r="W3671">
        <v>0</v>
      </c>
      <c r="X3671" s="1" t="s">
        <v>50</v>
      </c>
      <c r="Y3671">
        <v>130</v>
      </c>
      <c r="Z3671">
        <v>0</v>
      </c>
      <c r="AA3671">
        <v>0</v>
      </c>
      <c r="AB3671" s="1" t="s">
        <v>38</v>
      </c>
      <c r="AC3671" s="2">
        <v>42510</v>
      </c>
      <c r="AD3671" s="1">
        <v>2016</v>
      </c>
      <c r="AE3671" s="15">
        <f xml:space="preserve"> Cleaned_data[[#This Row],[adr]] * (Cleaned_data[[#This Row],[stays_in_week_nights]] + Cleaned_data[[#This Row],[stays_in_weekend_nights]])</f>
        <v>390</v>
      </c>
      <c r="AF3671" s="1">
        <f t="shared" si="57"/>
        <v>3</v>
      </c>
    </row>
    <row r="3672" spans="1:32" x14ac:dyDescent="0.3">
      <c r="A3672" s="1" t="s">
        <v>99</v>
      </c>
      <c r="B3672">
        <v>0</v>
      </c>
      <c r="C3672">
        <v>2</v>
      </c>
      <c r="D3672">
        <v>21</v>
      </c>
      <c r="E3672">
        <v>0</v>
      </c>
      <c r="F3672">
        <v>1</v>
      </c>
      <c r="G3672">
        <v>1</v>
      </c>
      <c r="H3672">
        <v>0</v>
      </c>
      <c r="I3672">
        <v>0</v>
      </c>
      <c r="J3672" s="1" t="s">
        <v>31</v>
      </c>
      <c r="K3672" s="1" t="s">
        <v>62</v>
      </c>
      <c r="L3672" s="1" t="s">
        <v>104</v>
      </c>
      <c r="M3672" s="1" t="s">
        <v>33</v>
      </c>
      <c r="N3672">
        <v>0</v>
      </c>
      <c r="O3672">
        <v>0</v>
      </c>
      <c r="P3672">
        <v>0</v>
      </c>
      <c r="Q3672" s="1" t="s">
        <v>55</v>
      </c>
      <c r="R3672" s="1" t="s">
        <v>55</v>
      </c>
      <c r="S3672">
        <v>0</v>
      </c>
      <c r="T3672" s="1" t="s">
        <v>36</v>
      </c>
      <c r="U3672">
        <v>0</v>
      </c>
      <c r="V3672">
        <v>153</v>
      </c>
      <c r="W3672">
        <v>0</v>
      </c>
      <c r="X3672" s="1" t="s">
        <v>37</v>
      </c>
      <c r="Y3672">
        <v>110</v>
      </c>
      <c r="Z3672">
        <v>0</v>
      </c>
      <c r="AA3672">
        <v>0</v>
      </c>
      <c r="AB3672" s="1" t="s">
        <v>38</v>
      </c>
      <c r="AC3672" s="2">
        <v>42510</v>
      </c>
      <c r="AD3672" s="1">
        <v>2016</v>
      </c>
      <c r="AE3672" s="15">
        <f xml:space="preserve"> Cleaned_data[[#This Row],[adr]] * (Cleaned_data[[#This Row],[stays_in_week_nights]] + Cleaned_data[[#This Row],[stays_in_weekend_nights]])</f>
        <v>110</v>
      </c>
      <c r="AF3672" s="1">
        <f t="shared" si="57"/>
        <v>1</v>
      </c>
    </row>
    <row r="3673" spans="1:32" x14ac:dyDescent="0.3">
      <c r="A3673" s="1" t="s">
        <v>99</v>
      </c>
      <c r="B3673">
        <v>0</v>
      </c>
      <c r="C3673">
        <v>64</v>
      </c>
      <c r="D3673">
        <v>21</v>
      </c>
      <c r="E3673">
        <v>0</v>
      </c>
      <c r="F3673">
        <v>3</v>
      </c>
      <c r="G3673">
        <v>1</v>
      </c>
      <c r="H3673">
        <v>0</v>
      </c>
      <c r="I3673">
        <v>0</v>
      </c>
      <c r="J3673" s="1" t="s">
        <v>31</v>
      </c>
      <c r="K3673" s="1" t="s">
        <v>64</v>
      </c>
      <c r="L3673" s="1" t="s">
        <v>33</v>
      </c>
      <c r="M3673" s="1" t="s">
        <v>47</v>
      </c>
      <c r="N3673">
        <v>0</v>
      </c>
      <c r="O3673">
        <v>0</v>
      </c>
      <c r="P3673">
        <v>0</v>
      </c>
      <c r="Q3673" s="1" t="s">
        <v>34</v>
      </c>
      <c r="R3673" s="1" t="s">
        <v>34</v>
      </c>
      <c r="S3673">
        <v>1</v>
      </c>
      <c r="T3673" s="1" t="s">
        <v>36</v>
      </c>
      <c r="U3673">
        <v>0</v>
      </c>
      <c r="V3673">
        <v>218</v>
      </c>
      <c r="W3673">
        <v>0</v>
      </c>
      <c r="X3673" s="1" t="s">
        <v>50</v>
      </c>
      <c r="Y3673">
        <v>130</v>
      </c>
      <c r="Z3673">
        <v>0</v>
      </c>
      <c r="AA3673">
        <v>0</v>
      </c>
      <c r="AB3673" s="1" t="s">
        <v>38</v>
      </c>
      <c r="AC3673" s="2">
        <v>42510</v>
      </c>
      <c r="AD3673" s="1">
        <v>2016</v>
      </c>
      <c r="AE3673" s="15">
        <f xml:space="preserve"> Cleaned_data[[#This Row],[adr]] * (Cleaned_data[[#This Row],[stays_in_week_nights]] + Cleaned_data[[#This Row],[stays_in_weekend_nights]])</f>
        <v>390</v>
      </c>
      <c r="AF3673" s="1">
        <f t="shared" si="57"/>
        <v>3</v>
      </c>
    </row>
    <row r="3674" spans="1:32" x14ac:dyDescent="0.3">
      <c r="A3674" s="1" t="s">
        <v>99</v>
      </c>
      <c r="B3674">
        <v>0</v>
      </c>
      <c r="C3674">
        <v>31</v>
      </c>
      <c r="D3674">
        <v>21</v>
      </c>
      <c r="E3674">
        <v>2</v>
      </c>
      <c r="F3674">
        <v>4</v>
      </c>
      <c r="G3674">
        <v>1</v>
      </c>
      <c r="H3674">
        <v>0</v>
      </c>
      <c r="I3674">
        <v>0</v>
      </c>
      <c r="J3674" s="1" t="s">
        <v>31</v>
      </c>
      <c r="K3674" s="1" t="s">
        <v>77</v>
      </c>
      <c r="L3674" s="1" t="s">
        <v>33</v>
      </c>
      <c r="M3674" s="1" t="s">
        <v>33</v>
      </c>
      <c r="N3674">
        <v>0</v>
      </c>
      <c r="O3674">
        <v>0</v>
      </c>
      <c r="P3674">
        <v>0</v>
      </c>
      <c r="Q3674" s="1" t="s">
        <v>34</v>
      </c>
      <c r="R3674" s="1" t="s">
        <v>34</v>
      </c>
      <c r="S3674">
        <v>1</v>
      </c>
      <c r="T3674" s="1" t="s">
        <v>36</v>
      </c>
      <c r="U3674">
        <v>0</v>
      </c>
      <c r="V3674">
        <v>174</v>
      </c>
      <c r="W3674">
        <v>0</v>
      </c>
      <c r="X3674" s="1" t="s">
        <v>37</v>
      </c>
      <c r="Y3674">
        <v>95</v>
      </c>
      <c r="Z3674">
        <v>0</v>
      </c>
      <c r="AA3674">
        <v>1</v>
      </c>
      <c r="AB3674" s="1" t="s">
        <v>38</v>
      </c>
      <c r="AC3674" s="2">
        <v>42511</v>
      </c>
      <c r="AD3674" s="1">
        <v>2016</v>
      </c>
      <c r="AE3674" s="15">
        <f xml:space="preserve"> Cleaned_data[[#This Row],[adr]] * (Cleaned_data[[#This Row],[stays_in_week_nights]] + Cleaned_data[[#This Row],[stays_in_weekend_nights]])</f>
        <v>570</v>
      </c>
      <c r="AF3674" s="1">
        <f t="shared" si="57"/>
        <v>6</v>
      </c>
    </row>
    <row r="3675" spans="1:32" x14ac:dyDescent="0.3">
      <c r="A3675" s="1" t="s">
        <v>99</v>
      </c>
      <c r="B3675">
        <v>0</v>
      </c>
      <c r="C3675">
        <v>28</v>
      </c>
      <c r="D3675">
        <v>21</v>
      </c>
      <c r="E3675">
        <v>0</v>
      </c>
      <c r="F3675">
        <v>2</v>
      </c>
      <c r="G3675">
        <v>2</v>
      </c>
      <c r="H3675">
        <v>0</v>
      </c>
      <c r="I3675">
        <v>0</v>
      </c>
      <c r="J3675" s="1" t="s">
        <v>31</v>
      </c>
      <c r="K3675" s="1" t="s">
        <v>39</v>
      </c>
      <c r="L3675" s="1" t="s">
        <v>33</v>
      </c>
      <c r="M3675" s="1" t="s">
        <v>33</v>
      </c>
      <c r="N3675">
        <v>0</v>
      </c>
      <c r="O3675">
        <v>0</v>
      </c>
      <c r="P3675">
        <v>0</v>
      </c>
      <c r="Q3675" s="1" t="s">
        <v>34</v>
      </c>
      <c r="R3675" s="1" t="s">
        <v>34</v>
      </c>
      <c r="S3675">
        <v>0</v>
      </c>
      <c r="T3675" s="1" t="s">
        <v>36</v>
      </c>
      <c r="U3675">
        <v>0</v>
      </c>
      <c r="V3675">
        <v>174</v>
      </c>
      <c r="W3675">
        <v>0</v>
      </c>
      <c r="X3675" s="1" t="s">
        <v>50</v>
      </c>
      <c r="Y3675">
        <v>100</v>
      </c>
      <c r="Z3675">
        <v>0</v>
      </c>
      <c r="AA3675">
        <v>0</v>
      </c>
      <c r="AB3675" s="1" t="s">
        <v>38</v>
      </c>
      <c r="AC3675" s="2">
        <v>42511</v>
      </c>
      <c r="AD3675" s="1">
        <v>2016</v>
      </c>
      <c r="AE3675" s="15">
        <f xml:space="preserve"> Cleaned_data[[#This Row],[adr]] * (Cleaned_data[[#This Row],[stays_in_week_nights]] + Cleaned_data[[#This Row],[stays_in_weekend_nights]])</f>
        <v>200</v>
      </c>
      <c r="AF3675" s="1">
        <f t="shared" si="57"/>
        <v>2</v>
      </c>
    </row>
    <row r="3676" spans="1:32" x14ac:dyDescent="0.3">
      <c r="A3676" s="1" t="s">
        <v>99</v>
      </c>
      <c r="B3676">
        <v>0</v>
      </c>
      <c r="C3676">
        <v>28</v>
      </c>
      <c r="D3676">
        <v>21</v>
      </c>
      <c r="E3676">
        <v>0</v>
      </c>
      <c r="F3676">
        <v>2</v>
      </c>
      <c r="G3676">
        <v>2</v>
      </c>
      <c r="H3676">
        <v>0</v>
      </c>
      <c r="I3676">
        <v>0</v>
      </c>
      <c r="J3676" s="1" t="s">
        <v>31</v>
      </c>
      <c r="K3676" s="1" t="s">
        <v>39</v>
      </c>
      <c r="L3676" s="1" t="s">
        <v>33</v>
      </c>
      <c r="M3676" s="1" t="s">
        <v>33</v>
      </c>
      <c r="N3676">
        <v>0</v>
      </c>
      <c r="O3676">
        <v>0</v>
      </c>
      <c r="P3676">
        <v>0</v>
      </c>
      <c r="Q3676" s="1" t="s">
        <v>34</v>
      </c>
      <c r="R3676" s="1" t="s">
        <v>34</v>
      </c>
      <c r="S3676">
        <v>0</v>
      </c>
      <c r="T3676" s="1" t="s">
        <v>36</v>
      </c>
      <c r="U3676">
        <v>0</v>
      </c>
      <c r="V3676">
        <v>174</v>
      </c>
      <c r="W3676">
        <v>0</v>
      </c>
      <c r="X3676" s="1" t="s">
        <v>50</v>
      </c>
      <c r="Y3676">
        <v>109</v>
      </c>
      <c r="Z3676">
        <v>0</v>
      </c>
      <c r="AA3676">
        <v>0</v>
      </c>
      <c r="AB3676" s="1" t="s">
        <v>38</v>
      </c>
      <c r="AC3676" s="2">
        <v>42511</v>
      </c>
      <c r="AD3676" s="1">
        <v>2016</v>
      </c>
      <c r="AE3676" s="15">
        <f xml:space="preserve"> Cleaned_data[[#This Row],[adr]] * (Cleaned_data[[#This Row],[stays_in_week_nights]] + Cleaned_data[[#This Row],[stays_in_weekend_nights]])</f>
        <v>218</v>
      </c>
      <c r="AF3676" s="1">
        <f t="shared" si="57"/>
        <v>2</v>
      </c>
    </row>
    <row r="3677" spans="1:32" x14ac:dyDescent="0.3">
      <c r="A3677" s="1" t="s">
        <v>99</v>
      </c>
      <c r="B3677">
        <v>0</v>
      </c>
      <c r="C3677">
        <v>29</v>
      </c>
      <c r="D3677">
        <v>21</v>
      </c>
      <c r="E3677">
        <v>0</v>
      </c>
      <c r="F3677">
        <v>1</v>
      </c>
      <c r="G3677">
        <v>1</v>
      </c>
      <c r="H3677">
        <v>0</v>
      </c>
      <c r="I3677">
        <v>0</v>
      </c>
      <c r="J3677" s="1" t="s">
        <v>31</v>
      </c>
      <c r="K3677" s="1" t="s">
        <v>39</v>
      </c>
      <c r="L3677" s="1" t="s">
        <v>33</v>
      </c>
      <c r="M3677" s="1" t="s">
        <v>33</v>
      </c>
      <c r="N3677">
        <v>0</v>
      </c>
      <c r="O3677">
        <v>0</v>
      </c>
      <c r="P3677">
        <v>0</v>
      </c>
      <c r="Q3677" s="1" t="s">
        <v>34</v>
      </c>
      <c r="R3677" s="1" t="s">
        <v>55</v>
      </c>
      <c r="S3677">
        <v>1</v>
      </c>
      <c r="T3677" s="1" t="s">
        <v>36</v>
      </c>
      <c r="U3677">
        <v>0</v>
      </c>
      <c r="V3677">
        <v>174</v>
      </c>
      <c r="W3677">
        <v>0</v>
      </c>
      <c r="X3677" s="1" t="s">
        <v>50</v>
      </c>
      <c r="Y3677">
        <v>95</v>
      </c>
      <c r="Z3677">
        <v>0</v>
      </c>
      <c r="AA3677">
        <v>0</v>
      </c>
      <c r="AB3677" s="1" t="s">
        <v>38</v>
      </c>
      <c r="AC3677" s="2">
        <v>42511</v>
      </c>
      <c r="AD3677" s="1">
        <v>2016</v>
      </c>
      <c r="AE3677" s="15">
        <f xml:space="preserve"> Cleaned_data[[#This Row],[adr]] * (Cleaned_data[[#This Row],[stays_in_week_nights]] + Cleaned_data[[#This Row],[stays_in_weekend_nights]])</f>
        <v>95</v>
      </c>
      <c r="AF3677" s="1">
        <f t="shared" si="57"/>
        <v>1</v>
      </c>
    </row>
    <row r="3678" spans="1:32" x14ac:dyDescent="0.3">
      <c r="A3678" s="1" t="s">
        <v>99</v>
      </c>
      <c r="B3678">
        <v>0</v>
      </c>
      <c r="C3678">
        <v>11</v>
      </c>
      <c r="D3678">
        <v>20</v>
      </c>
      <c r="E3678">
        <v>5</v>
      </c>
      <c r="F3678">
        <v>10</v>
      </c>
      <c r="G3678">
        <v>1</v>
      </c>
      <c r="H3678">
        <v>0</v>
      </c>
      <c r="I3678">
        <v>0</v>
      </c>
      <c r="J3678" s="1" t="s">
        <v>31</v>
      </c>
      <c r="K3678" s="1" t="s">
        <v>32</v>
      </c>
      <c r="L3678" s="1" t="s">
        <v>104</v>
      </c>
      <c r="M3678" s="1" t="s">
        <v>33</v>
      </c>
      <c r="N3678">
        <v>0</v>
      </c>
      <c r="O3678">
        <v>0</v>
      </c>
      <c r="P3678">
        <v>0</v>
      </c>
      <c r="Q3678" s="1" t="s">
        <v>34</v>
      </c>
      <c r="R3678" s="1" t="s">
        <v>34</v>
      </c>
      <c r="S3678">
        <v>1</v>
      </c>
      <c r="T3678" s="1" t="s">
        <v>36</v>
      </c>
      <c r="U3678">
        <v>0</v>
      </c>
      <c r="V3678">
        <v>153</v>
      </c>
      <c r="W3678">
        <v>0</v>
      </c>
      <c r="X3678" s="1" t="s">
        <v>37</v>
      </c>
      <c r="Y3678">
        <v>95</v>
      </c>
      <c r="Z3678">
        <v>0</v>
      </c>
      <c r="AA3678">
        <v>0</v>
      </c>
      <c r="AB3678" s="1" t="s">
        <v>38</v>
      </c>
      <c r="AC3678" s="2">
        <v>42514</v>
      </c>
      <c r="AD3678" s="1">
        <v>2016</v>
      </c>
      <c r="AE3678" s="15">
        <f xml:space="preserve"> Cleaned_data[[#This Row],[adr]] * (Cleaned_data[[#This Row],[stays_in_week_nights]] + Cleaned_data[[#This Row],[stays_in_weekend_nights]])</f>
        <v>1425</v>
      </c>
      <c r="AF3678" s="1">
        <f t="shared" si="57"/>
        <v>15</v>
      </c>
    </row>
    <row r="3679" spans="1:32" x14ac:dyDescent="0.3">
      <c r="A3679" s="1" t="s">
        <v>99</v>
      </c>
      <c r="B3679">
        <v>0</v>
      </c>
      <c r="C3679">
        <v>3</v>
      </c>
      <c r="D3679">
        <v>20</v>
      </c>
      <c r="E3679">
        <v>5</v>
      </c>
      <c r="F3679">
        <v>10</v>
      </c>
      <c r="G3679">
        <v>1</v>
      </c>
      <c r="H3679">
        <v>0</v>
      </c>
      <c r="I3679">
        <v>0</v>
      </c>
      <c r="J3679" s="1" t="s">
        <v>31</v>
      </c>
      <c r="K3679" s="1" t="s">
        <v>39</v>
      </c>
      <c r="L3679" s="1" t="s">
        <v>104</v>
      </c>
      <c r="M3679" s="1" t="s">
        <v>33</v>
      </c>
      <c r="N3679">
        <v>0</v>
      </c>
      <c r="O3679">
        <v>0</v>
      </c>
      <c r="P3679">
        <v>0</v>
      </c>
      <c r="Q3679" s="1" t="s">
        <v>55</v>
      </c>
      <c r="R3679" s="1" t="s">
        <v>55</v>
      </c>
      <c r="S3679">
        <v>0</v>
      </c>
      <c r="T3679" s="1" t="s">
        <v>36</v>
      </c>
      <c r="U3679">
        <v>0</v>
      </c>
      <c r="V3679">
        <v>153</v>
      </c>
      <c r="W3679">
        <v>0</v>
      </c>
      <c r="X3679" s="1" t="s">
        <v>37</v>
      </c>
      <c r="Y3679">
        <v>110</v>
      </c>
      <c r="Z3679">
        <v>0</v>
      </c>
      <c r="AA3679">
        <v>0</v>
      </c>
      <c r="AB3679" s="1" t="s">
        <v>38</v>
      </c>
      <c r="AC3679" s="2">
        <v>42514</v>
      </c>
      <c r="AD3679" s="1">
        <v>2016</v>
      </c>
      <c r="AE3679" s="15">
        <f xml:space="preserve"> Cleaned_data[[#This Row],[adr]] * (Cleaned_data[[#This Row],[stays_in_week_nights]] + Cleaned_data[[#This Row],[stays_in_weekend_nights]])</f>
        <v>1650</v>
      </c>
      <c r="AF3679" s="1">
        <f t="shared" si="57"/>
        <v>15</v>
      </c>
    </row>
    <row r="3680" spans="1:32" x14ac:dyDescent="0.3">
      <c r="A3680" s="1" t="s">
        <v>99</v>
      </c>
      <c r="B3680">
        <v>0</v>
      </c>
      <c r="C3680">
        <v>11</v>
      </c>
      <c r="D3680">
        <v>20</v>
      </c>
      <c r="E3680">
        <v>5</v>
      </c>
      <c r="F3680">
        <v>10</v>
      </c>
      <c r="G3680">
        <v>1</v>
      </c>
      <c r="H3680">
        <v>0</v>
      </c>
      <c r="I3680">
        <v>0</v>
      </c>
      <c r="J3680" s="1" t="s">
        <v>31</v>
      </c>
      <c r="K3680" s="1" t="s">
        <v>53</v>
      </c>
      <c r="L3680" s="1" t="s">
        <v>104</v>
      </c>
      <c r="M3680" s="1" t="s">
        <v>33</v>
      </c>
      <c r="N3680">
        <v>0</v>
      </c>
      <c r="O3680">
        <v>0</v>
      </c>
      <c r="P3680">
        <v>0</v>
      </c>
      <c r="Q3680" s="1" t="s">
        <v>34</v>
      </c>
      <c r="R3680" s="1" t="s">
        <v>34</v>
      </c>
      <c r="S3680">
        <v>0</v>
      </c>
      <c r="T3680" s="1" t="s">
        <v>36</v>
      </c>
      <c r="U3680">
        <v>0</v>
      </c>
      <c r="V3680">
        <v>153</v>
      </c>
      <c r="W3680">
        <v>0</v>
      </c>
      <c r="X3680" s="1" t="s">
        <v>37</v>
      </c>
      <c r="Y3680">
        <v>95</v>
      </c>
      <c r="Z3680">
        <v>0</v>
      </c>
      <c r="AA3680">
        <v>0</v>
      </c>
      <c r="AB3680" s="1" t="s">
        <v>38</v>
      </c>
      <c r="AC3680" s="2">
        <v>42514</v>
      </c>
      <c r="AD3680" s="1">
        <v>2016</v>
      </c>
      <c r="AE3680" s="15">
        <f xml:space="preserve"> Cleaned_data[[#This Row],[adr]] * (Cleaned_data[[#This Row],[stays_in_week_nights]] + Cleaned_data[[#This Row],[stays_in_weekend_nights]])</f>
        <v>1425</v>
      </c>
      <c r="AF3680" s="1">
        <f t="shared" si="57"/>
        <v>15</v>
      </c>
    </row>
    <row r="3681" spans="1:32" x14ac:dyDescent="0.3">
      <c r="A3681" s="1" t="s">
        <v>99</v>
      </c>
      <c r="B3681">
        <v>0</v>
      </c>
      <c r="C3681">
        <v>3</v>
      </c>
      <c r="D3681">
        <v>20</v>
      </c>
      <c r="E3681">
        <v>5</v>
      </c>
      <c r="F3681">
        <v>10</v>
      </c>
      <c r="G3681">
        <v>1</v>
      </c>
      <c r="H3681">
        <v>0</v>
      </c>
      <c r="I3681">
        <v>0</v>
      </c>
      <c r="J3681" s="1" t="s">
        <v>31</v>
      </c>
      <c r="K3681" s="1" t="s">
        <v>52</v>
      </c>
      <c r="L3681" s="1" t="s">
        <v>104</v>
      </c>
      <c r="M3681" s="1" t="s">
        <v>33</v>
      </c>
      <c r="N3681">
        <v>0</v>
      </c>
      <c r="O3681">
        <v>0</v>
      </c>
      <c r="P3681">
        <v>0</v>
      </c>
      <c r="Q3681" s="1" t="s">
        <v>55</v>
      </c>
      <c r="R3681" s="1" t="s">
        <v>55</v>
      </c>
      <c r="S3681">
        <v>0</v>
      </c>
      <c r="T3681" s="1" t="s">
        <v>36</v>
      </c>
      <c r="U3681">
        <v>0</v>
      </c>
      <c r="V3681">
        <v>153</v>
      </c>
      <c r="W3681">
        <v>0</v>
      </c>
      <c r="X3681" s="1" t="s">
        <v>37</v>
      </c>
      <c r="Y3681">
        <v>110</v>
      </c>
      <c r="Z3681">
        <v>0</v>
      </c>
      <c r="AA3681">
        <v>0</v>
      </c>
      <c r="AB3681" s="1" t="s">
        <v>38</v>
      </c>
      <c r="AC3681" s="2">
        <v>42514</v>
      </c>
      <c r="AD3681" s="1">
        <v>2016</v>
      </c>
      <c r="AE3681" s="15">
        <f xml:space="preserve"> Cleaned_data[[#This Row],[adr]] * (Cleaned_data[[#This Row],[stays_in_week_nights]] + Cleaned_data[[#This Row],[stays_in_weekend_nights]])</f>
        <v>1650</v>
      </c>
      <c r="AF3681" s="1">
        <f t="shared" si="57"/>
        <v>15</v>
      </c>
    </row>
    <row r="3682" spans="1:32" x14ac:dyDescent="0.3">
      <c r="A3682" s="1" t="s">
        <v>99</v>
      </c>
      <c r="B3682">
        <v>0</v>
      </c>
      <c r="C3682">
        <v>3</v>
      </c>
      <c r="D3682">
        <v>20</v>
      </c>
      <c r="E3682">
        <v>5</v>
      </c>
      <c r="F3682">
        <v>10</v>
      </c>
      <c r="G3682">
        <v>1</v>
      </c>
      <c r="H3682">
        <v>0</v>
      </c>
      <c r="I3682">
        <v>0</v>
      </c>
      <c r="J3682" s="1" t="s">
        <v>31</v>
      </c>
      <c r="K3682" s="1" t="s">
        <v>112</v>
      </c>
      <c r="L3682" s="1" t="s">
        <v>104</v>
      </c>
      <c r="M3682" s="1" t="s">
        <v>33</v>
      </c>
      <c r="N3682">
        <v>0</v>
      </c>
      <c r="O3682">
        <v>0</v>
      </c>
      <c r="P3682">
        <v>0</v>
      </c>
      <c r="Q3682" s="1" t="s">
        <v>55</v>
      </c>
      <c r="R3682" s="1" t="s">
        <v>55</v>
      </c>
      <c r="S3682">
        <v>0</v>
      </c>
      <c r="T3682" s="1" t="s">
        <v>36</v>
      </c>
      <c r="U3682">
        <v>0</v>
      </c>
      <c r="V3682">
        <v>153</v>
      </c>
      <c r="W3682">
        <v>0</v>
      </c>
      <c r="X3682" s="1" t="s">
        <v>37</v>
      </c>
      <c r="Y3682">
        <v>110</v>
      </c>
      <c r="Z3682">
        <v>0</v>
      </c>
      <c r="AA3682">
        <v>0</v>
      </c>
      <c r="AB3682" s="1" t="s">
        <v>38</v>
      </c>
      <c r="AC3682" s="2">
        <v>42514</v>
      </c>
      <c r="AD3682" s="1">
        <v>2016</v>
      </c>
      <c r="AE3682" s="15">
        <f xml:space="preserve"> Cleaned_data[[#This Row],[adr]] * (Cleaned_data[[#This Row],[stays_in_week_nights]] + Cleaned_data[[#This Row],[stays_in_weekend_nights]])</f>
        <v>1650</v>
      </c>
      <c r="AF3682" s="1">
        <f t="shared" si="57"/>
        <v>15</v>
      </c>
    </row>
    <row r="3683" spans="1:32" x14ac:dyDescent="0.3">
      <c r="A3683" s="1" t="s">
        <v>99</v>
      </c>
      <c r="B3683">
        <v>0</v>
      </c>
      <c r="C3683">
        <v>3</v>
      </c>
      <c r="D3683">
        <v>20</v>
      </c>
      <c r="E3683">
        <v>5</v>
      </c>
      <c r="F3683">
        <v>10</v>
      </c>
      <c r="G3683">
        <v>1</v>
      </c>
      <c r="H3683">
        <v>0</v>
      </c>
      <c r="I3683">
        <v>0</v>
      </c>
      <c r="J3683" s="1" t="s">
        <v>31</v>
      </c>
      <c r="K3683" s="1" t="s">
        <v>32</v>
      </c>
      <c r="L3683" s="1" t="s">
        <v>104</v>
      </c>
      <c r="M3683" s="1" t="s">
        <v>33</v>
      </c>
      <c r="N3683">
        <v>0</v>
      </c>
      <c r="O3683">
        <v>0</v>
      </c>
      <c r="P3683">
        <v>0</v>
      </c>
      <c r="Q3683" s="1" t="s">
        <v>55</v>
      </c>
      <c r="R3683" s="1" t="s">
        <v>55</v>
      </c>
      <c r="S3683">
        <v>0</v>
      </c>
      <c r="T3683" s="1" t="s">
        <v>36</v>
      </c>
      <c r="U3683">
        <v>0</v>
      </c>
      <c r="V3683">
        <v>153</v>
      </c>
      <c r="W3683">
        <v>0</v>
      </c>
      <c r="X3683" s="1" t="s">
        <v>37</v>
      </c>
      <c r="Y3683">
        <v>110</v>
      </c>
      <c r="Z3683">
        <v>0</v>
      </c>
      <c r="AA3683">
        <v>0</v>
      </c>
      <c r="AB3683" s="1" t="s">
        <v>38</v>
      </c>
      <c r="AC3683" s="2">
        <v>42514</v>
      </c>
      <c r="AD3683" s="1">
        <v>2016</v>
      </c>
      <c r="AE3683" s="15">
        <f xml:space="preserve"> Cleaned_data[[#This Row],[adr]] * (Cleaned_data[[#This Row],[stays_in_week_nights]] + Cleaned_data[[#This Row],[stays_in_weekend_nights]])</f>
        <v>1650</v>
      </c>
      <c r="AF3683" s="1">
        <f t="shared" si="57"/>
        <v>15</v>
      </c>
    </row>
    <row r="3684" spans="1:32" x14ac:dyDescent="0.3">
      <c r="A3684" s="1" t="s">
        <v>99</v>
      </c>
      <c r="B3684">
        <v>0</v>
      </c>
      <c r="C3684">
        <v>0</v>
      </c>
      <c r="D3684">
        <v>26</v>
      </c>
      <c r="E3684">
        <v>1</v>
      </c>
      <c r="F3684">
        <v>3</v>
      </c>
      <c r="G3684">
        <v>1</v>
      </c>
      <c r="H3684">
        <v>0</v>
      </c>
      <c r="I3684">
        <v>0</v>
      </c>
      <c r="J3684" s="1" t="s">
        <v>31</v>
      </c>
      <c r="K3684" s="1" t="s">
        <v>32</v>
      </c>
      <c r="L3684" s="1" t="s">
        <v>104</v>
      </c>
      <c r="M3684" s="1" t="s">
        <v>33</v>
      </c>
      <c r="N3684">
        <v>1</v>
      </c>
      <c r="O3684">
        <v>0</v>
      </c>
      <c r="P3684">
        <v>1</v>
      </c>
      <c r="Q3684" s="1" t="s">
        <v>34</v>
      </c>
      <c r="R3684" s="1" t="s">
        <v>34</v>
      </c>
      <c r="S3684">
        <v>0</v>
      </c>
      <c r="T3684" s="1" t="s">
        <v>36</v>
      </c>
      <c r="U3684">
        <v>0</v>
      </c>
      <c r="V3684">
        <v>153</v>
      </c>
      <c r="W3684">
        <v>0</v>
      </c>
      <c r="X3684" s="1" t="s">
        <v>37</v>
      </c>
      <c r="Y3684">
        <v>95</v>
      </c>
      <c r="Z3684">
        <v>0</v>
      </c>
      <c r="AA3684">
        <v>0</v>
      </c>
      <c r="AB3684" s="1" t="s">
        <v>38</v>
      </c>
      <c r="AC3684" s="2">
        <v>42545</v>
      </c>
      <c r="AD3684" s="1">
        <v>2016</v>
      </c>
      <c r="AE3684" s="15">
        <f xml:space="preserve"> Cleaned_data[[#This Row],[adr]] * (Cleaned_data[[#This Row],[stays_in_week_nights]] + Cleaned_data[[#This Row],[stays_in_weekend_nights]])</f>
        <v>380</v>
      </c>
      <c r="AF3684" s="1">
        <f t="shared" si="57"/>
        <v>4</v>
      </c>
    </row>
    <row r="3685" spans="1:32" x14ac:dyDescent="0.3">
      <c r="A3685" s="1" t="s">
        <v>99</v>
      </c>
      <c r="B3685">
        <v>0</v>
      </c>
      <c r="C3685">
        <v>11</v>
      </c>
      <c r="D3685">
        <v>20</v>
      </c>
      <c r="E3685">
        <v>5</v>
      </c>
      <c r="F3685">
        <v>10</v>
      </c>
      <c r="G3685">
        <v>1</v>
      </c>
      <c r="H3685">
        <v>0</v>
      </c>
      <c r="I3685">
        <v>0</v>
      </c>
      <c r="J3685" s="1" t="s">
        <v>31</v>
      </c>
      <c r="K3685" s="1" t="s">
        <v>64</v>
      </c>
      <c r="L3685" s="1" t="s">
        <v>104</v>
      </c>
      <c r="M3685" s="1" t="s">
        <v>33</v>
      </c>
      <c r="N3685">
        <v>0</v>
      </c>
      <c r="O3685">
        <v>0</v>
      </c>
      <c r="P3685">
        <v>0</v>
      </c>
      <c r="Q3685" s="1" t="s">
        <v>34</v>
      </c>
      <c r="R3685" s="1" t="s">
        <v>34</v>
      </c>
      <c r="S3685">
        <v>1</v>
      </c>
      <c r="T3685" s="1" t="s">
        <v>36</v>
      </c>
      <c r="U3685">
        <v>0</v>
      </c>
      <c r="V3685">
        <v>153</v>
      </c>
      <c r="W3685">
        <v>0</v>
      </c>
      <c r="X3685" s="1" t="s">
        <v>37</v>
      </c>
      <c r="Y3685">
        <v>95</v>
      </c>
      <c r="Z3685">
        <v>0</v>
      </c>
      <c r="AA3685">
        <v>0</v>
      </c>
      <c r="AB3685" s="1" t="s">
        <v>38</v>
      </c>
      <c r="AC3685" s="2">
        <v>42514</v>
      </c>
      <c r="AD3685" s="1">
        <v>2016</v>
      </c>
      <c r="AE3685" s="15">
        <f xml:space="preserve"> Cleaned_data[[#This Row],[adr]] * (Cleaned_data[[#This Row],[stays_in_week_nights]] + Cleaned_data[[#This Row],[stays_in_weekend_nights]])</f>
        <v>1425</v>
      </c>
      <c r="AF3685" s="1">
        <f t="shared" si="57"/>
        <v>15</v>
      </c>
    </row>
    <row r="3686" spans="1:32" x14ac:dyDescent="0.3">
      <c r="A3686" s="1" t="s">
        <v>99</v>
      </c>
      <c r="B3686">
        <v>0</v>
      </c>
      <c r="C3686">
        <v>6</v>
      </c>
      <c r="D3686">
        <v>22</v>
      </c>
      <c r="E3686">
        <v>1</v>
      </c>
      <c r="F3686">
        <v>0</v>
      </c>
      <c r="G3686">
        <v>1</v>
      </c>
      <c r="H3686">
        <v>0</v>
      </c>
      <c r="I3686">
        <v>0</v>
      </c>
      <c r="J3686" s="1" t="s">
        <v>31</v>
      </c>
      <c r="K3686" s="1" t="s">
        <v>64</v>
      </c>
      <c r="L3686" s="1" t="s">
        <v>33</v>
      </c>
      <c r="M3686" s="1" t="s">
        <v>33</v>
      </c>
      <c r="N3686">
        <v>0</v>
      </c>
      <c r="O3686">
        <v>0</v>
      </c>
      <c r="P3686">
        <v>0</v>
      </c>
      <c r="Q3686" s="1" t="s">
        <v>34</v>
      </c>
      <c r="R3686" s="1" t="s">
        <v>34</v>
      </c>
      <c r="S3686">
        <v>0</v>
      </c>
      <c r="T3686" s="1" t="s">
        <v>36</v>
      </c>
      <c r="U3686">
        <v>0</v>
      </c>
      <c r="V3686">
        <v>251</v>
      </c>
      <c r="W3686">
        <v>0</v>
      </c>
      <c r="X3686" s="1" t="s">
        <v>37</v>
      </c>
      <c r="Y3686">
        <v>95</v>
      </c>
      <c r="Z3686">
        <v>0</v>
      </c>
      <c r="AA3686">
        <v>0</v>
      </c>
      <c r="AB3686" s="1" t="s">
        <v>38</v>
      </c>
      <c r="AC3686" s="2">
        <v>42514</v>
      </c>
      <c r="AD3686" s="1">
        <v>2016</v>
      </c>
      <c r="AE3686" s="15">
        <f xml:space="preserve"> Cleaned_data[[#This Row],[adr]] * (Cleaned_data[[#This Row],[stays_in_week_nights]] + Cleaned_data[[#This Row],[stays_in_weekend_nights]])</f>
        <v>95</v>
      </c>
      <c r="AF3686" s="1">
        <f t="shared" si="57"/>
        <v>1</v>
      </c>
    </row>
    <row r="3687" spans="1:32" x14ac:dyDescent="0.3">
      <c r="A3687" s="1" t="s">
        <v>99</v>
      </c>
      <c r="B3687">
        <v>0</v>
      </c>
      <c r="C3687">
        <v>19</v>
      </c>
      <c r="D3687">
        <v>26</v>
      </c>
      <c r="E3687">
        <v>1</v>
      </c>
      <c r="F3687">
        <v>1</v>
      </c>
      <c r="G3687">
        <v>1</v>
      </c>
      <c r="H3687">
        <v>0</v>
      </c>
      <c r="I3687">
        <v>0</v>
      </c>
      <c r="J3687" s="1" t="s">
        <v>31</v>
      </c>
      <c r="K3687" s="1" t="s">
        <v>64</v>
      </c>
      <c r="L3687" s="1" t="s">
        <v>33</v>
      </c>
      <c r="M3687" s="1" t="s">
        <v>33</v>
      </c>
      <c r="N3687">
        <v>1</v>
      </c>
      <c r="O3687">
        <v>0</v>
      </c>
      <c r="P3687">
        <v>1</v>
      </c>
      <c r="Q3687" s="1" t="s">
        <v>34</v>
      </c>
      <c r="R3687" s="1" t="s">
        <v>34</v>
      </c>
      <c r="S3687">
        <v>0</v>
      </c>
      <c r="T3687" s="1" t="s">
        <v>36</v>
      </c>
      <c r="U3687">
        <v>0</v>
      </c>
      <c r="V3687">
        <v>251</v>
      </c>
      <c r="W3687">
        <v>0</v>
      </c>
      <c r="X3687" s="1" t="s">
        <v>37</v>
      </c>
      <c r="Y3687">
        <v>95</v>
      </c>
      <c r="Z3687">
        <v>0</v>
      </c>
      <c r="AA3687">
        <v>0</v>
      </c>
      <c r="AB3687" s="1" t="s">
        <v>38</v>
      </c>
      <c r="AC3687" s="2">
        <v>42543</v>
      </c>
      <c r="AD3687" s="1">
        <v>2016</v>
      </c>
      <c r="AE3687" s="15">
        <f xml:space="preserve"> Cleaned_data[[#This Row],[adr]] * (Cleaned_data[[#This Row],[stays_in_week_nights]] + Cleaned_data[[#This Row],[stays_in_weekend_nights]])</f>
        <v>190</v>
      </c>
      <c r="AF3687" s="1">
        <f t="shared" si="57"/>
        <v>2</v>
      </c>
    </row>
    <row r="3688" spans="1:32" x14ac:dyDescent="0.3">
      <c r="A3688" s="1" t="s">
        <v>99</v>
      </c>
      <c r="B3688">
        <v>0</v>
      </c>
      <c r="C3688">
        <v>0</v>
      </c>
      <c r="D3688">
        <v>22</v>
      </c>
      <c r="E3688">
        <v>1</v>
      </c>
      <c r="F3688">
        <v>0</v>
      </c>
      <c r="G3688">
        <v>1</v>
      </c>
      <c r="H3688">
        <v>0</v>
      </c>
      <c r="I3688">
        <v>0</v>
      </c>
      <c r="J3688" s="1" t="s">
        <v>31</v>
      </c>
      <c r="K3688" s="1" t="s">
        <v>39</v>
      </c>
      <c r="L3688" s="1" t="s">
        <v>33</v>
      </c>
      <c r="M3688" s="1" t="s">
        <v>33</v>
      </c>
      <c r="N3688">
        <v>0</v>
      </c>
      <c r="O3688">
        <v>0</v>
      </c>
      <c r="P3688">
        <v>0</v>
      </c>
      <c r="Q3688" s="1" t="s">
        <v>34</v>
      </c>
      <c r="R3688" s="1" t="s">
        <v>69</v>
      </c>
      <c r="S3688">
        <v>0</v>
      </c>
      <c r="T3688" s="1" t="s">
        <v>36</v>
      </c>
      <c r="U3688">
        <v>0</v>
      </c>
      <c r="V3688">
        <v>40</v>
      </c>
      <c r="W3688">
        <v>0</v>
      </c>
      <c r="X3688" s="1" t="s">
        <v>37</v>
      </c>
      <c r="Y3688">
        <v>65</v>
      </c>
      <c r="Z3688">
        <v>0</v>
      </c>
      <c r="AA3688">
        <v>0</v>
      </c>
      <c r="AB3688" s="1" t="s">
        <v>38</v>
      </c>
      <c r="AC3688" s="2">
        <v>42514</v>
      </c>
      <c r="AD3688" s="1">
        <v>2016</v>
      </c>
      <c r="AE3688" s="15">
        <f xml:space="preserve"> Cleaned_data[[#This Row],[adr]] * (Cleaned_data[[#This Row],[stays_in_week_nights]] + Cleaned_data[[#This Row],[stays_in_weekend_nights]])</f>
        <v>65</v>
      </c>
      <c r="AF3688" s="1">
        <f t="shared" si="57"/>
        <v>1</v>
      </c>
    </row>
    <row r="3689" spans="1:32" x14ac:dyDescent="0.3">
      <c r="A3689" s="1" t="s">
        <v>99</v>
      </c>
      <c r="B3689">
        <v>0</v>
      </c>
      <c r="C3689">
        <v>11</v>
      </c>
      <c r="D3689">
        <v>20</v>
      </c>
      <c r="E3689">
        <v>5</v>
      </c>
      <c r="F3689">
        <v>10</v>
      </c>
      <c r="G3689">
        <v>1</v>
      </c>
      <c r="H3689">
        <v>0</v>
      </c>
      <c r="I3689">
        <v>0</v>
      </c>
      <c r="J3689" s="1" t="s">
        <v>31</v>
      </c>
      <c r="K3689" s="1" t="s">
        <v>32</v>
      </c>
      <c r="L3689" s="1" t="s">
        <v>104</v>
      </c>
      <c r="M3689" s="1" t="s">
        <v>33</v>
      </c>
      <c r="N3689">
        <v>0</v>
      </c>
      <c r="O3689">
        <v>0</v>
      </c>
      <c r="P3689">
        <v>0</v>
      </c>
      <c r="Q3689" s="1" t="s">
        <v>34</v>
      </c>
      <c r="R3689" s="1" t="s">
        <v>34</v>
      </c>
      <c r="S3689">
        <v>0</v>
      </c>
      <c r="T3689" s="1" t="s">
        <v>36</v>
      </c>
      <c r="U3689">
        <v>0</v>
      </c>
      <c r="V3689">
        <v>153</v>
      </c>
      <c r="W3689">
        <v>0</v>
      </c>
      <c r="X3689" s="1" t="s">
        <v>37</v>
      </c>
      <c r="Y3689">
        <v>95</v>
      </c>
      <c r="Z3689">
        <v>0</v>
      </c>
      <c r="AA3689">
        <v>0</v>
      </c>
      <c r="AB3689" s="1" t="s">
        <v>38</v>
      </c>
      <c r="AC3689" s="2">
        <v>42514</v>
      </c>
      <c r="AD3689" s="1">
        <v>2016</v>
      </c>
      <c r="AE3689" s="15">
        <f xml:space="preserve"> Cleaned_data[[#This Row],[adr]] * (Cleaned_data[[#This Row],[stays_in_week_nights]] + Cleaned_data[[#This Row],[stays_in_weekend_nights]])</f>
        <v>1425</v>
      </c>
      <c r="AF3689" s="1">
        <f t="shared" si="57"/>
        <v>15</v>
      </c>
    </row>
    <row r="3690" spans="1:32" x14ac:dyDescent="0.3">
      <c r="A3690" s="1" t="s">
        <v>99</v>
      </c>
      <c r="B3690">
        <v>0</v>
      </c>
      <c r="C3690">
        <v>6</v>
      </c>
      <c r="D3690">
        <v>22</v>
      </c>
      <c r="E3690">
        <v>1</v>
      </c>
      <c r="F3690">
        <v>1</v>
      </c>
      <c r="G3690">
        <v>1</v>
      </c>
      <c r="H3690">
        <v>0</v>
      </c>
      <c r="I3690">
        <v>0</v>
      </c>
      <c r="J3690" s="1" t="s">
        <v>31</v>
      </c>
      <c r="K3690" s="1" t="s">
        <v>39</v>
      </c>
      <c r="L3690" s="1" t="s">
        <v>33</v>
      </c>
      <c r="M3690" s="1" t="s">
        <v>33</v>
      </c>
      <c r="N3690">
        <v>0</v>
      </c>
      <c r="O3690">
        <v>0</v>
      </c>
      <c r="P3690">
        <v>0</v>
      </c>
      <c r="Q3690" s="1" t="s">
        <v>34</v>
      </c>
      <c r="R3690" s="1" t="s">
        <v>34</v>
      </c>
      <c r="S3690">
        <v>0</v>
      </c>
      <c r="T3690" s="1" t="s">
        <v>36</v>
      </c>
      <c r="U3690">
        <v>0</v>
      </c>
      <c r="V3690">
        <v>40</v>
      </c>
      <c r="W3690">
        <v>0</v>
      </c>
      <c r="X3690" s="1" t="s">
        <v>37</v>
      </c>
      <c r="Y3690">
        <v>65</v>
      </c>
      <c r="Z3690">
        <v>0</v>
      </c>
      <c r="AA3690">
        <v>0</v>
      </c>
      <c r="AB3690" s="1" t="s">
        <v>38</v>
      </c>
      <c r="AC3690" s="2">
        <v>42515</v>
      </c>
      <c r="AD3690" s="1">
        <v>2016</v>
      </c>
      <c r="AE3690" s="15">
        <f xml:space="preserve"> Cleaned_data[[#This Row],[adr]] * (Cleaned_data[[#This Row],[stays_in_week_nights]] + Cleaned_data[[#This Row],[stays_in_weekend_nights]])</f>
        <v>130</v>
      </c>
      <c r="AF3690" s="1">
        <f t="shared" si="57"/>
        <v>2</v>
      </c>
    </row>
    <row r="3691" spans="1:32" x14ac:dyDescent="0.3">
      <c r="A3691" s="1" t="s">
        <v>99</v>
      </c>
      <c r="B3691">
        <v>0</v>
      </c>
      <c r="C3691">
        <v>1</v>
      </c>
      <c r="D3691">
        <v>22</v>
      </c>
      <c r="E3691">
        <v>0</v>
      </c>
      <c r="F3691">
        <v>1</v>
      </c>
      <c r="G3691">
        <v>1</v>
      </c>
      <c r="H3691">
        <v>0</v>
      </c>
      <c r="I3691">
        <v>0</v>
      </c>
      <c r="J3691" s="1" t="s">
        <v>31</v>
      </c>
      <c r="K3691" s="1" t="s">
        <v>53</v>
      </c>
      <c r="L3691" s="1" t="s">
        <v>33</v>
      </c>
      <c r="M3691" s="1" t="s">
        <v>33</v>
      </c>
      <c r="N3691">
        <v>0</v>
      </c>
      <c r="O3691">
        <v>0</v>
      </c>
      <c r="P3691">
        <v>0</v>
      </c>
      <c r="Q3691" s="1" t="s">
        <v>34</v>
      </c>
      <c r="R3691" s="1" t="s">
        <v>34</v>
      </c>
      <c r="S3691">
        <v>0</v>
      </c>
      <c r="T3691" s="1" t="s">
        <v>36</v>
      </c>
      <c r="U3691">
        <v>0</v>
      </c>
      <c r="V3691">
        <v>179</v>
      </c>
      <c r="W3691">
        <v>0</v>
      </c>
      <c r="X3691" s="1" t="s">
        <v>37</v>
      </c>
      <c r="Y3691">
        <v>89</v>
      </c>
      <c r="Z3691">
        <v>0</v>
      </c>
      <c r="AA3691">
        <v>0</v>
      </c>
      <c r="AB3691" s="1" t="s">
        <v>38</v>
      </c>
      <c r="AC3691" s="2">
        <v>42515</v>
      </c>
      <c r="AD3691" s="1">
        <v>2016</v>
      </c>
      <c r="AE3691" s="15">
        <f xml:space="preserve"> Cleaned_data[[#This Row],[adr]] * (Cleaned_data[[#This Row],[stays_in_week_nights]] + Cleaned_data[[#This Row],[stays_in_weekend_nights]])</f>
        <v>89</v>
      </c>
      <c r="AF3691" s="1">
        <f t="shared" si="57"/>
        <v>1</v>
      </c>
    </row>
    <row r="3692" spans="1:32" x14ac:dyDescent="0.3">
      <c r="A3692" s="1" t="s">
        <v>99</v>
      </c>
      <c r="B3692">
        <v>0</v>
      </c>
      <c r="C3692">
        <v>0</v>
      </c>
      <c r="D3692">
        <v>22</v>
      </c>
      <c r="E3692">
        <v>0</v>
      </c>
      <c r="F3692">
        <v>1</v>
      </c>
      <c r="G3692">
        <v>2</v>
      </c>
      <c r="H3692">
        <v>0</v>
      </c>
      <c r="I3692">
        <v>0</v>
      </c>
      <c r="J3692" s="1" t="s">
        <v>31</v>
      </c>
      <c r="K3692" s="1" t="s">
        <v>39</v>
      </c>
      <c r="L3692" s="1" t="s">
        <v>33</v>
      </c>
      <c r="M3692" s="1" t="s">
        <v>33</v>
      </c>
      <c r="N3692">
        <v>0</v>
      </c>
      <c r="O3692">
        <v>0</v>
      </c>
      <c r="P3692">
        <v>0</v>
      </c>
      <c r="Q3692" s="1" t="s">
        <v>34</v>
      </c>
      <c r="R3692" s="1" t="s">
        <v>34</v>
      </c>
      <c r="S3692">
        <v>0</v>
      </c>
      <c r="T3692" s="1" t="s">
        <v>36</v>
      </c>
      <c r="U3692">
        <v>0</v>
      </c>
      <c r="V3692">
        <v>255</v>
      </c>
      <c r="W3692">
        <v>0</v>
      </c>
      <c r="X3692" s="1" t="s">
        <v>37</v>
      </c>
      <c r="Y3692">
        <v>125.1</v>
      </c>
      <c r="Z3692">
        <v>0</v>
      </c>
      <c r="AA3692">
        <v>0</v>
      </c>
      <c r="AB3692" s="1" t="s">
        <v>38</v>
      </c>
      <c r="AC3692" s="2">
        <v>42515</v>
      </c>
      <c r="AD3692" s="1">
        <v>2016</v>
      </c>
      <c r="AE3692" s="15">
        <f xml:space="preserve"> Cleaned_data[[#This Row],[adr]] * (Cleaned_data[[#This Row],[stays_in_week_nights]] + Cleaned_data[[#This Row],[stays_in_weekend_nights]])</f>
        <v>125.1</v>
      </c>
      <c r="AF3692" s="1">
        <f t="shared" si="57"/>
        <v>1</v>
      </c>
    </row>
    <row r="3693" spans="1:32" x14ac:dyDescent="0.3">
      <c r="A3693" s="1" t="s">
        <v>99</v>
      </c>
      <c r="B3693">
        <v>0</v>
      </c>
      <c r="C3693">
        <v>5</v>
      </c>
      <c r="D3693">
        <v>22</v>
      </c>
      <c r="E3693">
        <v>0</v>
      </c>
      <c r="F3693">
        <v>2</v>
      </c>
      <c r="G3693">
        <v>1</v>
      </c>
      <c r="H3693">
        <v>0</v>
      </c>
      <c r="I3693">
        <v>0</v>
      </c>
      <c r="J3693" s="1" t="s">
        <v>31</v>
      </c>
      <c r="K3693" s="1" t="s">
        <v>63</v>
      </c>
      <c r="L3693" s="1" t="s">
        <v>33</v>
      </c>
      <c r="M3693" s="1" t="s">
        <v>33</v>
      </c>
      <c r="N3693">
        <v>0</v>
      </c>
      <c r="O3693">
        <v>0</v>
      </c>
      <c r="P3693">
        <v>0</v>
      </c>
      <c r="Q3693" s="1" t="s">
        <v>34</v>
      </c>
      <c r="R3693" s="1" t="s">
        <v>34</v>
      </c>
      <c r="S3693">
        <v>1</v>
      </c>
      <c r="T3693" s="1" t="s">
        <v>36</v>
      </c>
      <c r="U3693">
        <v>0</v>
      </c>
      <c r="V3693">
        <v>78</v>
      </c>
      <c r="W3693">
        <v>0</v>
      </c>
      <c r="X3693" s="1" t="s">
        <v>50</v>
      </c>
      <c r="Y3693">
        <v>100</v>
      </c>
      <c r="Z3693">
        <v>0</v>
      </c>
      <c r="AA3693">
        <v>0</v>
      </c>
      <c r="AB3693" s="1" t="s">
        <v>38</v>
      </c>
      <c r="AC3693" s="2">
        <v>42516</v>
      </c>
      <c r="AD3693" s="1">
        <v>2016</v>
      </c>
      <c r="AE3693" s="15">
        <f xml:space="preserve"> Cleaned_data[[#This Row],[adr]] * (Cleaned_data[[#This Row],[stays_in_week_nights]] + Cleaned_data[[#This Row],[stays_in_weekend_nights]])</f>
        <v>200</v>
      </c>
      <c r="AF3693" s="1">
        <f t="shared" si="57"/>
        <v>2</v>
      </c>
    </row>
    <row r="3694" spans="1:32" x14ac:dyDescent="0.3">
      <c r="A3694" s="1" t="s">
        <v>99</v>
      </c>
      <c r="B3694">
        <v>0</v>
      </c>
      <c r="C3694">
        <v>5</v>
      </c>
      <c r="D3694">
        <v>22</v>
      </c>
      <c r="E3694">
        <v>0</v>
      </c>
      <c r="F3694">
        <v>2</v>
      </c>
      <c r="G3694">
        <v>2</v>
      </c>
      <c r="H3694">
        <v>0</v>
      </c>
      <c r="I3694">
        <v>0</v>
      </c>
      <c r="J3694" s="1" t="s">
        <v>31</v>
      </c>
      <c r="K3694" s="1" t="s">
        <v>107</v>
      </c>
      <c r="L3694" s="1" t="s">
        <v>33</v>
      </c>
      <c r="M3694" s="1" t="s">
        <v>33</v>
      </c>
      <c r="N3694">
        <v>0</v>
      </c>
      <c r="O3694">
        <v>0</v>
      </c>
      <c r="P3694">
        <v>0</v>
      </c>
      <c r="Q3694" s="1" t="s">
        <v>34</v>
      </c>
      <c r="R3694" s="1" t="s">
        <v>34</v>
      </c>
      <c r="S3694">
        <v>0</v>
      </c>
      <c r="T3694" s="1" t="s">
        <v>36</v>
      </c>
      <c r="U3694">
        <v>0</v>
      </c>
      <c r="V3694">
        <v>78</v>
      </c>
      <c r="W3694">
        <v>0</v>
      </c>
      <c r="X3694" s="1" t="s">
        <v>50</v>
      </c>
      <c r="Y3694">
        <v>110</v>
      </c>
      <c r="Z3694">
        <v>0</v>
      </c>
      <c r="AA3694">
        <v>1</v>
      </c>
      <c r="AB3694" s="1" t="s">
        <v>38</v>
      </c>
      <c r="AC3694" s="2">
        <v>42516</v>
      </c>
      <c r="AD3694" s="1">
        <v>2016</v>
      </c>
      <c r="AE3694" s="15">
        <f xml:space="preserve"> Cleaned_data[[#This Row],[adr]] * (Cleaned_data[[#This Row],[stays_in_week_nights]] + Cleaned_data[[#This Row],[stays_in_weekend_nights]])</f>
        <v>220</v>
      </c>
      <c r="AF3694" s="1">
        <f t="shared" si="57"/>
        <v>2</v>
      </c>
    </row>
    <row r="3695" spans="1:32" x14ac:dyDescent="0.3">
      <c r="A3695" s="1" t="s">
        <v>99</v>
      </c>
      <c r="B3695">
        <v>0</v>
      </c>
      <c r="C3695">
        <v>5</v>
      </c>
      <c r="D3695">
        <v>22</v>
      </c>
      <c r="E3695">
        <v>0</v>
      </c>
      <c r="F3695">
        <v>2</v>
      </c>
      <c r="G3695">
        <v>2</v>
      </c>
      <c r="H3695">
        <v>0</v>
      </c>
      <c r="I3695">
        <v>0</v>
      </c>
      <c r="J3695" s="1" t="s">
        <v>31</v>
      </c>
      <c r="K3695" s="1" t="s">
        <v>78</v>
      </c>
      <c r="L3695" s="1" t="s">
        <v>33</v>
      </c>
      <c r="M3695" s="1" t="s">
        <v>33</v>
      </c>
      <c r="N3695">
        <v>0</v>
      </c>
      <c r="O3695">
        <v>0</v>
      </c>
      <c r="P3695">
        <v>0</v>
      </c>
      <c r="Q3695" s="1" t="s">
        <v>34</v>
      </c>
      <c r="R3695" s="1" t="s">
        <v>34</v>
      </c>
      <c r="S3695">
        <v>0</v>
      </c>
      <c r="T3695" s="1" t="s">
        <v>36</v>
      </c>
      <c r="U3695">
        <v>0</v>
      </c>
      <c r="V3695">
        <v>78</v>
      </c>
      <c r="W3695">
        <v>0</v>
      </c>
      <c r="X3695" s="1" t="s">
        <v>50</v>
      </c>
      <c r="Y3695">
        <v>110</v>
      </c>
      <c r="Z3695">
        <v>0</v>
      </c>
      <c r="AA3695">
        <v>1</v>
      </c>
      <c r="AB3695" s="1" t="s">
        <v>38</v>
      </c>
      <c r="AC3695" s="2">
        <v>42516</v>
      </c>
      <c r="AD3695" s="1">
        <v>2016</v>
      </c>
      <c r="AE3695" s="15">
        <f xml:space="preserve"> Cleaned_data[[#This Row],[adr]] * (Cleaned_data[[#This Row],[stays_in_week_nights]] + Cleaned_data[[#This Row],[stays_in_weekend_nights]])</f>
        <v>220</v>
      </c>
      <c r="AF3695" s="1">
        <f t="shared" si="57"/>
        <v>2</v>
      </c>
    </row>
    <row r="3696" spans="1:32" x14ac:dyDescent="0.3">
      <c r="A3696" s="1" t="s">
        <v>99</v>
      </c>
      <c r="B3696">
        <v>0</v>
      </c>
      <c r="C3696">
        <v>5</v>
      </c>
      <c r="D3696">
        <v>22</v>
      </c>
      <c r="E3696">
        <v>0</v>
      </c>
      <c r="F3696">
        <v>2</v>
      </c>
      <c r="G3696">
        <v>2</v>
      </c>
      <c r="H3696">
        <v>0</v>
      </c>
      <c r="I3696">
        <v>0</v>
      </c>
      <c r="J3696" s="1" t="s">
        <v>31</v>
      </c>
      <c r="K3696" s="1" t="s">
        <v>108</v>
      </c>
      <c r="L3696" s="1" t="s">
        <v>33</v>
      </c>
      <c r="M3696" s="1" t="s">
        <v>33</v>
      </c>
      <c r="N3696">
        <v>0</v>
      </c>
      <c r="O3696">
        <v>0</v>
      </c>
      <c r="P3696">
        <v>0</v>
      </c>
      <c r="Q3696" s="1" t="s">
        <v>34</v>
      </c>
      <c r="R3696" s="1" t="s">
        <v>34</v>
      </c>
      <c r="S3696">
        <v>0</v>
      </c>
      <c r="T3696" s="1" t="s">
        <v>36</v>
      </c>
      <c r="U3696">
        <v>0</v>
      </c>
      <c r="V3696">
        <v>78</v>
      </c>
      <c r="W3696">
        <v>0</v>
      </c>
      <c r="X3696" s="1" t="s">
        <v>50</v>
      </c>
      <c r="Y3696">
        <v>110</v>
      </c>
      <c r="Z3696">
        <v>0</v>
      </c>
      <c r="AA3696">
        <v>1</v>
      </c>
      <c r="AB3696" s="1" t="s">
        <v>38</v>
      </c>
      <c r="AC3696" s="2">
        <v>42516</v>
      </c>
      <c r="AD3696" s="1">
        <v>2016</v>
      </c>
      <c r="AE3696" s="15">
        <f xml:space="preserve"> Cleaned_data[[#This Row],[adr]] * (Cleaned_data[[#This Row],[stays_in_week_nights]] + Cleaned_data[[#This Row],[stays_in_weekend_nights]])</f>
        <v>220</v>
      </c>
      <c r="AF3696" s="1">
        <f t="shared" si="57"/>
        <v>2</v>
      </c>
    </row>
    <row r="3697" spans="1:32" x14ac:dyDescent="0.3">
      <c r="A3697" s="1" t="s">
        <v>99</v>
      </c>
      <c r="B3697">
        <v>0</v>
      </c>
      <c r="C3697">
        <v>5</v>
      </c>
      <c r="D3697">
        <v>22</v>
      </c>
      <c r="E3697">
        <v>0</v>
      </c>
      <c r="F3697">
        <v>2</v>
      </c>
      <c r="G3697">
        <v>2</v>
      </c>
      <c r="H3697">
        <v>0</v>
      </c>
      <c r="I3697">
        <v>0</v>
      </c>
      <c r="J3697" s="1" t="s">
        <v>31</v>
      </c>
      <c r="K3697" s="1" t="s">
        <v>113</v>
      </c>
      <c r="L3697" s="1" t="s">
        <v>33</v>
      </c>
      <c r="M3697" s="1" t="s">
        <v>33</v>
      </c>
      <c r="N3697">
        <v>0</v>
      </c>
      <c r="O3697">
        <v>0</v>
      </c>
      <c r="P3697">
        <v>0</v>
      </c>
      <c r="Q3697" s="1" t="s">
        <v>34</v>
      </c>
      <c r="R3697" s="1" t="s">
        <v>34</v>
      </c>
      <c r="S3697">
        <v>0</v>
      </c>
      <c r="T3697" s="1" t="s">
        <v>36</v>
      </c>
      <c r="U3697">
        <v>0</v>
      </c>
      <c r="V3697">
        <v>78</v>
      </c>
      <c r="W3697">
        <v>0</v>
      </c>
      <c r="X3697" s="1" t="s">
        <v>50</v>
      </c>
      <c r="Y3697">
        <v>110</v>
      </c>
      <c r="Z3697">
        <v>0</v>
      </c>
      <c r="AA3697">
        <v>1</v>
      </c>
      <c r="AB3697" s="1" t="s">
        <v>38</v>
      </c>
      <c r="AC3697" s="2">
        <v>42516</v>
      </c>
      <c r="AD3697" s="1">
        <v>2016</v>
      </c>
      <c r="AE3697" s="15">
        <f xml:space="preserve"> Cleaned_data[[#This Row],[adr]] * (Cleaned_data[[#This Row],[stays_in_week_nights]] + Cleaned_data[[#This Row],[stays_in_weekend_nights]])</f>
        <v>220</v>
      </c>
      <c r="AF3697" s="1">
        <f t="shared" si="57"/>
        <v>2</v>
      </c>
    </row>
    <row r="3698" spans="1:32" x14ac:dyDescent="0.3">
      <c r="A3698" s="1" t="s">
        <v>99</v>
      </c>
      <c r="B3698">
        <v>0</v>
      </c>
      <c r="C3698">
        <v>5</v>
      </c>
      <c r="D3698">
        <v>22</v>
      </c>
      <c r="E3698">
        <v>0</v>
      </c>
      <c r="F3698">
        <v>2</v>
      </c>
      <c r="G3698">
        <v>2</v>
      </c>
      <c r="H3698">
        <v>0</v>
      </c>
      <c r="I3698">
        <v>0</v>
      </c>
      <c r="J3698" s="1" t="s">
        <v>31</v>
      </c>
      <c r="K3698" s="1" t="s">
        <v>53</v>
      </c>
      <c r="L3698" s="1" t="s">
        <v>33</v>
      </c>
      <c r="M3698" s="1" t="s">
        <v>33</v>
      </c>
      <c r="N3698">
        <v>0</v>
      </c>
      <c r="O3698">
        <v>0</v>
      </c>
      <c r="P3698">
        <v>0</v>
      </c>
      <c r="Q3698" s="1" t="s">
        <v>34</v>
      </c>
      <c r="R3698" s="1" t="s">
        <v>34</v>
      </c>
      <c r="S3698">
        <v>0</v>
      </c>
      <c r="T3698" s="1" t="s">
        <v>36</v>
      </c>
      <c r="U3698">
        <v>0</v>
      </c>
      <c r="V3698">
        <v>78</v>
      </c>
      <c r="W3698">
        <v>0</v>
      </c>
      <c r="X3698" s="1" t="s">
        <v>50</v>
      </c>
      <c r="Y3698">
        <v>110</v>
      </c>
      <c r="Z3698">
        <v>0</v>
      </c>
      <c r="AA3698">
        <v>1</v>
      </c>
      <c r="AB3698" s="1" t="s">
        <v>38</v>
      </c>
      <c r="AC3698" s="2">
        <v>42516</v>
      </c>
      <c r="AD3698" s="1">
        <v>2016</v>
      </c>
      <c r="AE3698" s="15">
        <f xml:space="preserve"> Cleaned_data[[#This Row],[adr]] * (Cleaned_data[[#This Row],[stays_in_week_nights]] + Cleaned_data[[#This Row],[stays_in_weekend_nights]])</f>
        <v>220</v>
      </c>
      <c r="AF3698" s="1">
        <f t="shared" si="57"/>
        <v>2</v>
      </c>
    </row>
    <row r="3699" spans="1:32" x14ac:dyDescent="0.3">
      <c r="A3699" s="1" t="s">
        <v>99</v>
      </c>
      <c r="B3699">
        <v>0</v>
      </c>
      <c r="C3699">
        <v>5</v>
      </c>
      <c r="D3699">
        <v>22</v>
      </c>
      <c r="E3699">
        <v>0</v>
      </c>
      <c r="F3699">
        <v>2</v>
      </c>
      <c r="G3699">
        <v>2</v>
      </c>
      <c r="H3699">
        <v>0</v>
      </c>
      <c r="I3699">
        <v>0</v>
      </c>
      <c r="J3699" s="1" t="s">
        <v>31</v>
      </c>
      <c r="K3699" s="1" t="s">
        <v>93</v>
      </c>
      <c r="L3699" s="1" t="s">
        <v>33</v>
      </c>
      <c r="M3699" s="1" t="s">
        <v>33</v>
      </c>
      <c r="N3699">
        <v>0</v>
      </c>
      <c r="O3699">
        <v>0</v>
      </c>
      <c r="P3699">
        <v>0</v>
      </c>
      <c r="Q3699" s="1" t="s">
        <v>34</v>
      </c>
      <c r="R3699" s="1" t="s">
        <v>34</v>
      </c>
      <c r="S3699">
        <v>0</v>
      </c>
      <c r="T3699" s="1" t="s">
        <v>36</v>
      </c>
      <c r="U3699">
        <v>0</v>
      </c>
      <c r="V3699">
        <v>78</v>
      </c>
      <c r="W3699">
        <v>0</v>
      </c>
      <c r="X3699" s="1" t="s">
        <v>50</v>
      </c>
      <c r="Y3699">
        <v>110</v>
      </c>
      <c r="Z3699">
        <v>0</v>
      </c>
      <c r="AA3699">
        <v>1</v>
      </c>
      <c r="AB3699" s="1" t="s">
        <v>38</v>
      </c>
      <c r="AC3699" s="2">
        <v>42516</v>
      </c>
      <c r="AD3699" s="1">
        <v>2016</v>
      </c>
      <c r="AE3699" s="15">
        <f xml:space="preserve"> Cleaned_data[[#This Row],[adr]] * (Cleaned_data[[#This Row],[stays_in_week_nights]] + Cleaned_data[[#This Row],[stays_in_weekend_nights]])</f>
        <v>220</v>
      </c>
      <c r="AF3699" s="1">
        <f t="shared" si="57"/>
        <v>2</v>
      </c>
    </row>
    <row r="3700" spans="1:32" x14ac:dyDescent="0.3">
      <c r="A3700" s="1" t="s">
        <v>99</v>
      </c>
      <c r="B3700">
        <v>0</v>
      </c>
      <c r="C3700">
        <v>5</v>
      </c>
      <c r="D3700">
        <v>22</v>
      </c>
      <c r="E3700">
        <v>0</v>
      </c>
      <c r="F3700">
        <v>2</v>
      </c>
      <c r="G3700">
        <v>2</v>
      </c>
      <c r="H3700">
        <v>0</v>
      </c>
      <c r="I3700">
        <v>0</v>
      </c>
      <c r="J3700" s="1" t="s">
        <v>31</v>
      </c>
      <c r="K3700" s="1" t="s">
        <v>93</v>
      </c>
      <c r="L3700" s="1" t="s">
        <v>33</v>
      </c>
      <c r="M3700" s="1" t="s">
        <v>33</v>
      </c>
      <c r="N3700">
        <v>0</v>
      </c>
      <c r="O3700">
        <v>0</v>
      </c>
      <c r="P3700">
        <v>0</v>
      </c>
      <c r="Q3700" s="1" t="s">
        <v>34</v>
      </c>
      <c r="R3700" s="1" t="s">
        <v>34</v>
      </c>
      <c r="S3700">
        <v>0</v>
      </c>
      <c r="T3700" s="1" t="s">
        <v>36</v>
      </c>
      <c r="U3700">
        <v>0</v>
      </c>
      <c r="V3700">
        <v>78</v>
      </c>
      <c r="W3700">
        <v>0</v>
      </c>
      <c r="X3700" s="1" t="s">
        <v>50</v>
      </c>
      <c r="Y3700">
        <v>110</v>
      </c>
      <c r="Z3700">
        <v>0</v>
      </c>
      <c r="AA3700">
        <v>0</v>
      </c>
      <c r="AB3700" s="1" t="s">
        <v>38</v>
      </c>
      <c r="AC3700" s="2">
        <v>42516</v>
      </c>
      <c r="AD3700" s="1">
        <v>2016</v>
      </c>
      <c r="AE3700" s="15">
        <f xml:space="preserve"> Cleaned_data[[#This Row],[adr]] * (Cleaned_data[[#This Row],[stays_in_week_nights]] + Cleaned_data[[#This Row],[stays_in_weekend_nights]])</f>
        <v>220</v>
      </c>
      <c r="AF3700" s="1">
        <f t="shared" si="57"/>
        <v>2</v>
      </c>
    </row>
    <row r="3701" spans="1:32" x14ac:dyDescent="0.3">
      <c r="A3701" s="1" t="s">
        <v>99</v>
      </c>
      <c r="B3701">
        <v>0</v>
      </c>
      <c r="C3701">
        <v>5</v>
      </c>
      <c r="D3701">
        <v>22</v>
      </c>
      <c r="E3701">
        <v>0</v>
      </c>
      <c r="F3701">
        <v>2</v>
      </c>
      <c r="G3701">
        <v>1</v>
      </c>
      <c r="H3701">
        <v>0</v>
      </c>
      <c r="I3701">
        <v>0</v>
      </c>
      <c r="J3701" s="1" t="s">
        <v>31</v>
      </c>
      <c r="K3701" s="1" t="s">
        <v>93</v>
      </c>
      <c r="L3701" s="1" t="s">
        <v>33</v>
      </c>
      <c r="M3701" s="1" t="s">
        <v>33</v>
      </c>
      <c r="N3701">
        <v>0</v>
      </c>
      <c r="O3701">
        <v>0</v>
      </c>
      <c r="P3701">
        <v>0</v>
      </c>
      <c r="Q3701" s="1" t="s">
        <v>34</v>
      </c>
      <c r="R3701" s="1" t="s">
        <v>34</v>
      </c>
      <c r="S3701">
        <v>1</v>
      </c>
      <c r="T3701" s="1" t="s">
        <v>36</v>
      </c>
      <c r="U3701">
        <v>0</v>
      </c>
      <c r="V3701">
        <v>78</v>
      </c>
      <c r="W3701">
        <v>0</v>
      </c>
      <c r="X3701" s="1" t="s">
        <v>50</v>
      </c>
      <c r="Y3701">
        <v>100</v>
      </c>
      <c r="Z3701">
        <v>0</v>
      </c>
      <c r="AA3701">
        <v>0</v>
      </c>
      <c r="AB3701" s="1" t="s">
        <v>38</v>
      </c>
      <c r="AC3701" s="2">
        <v>42516</v>
      </c>
      <c r="AD3701" s="1">
        <v>2016</v>
      </c>
      <c r="AE3701" s="15">
        <f xml:space="preserve"> Cleaned_data[[#This Row],[adr]] * (Cleaned_data[[#This Row],[stays_in_week_nights]] + Cleaned_data[[#This Row],[stays_in_weekend_nights]])</f>
        <v>200</v>
      </c>
      <c r="AF3701" s="1">
        <f t="shared" si="57"/>
        <v>2</v>
      </c>
    </row>
    <row r="3702" spans="1:32" x14ac:dyDescent="0.3">
      <c r="A3702" s="1" t="s">
        <v>99</v>
      </c>
      <c r="B3702">
        <v>0</v>
      </c>
      <c r="C3702">
        <v>5</v>
      </c>
      <c r="D3702">
        <v>22</v>
      </c>
      <c r="E3702">
        <v>0</v>
      </c>
      <c r="F3702">
        <v>2</v>
      </c>
      <c r="G3702">
        <v>1</v>
      </c>
      <c r="H3702">
        <v>0</v>
      </c>
      <c r="I3702">
        <v>0</v>
      </c>
      <c r="J3702" s="1" t="s">
        <v>31</v>
      </c>
      <c r="K3702" s="1" t="s">
        <v>39</v>
      </c>
      <c r="L3702" s="1" t="s">
        <v>33</v>
      </c>
      <c r="M3702" s="1" t="s">
        <v>33</v>
      </c>
      <c r="N3702">
        <v>0</v>
      </c>
      <c r="O3702">
        <v>0</v>
      </c>
      <c r="P3702">
        <v>0</v>
      </c>
      <c r="Q3702" s="1" t="s">
        <v>34</v>
      </c>
      <c r="R3702" s="1" t="s">
        <v>34</v>
      </c>
      <c r="S3702">
        <v>1</v>
      </c>
      <c r="T3702" s="1" t="s">
        <v>36</v>
      </c>
      <c r="U3702">
        <v>0</v>
      </c>
      <c r="V3702">
        <v>78</v>
      </c>
      <c r="W3702">
        <v>0</v>
      </c>
      <c r="X3702" s="1" t="s">
        <v>50</v>
      </c>
      <c r="Y3702">
        <v>0</v>
      </c>
      <c r="Z3702">
        <v>0</v>
      </c>
      <c r="AA3702">
        <v>0</v>
      </c>
      <c r="AB3702" s="1" t="s">
        <v>38</v>
      </c>
      <c r="AC3702" s="2">
        <v>42516</v>
      </c>
      <c r="AD3702" s="1">
        <v>2016</v>
      </c>
      <c r="AE3702" s="15">
        <f xml:space="preserve"> Cleaned_data[[#This Row],[adr]] * (Cleaned_data[[#This Row],[stays_in_week_nights]] + Cleaned_data[[#This Row],[stays_in_weekend_nights]])</f>
        <v>0</v>
      </c>
      <c r="AF3702" s="1">
        <f t="shared" si="57"/>
        <v>2</v>
      </c>
    </row>
    <row r="3703" spans="1:32" x14ac:dyDescent="0.3">
      <c r="A3703" s="1" t="s">
        <v>99</v>
      </c>
      <c r="B3703">
        <v>0</v>
      </c>
      <c r="C3703">
        <v>6</v>
      </c>
      <c r="D3703">
        <v>22</v>
      </c>
      <c r="E3703">
        <v>0</v>
      </c>
      <c r="F3703">
        <v>2</v>
      </c>
      <c r="G3703">
        <v>2</v>
      </c>
      <c r="H3703">
        <v>0</v>
      </c>
      <c r="I3703">
        <v>0</v>
      </c>
      <c r="J3703" s="1" t="s">
        <v>31</v>
      </c>
      <c r="K3703" s="1" t="s">
        <v>114</v>
      </c>
      <c r="L3703" s="1" t="s">
        <v>33</v>
      </c>
      <c r="M3703" s="1" t="s">
        <v>33</v>
      </c>
      <c r="N3703">
        <v>0</v>
      </c>
      <c r="O3703">
        <v>0</v>
      </c>
      <c r="P3703">
        <v>0</v>
      </c>
      <c r="Q3703" s="1" t="s">
        <v>34</v>
      </c>
      <c r="R3703" s="1" t="s">
        <v>34</v>
      </c>
      <c r="S3703">
        <v>0</v>
      </c>
      <c r="T3703" s="1" t="s">
        <v>36</v>
      </c>
      <c r="U3703">
        <v>0</v>
      </c>
      <c r="V3703">
        <v>78</v>
      </c>
      <c r="W3703">
        <v>1</v>
      </c>
      <c r="X3703" s="1" t="s">
        <v>50</v>
      </c>
      <c r="Y3703">
        <v>110</v>
      </c>
      <c r="Z3703">
        <v>0</v>
      </c>
      <c r="AA3703">
        <v>1</v>
      </c>
      <c r="AB3703" s="1" t="s">
        <v>38</v>
      </c>
      <c r="AC3703" s="2">
        <v>42516</v>
      </c>
      <c r="AD3703" s="1">
        <v>2016</v>
      </c>
      <c r="AE3703" s="15">
        <f xml:space="preserve"> Cleaned_data[[#This Row],[adr]] * (Cleaned_data[[#This Row],[stays_in_week_nights]] + Cleaned_data[[#This Row],[stays_in_weekend_nights]])</f>
        <v>220</v>
      </c>
      <c r="AF3703" s="1">
        <f t="shared" si="57"/>
        <v>2</v>
      </c>
    </row>
    <row r="3704" spans="1:32" x14ac:dyDescent="0.3">
      <c r="A3704" s="1" t="s">
        <v>99</v>
      </c>
      <c r="B3704">
        <v>0</v>
      </c>
      <c r="C3704">
        <v>5</v>
      </c>
      <c r="D3704">
        <v>22</v>
      </c>
      <c r="E3704">
        <v>0</v>
      </c>
      <c r="F3704">
        <v>2</v>
      </c>
      <c r="G3704">
        <v>1</v>
      </c>
      <c r="H3704">
        <v>0</v>
      </c>
      <c r="I3704">
        <v>0</v>
      </c>
      <c r="J3704" s="1" t="s">
        <v>31</v>
      </c>
      <c r="K3704" s="1" t="s">
        <v>97</v>
      </c>
      <c r="L3704" s="1" t="s">
        <v>33</v>
      </c>
      <c r="M3704" s="1" t="s">
        <v>33</v>
      </c>
      <c r="N3704">
        <v>0</v>
      </c>
      <c r="O3704">
        <v>0</v>
      </c>
      <c r="P3704">
        <v>0</v>
      </c>
      <c r="Q3704" s="1" t="s">
        <v>34</v>
      </c>
      <c r="R3704" s="1" t="s">
        <v>34</v>
      </c>
      <c r="S3704">
        <v>1</v>
      </c>
      <c r="T3704" s="1" t="s">
        <v>36</v>
      </c>
      <c r="U3704">
        <v>0</v>
      </c>
      <c r="V3704">
        <v>78</v>
      </c>
      <c r="W3704">
        <v>0</v>
      </c>
      <c r="X3704" s="1" t="s">
        <v>50</v>
      </c>
      <c r="Y3704">
        <v>100</v>
      </c>
      <c r="Z3704">
        <v>0</v>
      </c>
      <c r="AA3704">
        <v>0</v>
      </c>
      <c r="AB3704" s="1" t="s">
        <v>38</v>
      </c>
      <c r="AC3704" s="2">
        <v>42516</v>
      </c>
      <c r="AD3704" s="1">
        <v>2016</v>
      </c>
      <c r="AE3704" s="15">
        <f xml:space="preserve"> Cleaned_data[[#This Row],[adr]] * (Cleaned_data[[#This Row],[stays_in_week_nights]] + Cleaned_data[[#This Row],[stays_in_weekend_nights]])</f>
        <v>200</v>
      </c>
      <c r="AF3704" s="1">
        <f t="shared" si="57"/>
        <v>2</v>
      </c>
    </row>
    <row r="3705" spans="1:32" x14ac:dyDescent="0.3">
      <c r="A3705" s="1" t="s">
        <v>99</v>
      </c>
      <c r="B3705">
        <v>0</v>
      </c>
      <c r="C3705">
        <v>4</v>
      </c>
      <c r="D3705">
        <v>22</v>
      </c>
      <c r="E3705">
        <v>1</v>
      </c>
      <c r="F3705">
        <v>2</v>
      </c>
      <c r="G3705">
        <v>1</v>
      </c>
      <c r="H3705">
        <v>0</v>
      </c>
      <c r="I3705">
        <v>0</v>
      </c>
      <c r="J3705" s="1" t="s">
        <v>31</v>
      </c>
      <c r="K3705" s="1" t="s">
        <v>52</v>
      </c>
      <c r="L3705" s="1" t="s">
        <v>104</v>
      </c>
      <c r="M3705" s="1" t="s">
        <v>33</v>
      </c>
      <c r="N3705">
        <v>0</v>
      </c>
      <c r="O3705">
        <v>0</v>
      </c>
      <c r="P3705">
        <v>0</v>
      </c>
      <c r="Q3705" s="1" t="s">
        <v>34</v>
      </c>
      <c r="R3705" s="1" t="s">
        <v>34</v>
      </c>
      <c r="S3705">
        <v>0</v>
      </c>
      <c r="T3705" s="1" t="s">
        <v>36</v>
      </c>
      <c r="U3705">
        <v>0</v>
      </c>
      <c r="V3705">
        <v>153</v>
      </c>
      <c r="W3705">
        <v>0</v>
      </c>
      <c r="X3705" s="1" t="s">
        <v>37</v>
      </c>
      <c r="Y3705">
        <v>95</v>
      </c>
      <c r="Z3705">
        <v>0</v>
      </c>
      <c r="AA3705">
        <v>0</v>
      </c>
      <c r="AB3705" s="1" t="s">
        <v>38</v>
      </c>
      <c r="AC3705" s="2">
        <v>42516</v>
      </c>
      <c r="AD3705" s="1">
        <v>2016</v>
      </c>
      <c r="AE3705" s="15">
        <f xml:space="preserve"> Cleaned_data[[#This Row],[adr]] * (Cleaned_data[[#This Row],[stays_in_week_nights]] + Cleaned_data[[#This Row],[stays_in_weekend_nights]])</f>
        <v>285</v>
      </c>
      <c r="AF3705" s="1">
        <f t="shared" si="57"/>
        <v>3</v>
      </c>
    </row>
    <row r="3706" spans="1:32" x14ac:dyDescent="0.3">
      <c r="A3706" s="1" t="s">
        <v>99</v>
      </c>
      <c r="B3706">
        <v>0</v>
      </c>
      <c r="C3706">
        <v>2</v>
      </c>
      <c r="D3706">
        <v>48</v>
      </c>
      <c r="E3706">
        <v>0</v>
      </c>
      <c r="F3706">
        <v>1</v>
      </c>
      <c r="G3706">
        <v>2</v>
      </c>
      <c r="H3706">
        <v>0</v>
      </c>
      <c r="I3706">
        <v>0</v>
      </c>
      <c r="J3706" s="1" t="s">
        <v>31</v>
      </c>
      <c r="K3706" s="1" t="s">
        <v>39</v>
      </c>
      <c r="L3706" s="1" t="s">
        <v>33</v>
      </c>
      <c r="M3706" s="1" t="s">
        <v>33</v>
      </c>
      <c r="N3706">
        <v>1</v>
      </c>
      <c r="O3706">
        <v>0</v>
      </c>
      <c r="P3706">
        <v>1</v>
      </c>
      <c r="Q3706" s="1" t="s">
        <v>34</v>
      </c>
      <c r="R3706" s="1" t="s">
        <v>34</v>
      </c>
      <c r="S3706">
        <v>1</v>
      </c>
      <c r="T3706" s="1" t="s">
        <v>36</v>
      </c>
      <c r="U3706">
        <v>0</v>
      </c>
      <c r="V3706">
        <v>40</v>
      </c>
      <c r="W3706">
        <v>0</v>
      </c>
      <c r="X3706" s="1" t="s">
        <v>37</v>
      </c>
      <c r="Y3706">
        <v>77</v>
      </c>
      <c r="Z3706">
        <v>1</v>
      </c>
      <c r="AA3706">
        <v>0</v>
      </c>
      <c r="AB3706" s="1" t="s">
        <v>38</v>
      </c>
      <c r="AC3706" s="2">
        <v>42699</v>
      </c>
      <c r="AD3706" s="1">
        <v>2016</v>
      </c>
      <c r="AE3706" s="15">
        <f xml:space="preserve"> Cleaned_data[[#This Row],[adr]] * (Cleaned_data[[#This Row],[stays_in_week_nights]] + Cleaned_data[[#This Row],[stays_in_weekend_nights]])</f>
        <v>77</v>
      </c>
      <c r="AF3706" s="1">
        <f t="shared" si="57"/>
        <v>1</v>
      </c>
    </row>
    <row r="3707" spans="1:32" x14ac:dyDescent="0.3">
      <c r="A3707" s="1" t="s">
        <v>99</v>
      </c>
      <c r="B3707">
        <v>0</v>
      </c>
      <c r="C3707">
        <v>10</v>
      </c>
      <c r="D3707">
        <v>21</v>
      </c>
      <c r="E3707">
        <v>4</v>
      </c>
      <c r="F3707">
        <v>9</v>
      </c>
      <c r="G3707">
        <v>2</v>
      </c>
      <c r="H3707">
        <v>0</v>
      </c>
      <c r="I3707">
        <v>0</v>
      </c>
      <c r="J3707" s="1" t="s">
        <v>31</v>
      </c>
      <c r="K3707" s="1" t="s">
        <v>81</v>
      </c>
      <c r="L3707" s="1" t="s">
        <v>33</v>
      </c>
      <c r="M3707" s="1" t="s">
        <v>33</v>
      </c>
      <c r="N3707">
        <v>0</v>
      </c>
      <c r="O3707">
        <v>0</v>
      </c>
      <c r="P3707">
        <v>0</v>
      </c>
      <c r="Q3707" s="1" t="s">
        <v>34</v>
      </c>
      <c r="R3707" s="1" t="s">
        <v>55</v>
      </c>
      <c r="S3707">
        <v>4</v>
      </c>
      <c r="T3707" s="1" t="s">
        <v>36</v>
      </c>
      <c r="U3707">
        <v>0</v>
      </c>
      <c r="V3707">
        <v>158</v>
      </c>
      <c r="W3707">
        <v>0</v>
      </c>
      <c r="X3707" s="1" t="s">
        <v>37</v>
      </c>
      <c r="Y3707">
        <v>129</v>
      </c>
      <c r="Z3707">
        <v>0</v>
      </c>
      <c r="AA3707">
        <v>0</v>
      </c>
      <c r="AB3707" s="1" t="s">
        <v>38</v>
      </c>
      <c r="AC3707" s="2">
        <v>42518</v>
      </c>
      <c r="AD3707" s="1">
        <v>2016</v>
      </c>
      <c r="AE3707" s="15">
        <f xml:space="preserve"> Cleaned_data[[#This Row],[adr]] * (Cleaned_data[[#This Row],[stays_in_week_nights]] + Cleaned_data[[#This Row],[stays_in_weekend_nights]])</f>
        <v>1677</v>
      </c>
      <c r="AF3707" s="1">
        <f t="shared" si="57"/>
        <v>13</v>
      </c>
    </row>
    <row r="3708" spans="1:32" x14ac:dyDescent="0.3">
      <c r="A3708" s="1" t="s">
        <v>99</v>
      </c>
      <c r="B3708">
        <v>0</v>
      </c>
      <c r="C3708">
        <v>5</v>
      </c>
      <c r="D3708">
        <v>23</v>
      </c>
      <c r="E3708">
        <v>1</v>
      </c>
      <c r="F3708">
        <v>0</v>
      </c>
      <c r="G3708">
        <v>2</v>
      </c>
      <c r="H3708">
        <v>0</v>
      </c>
      <c r="I3708">
        <v>0</v>
      </c>
      <c r="J3708" s="1" t="s">
        <v>31</v>
      </c>
      <c r="K3708" s="1" t="s">
        <v>39</v>
      </c>
      <c r="L3708" s="1" t="s">
        <v>33</v>
      </c>
      <c r="M3708" s="1" t="s">
        <v>33</v>
      </c>
      <c r="N3708">
        <v>0</v>
      </c>
      <c r="O3708">
        <v>0</v>
      </c>
      <c r="P3708">
        <v>0</v>
      </c>
      <c r="Q3708" s="1" t="s">
        <v>34</v>
      </c>
      <c r="R3708" s="1" t="s">
        <v>34</v>
      </c>
      <c r="S3708">
        <v>0</v>
      </c>
      <c r="T3708" s="1" t="s">
        <v>36</v>
      </c>
      <c r="U3708">
        <v>0</v>
      </c>
      <c r="V3708">
        <v>258</v>
      </c>
      <c r="W3708">
        <v>0</v>
      </c>
      <c r="X3708" s="1" t="s">
        <v>37</v>
      </c>
      <c r="Y3708">
        <v>99</v>
      </c>
      <c r="Z3708">
        <v>0</v>
      </c>
      <c r="AA3708">
        <v>0</v>
      </c>
      <c r="AB3708" s="1" t="s">
        <v>38</v>
      </c>
      <c r="AC3708" s="2">
        <v>42520</v>
      </c>
      <c r="AD3708" s="1">
        <v>2016</v>
      </c>
      <c r="AE3708" s="15">
        <f xml:space="preserve"> Cleaned_data[[#This Row],[adr]] * (Cleaned_data[[#This Row],[stays_in_week_nights]] + Cleaned_data[[#This Row],[stays_in_weekend_nights]])</f>
        <v>99</v>
      </c>
      <c r="AF3708" s="1">
        <f t="shared" si="57"/>
        <v>1</v>
      </c>
    </row>
    <row r="3709" spans="1:32" x14ac:dyDescent="0.3">
      <c r="A3709" s="1" t="s">
        <v>99</v>
      </c>
      <c r="B3709">
        <v>0</v>
      </c>
      <c r="C3709">
        <v>12</v>
      </c>
      <c r="D3709">
        <v>23</v>
      </c>
      <c r="E3709">
        <v>1</v>
      </c>
      <c r="F3709">
        <v>3</v>
      </c>
      <c r="G3709">
        <v>2</v>
      </c>
      <c r="H3709">
        <v>0</v>
      </c>
      <c r="I3709">
        <v>0</v>
      </c>
      <c r="J3709" s="1" t="s">
        <v>31</v>
      </c>
      <c r="K3709" s="1" t="s">
        <v>115</v>
      </c>
      <c r="L3709" s="1" t="s">
        <v>33</v>
      </c>
      <c r="M3709" s="1" t="s">
        <v>33</v>
      </c>
      <c r="N3709">
        <v>0</v>
      </c>
      <c r="O3709">
        <v>0</v>
      </c>
      <c r="P3709">
        <v>0</v>
      </c>
      <c r="Q3709" s="1" t="s">
        <v>34</v>
      </c>
      <c r="R3709" s="1" t="s">
        <v>34</v>
      </c>
      <c r="S3709">
        <v>1</v>
      </c>
      <c r="T3709" s="1" t="s">
        <v>36</v>
      </c>
      <c r="U3709">
        <v>0</v>
      </c>
      <c r="V3709">
        <v>259</v>
      </c>
      <c r="W3709">
        <v>0</v>
      </c>
      <c r="X3709" s="1" t="s">
        <v>50</v>
      </c>
      <c r="Y3709">
        <v>111.35</v>
      </c>
      <c r="Z3709">
        <v>0</v>
      </c>
      <c r="AA3709">
        <v>0</v>
      </c>
      <c r="AB3709" s="1" t="s">
        <v>38</v>
      </c>
      <c r="AC3709" s="2">
        <v>42524</v>
      </c>
      <c r="AD3709" s="1">
        <v>2016</v>
      </c>
      <c r="AE3709" s="15">
        <f xml:space="preserve"> Cleaned_data[[#This Row],[adr]] * (Cleaned_data[[#This Row],[stays_in_week_nights]] + Cleaned_data[[#This Row],[stays_in_weekend_nights]])</f>
        <v>445.4</v>
      </c>
      <c r="AF3709" s="1">
        <f t="shared" si="57"/>
        <v>4</v>
      </c>
    </row>
    <row r="3710" spans="1:32" x14ac:dyDescent="0.3">
      <c r="A3710" s="1" t="s">
        <v>99</v>
      </c>
      <c r="B3710">
        <v>0</v>
      </c>
      <c r="C3710">
        <v>4</v>
      </c>
      <c r="D3710">
        <v>23</v>
      </c>
      <c r="E3710">
        <v>0</v>
      </c>
      <c r="F3710">
        <v>1</v>
      </c>
      <c r="G3710">
        <v>1</v>
      </c>
      <c r="H3710">
        <v>0</v>
      </c>
      <c r="I3710">
        <v>0</v>
      </c>
      <c r="J3710" s="1" t="s">
        <v>31</v>
      </c>
      <c r="K3710" s="1" t="s">
        <v>32</v>
      </c>
      <c r="L3710" s="1" t="s">
        <v>33</v>
      </c>
      <c r="M3710" s="1" t="s">
        <v>33</v>
      </c>
      <c r="N3710">
        <v>0</v>
      </c>
      <c r="O3710">
        <v>0</v>
      </c>
      <c r="P3710">
        <v>0</v>
      </c>
      <c r="Q3710" s="1" t="s">
        <v>34</v>
      </c>
      <c r="R3710" s="1" t="s">
        <v>34</v>
      </c>
      <c r="S3710">
        <v>0</v>
      </c>
      <c r="T3710" s="1" t="s">
        <v>36</v>
      </c>
      <c r="U3710">
        <v>0</v>
      </c>
      <c r="V3710">
        <v>260</v>
      </c>
      <c r="W3710">
        <v>0</v>
      </c>
      <c r="X3710" s="1" t="s">
        <v>50</v>
      </c>
      <c r="Y3710">
        <v>121</v>
      </c>
      <c r="Z3710">
        <v>0</v>
      </c>
      <c r="AA3710">
        <v>0</v>
      </c>
      <c r="AB3710" s="1" t="s">
        <v>38</v>
      </c>
      <c r="AC3710" s="2">
        <v>42522</v>
      </c>
      <c r="AD3710" s="1">
        <v>2016</v>
      </c>
      <c r="AE3710" s="15">
        <f xml:space="preserve"> Cleaned_data[[#This Row],[adr]] * (Cleaned_data[[#This Row],[stays_in_week_nights]] + Cleaned_data[[#This Row],[stays_in_weekend_nights]])</f>
        <v>121</v>
      </c>
      <c r="AF3710" s="1">
        <f t="shared" si="57"/>
        <v>1</v>
      </c>
    </row>
    <row r="3711" spans="1:32" x14ac:dyDescent="0.3">
      <c r="A3711" s="1" t="s">
        <v>99</v>
      </c>
      <c r="B3711">
        <v>0</v>
      </c>
      <c r="C3711">
        <v>7</v>
      </c>
      <c r="D3711">
        <v>23</v>
      </c>
      <c r="E3711">
        <v>0</v>
      </c>
      <c r="F3711">
        <v>1</v>
      </c>
      <c r="G3711">
        <v>1</v>
      </c>
      <c r="H3711">
        <v>0</v>
      </c>
      <c r="I3711">
        <v>0</v>
      </c>
      <c r="J3711" s="1" t="s">
        <v>31</v>
      </c>
      <c r="K3711" s="1" t="s">
        <v>39</v>
      </c>
      <c r="L3711" s="1" t="s">
        <v>72</v>
      </c>
      <c r="M3711" s="1" t="s">
        <v>44</v>
      </c>
      <c r="N3711">
        <v>0</v>
      </c>
      <c r="O3711">
        <v>0</v>
      </c>
      <c r="P3711">
        <v>0</v>
      </c>
      <c r="Q3711" s="1" t="s">
        <v>34</v>
      </c>
      <c r="R3711" s="1" t="s">
        <v>34</v>
      </c>
      <c r="S3711">
        <v>0</v>
      </c>
      <c r="T3711" s="1" t="s">
        <v>36</v>
      </c>
      <c r="U3711">
        <v>0</v>
      </c>
      <c r="V3711">
        <v>45</v>
      </c>
      <c r="W3711">
        <v>0</v>
      </c>
      <c r="X3711" s="1" t="s">
        <v>37</v>
      </c>
      <c r="Y3711">
        <v>0</v>
      </c>
      <c r="Z3711">
        <v>0</v>
      </c>
      <c r="AA3711">
        <v>0</v>
      </c>
      <c r="AB3711" s="1" t="s">
        <v>38</v>
      </c>
      <c r="AC3711" s="2">
        <v>42522</v>
      </c>
      <c r="AD3711" s="1">
        <v>2016</v>
      </c>
      <c r="AE3711" s="15">
        <f xml:space="preserve"> Cleaned_data[[#This Row],[adr]] * (Cleaned_data[[#This Row],[stays_in_week_nights]] + Cleaned_data[[#This Row],[stays_in_weekend_nights]])</f>
        <v>0</v>
      </c>
      <c r="AF3711" s="1">
        <f t="shared" si="57"/>
        <v>1</v>
      </c>
    </row>
    <row r="3712" spans="1:32" x14ac:dyDescent="0.3">
      <c r="A3712" s="1" t="s">
        <v>99</v>
      </c>
      <c r="B3712">
        <v>0</v>
      </c>
      <c r="C3712">
        <v>6</v>
      </c>
      <c r="D3712">
        <v>23</v>
      </c>
      <c r="E3712">
        <v>0</v>
      </c>
      <c r="F3712">
        <v>1</v>
      </c>
      <c r="G3712">
        <v>1</v>
      </c>
      <c r="H3712">
        <v>0</v>
      </c>
      <c r="I3712">
        <v>0</v>
      </c>
      <c r="J3712" s="1" t="s">
        <v>31</v>
      </c>
      <c r="K3712" s="1" t="s">
        <v>39</v>
      </c>
      <c r="L3712" s="1" t="s">
        <v>33</v>
      </c>
      <c r="M3712" s="1" t="s">
        <v>33</v>
      </c>
      <c r="N3712">
        <v>0</v>
      </c>
      <c r="O3712">
        <v>0</v>
      </c>
      <c r="P3712">
        <v>0</v>
      </c>
      <c r="Q3712" s="1" t="s">
        <v>34</v>
      </c>
      <c r="R3712" s="1" t="s">
        <v>34</v>
      </c>
      <c r="S3712">
        <v>1</v>
      </c>
      <c r="T3712" s="1" t="s">
        <v>36</v>
      </c>
      <c r="U3712">
        <v>0</v>
      </c>
      <c r="V3712">
        <v>40</v>
      </c>
      <c r="W3712">
        <v>0</v>
      </c>
      <c r="X3712" s="1" t="s">
        <v>37</v>
      </c>
      <c r="Y3712">
        <v>65</v>
      </c>
      <c r="Z3712">
        <v>0</v>
      </c>
      <c r="AA3712">
        <v>0</v>
      </c>
      <c r="AB3712" s="1" t="s">
        <v>38</v>
      </c>
      <c r="AC3712" s="2">
        <v>42522</v>
      </c>
      <c r="AD3712" s="1">
        <v>2016</v>
      </c>
      <c r="AE3712" s="15">
        <f xml:space="preserve"> Cleaned_data[[#This Row],[adr]] * (Cleaned_data[[#This Row],[stays_in_week_nights]] + Cleaned_data[[#This Row],[stays_in_weekend_nights]])</f>
        <v>65</v>
      </c>
      <c r="AF3712" s="1">
        <f t="shared" si="57"/>
        <v>1</v>
      </c>
    </row>
    <row r="3713" spans="1:32" x14ac:dyDescent="0.3">
      <c r="A3713" s="1" t="s">
        <v>99</v>
      </c>
      <c r="B3713">
        <v>0</v>
      </c>
      <c r="C3713">
        <v>1</v>
      </c>
      <c r="D3713">
        <v>45</v>
      </c>
      <c r="E3713">
        <v>0</v>
      </c>
      <c r="F3713">
        <v>1</v>
      </c>
      <c r="G3713">
        <v>2</v>
      </c>
      <c r="H3713">
        <v>0</v>
      </c>
      <c r="I3713">
        <v>0</v>
      </c>
      <c r="J3713" s="1" t="s">
        <v>31</v>
      </c>
      <c r="K3713" s="1" t="s">
        <v>39</v>
      </c>
      <c r="L3713" s="1" t="s">
        <v>33</v>
      </c>
      <c r="M3713" s="1" t="s">
        <v>33</v>
      </c>
      <c r="N3713">
        <v>1</v>
      </c>
      <c r="O3713">
        <v>0</v>
      </c>
      <c r="P3713">
        <v>1</v>
      </c>
      <c r="Q3713" s="1" t="s">
        <v>34</v>
      </c>
      <c r="R3713" s="1" t="s">
        <v>34</v>
      </c>
      <c r="S3713">
        <v>0</v>
      </c>
      <c r="T3713" s="1" t="s">
        <v>36</v>
      </c>
      <c r="U3713">
        <v>0</v>
      </c>
      <c r="V3713">
        <v>40</v>
      </c>
      <c r="W3713">
        <v>0</v>
      </c>
      <c r="X3713" s="1" t="s">
        <v>37</v>
      </c>
      <c r="Y3713">
        <v>75</v>
      </c>
      <c r="Z3713">
        <v>0</v>
      </c>
      <c r="AA3713">
        <v>0</v>
      </c>
      <c r="AB3713" s="1" t="s">
        <v>38</v>
      </c>
      <c r="AC3713" s="2">
        <v>42676</v>
      </c>
      <c r="AD3713" s="1">
        <v>2016</v>
      </c>
      <c r="AE3713" s="15">
        <f xml:space="preserve"> Cleaned_data[[#This Row],[adr]] * (Cleaned_data[[#This Row],[stays_in_week_nights]] + Cleaned_data[[#This Row],[stays_in_weekend_nights]])</f>
        <v>75</v>
      </c>
      <c r="AF3713" s="1">
        <f t="shared" si="57"/>
        <v>1</v>
      </c>
    </row>
    <row r="3714" spans="1:32" x14ac:dyDescent="0.3">
      <c r="A3714" s="1" t="s">
        <v>99</v>
      </c>
      <c r="B3714">
        <v>1</v>
      </c>
      <c r="C3714">
        <v>4</v>
      </c>
      <c r="D3714">
        <v>48</v>
      </c>
      <c r="E3714">
        <v>0</v>
      </c>
      <c r="F3714">
        <v>1</v>
      </c>
      <c r="G3714">
        <v>1</v>
      </c>
      <c r="H3714">
        <v>0</v>
      </c>
      <c r="I3714">
        <v>0</v>
      </c>
      <c r="J3714" s="1" t="s">
        <v>31</v>
      </c>
      <c r="K3714" s="1" t="s">
        <v>39</v>
      </c>
      <c r="L3714" s="1" t="s">
        <v>33</v>
      </c>
      <c r="M3714" s="1" t="s">
        <v>33</v>
      </c>
      <c r="N3714">
        <v>1</v>
      </c>
      <c r="O3714">
        <v>0</v>
      </c>
      <c r="P3714">
        <v>2</v>
      </c>
      <c r="Q3714" s="1" t="s">
        <v>34</v>
      </c>
      <c r="R3714" s="1" t="s">
        <v>34</v>
      </c>
      <c r="S3714">
        <v>1</v>
      </c>
      <c r="T3714" s="1" t="s">
        <v>36</v>
      </c>
      <c r="U3714">
        <v>0</v>
      </c>
      <c r="V3714">
        <v>40</v>
      </c>
      <c r="W3714">
        <v>0</v>
      </c>
      <c r="X3714" s="1" t="s">
        <v>37</v>
      </c>
      <c r="Y3714">
        <v>65</v>
      </c>
      <c r="Z3714">
        <v>0</v>
      </c>
      <c r="AA3714">
        <v>0</v>
      </c>
      <c r="AB3714" s="1" t="s">
        <v>51</v>
      </c>
      <c r="AC3714" s="2">
        <v>42696</v>
      </c>
      <c r="AD3714" s="1">
        <v>2016</v>
      </c>
      <c r="AE3714" s="15">
        <f xml:space="preserve"> Cleaned_data[[#This Row],[adr]] * (Cleaned_data[[#This Row],[stays_in_week_nights]] + Cleaned_data[[#This Row],[stays_in_weekend_nights]])</f>
        <v>65</v>
      </c>
      <c r="AF3714" s="1">
        <f t="shared" ref="AF3714:AF3777" si="58">E3714 +F3714</f>
        <v>1</v>
      </c>
    </row>
    <row r="3715" spans="1:32" x14ac:dyDescent="0.3">
      <c r="A3715" s="1" t="s">
        <v>99</v>
      </c>
      <c r="B3715">
        <v>1</v>
      </c>
      <c r="C3715">
        <v>2</v>
      </c>
      <c r="D3715">
        <v>52</v>
      </c>
      <c r="E3715">
        <v>0</v>
      </c>
      <c r="F3715">
        <v>1</v>
      </c>
      <c r="G3715">
        <v>2</v>
      </c>
      <c r="H3715">
        <v>0</v>
      </c>
      <c r="I3715">
        <v>0</v>
      </c>
      <c r="J3715" s="1" t="s">
        <v>31</v>
      </c>
      <c r="K3715" s="1" t="s">
        <v>39</v>
      </c>
      <c r="L3715" s="1" t="s">
        <v>33</v>
      </c>
      <c r="M3715" s="1" t="s">
        <v>33</v>
      </c>
      <c r="N3715">
        <v>1</v>
      </c>
      <c r="O3715">
        <v>1</v>
      </c>
      <c r="P3715">
        <v>2</v>
      </c>
      <c r="Q3715" s="1" t="s">
        <v>34</v>
      </c>
      <c r="R3715" s="1" t="s">
        <v>34</v>
      </c>
      <c r="S3715">
        <v>0</v>
      </c>
      <c r="T3715" s="1" t="s">
        <v>36</v>
      </c>
      <c r="U3715">
        <v>0</v>
      </c>
      <c r="V3715">
        <v>40</v>
      </c>
      <c r="W3715">
        <v>0</v>
      </c>
      <c r="X3715" s="1" t="s">
        <v>37</v>
      </c>
      <c r="Y3715">
        <v>75</v>
      </c>
      <c r="Z3715">
        <v>0</v>
      </c>
      <c r="AA3715">
        <v>0</v>
      </c>
      <c r="AB3715" s="1" t="s">
        <v>40</v>
      </c>
      <c r="AC3715" s="2">
        <v>42726</v>
      </c>
      <c r="AD3715" s="1">
        <v>2016</v>
      </c>
      <c r="AE3715" s="15">
        <f xml:space="preserve"> Cleaned_data[[#This Row],[adr]] * (Cleaned_data[[#This Row],[stays_in_week_nights]] + Cleaned_data[[#This Row],[stays_in_weekend_nights]])</f>
        <v>75</v>
      </c>
      <c r="AF3715" s="1">
        <f t="shared" si="58"/>
        <v>1</v>
      </c>
    </row>
    <row r="3716" spans="1:32" x14ac:dyDescent="0.3">
      <c r="A3716" s="1" t="s">
        <v>99</v>
      </c>
      <c r="B3716">
        <v>0</v>
      </c>
      <c r="C3716">
        <v>0</v>
      </c>
      <c r="D3716">
        <v>23</v>
      </c>
      <c r="E3716">
        <v>0</v>
      </c>
      <c r="F3716">
        <v>1</v>
      </c>
      <c r="G3716">
        <v>1</v>
      </c>
      <c r="H3716">
        <v>0</v>
      </c>
      <c r="I3716">
        <v>0</v>
      </c>
      <c r="J3716" s="1" t="s">
        <v>31</v>
      </c>
      <c r="K3716" s="1" t="s">
        <v>39</v>
      </c>
      <c r="L3716" s="1" t="s">
        <v>72</v>
      </c>
      <c r="M3716" s="1" t="s">
        <v>44</v>
      </c>
      <c r="N3716">
        <v>0</v>
      </c>
      <c r="O3716">
        <v>0</v>
      </c>
      <c r="P3716">
        <v>0</v>
      </c>
      <c r="Q3716" s="1" t="s">
        <v>34</v>
      </c>
      <c r="R3716" s="1" t="s">
        <v>34</v>
      </c>
      <c r="S3716">
        <v>0</v>
      </c>
      <c r="T3716" s="1" t="s">
        <v>36</v>
      </c>
      <c r="U3716">
        <v>0</v>
      </c>
      <c r="V3716">
        <v>45</v>
      </c>
      <c r="W3716">
        <v>0</v>
      </c>
      <c r="X3716" s="1" t="s">
        <v>37</v>
      </c>
      <c r="Y3716">
        <v>0</v>
      </c>
      <c r="Z3716">
        <v>0</v>
      </c>
      <c r="AA3716">
        <v>0</v>
      </c>
      <c r="AB3716" s="1" t="s">
        <v>38</v>
      </c>
      <c r="AC3716" s="2">
        <v>42522</v>
      </c>
      <c r="AD3716" s="1">
        <v>2016</v>
      </c>
      <c r="AE3716" s="15">
        <f xml:space="preserve"> Cleaned_data[[#This Row],[adr]] * (Cleaned_data[[#This Row],[stays_in_week_nights]] + Cleaned_data[[#This Row],[stays_in_weekend_nights]])</f>
        <v>0</v>
      </c>
      <c r="AF3716" s="1">
        <f t="shared" si="58"/>
        <v>1</v>
      </c>
    </row>
    <row r="3717" spans="1:32" x14ac:dyDescent="0.3">
      <c r="A3717" s="1" t="s">
        <v>99</v>
      </c>
      <c r="B3717">
        <v>0</v>
      </c>
      <c r="C3717">
        <v>2</v>
      </c>
      <c r="D3717">
        <v>39</v>
      </c>
      <c r="E3717">
        <v>0</v>
      </c>
      <c r="F3717">
        <v>1</v>
      </c>
      <c r="G3717">
        <v>1</v>
      </c>
      <c r="H3717">
        <v>0</v>
      </c>
      <c r="I3717">
        <v>0</v>
      </c>
      <c r="J3717" s="1" t="s">
        <v>31</v>
      </c>
      <c r="K3717" s="1" t="s">
        <v>39</v>
      </c>
      <c r="L3717" s="1" t="s">
        <v>72</v>
      </c>
      <c r="M3717" s="1" t="s">
        <v>33</v>
      </c>
      <c r="N3717">
        <v>1</v>
      </c>
      <c r="O3717">
        <v>0</v>
      </c>
      <c r="P3717">
        <v>1</v>
      </c>
      <c r="Q3717" s="1" t="s">
        <v>35</v>
      </c>
      <c r="R3717" s="1" t="s">
        <v>35</v>
      </c>
      <c r="S3717">
        <v>0</v>
      </c>
      <c r="T3717" s="1" t="s">
        <v>36</v>
      </c>
      <c r="U3717">
        <v>0</v>
      </c>
      <c r="V3717">
        <v>45</v>
      </c>
      <c r="W3717">
        <v>0</v>
      </c>
      <c r="X3717" s="1" t="s">
        <v>37</v>
      </c>
      <c r="Y3717">
        <v>0</v>
      </c>
      <c r="Z3717">
        <v>0</v>
      </c>
      <c r="AA3717">
        <v>0</v>
      </c>
      <c r="AB3717" s="1" t="s">
        <v>38</v>
      </c>
      <c r="AC3717" s="2">
        <v>42635</v>
      </c>
      <c r="AD3717" s="1">
        <v>2016</v>
      </c>
      <c r="AE3717" s="15">
        <f xml:space="preserve"> Cleaned_data[[#This Row],[adr]] * (Cleaned_data[[#This Row],[stays_in_week_nights]] + Cleaned_data[[#This Row],[stays_in_weekend_nights]])</f>
        <v>0</v>
      </c>
      <c r="AF3717" s="1">
        <f t="shared" si="58"/>
        <v>1</v>
      </c>
    </row>
    <row r="3718" spans="1:32" x14ac:dyDescent="0.3">
      <c r="A3718" s="1" t="s">
        <v>99</v>
      </c>
      <c r="B3718">
        <v>0</v>
      </c>
      <c r="C3718">
        <v>7</v>
      </c>
      <c r="D3718">
        <v>23</v>
      </c>
      <c r="E3718">
        <v>0</v>
      </c>
      <c r="F3718">
        <v>1</v>
      </c>
      <c r="G3718">
        <v>1</v>
      </c>
      <c r="H3718">
        <v>0</v>
      </c>
      <c r="I3718">
        <v>0</v>
      </c>
      <c r="J3718" s="1" t="s">
        <v>31</v>
      </c>
      <c r="K3718" s="1" t="s">
        <v>39</v>
      </c>
      <c r="L3718" s="1" t="s">
        <v>72</v>
      </c>
      <c r="M3718" s="1" t="s">
        <v>33</v>
      </c>
      <c r="N3718">
        <v>0</v>
      </c>
      <c r="O3718">
        <v>0</v>
      </c>
      <c r="P3718">
        <v>0</v>
      </c>
      <c r="Q3718" s="1" t="s">
        <v>34</v>
      </c>
      <c r="R3718" s="1" t="s">
        <v>34</v>
      </c>
      <c r="S3718">
        <v>0</v>
      </c>
      <c r="T3718" s="1" t="s">
        <v>36</v>
      </c>
      <c r="U3718">
        <v>0</v>
      </c>
      <c r="V3718">
        <v>45</v>
      </c>
      <c r="W3718">
        <v>0</v>
      </c>
      <c r="X3718" s="1" t="s">
        <v>37</v>
      </c>
      <c r="Y3718">
        <v>0</v>
      </c>
      <c r="Z3718">
        <v>0</v>
      </c>
      <c r="AA3718">
        <v>0</v>
      </c>
      <c r="AB3718" s="1" t="s">
        <v>38</v>
      </c>
      <c r="AC3718" s="2">
        <v>42522</v>
      </c>
      <c r="AD3718" s="1">
        <v>2016</v>
      </c>
      <c r="AE3718" s="15">
        <f xml:space="preserve"> Cleaned_data[[#This Row],[adr]] * (Cleaned_data[[#This Row],[stays_in_week_nights]] + Cleaned_data[[#This Row],[stays_in_weekend_nights]])</f>
        <v>0</v>
      </c>
      <c r="AF3718" s="1">
        <f t="shared" si="58"/>
        <v>1</v>
      </c>
    </row>
    <row r="3719" spans="1:32" x14ac:dyDescent="0.3">
      <c r="A3719" s="1" t="s">
        <v>99</v>
      </c>
      <c r="B3719">
        <v>0</v>
      </c>
      <c r="C3719">
        <v>6</v>
      </c>
      <c r="D3719">
        <v>23</v>
      </c>
      <c r="E3719">
        <v>0</v>
      </c>
      <c r="F3719">
        <v>2</v>
      </c>
      <c r="G3719">
        <v>1</v>
      </c>
      <c r="H3719">
        <v>0</v>
      </c>
      <c r="I3719">
        <v>0</v>
      </c>
      <c r="J3719" s="1" t="s">
        <v>31</v>
      </c>
      <c r="K3719" s="1" t="s">
        <v>63</v>
      </c>
      <c r="L3719" s="1" t="s">
        <v>33</v>
      </c>
      <c r="M3719" s="1" t="s">
        <v>33</v>
      </c>
      <c r="N3719">
        <v>0</v>
      </c>
      <c r="O3719">
        <v>0</v>
      </c>
      <c r="P3719">
        <v>0</v>
      </c>
      <c r="Q3719" s="1" t="s">
        <v>34</v>
      </c>
      <c r="R3719" s="1" t="s">
        <v>34</v>
      </c>
      <c r="S3719">
        <v>0</v>
      </c>
      <c r="T3719" s="1" t="s">
        <v>36</v>
      </c>
      <c r="U3719">
        <v>0</v>
      </c>
      <c r="V3719">
        <v>91</v>
      </c>
      <c r="W3719">
        <v>0</v>
      </c>
      <c r="X3719" s="1" t="s">
        <v>37</v>
      </c>
      <c r="Y3719">
        <v>95</v>
      </c>
      <c r="Z3719">
        <v>0</v>
      </c>
      <c r="AA3719">
        <v>0</v>
      </c>
      <c r="AB3719" s="1" t="s">
        <v>38</v>
      </c>
      <c r="AC3719" s="2">
        <v>42523</v>
      </c>
      <c r="AD3719" s="1">
        <v>2016</v>
      </c>
      <c r="AE3719" s="15">
        <f xml:space="preserve"> Cleaned_data[[#This Row],[adr]] * (Cleaned_data[[#This Row],[stays_in_week_nights]] + Cleaned_data[[#This Row],[stays_in_weekend_nights]])</f>
        <v>190</v>
      </c>
      <c r="AF3719" s="1">
        <f t="shared" si="58"/>
        <v>2</v>
      </c>
    </row>
    <row r="3720" spans="1:32" x14ac:dyDescent="0.3">
      <c r="A3720" s="1" t="s">
        <v>99</v>
      </c>
      <c r="B3720">
        <v>0</v>
      </c>
      <c r="C3720">
        <v>4</v>
      </c>
      <c r="D3720">
        <v>23</v>
      </c>
      <c r="E3720">
        <v>0</v>
      </c>
      <c r="F3720">
        <v>2</v>
      </c>
      <c r="G3720">
        <v>1</v>
      </c>
      <c r="H3720">
        <v>0</v>
      </c>
      <c r="I3720">
        <v>0</v>
      </c>
      <c r="J3720" s="1" t="s">
        <v>31</v>
      </c>
      <c r="K3720" s="1" t="s">
        <v>32</v>
      </c>
      <c r="L3720" s="1" t="s">
        <v>33</v>
      </c>
      <c r="M3720" s="1" t="s">
        <v>33</v>
      </c>
      <c r="N3720">
        <v>0</v>
      </c>
      <c r="O3720">
        <v>0</v>
      </c>
      <c r="P3720">
        <v>0</v>
      </c>
      <c r="Q3720" s="1" t="s">
        <v>34</v>
      </c>
      <c r="R3720" s="1" t="s">
        <v>34</v>
      </c>
      <c r="S3720">
        <v>0</v>
      </c>
      <c r="T3720" s="1" t="s">
        <v>36</v>
      </c>
      <c r="U3720">
        <v>0</v>
      </c>
      <c r="V3720">
        <v>260</v>
      </c>
      <c r="W3720">
        <v>0</v>
      </c>
      <c r="X3720" s="1" t="s">
        <v>50</v>
      </c>
      <c r="Y3720">
        <v>121</v>
      </c>
      <c r="Z3720">
        <v>0</v>
      </c>
      <c r="AA3720">
        <v>0</v>
      </c>
      <c r="AB3720" s="1" t="s">
        <v>38</v>
      </c>
      <c r="AC3720" s="2">
        <v>42523</v>
      </c>
      <c r="AD3720" s="1">
        <v>2016</v>
      </c>
      <c r="AE3720" s="15">
        <f xml:space="preserve"> Cleaned_data[[#This Row],[adr]] * (Cleaned_data[[#This Row],[stays_in_week_nights]] + Cleaned_data[[#This Row],[stays_in_weekend_nights]])</f>
        <v>242</v>
      </c>
      <c r="AF3720" s="1">
        <f t="shared" si="58"/>
        <v>2</v>
      </c>
    </row>
    <row r="3721" spans="1:32" x14ac:dyDescent="0.3">
      <c r="A3721" s="1" t="s">
        <v>99</v>
      </c>
      <c r="B3721">
        <v>0</v>
      </c>
      <c r="C3721">
        <v>4</v>
      </c>
      <c r="D3721">
        <v>23</v>
      </c>
      <c r="E3721">
        <v>0</v>
      </c>
      <c r="F3721">
        <v>2</v>
      </c>
      <c r="G3721">
        <v>1</v>
      </c>
      <c r="H3721">
        <v>0</v>
      </c>
      <c r="I3721">
        <v>0</v>
      </c>
      <c r="J3721" s="1" t="s">
        <v>31</v>
      </c>
      <c r="K3721" s="1" t="s">
        <v>64</v>
      </c>
      <c r="L3721" s="1" t="s">
        <v>33</v>
      </c>
      <c r="M3721" s="1" t="s">
        <v>33</v>
      </c>
      <c r="N3721">
        <v>0</v>
      </c>
      <c r="O3721">
        <v>0</v>
      </c>
      <c r="P3721">
        <v>0</v>
      </c>
      <c r="Q3721" s="1" t="s">
        <v>34</v>
      </c>
      <c r="R3721" s="1" t="s">
        <v>34</v>
      </c>
      <c r="S3721">
        <v>0</v>
      </c>
      <c r="T3721" s="1" t="s">
        <v>36</v>
      </c>
      <c r="U3721">
        <v>0</v>
      </c>
      <c r="V3721">
        <v>260</v>
      </c>
      <c r="W3721">
        <v>0</v>
      </c>
      <c r="X3721" s="1" t="s">
        <v>50</v>
      </c>
      <c r="Y3721">
        <v>121</v>
      </c>
      <c r="Z3721">
        <v>0</v>
      </c>
      <c r="AA3721">
        <v>0</v>
      </c>
      <c r="AB3721" s="1" t="s">
        <v>38</v>
      </c>
      <c r="AC3721" s="2">
        <v>42523</v>
      </c>
      <c r="AD3721" s="1">
        <v>2016</v>
      </c>
      <c r="AE3721" s="15">
        <f xml:space="preserve"> Cleaned_data[[#This Row],[adr]] * (Cleaned_data[[#This Row],[stays_in_week_nights]] + Cleaned_data[[#This Row],[stays_in_weekend_nights]])</f>
        <v>242</v>
      </c>
      <c r="AF3721" s="1">
        <f t="shared" si="58"/>
        <v>2</v>
      </c>
    </row>
    <row r="3722" spans="1:32" x14ac:dyDescent="0.3">
      <c r="A3722" s="1" t="s">
        <v>99</v>
      </c>
      <c r="B3722">
        <v>0</v>
      </c>
      <c r="C3722">
        <v>2</v>
      </c>
      <c r="D3722">
        <v>23</v>
      </c>
      <c r="E3722">
        <v>0</v>
      </c>
      <c r="F3722">
        <v>1</v>
      </c>
      <c r="G3722">
        <v>1</v>
      </c>
      <c r="H3722">
        <v>0</v>
      </c>
      <c r="I3722">
        <v>0</v>
      </c>
      <c r="J3722" s="1" t="s">
        <v>31</v>
      </c>
      <c r="K3722" s="1" t="s">
        <v>39</v>
      </c>
      <c r="L3722" s="1" t="s">
        <v>33</v>
      </c>
      <c r="M3722" s="1" t="s">
        <v>33</v>
      </c>
      <c r="N3722">
        <v>0</v>
      </c>
      <c r="O3722">
        <v>0</v>
      </c>
      <c r="P3722">
        <v>0</v>
      </c>
      <c r="Q3722" s="1" t="s">
        <v>45</v>
      </c>
      <c r="R3722" s="1" t="s">
        <v>42</v>
      </c>
      <c r="S3722">
        <v>0</v>
      </c>
      <c r="T3722" s="1" t="s">
        <v>36</v>
      </c>
      <c r="U3722">
        <v>0</v>
      </c>
      <c r="V3722">
        <v>51</v>
      </c>
      <c r="W3722">
        <v>0</v>
      </c>
      <c r="X3722" s="1" t="s">
        <v>37</v>
      </c>
      <c r="Y3722">
        <v>109</v>
      </c>
      <c r="Z3722">
        <v>0</v>
      </c>
      <c r="AA3722">
        <v>0</v>
      </c>
      <c r="AB3722" s="1" t="s">
        <v>38</v>
      </c>
      <c r="AC3722" s="2">
        <v>42524</v>
      </c>
      <c r="AD3722" s="1">
        <v>2016</v>
      </c>
      <c r="AE3722" s="15">
        <f xml:space="preserve"> Cleaned_data[[#This Row],[adr]] * (Cleaned_data[[#This Row],[stays_in_week_nights]] + Cleaned_data[[#This Row],[stays_in_weekend_nights]])</f>
        <v>109</v>
      </c>
      <c r="AF3722" s="1">
        <f t="shared" si="58"/>
        <v>1</v>
      </c>
    </row>
    <row r="3723" spans="1:32" x14ac:dyDescent="0.3">
      <c r="A3723" s="1" t="s">
        <v>99</v>
      </c>
      <c r="B3723">
        <v>0</v>
      </c>
      <c r="C3723">
        <v>12</v>
      </c>
      <c r="D3723">
        <v>23</v>
      </c>
      <c r="E3723">
        <v>1</v>
      </c>
      <c r="F3723">
        <v>3</v>
      </c>
      <c r="G3723">
        <v>2</v>
      </c>
      <c r="H3723">
        <v>0</v>
      </c>
      <c r="I3723">
        <v>0</v>
      </c>
      <c r="J3723" s="1" t="s">
        <v>31</v>
      </c>
      <c r="K3723" s="1" t="s">
        <v>115</v>
      </c>
      <c r="L3723" s="1" t="s">
        <v>33</v>
      </c>
      <c r="M3723" s="1" t="s">
        <v>33</v>
      </c>
      <c r="N3723">
        <v>0</v>
      </c>
      <c r="O3723">
        <v>0</v>
      </c>
      <c r="P3723">
        <v>0</v>
      </c>
      <c r="Q3723" s="1" t="s">
        <v>34</v>
      </c>
      <c r="R3723" s="1" t="s">
        <v>34</v>
      </c>
      <c r="S3723">
        <v>0</v>
      </c>
      <c r="T3723" s="1" t="s">
        <v>36</v>
      </c>
      <c r="U3723">
        <v>0</v>
      </c>
      <c r="V3723">
        <v>259</v>
      </c>
      <c r="W3723">
        <v>0</v>
      </c>
      <c r="X3723" s="1" t="s">
        <v>50</v>
      </c>
      <c r="Y3723">
        <v>111.35</v>
      </c>
      <c r="Z3723">
        <v>0</v>
      </c>
      <c r="AA3723">
        <v>0</v>
      </c>
      <c r="AB3723" s="1" t="s">
        <v>38</v>
      </c>
      <c r="AC3723" s="2">
        <v>42524</v>
      </c>
      <c r="AD3723" s="1">
        <v>2016</v>
      </c>
      <c r="AE3723" s="15">
        <f xml:space="preserve"> Cleaned_data[[#This Row],[adr]] * (Cleaned_data[[#This Row],[stays_in_week_nights]] + Cleaned_data[[#This Row],[stays_in_weekend_nights]])</f>
        <v>445.4</v>
      </c>
      <c r="AF3723" s="1">
        <f t="shared" si="58"/>
        <v>4</v>
      </c>
    </row>
    <row r="3724" spans="1:32" x14ac:dyDescent="0.3">
      <c r="A3724" s="1" t="s">
        <v>99</v>
      </c>
      <c r="B3724">
        <v>0</v>
      </c>
      <c r="C3724">
        <v>1</v>
      </c>
      <c r="D3724">
        <v>23</v>
      </c>
      <c r="E3724">
        <v>0</v>
      </c>
      <c r="F3724">
        <v>1</v>
      </c>
      <c r="G3724">
        <v>2</v>
      </c>
      <c r="H3724">
        <v>0</v>
      </c>
      <c r="I3724">
        <v>0</v>
      </c>
      <c r="J3724" s="1" t="s">
        <v>31</v>
      </c>
      <c r="K3724" s="1" t="s">
        <v>75</v>
      </c>
      <c r="L3724" s="1" t="s">
        <v>46</v>
      </c>
      <c r="M3724" s="1" t="s">
        <v>33</v>
      </c>
      <c r="N3724">
        <v>0</v>
      </c>
      <c r="O3724">
        <v>0</v>
      </c>
      <c r="P3724">
        <v>0</v>
      </c>
      <c r="Q3724" s="1" t="s">
        <v>34</v>
      </c>
      <c r="R3724" s="1" t="s">
        <v>42</v>
      </c>
      <c r="S3724">
        <v>0</v>
      </c>
      <c r="T3724" s="1" t="s">
        <v>36</v>
      </c>
      <c r="U3724">
        <v>0</v>
      </c>
      <c r="V3724">
        <v>263</v>
      </c>
      <c r="W3724">
        <v>0</v>
      </c>
      <c r="X3724" s="1" t="s">
        <v>37</v>
      </c>
      <c r="Y3724">
        <v>120</v>
      </c>
      <c r="Z3724">
        <v>0</v>
      </c>
      <c r="AA3724">
        <v>0</v>
      </c>
      <c r="AB3724" s="1" t="s">
        <v>38</v>
      </c>
      <c r="AC3724" s="2">
        <v>42524</v>
      </c>
      <c r="AD3724" s="1">
        <v>2016</v>
      </c>
      <c r="AE3724" s="15">
        <f xml:space="preserve"> Cleaned_data[[#This Row],[adr]] * (Cleaned_data[[#This Row],[stays_in_week_nights]] + Cleaned_data[[#This Row],[stays_in_weekend_nights]])</f>
        <v>120</v>
      </c>
      <c r="AF3724" s="1">
        <f t="shared" si="58"/>
        <v>1</v>
      </c>
    </row>
    <row r="3725" spans="1:32" x14ac:dyDescent="0.3">
      <c r="A3725" s="1" t="s">
        <v>99</v>
      </c>
      <c r="B3725">
        <v>0</v>
      </c>
      <c r="C3725">
        <v>2</v>
      </c>
      <c r="D3725">
        <v>23</v>
      </c>
      <c r="E3725">
        <v>0</v>
      </c>
      <c r="F3725">
        <v>1</v>
      </c>
      <c r="G3725">
        <v>1</v>
      </c>
      <c r="H3725">
        <v>0</v>
      </c>
      <c r="I3725">
        <v>0</v>
      </c>
      <c r="J3725" s="1" t="s">
        <v>31</v>
      </c>
      <c r="K3725" s="1" t="s">
        <v>39</v>
      </c>
      <c r="L3725" s="1" t="s">
        <v>33</v>
      </c>
      <c r="M3725" s="1" t="s">
        <v>33</v>
      </c>
      <c r="N3725">
        <v>0</v>
      </c>
      <c r="O3725">
        <v>0</v>
      </c>
      <c r="P3725">
        <v>0</v>
      </c>
      <c r="Q3725" s="1" t="s">
        <v>45</v>
      </c>
      <c r="R3725" s="1" t="s">
        <v>35</v>
      </c>
      <c r="S3725">
        <v>0</v>
      </c>
      <c r="T3725" s="1" t="s">
        <v>36</v>
      </c>
      <c r="U3725">
        <v>0</v>
      </c>
      <c r="V3725">
        <v>51</v>
      </c>
      <c r="W3725">
        <v>0</v>
      </c>
      <c r="X3725" s="1" t="s">
        <v>37</v>
      </c>
      <c r="Y3725">
        <v>109</v>
      </c>
      <c r="Z3725">
        <v>0</v>
      </c>
      <c r="AA3725">
        <v>0</v>
      </c>
      <c r="AB3725" s="1" t="s">
        <v>38</v>
      </c>
      <c r="AC3725" s="2">
        <v>42524</v>
      </c>
      <c r="AD3725" s="1">
        <v>2016</v>
      </c>
      <c r="AE3725" s="15">
        <f xml:space="preserve"> Cleaned_data[[#This Row],[adr]] * (Cleaned_data[[#This Row],[stays_in_week_nights]] + Cleaned_data[[#This Row],[stays_in_weekend_nights]])</f>
        <v>109</v>
      </c>
      <c r="AF3725" s="1">
        <f t="shared" si="58"/>
        <v>1</v>
      </c>
    </row>
    <row r="3726" spans="1:32" x14ac:dyDescent="0.3">
      <c r="A3726" s="1" t="s">
        <v>99</v>
      </c>
      <c r="B3726">
        <v>0</v>
      </c>
      <c r="C3726">
        <v>1</v>
      </c>
      <c r="D3726">
        <v>23</v>
      </c>
      <c r="E3726">
        <v>0</v>
      </c>
      <c r="F3726">
        <v>2</v>
      </c>
      <c r="G3726">
        <v>2</v>
      </c>
      <c r="H3726">
        <v>0</v>
      </c>
      <c r="I3726">
        <v>0</v>
      </c>
      <c r="J3726" s="1" t="s">
        <v>31</v>
      </c>
      <c r="K3726" s="1" t="s">
        <v>39</v>
      </c>
      <c r="L3726" s="1" t="s">
        <v>33</v>
      </c>
      <c r="M3726" s="1" t="s">
        <v>33</v>
      </c>
      <c r="N3726">
        <v>0</v>
      </c>
      <c r="O3726">
        <v>0</v>
      </c>
      <c r="P3726">
        <v>0</v>
      </c>
      <c r="Q3726" s="1" t="s">
        <v>34</v>
      </c>
      <c r="R3726" s="1" t="s">
        <v>34</v>
      </c>
      <c r="S3726">
        <v>1</v>
      </c>
      <c r="T3726" s="1" t="s">
        <v>36</v>
      </c>
      <c r="U3726">
        <v>0</v>
      </c>
      <c r="V3726">
        <v>174</v>
      </c>
      <c r="W3726">
        <v>0</v>
      </c>
      <c r="X3726" s="1" t="s">
        <v>50</v>
      </c>
      <c r="Y3726">
        <v>110</v>
      </c>
      <c r="Z3726">
        <v>0</v>
      </c>
      <c r="AA3726">
        <v>1</v>
      </c>
      <c r="AB3726" s="1" t="s">
        <v>38</v>
      </c>
      <c r="AC3726" s="2">
        <v>42525</v>
      </c>
      <c r="AD3726" s="1">
        <v>2016</v>
      </c>
      <c r="AE3726" s="15">
        <f xml:space="preserve"> Cleaned_data[[#This Row],[adr]] * (Cleaned_data[[#This Row],[stays_in_week_nights]] + Cleaned_data[[#This Row],[stays_in_weekend_nights]])</f>
        <v>220</v>
      </c>
      <c r="AF3726" s="1">
        <f t="shared" si="58"/>
        <v>2</v>
      </c>
    </row>
    <row r="3727" spans="1:32" x14ac:dyDescent="0.3">
      <c r="A3727" s="1" t="s">
        <v>99</v>
      </c>
      <c r="B3727">
        <v>0</v>
      </c>
      <c r="C3727">
        <v>0</v>
      </c>
      <c r="D3727">
        <v>23</v>
      </c>
      <c r="E3727">
        <v>0</v>
      </c>
      <c r="F3727">
        <v>1</v>
      </c>
      <c r="G3727">
        <v>2</v>
      </c>
      <c r="H3727">
        <v>0</v>
      </c>
      <c r="I3727">
        <v>0</v>
      </c>
      <c r="J3727" s="1" t="s">
        <v>31</v>
      </c>
      <c r="K3727" s="1" t="s">
        <v>39</v>
      </c>
      <c r="L3727" s="1" t="s">
        <v>46</v>
      </c>
      <c r="M3727" s="1" t="s">
        <v>33</v>
      </c>
      <c r="N3727">
        <v>0</v>
      </c>
      <c r="O3727">
        <v>0</v>
      </c>
      <c r="P3727">
        <v>0</v>
      </c>
      <c r="Q3727" s="1" t="s">
        <v>34</v>
      </c>
      <c r="R3727" s="1" t="s">
        <v>34</v>
      </c>
      <c r="S3727">
        <v>0</v>
      </c>
      <c r="T3727" s="1" t="s">
        <v>36</v>
      </c>
      <c r="U3727">
        <v>0</v>
      </c>
      <c r="V3727">
        <v>263</v>
      </c>
      <c r="W3727">
        <v>0</v>
      </c>
      <c r="X3727" s="1" t="s">
        <v>37</v>
      </c>
      <c r="Y3727">
        <v>120</v>
      </c>
      <c r="Z3727">
        <v>0</v>
      </c>
      <c r="AA3727">
        <v>0</v>
      </c>
      <c r="AB3727" s="1" t="s">
        <v>38</v>
      </c>
      <c r="AC3727" s="2">
        <v>42525</v>
      </c>
      <c r="AD3727" s="1">
        <v>2016</v>
      </c>
      <c r="AE3727" s="15">
        <f xml:space="preserve"> Cleaned_data[[#This Row],[adr]] * (Cleaned_data[[#This Row],[stays_in_week_nights]] + Cleaned_data[[#This Row],[stays_in_weekend_nights]])</f>
        <v>120</v>
      </c>
      <c r="AF3727" s="1">
        <f t="shared" si="58"/>
        <v>1</v>
      </c>
    </row>
    <row r="3728" spans="1:32" x14ac:dyDescent="0.3">
      <c r="A3728" s="1" t="s">
        <v>99</v>
      </c>
      <c r="B3728">
        <v>0</v>
      </c>
      <c r="C3728">
        <v>1</v>
      </c>
      <c r="D3728">
        <v>23</v>
      </c>
      <c r="E3728">
        <v>0</v>
      </c>
      <c r="F3728">
        <v>2</v>
      </c>
      <c r="G3728">
        <v>2</v>
      </c>
      <c r="H3728">
        <v>0</v>
      </c>
      <c r="I3728">
        <v>0</v>
      </c>
      <c r="J3728" s="1" t="s">
        <v>31</v>
      </c>
      <c r="K3728" s="1" t="s">
        <v>39</v>
      </c>
      <c r="L3728" s="1" t="s">
        <v>33</v>
      </c>
      <c r="M3728" s="1" t="s">
        <v>33</v>
      </c>
      <c r="N3728">
        <v>0</v>
      </c>
      <c r="O3728">
        <v>0</v>
      </c>
      <c r="P3728">
        <v>0</v>
      </c>
      <c r="Q3728" s="1" t="s">
        <v>34</v>
      </c>
      <c r="R3728" s="1" t="s">
        <v>34</v>
      </c>
      <c r="S3728">
        <v>1</v>
      </c>
      <c r="T3728" s="1" t="s">
        <v>36</v>
      </c>
      <c r="U3728">
        <v>0</v>
      </c>
      <c r="V3728">
        <v>174</v>
      </c>
      <c r="W3728">
        <v>0</v>
      </c>
      <c r="X3728" s="1" t="s">
        <v>50</v>
      </c>
      <c r="Y3728">
        <v>119</v>
      </c>
      <c r="Z3728">
        <v>0</v>
      </c>
      <c r="AA3728">
        <v>1</v>
      </c>
      <c r="AB3728" s="1" t="s">
        <v>38</v>
      </c>
      <c r="AC3728" s="2">
        <v>42525</v>
      </c>
      <c r="AD3728" s="1">
        <v>2016</v>
      </c>
      <c r="AE3728" s="15">
        <f xml:space="preserve"> Cleaned_data[[#This Row],[adr]] * (Cleaned_data[[#This Row],[stays_in_week_nights]] + Cleaned_data[[#This Row],[stays_in_weekend_nights]])</f>
        <v>238</v>
      </c>
      <c r="AF3728" s="1">
        <f t="shared" si="58"/>
        <v>2</v>
      </c>
    </row>
    <row r="3729" spans="1:32" x14ac:dyDescent="0.3">
      <c r="A3729" s="1" t="s">
        <v>99</v>
      </c>
      <c r="B3729">
        <v>0</v>
      </c>
      <c r="C3729">
        <v>1</v>
      </c>
      <c r="D3729">
        <v>23</v>
      </c>
      <c r="E3729">
        <v>0</v>
      </c>
      <c r="F3729">
        <v>2</v>
      </c>
      <c r="G3729">
        <v>1</v>
      </c>
      <c r="H3729">
        <v>0</v>
      </c>
      <c r="I3729">
        <v>0</v>
      </c>
      <c r="J3729" s="1" t="s">
        <v>31</v>
      </c>
      <c r="K3729" s="1" t="s">
        <v>39</v>
      </c>
      <c r="L3729" s="1" t="s">
        <v>33</v>
      </c>
      <c r="M3729" s="1" t="s">
        <v>33</v>
      </c>
      <c r="N3729">
        <v>0</v>
      </c>
      <c r="O3729">
        <v>0</v>
      </c>
      <c r="P3729">
        <v>0</v>
      </c>
      <c r="Q3729" s="1" t="s">
        <v>34</v>
      </c>
      <c r="R3729" s="1" t="s">
        <v>34</v>
      </c>
      <c r="S3729">
        <v>1</v>
      </c>
      <c r="T3729" s="1" t="s">
        <v>36</v>
      </c>
      <c r="U3729">
        <v>0</v>
      </c>
      <c r="V3729">
        <v>174</v>
      </c>
      <c r="W3729">
        <v>0</v>
      </c>
      <c r="X3729" s="1" t="s">
        <v>50</v>
      </c>
      <c r="Y3729">
        <v>100</v>
      </c>
      <c r="Z3729">
        <v>0</v>
      </c>
      <c r="AA3729">
        <v>0</v>
      </c>
      <c r="AB3729" s="1" t="s">
        <v>38</v>
      </c>
      <c r="AC3729" s="2">
        <v>42525</v>
      </c>
      <c r="AD3729" s="1">
        <v>2016</v>
      </c>
      <c r="AE3729" s="15">
        <f xml:space="preserve"> Cleaned_data[[#This Row],[adr]] * (Cleaned_data[[#This Row],[stays_in_week_nights]] + Cleaned_data[[#This Row],[stays_in_weekend_nights]])</f>
        <v>200</v>
      </c>
      <c r="AF3729" s="1">
        <f t="shared" si="58"/>
        <v>2</v>
      </c>
    </row>
    <row r="3730" spans="1:32" x14ac:dyDescent="0.3">
      <c r="A3730" s="1" t="s">
        <v>99</v>
      </c>
      <c r="B3730">
        <v>0</v>
      </c>
      <c r="C3730">
        <v>2</v>
      </c>
      <c r="D3730">
        <v>23</v>
      </c>
      <c r="E3730">
        <v>0</v>
      </c>
      <c r="F3730">
        <v>2</v>
      </c>
      <c r="G3730">
        <v>2</v>
      </c>
      <c r="H3730">
        <v>0</v>
      </c>
      <c r="I3730">
        <v>0</v>
      </c>
      <c r="J3730" s="1" t="s">
        <v>31</v>
      </c>
      <c r="K3730" s="1" t="s">
        <v>39</v>
      </c>
      <c r="L3730" s="1" t="s">
        <v>46</v>
      </c>
      <c r="M3730" s="1" t="s">
        <v>33</v>
      </c>
      <c r="N3730">
        <v>0</v>
      </c>
      <c r="O3730">
        <v>0</v>
      </c>
      <c r="P3730">
        <v>0</v>
      </c>
      <c r="Q3730" s="1" t="s">
        <v>34</v>
      </c>
      <c r="R3730" s="1" t="s">
        <v>34</v>
      </c>
      <c r="S3730">
        <v>1</v>
      </c>
      <c r="T3730" s="1" t="s">
        <v>36</v>
      </c>
      <c r="U3730">
        <v>0</v>
      </c>
      <c r="V3730">
        <v>263</v>
      </c>
      <c r="W3730">
        <v>0</v>
      </c>
      <c r="X3730" s="1" t="s">
        <v>37</v>
      </c>
      <c r="Y3730">
        <v>120</v>
      </c>
      <c r="Z3730">
        <v>0</v>
      </c>
      <c r="AA3730">
        <v>0</v>
      </c>
      <c r="AB3730" s="1" t="s">
        <v>38</v>
      </c>
      <c r="AC3730" s="2">
        <v>42525</v>
      </c>
      <c r="AD3730" s="1">
        <v>2016</v>
      </c>
      <c r="AE3730" s="15">
        <f xml:space="preserve"> Cleaned_data[[#This Row],[adr]] * (Cleaned_data[[#This Row],[stays_in_week_nights]] + Cleaned_data[[#This Row],[stays_in_weekend_nights]])</f>
        <v>240</v>
      </c>
      <c r="AF3730" s="1">
        <f t="shared" si="58"/>
        <v>2</v>
      </c>
    </row>
    <row r="3731" spans="1:32" x14ac:dyDescent="0.3">
      <c r="A3731" s="1" t="s">
        <v>99</v>
      </c>
      <c r="B3731">
        <v>0</v>
      </c>
      <c r="C3731">
        <v>2</v>
      </c>
      <c r="D3731">
        <v>23</v>
      </c>
      <c r="E3731">
        <v>0</v>
      </c>
      <c r="F3731">
        <v>2</v>
      </c>
      <c r="G3731">
        <v>2</v>
      </c>
      <c r="H3731">
        <v>0</v>
      </c>
      <c r="I3731">
        <v>0</v>
      </c>
      <c r="J3731" s="1" t="s">
        <v>31</v>
      </c>
      <c r="K3731" s="1" t="s">
        <v>39</v>
      </c>
      <c r="L3731" s="1" t="s">
        <v>46</v>
      </c>
      <c r="M3731" s="1" t="s">
        <v>33</v>
      </c>
      <c r="N3731">
        <v>0</v>
      </c>
      <c r="O3731">
        <v>0</v>
      </c>
      <c r="P3731">
        <v>0</v>
      </c>
      <c r="Q3731" s="1" t="s">
        <v>34</v>
      </c>
      <c r="R3731" s="1" t="s">
        <v>45</v>
      </c>
      <c r="S3731">
        <v>0</v>
      </c>
      <c r="T3731" s="1" t="s">
        <v>36</v>
      </c>
      <c r="U3731">
        <v>0</v>
      </c>
      <c r="V3731">
        <v>263</v>
      </c>
      <c r="W3731">
        <v>0</v>
      </c>
      <c r="X3731" s="1" t="s">
        <v>37</v>
      </c>
      <c r="Y3731">
        <v>120</v>
      </c>
      <c r="Z3731">
        <v>0</v>
      </c>
      <c r="AA3731">
        <v>0</v>
      </c>
      <c r="AB3731" s="1" t="s">
        <v>38</v>
      </c>
      <c r="AC3731" s="2">
        <v>42525</v>
      </c>
      <c r="AD3731" s="1">
        <v>2016</v>
      </c>
      <c r="AE3731" s="15">
        <f xml:space="preserve"> Cleaned_data[[#This Row],[adr]] * (Cleaned_data[[#This Row],[stays_in_week_nights]] + Cleaned_data[[#This Row],[stays_in_weekend_nights]])</f>
        <v>240</v>
      </c>
      <c r="AF3731" s="1">
        <f t="shared" si="58"/>
        <v>2</v>
      </c>
    </row>
    <row r="3732" spans="1:32" x14ac:dyDescent="0.3">
      <c r="A3732" s="1" t="s">
        <v>99</v>
      </c>
      <c r="B3732">
        <v>0</v>
      </c>
      <c r="C3732">
        <v>2</v>
      </c>
      <c r="D3732">
        <v>23</v>
      </c>
      <c r="E3732">
        <v>0</v>
      </c>
      <c r="F3732">
        <v>3</v>
      </c>
      <c r="G3732">
        <v>2</v>
      </c>
      <c r="H3732">
        <v>0</v>
      </c>
      <c r="I3732">
        <v>0</v>
      </c>
      <c r="J3732" s="1" t="s">
        <v>31</v>
      </c>
      <c r="K3732" s="1" t="s">
        <v>39</v>
      </c>
      <c r="L3732" s="1" t="s">
        <v>46</v>
      </c>
      <c r="M3732" s="1" t="s">
        <v>33</v>
      </c>
      <c r="N3732">
        <v>0</v>
      </c>
      <c r="O3732">
        <v>0</v>
      </c>
      <c r="P3732">
        <v>0</v>
      </c>
      <c r="Q3732" s="1" t="s">
        <v>34</v>
      </c>
      <c r="R3732" s="1" t="s">
        <v>34</v>
      </c>
      <c r="S3732">
        <v>0</v>
      </c>
      <c r="T3732" s="1" t="s">
        <v>36</v>
      </c>
      <c r="U3732">
        <v>0</v>
      </c>
      <c r="V3732">
        <v>263</v>
      </c>
      <c r="W3732">
        <v>0</v>
      </c>
      <c r="X3732" s="1" t="s">
        <v>37</v>
      </c>
      <c r="Y3732">
        <v>12</v>
      </c>
      <c r="Z3732">
        <v>0</v>
      </c>
      <c r="AA3732">
        <v>0</v>
      </c>
      <c r="AB3732" s="1" t="s">
        <v>38</v>
      </c>
      <c r="AC3732" s="2">
        <v>42526</v>
      </c>
      <c r="AD3732" s="1">
        <v>2016</v>
      </c>
      <c r="AE3732" s="15">
        <f xml:space="preserve"> Cleaned_data[[#This Row],[adr]] * (Cleaned_data[[#This Row],[stays_in_week_nights]] + Cleaned_data[[#This Row],[stays_in_weekend_nights]])</f>
        <v>36</v>
      </c>
      <c r="AF3732" s="1">
        <f t="shared" si="58"/>
        <v>3</v>
      </c>
    </row>
    <row r="3733" spans="1:32" x14ac:dyDescent="0.3">
      <c r="A3733" s="1" t="s">
        <v>99</v>
      </c>
      <c r="B3733">
        <v>0</v>
      </c>
      <c r="C3733">
        <v>1</v>
      </c>
      <c r="D3733">
        <v>23</v>
      </c>
      <c r="E3733">
        <v>0</v>
      </c>
      <c r="F3733">
        <v>3</v>
      </c>
      <c r="G3733">
        <v>2</v>
      </c>
      <c r="H3733">
        <v>0</v>
      </c>
      <c r="I3733">
        <v>0</v>
      </c>
      <c r="J3733" s="1" t="s">
        <v>31</v>
      </c>
      <c r="K3733" s="1" t="s">
        <v>57</v>
      </c>
      <c r="L3733" s="1" t="s">
        <v>46</v>
      </c>
      <c r="M3733" s="1" t="s">
        <v>33</v>
      </c>
      <c r="N3733">
        <v>0</v>
      </c>
      <c r="O3733">
        <v>0</v>
      </c>
      <c r="P3733">
        <v>0</v>
      </c>
      <c r="Q3733" s="1" t="s">
        <v>34</v>
      </c>
      <c r="R3733" s="1" t="s">
        <v>55</v>
      </c>
      <c r="S3733">
        <v>0</v>
      </c>
      <c r="T3733" s="1" t="s">
        <v>36</v>
      </c>
      <c r="U3733">
        <v>0</v>
      </c>
      <c r="V3733">
        <v>263</v>
      </c>
      <c r="W3733">
        <v>0</v>
      </c>
      <c r="X3733" s="1" t="s">
        <v>37</v>
      </c>
      <c r="Y3733">
        <v>120</v>
      </c>
      <c r="Z3733">
        <v>0</v>
      </c>
      <c r="AA3733">
        <v>1</v>
      </c>
      <c r="AB3733" s="1" t="s">
        <v>38</v>
      </c>
      <c r="AC3733" s="2">
        <v>42526</v>
      </c>
      <c r="AD3733" s="1">
        <v>2016</v>
      </c>
      <c r="AE3733" s="15">
        <f xml:space="preserve"> Cleaned_data[[#This Row],[adr]] * (Cleaned_data[[#This Row],[stays_in_week_nights]] + Cleaned_data[[#This Row],[stays_in_weekend_nights]])</f>
        <v>360</v>
      </c>
      <c r="AF3733" s="1">
        <f t="shared" si="58"/>
        <v>3</v>
      </c>
    </row>
    <row r="3734" spans="1:32" x14ac:dyDescent="0.3">
      <c r="A3734" s="1" t="s">
        <v>99</v>
      </c>
      <c r="B3734">
        <v>0</v>
      </c>
      <c r="C3734">
        <v>1</v>
      </c>
      <c r="D3734">
        <v>23</v>
      </c>
      <c r="E3734">
        <v>0</v>
      </c>
      <c r="F3734">
        <v>3</v>
      </c>
      <c r="G3734">
        <v>2</v>
      </c>
      <c r="H3734">
        <v>0</v>
      </c>
      <c r="I3734">
        <v>0</v>
      </c>
      <c r="J3734" s="1" t="s">
        <v>31</v>
      </c>
      <c r="K3734" s="1" t="s">
        <v>100</v>
      </c>
      <c r="L3734" s="1" t="s">
        <v>46</v>
      </c>
      <c r="M3734" s="1" t="s">
        <v>33</v>
      </c>
      <c r="N3734">
        <v>0</v>
      </c>
      <c r="O3734">
        <v>0</v>
      </c>
      <c r="P3734">
        <v>0</v>
      </c>
      <c r="Q3734" s="1" t="s">
        <v>34</v>
      </c>
      <c r="R3734" s="1" t="s">
        <v>55</v>
      </c>
      <c r="S3734">
        <v>0</v>
      </c>
      <c r="T3734" s="1" t="s">
        <v>36</v>
      </c>
      <c r="U3734">
        <v>0</v>
      </c>
      <c r="V3734">
        <v>263</v>
      </c>
      <c r="W3734">
        <v>0</v>
      </c>
      <c r="X3734" s="1" t="s">
        <v>37</v>
      </c>
      <c r="Y3734">
        <v>120</v>
      </c>
      <c r="Z3734">
        <v>0</v>
      </c>
      <c r="AA3734">
        <v>1</v>
      </c>
      <c r="AB3734" s="1" t="s">
        <v>38</v>
      </c>
      <c r="AC3734" s="2">
        <v>42526</v>
      </c>
      <c r="AD3734" s="1">
        <v>2016</v>
      </c>
      <c r="AE3734" s="15">
        <f xml:space="preserve"> Cleaned_data[[#This Row],[adr]] * (Cleaned_data[[#This Row],[stays_in_week_nights]] + Cleaned_data[[#This Row],[stays_in_weekend_nights]])</f>
        <v>360</v>
      </c>
      <c r="AF3734" s="1">
        <f t="shared" si="58"/>
        <v>3</v>
      </c>
    </row>
    <row r="3735" spans="1:32" x14ac:dyDescent="0.3">
      <c r="A3735" s="1" t="s">
        <v>99</v>
      </c>
      <c r="B3735">
        <v>0</v>
      </c>
      <c r="C3735">
        <v>10</v>
      </c>
      <c r="D3735">
        <v>23</v>
      </c>
      <c r="E3735">
        <v>3</v>
      </c>
      <c r="F3735">
        <v>5</v>
      </c>
      <c r="G3735">
        <v>1</v>
      </c>
      <c r="H3735">
        <v>0</v>
      </c>
      <c r="I3735">
        <v>0</v>
      </c>
      <c r="J3735" s="1" t="s">
        <v>31</v>
      </c>
      <c r="K3735" s="1" t="s">
        <v>41</v>
      </c>
      <c r="L3735" s="1" t="s">
        <v>33</v>
      </c>
      <c r="M3735" s="1" t="s">
        <v>33</v>
      </c>
      <c r="N3735">
        <v>0</v>
      </c>
      <c r="O3735">
        <v>0</v>
      </c>
      <c r="P3735">
        <v>0</v>
      </c>
      <c r="Q3735" s="1" t="s">
        <v>34</v>
      </c>
      <c r="R3735" s="1" t="s">
        <v>34</v>
      </c>
      <c r="S3735">
        <v>0</v>
      </c>
      <c r="T3735" s="1" t="s">
        <v>36</v>
      </c>
      <c r="U3735">
        <v>0</v>
      </c>
      <c r="V3735">
        <v>254</v>
      </c>
      <c r="W3735">
        <v>0</v>
      </c>
      <c r="X3735" s="1" t="s">
        <v>50</v>
      </c>
      <c r="Y3735">
        <v>110</v>
      </c>
      <c r="Z3735">
        <v>0</v>
      </c>
      <c r="AA3735">
        <v>0</v>
      </c>
      <c r="AB3735" s="1" t="s">
        <v>38</v>
      </c>
      <c r="AC3735" s="2">
        <v>42527</v>
      </c>
      <c r="AD3735" s="1">
        <v>2016</v>
      </c>
      <c r="AE3735" s="15">
        <f xml:space="preserve"> Cleaned_data[[#This Row],[adr]] * (Cleaned_data[[#This Row],[stays_in_week_nights]] + Cleaned_data[[#This Row],[stays_in_weekend_nights]])</f>
        <v>880</v>
      </c>
      <c r="AF3735" s="1">
        <f t="shared" si="58"/>
        <v>8</v>
      </c>
    </row>
    <row r="3736" spans="1:32" x14ac:dyDescent="0.3">
      <c r="A3736" s="1" t="s">
        <v>99</v>
      </c>
      <c r="B3736">
        <v>0</v>
      </c>
      <c r="C3736">
        <v>10</v>
      </c>
      <c r="D3736">
        <v>23</v>
      </c>
      <c r="E3736">
        <v>3</v>
      </c>
      <c r="F3736">
        <v>5</v>
      </c>
      <c r="G3736">
        <v>1</v>
      </c>
      <c r="H3736">
        <v>0</v>
      </c>
      <c r="I3736">
        <v>0</v>
      </c>
      <c r="J3736" s="1" t="s">
        <v>31</v>
      </c>
      <c r="K3736" s="1" t="s">
        <v>57</v>
      </c>
      <c r="L3736" s="1" t="s">
        <v>33</v>
      </c>
      <c r="M3736" s="1" t="s">
        <v>33</v>
      </c>
      <c r="N3736">
        <v>0</v>
      </c>
      <c r="O3736">
        <v>0</v>
      </c>
      <c r="P3736">
        <v>0</v>
      </c>
      <c r="Q3736" s="1" t="s">
        <v>34</v>
      </c>
      <c r="R3736" s="1" t="s">
        <v>34</v>
      </c>
      <c r="S3736">
        <v>0</v>
      </c>
      <c r="T3736" s="1" t="s">
        <v>36</v>
      </c>
      <c r="U3736">
        <v>0</v>
      </c>
      <c r="V3736">
        <v>254</v>
      </c>
      <c r="W3736">
        <v>0</v>
      </c>
      <c r="X3736" s="1" t="s">
        <v>50</v>
      </c>
      <c r="Y3736">
        <v>110</v>
      </c>
      <c r="Z3736">
        <v>0</v>
      </c>
      <c r="AA3736">
        <v>0</v>
      </c>
      <c r="AB3736" s="1" t="s">
        <v>38</v>
      </c>
      <c r="AC3736" s="2">
        <v>42527</v>
      </c>
      <c r="AD3736" s="1">
        <v>2016</v>
      </c>
      <c r="AE3736" s="15">
        <f xml:space="preserve"> Cleaned_data[[#This Row],[adr]] * (Cleaned_data[[#This Row],[stays_in_week_nights]] + Cleaned_data[[#This Row],[stays_in_weekend_nights]])</f>
        <v>880</v>
      </c>
      <c r="AF3736" s="1">
        <f t="shared" si="58"/>
        <v>8</v>
      </c>
    </row>
    <row r="3737" spans="1:32" x14ac:dyDescent="0.3">
      <c r="A3737" s="1" t="s">
        <v>99</v>
      </c>
      <c r="B3737">
        <v>0</v>
      </c>
      <c r="C3737">
        <v>1</v>
      </c>
      <c r="D3737">
        <v>24</v>
      </c>
      <c r="E3737">
        <v>0</v>
      </c>
      <c r="F3737">
        <v>1</v>
      </c>
      <c r="G3737">
        <v>1</v>
      </c>
      <c r="H3737">
        <v>0</v>
      </c>
      <c r="I3737">
        <v>0</v>
      </c>
      <c r="J3737" s="1" t="s">
        <v>31</v>
      </c>
      <c r="K3737" s="1" t="s">
        <v>39</v>
      </c>
      <c r="L3737" s="1" t="s">
        <v>33</v>
      </c>
      <c r="M3737" s="1" t="s">
        <v>33</v>
      </c>
      <c r="N3737">
        <v>0</v>
      </c>
      <c r="O3737">
        <v>0</v>
      </c>
      <c r="P3737">
        <v>0</v>
      </c>
      <c r="Q3737" s="1" t="s">
        <v>34</v>
      </c>
      <c r="R3737" s="1" t="s">
        <v>34</v>
      </c>
      <c r="S3737">
        <v>0</v>
      </c>
      <c r="T3737" s="1" t="s">
        <v>36</v>
      </c>
      <c r="U3737">
        <v>0</v>
      </c>
      <c r="V3737">
        <v>174</v>
      </c>
      <c r="W3737">
        <v>0</v>
      </c>
      <c r="X3737" s="1" t="s">
        <v>37</v>
      </c>
      <c r="Y3737">
        <v>95</v>
      </c>
      <c r="Z3737">
        <v>0</v>
      </c>
      <c r="AA3737">
        <v>0</v>
      </c>
      <c r="AB3737" s="1" t="s">
        <v>38</v>
      </c>
      <c r="AC3737" s="2">
        <v>42529</v>
      </c>
      <c r="AD3737" s="1">
        <v>2016</v>
      </c>
      <c r="AE3737" s="15">
        <f xml:space="preserve"> Cleaned_data[[#This Row],[adr]] * (Cleaned_data[[#This Row],[stays_in_week_nights]] + Cleaned_data[[#This Row],[stays_in_weekend_nights]])</f>
        <v>95</v>
      </c>
      <c r="AF3737" s="1">
        <f t="shared" si="58"/>
        <v>1</v>
      </c>
    </row>
    <row r="3738" spans="1:32" x14ac:dyDescent="0.3">
      <c r="A3738" s="1" t="s">
        <v>99</v>
      </c>
      <c r="B3738">
        <v>0</v>
      </c>
      <c r="C3738">
        <v>0</v>
      </c>
      <c r="D3738">
        <v>24</v>
      </c>
      <c r="E3738">
        <v>0</v>
      </c>
      <c r="F3738">
        <v>1</v>
      </c>
      <c r="G3738">
        <v>1</v>
      </c>
      <c r="H3738">
        <v>0</v>
      </c>
      <c r="I3738">
        <v>0</v>
      </c>
      <c r="J3738" s="1" t="s">
        <v>31</v>
      </c>
      <c r="K3738" s="1" t="s">
        <v>39</v>
      </c>
      <c r="L3738" s="1" t="s">
        <v>33</v>
      </c>
      <c r="M3738" s="1" t="s">
        <v>33</v>
      </c>
      <c r="N3738">
        <v>1</v>
      </c>
      <c r="O3738">
        <v>0</v>
      </c>
      <c r="P3738">
        <v>0</v>
      </c>
      <c r="Q3738" s="1" t="s">
        <v>34</v>
      </c>
      <c r="R3738" s="1" t="s">
        <v>34</v>
      </c>
      <c r="S3738">
        <v>0</v>
      </c>
      <c r="T3738" s="1" t="s">
        <v>36</v>
      </c>
      <c r="U3738">
        <v>0</v>
      </c>
      <c r="V3738">
        <v>174</v>
      </c>
      <c r="W3738">
        <v>0</v>
      </c>
      <c r="X3738" s="1" t="s">
        <v>37</v>
      </c>
      <c r="Y3738">
        <v>95</v>
      </c>
      <c r="Z3738">
        <v>0</v>
      </c>
      <c r="AA3738">
        <v>0</v>
      </c>
      <c r="AB3738" s="1" t="s">
        <v>38</v>
      </c>
      <c r="AC3738" s="2">
        <v>42530</v>
      </c>
      <c r="AD3738" s="1">
        <v>2016</v>
      </c>
      <c r="AE3738" s="15">
        <f xml:space="preserve"> Cleaned_data[[#This Row],[adr]] * (Cleaned_data[[#This Row],[stays_in_week_nights]] + Cleaned_data[[#This Row],[stays_in_weekend_nights]])</f>
        <v>95</v>
      </c>
      <c r="AF3738" s="1">
        <f t="shared" si="58"/>
        <v>1</v>
      </c>
    </row>
    <row r="3739" spans="1:32" x14ac:dyDescent="0.3">
      <c r="A3739" s="1" t="s">
        <v>99</v>
      </c>
      <c r="B3739">
        <v>0</v>
      </c>
      <c r="C3739">
        <v>1</v>
      </c>
      <c r="D3739">
        <v>24</v>
      </c>
      <c r="E3739">
        <v>0</v>
      </c>
      <c r="F3739">
        <v>1</v>
      </c>
      <c r="G3739">
        <v>1</v>
      </c>
      <c r="H3739">
        <v>0</v>
      </c>
      <c r="I3739">
        <v>1</v>
      </c>
      <c r="J3739" s="1" t="s">
        <v>31</v>
      </c>
      <c r="K3739" s="1" t="s">
        <v>39</v>
      </c>
      <c r="L3739" s="1" t="s">
        <v>72</v>
      </c>
      <c r="M3739" s="1" t="s">
        <v>44</v>
      </c>
      <c r="N3739">
        <v>0</v>
      </c>
      <c r="O3739">
        <v>0</v>
      </c>
      <c r="P3739">
        <v>0</v>
      </c>
      <c r="Q3739" s="1" t="s">
        <v>34</v>
      </c>
      <c r="R3739" s="1" t="s">
        <v>34</v>
      </c>
      <c r="S3739">
        <v>0</v>
      </c>
      <c r="T3739" s="1" t="s">
        <v>36</v>
      </c>
      <c r="U3739">
        <v>0</v>
      </c>
      <c r="V3739">
        <v>45</v>
      </c>
      <c r="W3739">
        <v>0</v>
      </c>
      <c r="X3739" s="1" t="s">
        <v>37</v>
      </c>
      <c r="Y3739">
        <v>0</v>
      </c>
      <c r="Z3739">
        <v>0</v>
      </c>
      <c r="AA3739">
        <v>1</v>
      </c>
      <c r="AB3739" s="1" t="s">
        <v>38</v>
      </c>
      <c r="AC3739" s="2">
        <v>42529</v>
      </c>
      <c r="AD3739" s="1">
        <v>2016</v>
      </c>
      <c r="AE3739" s="15">
        <f xml:space="preserve"> Cleaned_data[[#This Row],[adr]] * (Cleaned_data[[#This Row],[stays_in_week_nights]] + Cleaned_data[[#This Row],[stays_in_weekend_nights]])</f>
        <v>0</v>
      </c>
      <c r="AF3739" s="1">
        <f t="shared" si="58"/>
        <v>1</v>
      </c>
    </row>
    <row r="3740" spans="1:32" x14ac:dyDescent="0.3">
      <c r="A3740" s="1" t="s">
        <v>99</v>
      </c>
      <c r="B3740">
        <v>0</v>
      </c>
      <c r="C3740">
        <v>13</v>
      </c>
      <c r="D3740">
        <v>24</v>
      </c>
      <c r="E3740">
        <v>0</v>
      </c>
      <c r="F3740">
        <v>2</v>
      </c>
      <c r="G3740">
        <v>1</v>
      </c>
      <c r="H3740">
        <v>0</v>
      </c>
      <c r="I3740">
        <v>0</v>
      </c>
      <c r="J3740" s="1" t="s">
        <v>31</v>
      </c>
      <c r="K3740" s="1" t="s">
        <v>63</v>
      </c>
      <c r="L3740" s="1" t="s">
        <v>33</v>
      </c>
      <c r="M3740" s="1" t="s">
        <v>33</v>
      </c>
      <c r="N3740">
        <v>0</v>
      </c>
      <c r="O3740">
        <v>0</v>
      </c>
      <c r="P3740">
        <v>0</v>
      </c>
      <c r="Q3740" s="1" t="s">
        <v>55</v>
      </c>
      <c r="R3740" s="1" t="s">
        <v>45</v>
      </c>
      <c r="S3740">
        <v>0</v>
      </c>
      <c r="T3740" s="1" t="s">
        <v>36</v>
      </c>
      <c r="U3740">
        <v>0</v>
      </c>
      <c r="V3740">
        <v>174</v>
      </c>
      <c r="W3740">
        <v>0</v>
      </c>
      <c r="X3740" s="1" t="s">
        <v>37</v>
      </c>
      <c r="Y3740">
        <v>110</v>
      </c>
      <c r="Z3740">
        <v>0</v>
      </c>
      <c r="AA3740">
        <v>0</v>
      </c>
      <c r="AB3740" s="1" t="s">
        <v>38</v>
      </c>
      <c r="AC3740" s="2">
        <v>42530</v>
      </c>
      <c r="AD3740" s="1">
        <v>2016</v>
      </c>
      <c r="AE3740" s="15">
        <f xml:space="preserve"> Cleaned_data[[#This Row],[adr]] * (Cleaned_data[[#This Row],[stays_in_week_nights]] + Cleaned_data[[#This Row],[stays_in_weekend_nights]])</f>
        <v>220</v>
      </c>
      <c r="AF3740" s="1">
        <f t="shared" si="58"/>
        <v>2</v>
      </c>
    </row>
    <row r="3741" spans="1:32" x14ac:dyDescent="0.3">
      <c r="A3741" s="1" t="s">
        <v>99</v>
      </c>
      <c r="B3741">
        <v>0</v>
      </c>
      <c r="C3741">
        <v>32</v>
      </c>
      <c r="D3741">
        <v>42</v>
      </c>
      <c r="E3741">
        <v>1</v>
      </c>
      <c r="F3741">
        <v>2</v>
      </c>
      <c r="G3741">
        <v>1</v>
      </c>
      <c r="H3741">
        <v>0</v>
      </c>
      <c r="I3741">
        <v>0</v>
      </c>
      <c r="J3741" s="1" t="s">
        <v>31</v>
      </c>
      <c r="K3741" s="1" t="s">
        <v>63</v>
      </c>
      <c r="L3741" s="1" t="s">
        <v>33</v>
      </c>
      <c r="M3741" s="1" t="s">
        <v>33</v>
      </c>
      <c r="N3741">
        <v>1</v>
      </c>
      <c r="O3741">
        <v>0</v>
      </c>
      <c r="P3741">
        <v>1</v>
      </c>
      <c r="Q3741" s="1" t="s">
        <v>34</v>
      </c>
      <c r="R3741" s="1" t="s">
        <v>34</v>
      </c>
      <c r="S3741">
        <v>0</v>
      </c>
      <c r="T3741" s="1" t="s">
        <v>36</v>
      </c>
      <c r="U3741">
        <v>0</v>
      </c>
      <c r="V3741">
        <v>174</v>
      </c>
      <c r="W3741">
        <v>0</v>
      </c>
      <c r="X3741" s="1" t="s">
        <v>37</v>
      </c>
      <c r="Y3741">
        <v>95</v>
      </c>
      <c r="Z3741">
        <v>0</v>
      </c>
      <c r="AA3741">
        <v>0</v>
      </c>
      <c r="AB3741" s="1" t="s">
        <v>38</v>
      </c>
      <c r="AC3741" s="2">
        <v>42656</v>
      </c>
      <c r="AD3741" s="1">
        <v>2016</v>
      </c>
      <c r="AE3741" s="15">
        <f xml:space="preserve"> Cleaned_data[[#This Row],[adr]] * (Cleaned_data[[#This Row],[stays_in_week_nights]] + Cleaned_data[[#This Row],[stays_in_weekend_nights]])</f>
        <v>285</v>
      </c>
      <c r="AF3741" s="1">
        <f t="shared" si="58"/>
        <v>3</v>
      </c>
    </row>
    <row r="3742" spans="1:32" x14ac:dyDescent="0.3">
      <c r="A3742" s="1" t="s">
        <v>99</v>
      </c>
      <c r="B3742">
        <v>0</v>
      </c>
      <c r="C3742">
        <v>5</v>
      </c>
      <c r="D3742">
        <v>25</v>
      </c>
      <c r="E3742">
        <v>0</v>
      </c>
      <c r="F3742">
        <v>1</v>
      </c>
      <c r="G3742">
        <v>2</v>
      </c>
      <c r="H3742">
        <v>0</v>
      </c>
      <c r="I3742">
        <v>0</v>
      </c>
      <c r="J3742" s="1" t="s">
        <v>31</v>
      </c>
      <c r="K3742" s="1" t="s">
        <v>39</v>
      </c>
      <c r="L3742" s="1" t="s">
        <v>33</v>
      </c>
      <c r="M3742" s="1" t="s">
        <v>33</v>
      </c>
      <c r="N3742">
        <v>0</v>
      </c>
      <c r="O3742">
        <v>0</v>
      </c>
      <c r="P3742">
        <v>0</v>
      </c>
      <c r="Q3742" s="1" t="s">
        <v>34</v>
      </c>
      <c r="R3742" s="1" t="s">
        <v>34</v>
      </c>
      <c r="S3742">
        <v>1</v>
      </c>
      <c r="T3742" s="1" t="s">
        <v>36</v>
      </c>
      <c r="U3742">
        <v>0</v>
      </c>
      <c r="V3742">
        <v>221</v>
      </c>
      <c r="W3742">
        <v>0</v>
      </c>
      <c r="X3742" s="1" t="s">
        <v>37</v>
      </c>
      <c r="Y3742">
        <v>100</v>
      </c>
      <c r="Z3742">
        <v>0</v>
      </c>
      <c r="AA3742">
        <v>0</v>
      </c>
      <c r="AB3742" s="1" t="s">
        <v>38</v>
      </c>
      <c r="AC3742" s="2">
        <v>42536</v>
      </c>
      <c r="AD3742" s="1">
        <v>2016</v>
      </c>
      <c r="AE3742" s="15">
        <f xml:space="preserve"> Cleaned_data[[#This Row],[adr]] * (Cleaned_data[[#This Row],[stays_in_week_nights]] + Cleaned_data[[#This Row],[stays_in_weekend_nights]])</f>
        <v>100</v>
      </c>
      <c r="AF3742" s="1">
        <f t="shared" si="58"/>
        <v>1</v>
      </c>
    </row>
    <row r="3743" spans="1:32" x14ac:dyDescent="0.3">
      <c r="A3743" s="1" t="s">
        <v>99</v>
      </c>
      <c r="B3743">
        <v>0</v>
      </c>
      <c r="C3743">
        <v>42</v>
      </c>
      <c r="D3743">
        <v>25</v>
      </c>
      <c r="E3743">
        <v>1</v>
      </c>
      <c r="F3743">
        <v>1</v>
      </c>
      <c r="G3743">
        <v>1</v>
      </c>
      <c r="H3743">
        <v>0</v>
      </c>
      <c r="I3743">
        <v>0</v>
      </c>
      <c r="J3743" s="1" t="s">
        <v>31</v>
      </c>
      <c r="K3743" s="1" t="s">
        <v>66</v>
      </c>
      <c r="L3743" s="1" t="s">
        <v>33</v>
      </c>
      <c r="M3743" s="1" t="s">
        <v>33</v>
      </c>
      <c r="N3743">
        <v>0</v>
      </c>
      <c r="O3743">
        <v>0</v>
      </c>
      <c r="P3743">
        <v>0</v>
      </c>
      <c r="Q3743" s="1" t="s">
        <v>34</v>
      </c>
      <c r="R3743" s="1" t="s">
        <v>34</v>
      </c>
      <c r="S3743">
        <v>1</v>
      </c>
      <c r="T3743" s="1" t="s">
        <v>36</v>
      </c>
      <c r="U3743">
        <v>0</v>
      </c>
      <c r="V3743">
        <v>179</v>
      </c>
      <c r="W3743">
        <v>0</v>
      </c>
      <c r="X3743" s="1" t="s">
        <v>37</v>
      </c>
      <c r="Y3743">
        <v>89</v>
      </c>
      <c r="Z3743">
        <v>0</v>
      </c>
      <c r="AA3743">
        <v>0</v>
      </c>
      <c r="AB3743" s="1" t="s">
        <v>38</v>
      </c>
      <c r="AC3743" s="2">
        <v>42536</v>
      </c>
      <c r="AD3743" s="1">
        <v>2016</v>
      </c>
      <c r="AE3743" s="15">
        <f xml:space="preserve"> Cleaned_data[[#This Row],[adr]] * (Cleaned_data[[#This Row],[stays_in_week_nights]] + Cleaned_data[[#This Row],[stays_in_weekend_nights]])</f>
        <v>178</v>
      </c>
      <c r="AF3743" s="1">
        <f t="shared" si="58"/>
        <v>2</v>
      </c>
    </row>
    <row r="3744" spans="1:32" x14ac:dyDescent="0.3">
      <c r="A3744" s="1" t="s">
        <v>99</v>
      </c>
      <c r="B3744">
        <v>0</v>
      </c>
      <c r="C3744">
        <v>0</v>
      </c>
      <c r="D3744">
        <v>25</v>
      </c>
      <c r="E3744">
        <v>0</v>
      </c>
      <c r="F3744">
        <v>1</v>
      </c>
      <c r="G3744">
        <v>1</v>
      </c>
      <c r="H3744">
        <v>0</v>
      </c>
      <c r="I3744">
        <v>0</v>
      </c>
      <c r="J3744" s="1" t="s">
        <v>31</v>
      </c>
      <c r="K3744" s="1" t="s">
        <v>39</v>
      </c>
      <c r="L3744" s="1" t="s">
        <v>33</v>
      </c>
      <c r="M3744" s="1" t="s">
        <v>44</v>
      </c>
      <c r="N3744">
        <v>0</v>
      </c>
      <c r="O3744">
        <v>0</v>
      </c>
      <c r="P3744">
        <v>0</v>
      </c>
      <c r="Q3744" s="1" t="s">
        <v>34</v>
      </c>
      <c r="R3744" s="1" t="s">
        <v>34</v>
      </c>
      <c r="S3744">
        <v>0</v>
      </c>
      <c r="T3744" s="1" t="s">
        <v>36</v>
      </c>
      <c r="U3744">
        <v>0</v>
      </c>
      <c r="V3744">
        <v>186</v>
      </c>
      <c r="W3744">
        <v>0</v>
      </c>
      <c r="X3744" s="1" t="s">
        <v>37</v>
      </c>
      <c r="Y3744">
        <v>95</v>
      </c>
      <c r="Z3744">
        <v>0</v>
      </c>
      <c r="AA3744">
        <v>0</v>
      </c>
      <c r="AB3744" s="1" t="s">
        <v>38</v>
      </c>
      <c r="AC3744" s="2">
        <v>42537</v>
      </c>
      <c r="AD3744" s="1">
        <v>2016</v>
      </c>
      <c r="AE3744" s="15">
        <f xml:space="preserve"> Cleaned_data[[#This Row],[adr]] * (Cleaned_data[[#This Row],[stays_in_week_nights]] + Cleaned_data[[#This Row],[stays_in_weekend_nights]])</f>
        <v>95</v>
      </c>
      <c r="AF3744" s="1">
        <f t="shared" si="58"/>
        <v>1</v>
      </c>
    </row>
    <row r="3745" spans="1:32" x14ac:dyDescent="0.3">
      <c r="A3745" s="1" t="s">
        <v>99</v>
      </c>
      <c r="B3745">
        <v>0</v>
      </c>
      <c r="C3745">
        <v>0</v>
      </c>
      <c r="D3745">
        <v>25</v>
      </c>
      <c r="E3745">
        <v>0</v>
      </c>
      <c r="F3745">
        <v>1</v>
      </c>
      <c r="G3745">
        <v>1</v>
      </c>
      <c r="H3745">
        <v>0</v>
      </c>
      <c r="I3745">
        <v>0</v>
      </c>
      <c r="J3745" s="1" t="s">
        <v>31</v>
      </c>
      <c r="K3745" s="1" t="s">
        <v>39</v>
      </c>
      <c r="L3745" s="1" t="s">
        <v>72</v>
      </c>
      <c r="M3745" s="1" t="s">
        <v>44</v>
      </c>
      <c r="N3745">
        <v>0</v>
      </c>
      <c r="O3745">
        <v>0</v>
      </c>
      <c r="P3745">
        <v>0</v>
      </c>
      <c r="Q3745" s="1" t="s">
        <v>34</v>
      </c>
      <c r="R3745" s="1" t="s">
        <v>34</v>
      </c>
      <c r="S3745">
        <v>0</v>
      </c>
      <c r="T3745" s="1" t="s">
        <v>36</v>
      </c>
      <c r="U3745">
        <v>0</v>
      </c>
      <c r="V3745">
        <v>46</v>
      </c>
      <c r="W3745">
        <v>0</v>
      </c>
      <c r="X3745" s="1" t="s">
        <v>37</v>
      </c>
      <c r="Y3745">
        <v>0</v>
      </c>
      <c r="Z3745">
        <v>0</v>
      </c>
      <c r="AA3745">
        <v>0</v>
      </c>
      <c r="AB3745" s="1" t="s">
        <v>38</v>
      </c>
      <c r="AC3745" s="2">
        <v>42537</v>
      </c>
      <c r="AD3745" s="1">
        <v>2016</v>
      </c>
      <c r="AE3745" s="15">
        <f xml:space="preserve"> Cleaned_data[[#This Row],[adr]] * (Cleaned_data[[#This Row],[stays_in_week_nights]] + Cleaned_data[[#This Row],[stays_in_weekend_nights]])</f>
        <v>0</v>
      </c>
      <c r="AF3745" s="1">
        <f t="shared" si="58"/>
        <v>1</v>
      </c>
    </row>
    <row r="3746" spans="1:32" x14ac:dyDescent="0.3">
      <c r="A3746" s="1" t="s">
        <v>99</v>
      </c>
      <c r="B3746">
        <v>0</v>
      </c>
      <c r="C3746">
        <v>11</v>
      </c>
      <c r="D3746">
        <v>25</v>
      </c>
      <c r="E3746">
        <v>0</v>
      </c>
      <c r="F3746">
        <v>3</v>
      </c>
      <c r="G3746">
        <v>1</v>
      </c>
      <c r="H3746">
        <v>0</v>
      </c>
      <c r="I3746">
        <v>0</v>
      </c>
      <c r="J3746" s="1" t="s">
        <v>31</v>
      </c>
      <c r="K3746" s="1" t="s">
        <v>39</v>
      </c>
      <c r="L3746" s="1" t="s">
        <v>33</v>
      </c>
      <c r="M3746" s="1" t="s">
        <v>33</v>
      </c>
      <c r="N3746">
        <v>0</v>
      </c>
      <c r="O3746">
        <v>0</v>
      </c>
      <c r="P3746">
        <v>0</v>
      </c>
      <c r="Q3746" s="1" t="s">
        <v>55</v>
      </c>
      <c r="R3746" s="1" t="s">
        <v>55</v>
      </c>
      <c r="S3746">
        <v>0</v>
      </c>
      <c r="T3746" s="1" t="s">
        <v>36</v>
      </c>
      <c r="U3746">
        <v>0</v>
      </c>
      <c r="V3746">
        <v>51</v>
      </c>
      <c r="W3746">
        <v>0</v>
      </c>
      <c r="X3746" s="1" t="s">
        <v>50</v>
      </c>
      <c r="Y3746">
        <v>90</v>
      </c>
      <c r="Z3746">
        <v>0</v>
      </c>
      <c r="AA3746">
        <v>0</v>
      </c>
      <c r="AB3746" s="1" t="s">
        <v>38</v>
      </c>
      <c r="AC3746" s="2">
        <v>42538</v>
      </c>
      <c r="AD3746" s="1">
        <v>2016</v>
      </c>
      <c r="AE3746" s="15">
        <f xml:space="preserve"> Cleaned_data[[#This Row],[adr]] * (Cleaned_data[[#This Row],[stays_in_week_nights]] + Cleaned_data[[#This Row],[stays_in_weekend_nights]])</f>
        <v>270</v>
      </c>
      <c r="AF3746" s="1">
        <f t="shared" si="58"/>
        <v>3</v>
      </c>
    </row>
    <row r="3747" spans="1:32" x14ac:dyDescent="0.3">
      <c r="A3747" s="1" t="s">
        <v>99</v>
      </c>
      <c r="B3747">
        <v>0</v>
      </c>
      <c r="C3747">
        <v>16</v>
      </c>
      <c r="D3747">
        <v>25</v>
      </c>
      <c r="E3747">
        <v>0</v>
      </c>
      <c r="F3747">
        <v>1</v>
      </c>
      <c r="G3747">
        <v>1</v>
      </c>
      <c r="H3747">
        <v>0</v>
      </c>
      <c r="I3747">
        <v>0</v>
      </c>
      <c r="J3747" s="1" t="s">
        <v>31</v>
      </c>
      <c r="K3747" s="1" t="s">
        <v>32</v>
      </c>
      <c r="L3747" s="1" t="s">
        <v>33</v>
      </c>
      <c r="M3747" s="1" t="s">
        <v>33</v>
      </c>
      <c r="N3747">
        <v>0</v>
      </c>
      <c r="O3747">
        <v>0</v>
      </c>
      <c r="P3747">
        <v>0</v>
      </c>
      <c r="Q3747" s="1" t="s">
        <v>34</v>
      </c>
      <c r="R3747" s="1" t="s">
        <v>45</v>
      </c>
      <c r="S3747">
        <v>0</v>
      </c>
      <c r="T3747" s="1" t="s">
        <v>36</v>
      </c>
      <c r="U3747">
        <v>0</v>
      </c>
      <c r="V3747">
        <v>227</v>
      </c>
      <c r="W3747">
        <v>0</v>
      </c>
      <c r="X3747" s="1" t="s">
        <v>37</v>
      </c>
      <c r="Y3747">
        <v>95</v>
      </c>
      <c r="Z3747">
        <v>0</v>
      </c>
      <c r="AA3747">
        <v>0</v>
      </c>
      <c r="AB3747" s="1" t="s">
        <v>38</v>
      </c>
      <c r="AC3747" s="2">
        <v>42538</v>
      </c>
      <c r="AD3747" s="1">
        <v>2016</v>
      </c>
      <c r="AE3747" s="15">
        <f xml:space="preserve"> Cleaned_data[[#This Row],[adr]] * (Cleaned_data[[#This Row],[stays_in_week_nights]] + Cleaned_data[[#This Row],[stays_in_weekend_nights]])</f>
        <v>95</v>
      </c>
      <c r="AF3747" s="1">
        <f t="shared" si="58"/>
        <v>1</v>
      </c>
    </row>
    <row r="3748" spans="1:32" x14ac:dyDescent="0.3">
      <c r="A3748" s="1" t="s">
        <v>99</v>
      </c>
      <c r="B3748">
        <v>0</v>
      </c>
      <c r="C3748">
        <v>0</v>
      </c>
      <c r="D3748">
        <v>26</v>
      </c>
      <c r="E3748">
        <v>1</v>
      </c>
      <c r="F3748">
        <v>0</v>
      </c>
      <c r="G3748">
        <v>1</v>
      </c>
      <c r="H3748">
        <v>0</v>
      </c>
      <c r="I3748">
        <v>0</v>
      </c>
      <c r="J3748" s="1" t="s">
        <v>31</v>
      </c>
      <c r="K3748" s="1" t="s">
        <v>63</v>
      </c>
      <c r="L3748" s="1" t="s">
        <v>33</v>
      </c>
      <c r="M3748" s="1" t="s">
        <v>33</v>
      </c>
      <c r="N3748">
        <v>0</v>
      </c>
      <c r="O3748">
        <v>0</v>
      </c>
      <c r="P3748">
        <v>0</v>
      </c>
      <c r="Q3748" s="1" t="s">
        <v>34</v>
      </c>
      <c r="R3748" s="1" t="s">
        <v>34</v>
      </c>
      <c r="S3748">
        <v>0</v>
      </c>
      <c r="T3748" s="1" t="s">
        <v>36</v>
      </c>
      <c r="U3748">
        <v>0</v>
      </c>
      <c r="V3748">
        <v>62</v>
      </c>
      <c r="W3748">
        <v>0</v>
      </c>
      <c r="X3748" s="1" t="s">
        <v>37</v>
      </c>
      <c r="Y3748">
        <v>95</v>
      </c>
      <c r="Z3748">
        <v>0</v>
      </c>
      <c r="AA3748">
        <v>0</v>
      </c>
      <c r="AB3748" s="1" t="s">
        <v>38</v>
      </c>
      <c r="AC3748" s="2">
        <v>42542</v>
      </c>
      <c r="AD3748" s="1">
        <v>2016</v>
      </c>
      <c r="AE3748" s="15">
        <f xml:space="preserve"> Cleaned_data[[#This Row],[adr]] * (Cleaned_data[[#This Row],[stays_in_week_nights]] + Cleaned_data[[#This Row],[stays_in_weekend_nights]])</f>
        <v>95</v>
      </c>
      <c r="AF3748" s="1">
        <f t="shared" si="58"/>
        <v>1</v>
      </c>
    </row>
    <row r="3749" spans="1:32" x14ac:dyDescent="0.3">
      <c r="A3749" s="1" t="s">
        <v>99</v>
      </c>
      <c r="B3749">
        <v>0</v>
      </c>
      <c r="C3749">
        <v>0</v>
      </c>
      <c r="D3749">
        <v>42</v>
      </c>
      <c r="E3749">
        <v>1</v>
      </c>
      <c r="F3749">
        <v>0</v>
      </c>
      <c r="G3749">
        <v>1</v>
      </c>
      <c r="H3749">
        <v>0</v>
      </c>
      <c r="I3749">
        <v>0</v>
      </c>
      <c r="J3749" s="1" t="s">
        <v>31</v>
      </c>
      <c r="K3749" s="1" t="s">
        <v>63</v>
      </c>
      <c r="L3749" s="1" t="s">
        <v>33</v>
      </c>
      <c r="M3749" s="1" t="s">
        <v>33</v>
      </c>
      <c r="N3749">
        <v>1</v>
      </c>
      <c r="O3749">
        <v>0</v>
      </c>
      <c r="P3749">
        <v>1</v>
      </c>
      <c r="Q3749" s="1" t="s">
        <v>34</v>
      </c>
      <c r="R3749" s="1" t="s">
        <v>69</v>
      </c>
      <c r="S3749">
        <v>0</v>
      </c>
      <c r="T3749" s="1" t="s">
        <v>36</v>
      </c>
      <c r="U3749">
        <v>0</v>
      </c>
      <c r="V3749">
        <v>62</v>
      </c>
      <c r="W3749">
        <v>0</v>
      </c>
      <c r="X3749" s="1" t="s">
        <v>37</v>
      </c>
      <c r="Y3749">
        <v>95</v>
      </c>
      <c r="Z3749">
        <v>0</v>
      </c>
      <c r="AA3749">
        <v>0</v>
      </c>
      <c r="AB3749" s="1" t="s">
        <v>38</v>
      </c>
      <c r="AC3749" s="2">
        <v>42654</v>
      </c>
      <c r="AD3749" s="1">
        <v>2016</v>
      </c>
      <c r="AE3749" s="15">
        <f xml:space="preserve"> Cleaned_data[[#This Row],[adr]] * (Cleaned_data[[#This Row],[stays_in_week_nights]] + Cleaned_data[[#This Row],[stays_in_weekend_nights]])</f>
        <v>95</v>
      </c>
      <c r="AF3749" s="1">
        <f t="shared" si="58"/>
        <v>1</v>
      </c>
    </row>
    <row r="3750" spans="1:32" x14ac:dyDescent="0.3">
      <c r="A3750" s="1" t="s">
        <v>99</v>
      </c>
      <c r="B3750">
        <v>0</v>
      </c>
      <c r="C3750">
        <v>0</v>
      </c>
      <c r="D3750">
        <v>49</v>
      </c>
      <c r="E3750">
        <v>1</v>
      </c>
      <c r="F3750">
        <v>1</v>
      </c>
      <c r="G3750">
        <v>1</v>
      </c>
      <c r="H3750">
        <v>0</v>
      </c>
      <c r="I3750">
        <v>0</v>
      </c>
      <c r="J3750" s="1" t="s">
        <v>31</v>
      </c>
      <c r="K3750" s="1" t="s">
        <v>63</v>
      </c>
      <c r="L3750" s="1" t="s">
        <v>33</v>
      </c>
      <c r="M3750" s="1" t="s">
        <v>33</v>
      </c>
      <c r="N3750">
        <v>1</v>
      </c>
      <c r="O3750">
        <v>0</v>
      </c>
      <c r="P3750">
        <v>2</v>
      </c>
      <c r="Q3750" s="1" t="s">
        <v>34</v>
      </c>
      <c r="R3750" s="1" t="s">
        <v>55</v>
      </c>
      <c r="S3750">
        <v>0</v>
      </c>
      <c r="T3750" s="1" t="s">
        <v>36</v>
      </c>
      <c r="U3750">
        <v>0</v>
      </c>
      <c r="V3750">
        <v>62</v>
      </c>
      <c r="W3750">
        <v>0</v>
      </c>
      <c r="X3750" s="1" t="s">
        <v>37</v>
      </c>
      <c r="Y3750">
        <v>79</v>
      </c>
      <c r="Z3750">
        <v>0</v>
      </c>
      <c r="AA3750">
        <v>0</v>
      </c>
      <c r="AB3750" s="1" t="s">
        <v>38</v>
      </c>
      <c r="AC3750" s="2">
        <v>42704</v>
      </c>
      <c r="AD3750" s="1">
        <v>2016</v>
      </c>
      <c r="AE3750" s="15">
        <f xml:space="preserve"> Cleaned_data[[#This Row],[adr]] * (Cleaned_data[[#This Row],[stays_in_week_nights]] + Cleaned_data[[#This Row],[stays_in_weekend_nights]])</f>
        <v>158</v>
      </c>
      <c r="AF3750" s="1">
        <f t="shared" si="58"/>
        <v>2</v>
      </c>
    </row>
    <row r="3751" spans="1:32" x14ac:dyDescent="0.3">
      <c r="A3751" s="1" t="s">
        <v>99</v>
      </c>
      <c r="B3751">
        <v>0</v>
      </c>
      <c r="C3751">
        <v>5</v>
      </c>
      <c r="D3751">
        <v>26</v>
      </c>
      <c r="E3751">
        <v>1</v>
      </c>
      <c r="F3751">
        <v>0</v>
      </c>
      <c r="G3751">
        <v>1</v>
      </c>
      <c r="H3751">
        <v>0</v>
      </c>
      <c r="I3751">
        <v>0</v>
      </c>
      <c r="J3751" s="1" t="s">
        <v>31</v>
      </c>
      <c r="K3751" s="1" t="s">
        <v>32</v>
      </c>
      <c r="L3751" s="1" t="s">
        <v>33</v>
      </c>
      <c r="M3751" s="1" t="s">
        <v>33</v>
      </c>
      <c r="N3751">
        <v>0</v>
      </c>
      <c r="O3751">
        <v>0</v>
      </c>
      <c r="P3751">
        <v>0</v>
      </c>
      <c r="Q3751" s="1" t="s">
        <v>34</v>
      </c>
      <c r="R3751" s="1" t="s">
        <v>34</v>
      </c>
      <c r="S3751">
        <v>0</v>
      </c>
      <c r="T3751" s="1" t="s">
        <v>36</v>
      </c>
      <c r="U3751">
        <v>0</v>
      </c>
      <c r="V3751">
        <v>227</v>
      </c>
      <c r="W3751">
        <v>0</v>
      </c>
      <c r="X3751" s="1" t="s">
        <v>37</v>
      </c>
      <c r="Y3751">
        <v>95</v>
      </c>
      <c r="Z3751">
        <v>0</v>
      </c>
      <c r="AA3751">
        <v>0</v>
      </c>
      <c r="AB3751" s="1" t="s">
        <v>38</v>
      </c>
      <c r="AC3751" s="2">
        <v>42542</v>
      </c>
      <c r="AD3751" s="1">
        <v>2016</v>
      </c>
      <c r="AE3751" s="15">
        <f xml:space="preserve"> Cleaned_data[[#This Row],[adr]] * (Cleaned_data[[#This Row],[stays_in_week_nights]] + Cleaned_data[[#This Row],[stays_in_weekend_nights]])</f>
        <v>95</v>
      </c>
      <c r="AF3751" s="1">
        <f t="shared" si="58"/>
        <v>1</v>
      </c>
    </row>
    <row r="3752" spans="1:32" x14ac:dyDescent="0.3">
      <c r="A3752" s="1" t="s">
        <v>99</v>
      </c>
      <c r="B3752">
        <v>0</v>
      </c>
      <c r="C3752">
        <v>0</v>
      </c>
      <c r="D3752">
        <v>26</v>
      </c>
      <c r="E3752">
        <v>0</v>
      </c>
      <c r="F3752">
        <v>1</v>
      </c>
      <c r="G3752">
        <v>1</v>
      </c>
      <c r="H3752">
        <v>0</v>
      </c>
      <c r="I3752">
        <v>0</v>
      </c>
      <c r="J3752" s="1" t="s">
        <v>31</v>
      </c>
      <c r="K3752" s="1" t="s">
        <v>56</v>
      </c>
      <c r="L3752" s="1" t="s">
        <v>104</v>
      </c>
      <c r="M3752" s="1" t="s">
        <v>33</v>
      </c>
      <c r="N3752">
        <v>0</v>
      </c>
      <c r="O3752">
        <v>0</v>
      </c>
      <c r="P3752">
        <v>0</v>
      </c>
      <c r="Q3752" s="1" t="s">
        <v>34</v>
      </c>
      <c r="R3752" s="1" t="s">
        <v>34</v>
      </c>
      <c r="S3752">
        <v>0</v>
      </c>
      <c r="T3752" s="1" t="s">
        <v>36</v>
      </c>
      <c r="U3752">
        <v>0</v>
      </c>
      <c r="V3752">
        <v>153</v>
      </c>
      <c r="W3752">
        <v>0</v>
      </c>
      <c r="X3752" s="1" t="s">
        <v>37</v>
      </c>
      <c r="Y3752">
        <v>95</v>
      </c>
      <c r="Z3752">
        <v>0</v>
      </c>
      <c r="AA3752">
        <v>0</v>
      </c>
      <c r="AB3752" s="1" t="s">
        <v>38</v>
      </c>
      <c r="AC3752" s="2">
        <v>42544</v>
      </c>
      <c r="AD3752" s="1">
        <v>2016</v>
      </c>
      <c r="AE3752" s="15">
        <f xml:space="preserve"> Cleaned_data[[#This Row],[adr]] * (Cleaned_data[[#This Row],[stays_in_week_nights]] + Cleaned_data[[#This Row],[stays_in_weekend_nights]])</f>
        <v>95</v>
      </c>
      <c r="AF3752" s="1">
        <f t="shared" si="58"/>
        <v>1</v>
      </c>
    </row>
    <row r="3753" spans="1:32" x14ac:dyDescent="0.3">
      <c r="A3753" s="1" t="s">
        <v>99</v>
      </c>
      <c r="B3753">
        <v>0</v>
      </c>
      <c r="C3753">
        <v>0</v>
      </c>
      <c r="D3753">
        <v>26</v>
      </c>
      <c r="E3753">
        <v>0</v>
      </c>
      <c r="F3753">
        <v>2</v>
      </c>
      <c r="G3753">
        <v>1</v>
      </c>
      <c r="H3753">
        <v>0</v>
      </c>
      <c r="I3753">
        <v>0</v>
      </c>
      <c r="J3753" s="1" t="s">
        <v>31</v>
      </c>
      <c r="K3753" s="1" t="s">
        <v>102</v>
      </c>
      <c r="L3753" s="1" t="s">
        <v>104</v>
      </c>
      <c r="M3753" s="1" t="s">
        <v>33</v>
      </c>
      <c r="N3753">
        <v>0</v>
      </c>
      <c r="O3753">
        <v>0</v>
      </c>
      <c r="P3753">
        <v>0</v>
      </c>
      <c r="Q3753" s="1" t="s">
        <v>34</v>
      </c>
      <c r="R3753" s="1" t="s">
        <v>34</v>
      </c>
      <c r="S3753">
        <v>0</v>
      </c>
      <c r="T3753" s="1" t="s">
        <v>36</v>
      </c>
      <c r="U3753">
        <v>0</v>
      </c>
      <c r="V3753">
        <v>153</v>
      </c>
      <c r="W3753">
        <v>0</v>
      </c>
      <c r="X3753" s="1" t="s">
        <v>37</v>
      </c>
      <c r="Y3753">
        <v>95</v>
      </c>
      <c r="Z3753">
        <v>0</v>
      </c>
      <c r="AA3753">
        <v>0</v>
      </c>
      <c r="AB3753" s="1" t="s">
        <v>38</v>
      </c>
      <c r="AC3753" s="2">
        <v>42544</v>
      </c>
      <c r="AD3753" s="1">
        <v>2016</v>
      </c>
      <c r="AE3753" s="15">
        <f xml:space="preserve"> Cleaned_data[[#This Row],[adr]] * (Cleaned_data[[#This Row],[stays_in_week_nights]] + Cleaned_data[[#This Row],[stays_in_weekend_nights]])</f>
        <v>190</v>
      </c>
      <c r="AF3753" s="1">
        <f t="shared" si="58"/>
        <v>2</v>
      </c>
    </row>
    <row r="3754" spans="1:32" x14ac:dyDescent="0.3">
      <c r="A3754" s="1" t="s">
        <v>99</v>
      </c>
      <c r="B3754">
        <v>0</v>
      </c>
      <c r="C3754">
        <v>0</v>
      </c>
      <c r="D3754">
        <v>26</v>
      </c>
      <c r="E3754">
        <v>0</v>
      </c>
      <c r="F3754">
        <v>1</v>
      </c>
      <c r="G3754">
        <v>1</v>
      </c>
      <c r="H3754">
        <v>0</v>
      </c>
      <c r="I3754">
        <v>0</v>
      </c>
      <c r="J3754" s="1" t="s">
        <v>31</v>
      </c>
      <c r="K3754" s="1" t="s">
        <v>39</v>
      </c>
      <c r="L3754" s="1" t="s">
        <v>33</v>
      </c>
      <c r="M3754" s="1" t="s">
        <v>33</v>
      </c>
      <c r="N3754">
        <v>0</v>
      </c>
      <c r="O3754">
        <v>0</v>
      </c>
      <c r="P3754">
        <v>0</v>
      </c>
      <c r="Q3754" s="1" t="s">
        <v>34</v>
      </c>
      <c r="R3754" s="1" t="s">
        <v>34</v>
      </c>
      <c r="S3754">
        <v>0</v>
      </c>
      <c r="T3754" s="1" t="s">
        <v>36</v>
      </c>
      <c r="U3754">
        <v>0</v>
      </c>
      <c r="V3754">
        <v>148</v>
      </c>
      <c r="W3754">
        <v>0</v>
      </c>
      <c r="X3754" s="1" t="s">
        <v>37</v>
      </c>
      <c r="Y3754">
        <v>95</v>
      </c>
      <c r="Z3754">
        <v>0</v>
      </c>
      <c r="AA3754">
        <v>0</v>
      </c>
      <c r="AB3754" s="1" t="s">
        <v>38</v>
      </c>
      <c r="AC3754" s="2">
        <v>42545</v>
      </c>
      <c r="AD3754" s="1">
        <v>2016</v>
      </c>
      <c r="AE3754" s="15">
        <f xml:space="preserve"> Cleaned_data[[#This Row],[adr]] * (Cleaned_data[[#This Row],[stays_in_week_nights]] + Cleaned_data[[#This Row],[stays_in_weekend_nights]])</f>
        <v>95</v>
      </c>
      <c r="AF3754" s="1">
        <f t="shared" si="58"/>
        <v>1</v>
      </c>
    </row>
    <row r="3755" spans="1:32" x14ac:dyDescent="0.3">
      <c r="A3755" s="1" t="s">
        <v>99</v>
      </c>
      <c r="B3755">
        <v>0</v>
      </c>
      <c r="C3755">
        <v>1</v>
      </c>
      <c r="D3755">
        <v>26</v>
      </c>
      <c r="E3755">
        <v>0</v>
      </c>
      <c r="F3755">
        <v>3</v>
      </c>
      <c r="G3755">
        <v>1</v>
      </c>
      <c r="H3755">
        <v>0</v>
      </c>
      <c r="I3755">
        <v>0</v>
      </c>
      <c r="J3755" s="1" t="s">
        <v>31</v>
      </c>
      <c r="K3755" s="1" t="s">
        <v>64</v>
      </c>
      <c r="L3755" s="1" t="s">
        <v>104</v>
      </c>
      <c r="M3755" s="1" t="s">
        <v>33</v>
      </c>
      <c r="N3755">
        <v>0</v>
      </c>
      <c r="O3755">
        <v>0</v>
      </c>
      <c r="P3755">
        <v>0</v>
      </c>
      <c r="Q3755" s="1" t="s">
        <v>34</v>
      </c>
      <c r="R3755" s="1" t="s">
        <v>34</v>
      </c>
      <c r="S3755">
        <v>1</v>
      </c>
      <c r="T3755" s="1" t="s">
        <v>36</v>
      </c>
      <c r="U3755">
        <v>0</v>
      </c>
      <c r="V3755">
        <v>153</v>
      </c>
      <c r="W3755">
        <v>0</v>
      </c>
      <c r="X3755" s="1" t="s">
        <v>37</v>
      </c>
      <c r="Y3755">
        <v>95</v>
      </c>
      <c r="Z3755">
        <v>0</v>
      </c>
      <c r="AA3755">
        <v>0</v>
      </c>
      <c r="AB3755" s="1" t="s">
        <v>38</v>
      </c>
      <c r="AC3755" s="2">
        <v>42546</v>
      </c>
      <c r="AD3755" s="1">
        <v>2016</v>
      </c>
      <c r="AE3755" s="15">
        <f xml:space="preserve"> Cleaned_data[[#This Row],[adr]] * (Cleaned_data[[#This Row],[stays_in_week_nights]] + Cleaned_data[[#This Row],[stays_in_weekend_nights]])</f>
        <v>285</v>
      </c>
      <c r="AF3755" s="1">
        <f t="shared" si="58"/>
        <v>3</v>
      </c>
    </row>
    <row r="3756" spans="1:32" x14ac:dyDescent="0.3">
      <c r="A3756" s="1" t="s">
        <v>99</v>
      </c>
      <c r="B3756">
        <v>0</v>
      </c>
      <c r="C3756">
        <v>3</v>
      </c>
      <c r="D3756">
        <v>27</v>
      </c>
      <c r="E3756">
        <v>1</v>
      </c>
      <c r="F3756">
        <v>0</v>
      </c>
      <c r="G3756">
        <v>1</v>
      </c>
      <c r="H3756">
        <v>0</v>
      </c>
      <c r="I3756">
        <v>0</v>
      </c>
      <c r="J3756" s="1" t="s">
        <v>31</v>
      </c>
      <c r="K3756" s="1" t="s">
        <v>39</v>
      </c>
      <c r="L3756" s="1" t="s">
        <v>72</v>
      </c>
      <c r="M3756" s="1" t="s">
        <v>44</v>
      </c>
      <c r="N3756">
        <v>0</v>
      </c>
      <c r="O3756">
        <v>0</v>
      </c>
      <c r="P3756">
        <v>0</v>
      </c>
      <c r="Q3756" s="1" t="s">
        <v>34</v>
      </c>
      <c r="R3756" s="1" t="s">
        <v>34</v>
      </c>
      <c r="S3756">
        <v>0</v>
      </c>
      <c r="T3756" s="1" t="s">
        <v>36</v>
      </c>
      <c r="U3756">
        <v>0</v>
      </c>
      <c r="V3756">
        <v>45</v>
      </c>
      <c r="W3756">
        <v>0</v>
      </c>
      <c r="X3756" s="1" t="s">
        <v>37</v>
      </c>
      <c r="Y3756">
        <v>0</v>
      </c>
      <c r="Z3756">
        <v>0</v>
      </c>
      <c r="AA3756">
        <v>0</v>
      </c>
      <c r="AB3756" s="1" t="s">
        <v>38</v>
      </c>
      <c r="AC3756" s="2">
        <v>42549</v>
      </c>
      <c r="AD3756" s="1">
        <v>2016</v>
      </c>
      <c r="AE3756" s="15">
        <f xml:space="preserve"> Cleaned_data[[#This Row],[adr]] * (Cleaned_data[[#This Row],[stays_in_week_nights]] + Cleaned_data[[#This Row],[stays_in_weekend_nights]])</f>
        <v>0</v>
      </c>
      <c r="AF3756" s="1">
        <f t="shared" si="58"/>
        <v>1</v>
      </c>
    </row>
    <row r="3757" spans="1:32" x14ac:dyDescent="0.3">
      <c r="A3757" s="1" t="s">
        <v>99</v>
      </c>
      <c r="B3757">
        <v>0</v>
      </c>
      <c r="C3757">
        <v>0</v>
      </c>
      <c r="D3757">
        <v>27</v>
      </c>
      <c r="E3757">
        <v>0</v>
      </c>
      <c r="F3757">
        <v>1</v>
      </c>
      <c r="G3757">
        <v>2</v>
      </c>
      <c r="H3757">
        <v>0</v>
      </c>
      <c r="I3757">
        <v>0</v>
      </c>
      <c r="J3757" s="1" t="s">
        <v>31</v>
      </c>
      <c r="K3757" s="1" t="s">
        <v>39</v>
      </c>
      <c r="L3757" s="1" t="s">
        <v>33</v>
      </c>
      <c r="M3757" s="1" t="s">
        <v>33</v>
      </c>
      <c r="N3757">
        <v>0</v>
      </c>
      <c r="O3757">
        <v>0</v>
      </c>
      <c r="P3757">
        <v>0</v>
      </c>
      <c r="Q3757" s="1" t="s">
        <v>34</v>
      </c>
      <c r="R3757" s="1" t="s">
        <v>34</v>
      </c>
      <c r="S3757">
        <v>0</v>
      </c>
      <c r="T3757" s="1" t="s">
        <v>36</v>
      </c>
      <c r="U3757">
        <v>0</v>
      </c>
      <c r="V3757">
        <v>272</v>
      </c>
      <c r="W3757">
        <v>0</v>
      </c>
      <c r="X3757" s="1" t="s">
        <v>37</v>
      </c>
      <c r="Y3757">
        <v>116.45</v>
      </c>
      <c r="Z3757">
        <v>0</v>
      </c>
      <c r="AA3757">
        <v>0</v>
      </c>
      <c r="AB3757" s="1" t="s">
        <v>38</v>
      </c>
      <c r="AC3757" s="2">
        <v>42550</v>
      </c>
      <c r="AD3757" s="1">
        <v>2016</v>
      </c>
      <c r="AE3757" s="15">
        <f xml:space="preserve"> Cleaned_data[[#This Row],[adr]] * (Cleaned_data[[#This Row],[stays_in_week_nights]] + Cleaned_data[[#This Row],[stays_in_weekend_nights]])</f>
        <v>116.45</v>
      </c>
      <c r="AF3757" s="1">
        <f t="shared" si="58"/>
        <v>1</v>
      </c>
    </row>
    <row r="3758" spans="1:32" x14ac:dyDescent="0.3">
      <c r="A3758" s="1" t="s">
        <v>99</v>
      </c>
      <c r="B3758">
        <v>0</v>
      </c>
      <c r="C3758">
        <v>20</v>
      </c>
      <c r="D3758">
        <v>27</v>
      </c>
      <c r="E3758">
        <v>0</v>
      </c>
      <c r="F3758">
        <v>1</v>
      </c>
      <c r="G3758">
        <v>2</v>
      </c>
      <c r="H3758">
        <v>0</v>
      </c>
      <c r="I3758">
        <v>0</v>
      </c>
      <c r="J3758" s="1" t="s">
        <v>31</v>
      </c>
      <c r="K3758" s="1" t="s">
        <v>39</v>
      </c>
      <c r="L3758" s="1" t="s">
        <v>33</v>
      </c>
      <c r="M3758" s="1" t="s">
        <v>33</v>
      </c>
      <c r="N3758">
        <v>0</v>
      </c>
      <c r="O3758">
        <v>0</v>
      </c>
      <c r="P3758">
        <v>0</v>
      </c>
      <c r="Q3758" s="1" t="s">
        <v>34</v>
      </c>
      <c r="R3758" s="1" t="s">
        <v>34</v>
      </c>
      <c r="S3758">
        <v>0</v>
      </c>
      <c r="T3758" s="1" t="s">
        <v>36</v>
      </c>
      <c r="U3758">
        <v>0</v>
      </c>
      <c r="V3758">
        <v>40</v>
      </c>
      <c r="W3758">
        <v>0</v>
      </c>
      <c r="X3758" s="1" t="s">
        <v>37</v>
      </c>
      <c r="Y3758">
        <v>75</v>
      </c>
      <c r="Z3758">
        <v>0</v>
      </c>
      <c r="AA3758">
        <v>0</v>
      </c>
      <c r="AB3758" s="1" t="s">
        <v>38</v>
      </c>
      <c r="AC3758" s="2">
        <v>42551</v>
      </c>
      <c r="AD3758" s="1">
        <v>2016</v>
      </c>
      <c r="AE3758" s="15">
        <f xml:space="preserve"> Cleaned_data[[#This Row],[adr]] * (Cleaned_data[[#This Row],[stays_in_week_nights]] + Cleaned_data[[#This Row],[stays_in_weekend_nights]])</f>
        <v>75</v>
      </c>
      <c r="AF3758" s="1">
        <f t="shared" si="58"/>
        <v>1</v>
      </c>
    </row>
    <row r="3759" spans="1:32" x14ac:dyDescent="0.3">
      <c r="A3759" s="1" t="s">
        <v>99</v>
      </c>
      <c r="B3759">
        <v>0</v>
      </c>
      <c r="C3759">
        <v>2</v>
      </c>
      <c r="D3759">
        <v>27</v>
      </c>
      <c r="E3759">
        <v>0</v>
      </c>
      <c r="F3759">
        <v>1</v>
      </c>
      <c r="G3759">
        <v>1</v>
      </c>
      <c r="H3759">
        <v>0</v>
      </c>
      <c r="I3759">
        <v>0</v>
      </c>
      <c r="J3759" s="1" t="s">
        <v>31</v>
      </c>
      <c r="K3759" s="1" t="s">
        <v>39</v>
      </c>
      <c r="L3759" s="1" t="s">
        <v>33</v>
      </c>
      <c r="M3759" s="1" t="s">
        <v>33</v>
      </c>
      <c r="N3759">
        <v>0</v>
      </c>
      <c r="O3759">
        <v>0</v>
      </c>
      <c r="P3759">
        <v>0</v>
      </c>
      <c r="Q3759" s="1" t="s">
        <v>34</v>
      </c>
      <c r="R3759" s="1" t="s">
        <v>34</v>
      </c>
      <c r="S3759">
        <v>0</v>
      </c>
      <c r="T3759" s="1" t="s">
        <v>36</v>
      </c>
      <c r="U3759">
        <v>0</v>
      </c>
      <c r="V3759">
        <v>238</v>
      </c>
      <c r="W3759">
        <v>0</v>
      </c>
      <c r="X3759" s="1" t="s">
        <v>37</v>
      </c>
      <c r="Y3759">
        <v>65</v>
      </c>
      <c r="Z3759">
        <v>0</v>
      </c>
      <c r="AA3759">
        <v>0</v>
      </c>
      <c r="AB3759" s="1" t="s">
        <v>38</v>
      </c>
      <c r="AC3759" s="2">
        <v>42551</v>
      </c>
      <c r="AD3759" s="1">
        <v>2016</v>
      </c>
      <c r="AE3759" s="15">
        <f xml:space="preserve"> Cleaned_data[[#This Row],[adr]] * (Cleaned_data[[#This Row],[stays_in_week_nights]] + Cleaned_data[[#This Row],[stays_in_weekend_nights]])</f>
        <v>65</v>
      </c>
      <c r="AF3759" s="1">
        <f t="shared" si="58"/>
        <v>1</v>
      </c>
    </row>
    <row r="3760" spans="1:32" x14ac:dyDescent="0.3">
      <c r="A3760" s="1" t="s">
        <v>99</v>
      </c>
      <c r="B3760">
        <v>0</v>
      </c>
      <c r="C3760">
        <v>0</v>
      </c>
      <c r="D3760">
        <v>41</v>
      </c>
      <c r="E3760">
        <v>1</v>
      </c>
      <c r="F3760">
        <v>0</v>
      </c>
      <c r="G3760">
        <v>1</v>
      </c>
      <c r="H3760">
        <v>0</v>
      </c>
      <c r="I3760">
        <v>0</v>
      </c>
      <c r="J3760" s="1" t="s">
        <v>31</v>
      </c>
      <c r="K3760" s="1" t="s">
        <v>39</v>
      </c>
      <c r="L3760" s="1" t="s">
        <v>33</v>
      </c>
      <c r="M3760" s="1" t="s">
        <v>33</v>
      </c>
      <c r="N3760">
        <v>1</v>
      </c>
      <c r="O3760">
        <v>0</v>
      </c>
      <c r="P3760">
        <v>1</v>
      </c>
      <c r="Q3760" s="1" t="s">
        <v>34</v>
      </c>
      <c r="R3760" s="1" t="s">
        <v>45</v>
      </c>
      <c r="S3760">
        <v>0</v>
      </c>
      <c r="T3760" s="1" t="s">
        <v>36</v>
      </c>
      <c r="U3760">
        <v>0</v>
      </c>
      <c r="V3760">
        <v>238</v>
      </c>
      <c r="W3760">
        <v>0</v>
      </c>
      <c r="X3760" s="1" t="s">
        <v>37</v>
      </c>
      <c r="Y3760">
        <v>65</v>
      </c>
      <c r="Z3760">
        <v>0</v>
      </c>
      <c r="AA3760">
        <v>0</v>
      </c>
      <c r="AB3760" s="1" t="s">
        <v>38</v>
      </c>
      <c r="AC3760" s="2">
        <v>42647</v>
      </c>
      <c r="AD3760" s="1">
        <v>2016</v>
      </c>
      <c r="AE3760" s="15">
        <f xml:space="preserve"> Cleaned_data[[#This Row],[adr]] * (Cleaned_data[[#This Row],[stays_in_week_nights]] + Cleaned_data[[#This Row],[stays_in_weekend_nights]])</f>
        <v>65</v>
      </c>
      <c r="AF3760" s="1">
        <f t="shared" si="58"/>
        <v>1</v>
      </c>
    </row>
    <row r="3761" spans="1:32" x14ac:dyDescent="0.3">
      <c r="A3761" s="1" t="s">
        <v>99</v>
      </c>
      <c r="B3761">
        <v>0</v>
      </c>
      <c r="C3761">
        <v>1</v>
      </c>
      <c r="D3761">
        <v>51</v>
      </c>
      <c r="E3761">
        <v>0</v>
      </c>
      <c r="F3761">
        <v>1</v>
      </c>
      <c r="G3761">
        <v>1</v>
      </c>
      <c r="H3761">
        <v>0</v>
      </c>
      <c r="I3761">
        <v>0</v>
      </c>
      <c r="J3761" s="1" t="s">
        <v>31</v>
      </c>
      <c r="K3761" s="1" t="s">
        <v>39</v>
      </c>
      <c r="L3761" s="1" t="s">
        <v>33</v>
      </c>
      <c r="M3761" s="1" t="s">
        <v>33</v>
      </c>
      <c r="N3761">
        <v>1</v>
      </c>
      <c r="O3761">
        <v>0</v>
      </c>
      <c r="P3761">
        <v>2</v>
      </c>
      <c r="Q3761" s="1" t="s">
        <v>34</v>
      </c>
      <c r="R3761" s="1" t="s">
        <v>34</v>
      </c>
      <c r="S3761">
        <v>0</v>
      </c>
      <c r="T3761" s="1" t="s">
        <v>36</v>
      </c>
      <c r="U3761">
        <v>0</v>
      </c>
      <c r="V3761">
        <v>180</v>
      </c>
      <c r="W3761">
        <v>0</v>
      </c>
      <c r="X3761" s="1" t="s">
        <v>37</v>
      </c>
      <c r="Y3761">
        <v>79</v>
      </c>
      <c r="Z3761">
        <v>0</v>
      </c>
      <c r="AA3761">
        <v>1</v>
      </c>
      <c r="AB3761" s="1" t="s">
        <v>38</v>
      </c>
      <c r="AC3761" s="2">
        <v>42718</v>
      </c>
      <c r="AD3761" s="1">
        <v>2016</v>
      </c>
      <c r="AE3761" s="15">
        <f xml:space="preserve"> Cleaned_data[[#This Row],[adr]] * (Cleaned_data[[#This Row],[stays_in_week_nights]] + Cleaned_data[[#This Row],[stays_in_weekend_nights]])</f>
        <v>79</v>
      </c>
      <c r="AF3761" s="1">
        <f t="shared" si="58"/>
        <v>1</v>
      </c>
    </row>
    <row r="3762" spans="1:32" x14ac:dyDescent="0.3">
      <c r="A3762" s="1" t="s">
        <v>99</v>
      </c>
      <c r="B3762">
        <v>0</v>
      </c>
      <c r="C3762">
        <v>1</v>
      </c>
      <c r="D3762">
        <v>53</v>
      </c>
      <c r="E3762">
        <v>0</v>
      </c>
      <c r="F3762">
        <v>1</v>
      </c>
      <c r="G3762">
        <v>2</v>
      </c>
      <c r="H3762">
        <v>0</v>
      </c>
      <c r="I3762">
        <v>0</v>
      </c>
      <c r="J3762" s="1" t="s">
        <v>31</v>
      </c>
      <c r="K3762" s="1" t="s">
        <v>39</v>
      </c>
      <c r="L3762" s="1" t="s">
        <v>33</v>
      </c>
      <c r="M3762" s="1" t="s">
        <v>33</v>
      </c>
      <c r="N3762">
        <v>1</v>
      </c>
      <c r="O3762">
        <v>0</v>
      </c>
      <c r="P3762">
        <v>3</v>
      </c>
      <c r="Q3762" s="1" t="s">
        <v>34</v>
      </c>
      <c r="R3762" s="1" t="s">
        <v>34</v>
      </c>
      <c r="S3762">
        <v>1</v>
      </c>
      <c r="T3762" s="1" t="s">
        <v>36</v>
      </c>
      <c r="U3762">
        <v>0</v>
      </c>
      <c r="V3762">
        <v>180</v>
      </c>
      <c r="W3762">
        <v>0</v>
      </c>
      <c r="X3762" s="1" t="s">
        <v>37</v>
      </c>
      <c r="Y3762">
        <v>65</v>
      </c>
      <c r="Z3762">
        <v>0</v>
      </c>
      <c r="AA3762">
        <v>1</v>
      </c>
      <c r="AB3762" s="1" t="s">
        <v>38</v>
      </c>
      <c r="AC3762" s="2">
        <v>42734</v>
      </c>
      <c r="AD3762" s="1">
        <v>2016</v>
      </c>
      <c r="AE3762" s="15">
        <f xml:space="preserve"> Cleaned_data[[#This Row],[adr]] * (Cleaned_data[[#This Row],[stays_in_week_nights]] + Cleaned_data[[#This Row],[stays_in_weekend_nights]])</f>
        <v>65</v>
      </c>
      <c r="AF3762" s="1">
        <f t="shared" si="58"/>
        <v>1</v>
      </c>
    </row>
    <row r="3763" spans="1:32" x14ac:dyDescent="0.3">
      <c r="A3763" s="1" t="s">
        <v>99</v>
      </c>
      <c r="B3763">
        <v>0</v>
      </c>
      <c r="C3763">
        <v>36</v>
      </c>
      <c r="D3763">
        <v>27</v>
      </c>
      <c r="E3763">
        <v>0</v>
      </c>
      <c r="F3763">
        <v>3</v>
      </c>
      <c r="G3763">
        <v>1</v>
      </c>
      <c r="H3763">
        <v>0</v>
      </c>
      <c r="I3763">
        <v>0</v>
      </c>
      <c r="J3763" s="1" t="s">
        <v>31</v>
      </c>
      <c r="K3763" s="1" t="s">
        <v>39</v>
      </c>
      <c r="L3763" s="1" t="s">
        <v>33</v>
      </c>
      <c r="M3763" s="1" t="s">
        <v>33</v>
      </c>
      <c r="N3763">
        <v>0</v>
      </c>
      <c r="O3763">
        <v>0</v>
      </c>
      <c r="P3763">
        <v>0</v>
      </c>
      <c r="Q3763" s="1" t="s">
        <v>55</v>
      </c>
      <c r="R3763" s="1" t="s">
        <v>55</v>
      </c>
      <c r="S3763">
        <v>0</v>
      </c>
      <c r="T3763" s="1" t="s">
        <v>36</v>
      </c>
      <c r="U3763">
        <v>0</v>
      </c>
      <c r="V3763">
        <v>257</v>
      </c>
      <c r="W3763">
        <v>0</v>
      </c>
      <c r="X3763" s="1" t="s">
        <v>37</v>
      </c>
      <c r="Y3763">
        <v>120.7</v>
      </c>
      <c r="Z3763">
        <v>0</v>
      </c>
      <c r="AA3763">
        <v>0</v>
      </c>
      <c r="AB3763" s="1" t="s">
        <v>38</v>
      </c>
      <c r="AC3763" s="2">
        <v>42553</v>
      </c>
      <c r="AD3763" s="1">
        <v>2016</v>
      </c>
      <c r="AE3763" s="15">
        <f xml:space="preserve"> Cleaned_data[[#This Row],[adr]] * (Cleaned_data[[#This Row],[stays_in_week_nights]] + Cleaned_data[[#This Row],[stays_in_weekend_nights]])</f>
        <v>362.1</v>
      </c>
      <c r="AF3763" s="1">
        <f t="shared" si="58"/>
        <v>3</v>
      </c>
    </row>
    <row r="3764" spans="1:32" x14ac:dyDescent="0.3">
      <c r="A3764" s="1" t="s">
        <v>99</v>
      </c>
      <c r="B3764">
        <v>0</v>
      </c>
      <c r="C3764">
        <v>10</v>
      </c>
      <c r="D3764">
        <v>28</v>
      </c>
      <c r="E3764">
        <v>1</v>
      </c>
      <c r="F3764">
        <v>1</v>
      </c>
      <c r="G3764">
        <v>1</v>
      </c>
      <c r="H3764">
        <v>0</v>
      </c>
      <c r="I3764">
        <v>0</v>
      </c>
      <c r="J3764" s="1" t="s">
        <v>31</v>
      </c>
      <c r="K3764" s="1" t="s">
        <v>116</v>
      </c>
      <c r="L3764" s="1" t="s">
        <v>33</v>
      </c>
      <c r="M3764" s="1" t="s">
        <v>33</v>
      </c>
      <c r="N3764">
        <v>0</v>
      </c>
      <c r="O3764">
        <v>0</v>
      </c>
      <c r="P3764">
        <v>0</v>
      </c>
      <c r="Q3764" s="1" t="s">
        <v>34</v>
      </c>
      <c r="R3764" s="1" t="s">
        <v>34</v>
      </c>
      <c r="S3764">
        <v>0</v>
      </c>
      <c r="T3764" s="1" t="s">
        <v>36</v>
      </c>
      <c r="U3764">
        <v>0</v>
      </c>
      <c r="V3764">
        <v>271</v>
      </c>
      <c r="W3764">
        <v>0</v>
      </c>
      <c r="X3764" s="1" t="s">
        <v>50</v>
      </c>
      <c r="Y3764">
        <v>137.69999999999999</v>
      </c>
      <c r="Z3764">
        <v>0</v>
      </c>
      <c r="AA3764">
        <v>0</v>
      </c>
      <c r="AB3764" s="1" t="s">
        <v>38</v>
      </c>
      <c r="AC3764" s="2">
        <v>42557</v>
      </c>
      <c r="AD3764" s="1">
        <v>2016</v>
      </c>
      <c r="AE3764" s="15">
        <f xml:space="preserve"> Cleaned_data[[#This Row],[adr]] * (Cleaned_data[[#This Row],[stays_in_week_nights]] + Cleaned_data[[#This Row],[stays_in_weekend_nights]])</f>
        <v>275.39999999999998</v>
      </c>
      <c r="AF3764" s="1">
        <f t="shared" si="58"/>
        <v>2</v>
      </c>
    </row>
    <row r="3765" spans="1:32" x14ac:dyDescent="0.3">
      <c r="A3765" s="1" t="s">
        <v>99</v>
      </c>
      <c r="B3765">
        <v>0</v>
      </c>
      <c r="C3765">
        <v>21</v>
      </c>
      <c r="D3765">
        <v>28</v>
      </c>
      <c r="E3765">
        <v>0</v>
      </c>
      <c r="F3765">
        <v>1</v>
      </c>
      <c r="G3765">
        <v>1</v>
      </c>
      <c r="H3765">
        <v>0</v>
      </c>
      <c r="I3765">
        <v>0</v>
      </c>
      <c r="J3765" s="1" t="s">
        <v>31</v>
      </c>
      <c r="K3765" s="1" t="s">
        <v>32</v>
      </c>
      <c r="L3765" s="1" t="s">
        <v>33</v>
      </c>
      <c r="M3765" s="1" t="s">
        <v>33</v>
      </c>
      <c r="N3765">
        <v>0</v>
      </c>
      <c r="O3765">
        <v>0</v>
      </c>
      <c r="P3765">
        <v>0</v>
      </c>
      <c r="Q3765" s="1" t="s">
        <v>34</v>
      </c>
      <c r="R3765" s="1" t="s">
        <v>34</v>
      </c>
      <c r="S3765">
        <v>0</v>
      </c>
      <c r="T3765" s="1" t="s">
        <v>36</v>
      </c>
      <c r="U3765">
        <v>0</v>
      </c>
      <c r="V3765">
        <v>91</v>
      </c>
      <c r="W3765">
        <v>0</v>
      </c>
      <c r="X3765" s="1" t="s">
        <v>37</v>
      </c>
      <c r="Y3765">
        <v>84</v>
      </c>
      <c r="Z3765">
        <v>0</v>
      </c>
      <c r="AA3765">
        <v>0</v>
      </c>
      <c r="AB3765" s="1" t="s">
        <v>38</v>
      </c>
      <c r="AC3765" s="2">
        <v>42557</v>
      </c>
      <c r="AD3765" s="1">
        <v>2016</v>
      </c>
      <c r="AE3765" s="15">
        <f xml:space="preserve"> Cleaned_data[[#This Row],[adr]] * (Cleaned_data[[#This Row],[stays_in_week_nights]] + Cleaned_data[[#This Row],[stays_in_weekend_nights]])</f>
        <v>84</v>
      </c>
      <c r="AF3765" s="1">
        <f t="shared" si="58"/>
        <v>1</v>
      </c>
    </row>
    <row r="3766" spans="1:32" x14ac:dyDescent="0.3">
      <c r="A3766" s="1" t="s">
        <v>99</v>
      </c>
      <c r="B3766">
        <v>0</v>
      </c>
      <c r="C3766">
        <v>0</v>
      </c>
      <c r="D3766">
        <v>28</v>
      </c>
      <c r="E3766">
        <v>1</v>
      </c>
      <c r="F3766">
        <v>1</v>
      </c>
      <c r="G3766">
        <v>1</v>
      </c>
      <c r="H3766">
        <v>0</v>
      </c>
      <c r="I3766">
        <v>0</v>
      </c>
      <c r="J3766" s="1" t="s">
        <v>31</v>
      </c>
      <c r="K3766" s="1" t="s">
        <v>39</v>
      </c>
      <c r="L3766" s="1" t="s">
        <v>72</v>
      </c>
      <c r="M3766" s="1" t="s">
        <v>44</v>
      </c>
      <c r="N3766">
        <v>0</v>
      </c>
      <c r="O3766">
        <v>0</v>
      </c>
      <c r="P3766">
        <v>0</v>
      </c>
      <c r="Q3766" s="1" t="s">
        <v>34</v>
      </c>
      <c r="R3766" s="1" t="s">
        <v>34</v>
      </c>
      <c r="S3766">
        <v>0</v>
      </c>
      <c r="T3766" s="1" t="s">
        <v>36</v>
      </c>
      <c r="U3766">
        <v>0</v>
      </c>
      <c r="V3766">
        <v>45</v>
      </c>
      <c r="W3766">
        <v>0</v>
      </c>
      <c r="X3766" s="1" t="s">
        <v>37</v>
      </c>
      <c r="Y3766">
        <v>0</v>
      </c>
      <c r="Z3766">
        <v>0</v>
      </c>
      <c r="AA3766">
        <v>0</v>
      </c>
      <c r="AB3766" s="1" t="s">
        <v>38</v>
      </c>
      <c r="AC3766" s="2">
        <v>42557</v>
      </c>
      <c r="AD3766" s="1">
        <v>2016</v>
      </c>
      <c r="AE3766" s="15">
        <f xml:space="preserve"> Cleaned_data[[#This Row],[adr]] * (Cleaned_data[[#This Row],[stays_in_week_nights]] + Cleaned_data[[#This Row],[stays_in_weekend_nights]])</f>
        <v>0</v>
      </c>
      <c r="AF3766" s="1">
        <f t="shared" si="58"/>
        <v>2</v>
      </c>
    </row>
    <row r="3767" spans="1:32" x14ac:dyDescent="0.3">
      <c r="A3767" s="1" t="s">
        <v>99</v>
      </c>
      <c r="B3767">
        <v>0</v>
      </c>
      <c r="C3767">
        <v>14</v>
      </c>
      <c r="D3767">
        <v>28</v>
      </c>
      <c r="E3767">
        <v>0</v>
      </c>
      <c r="F3767">
        <v>1</v>
      </c>
      <c r="G3767">
        <v>1</v>
      </c>
      <c r="H3767">
        <v>0</v>
      </c>
      <c r="I3767">
        <v>0</v>
      </c>
      <c r="J3767" s="1" t="s">
        <v>31</v>
      </c>
      <c r="K3767" s="1" t="s">
        <v>63</v>
      </c>
      <c r="L3767" s="1" t="s">
        <v>33</v>
      </c>
      <c r="M3767" s="1" t="s">
        <v>33</v>
      </c>
      <c r="N3767">
        <v>0</v>
      </c>
      <c r="O3767">
        <v>0</v>
      </c>
      <c r="P3767">
        <v>0</v>
      </c>
      <c r="Q3767" s="1" t="s">
        <v>45</v>
      </c>
      <c r="R3767" s="1" t="s">
        <v>45</v>
      </c>
      <c r="S3767">
        <v>0</v>
      </c>
      <c r="T3767" s="1" t="s">
        <v>36</v>
      </c>
      <c r="U3767">
        <v>0</v>
      </c>
      <c r="V3767">
        <v>18</v>
      </c>
      <c r="W3767">
        <v>0</v>
      </c>
      <c r="X3767" s="1" t="s">
        <v>37</v>
      </c>
      <c r="Y3767">
        <v>143</v>
      </c>
      <c r="Z3767">
        <v>0</v>
      </c>
      <c r="AA3767">
        <v>0</v>
      </c>
      <c r="AB3767" s="1" t="s">
        <v>38</v>
      </c>
      <c r="AC3767" s="2">
        <v>42558</v>
      </c>
      <c r="AD3767" s="1">
        <v>2016</v>
      </c>
      <c r="AE3767" s="15">
        <f xml:space="preserve"> Cleaned_data[[#This Row],[adr]] * (Cleaned_data[[#This Row],[stays_in_week_nights]] + Cleaned_data[[#This Row],[stays_in_weekend_nights]])</f>
        <v>143</v>
      </c>
      <c r="AF3767" s="1">
        <f t="shared" si="58"/>
        <v>1</v>
      </c>
    </row>
    <row r="3768" spans="1:32" x14ac:dyDescent="0.3">
      <c r="A3768" s="1" t="s">
        <v>99</v>
      </c>
      <c r="B3768">
        <v>0</v>
      </c>
      <c r="C3768">
        <v>12</v>
      </c>
      <c r="D3768">
        <v>28</v>
      </c>
      <c r="E3768">
        <v>0</v>
      </c>
      <c r="F3768">
        <v>1</v>
      </c>
      <c r="G3768">
        <v>1</v>
      </c>
      <c r="H3768">
        <v>0</v>
      </c>
      <c r="I3768">
        <v>0</v>
      </c>
      <c r="J3768" s="1" t="s">
        <v>31</v>
      </c>
      <c r="K3768" s="1" t="s">
        <v>63</v>
      </c>
      <c r="L3768" s="1" t="s">
        <v>33</v>
      </c>
      <c r="M3768" s="1" t="s">
        <v>33</v>
      </c>
      <c r="N3768">
        <v>0</v>
      </c>
      <c r="O3768">
        <v>0</v>
      </c>
      <c r="P3768">
        <v>0</v>
      </c>
      <c r="Q3768" s="1" t="s">
        <v>45</v>
      </c>
      <c r="R3768" s="1" t="s">
        <v>42</v>
      </c>
      <c r="S3768">
        <v>0</v>
      </c>
      <c r="T3768" s="1" t="s">
        <v>36</v>
      </c>
      <c r="U3768">
        <v>0</v>
      </c>
      <c r="V3768">
        <v>174</v>
      </c>
      <c r="W3768">
        <v>0</v>
      </c>
      <c r="X3768" s="1" t="s">
        <v>37</v>
      </c>
      <c r="Y3768">
        <v>125</v>
      </c>
      <c r="Z3768">
        <v>0</v>
      </c>
      <c r="AA3768">
        <v>0</v>
      </c>
      <c r="AB3768" s="1" t="s">
        <v>38</v>
      </c>
      <c r="AC3768" s="2">
        <v>42558</v>
      </c>
      <c r="AD3768" s="1">
        <v>2016</v>
      </c>
      <c r="AE3768" s="15">
        <f xml:space="preserve"> Cleaned_data[[#This Row],[adr]] * (Cleaned_data[[#This Row],[stays_in_week_nights]] + Cleaned_data[[#This Row],[stays_in_weekend_nights]])</f>
        <v>125</v>
      </c>
      <c r="AF3768" s="1">
        <f t="shared" si="58"/>
        <v>1</v>
      </c>
    </row>
    <row r="3769" spans="1:32" x14ac:dyDescent="0.3">
      <c r="A3769" s="1" t="s">
        <v>99</v>
      </c>
      <c r="B3769">
        <v>0</v>
      </c>
      <c r="C3769">
        <v>93</v>
      </c>
      <c r="D3769">
        <v>27</v>
      </c>
      <c r="E3769">
        <v>2</v>
      </c>
      <c r="F3769">
        <v>4</v>
      </c>
      <c r="G3769">
        <v>2</v>
      </c>
      <c r="H3769">
        <v>0</v>
      </c>
      <c r="I3769">
        <v>0</v>
      </c>
      <c r="J3769" s="1" t="s">
        <v>31</v>
      </c>
      <c r="K3769" s="1" t="s">
        <v>63</v>
      </c>
      <c r="L3769" s="1" t="s">
        <v>33</v>
      </c>
      <c r="M3769" s="1" t="s">
        <v>33</v>
      </c>
      <c r="N3769">
        <v>0</v>
      </c>
      <c r="O3769">
        <v>0</v>
      </c>
      <c r="P3769">
        <v>0</v>
      </c>
      <c r="Q3769" s="1" t="s">
        <v>34</v>
      </c>
      <c r="R3769" s="1" t="s">
        <v>34</v>
      </c>
      <c r="S3769">
        <v>2</v>
      </c>
      <c r="T3769" s="1" t="s">
        <v>36</v>
      </c>
      <c r="U3769">
        <v>0</v>
      </c>
      <c r="V3769">
        <v>106</v>
      </c>
      <c r="W3769">
        <v>0</v>
      </c>
      <c r="X3769" s="1" t="s">
        <v>37</v>
      </c>
      <c r="Y3769">
        <v>84</v>
      </c>
      <c r="Z3769">
        <v>0</v>
      </c>
      <c r="AA3769">
        <v>0</v>
      </c>
      <c r="AB3769" s="1" t="s">
        <v>38</v>
      </c>
      <c r="AC3769" s="2">
        <v>42559</v>
      </c>
      <c r="AD3769" s="1">
        <v>2016</v>
      </c>
      <c r="AE3769" s="15">
        <f xml:space="preserve"> Cleaned_data[[#This Row],[adr]] * (Cleaned_data[[#This Row],[stays_in_week_nights]] + Cleaned_data[[#This Row],[stays_in_weekend_nights]])</f>
        <v>504</v>
      </c>
      <c r="AF3769" s="1">
        <f t="shared" si="58"/>
        <v>6</v>
      </c>
    </row>
    <row r="3770" spans="1:32" x14ac:dyDescent="0.3">
      <c r="A3770" s="1" t="s">
        <v>99</v>
      </c>
      <c r="B3770">
        <v>0</v>
      </c>
      <c r="C3770">
        <v>29</v>
      </c>
      <c r="D3770">
        <v>28</v>
      </c>
      <c r="E3770">
        <v>0</v>
      </c>
      <c r="F3770">
        <v>2</v>
      </c>
      <c r="G3770">
        <v>1</v>
      </c>
      <c r="H3770">
        <v>0</v>
      </c>
      <c r="I3770">
        <v>0</v>
      </c>
      <c r="J3770" s="1" t="s">
        <v>31</v>
      </c>
      <c r="K3770" s="1" t="s">
        <v>32</v>
      </c>
      <c r="L3770" s="1" t="s">
        <v>33</v>
      </c>
      <c r="M3770" s="1" t="s">
        <v>33</v>
      </c>
      <c r="N3770">
        <v>0</v>
      </c>
      <c r="O3770">
        <v>0</v>
      </c>
      <c r="P3770">
        <v>0</v>
      </c>
      <c r="Q3770" s="1" t="s">
        <v>55</v>
      </c>
      <c r="R3770" s="1" t="s">
        <v>34</v>
      </c>
      <c r="S3770">
        <v>0</v>
      </c>
      <c r="T3770" s="1" t="s">
        <v>36</v>
      </c>
      <c r="U3770">
        <v>0</v>
      </c>
      <c r="V3770">
        <v>91</v>
      </c>
      <c r="W3770">
        <v>0</v>
      </c>
      <c r="X3770" s="1" t="s">
        <v>37</v>
      </c>
      <c r="Y3770">
        <v>105</v>
      </c>
      <c r="Z3770">
        <v>0</v>
      </c>
      <c r="AA3770">
        <v>0</v>
      </c>
      <c r="AB3770" s="1" t="s">
        <v>38</v>
      </c>
      <c r="AC3770" s="2">
        <v>42559</v>
      </c>
      <c r="AD3770" s="1">
        <v>2016</v>
      </c>
      <c r="AE3770" s="15">
        <f xml:space="preserve"> Cleaned_data[[#This Row],[adr]] * (Cleaned_data[[#This Row],[stays_in_week_nights]] + Cleaned_data[[#This Row],[stays_in_weekend_nights]])</f>
        <v>210</v>
      </c>
      <c r="AF3770" s="1">
        <f t="shared" si="58"/>
        <v>2</v>
      </c>
    </row>
    <row r="3771" spans="1:32" x14ac:dyDescent="0.3">
      <c r="A3771" s="1" t="s">
        <v>99</v>
      </c>
      <c r="B3771">
        <v>0</v>
      </c>
      <c r="C3771">
        <v>55</v>
      </c>
      <c r="D3771">
        <v>28</v>
      </c>
      <c r="E3771">
        <v>0</v>
      </c>
      <c r="F3771">
        <v>1</v>
      </c>
      <c r="G3771">
        <v>1</v>
      </c>
      <c r="H3771">
        <v>0</v>
      </c>
      <c r="I3771">
        <v>0</v>
      </c>
      <c r="J3771" s="1" t="s">
        <v>31</v>
      </c>
      <c r="K3771" s="1" t="s">
        <v>39</v>
      </c>
      <c r="L3771" s="1" t="s">
        <v>33</v>
      </c>
      <c r="M3771" s="1" t="s">
        <v>33</v>
      </c>
      <c r="N3771">
        <v>0</v>
      </c>
      <c r="O3771">
        <v>0</v>
      </c>
      <c r="P3771">
        <v>0</v>
      </c>
      <c r="Q3771" s="1" t="s">
        <v>34</v>
      </c>
      <c r="R3771" s="1" t="s">
        <v>34</v>
      </c>
      <c r="S3771">
        <v>0</v>
      </c>
      <c r="T3771" s="1" t="s">
        <v>36</v>
      </c>
      <c r="U3771">
        <v>0</v>
      </c>
      <c r="V3771">
        <v>219</v>
      </c>
      <c r="W3771">
        <v>0</v>
      </c>
      <c r="X3771" s="1" t="s">
        <v>50</v>
      </c>
      <c r="Y3771">
        <v>79</v>
      </c>
      <c r="Z3771">
        <v>0</v>
      </c>
      <c r="AA3771">
        <v>0</v>
      </c>
      <c r="AB3771" s="1" t="s">
        <v>38</v>
      </c>
      <c r="AC3771" s="2">
        <v>42559</v>
      </c>
      <c r="AD3771" s="1">
        <v>2016</v>
      </c>
      <c r="AE3771" s="15">
        <f xml:space="preserve"> Cleaned_data[[#This Row],[adr]] * (Cleaned_data[[#This Row],[stays_in_week_nights]] + Cleaned_data[[#This Row],[stays_in_weekend_nights]])</f>
        <v>79</v>
      </c>
      <c r="AF3771" s="1">
        <f t="shared" si="58"/>
        <v>1</v>
      </c>
    </row>
    <row r="3772" spans="1:32" x14ac:dyDescent="0.3">
      <c r="A3772" s="1" t="s">
        <v>99</v>
      </c>
      <c r="B3772">
        <v>0</v>
      </c>
      <c r="C3772">
        <v>1</v>
      </c>
      <c r="D3772">
        <v>28</v>
      </c>
      <c r="E3772">
        <v>0</v>
      </c>
      <c r="F3772">
        <v>1</v>
      </c>
      <c r="G3772">
        <v>2</v>
      </c>
      <c r="H3772">
        <v>0</v>
      </c>
      <c r="I3772">
        <v>0</v>
      </c>
      <c r="J3772" s="1" t="s">
        <v>31</v>
      </c>
      <c r="K3772" s="1" t="s">
        <v>39</v>
      </c>
      <c r="L3772" s="1" t="s">
        <v>33</v>
      </c>
      <c r="M3772" s="1" t="s">
        <v>33</v>
      </c>
      <c r="N3772">
        <v>0</v>
      </c>
      <c r="O3772">
        <v>0</v>
      </c>
      <c r="P3772">
        <v>0</v>
      </c>
      <c r="Q3772" s="1" t="s">
        <v>55</v>
      </c>
      <c r="R3772" s="1" t="s">
        <v>55</v>
      </c>
      <c r="S3772">
        <v>0</v>
      </c>
      <c r="T3772" s="1" t="s">
        <v>36</v>
      </c>
      <c r="U3772">
        <v>0</v>
      </c>
      <c r="V3772">
        <v>174</v>
      </c>
      <c r="W3772">
        <v>0</v>
      </c>
      <c r="X3772" s="1" t="s">
        <v>37</v>
      </c>
      <c r="Y3772">
        <v>94</v>
      </c>
      <c r="Z3772">
        <v>0</v>
      </c>
      <c r="AA3772">
        <v>0</v>
      </c>
      <c r="AB3772" s="1" t="s">
        <v>38</v>
      </c>
      <c r="AC3772" s="2">
        <v>42559</v>
      </c>
      <c r="AD3772" s="1">
        <v>2016</v>
      </c>
      <c r="AE3772" s="15">
        <f xml:space="preserve"> Cleaned_data[[#This Row],[adr]] * (Cleaned_data[[#This Row],[stays_in_week_nights]] + Cleaned_data[[#This Row],[stays_in_weekend_nights]])</f>
        <v>94</v>
      </c>
      <c r="AF3772" s="1">
        <f t="shared" si="58"/>
        <v>1</v>
      </c>
    </row>
    <row r="3773" spans="1:32" x14ac:dyDescent="0.3">
      <c r="A3773" s="1" t="s">
        <v>99</v>
      </c>
      <c r="B3773">
        <v>0</v>
      </c>
      <c r="C3773">
        <v>7</v>
      </c>
      <c r="D3773">
        <v>51</v>
      </c>
      <c r="E3773">
        <v>0</v>
      </c>
      <c r="F3773">
        <v>1</v>
      </c>
      <c r="G3773">
        <v>1</v>
      </c>
      <c r="H3773">
        <v>0</v>
      </c>
      <c r="I3773">
        <v>0</v>
      </c>
      <c r="J3773" s="1" t="s">
        <v>31</v>
      </c>
      <c r="K3773" s="1" t="s">
        <v>39</v>
      </c>
      <c r="L3773" s="1" t="s">
        <v>33</v>
      </c>
      <c r="M3773" s="1" t="s">
        <v>33</v>
      </c>
      <c r="N3773">
        <v>1</v>
      </c>
      <c r="O3773">
        <v>0</v>
      </c>
      <c r="P3773">
        <v>1</v>
      </c>
      <c r="Q3773" s="1" t="s">
        <v>34</v>
      </c>
      <c r="R3773" s="1" t="s">
        <v>34</v>
      </c>
      <c r="S3773">
        <v>1</v>
      </c>
      <c r="T3773" s="1" t="s">
        <v>36</v>
      </c>
      <c r="U3773">
        <v>0</v>
      </c>
      <c r="V3773">
        <v>174</v>
      </c>
      <c r="W3773">
        <v>0</v>
      </c>
      <c r="X3773" s="1" t="s">
        <v>37</v>
      </c>
      <c r="Y3773">
        <v>88</v>
      </c>
      <c r="Z3773">
        <v>0</v>
      </c>
      <c r="AA3773">
        <v>0</v>
      </c>
      <c r="AB3773" s="1" t="s">
        <v>38</v>
      </c>
      <c r="AC3773" s="2">
        <v>42718</v>
      </c>
      <c r="AD3773" s="1">
        <v>2016</v>
      </c>
      <c r="AE3773" s="15">
        <f xml:space="preserve"> Cleaned_data[[#This Row],[adr]] * (Cleaned_data[[#This Row],[stays_in_week_nights]] + Cleaned_data[[#This Row],[stays_in_weekend_nights]])</f>
        <v>88</v>
      </c>
      <c r="AF3773" s="1">
        <f t="shared" si="58"/>
        <v>1</v>
      </c>
    </row>
    <row r="3774" spans="1:32" x14ac:dyDescent="0.3">
      <c r="A3774" s="1" t="s">
        <v>99</v>
      </c>
      <c r="B3774">
        <v>0</v>
      </c>
      <c r="C3774">
        <v>55</v>
      </c>
      <c r="D3774">
        <v>28</v>
      </c>
      <c r="E3774">
        <v>0</v>
      </c>
      <c r="F3774">
        <v>1</v>
      </c>
      <c r="G3774">
        <v>1</v>
      </c>
      <c r="H3774">
        <v>0</v>
      </c>
      <c r="I3774">
        <v>0</v>
      </c>
      <c r="J3774" s="1" t="s">
        <v>31</v>
      </c>
      <c r="K3774" s="1" t="s">
        <v>39</v>
      </c>
      <c r="L3774" s="1" t="s">
        <v>33</v>
      </c>
      <c r="M3774" s="1" t="s">
        <v>33</v>
      </c>
      <c r="N3774">
        <v>0</v>
      </c>
      <c r="O3774">
        <v>0</v>
      </c>
      <c r="P3774">
        <v>0</v>
      </c>
      <c r="Q3774" s="1" t="s">
        <v>34</v>
      </c>
      <c r="R3774" s="1" t="s">
        <v>34</v>
      </c>
      <c r="S3774">
        <v>0</v>
      </c>
      <c r="T3774" s="1" t="s">
        <v>36</v>
      </c>
      <c r="U3774">
        <v>0</v>
      </c>
      <c r="V3774">
        <v>219</v>
      </c>
      <c r="W3774">
        <v>0</v>
      </c>
      <c r="X3774" s="1" t="s">
        <v>37</v>
      </c>
      <c r="Y3774">
        <v>79</v>
      </c>
      <c r="Z3774">
        <v>0</v>
      </c>
      <c r="AA3774">
        <v>0</v>
      </c>
      <c r="AB3774" s="1" t="s">
        <v>38</v>
      </c>
      <c r="AC3774" s="2">
        <v>42559</v>
      </c>
      <c r="AD3774" s="1">
        <v>2016</v>
      </c>
      <c r="AE3774" s="15">
        <f xml:space="preserve"> Cleaned_data[[#This Row],[adr]] * (Cleaned_data[[#This Row],[stays_in_week_nights]] + Cleaned_data[[#This Row],[stays_in_weekend_nights]])</f>
        <v>79</v>
      </c>
      <c r="AF3774" s="1">
        <f t="shared" si="58"/>
        <v>1</v>
      </c>
    </row>
    <row r="3775" spans="1:32" x14ac:dyDescent="0.3">
      <c r="A3775" s="1" t="s">
        <v>99</v>
      </c>
      <c r="B3775">
        <v>0</v>
      </c>
      <c r="C3775">
        <v>0</v>
      </c>
      <c r="D3775">
        <v>28</v>
      </c>
      <c r="E3775">
        <v>0</v>
      </c>
      <c r="F3775">
        <v>0</v>
      </c>
      <c r="G3775">
        <v>1</v>
      </c>
      <c r="H3775">
        <v>0</v>
      </c>
      <c r="I3775">
        <v>0</v>
      </c>
      <c r="J3775" s="1" t="s">
        <v>31</v>
      </c>
      <c r="K3775" s="1" t="s">
        <v>39</v>
      </c>
      <c r="L3775" s="1" t="s">
        <v>104</v>
      </c>
      <c r="M3775" s="1" t="s">
        <v>33</v>
      </c>
      <c r="N3775">
        <v>1</v>
      </c>
      <c r="O3775">
        <v>0</v>
      </c>
      <c r="P3775">
        <v>0</v>
      </c>
      <c r="Q3775" s="1" t="s">
        <v>34</v>
      </c>
      <c r="R3775" s="1" t="s">
        <v>101</v>
      </c>
      <c r="S3775">
        <v>0</v>
      </c>
      <c r="T3775" s="1" t="s">
        <v>36</v>
      </c>
      <c r="U3775">
        <v>0</v>
      </c>
      <c r="V3775">
        <v>153</v>
      </c>
      <c r="W3775">
        <v>0</v>
      </c>
      <c r="X3775" s="1" t="s">
        <v>37</v>
      </c>
      <c r="Y3775">
        <v>0</v>
      </c>
      <c r="Z3775">
        <v>0</v>
      </c>
      <c r="AA3775">
        <v>0</v>
      </c>
      <c r="AB3775" s="1" t="s">
        <v>38</v>
      </c>
      <c r="AC3775" s="2">
        <v>42559</v>
      </c>
      <c r="AD3775" s="1">
        <v>2016</v>
      </c>
      <c r="AE3775" s="15">
        <f xml:space="preserve"> Cleaned_data[[#This Row],[adr]] * (Cleaned_data[[#This Row],[stays_in_week_nights]] + Cleaned_data[[#This Row],[stays_in_weekend_nights]])</f>
        <v>0</v>
      </c>
      <c r="AF3775" s="1">
        <f t="shared" si="58"/>
        <v>0</v>
      </c>
    </row>
    <row r="3776" spans="1:32" x14ac:dyDescent="0.3">
      <c r="A3776" s="1" t="s">
        <v>99</v>
      </c>
      <c r="B3776">
        <v>0</v>
      </c>
      <c r="C3776">
        <v>44</v>
      </c>
      <c r="D3776">
        <v>28</v>
      </c>
      <c r="E3776">
        <v>0</v>
      </c>
      <c r="F3776">
        <v>1</v>
      </c>
      <c r="G3776">
        <v>2</v>
      </c>
      <c r="H3776">
        <v>0</v>
      </c>
      <c r="I3776">
        <v>0</v>
      </c>
      <c r="J3776" s="1" t="s">
        <v>31</v>
      </c>
      <c r="K3776" s="1" t="s">
        <v>39</v>
      </c>
      <c r="L3776" s="1" t="s">
        <v>33</v>
      </c>
      <c r="M3776" s="1" t="s">
        <v>33</v>
      </c>
      <c r="N3776">
        <v>0</v>
      </c>
      <c r="O3776">
        <v>0</v>
      </c>
      <c r="P3776">
        <v>0</v>
      </c>
      <c r="Q3776" s="1" t="s">
        <v>34</v>
      </c>
      <c r="R3776" s="1" t="s">
        <v>34</v>
      </c>
      <c r="S3776">
        <v>2</v>
      </c>
      <c r="T3776" s="1" t="s">
        <v>36</v>
      </c>
      <c r="U3776">
        <v>0</v>
      </c>
      <c r="V3776">
        <v>40</v>
      </c>
      <c r="W3776">
        <v>0</v>
      </c>
      <c r="X3776" s="1" t="s">
        <v>37</v>
      </c>
      <c r="Y3776">
        <v>75</v>
      </c>
      <c r="Z3776">
        <v>0</v>
      </c>
      <c r="AA3776">
        <v>0</v>
      </c>
      <c r="AB3776" s="1" t="s">
        <v>38</v>
      </c>
      <c r="AC3776" s="2">
        <v>42560</v>
      </c>
      <c r="AD3776" s="1">
        <v>2016</v>
      </c>
      <c r="AE3776" s="15">
        <f xml:space="preserve"> Cleaned_data[[#This Row],[adr]] * (Cleaned_data[[#This Row],[stays_in_week_nights]] + Cleaned_data[[#This Row],[stays_in_weekend_nights]])</f>
        <v>75</v>
      </c>
      <c r="AF3776" s="1">
        <f t="shared" si="58"/>
        <v>1</v>
      </c>
    </row>
    <row r="3777" spans="1:32" x14ac:dyDescent="0.3">
      <c r="A3777" s="1" t="s">
        <v>99</v>
      </c>
      <c r="B3777">
        <v>0</v>
      </c>
      <c r="C3777">
        <v>0</v>
      </c>
      <c r="D3777">
        <v>29</v>
      </c>
      <c r="E3777">
        <v>0</v>
      </c>
      <c r="F3777">
        <v>1</v>
      </c>
      <c r="G3777">
        <v>1</v>
      </c>
      <c r="H3777">
        <v>0</v>
      </c>
      <c r="I3777">
        <v>0</v>
      </c>
      <c r="J3777" s="1" t="s">
        <v>31</v>
      </c>
      <c r="K3777" s="1" t="s">
        <v>39</v>
      </c>
      <c r="L3777" s="1" t="s">
        <v>33</v>
      </c>
      <c r="M3777" s="1" t="s">
        <v>33</v>
      </c>
      <c r="N3777">
        <v>0</v>
      </c>
      <c r="O3777">
        <v>0</v>
      </c>
      <c r="P3777">
        <v>0</v>
      </c>
      <c r="Q3777" s="1" t="s">
        <v>34</v>
      </c>
      <c r="R3777" s="1" t="s">
        <v>34</v>
      </c>
      <c r="S3777">
        <v>0</v>
      </c>
      <c r="T3777" s="1" t="s">
        <v>36</v>
      </c>
      <c r="U3777">
        <v>0</v>
      </c>
      <c r="V3777">
        <v>40</v>
      </c>
      <c r="W3777">
        <v>0</v>
      </c>
      <c r="X3777" s="1" t="s">
        <v>37</v>
      </c>
      <c r="Y3777">
        <v>65</v>
      </c>
      <c r="Z3777">
        <v>0</v>
      </c>
      <c r="AA3777">
        <v>1</v>
      </c>
      <c r="AB3777" s="1" t="s">
        <v>38</v>
      </c>
      <c r="AC3777" s="2">
        <v>42564</v>
      </c>
      <c r="AD3777" s="1">
        <v>2016</v>
      </c>
      <c r="AE3777" s="15">
        <f xml:space="preserve"> Cleaned_data[[#This Row],[adr]] * (Cleaned_data[[#This Row],[stays_in_week_nights]] + Cleaned_data[[#This Row],[stays_in_weekend_nights]])</f>
        <v>65</v>
      </c>
      <c r="AF3777" s="1">
        <f t="shared" si="58"/>
        <v>1</v>
      </c>
    </row>
    <row r="3778" spans="1:32" x14ac:dyDescent="0.3">
      <c r="A3778" s="1" t="s">
        <v>99</v>
      </c>
      <c r="B3778">
        <v>0</v>
      </c>
      <c r="C3778">
        <v>6</v>
      </c>
      <c r="D3778">
        <v>29</v>
      </c>
      <c r="E3778">
        <v>0</v>
      </c>
      <c r="F3778">
        <v>1</v>
      </c>
      <c r="G3778">
        <v>1</v>
      </c>
      <c r="H3778">
        <v>0</v>
      </c>
      <c r="I3778">
        <v>0</v>
      </c>
      <c r="J3778" s="1" t="s">
        <v>31</v>
      </c>
      <c r="K3778" s="1" t="s">
        <v>32</v>
      </c>
      <c r="L3778" s="1" t="s">
        <v>33</v>
      </c>
      <c r="M3778" s="1" t="s">
        <v>33</v>
      </c>
      <c r="N3778">
        <v>0</v>
      </c>
      <c r="O3778">
        <v>0</v>
      </c>
      <c r="P3778">
        <v>0</v>
      </c>
      <c r="Q3778" s="1" t="s">
        <v>34</v>
      </c>
      <c r="R3778" s="1" t="s">
        <v>34</v>
      </c>
      <c r="S3778">
        <v>0</v>
      </c>
      <c r="T3778" s="1" t="s">
        <v>36</v>
      </c>
      <c r="U3778">
        <v>0</v>
      </c>
      <c r="V3778">
        <v>227</v>
      </c>
      <c r="W3778">
        <v>0</v>
      </c>
      <c r="X3778" s="1" t="s">
        <v>37</v>
      </c>
      <c r="Y3778">
        <v>79</v>
      </c>
      <c r="Z3778">
        <v>0</v>
      </c>
      <c r="AA3778">
        <v>0</v>
      </c>
      <c r="AB3778" s="1" t="s">
        <v>38</v>
      </c>
      <c r="AC3778" s="2">
        <v>42564</v>
      </c>
      <c r="AD3778" s="1">
        <v>2016</v>
      </c>
      <c r="AE3778" s="15">
        <f xml:space="preserve"> Cleaned_data[[#This Row],[adr]] * (Cleaned_data[[#This Row],[stays_in_week_nights]] + Cleaned_data[[#This Row],[stays_in_weekend_nights]])</f>
        <v>79</v>
      </c>
      <c r="AF3778" s="1">
        <f t="shared" ref="AF3778:AF3841" si="59">E3778 +F3778</f>
        <v>1</v>
      </c>
    </row>
    <row r="3779" spans="1:32" x14ac:dyDescent="0.3">
      <c r="A3779" s="1" t="s">
        <v>99</v>
      </c>
      <c r="B3779">
        <v>0</v>
      </c>
      <c r="C3779">
        <v>3</v>
      </c>
      <c r="D3779">
        <v>51</v>
      </c>
      <c r="E3779">
        <v>0</v>
      </c>
      <c r="F3779">
        <v>2</v>
      </c>
      <c r="G3779">
        <v>1</v>
      </c>
      <c r="H3779">
        <v>0</v>
      </c>
      <c r="I3779">
        <v>0</v>
      </c>
      <c r="J3779" s="1" t="s">
        <v>31</v>
      </c>
      <c r="K3779" s="1" t="s">
        <v>32</v>
      </c>
      <c r="L3779" s="1" t="s">
        <v>33</v>
      </c>
      <c r="M3779" s="1" t="s">
        <v>33</v>
      </c>
      <c r="N3779">
        <v>1</v>
      </c>
      <c r="O3779">
        <v>0</v>
      </c>
      <c r="P3779">
        <v>1</v>
      </c>
      <c r="Q3779" s="1" t="s">
        <v>34</v>
      </c>
      <c r="R3779" s="1" t="s">
        <v>34</v>
      </c>
      <c r="S3779">
        <v>1</v>
      </c>
      <c r="T3779" s="1" t="s">
        <v>36</v>
      </c>
      <c r="U3779">
        <v>0</v>
      </c>
      <c r="V3779">
        <v>227</v>
      </c>
      <c r="W3779">
        <v>0</v>
      </c>
      <c r="X3779" s="1" t="s">
        <v>37</v>
      </c>
      <c r="Y3779">
        <v>79</v>
      </c>
      <c r="Z3779">
        <v>0</v>
      </c>
      <c r="AA3779">
        <v>1</v>
      </c>
      <c r="AB3779" s="1" t="s">
        <v>38</v>
      </c>
      <c r="AC3779" s="2">
        <v>42721</v>
      </c>
      <c r="AD3779" s="1">
        <v>2016</v>
      </c>
      <c r="AE3779" s="15">
        <f xml:space="preserve"> Cleaned_data[[#This Row],[adr]] * (Cleaned_data[[#This Row],[stays_in_week_nights]] + Cleaned_data[[#This Row],[stays_in_weekend_nights]])</f>
        <v>158</v>
      </c>
      <c r="AF3779" s="1">
        <f t="shared" si="59"/>
        <v>2</v>
      </c>
    </row>
    <row r="3780" spans="1:32" x14ac:dyDescent="0.3">
      <c r="A3780" s="1" t="s">
        <v>99</v>
      </c>
      <c r="B3780">
        <v>0</v>
      </c>
      <c r="C3780">
        <v>13</v>
      </c>
      <c r="D3780">
        <v>29</v>
      </c>
      <c r="E3780">
        <v>1</v>
      </c>
      <c r="F3780">
        <v>1</v>
      </c>
      <c r="G3780">
        <v>1</v>
      </c>
      <c r="H3780">
        <v>0</v>
      </c>
      <c r="I3780">
        <v>0</v>
      </c>
      <c r="J3780" s="1" t="s">
        <v>31</v>
      </c>
      <c r="K3780" s="1" t="s">
        <v>63</v>
      </c>
      <c r="L3780" s="1" t="s">
        <v>33</v>
      </c>
      <c r="M3780" s="1" t="s">
        <v>33</v>
      </c>
      <c r="N3780">
        <v>0</v>
      </c>
      <c r="O3780">
        <v>0</v>
      </c>
      <c r="P3780">
        <v>0</v>
      </c>
      <c r="Q3780" s="1" t="s">
        <v>34</v>
      </c>
      <c r="R3780" s="1" t="s">
        <v>34</v>
      </c>
      <c r="S3780">
        <v>0</v>
      </c>
      <c r="T3780" s="1" t="s">
        <v>36</v>
      </c>
      <c r="U3780">
        <v>0</v>
      </c>
      <c r="V3780">
        <v>62</v>
      </c>
      <c r="W3780">
        <v>0</v>
      </c>
      <c r="X3780" s="1" t="s">
        <v>37</v>
      </c>
      <c r="Y3780">
        <v>79</v>
      </c>
      <c r="Z3780">
        <v>0</v>
      </c>
      <c r="AA3780">
        <v>0</v>
      </c>
      <c r="AB3780" s="1" t="s">
        <v>38</v>
      </c>
      <c r="AC3780" s="2">
        <v>42564</v>
      </c>
      <c r="AD3780" s="1">
        <v>2016</v>
      </c>
      <c r="AE3780" s="15">
        <f xml:space="preserve"> Cleaned_data[[#This Row],[adr]] * (Cleaned_data[[#This Row],[stays_in_week_nights]] + Cleaned_data[[#This Row],[stays_in_weekend_nights]])</f>
        <v>158</v>
      </c>
      <c r="AF3780" s="1">
        <f t="shared" si="59"/>
        <v>2</v>
      </c>
    </row>
    <row r="3781" spans="1:32" x14ac:dyDescent="0.3">
      <c r="A3781" s="1" t="s">
        <v>99</v>
      </c>
      <c r="B3781">
        <v>1</v>
      </c>
      <c r="C3781">
        <v>0</v>
      </c>
      <c r="D3781">
        <v>43</v>
      </c>
      <c r="E3781">
        <v>1</v>
      </c>
      <c r="F3781">
        <v>0</v>
      </c>
      <c r="G3781">
        <v>1</v>
      </c>
      <c r="H3781">
        <v>0</v>
      </c>
      <c r="I3781">
        <v>0</v>
      </c>
      <c r="J3781" s="1" t="s">
        <v>31</v>
      </c>
      <c r="K3781" s="1" t="s">
        <v>63</v>
      </c>
      <c r="L3781" s="1" t="s">
        <v>33</v>
      </c>
      <c r="M3781" s="1" t="s">
        <v>33</v>
      </c>
      <c r="N3781">
        <v>1</v>
      </c>
      <c r="O3781">
        <v>0</v>
      </c>
      <c r="P3781">
        <v>1</v>
      </c>
      <c r="Q3781" s="1" t="s">
        <v>34</v>
      </c>
      <c r="R3781" s="1" t="s">
        <v>34</v>
      </c>
      <c r="S3781">
        <v>0</v>
      </c>
      <c r="T3781" s="1" t="s">
        <v>36</v>
      </c>
      <c r="U3781">
        <v>0</v>
      </c>
      <c r="V3781">
        <v>62</v>
      </c>
      <c r="W3781">
        <v>0</v>
      </c>
      <c r="X3781" s="1" t="s">
        <v>37</v>
      </c>
      <c r="Y3781">
        <v>95</v>
      </c>
      <c r="Z3781">
        <v>0</v>
      </c>
      <c r="AA3781">
        <v>0</v>
      </c>
      <c r="AB3781" s="1" t="s">
        <v>40</v>
      </c>
      <c r="AC3781" s="2">
        <v>42660</v>
      </c>
      <c r="AD3781" s="1">
        <v>2016</v>
      </c>
      <c r="AE3781" s="15">
        <f xml:space="preserve"> Cleaned_data[[#This Row],[adr]] * (Cleaned_data[[#This Row],[stays_in_week_nights]] + Cleaned_data[[#This Row],[stays_in_weekend_nights]])</f>
        <v>95</v>
      </c>
      <c r="AF3781" s="1">
        <f t="shared" si="59"/>
        <v>1</v>
      </c>
    </row>
    <row r="3782" spans="1:32" x14ac:dyDescent="0.3">
      <c r="A3782" s="1" t="s">
        <v>99</v>
      </c>
      <c r="B3782">
        <v>0</v>
      </c>
      <c r="C3782">
        <v>0</v>
      </c>
      <c r="D3782">
        <v>41</v>
      </c>
      <c r="E3782">
        <v>0</v>
      </c>
      <c r="F3782">
        <v>1</v>
      </c>
      <c r="G3782">
        <v>1</v>
      </c>
      <c r="H3782">
        <v>0</v>
      </c>
      <c r="I3782">
        <v>0</v>
      </c>
      <c r="J3782" s="1" t="s">
        <v>31</v>
      </c>
      <c r="K3782" s="1" t="s">
        <v>63</v>
      </c>
      <c r="L3782" s="1" t="s">
        <v>33</v>
      </c>
      <c r="M3782" s="1" t="s">
        <v>33</v>
      </c>
      <c r="N3782">
        <v>1</v>
      </c>
      <c r="O3782">
        <v>0</v>
      </c>
      <c r="P3782">
        <v>1</v>
      </c>
      <c r="Q3782" s="1" t="s">
        <v>34</v>
      </c>
      <c r="R3782" s="1" t="s">
        <v>34</v>
      </c>
      <c r="S3782">
        <v>0</v>
      </c>
      <c r="T3782" s="1" t="s">
        <v>36</v>
      </c>
      <c r="U3782">
        <v>0</v>
      </c>
      <c r="V3782">
        <v>62</v>
      </c>
      <c r="W3782">
        <v>0</v>
      </c>
      <c r="X3782" s="1" t="s">
        <v>50</v>
      </c>
      <c r="Y3782">
        <v>95</v>
      </c>
      <c r="Z3782">
        <v>0</v>
      </c>
      <c r="AA3782">
        <v>0</v>
      </c>
      <c r="AB3782" s="1" t="s">
        <v>38</v>
      </c>
      <c r="AC3782" s="2">
        <v>42649</v>
      </c>
      <c r="AD3782" s="1">
        <v>2016</v>
      </c>
      <c r="AE3782" s="15">
        <f xml:space="preserve"> Cleaned_data[[#This Row],[adr]] * (Cleaned_data[[#This Row],[stays_in_week_nights]] + Cleaned_data[[#This Row],[stays_in_weekend_nights]])</f>
        <v>95</v>
      </c>
      <c r="AF3782" s="1">
        <f t="shared" si="59"/>
        <v>1</v>
      </c>
    </row>
    <row r="3783" spans="1:32" x14ac:dyDescent="0.3">
      <c r="A3783" s="1" t="s">
        <v>99</v>
      </c>
      <c r="B3783">
        <v>0</v>
      </c>
      <c r="C3783">
        <v>3</v>
      </c>
      <c r="D3783">
        <v>29</v>
      </c>
      <c r="E3783">
        <v>1</v>
      </c>
      <c r="F3783">
        <v>2</v>
      </c>
      <c r="G3783">
        <v>1</v>
      </c>
      <c r="H3783">
        <v>0</v>
      </c>
      <c r="I3783">
        <v>0</v>
      </c>
      <c r="J3783" s="1" t="s">
        <v>31</v>
      </c>
      <c r="K3783" s="1" t="s">
        <v>39</v>
      </c>
      <c r="L3783" s="1" t="s">
        <v>33</v>
      </c>
      <c r="M3783" s="1" t="s">
        <v>33</v>
      </c>
      <c r="N3783">
        <v>0</v>
      </c>
      <c r="O3783">
        <v>0</v>
      </c>
      <c r="P3783">
        <v>0</v>
      </c>
      <c r="Q3783" s="1" t="s">
        <v>34</v>
      </c>
      <c r="R3783" s="1" t="s">
        <v>34</v>
      </c>
      <c r="S3783">
        <v>0</v>
      </c>
      <c r="T3783" s="1" t="s">
        <v>36</v>
      </c>
      <c r="U3783">
        <v>0</v>
      </c>
      <c r="V3783">
        <v>275</v>
      </c>
      <c r="W3783">
        <v>0</v>
      </c>
      <c r="X3783" s="1" t="s">
        <v>37</v>
      </c>
      <c r="Y3783">
        <v>118.15</v>
      </c>
      <c r="Z3783">
        <v>0</v>
      </c>
      <c r="AA3783">
        <v>0</v>
      </c>
      <c r="AB3783" s="1" t="s">
        <v>38</v>
      </c>
      <c r="AC3783" s="2">
        <v>42565</v>
      </c>
      <c r="AD3783" s="1">
        <v>2016</v>
      </c>
      <c r="AE3783" s="15">
        <f xml:space="preserve"> Cleaned_data[[#This Row],[adr]] * (Cleaned_data[[#This Row],[stays_in_week_nights]] + Cleaned_data[[#This Row],[stays_in_weekend_nights]])</f>
        <v>354.45000000000005</v>
      </c>
      <c r="AF3783" s="1">
        <f t="shared" si="59"/>
        <v>3</v>
      </c>
    </row>
    <row r="3784" spans="1:32" x14ac:dyDescent="0.3">
      <c r="A3784" s="1" t="s">
        <v>99</v>
      </c>
      <c r="B3784">
        <v>0</v>
      </c>
      <c r="C3784">
        <v>3</v>
      </c>
      <c r="D3784">
        <v>29</v>
      </c>
      <c r="E3784">
        <v>2</v>
      </c>
      <c r="F3784">
        <v>2</v>
      </c>
      <c r="G3784">
        <v>1</v>
      </c>
      <c r="H3784">
        <v>0</v>
      </c>
      <c r="I3784">
        <v>0</v>
      </c>
      <c r="J3784" s="1" t="s">
        <v>31</v>
      </c>
      <c r="K3784" s="1" t="s">
        <v>39</v>
      </c>
      <c r="L3784" s="1" t="s">
        <v>33</v>
      </c>
      <c r="M3784" s="1" t="s">
        <v>33</v>
      </c>
      <c r="N3784">
        <v>0</v>
      </c>
      <c r="O3784">
        <v>0</v>
      </c>
      <c r="P3784">
        <v>0</v>
      </c>
      <c r="Q3784" s="1" t="s">
        <v>45</v>
      </c>
      <c r="R3784" s="1" t="s">
        <v>45</v>
      </c>
      <c r="S3784">
        <v>1</v>
      </c>
      <c r="T3784" s="1" t="s">
        <v>36</v>
      </c>
      <c r="U3784">
        <v>0</v>
      </c>
      <c r="V3784">
        <v>275</v>
      </c>
      <c r="W3784">
        <v>0</v>
      </c>
      <c r="X3784" s="1" t="s">
        <v>37</v>
      </c>
      <c r="Y3784">
        <v>143</v>
      </c>
      <c r="Z3784">
        <v>0</v>
      </c>
      <c r="AA3784">
        <v>0</v>
      </c>
      <c r="AB3784" s="1" t="s">
        <v>38</v>
      </c>
      <c r="AC3784" s="2">
        <v>42565</v>
      </c>
      <c r="AD3784" s="1">
        <v>2016</v>
      </c>
      <c r="AE3784" s="15">
        <f xml:space="preserve"> Cleaned_data[[#This Row],[adr]] * (Cleaned_data[[#This Row],[stays_in_week_nights]] + Cleaned_data[[#This Row],[stays_in_weekend_nights]])</f>
        <v>572</v>
      </c>
      <c r="AF3784" s="1">
        <f t="shared" si="59"/>
        <v>4</v>
      </c>
    </row>
    <row r="3785" spans="1:32" x14ac:dyDescent="0.3">
      <c r="A3785" s="1" t="s">
        <v>99</v>
      </c>
      <c r="B3785">
        <v>0</v>
      </c>
      <c r="C3785">
        <v>0</v>
      </c>
      <c r="D3785">
        <v>29</v>
      </c>
      <c r="E3785">
        <v>0</v>
      </c>
      <c r="F3785">
        <v>1</v>
      </c>
      <c r="G3785">
        <v>1</v>
      </c>
      <c r="H3785">
        <v>0</v>
      </c>
      <c r="I3785">
        <v>0</v>
      </c>
      <c r="J3785" s="1" t="s">
        <v>31</v>
      </c>
      <c r="K3785" s="1" t="s">
        <v>39</v>
      </c>
      <c r="L3785" s="1" t="s">
        <v>33</v>
      </c>
      <c r="M3785" s="1" t="s">
        <v>33</v>
      </c>
      <c r="N3785">
        <v>0</v>
      </c>
      <c r="O3785">
        <v>0</v>
      </c>
      <c r="P3785">
        <v>0</v>
      </c>
      <c r="Q3785" s="1" t="s">
        <v>45</v>
      </c>
      <c r="R3785" s="1" t="s">
        <v>45</v>
      </c>
      <c r="S3785">
        <v>0</v>
      </c>
      <c r="T3785" s="1" t="s">
        <v>36</v>
      </c>
      <c r="U3785">
        <v>0</v>
      </c>
      <c r="V3785">
        <v>210</v>
      </c>
      <c r="W3785">
        <v>0</v>
      </c>
      <c r="X3785" s="1" t="s">
        <v>37</v>
      </c>
      <c r="Y3785">
        <v>140</v>
      </c>
      <c r="Z3785">
        <v>0</v>
      </c>
      <c r="AA3785">
        <v>0</v>
      </c>
      <c r="AB3785" s="1" t="s">
        <v>38</v>
      </c>
      <c r="AC3785" s="2">
        <v>42566</v>
      </c>
      <c r="AD3785" s="1">
        <v>2016</v>
      </c>
      <c r="AE3785" s="15">
        <f xml:space="preserve"> Cleaned_data[[#This Row],[adr]] * (Cleaned_data[[#This Row],[stays_in_week_nights]] + Cleaned_data[[#This Row],[stays_in_weekend_nights]])</f>
        <v>140</v>
      </c>
      <c r="AF3785" s="1">
        <f t="shared" si="59"/>
        <v>1</v>
      </c>
    </row>
    <row r="3786" spans="1:32" x14ac:dyDescent="0.3">
      <c r="A3786" s="1" t="s">
        <v>99</v>
      </c>
      <c r="B3786">
        <v>0</v>
      </c>
      <c r="C3786">
        <v>28</v>
      </c>
      <c r="D3786">
        <v>29</v>
      </c>
      <c r="E3786">
        <v>0</v>
      </c>
      <c r="F3786">
        <v>1</v>
      </c>
      <c r="G3786">
        <v>1</v>
      </c>
      <c r="H3786">
        <v>0</v>
      </c>
      <c r="I3786">
        <v>0</v>
      </c>
      <c r="J3786" s="1" t="s">
        <v>31</v>
      </c>
      <c r="K3786" s="1" t="s">
        <v>39</v>
      </c>
      <c r="L3786" s="1" t="s">
        <v>33</v>
      </c>
      <c r="M3786" s="1" t="s">
        <v>33</v>
      </c>
      <c r="N3786">
        <v>0</v>
      </c>
      <c r="O3786">
        <v>0</v>
      </c>
      <c r="P3786">
        <v>0</v>
      </c>
      <c r="Q3786" s="1" t="s">
        <v>34</v>
      </c>
      <c r="R3786" s="1" t="s">
        <v>34</v>
      </c>
      <c r="S3786">
        <v>0</v>
      </c>
      <c r="T3786" s="1" t="s">
        <v>36</v>
      </c>
      <c r="U3786">
        <v>0</v>
      </c>
      <c r="V3786">
        <v>40</v>
      </c>
      <c r="W3786">
        <v>0</v>
      </c>
      <c r="X3786" s="1" t="s">
        <v>37</v>
      </c>
      <c r="Y3786">
        <v>67</v>
      </c>
      <c r="Z3786">
        <v>1</v>
      </c>
      <c r="AA3786">
        <v>0</v>
      </c>
      <c r="AB3786" s="1" t="s">
        <v>38</v>
      </c>
      <c r="AC3786" s="2">
        <v>42566</v>
      </c>
      <c r="AD3786" s="1">
        <v>2016</v>
      </c>
      <c r="AE3786" s="15">
        <f xml:space="preserve"> Cleaned_data[[#This Row],[adr]] * (Cleaned_data[[#This Row],[stays_in_week_nights]] + Cleaned_data[[#This Row],[stays_in_weekend_nights]])</f>
        <v>67</v>
      </c>
      <c r="AF3786" s="1">
        <f t="shared" si="59"/>
        <v>1</v>
      </c>
    </row>
    <row r="3787" spans="1:32" x14ac:dyDescent="0.3">
      <c r="A3787" s="1" t="s">
        <v>99</v>
      </c>
      <c r="B3787">
        <v>0</v>
      </c>
      <c r="C3787">
        <v>3</v>
      </c>
      <c r="D3787">
        <v>39</v>
      </c>
      <c r="E3787">
        <v>1</v>
      </c>
      <c r="F3787">
        <v>0</v>
      </c>
      <c r="G3787">
        <v>1</v>
      </c>
      <c r="H3787">
        <v>0</v>
      </c>
      <c r="I3787">
        <v>0</v>
      </c>
      <c r="J3787" s="1" t="s">
        <v>31</v>
      </c>
      <c r="K3787" s="1" t="s">
        <v>39</v>
      </c>
      <c r="L3787" s="1" t="s">
        <v>33</v>
      </c>
      <c r="M3787" s="1" t="s">
        <v>33</v>
      </c>
      <c r="N3787">
        <v>1</v>
      </c>
      <c r="O3787">
        <v>0</v>
      </c>
      <c r="P3787">
        <v>1</v>
      </c>
      <c r="Q3787" s="1" t="s">
        <v>34</v>
      </c>
      <c r="R3787" s="1" t="s">
        <v>35</v>
      </c>
      <c r="S3787">
        <v>0</v>
      </c>
      <c r="T3787" s="1" t="s">
        <v>36</v>
      </c>
      <c r="U3787">
        <v>0</v>
      </c>
      <c r="V3787">
        <v>40</v>
      </c>
      <c r="W3787">
        <v>0</v>
      </c>
      <c r="X3787" s="1" t="s">
        <v>37</v>
      </c>
      <c r="Y3787">
        <v>67</v>
      </c>
      <c r="Z3787">
        <v>1</v>
      </c>
      <c r="AA3787">
        <v>0</v>
      </c>
      <c r="AB3787" s="1" t="s">
        <v>38</v>
      </c>
      <c r="AC3787" s="2">
        <v>42633</v>
      </c>
      <c r="AD3787" s="1">
        <v>2016</v>
      </c>
      <c r="AE3787" s="15">
        <f xml:space="preserve"> Cleaned_data[[#This Row],[adr]] * (Cleaned_data[[#This Row],[stays_in_week_nights]] + Cleaned_data[[#This Row],[stays_in_weekend_nights]])</f>
        <v>67</v>
      </c>
      <c r="AF3787" s="1">
        <f t="shared" si="59"/>
        <v>1</v>
      </c>
    </row>
    <row r="3788" spans="1:32" x14ac:dyDescent="0.3">
      <c r="A3788" s="1" t="s">
        <v>99</v>
      </c>
      <c r="B3788">
        <v>0</v>
      </c>
      <c r="C3788">
        <v>52</v>
      </c>
      <c r="D3788">
        <v>42</v>
      </c>
      <c r="E3788">
        <v>0</v>
      </c>
      <c r="F3788">
        <v>1</v>
      </c>
      <c r="G3788">
        <v>1</v>
      </c>
      <c r="H3788">
        <v>0</v>
      </c>
      <c r="I3788">
        <v>0</v>
      </c>
      <c r="J3788" s="1" t="s">
        <v>31</v>
      </c>
      <c r="K3788" s="1" t="s">
        <v>39</v>
      </c>
      <c r="L3788" s="1" t="s">
        <v>33</v>
      </c>
      <c r="M3788" s="1" t="s">
        <v>33</v>
      </c>
      <c r="N3788">
        <v>1</v>
      </c>
      <c r="O3788">
        <v>0</v>
      </c>
      <c r="P3788">
        <v>2</v>
      </c>
      <c r="Q3788" s="1" t="s">
        <v>34</v>
      </c>
      <c r="R3788" s="1" t="s">
        <v>34</v>
      </c>
      <c r="S3788">
        <v>1</v>
      </c>
      <c r="T3788" s="1" t="s">
        <v>36</v>
      </c>
      <c r="U3788">
        <v>0</v>
      </c>
      <c r="V3788">
        <v>40</v>
      </c>
      <c r="W3788">
        <v>0</v>
      </c>
      <c r="X3788" s="1" t="s">
        <v>37</v>
      </c>
      <c r="Y3788">
        <v>67</v>
      </c>
      <c r="Z3788">
        <v>1</v>
      </c>
      <c r="AA3788">
        <v>0</v>
      </c>
      <c r="AB3788" s="1" t="s">
        <v>38</v>
      </c>
      <c r="AC3788" s="2">
        <v>42657</v>
      </c>
      <c r="AD3788" s="1">
        <v>2016</v>
      </c>
      <c r="AE3788" s="15">
        <f xml:space="preserve"> Cleaned_data[[#This Row],[adr]] * (Cleaned_data[[#This Row],[stays_in_week_nights]] + Cleaned_data[[#This Row],[stays_in_weekend_nights]])</f>
        <v>67</v>
      </c>
      <c r="AF3788" s="1">
        <f t="shared" si="59"/>
        <v>1</v>
      </c>
    </row>
    <row r="3789" spans="1:32" x14ac:dyDescent="0.3">
      <c r="A3789" s="1" t="s">
        <v>99</v>
      </c>
      <c r="B3789">
        <v>0</v>
      </c>
      <c r="C3789">
        <v>30</v>
      </c>
      <c r="D3789">
        <v>47</v>
      </c>
      <c r="E3789">
        <v>1</v>
      </c>
      <c r="F3789">
        <v>0</v>
      </c>
      <c r="G3789">
        <v>1</v>
      </c>
      <c r="H3789">
        <v>0</v>
      </c>
      <c r="I3789">
        <v>0</v>
      </c>
      <c r="J3789" s="1" t="s">
        <v>31</v>
      </c>
      <c r="K3789" s="1" t="s">
        <v>39</v>
      </c>
      <c r="L3789" s="1" t="s">
        <v>33</v>
      </c>
      <c r="M3789" s="1" t="s">
        <v>33</v>
      </c>
      <c r="N3789">
        <v>1</v>
      </c>
      <c r="O3789">
        <v>0</v>
      </c>
      <c r="P3789">
        <v>3</v>
      </c>
      <c r="Q3789" s="1" t="s">
        <v>34</v>
      </c>
      <c r="R3789" s="1" t="s">
        <v>34</v>
      </c>
      <c r="S3789">
        <v>0</v>
      </c>
      <c r="T3789" s="1" t="s">
        <v>36</v>
      </c>
      <c r="U3789">
        <v>0</v>
      </c>
      <c r="V3789">
        <v>40</v>
      </c>
      <c r="W3789">
        <v>0</v>
      </c>
      <c r="X3789" s="1" t="s">
        <v>37</v>
      </c>
      <c r="Y3789">
        <v>67</v>
      </c>
      <c r="Z3789">
        <v>1</v>
      </c>
      <c r="AA3789">
        <v>0</v>
      </c>
      <c r="AB3789" s="1" t="s">
        <v>38</v>
      </c>
      <c r="AC3789" s="2">
        <v>42688</v>
      </c>
      <c r="AD3789" s="1">
        <v>2016</v>
      </c>
      <c r="AE3789" s="15">
        <f xml:space="preserve"> Cleaned_data[[#This Row],[adr]] * (Cleaned_data[[#This Row],[stays_in_week_nights]] + Cleaned_data[[#This Row],[stays_in_weekend_nights]])</f>
        <v>67</v>
      </c>
      <c r="AF3789" s="1">
        <f t="shared" si="59"/>
        <v>1</v>
      </c>
    </row>
    <row r="3790" spans="1:32" x14ac:dyDescent="0.3">
      <c r="A3790" s="1" t="s">
        <v>99</v>
      </c>
      <c r="B3790">
        <v>0</v>
      </c>
      <c r="C3790">
        <v>45</v>
      </c>
      <c r="D3790">
        <v>49</v>
      </c>
      <c r="E3790">
        <v>1</v>
      </c>
      <c r="F3790">
        <v>0</v>
      </c>
      <c r="G3790">
        <v>1</v>
      </c>
      <c r="H3790">
        <v>0</v>
      </c>
      <c r="I3790">
        <v>0</v>
      </c>
      <c r="J3790" s="1" t="s">
        <v>31</v>
      </c>
      <c r="K3790" s="1" t="s">
        <v>39</v>
      </c>
      <c r="L3790" s="1" t="s">
        <v>33</v>
      </c>
      <c r="M3790" s="1" t="s">
        <v>33</v>
      </c>
      <c r="N3790">
        <v>1</v>
      </c>
      <c r="O3790">
        <v>0</v>
      </c>
      <c r="P3790">
        <v>4</v>
      </c>
      <c r="Q3790" s="1" t="s">
        <v>34</v>
      </c>
      <c r="R3790" s="1" t="s">
        <v>34</v>
      </c>
      <c r="S3790">
        <v>1</v>
      </c>
      <c r="T3790" s="1" t="s">
        <v>36</v>
      </c>
      <c r="U3790">
        <v>0</v>
      </c>
      <c r="V3790">
        <v>40</v>
      </c>
      <c r="W3790">
        <v>0</v>
      </c>
      <c r="X3790" s="1" t="s">
        <v>37</v>
      </c>
      <c r="Y3790">
        <v>67</v>
      </c>
      <c r="Z3790">
        <v>1</v>
      </c>
      <c r="AA3790">
        <v>0</v>
      </c>
      <c r="AB3790" s="1" t="s">
        <v>38</v>
      </c>
      <c r="AC3790" s="2">
        <v>42703</v>
      </c>
      <c r="AD3790" s="1">
        <v>2016</v>
      </c>
      <c r="AE3790" s="15">
        <f xml:space="preserve"> Cleaned_data[[#This Row],[adr]] * (Cleaned_data[[#This Row],[stays_in_week_nights]] + Cleaned_data[[#This Row],[stays_in_weekend_nights]])</f>
        <v>67</v>
      </c>
      <c r="AF3790" s="1">
        <f t="shared" si="59"/>
        <v>1</v>
      </c>
    </row>
    <row r="3791" spans="1:32" x14ac:dyDescent="0.3">
      <c r="A3791" s="1" t="s">
        <v>99</v>
      </c>
      <c r="B3791">
        <v>0</v>
      </c>
      <c r="C3791">
        <v>65</v>
      </c>
      <c r="D3791">
        <v>52</v>
      </c>
      <c r="E3791">
        <v>1</v>
      </c>
      <c r="F3791">
        <v>0</v>
      </c>
      <c r="G3791">
        <v>2</v>
      </c>
      <c r="H3791">
        <v>0</v>
      </c>
      <c r="I3791">
        <v>0</v>
      </c>
      <c r="J3791" s="1" t="s">
        <v>31</v>
      </c>
      <c r="K3791" s="1" t="s">
        <v>39</v>
      </c>
      <c r="L3791" s="1" t="s">
        <v>33</v>
      </c>
      <c r="M3791" s="1" t="s">
        <v>33</v>
      </c>
      <c r="N3791">
        <v>1</v>
      </c>
      <c r="O3791">
        <v>0</v>
      </c>
      <c r="P3791">
        <v>5</v>
      </c>
      <c r="Q3791" s="1" t="s">
        <v>34</v>
      </c>
      <c r="R3791" s="1" t="s">
        <v>34</v>
      </c>
      <c r="S3791">
        <v>1</v>
      </c>
      <c r="T3791" s="1" t="s">
        <v>36</v>
      </c>
      <c r="U3791">
        <v>0</v>
      </c>
      <c r="V3791">
        <v>40</v>
      </c>
      <c r="W3791">
        <v>0</v>
      </c>
      <c r="X3791" s="1" t="s">
        <v>37</v>
      </c>
      <c r="Y3791">
        <v>87</v>
      </c>
      <c r="Z3791">
        <v>1</v>
      </c>
      <c r="AA3791">
        <v>0</v>
      </c>
      <c r="AB3791" s="1" t="s">
        <v>38</v>
      </c>
      <c r="AC3791" s="2">
        <v>42723</v>
      </c>
      <c r="AD3791" s="1">
        <v>2016</v>
      </c>
      <c r="AE3791" s="15">
        <f xml:space="preserve"> Cleaned_data[[#This Row],[adr]] * (Cleaned_data[[#This Row],[stays_in_week_nights]] + Cleaned_data[[#This Row],[stays_in_weekend_nights]])</f>
        <v>87</v>
      </c>
      <c r="AF3791" s="1">
        <f t="shared" si="59"/>
        <v>1</v>
      </c>
    </row>
    <row r="3792" spans="1:32" x14ac:dyDescent="0.3">
      <c r="A3792" s="1" t="s">
        <v>99</v>
      </c>
      <c r="B3792">
        <v>0</v>
      </c>
      <c r="C3792">
        <v>63</v>
      </c>
      <c r="D3792">
        <v>34</v>
      </c>
      <c r="E3792">
        <v>0</v>
      </c>
      <c r="F3792">
        <v>1</v>
      </c>
      <c r="G3792">
        <v>1</v>
      </c>
      <c r="H3792">
        <v>0</v>
      </c>
      <c r="I3792">
        <v>0</v>
      </c>
      <c r="J3792" s="1" t="s">
        <v>31</v>
      </c>
      <c r="K3792" s="1" t="s">
        <v>39</v>
      </c>
      <c r="L3792" s="1" t="s">
        <v>33</v>
      </c>
      <c r="M3792" s="1" t="s">
        <v>33</v>
      </c>
      <c r="N3792">
        <v>0</v>
      </c>
      <c r="O3792">
        <v>0</v>
      </c>
      <c r="P3792">
        <v>1</v>
      </c>
      <c r="Q3792" s="1" t="s">
        <v>34</v>
      </c>
      <c r="R3792" s="1" t="s">
        <v>34</v>
      </c>
      <c r="S3792">
        <v>1</v>
      </c>
      <c r="T3792" s="1" t="s">
        <v>36</v>
      </c>
      <c r="U3792">
        <v>0</v>
      </c>
      <c r="V3792">
        <v>40</v>
      </c>
      <c r="W3792">
        <v>0</v>
      </c>
      <c r="X3792" s="1" t="s">
        <v>37</v>
      </c>
      <c r="Y3792">
        <v>67</v>
      </c>
      <c r="Z3792">
        <v>1</v>
      </c>
      <c r="AA3792">
        <v>0</v>
      </c>
      <c r="AB3792" s="1" t="s">
        <v>38</v>
      </c>
      <c r="AC3792" s="2">
        <v>42601</v>
      </c>
      <c r="AD3792" s="1">
        <v>2016</v>
      </c>
      <c r="AE3792" s="15">
        <f xml:space="preserve"> Cleaned_data[[#This Row],[adr]] * (Cleaned_data[[#This Row],[stays_in_week_nights]] + Cleaned_data[[#This Row],[stays_in_weekend_nights]])</f>
        <v>67</v>
      </c>
      <c r="AF3792" s="1">
        <f t="shared" si="59"/>
        <v>1</v>
      </c>
    </row>
    <row r="3793" spans="1:32" x14ac:dyDescent="0.3">
      <c r="A3793" s="1" t="s">
        <v>99</v>
      </c>
      <c r="B3793">
        <v>0</v>
      </c>
      <c r="C3793">
        <v>3</v>
      </c>
      <c r="D3793">
        <v>39</v>
      </c>
      <c r="E3793">
        <v>1</v>
      </c>
      <c r="F3793">
        <v>0</v>
      </c>
      <c r="G3793">
        <v>1</v>
      </c>
      <c r="H3793">
        <v>0</v>
      </c>
      <c r="I3793">
        <v>0</v>
      </c>
      <c r="J3793" s="1" t="s">
        <v>31</v>
      </c>
      <c r="K3793" s="1" t="s">
        <v>39</v>
      </c>
      <c r="L3793" s="1" t="s">
        <v>33</v>
      </c>
      <c r="M3793" s="1" t="s">
        <v>33</v>
      </c>
      <c r="N3793">
        <v>1</v>
      </c>
      <c r="O3793">
        <v>0</v>
      </c>
      <c r="P3793">
        <v>2</v>
      </c>
      <c r="Q3793" s="1" t="s">
        <v>34</v>
      </c>
      <c r="R3793" s="1" t="s">
        <v>45</v>
      </c>
      <c r="S3793">
        <v>0</v>
      </c>
      <c r="T3793" s="1" t="s">
        <v>36</v>
      </c>
      <c r="U3793">
        <v>0</v>
      </c>
      <c r="V3793">
        <v>40</v>
      </c>
      <c r="W3793">
        <v>0</v>
      </c>
      <c r="X3793" s="1" t="s">
        <v>37</v>
      </c>
      <c r="Y3793">
        <v>67</v>
      </c>
      <c r="Z3793">
        <v>1</v>
      </c>
      <c r="AA3793">
        <v>0</v>
      </c>
      <c r="AB3793" s="1" t="s">
        <v>38</v>
      </c>
      <c r="AC3793" s="2">
        <v>42633</v>
      </c>
      <c r="AD3793" s="1">
        <v>2016</v>
      </c>
      <c r="AE3793" s="15">
        <f xml:space="preserve"> Cleaned_data[[#This Row],[adr]] * (Cleaned_data[[#This Row],[stays_in_week_nights]] + Cleaned_data[[#This Row],[stays_in_weekend_nights]])</f>
        <v>67</v>
      </c>
      <c r="AF3793" s="1">
        <f t="shared" si="59"/>
        <v>1</v>
      </c>
    </row>
    <row r="3794" spans="1:32" x14ac:dyDescent="0.3">
      <c r="A3794" s="1" t="s">
        <v>99</v>
      </c>
      <c r="B3794">
        <v>0</v>
      </c>
      <c r="C3794">
        <v>64</v>
      </c>
      <c r="D3794">
        <v>51</v>
      </c>
      <c r="E3794">
        <v>1</v>
      </c>
      <c r="F3794">
        <v>1</v>
      </c>
      <c r="G3794">
        <v>1</v>
      </c>
      <c r="H3794">
        <v>0</v>
      </c>
      <c r="I3794">
        <v>0</v>
      </c>
      <c r="J3794" s="1" t="s">
        <v>31</v>
      </c>
      <c r="K3794" s="1" t="s">
        <v>39</v>
      </c>
      <c r="L3794" s="1" t="s">
        <v>33</v>
      </c>
      <c r="M3794" s="1" t="s">
        <v>33</v>
      </c>
      <c r="N3794">
        <v>1</v>
      </c>
      <c r="O3794">
        <v>0</v>
      </c>
      <c r="P3794">
        <v>5</v>
      </c>
      <c r="Q3794" s="1" t="s">
        <v>34</v>
      </c>
      <c r="R3794" s="1" t="s">
        <v>34</v>
      </c>
      <c r="S3794">
        <v>1</v>
      </c>
      <c r="T3794" s="1" t="s">
        <v>36</v>
      </c>
      <c r="U3794">
        <v>0</v>
      </c>
      <c r="V3794">
        <v>40</v>
      </c>
      <c r="W3794">
        <v>0</v>
      </c>
      <c r="X3794" s="1" t="s">
        <v>37</v>
      </c>
      <c r="Y3794">
        <v>67</v>
      </c>
      <c r="Z3794">
        <v>1</v>
      </c>
      <c r="AA3794">
        <v>0</v>
      </c>
      <c r="AB3794" s="1" t="s">
        <v>38</v>
      </c>
      <c r="AC3794" s="2">
        <v>42723</v>
      </c>
      <c r="AD3794" s="1">
        <v>2016</v>
      </c>
      <c r="AE3794" s="15">
        <f xml:space="preserve"> Cleaned_data[[#This Row],[adr]] * (Cleaned_data[[#This Row],[stays_in_week_nights]] + Cleaned_data[[#This Row],[stays_in_weekend_nights]])</f>
        <v>134</v>
      </c>
      <c r="AF3794" s="1">
        <f t="shared" si="59"/>
        <v>2</v>
      </c>
    </row>
    <row r="3795" spans="1:32" x14ac:dyDescent="0.3">
      <c r="A3795" s="1" t="s">
        <v>99</v>
      </c>
      <c r="B3795">
        <v>0</v>
      </c>
      <c r="C3795">
        <v>2</v>
      </c>
      <c r="D3795">
        <v>29</v>
      </c>
      <c r="E3795">
        <v>0</v>
      </c>
      <c r="F3795">
        <v>2</v>
      </c>
      <c r="G3795">
        <v>2</v>
      </c>
      <c r="H3795">
        <v>0</v>
      </c>
      <c r="I3795">
        <v>0</v>
      </c>
      <c r="J3795" s="1" t="s">
        <v>31</v>
      </c>
      <c r="K3795" s="1" t="s">
        <v>39</v>
      </c>
      <c r="L3795" s="1" t="s">
        <v>33</v>
      </c>
      <c r="M3795" s="1" t="s">
        <v>33</v>
      </c>
      <c r="N3795">
        <v>0</v>
      </c>
      <c r="O3795">
        <v>0</v>
      </c>
      <c r="P3795">
        <v>0</v>
      </c>
      <c r="Q3795" s="1" t="s">
        <v>55</v>
      </c>
      <c r="R3795" s="1" t="s">
        <v>34</v>
      </c>
      <c r="S3795">
        <v>0</v>
      </c>
      <c r="T3795" s="1" t="s">
        <v>36</v>
      </c>
      <c r="U3795">
        <v>0</v>
      </c>
      <c r="V3795">
        <v>216</v>
      </c>
      <c r="W3795">
        <v>0</v>
      </c>
      <c r="X3795" s="1" t="s">
        <v>37</v>
      </c>
      <c r="Y3795">
        <v>150</v>
      </c>
      <c r="Z3795">
        <v>0</v>
      </c>
      <c r="AA3795">
        <v>1</v>
      </c>
      <c r="AB3795" s="1" t="s">
        <v>38</v>
      </c>
      <c r="AC3795" s="2">
        <v>42566</v>
      </c>
      <c r="AD3795" s="1">
        <v>2016</v>
      </c>
      <c r="AE3795" s="15">
        <f xml:space="preserve"> Cleaned_data[[#This Row],[adr]] * (Cleaned_data[[#This Row],[stays_in_week_nights]] + Cleaned_data[[#This Row],[stays_in_weekend_nights]])</f>
        <v>300</v>
      </c>
      <c r="AF3795" s="1">
        <f t="shared" si="59"/>
        <v>2</v>
      </c>
    </row>
    <row r="3796" spans="1:32" x14ac:dyDescent="0.3">
      <c r="A3796" s="1" t="s">
        <v>99</v>
      </c>
      <c r="B3796">
        <v>0</v>
      </c>
      <c r="C3796">
        <v>131</v>
      </c>
      <c r="D3796">
        <v>29</v>
      </c>
      <c r="E3796">
        <v>1</v>
      </c>
      <c r="F3796">
        <v>4</v>
      </c>
      <c r="G3796">
        <v>1</v>
      </c>
      <c r="H3796">
        <v>0</v>
      </c>
      <c r="I3796">
        <v>0</v>
      </c>
      <c r="J3796" s="1" t="s">
        <v>31</v>
      </c>
      <c r="K3796" s="1" t="s">
        <v>56</v>
      </c>
      <c r="L3796" s="1" t="s">
        <v>46</v>
      </c>
      <c r="M3796" s="1" t="s">
        <v>47</v>
      </c>
      <c r="N3796">
        <v>0</v>
      </c>
      <c r="O3796">
        <v>0</v>
      </c>
      <c r="P3796">
        <v>0</v>
      </c>
      <c r="Q3796" s="1" t="s">
        <v>34</v>
      </c>
      <c r="R3796" s="1" t="s">
        <v>34</v>
      </c>
      <c r="S3796">
        <v>0</v>
      </c>
      <c r="T3796" s="1" t="s">
        <v>36</v>
      </c>
      <c r="U3796">
        <v>9</v>
      </c>
      <c r="V3796">
        <v>273</v>
      </c>
      <c r="W3796">
        <v>0</v>
      </c>
      <c r="X3796" s="1" t="s">
        <v>37</v>
      </c>
      <c r="Y3796">
        <v>101.15</v>
      </c>
      <c r="Z3796">
        <v>0</v>
      </c>
      <c r="AA3796">
        <v>1</v>
      </c>
      <c r="AB3796" s="1" t="s">
        <v>38</v>
      </c>
      <c r="AC3796" s="2">
        <v>42567</v>
      </c>
      <c r="AD3796" s="1">
        <v>2016</v>
      </c>
      <c r="AE3796" s="15">
        <f xml:space="preserve"> Cleaned_data[[#This Row],[adr]] * (Cleaned_data[[#This Row],[stays_in_week_nights]] + Cleaned_data[[#This Row],[stays_in_weekend_nights]])</f>
        <v>505.75</v>
      </c>
      <c r="AF3796" s="1">
        <f t="shared" si="59"/>
        <v>5</v>
      </c>
    </row>
    <row r="3797" spans="1:32" x14ac:dyDescent="0.3">
      <c r="A3797" s="1" t="s">
        <v>99</v>
      </c>
      <c r="B3797">
        <v>0</v>
      </c>
      <c r="C3797">
        <v>0</v>
      </c>
      <c r="D3797">
        <v>30</v>
      </c>
      <c r="E3797">
        <v>1</v>
      </c>
      <c r="F3797">
        <v>0</v>
      </c>
      <c r="G3797">
        <v>1</v>
      </c>
      <c r="H3797">
        <v>0</v>
      </c>
      <c r="I3797">
        <v>0</v>
      </c>
      <c r="J3797" s="1" t="s">
        <v>31</v>
      </c>
      <c r="K3797" s="1" t="s">
        <v>39</v>
      </c>
      <c r="L3797" s="1" t="s">
        <v>33</v>
      </c>
      <c r="M3797" s="1" t="s">
        <v>33</v>
      </c>
      <c r="N3797">
        <v>0</v>
      </c>
      <c r="O3797">
        <v>0</v>
      </c>
      <c r="P3797">
        <v>0</v>
      </c>
      <c r="Q3797" s="1" t="s">
        <v>45</v>
      </c>
      <c r="R3797" s="1" t="s">
        <v>45</v>
      </c>
      <c r="S3797">
        <v>0</v>
      </c>
      <c r="T3797" s="1" t="s">
        <v>36</v>
      </c>
      <c r="U3797">
        <v>0</v>
      </c>
      <c r="V3797">
        <v>210</v>
      </c>
      <c r="W3797">
        <v>0</v>
      </c>
      <c r="X3797" s="1" t="s">
        <v>37</v>
      </c>
      <c r="Y3797">
        <v>139</v>
      </c>
      <c r="Z3797">
        <v>1</v>
      </c>
      <c r="AA3797">
        <v>0</v>
      </c>
      <c r="AB3797" s="1" t="s">
        <v>38</v>
      </c>
      <c r="AC3797" s="2">
        <v>42570</v>
      </c>
      <c r="AD3797" s="1">
        <v>2016</v>
      </c>
      <c r="AE3797" s="15">
        <f xml:space="preserve"> Cleaned_data[[#This Row],[adr]] * (Cleaned_data[[#This Row],[stays_in_week_nights]] + Cleaned_data[[#This Row],[stays_in_weekend_nights]])</f>
        <v>139</v>
      </c>
      <c r="AF3797" s="1">
        <f t="shared" si="59"/>
        <v>1</v>
      </c>
    </row>
    <row r="3798" spans="1:32" x14ac:dyDescent="0.3">
      <c r="A3798" s="1" t="s">
        <v>99</v>
      </c>
      <c r="B3798">
        <v>0</v>
      </c>
      <c r="C3798">
        <v>3</v>
      </c>
      <c r="D3798">
        <v>30</v>
      </c>
      <c r="E3798">
        <v>1</v>
      </c>
      <c r="F3798">
        <v>1</v>
      </c>
      <c r="G3798">
        <v>1</v>
      </c>
      <c r="H3798">
        <v>0</v>
      </c>
      <c r="I3798">
        <v>0</v>
      </c>
      <c r="J3798" s="1" t="s">
        <v>31</v>
      </c>
      <c r="K3798" s="1" t="s">
        <v>39</v>
      </c>
      <c r="L3798" s="1" t="s">
        <v>33</v>
      </c>
      <c r="M3798" s="1" t="s">
        <v>33</v>
      </c>
      <c r="N3798">
        <v>0</v>
      </c>
      <c r="O3798">
        <v>0</v>
      </c>
      <c r="P3798">
        <v>0</v>
      </c>
      <c r="Q3798" s="1" t="s">
        <v>34</v>
      </c>
      <c r="R3798" s="1" t="s">
        <v>34</v>
      </c>
      <c r="S3798">
        <v>1</v>
      </c>
      <c r="T3798" s="1" t="s">
        <v>36</v>
      </c>
      <c r="U3798">
        <v>0</v>
      </c>
      <c r="V3798">
        <v>221</v>
      </c>
      <c r="W3798">
        <v>0</v>
      </c>
      <c r="X3798" s="1" t="s">
        <v>37</v>
      </c>
      <c r="Y3798">
        <v>79</v>
      </c>
      <c r="Z3798">
        <v>0</v>
      </c>
      <c r="AA3798">
        <v>1</v>
      </c>
      <c r="AB3798" s="1" t="s">
        <v>38</v>
      </c>
      <c r="AC3798" s="2">
        <v>42571</v>
      </c>
      <c r="AD3798" s="1">
        <v>2016</v>
      </c>
      <c r="AE3798" s="15">
        <f xml:space="preserve"> Cleaned_data[[#This Row],[adr]] * (Cleaned_data[[#This Row],[stays_in_week_nights]] + Cleaned_data[[#This Row],[stays_in_weekend_nights]])</f>
        <v>158</v>
      </c>
      <c r="AF3798" s="1">
        <f t="shared" si="59"/>
        <v>2</v>
      </c>
    </row>
    <row r="3799" spans="1:32" x14ac:dyDescent="0.3">
      <c r="A3799" s="1" t="s">
        <v>99</v>
      </c>
      <c r="B3799">
        <v>0</v>
      </c>
      <c r="C3799">
        <v>34</v>
      </c>
      <c r="D3799">
        <v>30</v>
      </c>
      <c r="E3799">
        <v>0</v>
      </c>
      <c r="F3799">
        <v>1</v>
      </c>
      <c r="G3799">
        <v>1</v>
      </c>
      <c r="H3799">
        <v>0</v>
      </c>
      <c r="I3799">
        <v>0</v>
      </c>
      <c r="J3799" s="1" t="s">
        <v>31</v>
      </c>
      <c r="K3799" s="1" t="s">
        <v>39</v>
      </c>
      <c r="L3799" s="1" t="s">
        <v>33</v>
      </c>
      <c r="M3799" s="1" t="s">
        <v>33</v>
      </c>
      <c r="N3799">
        <v>0</v>
      </c>
      <c r="O3799">
        <v>0</v>
      </c>
      <c r="P3799">
        <v>0</v>
      </c>
      <c r="Q3799" s="1" t="s">
        <v>34</v>
      </c>
      <c r="R3799" s="1" t="s">
        <v>34</v>
      </c>
      <c r="S3799">
        <v>0</v>
      </c>
      <c r="T3799" s="1" t="s">
        <v>36</v>
      </c>
      <c r="U3799">
        <v>0</v>
      </c>
      <c r="V3799">
        <v>40</v>
      </c>
      <c r="W3799">
        <v>0</v>
      </c>
      <c r="X3799" s="1" t="s">
        <v>37</v>
      </c>
      <c r="Y3799">
        <v>65</v>
      </c>
      <c r="Z3799">
        <v>0</v>
      </c>
      <c r="AA3799">
        <v>0</v>
      </c>
      <c r="AB3799" s="1" t="s">
        <v>38</v>
      </c>
      <c r="AC3799" s="2">
        <v>42571</v>
      </c>
      <c r="AD3799" s="1">
        <v>2016</v>
      </c>
      <c r="AE3799" s="15">
        <f xml:space="preserve"> Cleaned_data[[#This Row],[adr]] * (Cleaned_data[[#This Row],[stays_in_week_nights]] + Cleaned_data[[#This Row],[stays_in_weekend_nights]])</f>
        <v>65</v>
      </c>
      <c r="AF3799" s="1">
        <f t="shared" si="59"/>
        <v>1</v>
      </c>
    </row>
    <row r="3800" spans="1:32" x14ac:dyDescent="0.3">
      <c r="A3800" s="1" t="s">
        <v>99</v>
      </c>
      <c r="B3800">
        <v>0</v>
      </c>
      <c r="C3800">
        <v>4</v>
      </c>
      <c r="D3800">
        <v>30</v>
      </c>
      <c r="E3800">
        <v>1</v>
      </c>
      <c r="F3800">
        <v>1</v>
      </c>
      <c r="G3800">
        <v>1</v>
      </c>
      <c r="H3800">
        <v>0</v>
      </c>
      <c r="I3800">
        <v>0</v>
      </c>
      <c r="J3800" s="1" t="s">
        <v>31</v>
      </c>
      <c r="K3800" s="1" t="s">
        <v>39</v>
      </c>
      <c r="L3800" s="1" t="s">
        <v>33</v>
      </c>
      <c r="M3800" s="1" t="s">
        <v>33</v>
      </c>
      <c r="N3800">
        <v>0</v>
      </c>
      <c r="O3800">
        <v>0</v>
      </c>
      <c r="P3800">
        <v>0</v>
      </c>
      <c r="Q3800" s="1" t="s">
        <v>34</v>
      </c>
      <c r="R3800" s="1" t="s">
        <v>34</v>
      </c>
      <c r="S3800">
        <v>1</v>
      </c>
      <c r="T3800" s="1" t="s">
        <v>36</v>
      </c>
      <c r="U3800">
        <v>0</v>
      </c>
      <c r="V3800">
        <v>40</v>
      </c>
      <c r="W3800">
        <v>0</v>
      </c>
      <c r="X3800" s="1" t="s">
        <v>37</v>
      </c>
      <c r="Y3800">
        <v>65</v>
      </c>
      <c r="Z3800">
        <v>0</v>
      </c>
      <c r="AA3800">
        <v>1</v>
      </c>
      <c r="AB3800" s="1" t="s">
        <v>38</v>
      </c>
      <c r="AC3800" s="2">
        <v>42571</v>
      </c>
      <c r="AD3800" s="1">
        <v>2016</v>
      </c>
      <c r="AE3800" s="15">
        <f xml:space="preserve"> Cleaned_data[[#This Row],[adr]] * (Cleaned_data[[#This Row],[stays_in_week_nights]] + Cleaned_data[[#This Row],[stays_in_weekend_nights]])</f>
        <v>130</v>
      </c>
      <c r="AF3800" s="1">
        <f t="shared" si="59"/>
        <v>2</v>
      </c>
    </row>
    <row r="3801" spans="1:32" x14ac:dyDescent="0.3">
      <c r="A3801" s="1" t="s">
        <v>99</v>
      </c>
      <c r="B3801">
        <v>0</v>
      </c>
      <c r="C3801">
        <v>0</v>
      </c>
      <c r="D3801">
        <v>30</v>
      </c>
      <c r="E3801">
        <v>0</v>
      </c>
      <c r="F3801">
        <v>1</v>
      </c>
      <c r="G3801">
        <v>1</v>
      </c>
      <c r="H3801">
        <v>0</v>
      </c>
      <c r="I3801">
        <v>0</v>
      </c>
      <c r="J3801" s="1" t="s">
        <v>31</v>
      </c>
      <c r="K3801" s="1" t="s">
        <v>53</v>
      </c>
      <c r="L3801" s="1" t="s">
        <v>33</v>
      </c>
      <c r="M3801" s="1" t="s">
        <v>33</v>
      </c>
      <c r="N3801">
        <v>0</v>
      </c>
      <c r="O3801">
        <v>0</v>
      </c>
      <c r="P3801">
        <v>0</v>
      </c>
      <c r="Q3801" s="1" t="s">
        <v>34</v>
      </c>
      <c r="R3801" s="1" t="s">
        <v>34</v>
      </c>
      <c r="S3801">
        <v>0</v>
      </c>
      <c r="T3801" s="1" t="s">
        <v>36</v>
      </c>
      <c r="U3801">
        <v>0</v>
      </c>
      <c r="V3801">
        <v>62</v>
      </c>
      <c r="W3801">
        <v>0</v>
      </c>
      <c r="X3801" s="1" t="s">
        <v>50</v>
      </c>
      <c r="Y3801">
        <v>79</v>
      </c>
      <c r="Z3801">
        <v>0</v>
      </c>
      <c r="AA3801">
        <v>0</v>
      </c>
      <c r="AB3801" s="1" t="s">
        <v>38</v>
      </c>
      <c r="AC3801" s="2">
        <v>42572</v>
      </c>
      <c r="AD3801" s="1">
        <v>2016</v>
      </c>
      <c r="AE3801" s="15">
        <f xml:space="preserve"> Cleaned_data[[#This Row],[adr]] * (Cleaned_data[[#This Row],[stays_in_week_nights]] + Cleaned_data[[#This Row],[stays_in_weekend_nights]])</f>
        <v>79</v>
      </c>
      <c r="AF3801" s="1">
        <f t="shared" si="59"/>
        <v>1</v>
      </c>
    </row>
    <row r="3802" spans="1:32" x14ac:dyDescent="0.3">
      <c r="A3802" s="1" t="s">
        <v>99</v>
      </c>
      <c r="B3802">
        <v>0</v>
      </c>
      <c r="C3802">
        <v>0</v>
      </c>
      <c r="D3802">
        <v>30</v>
      </c>
      <c r="E3802">
        <v>0</v>
      </c>
      <c r="F3802">
        <v>1</v>
      </c>
      <c r="G3802">
        <v>1</v>
      </c>
      <c r="H3802">
        <v>0</v>
      </c>
      <c r="I3802">
        <v>0</v>
      </c>
      <c r="J3802" s="1" t="s">
        <v>31</v>
      </c>
      <c r="K3802" s="1" t="s">
        <v>39</v>
      </c>
      <c r="L3802" s="1" t="s">
        <v>33</v>
      </c>
      <c r="M3802" s="1" t="s">
        <v>33</v>
      </c>
      <c r="N3802">
        <v>0</v>
      </c>
      <c r="O3802">
        <v>0</v>
      </c>
      <c r="P3802">
        <v>0</v>
      </c>
      <c r="Q3802" s="1" t="s">
        <v>34</v>
      </c>
      <c r="R3802" s="1" t="s">
        <v>34</v>
      </c>
      <c r="S3802">
        <v>0</v>
      </c>
      <c r="T3802" s="1" t="s">
        <v>36</v>
      </c>
      <c r="U3802">
        <v>0</v>
      </c>
      <c r="V3802">
        <v>62</v>
      </c>
      <c r="W3802">
        <v>0</v>
      </c>
      <c r="X3802" s="1" t="s">
        <v>50</v>
      </c>
      <c r="Y3802">
        <v>79</v>
      </c>
      <c r="Z3802">
        <v>0</v>
      </c>
      <c r="AA3802">
        <v>0</v>
      </c>
      <c r="AB3802" s="1" t="s">
        <v>38</v>
      </c>
      <c r="AC3802" s="2">
        <v>42572</v>
      </c>
      <c r="AD3802" s="1">
        <v>2016</v>
      </c>
      <c r="AE3802" s="15">
        <f xml:space="preserve"> Cleaned_data[[#This Row],[adr]] * (Cleaned_data[[#This Row],[stays_in_week_nights]] + Cleaned_data[[#This Row],[stays_in_weekend_nights]])</f>
        <v>79</v>
      </c>
      <c r="AF3802" s="1">
        <f t="shared" si="59"/>
        <v>1</v>
      </c>
    </row>
    <row r="3803" spans="1:32" x14ac:dyDescent="0.3">
      <c r="A3803" s="1" t="s">
        <v>99</v>
      </c>
      <c r="B3803">
        <v>0</v>
      </c>
      <c r="C3803">
        <v>0</v>
      </c>
      <c r="D3803">
        <v>30</v>
      </c>
      <c r="E3803">
        <v>0</v>
      </c>
      <c r="F3803">
        <v>1</v>
      </c>
      <c r="G3803">
        <v>1</v>
      </c>
      <c r="H3803">
        <v>0</v>
      </c>
      <c r="I3803">
        <v>0</v>
      </c>
      <c r="J3803" s="1" t="s">
        <v>31</v>
      </c>
      <c r="K3803" s="1" t="s">
        <v>39</v>
      </c>
      <c r="L3803" s="1" t="s">
        <v>104</v>
      </c>
      <c r="M3803" s="1" t="s">
        <v>33</v>
      </c>
      <c r="N3803">
        <v>0</v>
      </c>
      <c r="O3803">
        <v>0</v>
      </c>
      <c r="P3803">
        <v>0</v>
      </c>
      <c r="Q3803" s="1" t="s">
        <v>34</v>
      </c>
      <c r="R3803" s="1" t="s">
        <v>34</v>
      </c>
      <c r="S3803">
        <v>0</v>
      </c>
      <c r="T3803" s="1" t="s">
        <v>36</v>
      </c>
      <c r="U3803">
        <v>0</v>
      </c>
      <c r="V3803">
        <v>153</v>
      </c>
      <c r="W3803">
        <v>0</v>
      </c>
      <c r="X3803" s="1" t="s">
        <v>37</v>
      </c>
      <c r="Y3803">
        <v>79</v>
      </c>
      <c r="Z3803">
        <v>0</v>
      </c>
      <c r="AA3803">
        <v>0</v>
      </c>
      <c r="AB3803" s="1" t="s">
        <v>38</v>
      </c>
      <c r="AC3803" s="2">
        <v>42572</v>
      </c>
      <c r="AD3803" s="1">
        <v>2016</v>
      </c>
      <c r="AE3803" s="15">
        <f xml:space="preserve"> Cleaned_data[[#This Row],[adr]] * (Cleaned_data[[#This Row],[stays_in_week_nights]] + Cleaned_data[[#This Row],[stays_in_weekend_nights]])</f>
        <v>79</v>
      </c>
      <c r="AF3803" s="1">
        <f t="shared" si="59"/>
        <v>1</v>
      </c>
    </row>
    <row r="3804" spans="1:32" x14ac:dyDescent="0.3">
      <c r="A3804" s="1" t="s">
        <v>99</v>
      </c>
      <c r="B3804">
        <v>0</v>
      </c>
      <c r="C3804">
        <v>0</v>
      </c>
      <c r="D3804">
        <v>30</v>
      </c>
      <c r="E3804">
        <v>0</v>
      </c>
      <c r="F3804">
        <v>1</v>
      </c>
      <c r="G3804">
        <v>1</v>
      </c>
      <c r="H3804">
        <v>0</v>
      </c>
      <c r="I3804">
        <v>0</v>
      </c>
      <c r="J3804" s="1" t="s">
        <v>31</v>
      </c>
      <c r="K3804" s="1" t="s">
        <v>102</v>
      </c>
      <c r="L3804" s="1" t="s">
        <v>104</v>
      </c>
      <c r="M3804" s="1" t="s">
        <v>33</v>
      </c>
      <c r="N3804">
        <v>0</v>
      </c>
      <c r="O3804">
        <v>0</v>
      </c>
      <c r="P3804">
        <v>0</v>
      </c>
      <c r="Q3804" s="1" t="s">
        <v>34</v>
      </c>
      <c r="R3804" s="1" t="s">
        <v>34</v>
      </c>
      <c r="S3804">
        <v>0</v>
      </c>
      <c r="T3804" s="1" t="s">
        <v>36</v>
      </c>
      <c r="U3804">
        <v>0</v>
      </c>
      <c r="V3804">
        <v>153</v>
      </c>
      <c r="W3804">
        <v>0</v>
      </c>
      <c r="X3804" s="1" t="s">
        <v>37</v>
      </c>
      <c r="Y3804">
        <v>79</v>
      </c>
      <c r="Z3804">
        <v>0</v>
      </c>
      <c r="AA3804">
        <v>0</v>
      </c>
      <c r="AB3804" s="1" t="s">
        <v>38</v>
      </c>
      <c r="AC3804" s="2">
        <v>42572</v>
      </c>
      <c r="AD3804" s="1">
        <v>2016</v>
      </c>
      <c r="AE3804" s="15">
        <f xml:space="preserve"> Cleaned_data[[#This Row],[adr]] * (Cleaned_data[[#This Row],[stays_in_week_nights]] + Cleaned_data[[#This Row],[stays_in_weekend_nights]])</f>
        <v>79</v>
      </c>
      <c r="AF3804" s="1">
        <f t="shared" si="59"/>
        <v>1</v>
      </c>
    </row>
    <row r="3805" spans="1:32" x14ac:dyDescent="0.3">
      <c r="A3805" s="1" t="s">
        <v>99</v>
      </c>
      <c r="B3805">
        <v>0</v>
      </c>
      <c r="C3805">
        <v>13</v>
      </c>
      <c r="D3805">
        <v>30</v>
      </c>
      <c r="E3805">
        <v>0</v>
      </c>
      <c r="F3805">
        <v>2</v>
      </c>
      <c r="G3805">
        <v>1</v>
      </c>
      <c r="H3805">
        <v>0</v>
      </c>
      <c r="I3805">
        <v>0</v>
      </c>
      <c r="J3805" s="1" t="s">
        <v>31</v>
      </c>
      <c r="K3805" s="1" t="s">
        <v>39</v>
      </c>
      <c r="L3805" s="1" t="s">
        <v>33</v>
      </c>
      <c r="M3805" s="1" t="s">
        <v>33</v>
      </c>
      <c r="N3805">
        <v>0</v>
      </c>
      <c r="O3805">
        <v>0</v>
      </c>
      <c r="P3805">
        <v>0</v>
      </c>
      <c r="Q3805" s="1" t="s">
        <v>34</v>
      </c>
      <c r="R3805" s="1" t="s">
        <v>34</v>
      </c>
      <c r="S3805">
        <v>0</v>
      </c>
      <c r="T3805" s="1" t="s">
        <v>36</v>
      </c>
      <c r="U3805">
        <v>0</v>
      </c>
      <c r="V3805">
        <v>174</v>
      </c>
      <c r="W3805">
        <v>0</v>
      </c>
      <c r="X3805" s="1" t="s">
        <v>50</v>
      </c>
      <c r="Y3805">
        <v>95</v>
      </c>
      <c r="Z3805">
        <v>0</v>
      </c>
      <c r="AA3805">
        <v>0</v>
      </c>
      <c r="AB3805" s="1" t="s">
        <v>38</v>
      </c>
      <c r="AC3805" s="2">
        <v>42573</v>
      </c>
      <c r="AD3805" s="1">
        <v>2016</v>
      </c>
      <c r="AE3805" s="15">
        <f xml:space="preserve"> Cleaned_data[[#This Row],[adr]] * (Cleaned_data[[#This Row],[stays_in_week_nights]] + Cleaned_data[[#This Row],[stays_in_weekend_nights]])</f>
        <v>190</v>
      </c>
      <c r="AF3805" s="1">
        <f t="shared" si="59"/>
        <v>2</v>
      </c>
    </row>
    <row r="3806" spans="1:32" x14ac:dyDescent="0.3">
      <c r="A3806" s="1" t="s">
        <v>99</v>
      </c>
      <c r="B3806">
        <v>0</v>
      </c>
      <c r="C3806">
        <v>143</v>
      </c>
      <c r="D3806">
        <v>30</v>
      </c>
      <c r="E3806">
        <v>1</v>
      </c>
      <c r="F3806">
        <v>3</v>
      </c>
      <c r="G3806">
        <v>1</v>
      </c>
      <c r="H3806">
        <v>0</v>
      </c>
      <c r="I3806">
        <v>0</v>
      </c>
      <c r="J3806" s="1" t="s">
        <v>31</v>
      </c>
      <c r="K3806" s="1" t="s">
        <v>39</v>
      </c>
      <c r="L3806" s="1" t="s">
        <v>33</v>
      </c>
      <c r="M3806" s="1" t="s">
        <v>33</v>
      </c>
      <c r="N3806">
        <v>0</v>
      </c>
      <c r="O3806">
        <v>0</v>
      </c>
      <c r="P3806">
        <v>0</v>
      </c>
      <c r="Q3806" s="1" t="s">
        <v>45</v>
      </c>
      <c r="R3806" s="1" t="s">
        <v>45</v>
      </c>
      <c r="S3806">
        <v>1</v>
      </c>
      <c r="T3806" s="1" t="s">
        <v>71</v>
      </c>
      <c r="U3806">
        <v>0</v>
      </c>
      <c r="V3806">
        <v>51</v>
      </c>
      <c r="W3806">
        <v>0</v>
      </c>
      <c r="X3806" s="1" t="s">
        <v>50</v>
      </c>
      <c r="Y3806">
        <v>106</v>
      </c>
      <c r="Z3806">
        <v>0</v>
      </c>
      <c r="AA3806">
        <v>0</v>
      </c>
      <c r="AB3806" s="1" t="s">
        <v>38</v>
      </c>
      <c r="AC3806" s="2">
        <v>42573</v>
      </c>
      <c r="AD3806" s="1">
        <v>2016</v>
      </c>
      <c r="AE3806" s="15">
        <f xml:space="preserve"> Cleaned_data[[#This Row],[adr]] * (Cleaned_data[[#This Row],[stays_in_week_nights]] + Cleaned_data[[#This Row],[stays_in_weekend_nights]])</f>
        <v>424</v>
      </c>
      <c r="AF3806" s="1">
        <f t="shared" si="59"/>
        <v>4</v>
      </c>
    </row>
    <row r="3807" spans="1:32" x14ac:dyDescent="0.3">
      <c r="A3807" s="1" t="s">
        <v>99</v>
      </c>
      <c r="B3807">
        <v>0</v>
      </c>
      <c r="C3807">
        <v>3</v>
      </c>
      <c r="D3807">
        <v>30</v>
      </c>
      <c r="E3807">
        <v>0</v>
      </c>
      <c r="F3807">
        <v>1</v>
      </c>
      <c r="G3807">
        <v>1</v>
      </c>
      <c r="H3807">
        <v>0</v>
      </c>
      <c r="I3807">
        <v>0</v>
      </c>
      <c r="J3807" s="1" t="s">
        <v>31</v>
      </c>
      <c r="K3807" s="1" t="s">
        <v>39</v>
      </c>
      <c r="L3807" s="1" t="s">
        <v>33</v>
      </c>
      <c r="M3807" s="1" t="s">
        <v>33</v>
      </c>
      <c r="N3807">
        <v>0</v>
      </c>
      <c r="O3807">
        <v>0</v>
      </c>
      <c r="P3807">
        <v>0</v>
      </c>
      <c r="Q3807" s="1" t="s">
        <v>34</v>
      </c>
      <c r="R3807" s="1" t="s">
        <v>55</v>
      </c>
      <c r="S3807">
        <v>0</v>
      </c>
      <c r="T3807" s="1" t="s">
        <v>36</v>
      </c>
      <c r="U3807">
        <v>0</v>
      </c>
      <c r="V3807">
        <v>40</v>
      </c>
      <c r="W3807">
        <v>0</v>
      </c>
      <c r="X3807" s="1" t="s">
        <v>50</v>
      </c>
      <c r="Y3807">
        <v>67</v>
      </c>
      <c r="Z3807">
        <v>0</v>
      </c>
      <c r="AA3807">
        <v>0</v>
      </c>
      <c r="AB3807" s="1" t="s">
        <v>38</v>
      </c>
      <c r="AC3807" s="2">
        <v>42573</v>
      </c>
      <c r="AD3807" s="1">
        <v>2016</v>
      </c>
      <c r="AE3807" s="15">
        <f xml:space="preserve"> Cleaned_data[[#This Row],[adr]] * (Cleaned_data[[#This Row],[stays_in_week_nights]] + Cleaned_data[[#This Row],[stays_in_weekend_nights]])</f>
        <v>67</v>
      </c>
      <c r="AF3807" s="1">
        <f t="shared" si="59"/>
        <v>1</v>
      </c>
    </row>
    <row r="3808" spans="1:32" x14ac:dyDescent="0.3">
      <c r="A3808" s="1" t="s">
        <v>99</v>
      </c>
      <c r="B3808">
        <v>0</v>
      </c>
      <c r="C3808">
        <v>3</v>
      </c>
      <c r="D3808">
        <v>30</v>
      </c>
      <c r="E3808">
        <v>0</v>
      </c>
      <c r="F3808">
        <v>1</v>
      </c>
      <c r="G3808">
        <v>1</v>
      </c>
      <c r="H3808">
        <v>0</v>
      </c>
      <c r="I3808">
        <v>0</v>
      </c>
      <c r="J3808" s="1" t="s">
        <v>31</v>
      </c>
      <c r="K3808" s="1" t="s">
        <v>39</v>
      </c>
      <c r="L3808" s="1" t="s">
        <v>33</v>
      </c>
      <c r="M3808" s="1" t="s">
        <v>33</v>
      </c>
      <c r="N3808">
        <v>0</v>
      </c>
      <c r="O3808">
        <v>0</v>
      </c>
      <c r="P3808">
        <v>0</v>
      </c>
      <c r="Q3808" s="1" t="s">
        <v>34</v>
      </c>
      <c r="R3808" s="1" t="s">
        <v>69</v>
      </c>
      <c r="S3808">
        <v>0</v>
      </c>
      <c r="T3808" s="1" t="s">
        <v>36</v>
      </c>
      <c r="U3808">
        <v>0</v>
      </c>
      <c r="V3808">
        <v>40</v>
      </c>
      <c r="W3808">
        <v>0</v>
      </c>
      <c r="X3808" s="1" t="s">
        <v>50</v>
      </c>
      <c r="Y3808">
        <v>65</v>
      </c>
      <c r="Z3808">
        <v>0</v>
      </c>
      <c r="AA3808">
        <v>0</v>
      </c>
      <c r="AB3808" s="1" t="s">
        <v>38</v>
      </c>
      <c r="AC3808" s="2">
        <v>42573</v>
      </c>
      <c r="AD3808" s="1">
        <v>2016</v>
      </c>
      <c r="AE3808" s="15">
        <f xml:space="preserve"> Cleaned_data[[#This Row],[adr]] * (Cleaned_data[[#This Row],[stays_in_week_nights]] + Cleaned_data[[#This Row],[stays_in_weekend_nights]])</f>
        <v>65</v>
      </c>
      <c r="AF3808" s="1">
        <f t="shared" si="59"/>
        <v>1</v>
      </c>
    </row>
    <row r="3809" spans="1:32" x14ac:dyDescent="0.3">
      <c r="A3809" s="1" t="s">
        <v>99</v>
      </c>
      <c r="B3809">
        <v>0</v>
      </c>
      <c r="C3809">
        <v>13</v>
      </c>
      <c r="D3809">
        <v>30</v>
      </c>
      <c r="E3809">
        <v>0</v>
      </c>
      <c r="F3809">
        <v>1</v>
      </c>
      <c r="G3809">
        <v>2</v>
      </c>
      <c r="H3809">
        <v>0</v>
      </c>
      <c r="I3809">
        <v>0</v>
      </c>
      <c r="J3809" s="1" t="s">
        <v>31</v>
      </c>
      <c r="K3809" s="1" t="s">
        <v>94</v>
      </c>
      <c r="L3809" s="1" t="s">
        <v>33</v>
      </c>
      <c r="M3809" s="1" t="s">
        <v>33</v>
      </c>
      <c r="N3809">
        <v>0</v>
      </c>
      <c r="O3809">
        <v>0</v>
      </c>
      <c r="P3809">
        <v>0</v>
      </c>
      <c r="Q3809" s="1" t="s">
        <v>45</v>
      </c>
      <c r="R3809" s="1" t="s">
        <v>45</v>
      </c>
      <c r="S3809">
        <v>0</v>
      </c>
      <c r="T3809" s="1" t="s">
        <v>36</v>
      </c>
      <c r="U3809">
        <v>0</v>
      </c>
      <c r="V3809">
        <v>106</v>
      </c>
      <c r="W3809">
        <v>0</v>
      </c>
      <c r="X3809" s="1" t="s">
        <v>37</v>
      </c>
      <c r="Y3809">
        <v>158.94999999999999</v>
      </c>
      <c r="Z3809">
        <v>0</v>
      </c>
      <c r="AA3809">
        <v>1</v>
      </c>
      <c r="AB3809" s="1" t="s">
        <v>38</v>
      </c>
      <c r="AC3809" s="2">
        <v>42573</v>
      </c>
      <c r="AD3809" s="1">
        <v>2016</v>
      </c>
      <c r="AE3809" s="15">
        <f xml:space="preserve"> Cleaned_data[[#This Row],[adr]] * (Cleaned_data[[#This Row],[stays_in_week_nights]] + Cleaned_data[[#This Row],[stays_in_weekend_nights]])</f>
        <v>158.94999999999999</v>
      </c>
      <c r="AF3809" s="1">
        <f t="shared" si="59"/>
        <v>1</v>
      </c>
    </row>
    <row r="3810" spans="1:32" x14ac:dyDescent="0.3">
      <c r="A3810" s="1" t="s">
        <v>99</v>
      </c>
      <c r="B3810">
        <v>0</v>
      </c>
      <c r="C3810">
        <v>4</v>
      </c>
      <c r="D3810">
        <v>30</v>
      </c>
      <c r="E3810">
        <v>0</v>
      </c>
      <c r="F3810">
        <v>3</v>
      </c>
      <c r="G3810">
        <v>1</v>
      </c>
      <c r="H3810">
        <v>0</v>
      </c>
      <c r="I3810">
        <v>0</v>
      </c>
      <c r="J3810" s="1" t="s">
        <v>31</v>
      </c>
      <c r="K3810" s="1" t="s">
        <v>81</v>
      </c>
      <c r="L3810" s="1" t="s">
        <v>33</v>
      </c>
      <c r="M3810" s="1" t="s">
        <v>33</v>
      </c>
      <c r="N3810">
        <v>0</v>
      </c>
      <c r="O3810">
        <v>0</v>
      </c>
      <c r="P3810">
        <v>0</v>
      </c>
      <c r="Q3810" s="1" t="s">
        <v>45</v>
      </c>
      <c r="R3810" s="1" t="s">
        <v>45</v>
      </c>
      <c r="S3810">
        <v>0</v>
      </c>
      <c r="T3810" s="1" t="s">
        <v>36</v>
      </c>
      <c r="U3810">
        <v>0</v>
      </c>
      <c r="V3810">
        <v>278</v>
      </c>
      <c r="W3810">
        <v>0</v>
      </c>
      <c r="X3810" s="1" t="s">
        <v>50</v>
      </c>
      <c r="Y3810">
        <v>147</v>
      </c>
      <c r="Z3810">
        <v>0</v>
      </c>
      <c r="AA3810">
        <v>0</v>
      </c>
      <c r="AB3810" s="1" t="s">
        <v>38</v>
      </c>
      <c r="AC3810" s="2">
        <v>42573</v>
      </c>
      <c r="AD3810" s="1">
        <v>2016</v>
      </c>
      <c r="AE3810" s="15">
        <f xml:space="preserve"> Cleaned_data[[#This Row],[adr]] * (Cleaned_data[[#This Row],[stays_in_week_nights]] + Cleaned_data[[#This Row],[stays_in_weekend_nights]])</f>
        <v>441</v>
      </c>
      <c r="AF3810" s="1">
        <f t="shared" si="59"/>
        <v>3</v>
      </c>
    </row>
    <row r="3811" spans="1:32" x14ac:dyDescent="0.3">
      <c r="A3811" s="1" t="s">
        <v>99</v>
      </c>
      <c r="B3811">
        <v>0</v>
      </c>
      <c r="C3811">
        <v>14</v>
      </c>
      <c r="D3811">
        <v>30</v>
      </c>
      <c r="E3811">
        <v>0</v>
      </c>
      <c r="F3811">
        <v>2</v>
      </c>
      <c r="G3811">
        <v>2</v>
      </c>
      <c r="H3811">
        <v>0</v>
      </c>
      <c r="I3811">
        <v>0</v>
      </c>
      <c r="J3811" s="1" t="s">
        <v>31</v>
      </c>
      <c r="K3811" s="1" t="s">
        <v>39</v>
      </c>
      <c r="L3811" s="1" t="s">
        <v>33</v>
      </c>
      <c r="M3811" s="1" t="s">
        <v>33</v>
      </c>
      <c r="N3811">
        <v>0</v>
      </c>
      <c r="O3811">
        <v>0</v>
      </c>
      <c r="P3811">
        <v>0</v>
      </c>
      <c r="Q3811" s="1" t="s">
        <v>34</v>
      </c>
      <c r="R3811" s="1" t="s">
        <v>69</v>
      </c>
      <c r="S3811">
        <v>0</v>
      </c>
      <c r="T3811" s="1" t="s">
        <v>36</v>
      </c>
      <c r="U3811">
        <v>0</v>
      </c>
      <c r="V3811">
        <v>174</v>
      </c>
      <c r="W3811">
        <v>0</v>
      </c>
      <c r="X3811" s="1" t="s">
        <v>50</v>
      </c>
      <c r="Y3811">
        <v>105</v>
      </c>
      <c r="Z3811">
        <v>0</v>
      </c>
      <c r="AA3811">
        <v>0</v>
      </c>
      <c r="AB3811" s="1" t="s">
        <v>38</v>
      </c>
      <c r="AC3811" s="2">
        <v>42574</v>
      </c>
      <c r="AD3811" s="1">
        <v>2016</v>
      </c>
      <c r="AE3811" s="15">
        <f xml:space="preserve"> Cleaned_data[[#This Row],[adr]] * (Cleaned_data[[#This Row],[stays_in_week_nights]] + Cleaned_data[[#This Row],[stays_in_weekend_nights]])</f>
        <v>210</v>
      </c>
      <c r="AF3811" s="1">
        <f t="shared" si="59"/>
        <v>2</v>
      </c>
    </row>
    <row r="3812" spans="1:32" x14ac:dyDescent="0.3">
      <c r="A3812" s="1" t="s">
        <v>99</v>
      </c>
      <c r="B3812">
        <v>0</v>
      </c>
      <c r="C3812">
        <v>14</v>
      </c>
      <c r="D3812">
        <v>30</v>
      </c>
      <c r="E3812">
        <v>0</v>
      </c>
      <c r="F3812">
        <v>2</v>
      </c>
      <c r="G3812">
        <v>2</v>
      </c>
      <c r="H3812">
        <v>0</v>
      </c>
      <c r="I3812">
        <v>0</v>
      </c>
      <c r="J3812" s="1" t="s">
        <v>31</v>
      </c>
      <c r="K3812" s="1" t="s">
        <v>39</v>
      </c>
      <c r="L3812" s="1" t="s">
        <v>33</v>
      </c>
      <c r="M3812" s="1" t="s">
        <v>33</v>
      </c>
      <c r="N3812">
        <v>0</v>
      </c>
      <c r="O3812">
        <v>0</v>
      </c>
      <c r="P3812">
        <v>0</v>
      </c>
      <c r="Q3812" s="1" t="s">
        <v>34</v>
      </c>
      <c r="R3812" s="1" t="s">
        <v>34</v>
      </c>
      <c r="S3812">
        <v>0</v>
      </c>
      <c r="T3812" s="1" t="s">
        <v>36</v>
      </c>
      <c r="U3812">
        <v>0</v>
      </c>
      <c r="V3812">
        <v>174</v>
      </c>
      <c r="W3812">
        <v>0</v>
      </c>
      <c r="X3812" s="1" t="s">
        <v>50</v>
      </c>
      <c r="Y3812">
        <v>105</v>
      </c>
      <c r="Z3812">
        <v>0</v>
      </c>
      <c r="AA3812">
        <v>0</v>
      </c>
      <c r="AB3812" s="1" t="s">
        <v>38</v>
      </c>
      <c r="AC3812" s="2">
        <v>42574</v>
      </c>
      <c r="AD3812" s="1">
        <v>2016</v>
      </c>
      <c r="AE3812" s="15">
        <f xml:space="preserve"> Cleaned_data[[#This Row],[adr]] * (Cleaned_data[[#This Row],[stays_in_week_nights]] + Cleaned_data[[#This Row],[stays_in_weekend_nights]])</f>
        <v>210</v>
      </c>
      <c r="AF3812" s="1">
        <f t="shared" si="59"/>
        <v>2</v>
      </c>
    </row>
    <row r="3813" spans="1:32" x14ac:dyDescent="0.3">
      <c r="A3813" s="1" t="s">
        <v>99</v>
      </c>
      <c r="B3813">
        <v>0</v>
      </c>
      <c r="C3813">
        <v>14</v>
      </c>
      <c r="D3813">
        <v>30</v>
      </c>
      <c r="E3813">
        <v>0</v>
      </c>
      <c r="F3813">
        <v>2</v>
      </c>
      <c r="G3813">
        <v>2</v>
      </c>
      <c r="H3813">
        <v>0</v>
      </c>
      <c r="I3813">
        <v>0</v>
      </c>
      <c r="J3813" s="1" t="s">
        <v>31</v>
      </c>
      <c r="K3813" s="1" t="s">
        <v>39</v>
      </c>
      <c r="L3813" s="1" t="s">
        <v>33</v>
      </c>
      <c r="M3813" s="1" t="s">
        <v>33</v>
      </c>
      <c r="N3813">
        <v>0</v>
      </c>
      <c r="O3813">
        <v>0</v>
      </c>
      <c r="P3813">
        <v>0</v>
      </c>
      <c r="Q3813" s="1" t="s">
        <v>34</v>
      </c>
      <c r="R3813" s="1" t="s">
        <v>55</v>
      </c>
      <c r="S3813">
        <v>0</v>
      </c>
      <c r="T3813" s="1" t="s">
        <v>36</v>
      </c>
      <c r="U3813">
        <v>0</v>
      </c>
      <c r="V3813">
        <v>174</v>
      </c>
      <c r="W3813">
        <v>0</v>
      </c>
      <c r="X3813" s="1" t="s">
        <v>50</v>
      </c>
      <c r="Y3813">
        <v>105</v>
      </c>
      <c r="Z3813">
        <v>0</v>
      </c>
      <c r="AA3813">
        <v>0</v>
      </c>
      <c r="AB3813" s="1" t="s">
        <v>38</v>
      </c>
      <c r="AC3813" s="2">
        <v>42574</v>
      </c>
      <c r="AD3813" s="1">
        <v>2016</v>
      </c>
      <c r="AE3813" s="15">
        <f xml:space="preserve"> Cleaned_data[[#This Row],[adr]] * (Cleaned_data[[#This Row],[stays_in_week_nights]] + Cleaned_data[[#This Row],[stays_in_weekend_nights]])</f>
        <v>210</v>
      </c>
      <c r="AF3813" s="1">
        <f t="shared" si="59"/>
        <v>2</v>
      </c>
    </row>
    <row r="3814" spans="1:32" x14ac:dyDescent="0.3">
      <c r="A3814" s="1" t="s">
        <v>99</v>
      </c>
      <c r="B3814">
        <v>0</v>
      </c>
      <c r="C3814">
        <v>14</v>
      </c>
      <c r="D3814">
        <v>30</v>
      </c>
      <c r="E3814">
        <v>0</v>
      </c>
      <c r="F3814">
        <v>2</v>
      </c>
      <c r="G3814">
        <v>2</v>
      </c>
      <c r="H3814">
        <v>0</v>
      </c>
      <c r="I3814">
        <v>0</v>
      </c>
      <c r="J3814" s="1" t="s">
        <v>31</v>
      </c>
      <c r="K3814" s="1" t="s">
        <v>39</v>
      </c>
      <c r="L3814" s="1" t="s">
        <v>33</v>
      </c>
      <c r="M3814" s="1" t="s">
        <v>33</v>
      </c>
      <c r="N3814">
        <v>0</v>
      </c>
      <c r="O3814">
        <v>0</v>
      </c>
      <c r="P3814">
        <v>0</v>
      </c>
      <c r="Q3814" s="1" t="s">
        <v>34</v>
      </c>
      <c r="R3814" s="1" t="s">
        <v>34</v>
      </c>
      <c r="S3814">
        <v>1</v>
      </c>
      <c r="T3814" s="1" t="s">
        <v>36</v>
      </c>
      <c r="U3814">
        <v>0</v>
      </c>
      <c r="V3814">
        <v>174</v>
      </c>
      <c r="W3814">
        <v>0</v>
      </c>
      <c r="X3814" s="1" t="s">
        <v>50</v>
      </c>
      <c r="Y3814">
        <v>105</v>
      </c>
      <c r="Z3814">
        <v>0</v>
      </c>
      <c r="AA3814">
        <v>0</v>
      </c>
      <c r="AB3814" s="1" t="s">
        <v>38</v>
      </c>
      <c r="AC3814" s="2">
        <v>42574</v>
      </c>
      <c r="AD3814" s="1">
        <v>2016</v>
      </c>
      <c r="AE3814" s="15">
        <f xml:space="preserve"> Cleaned_data[[#This Row],[adr]] * (Cleaned_data[[#This Row],[stays_in_week_nights]] + Cleaned_data[[#This Row],[stays_in_weekend_nights]])</f>
        <v>210</v>
      </c>
      <c r="AF3814" s="1">
        <f t="shared" si="59"/>
        <v>2</v>
      </c>
    </row>
    <row r="3815" spans="1:32" x14ac:dyDescent="0.3">
      <c r="A3815" s="1" t="s">
        <v>99</v>
      </c>
      <c r="B3815">
        <v>0</v>
      </c>
      <c r="C3815">
        <v>39</v>
      </c>
      <c r="D3815">
        <v>31</v>
      </c>
      <c r="E3815">
        <v>1</v>
      </c>
      <c r="F3815">
        <v>0</v>
      </c>
      <c r="G3815">
        <v>1</v>
      </c>
      <c r="H3815">
        <v>0</v>
      </c>
      <c r="I3815">
        <v>0</v>
      </c>
      <c r="J3815" s="1" t="s">
        <v>31</v>
      </c>
      <c r="K3815" s="1" t="s">
        <v>39</v>
      </c>
      <c r="L3815" s="1" t="s">
        <v>33</v>
      </c>
      <c r="M3815" s="1" t="s">
        <v>33</v>
      </c>
      <c r="N3815">
        <v>0</v>
      </c>
      <c r="O3815">
        <v>0</v>
      </c>
      <c r="P3815">
        <v>0</v>
      </c>
      <c r="Q3815" s="1" t="s">
        <v>34</v>
      </c>
      <c r="R3815" s="1" t="s">
        <v>34</v>
      </c>
      <c r="S3815">
        <v>0</v>
      </c>
      <c r="T3815" s="1" t="s">
        <v>36</v>
      </c>
      <c r="U3815">
        <v>0</v>
      </c>
      <c r="V3815">
        <v>40</v>
      </c>
      <c r="W3815">
        <v>0</v>
      </c>
      <c r="X3815" s="1" t="s">
        <v>37</v>
      </c>
      <c r="Y3815">
        <v>67</v>
      </c>
      <c r="Z3815">
        <v>1</v>
      </c>
      <c r="AA3815">
        <v>0</v>
      </c>
      <c r="AB3815" s="1" t="s">
        <v>38</v>
      </c>
      <c r="AC3815" s="2">
        <v>42577</v>
      </c>
      <c r="AD3815" s="1">
        <v>2016</v>
      </c>
      <c r="AE3815" s="15">
        <f xml:space="preserve"> Cleaned_data[[#This Row],[adr]] * (Cleaned_data[[#This Row],[stays_in_week_nights]] + Cleaned_data[[#This Row],[stays_in_weekend_nights]])</f>
        <v>67</v>
      </c>
      <c r="AF3815" s="1">
        <f t="shared" si="59"/>
        <v>1</v>
      </c>
    </row>
    <row r="3816" spans="1:32" x14ac:dyDescent="0.3">
      <c r="A3816" s="1" t="s">
        <v>99</v>
      </c>
      <c r="B3816">
        <v>0</v>
      </c>
      <c r="C3816">
        <v>1</v>
      </c>
      <c r="D3816">
        <v>31</v>
      </c>
      <c r="E3816">
        <v>0</v>
      </c>
      <c r="F3816">
        <v>1</v>
      </c>
      <c r="G3816">
        <v>1</v>
      </c>
      <c r="H3816">
        <v>0</v>
      </c>
      <c r="I3816">
        <v>0</v>
      </c>
      <c r="J3816" s="1" t="s">
        <v>31</v>
      </c>
      <c r="K3816" s="1" t="s">
        <v>53</v>
      </c>
      <c r="L3816" s="1" t="s">
        <v>33</v>
      </c>
      <c r="M3816" s="1" t="s">
        <v>33</v>
      </c>
      <c r="N3816">
        <v>0</v>
      </c>
      <c r="O3816">
        <v>0</v>
      </c>
      <c r="P3816">
        <v>0</v>
      </c>
      <c r="Q3816" s="1" t="s">
        <v>34</v>
      </c>
      <c r="R3816" s="1" t="s">
        <v>34</v>
      </c>
      <c r="S3816">
        <v>0</v>
      </c>
      <c r="T3816" s="1" t="s">
        <v>36</v>
      </c>
      <c r="U3816">
        <v>0</v>
      </c>
      <c r="V3816">
        <v>186</v>
      </c>
      <c r="W3816">
        <v>0</v>
      </c>
      <c r="X3816" s="1" t="s">
        <v>37</v>
      </c>
      <c r="Y3816">
        <v>84</v>
      </c>
      <c r="Z3816">
        <v>0</v>
      </c>
      <c r="AA3816">
        <v>0</v>
      </c>
      <c r="AB3816" s="1" t="s">
        <v>38</v>
      </c>
      <c r="AC3816" s="2">
        <v>42578</v>
      </c>
      <c r="AD3816" s="1">
        <v>2016</v>
      </c>
      <c r="AE3816" s="15">
        <f xml:space="preserve"> Cleaned_data[[#This Row],[adr]] * (Cleaned_data[[#This Row],[stays_in_week_nights]] + Cleaned_data[[#This Row],[stays_in_weekend_nights]])</f>
        <v>84</v>
      </c>
      <c r="AF3816" s="1">
        <f t="shared" si="59"/>
        <v>1</v>
      </c>
    </row>
    <row r="3817" spans="1:32" x14ac:dyDescent="0.3">
      <c r="A3817" s="1" t="s">
        <v>99</v>
      </c>
      <c r="B3817">
        <v>0</v>
      </c>
      <c r="C3817">
        <v>8</v>
      </c>
      <c r="D3817">
        <v>31</v>
      </c>
      <c r="E3817">
        <v>0</v>
      </c>
      <c r="F3817">
        <v>1</v>
      </c>
      <c r="G3817">
        <v>1</v>
      </c>
      <c r="H3817">
        <v>0</v>
      </c>
      <c r="I3817">
        <v>0</v>
      </c>
      <c r="J3817" s="1" t="s">
        <v>31</v>
      </c>
      <c r="K3817" s="1" t="s">
        <v>39</v>
      </c>
      <c r="L3817" s="1" t="s">
        <v>33</v>
      </c>
      <c r="M3817" s="1" t="s">
        <v>33</v>
      </c>
      <c r="N3817">
        <v>0</v>
      </c>
      <c r="O3817">
        <v>0</v>
      </c>
      <c r="P3817">
        <v>0</v>
      </c>
      <c r="Q3817" s="1" t="s">
        <v>34</v>
      </c>
      <c r="R3817" s="1" t="s">
        <v>34</v>
      </c>
      <c r="S3817">
        <v>0</v>
      </c>
      <c r="T3817" s="1" t="s">
        <v>36</v>
      </c>
      <c r="U3817">
        <v>0</v>
      </c>
      <c r="V3817">
        <v>40</v>
      </c>
      <c r="W3817">
        <v>0</v>
      </c>
      <c r="X3817" s="1" t="s">
        <v>37</v>
      </c>
      <c r="Y3817">
        <v>65</v>
      </c>
      <c r="Z3817">
        <v>0</v>
      </c>
      <c r="AA3817">
        <v>1</v>
      </c>
      <c r="AB3817" s="1" t="s">
        <v>38</v>
      </c>
      <c r="AC3817" s="2">
        <v>42578</v>
      </c>
      <c r="AD3817" s="1">
        <v>2016</v>
      </c>
      <c r="AE3817" s="15">
        <f xml:space="preserve"> Cleaned_data[[#This Row],[adr]] * (Cleaned_data[[#This Row],[stays_in_week_nights]] + Cleaned_data[[#This Row],[stays_in_weekend_nights]])</f>
        <v>65</v>
      </c>
      <c r="AF3817" s="1">
        <f t="shared" si="59"/>
        <v>1</v>
      </c>
    </row>
    <row r="3818" spans="1:32" x14ac:dyDescent="0.3">
      <c r="A3818" s="1" t="s">
        <v>99</v>
      </c>
      <c r="B3818">
        <v>0</v>
      </c>
      <c r="C3818">
        <v>1</v>
      </c>
      <c r="D3818">
        <v>31</v>
      </c>
      <c r="E3818">
        <v>0</v>
      </c>
      <c r="F3818">
        <v>1</v>
      </c>
      <c r="G3818">
        <v>1</v>
      </c>
      <c r="H3818">
        <v>0</v>
      </c>
      <c r="I3818">
        <v>0</v>
      </c>
      <c r="J3818" s="1" t="s">
        <v>31</v>
      </c>
      <c r="K3818" s="1" t="s">
        <v>39</v>
      </c>
      <c r="L3818" s="1" t="s">
        <v>33</v>
      </c>
      <c r="M3818" s="1" t="s">
        <v>33</v>
      </c>
      <c r="N3818">
        <v>0</v>
      </c>
      <c r="O3818">
        <v>0</v>
      </c>
      <c r="P3818">
        <v>0</v>
      </c>
      <c r="Q3818" s="1" t="s">
        <v>34</v>
      </c>
      <c r="R3818" s="1" t="s">
        <v>34</v>
      </c>
      <c r="S3818">
        <v>0</v>
      </c>
      <c r="T3818" s="1" t="s">
        <v>36</v>
      </c>
      <c r="U3818">
        <v>0</v>
      </c>
      <c r="V3818">
        <v>148</v>
      </c>
      <c r="W3818">
        <v>0</v>
      </c>
      <c r="X3818" s="1" t="s">
        <v>37</v>
      </c>
      <c r="Y3818">
        <v>84</v>
      </c>
      <c r="Z3818">
        <v>0</v>
      </c>
      <c r="AA3818">
        <v>0</v>
      </c>
      <c r="AB3818" s="1" t="s">
        <v>38</v>
      </c>
      <c r="AC3818" s="2">
        <v>42578</v>
      </c>
      <c r="AD3818" s="1">
        <v>2016</v>
      </c>
      <c r="AE3818" s="15">
        <f xml:space="preserve"> Cleaned_data[[#This Row],[adr]] * (Cleaned_data[[#This Row],[stays_in_week_nights]] + Cleaned_data[[#This Row],[stays_in_weekend_nights]])</f>
        <v>84</v>
      </c>
      <c r="AF3818" s="1">
        <f t="shared" si="59"/>
        <v>1</v>
      </c>
    </row>
    <row r="3819" spans="1:32" x14ac:dyDescent="0.3">
      <c r="A3819" s="1" t="s">
        <v>99</v>
      </c>
      <c r="B3819">
        <v>0</v>
      </c>
      <c r="C3819">
        <v>0</v>
      </c>
      <c r="D3819">
        <v>31</v>
      </c>
      <c r="E3819">
        <v>1</v>
      </c>
      <c r="F3819">
        <v>1</v>
      </c>
      <c r="G3819">
        <v>1</v>
      </c>
      <c r="H3819">
        <v>0</v>
      </c>
      <c r="I3819">
        <v>0</v>
      </c>
      <c r="J3819" s="1" t="s">
        <v>31</v>
      </c>
      <c r="K3819" s="1" t="s">
        <v>39</v>
      </c>
      <c r="L3819" s="1" t="s">
        <v>33</v>
      </c>
      <c r="M3819" s="1" t="s">
        <v>33</v>
      </c>
      <c r="N3819">
        <v>0</v>
      </c>
      <c r="O3819">
        <v>0</v>
      </c>
      <c r="P3819">
        <v>0</v>
      </c>
      <c r="Q3819" s="1" t="s">
        <v>34</v>
      </c>
      <c r="R3819" s="1" t="s">
        <v>34</v>
      </c>
      <c r="S3819">
        <v>0</v>
      </c>
      <c r="T3819" s="1" t="s">
        <v>36</v>
      </c>
      <c r="U3819">
        <v>0</v>
      </c>
      <c r="V3819">
        <v>148</v>
      </c>
      <c r="W3819">
        <v>0</v>
      </c>
      <c r="X3819" s="1" t="s">
        <v>37</v>
      </c>
      <c r="Y3819">
        <v>84</v>
      </c>
      <c r="Z3819">
        <v>0</v>
      </c>
      <c r="AA3819">
        <v>0</v>
      </c>
      <c r="AB3819" s="1" t="s">
        <v>38</v>
      </c>
      <c r="AC3819" s="2">
        <v>42578</v>
      </c>
      <c r="AD3819" s="1">
        <v>2016</v>
      </c>
      <c r="AE3819" s="15">
        <f xml:space="preserve"> Cleaned_data[[#This Row],[adr]] * (Cleaned_data[[#This Row],[stays_in_week_nights]] + Cleaned_data[[#This Row],[stays_in_weekend_nights]])</f>
        <v>168</v>
      </c>
      <c r="AF3819" s="1">
        <f t="shared" si="59"/>
        <v>2</v>
      </c>
    </row>
    <row r="3820" spans="1:32" x14ac:dyDescent="0.3">
      <c r="A3820" s="1" t="s">
        <v>99</v>
      </c>
      <c r="B3820">
        <v>0</v>
      </c>
      <c r="C3820">
        <v>2</v>
      </c>
      <c r="D3820">
        <v>31</v>
      </c>
      <c r="E3820">
        <v>1</v>
      </c>
      <c r="F3820">
        <v>1</v>
      </c>
      <c r="G3820">
        <v>3</v>
      </c>
      <c r="H3820">
        <v>0</v>
      </c>
      <c r="I3820">
        <v>0</v>
      </c>
      <c r="J3820" s="1" t="s">
        <v>31</v>
      </c>
      <c r="K3820" s="1" t="s">
        <v>39</v>
      </c>
      <c r="L3820" s="1" t="s">
        <v>33</v>
      </c>
      <c r="M3820" s="1" t="s">
        <v>33</v>
      </c>
      <c r="N3820">
        <v>0</v>
      </c>
      <c r="O3820">
        <v>0</v>
      </c>
      <c r="P3820">
        <v>0</v>
      </c>
      <c r="Q3820" s="1" t="s">
        <v>34</v>
      </c>
      <c r="R3820" s="1" t="s">
        <v>34</v>
      </c>
      <c r="S3820">
        <v>0</v>
      </c>
      <c r="T3820" s="1" t="s">
        <v>36</v>
      </c>
      <c r="U3820">
        <v>0</v>
      </c>
      <c r="V3820">
        <v>40</v>
      </c>
      <c r="W3820">
        <v>0</v>
      </c>
      <c r="X3820" s="1" t="s">
        <v>50</v>
      </c>
      <c r="Y3820">
        <v>85</v>
      </c>
      <c r="Z3820">
        <v>0</v>
      </c>
      <c r="AA3820">
        <v>1</v>
      </c>
      <c r="AB3820" s="1" t="s">
        <v>38</v>
      </c>
      <c r="AC3820" s="2">
        <v>42578</v>
      </c>
      <c r="AD3820" s="1">
        <v>2016</v>
      </c>
      <c r="AE3820" s="15">
        <f xml:space="preserve"> Cleaned_data[[#This Row],[adr]] * (Cleaned_data[[#This Row],[stays_in_week_nights]] + Cleaned_data[[#This Row],[stays_in_weekend_nights]])</f>
        <v>170</v>
      </c>
      <c r="AF3820" s="1">
        <f t="shared" si="59"/>
        <v>2</v>
      </c>
    </row>
    <row r="3821" spans="1:32" x14ac:dyDescent="0.3">
      <c r="A3821" s="1" t="s">
        <v>99</v>
      </c>
      <c r="B3821">
        <v>0</v>
      </c>
      <c r="C3821">
        <v>4</v>
      </c>
      <c r="D3821">
        <v>33</v>
      </c>
      <c r="E3821">
        <v>2</v>
      </c>
      <c r="F3821">
        <v>1</v>
      </c>
      <c r="G3821">
        <v>1</v>
      </c>
      <c r="H3821">
        <v>0</v>
      </c>
      <c r="I3821">
        <v>0</v>
      </c>
      <c r="J3821" s="1" t="s">
        <v>31</v>
      </c>
      <c r="K3821" s="1" t="s">
        <v>39</v>
      </c>
      <c r="L3821" s="1" t="s">
        <v>33</v>
      </c>
      <c r="M3821" s="1" t="s">
        <v>33</v>
      </c>
      <c r="N3821">
        <v>1</v>
      </c>
      <c r="O3821">
        <v>0</v>
      </c>
      <c r="P3821">
        <v>1</v>
      </c>
      <c r="Q3821" s="1" t="s">
        <v>34</v>
      </c>
      <c r="R3821" s="1" t="s">
        <v>34</v>
      </c>
      <c r="S3821">
        <v>0</v>
      </c>
      <c r="T3821" s="1" t="s">
        <v>36</v>
      </c>
      <c r="U3821">
        <v>0</v>
      </c>
      <c r="V3821">
        <v>40</v>
      </c>
      <c r="W3821">
        <v>0</v>
      </c>
      <c r="X3821" s="1" t="s">
        <v>37</v>
      </c>
      <c r="Y3821">
        <v>65</v>
      </c>
      <c r="Z3821">
        <v>0</v>
      </c>
      <c r="AA3821">
        <v>1</v>
      </c>
      <c r="AB3821" s="1" t="s">
        <v>38</v>
      </c>
      <c r="AC3821" s="2">
        <v>42592</v>
      </c>
      <c r="AD3821" s="1">
        <v>2016</v>
      </c>
      <c r="AE3821" s="15">
        <f xml:space="preserve"> Cleaned_data[[#This Row],[adr]] * (Cleaned_data[[#This Row],[stays_in_week_nights]] + Cleaned_data[[#This Row],[stays_in_weekend_nights]])</f>
        <v>195</v>
      </c>
      <c r="AF3821" s="1">
        <f t="shared" si="59"/>
        <v>3</v>
      </c>
    </row>
    <row r="3822" spans="1:32" x14ac:dyDescent="0.3">
      <c r="A3822" s="1" t="s">
        <v>99</v>
      </c>
      <c r="B3822">
        <v>0</v>
      </c>
      <c r="C3822">
        <v>8</v>
      </c>
      <c r="D3822">
        <v>31</v>
      </c>
      <c r="E3822">
        <v>0</v>
      </c>
      <c r="F3822">
        <v>1</v>
      </c>
      <c r="G3822">
        <v>2</v>
      </c>
      <c r="H3822">
        <v>0</v>
      </c>
      <c r="I3822">
        <v>0</v>
      </c>
      <c r="J3822" s="1" t="s">
        <v>31</v>
      </c>
      <c r="K3822" s="1" t="s">
        <v>39</v>
      </c>
      <c r="L3822" s="1" t="s">
        <v>33</v>
      </c>
      <c r="M3822" s="1" t="s">
        <v>33</v>
      </c>
      <c r="N3822">
        <v>0</v>
      </c>
      <c r="O3822">
        <v>0</v>
      </c>
      <c r="P3822">
        <v>0</v>
      </c>
      <c r="Q3822" s="1" t="s">
        <v>34</v>
      </c>
      <c r="R3822" s="1" t="s">
        <v>69</v>
      </c>
      <c r="S3822">
        <v>0</v>
      </c>
      <c r="T3822" s="1" t="s">
        <v>36</v>
      </c>
      <c r="U3822">
        <v>0</v>
      </c>
      <c r="V3822">
        <v>40</v>
      </c>
      <c r="W3822">
        <v>0</v>
      </c>
      <c r="X3822" s="1" t="s">
        <v>37</v>
      </c>
      <c r="Y3822">
        <v>75</v>
      </c>
      <c r="Z3822">
        <v>0</v>
      </c>
      <c r="AA3822">
        <v>0</v>
      </c>
      <c r="AB3822" s="1" t="s">
        <v>38</v>
      </c>
      <c r="AC3822" s="2">
        <v>42578</v>
      </c>
      <c r="AD3822" s="1">
        <v>2016</v>
      </c>
      <c r="AE3822" s="15">
        <f xml:space="preserve"> Cleaned_data[[#This Row],[adr]] * (Cleaned_data[[#This Row],[stays_in_week_nights]] + Cleaned_data[[#This Row],[stays_in_weekend_nights]])</f>
        <v>75</v>
      </c>
      <c r="AF3822" s="1">
        <f t="shared" si="59"/>
        <v>1</v>
      </c>
    </row>
    <row r="3823" spans="1:32" x14ac:dyDescent="0.3">
      <c r="A3823" s="1" t="s">
        <v>99</v>
      </c>
      <c r="B3823">
        <v>0</v>
      </c>
      <c r="C3823">
        <v>22</v>
      </c>
      <c r="D3823">
        <v>42</v>
      </c>
      <c r="E3823">
        <v>0</v>
      </c>
      <c r="F3823">
        <v>1</v>
      </c>
      <c r="G3823">
        <v>1</v>
      </c>
      <c r="H3823">
        <v>0</v>
      </c>
      <c r="I3823">
        <v>0</v>
      </c>
      <c r="J3823" s="1" t="s">
        <v>31</v>
      </c>
      <c r="K3823" s="1" t="s">
        <v>39</v>
      </c>
      <c r="L3823" s="1" t="s">
        <v>33</v>
      </c>
      <c r="M3823" s="1" t="s">
        <v>33</v>
      </c>
      <c r="N3823">
        <v>1</v>
      </c>
      <c r="O3823">
        <v>0</v>
      </c>
      <c r="P3823">
        <v>1</v>
      </c>
      <c r="Q3823" s="1" t="s">
        <v>34</v>
      </c>
      <c r="R3823" s="1" t="s">
        <v>34</v>
      </c>
      <c r="S3823">
        <v>0</v>
      </c>
      <c r="T3823" s="1" t="s">
        <v>36</v>
      </c>
      <c r="U3823">
        <v>0</v>
      </c>
      <c r="V3823">
        <v>40</v>
      </c>
      <c r="W3823">
        <v>0</v>
      </c>
      <c r="X3823" s="1" t="s">
        <v>37</v>
      </c>
      <c r="Y3823">
        <v>67</v>
      </c>
      <c r="Z3823">
        <v>1</v>
      </c>
      <c r="AA3823">
        <v>0</v>
      </c>
      <c r="AB3823" s="1" t="s">
        <v>38</v>
      </c>
      <c r="AC3823" s="2">
        <v>42657</v>
      </c>
      <c r="AD3823" s="1">
        <v>2016</v>
      </c>
      <c r="AE3823" s="15">
        <f xml:space="preserve"> Cleaned_data[[#This Row],[adr]] * (Cleaned_data[[#This Row],[stays_in_week_nights]] + Cleaned_data[[#This Row],[stays_in_weekend_nights]])</f>
        <v>67</v>
      </c>
      <c r="AF3823" s="1">
        <f t="shared" si="59"/>
        <v>1</v>
      </c>
    </row>
    <row r="3824" spans="1:32" x14ac:dyDescent="0.3">
      <c r="A3824" s="1" t="s">
        <v>99</v>
      </c>
      <c r="B3824">
        <v>0</v>
      </c>
      <c r="C3824">
        <v>14</v>
      </c>
      <c r="D3824">
        <v>49</v>
      </c>
      <c r="E3824">
        <v>0</v>
      </c>
      <c r="F3824">
        <v>1</v>
      </c>
      <c r="G3824">
        <v>1</v>
      </c>
      <c r="H3824">
        <v>0</v>
      </c>
      <c r="I3824">
        <v>0</v>
      </c>
      <c r="J3824" s="1" t="s">
        <v>31</v>
      </c>
      <c r="K3824" s="1" t="s">
        <v>39</v>
      </c>
      <c r="L3824" s="1" t="s">
        <v>33</v>
      </c>
      <c r="M3824" s="1" t="s">
        <v>33</v>
      </c>
      <c r="N3824">
        <v>1</v>
      </c>
      <c r="O3824">
        <v>0</v>
      </c>
      <c r="P3824">
        <v>2</v>
      </c>
      <c r="Q3824" s="1" t="s">
        <v>34</v>
      </c>
      <c r="R3824" s="1" t="s">
        <v>34</v>
      </c>
      <c r="S3824">
        <v>0</v>
      </c>
      <c r="T3824" s="1" t="s">
        <v>36</v>
      </c>
      <c r="U3824">
        <v>0</v>
      </c>
      <c r="V3824">
        <v>40</v>
      </c>
      <c r="W3824">
        <v>0</v>
      </c>
      <c r="X3824" s="1" t="s">
        <v>37</v>
      </c>
      <c r="Y3824">
        <v>65</v>
      </c>
      <c r="Z3824">
        <v>0</v>
      </c>
      <c r="AA3824">
        <v>0</v>
      </c>
      <c r="AB3824" s="1" t="s">
        <v>38</v>
      </c>
      <c r="AC3824" s="2">
        <v>42704</v>
      </c>
      <c r="AD3824" s="1">
        <v>2016</v>
      </c>
      <c r="AE3824" s="15">
        <f xml:space="preserve"> Cleaned_data[[#This Row],[adr]] * (Cleaned_data[[#This Row],[stays_in_week_nights]] + Cleaned_data[[#This Row],[stays_in_weekend_nights]])</f>
        <v>65</v>
      </c>
      <c r="AF3824" s="1">
        <f t="shared" si="59"/>
        <v>1</v>
      </c>
    </row>
    <row r="3825" spans="1:32" x14ac:dyDescent="0.3">
      <c r="A3825" s="1" t="s">
        <v>99</v>
      </c>
      <c r="B3825">
        <v>0</v>
      </c>
      <c r="C3825">
        <v>13</v>
      </c>
      <c r="D3825">
        <v>37</v>
      </c>
      <c r="E3825">
        <v>1</v>
      </c>
      <c r="F3825">
        <v>2</v>
      </c>
      <c r="G3825">
        <v>1</v>
      </c>
      <c r="H3825">
        <v>0</v>
      </c>
      <c r="I3825">
        <v>0</v>
      </c>
      <c r="J3825" s="1" t="s">
        <v>31</v>
      </c>
      <c r="K3825" s="1" t="s">
        <v>39</v>
      </c>
      <c r="L3825" s="1" t="s">
        <v>33</v>
      </c>
      <c r="M3825" s="1" t="s">
        <v>33</v>
      </c>
      <c r="N3825">
        <v>1</v>
      </c>
      <c r="O3825">
        <v>0</v>
      </c>
      <c r="P3825">
        <v>1</v>
      </c>
      <c r="Q3825" s="1" t="s">
        <v>34</v>
      </c>
      <c r="R3825" s="1" t="s">
        <v>34</v>
      </c>
      <c r="S3825">
        <v>0</v>
      </c>
      <c r="T3825" s="1" t="s">
        <v>36</v>
      </c>
      <c r="U3825">
        <v>0</v>
      </c>
      <c r="V3825">
        <v>40</v>
      </c>
      <c r="W3825">
        <v>0</v>
      </c>
      <c r="X3825" s="1" t="s">
        <v>37</v>
      </c>
      <c r="Y3825">
        <v>67</v>
      </c>
      <c r="Z3825">
        <v>1</v>
      </c>
      <c r="AA3825">
        <v>0</v>
      </c>
      <c r="AB3825" s="1" t="s">
        <v>38</v>
      </c>
      <c r="AC3825" s="2">
        <v>42621</v>
      </c>
      <c r="AD3825" s="1">
        <v>2016</v>
      </c>
      <c r="AE3825" s="15">
        <f xml:space="preserve"> Cleaned_data[[#This Row],[adr]] * (Cleaned_data[[#This Row],[stays_in_week_nights]] + Cleaned_data[[#This Row],[stays_in_weekend_nights]])</f>
        <v>201</v>
      </c>
      <c r="AF3825" s="1">
        <f t="shared" si="59"/>
        <v>3</v>
      </c>
    </row>
    <row r="3826" spans="1:32" x14ac:dyDescent="0.3">
      <c r="A3826" s="1" t="s">
        <v>99</v>
      </c>
      <c r="B3826">
        <v>0</v>
      </c>
      <c r="C3826">
        <v>0</v>
      </c>
      <c r="D3826">
        <v>39</v>
      </c>
      <c r="E3826">
        <v>1</v>
      </c>
      <c r="F3826">
        <v>0</v>
      </c>
      <c r="G3826">
        <v>1</v>
      </c>
      <c r="H3826">
        <v>0</v>
      </c>
      <c r="I3826">
        <v>0</v>
      </c>
      <c r="J3826" s="1" t="s">
        <v>31</v>
      </c>
      <c r="K3826" s="1" t="s">
        <v>39</v>
      </c>
      <c r="L3826" s="1" t="s">
        <v>33</v>
      </c>
      <c r="M3826" s="1" t="s">
        <v>33</v>
      </c>
      <c r="N3826">
        <v>1</v>
      </c>
      <c r="O3826">
        <v>0</v>
      </c>
      <c r="P3826">
        <v>2</v>
      </c>
      <c r="Q3826" s="1" t="s">
        <v>34</v>
      </c>
      <c r="R3826" s="1" t="s">
        <v>45</v>
      </c>
      <c r="S3826">
        <v>0</v>
      </c>
      <c r="T3826" s="1" t="s">
        <v>36</v>
      </c>
      <c r="U3826">
        <v>0</v>
      </c>
      <c r="V3826">
        <v>40</v>
      </c>
      <c r="W3826">
        <v>0</v>
      </c>
      <c r="X3826" s="1" t="s">
        <v>37</v>
      </c>
      <c r="Y3826">
        <v>65</v>
      </c>
      <c r="Z3826">
        <v>0</v>
      </c>
      <c r="AA3826">
        <v>0</v>
      </c>
      <c r="AB3826" s="1" t="s">
        <v>38</v>
      </c>
      <c r="AC3826" s="2">
        <v>42633</v>
      </c>
      <c r="AD3826" s="1">
        <v>2016</v>
      </c>
      <c r="AE3826" s="15">
        <f xml:space="preserve"> Cleaned_data[[#This Row],[adr]] * (Cleaned_data[[#This Row],[stays_in_week_nights]] + Cleaned_data[[#This Row],[stays_in_weekend_nights]])</f>
        <v>65</v>
      </c>
      <c r="AF3826" s="1">
        <f t="shared" si="59"/>
        <v>1</v>
      </c>
    </row>
    <row r="3827" spans="1:32" x14ac:dyDescent="0.3">
      <c r="A3827" s="1" t="s">
        <v>99</v>
      </c>
      <c r="B3827">
        <v>0</v>
      </c>
      <c r="C3827">
        <v>0</v>
      </c>
      <c r="D3827">
        <v>41</v>
      </c>
      <c r="E3827">
        <v>1</v>
      </c>
      <c r="F3827">
        <v>0</v>
      </c>
      <c r="G3827">
        <v>1</v>
      </c>
      <c r="H3827">
        <v>0</v>
      </c>
      <c r="I3827">
        <v>0</v>
      </c>
      <c r="J3827" s="1" t="s">
        <v>31</v>
      </c>
      <c r="K3827" s="1" t="s">
        <v>39</v>
      </c>
      <c r="L3827" s="1" t="s">
        <v>33</v>
      </c>
      <c r="M3827" s="1" t="s">
        <v>33</v>
      </c>
      <c r="N3827">
        <v>1</v>
      </c>
      <c r="O3827">
        <v>0</v>
      </c>
      <c r="P3827">
        <v>3</v>
      </c>
      <c r="Q3827" s="1" t="s">
        <v>34</v>
      </c>
      <c r="R3827" s="1" t="s">
        <v>45</v>
      </c>
      <c r="S3827">
        <v>0</v>
      </c>
      <c r="T3827" s="1" t="s">
        <v>36</v>
      </c>
      <c r="U3827">
        <v>0</v>
      </c>
      <c r="V3827">
        <v>40</v>
      </c>
      <c r="W3827">
        <v>0</v>
      </c>
      <c r="X3827" s="1" t="s">
        <v>37</v>
      </c>
      <c r="Y3827">
        <v>65</v>
      </c>
      <c r="Z3827">
        <v>0</v>
      </c>
      <c r="AA3827">
        <v>0</v>
      </c>
      <c r="AB3827" s="1" t="s">
        <v>38</v>
      </c>
      <c r="AC3827" s="2">
        <v>42647</v>
      </c>
      <c r="AD3827" s="1">
        <v>2016</v>
      </c>
      <c r="AE3827" s="15">
        <f xml:space="preserve"> Cleaned_data[[#This Row],[adr]] * (Cleaned_data[[#This Row],[stays_in_week_nights]] + Cleaned_data[[#This Row],[stays_in_weekend_nights]])</f>
        <v>65</v>
      </c>
      <c r="AF3827" s="1">
        <f t="shared" si="59"/>
        <v>1</v>
      </c>
    </row>
    <row r="3828" spans="1:32" x14ac:dyDescent="0.3">
      <c r="A3828" s="1" t="s">
        <v>99</v>
      </c>
      <c r="B3828">
        <v>0</v>
      </c>
      <c r="C3828">
        <v>0</v>
      </c>
      <c r="D3828">
        <v>41</v>
      </c>
      <c r="E3828">
        <v>1</v>
      </c>
      <c r="F3828">
        <v>0</v>
      </c>
      <c r="G3828">
        <v>2</v>
      </c>
      <c r="H3828">
        <v>0</v>
      </c>
      <c r="I3828">
        <v>0</v>
      </c>
      <c r="J3828" s="1" t="s">
        <v>31</v>
      </c>
      <c r="K3828" s="1" t="s">
        <v>39</v>
      </c>
      <c r="L3828" s="1" t="s">
        <v>33</v>
      </c>
      <c r="M3828" s="1" t="s">
        <v>33</v>
      </c>
      <c r="N3828">
        <v>1</v>
      </c>
      <c r="O3828">
        <v>0</v>
      </c>
      <c r="P3828">
        <v>3</v>
      </c>
      <c r="Q3828" s="1" t="s">
        <v>34</v>
      </c>
      <c r="R3828" s="1" t="s">
        <v>45</v>
      </c>
      <c r="S3828">
        <v>0</v>
      </c>
      <c r="T3828" s="1" t="s">
        <v>36</v>
      </c>
      <c r="U3828">
        <v>0</v>
      </c>
      <c r="V3828">
        <v>40</v>
      </c>
      <c r="W3828">
        <v>0</v>
      </c>
      <c r="X3828" s="1" t="s">
        <v>37</v>
      </c>
      <c r="Y3828">
        <v>75</v>
      </c>
      <c r="Z3828">
        <v>0</v>
      </c>
      <c r="AA3828">
        <v>0</v>
      </c>
      <c r="AB3828" s="1" t="s">
        <v>38</v>
      </c>
      <c r="AC3828" s="2">
        <v>42647</v>
      </c>
      <c r="AD3828" s="1">
        <v>2016</v>
      </c>
      <c r="AE3828" s="15">
        <f xml:space="preserve"> Cleaned_data[[#This Row],[adr]] * (Cleaned_data[[#This Row],[stays_in_week_nights]] + Cleaned_data[[#This Row],[stays_in_weekend_nights]])</f>
        <v>75</v>
      </c>
      <c r="AF3828" s="1">
        <f t="shared" si="59"/>
        <v>1</v>
      </c>
    </row>
    <row r="3829" spans="1:32" x14ac:dyDescent="0.3">
      <c r="A3829" s="1" t="s">
        <v>99</v>
      </c>
      <c r="B3829">
        <v>0</v>
      </c>
      <c r="C3829">
        <v>0</v>
      </c>
      <c r="D3829">
        <v>31</v>
      </c>
      <c r="E3829">
        <v>0</v>
      </c>
      <c r="F3829">
        <v>1</v>
      </c>
      <c r="G3829">
        <v>1</v>
      </c>
      <c r="H3829">
        <v>0</v>
      </c>
      <c r="I3829">
        <v>0</v>
      </c>
      <c r="J3829" s="1" t="s">
        <v>31</v>
      </c>
      <c r="K3829" s="1" t="s">
        <v>39</v>
      </c>
      <c r="L3829" s="1" t="s">
        <v>33</v>
      </c>
      <c r="M3829" s="1" t="s">
        <v>33</v>
      </c>
      <c r="N3829">
        <v>1</v>
      </c>
      <c r="O3829">
        <v>0</v>
      </c>
      <c r="P3829">
        <v>0</v>
      </c>
      <c r="Q3829" s="1" t="s">
        <v>34</v>
      </c>
      <c r="R3829" s="1" t="s">
        <v>34</v>
      </c>
      <c r="S3829">
        <v>0</v>
      </c>
      <c r="T3829" s="1" t="s">
        <v>36</v>
      </c>
      <c r="U3829">
        <v>0</v>
      </c>
      <c r="V3829">
        <v>219</v>
      </c>
      <c r="W3829">
        <v>0</v>
      </c>
      <c r="X3829" s="1" t="s">
        <v>37</v>
      </c>
      <c r="Y3829">
        <v>79</v>
      </c>
      <c r="Z3829">
        <v>0</v>
      </c>
      <c r="AA3829">
        <v>0</v>
      </c>
      <c r="AB3829" s="1" t="s">
        <v>38</v>
      </c>
      <c r="AC3829" s="2">
        <v>42579</v>
      </c>
      <c r="AD3829" s="1">
        <v>2016</v>
      </c>
      <c r="AE3829" s="15">
        <f xml:space="preserve"> Cleaned_data[[#This Row],[adr]] * (Cleaned_data[[#This Row],[stays_in_week_nights]] + Cleaned_data[[#This Row],[stays_in_weekend_nights]])</f>
        <v>79</v>
      </c>
      <c r="AF3829" s="1">
        <f t="shared" si="59"/>
        <v>1</v>
      </c>
    </row>
    <row r="3830" spans="1:32" x14ac:dyDescent="0.3">
      <c r="A3830" s="1" t="s">
        <v>99</v>
      </c>
      <c r="B3830">
        <v>0</v>
      </c>
      <c r="C3830">
        <v>61</v>
      </c>
      <c r="D3830">
        <v>31</v>
      </c>
      <c r="E3830">
        <v>2</v>
      </c>
      <c r="F3830">
        <v>2</v>
      </c>
      <c r="G3830">
        <v>1</v>
      </c>
      <c r="H3830">
        <v>0</v>
      </c>
      <c r="I3830">
        <v>0</v>
      </c>
      <c r="J3830" s="1" t="s">
        <v>31</v>
      </c>
      <c r="K3830" s="1" t="s">
        <v>39</v>
      </c>
      <c r="L3830" s="1" t="s">
        <v>33</v>
      </c>
      <c r="M3830" s="1" t="s">
        <v>33</v>
      </c>
      <c r="N3830">
        <v>0</v>
      </c>
      <c r="O3830">
        <v>0</v>
      </c>
      <c r="P3830">
        <v>0</v>
      </c>
      <c r="Q3830" s="1" t="s">
        <v>34</v>
      </c>
      <c r="R3830" s="1" t="s">
        <v>34</v>
      </c>
      <c r="S3830">
        <v>1</v>
      </c>
      <c r="T3830" s="1" t="s">
        <v>36</v>
      </c>
      <c r="U3830">
        <v>0</v>
      </c>
      <c r="V3830">
        <v>72</v>
      </c>
      <c r="W3830">
        <v>0</v>
      </c>
      <c r="X3830" s="1" t="s">
        <v>37</v>
      </c>
      <c r="Y3830">
        <v>40</v>
      </c>
      <c r="Z3830">
        <v>0</v>
      </c>
      <c r="AA3830">
        <v>1</v>
      </c>
      <c r="AB3830" s="1" t="s">
        <v>38</v>
      </c>
      <c r="AC3830" s="2">
        <v>42579</v>
      </c>
      <c r="AD3830" s="1">
        <v>2016</v>
      </c>
      <c r="AE3830" s="15">
        <f xml:space="preserve"> Cleaned_data[[#This Row],[adr]] * (Cleaned_data[[#This Row],[stays_in_week_nights]] + Cleaned_data[[#This Row],[stays_in_weekend_nights]])</f>
        <v>160</v>
      </c>
      <c r="AF3830" s="1">
        <f t="shared" si="59"/>
        <v>4</v>
      </c>
    </row>
    <row r="3831" spans="1:32" x14ac:dyDescent="0.3">
      <c r="A3831" s="1" t="s">
        <v>99</v>
      </c>
      <c r="B3831">
        <v>0</v>
      </c>
      <c r="C3831">
        <v>8</v>
      </c>
      <c r="D3831">
        <v>38</v>
      </c>
      <c r="E3831">
        <v>0</v>
      </c>
      <c r="F3831">
        <v>1</v>
      </c>
      <c r="G3831">
        <v>1</v>
      </c>
      <c r="H3831">
        <v>0</v>
      </c>
      <c r="I3831">
        <v>0</v>
      </c>
      <c r="J3831" s="1" t="s">
        <v>31</v>
      </c>
      <c r="K3831" s="1" t="s">
        <v>39</v>
      </c>
      <c r="L3831" s="1" t="s">
        <v>33</v>
      </c>
      <c r="M3831" s="1" t="s">
        <v>33</v>
      </c>
      <c r="N3831">
        <v>1</v>
      </c>
      <c r="O3831">
        <v>0</v>
      </c>
      <c r="P3831">
        <v>1</v>
      </c>
      <c r="Q3831" s="1" t="s">
        <v>34</v>
      </c>
      <c r="R3831" s="1" t="s">
        <v>69</v>
      </c>
      <c r="S3831">
        <v>0</v>
      </c>
      <c r="T3831" s="1" t="s">
        <v>36</v>
      </c>
      <c r="U3831">
        <v>0</v>
      </c>
      <c r="V3831">
        <v>72</v>
      </c>
      <c r="W3831">
        <v>0</v>
      </c>
      <c r="X3831" s="1" t="s">
        <v>37</v>
      </c>
      <c r="Y3831">
        <v>40</v>
      </c>
      <c r="Z3831">
        <v>0</v>
      </c>
      <c r="AA3831">
        <v>1</v>
      </c>
      <c r="AB3831" s="1" t="s">
        <v>38</v>
      </c>
      <c r="AC3831" s="2">
        <v>42627</v>
      </c>
      <c r="AD3831" s="1">
        <v>2016</v>
      </c>
      <c r="AE3831" s="15">
        <f xml:space="preserve"> Cleaned_data[[#This Row],[adr]] * (Cleaned_data[[#This Row],[stays_in_week_nights]] + Cleaned_data[[#This Row],[stays_in_weekend_nights]])</f>
        <v>40</v>
      </c>
      <c r="AF3831" s="1">
        <f t="shared" si="59"/>
        <v>1</v>
      </c>
    </row>
    <row r="3832" spans="1:32" x14ac:dyDescent="0.3">
      <c r="A3832" s="1" t="s">
        <v>99</v>
      </c>
      <c r="B3832">
        <v>0</v>
      </c>
      <c r="C3832">
        <v>1</v>
      </c>
      <c r="D3832">
        <v>31</v>
      </c>
      <c r="E3832">
        <v>0</v>
      </c>
      <c r="F3832">
        <v>2</v>
      </c>
      <c r="G3832">
        <v>1</v>
      </c>
      <c r="H3832">
        <v>0</v>
      </c>
      <c r="I3832">
        <v>0</v>
      </c>
      <c r="J3832" s="1" t="s">
        <v>31</v>
      </c>
      <c r="K3832" s="1" t="s">
        <v>39</v>
      </c>
      <c r="L3832" s="1" t="s">
        <v>33</v>
      </c>
      <c r="M3832" s="1" t="s">
        <v>33</v>
      </c>
      <c r="N3832">
        <v>0</v>
      </c>
      <c r="O3832">
        <v>0</v>
      </c>
      <c r="P3832">
        <v>0</v>
      </c>
      <c r="Q3832" s="1" t="s">
        <v>34</v>
      </c>
      <c r="R3832" s="1" t="s">
        <v>34</v>
      </c>
      <c r="S3832">
        <v>0</v>
      </c>
      <c r="T3832" s="1" t="s">
        <v>36</v>
      </c>
      <c r="U3832">
        <v>0</v>
      </c>
      <c r="V3832">
        <v>40</v>
      </c>
      <c r="W3832">
        <v>0</v>
      </c>
      <c r="X3832" s="1" t="s">
        <v>50</v>
      </c>
      <c r="Y3832">
        <v>65</v>
      </c>
      <c r="Z3832">
        <v>0</v>
      </c>
      <c r="AA3832">
        <v>0</v>
      </c>
      <c r="AB3832" s="1" t="s">
        <v>38</v>
      </c>
      <c r="AC3832" s="2">
        <v>42580</v>
      </c>
      <c r="AD3832" s="1">
        <v>2016</v>
      </c>
      <c r="AE3832" s="15">
        <f xml:space="preserve"> Cleaned_data[[#This Row],[adr]] * (Cleaned_data[[#This Row],[stays_in_week_nights]] + Cleaned_data[[#This Row],[stays_in_weekend_nights]])</f>
        <v>130</v>
      </c>
      <c r="AF3832" s="1">
        <f t="shared" si="59"/>
        <v>2</v>
      </c>
    </row>
    <row r="3833" spans="1:32" x14ac:dyDescent="0.3">
      <c r="A3833" s="1" t="s">
        <v>99</v>
      </c>
      <c r="B3833">
        <v>0</v>
      </c>
      <c r="C3833">
        <v>150</v>
      </c>
      <c r="D3833">
        <v>31</v>
      </c>
      <c r="E3833">
        <v>1</v>
      </c>
      <c r="F3833">
        <v>4</v>
      </c>
      <c r="G3833">
        <v>1</v>
      </c>
      <c r="H3833">
        <v>0</v>
      </c>
      <c r="I3833">
        <v>0</v>
      </c>
      <c r="J3833" s="1" t="s">
        <v>31</v>
      </c>
      <c r="K3833" s="1" t="s">
        <v>39</v>
      </c>
      <c r="L3833" s="1" t="s">
        <v>33</v>
      </c>
      <c r="M3833" s="1" t="s">
        <v>33</v>
      </c>
      <c r="N3833">
        <v>0</v>
      </c>
      <c r="O3833">
        <v>0</v>
      </c>
      <c r="P3833">
        <v>0</v>
      </c>
      <c r="Q3833" s="1" t="s">
        <v>45</v>
      </c>
      <c r="R3833" s="1" t="s">
        <v>45</v>
      </c>
      <c r="S3833">
        <v>2</v>
      </c>
      <c r="T3833" s="1" t="s">
        <v>71</v>
      </c>
      <c r="U3833">
        <v>0</v>
      </c>
      <c r="V3833">
        <v>51</v>
      </c>
      <c r="W3833">
        <v>0</v>
      </c>
      <c r="X3833" s="1" t="s">
        <v>50</v>
      </c>
      <c r="Y3833">
        <v>106</v>
      </c>
      <c r="Z3833">
        <v>0</v>
      </c>
      <c r="AA3833">
        <v>0</v>
      </c>
      <c r="AB3833" s="1" t="s">
        <v>38</v>
      </c>
      <c r="AC3833" s="2">
        <v>42581</v>
      </c>
      <c r="AD3833" s="1">
        <v>2016</v>
      </c>
      <c r="AE3833" s="15">
        <f xml:space="preserve"> Cleaned_data[[#This Row],[adr]] * (Cleaned_data[[#This Row],[stays_in_week_nights]] + Cleaned_data[[#This Row],[stays_in_weekend_nights]])</f>
        <v>530</v>
      </c>
      <c r="AF3833" s="1">
        <f t="shared" si="59"/>
        <v>5</v>
      </c>
    </row>
    <row r="3834" spans="1:32" x14ac:dyDescent="0.3">
      <c r="A3834" s="1" t="s">
        <v>99</v>
      </c>
      <c r="B3834">
        <v>0</v>
      </c>
      <c r="C3834">
        <v>2</v>
      </c>
      <c r="D3834">
        <v>52</v>
      </c>
      <c r="E3834">
        <v>0</v>
      </c>
      <c r="F3834">
        <v>1</v>
      </c>
      <c r="G3834">
        <v>1</v>
      </c>
      <c r="H3834">
        <v>0</v>
      </c>
      <c r="I3834">
        <v>0</v>
      </c>
      <c r="J3834" s="1" t="s">
        <v>31</v>
      </c>
      <c r="K3834" s="1" t="s">
        <v>39</v>
      </c>
      <c r="L3834" s="1" t="s">
        <v>33</v>
      </c>
      <c r="M3834" s="1" t="s">
        <v>33</v>
      </c>
      <c r="N3834">
        <v>1</v>
      </c>
      <c r="O3834">
        <v>0</v>
      </c>
      <c r="P3834">
        <v>1</v>
      </c>
      <c r="Q3834" s="1" t="s">
        <v>45</v>
      </c>
      <c r="R3834" s="1" t="s">
        <v>45</v>
      </c>
      <c r="S3834">
        <v>1</v>
      </c>
      <c r="T3834" s="1" t="s">
        <v>36</v>
      </c>
      <c r="U3834">
        <v>0</v>
      </c>
      <c r="V3834">
        <v>51</v>
      </c>
      <c r="W3834">
        <v>0</v>
      </c>
      <c r="X3834" s="1" t="s">
        <v>37</v>
      </c>
      <c r="Y3834">
        <v>105</v>
      </c>
      <c r="Z3834">
        <v>0</v>
      </c>
      <c r="AA3834">
        <v>0</v>
      </c>
      <c r="AB3834" s="1" t="s">
        <v>38</v>
      </c>
      <c r="AC3834" s="2">
        <v>42726</v>
      </c>
      <c r="AD3834" s="1">
        <v>2016</v>
      </c>
      <c r="AE3834" s="15">
        <f xml:space="preserve"> Cleaned_data[[#This Row],[adr]] * (Cleaned_data[[#This Row],[stays_in_week_nights]] + Cleaned_data[[#This Row],[stays_in_weekend_nights]])</f>
        <v>105</v>
      </c>
      <c r="AF3834" s="1">
        <f t="shared" si="59"/>
        <v>1</v>
      </c>
    </row>
    <row r="3835" spans="1:32" x14ac:dyDescent="0.3">
      <c r="A3835" s="1" t="s">
        <v>99</v>
      </c>
      <c r="B3835">
        <v>0</v>
      </c>
      <c r="C3835">
        <v>12</v>
      </c>
      <c r="D3835">
        <v>31</v>
      </c>
      <c r="E3835">
        <v>0</v>
      </c>
      <c r="F3835">
        <v>1</v>
      </c>
      <c r="G3835">
        <v>1</v>
      </c>
      <c r="H3835">
        <v>0</v>
      </c>
      <c r="I3835">
        <v>0</v>
      </c>
      <c r="J3835" s="1" t="s">
        <v>31</v>
      </c>
      <c r="K3835" s="1" t="s">
        <v>39</v>
      </c>
      <c r="L3835" s="1" t="s">
        <v>33</v>
      </c>
      <c r="M3835" s="1" t="s">
        <v>33</v>
      </c>
      <c r="N3835">
        <v>0</v>
      </c>
      <c r="O3835">
        <v>0</v>
      </c>
      <c r="P3835">
        <v>0</v>
      </c>
      <c r="Q3835" s="1" t="s">
        <v>34</v>
      </c>
      <c r="R3835" s="1" t="s">
        <v>34</v>
      </c>
      <c r="S3835">
        <v>0</v>
      </c>
      <c r="T3835" s="1" t="s">
        <v>36</v>
      </c>
      <c r="U3835">
        <v>0</v>
      </c>
      <c r="V3835">
        <v>40</v>
      </c>
      <c r="W3835">
        <v>0</v>
      </c>
      <c r="X3835" s="1" t="s">
        <v>37</v>
      </c>
      <c r="Y3835">
        <v>65</v>
      </c>
      <c r="Z3835">
        <v>0</v>
      </c>
      <c r="AA3835">
        <v>1</v>
      </c>
      <c r="AB3835" s="1" t="s">
        <v>38</v>
      </c>
      <c r="AC3835" s="2">
        <v>42582</v>
      </c>
      <c r="AD3835" s="1">
        <v>2016</v>
      </c>
      <c r="AE3835" s="15">
        <f xml:space="preserve"> Cleaned_data[[#This Row],[adr]] * (Cleaned_data[[#This Row],[stays_in_week_nights]] + Cleaned_data[[#This Row],[stays_in_weekend_nights]])</f>
        <v>65</v>
      </c>
      <c r="AF3835" s="1">
        <f t="shared" si="59"/>
        <v>1</v>
      </c>
    </row>
    <row r="3836" spans="1:32" x14ac:dyDescent="0.3">
      <c r="A3836" s="1" t="s">
        <v>99</v>
      </c>
      <c r="B3836">
        <v>0</v>
      </c>
      <c r="C3836">
        <v>0</v>
      </c>
      <c r="D3836">
        <v>32</v>
      </c>
      <c r="E3836">
        <v>1</v>
      </c>
      <c r="F3836">
        <v>0</v>
      </c>
      <c r="G3836">
        <v>1</v>
      </c>
      <c r="H3836">
        <v>0</v>
      </c>
      <c r="I3836">
        <v>0</v>
      </c>
      <c r="J3836" s="1" t="s">
        <v>31</v>
      </c>
      <c r="K3836" s="1" t="s">
        <v>39</v>
      </c>
      <c r="L3836" s="1" t="s">
        <v>33</v>
      </c>
      <c r="M3836" s="1" t="s">
        <v>33</v>
      </c>
      <c r="N3836">
        <v>0</v>
      </c>
      <c r="O3836">
        <v>0</v>
      </c>
      <c r="P3836">
        <v>0</v>
      </c>
      <c r="Q3836" s="1" t="s">
        <v>34</v>
      </c>
      <c r="R3836" s="1" t="s">
        <v>34</v>
      </c>
      <c r="S3836">
        <v>0</v>
      </c>
      <c r="T3836" s="1" t="s">
        <v>36</v>
      </c>
      <c r="U3836">
        <v>0</v>
      </c>
      <c r="V3836">
        <v>40</v>
      </c>
      <c r="W3836">
        <v>0</v>
      </c>
      <c r="X3836" s="1" t="s">
        <v>37</v>
      </c>
      <c r="Y3836">
        <v>65</v>
      </c>
      <c r="Z3836">
        <v>0</v>
      </c>
      <c r="AA3836">
        <v>1</v>
      </c>
      <c r="AB3836" s="1" t="s">
        <v>38</v>
      </c>
      <c r="AC3836" s="2">
        <v>42584</v>
      </c>
      <c r="AD3836" s="1">
        <v>2016</v>
      </c>
      <c r="AE3836" s="15">
        <f xml:space="preserve"> Cleaned_data[[#This Row],[adr]] * (Cleaned_data[[#This Row],[stays_in_week_nights]] + Cleaned_data[[#This Row],[stays_in_weekend_nights]])</f>
        <v>65</v>
      </c>
      <c r="AF3836" s="1">
        <f t="shared" si="59"/>
        <v>1</v>
      </c>
    </row>
    <row r="3837" spans="1:32" x14ac:dyDescent="0.3">
      <c r="A3837" s="1" t="s">
        <v>99</v>
      </c>
      <c r="B3837">
        <v>0</v>
      </c>
      <c r="C3837">
        <v>25</v>
      </c>
      <c r="D3837">
        <v>37</v>
      </c>
      <c r="E3837">
        <v>1</v>
      </c>
      <c r="F3837">
        <v>0</v>
      </c>
      <c r="G3837">
        <v>1</v>
      </c>
      <c r="H3837">
        <v>0</v>
      </c>
      <c r="I3837">
        <v>0</v>
      </c>
      <c r="J3837" s="1" t="s">
        <v>31</v>
      </c>
      <c r="K3837" s="1" t="s">
        <v>39</v>
      </c>
      <c r="L3837" s="1" t="s">
        <v>33</v>
      </c>
      <c r="M3837" s="1" t="s">
        <v>33</v>
      </c>
      <c r="N3837">
        <v>1</v>
      </c>
      <c r="O3837">
        <v>0</v>
      </c>
      <c r="P3837">
        <v>1</v>
      </c>
      <c r="Q3837" s="1" t="s">
        <v>34</v>
      </c>
      <c r="R3837" s="1" t="s">
        <v>34</v>
      </c>
      <c r="S3837">
        <v>0</v>
      </c>
      <c r="T3837" s="1" t="s">
        <v>36</v>
      </c>
      <c r="U3837">
        <v>0</v>
      </c>
      <c r="V3837">
        <v>40</v>
      </c>
      <c r="W3837">
        <v>0</v>
      </c>
      <c r="X3837" s="1" t="s">
        <v>37</v>
      </c>
      <c r="Y3837">
        <v>65</v>
      </c>
      <c r="Z3837">
        <v>0</v>
      </c>
      <c r="AA3837">
        <v>1</v>
      </c>
      <c r="AB3837" s="1" t="s">
        <v>38</v>
      </c>
      <c r="AC3837" s="2">
        <v>42619</v>
      </c>
      <c r="AD3837" s="1">
        <v>2016</v>
      </c>
      <c r="AE3837" s="15">
        <f xml:space="preserve"> Cleaned_data[[#This Row],[adr]] * (Cleaned_data[[#This Row],[stays_in_week_nights]] + Cleaned_data[[#This Row],[stays_in_weekend_nights]])</f>
        <v>65</v>
      </c>
      <c r="AF3837" s="1">
        <f t="shared" si="59"/>
        <v>1</v>
      </c>
    </row>
    <row r="3838" spans="1:32" x14ac:dyDescent="0.3">
      <c r="A3838" s="1" t="s">
        <v>99</v>
      </c>
      <c r="B3838">
        <v>0</v>
      </c>
      <c r="C3838">
        <v>12</v>
      </c>
      <c r="D3838">
        <v>39</v>
      </c>
      <c r="E3838">
        <v>1</v>
      </c>
      <c r="F3838">
        <v>0</v>
      </c>
      <c r="G3838">
        <v>1</v>
      </c>
      <c r="H3838">
        <v>0</v>
      </c>
      <c r="I3838">
        <v>0</v>
      </c>
      <c r="J3838" s="1" t="s">
        <v>31</v>
      </c>
      <c r="K3838" s="1" t="s">
        <v>39</v>
      </c>
      <c r="L3838" s="1" t="s">
        <v>33</v>
      </c>
      <c r="M3838" s="1" t="s">
        <v>33</v>
      </c>
      <c r="N3838">
        <v>1</v>
      </c>
      <c r="O3838">
        <v>0</v>
      </c>
      <c r="P3838">
        <v>2</v>
      </c>
      <c r="Q3838" s="1" t="s">
        <v>34</v>
      </c>
      <c r="R3838" s="1" t="s">
        <v>42</v>
      </c>
      <c r="S3838">
        <v>0</v>
      </c>
      <c r="T3838" s="1" t="s">
        <v>36</v>
      </c>
      <c r="U3838">
        <v>0</v>
      </c>
      <c r="V3838">
        <v>40</v>
      </c>
      <c r="W3838">
        <v>0</v>
      </c>
      <c r="X3838" s="1" t="s">
        <v>37</v>
      </c>
      <c r="Y3838">
        <v>65</v>
      </c>
      <c r="Z3838">
        <v>0</v>
      </c>
      <c r="AA3838">
        <v>1</v>
      </c>
      <c r="AB3838" s="1" t="s">
        <v>38</v>
      </c>
      <c r="AC3838" s="2">
        <v>42633</v>
      </c>
      <c r="AD3838" s="1">
        <v>2016</v>
      </c>
      <c r="AE3838" s="15">
        <f xml:space="preserve"> Cleaned_data[[#This Row],[adr]] * (Cleaned_data[[#This Row],[stays_in_week_nights]] + Cleaned_data[[#This Row],[stays_in_weekend_nights]])</f>
        <v>65</v>
      </c>
      <c r="AF3838" s="1">
        <f t="shared" si="59"/>
        <v>1</v>
      </c>
    </row>
    <row r="3839" spans="1:32" x14ac:dyDescent="0.3">
      <c r="A3839" s="1" t="s">
        <v>99</v>
      </c>
      <c r="B3839">
        <v>0</v>
      </c>
      <c r="C3839">
        <v>5</v>
      </c>
      <c r="D3839">
        <v>40</v>
      </c>
      <c r="E3839">
        <v>1</v>
      </c>
      <c r="F3839">
        <v>0</v>
      </c>
      <c r="G3839">
        <v>1</v>
      </c>
      <c r="H3839">
        <v>0</v>
      </c>
      <c r="I3839">
        <v>0</v>
      </c>
      <c r="J3839" s="1" t="s">
        <v>31</v>
      </c>
      <c r="K3839" s="1" t="s">
        <v>39</v>
      </c>
      <c r="L3839" s="1" t="s">
        <v>33</v>
      </c>
      <c r="M3839" s="1" t="s">
        <v>33</v>
      </c>
      <c r="N3839">
        <v>1</v>
      </c>
      <c r="O3839">
        <v>0</v>
      </c>
      <c r="P3839">
        <v>3</v>
      </c>
      <c r="Q3839" s="1" t="s">
        <v>34</v>
      </c>
      <c r="R3839" s="1" t="s">
        <v>34</v>
      </c>
      <c r="S3839">
        <v>0</v>
      </c>
      <c r="T3839" s="1" t="s">
        <v>36</v>
      </c>
      <c r="U3839">
        <v>0</v>
      </c>
      <c r="V3839">
        <v>40</v>
      </c>
      <c r="W3839">
        <v>0</v>
      </c>
      <c r="X3839" s="1" t="s">
        <v>37</v>
      </c>
      <c r="Y3839">
        <v>65</v>
      </c>
      <c r="Z3839">
        <v>0</v>
      </c>
      <c r="AA3839">
        <v>1</v>
      </c>
      <c r="AB3839" s="1" t="s">
        <v>38</v>
      </c>
      <c r="AC3839" s="2">
        <v>42640</v>
      </c>
      <c r="AD3839" s="1">
        <v>2016</v>
      </c>
      <c r="AE3839" s="15">
        <f xml:space="preserve"> Cleaned_data[[#This Row],[adr]] * (Cleaned_data[[#This Row],[stays_in_week_nights]] + Cleaned_data[[#This Row],[stays_in_weekend_nights]])</f>
        <v>65</v>
      </c>
      <c r="AF3839" s="1">
        <f t="shared" si="59"/>
        <v>1</v>
      </c>
    </row>
    <row r="3840" spans="1:32" x14ac:dyDescent="0.3">
      <c r="A3840" s="1" t="s">
        <v>99</v>
      </c>
      <c r="B3840">
        <v>0</v>
      </c>
      <c r="C3840">
        <v>4</v>
      </c>
      <c r="D3840">
        <v>49</v>
      </c>
      <c r="E3840">
        <v>1</v>
      </c>
      <c r="F3840">
        <v>0</v>
      </c>
      <c r="G3840">
        <v>1</v>
      </c>
      <c r="H3840">
        <v>0</v>
      </c>
      <c r="I3840">
        <v>0</v>
      </c>
      <c r="J3840" s="1" t="s">
        <v>31</v>
      </c>
      <c r="K3840" s="1" t="s">
        <v>39</v>
      </c>
      <c r="L3840" s="1" t="s">
        <v>33</v>
      </c>
      <c r="M3840" s="1" t="s">
        <v>33</v>
      </c>
      <c r="N3840">
        <v>1</v>
      </c>
      <c r="O3840">
        <v>0</v>
      </c>
      <c r="P3840">
        <v>4</v>
      </c>
      <c r="Q3840" s="1" t="s">
        <v>34</v>
      </c>
      <c r="R3840" s="1" t="s">
        <v>34</v>
      </c>
      <c r="S3840">
        <v>0</v>
      </c>
      <c r="T3840" s="1" t="s">
        <v>36</v>
      </c>
      <c r="U3840">
        <v>0</v>
      </c>
      <c r="V3840">
        <v>40</v>
      </c>
      <c r="W3840">
        <v>0</v>
      </c>
      <c r="X3840" s="1" t="s">
        <v>37</v>
      </c>
      <c r="Y3840">
        <v>67</v>
      </c>
      <c r="Z3840">
        <v>1</v>
      </c>
      <c r="AA3840">
        <v>1</v>
      </c>
      <c r="AB3840" s="1" t="s">
        <v>38</v>
      </c>
      <c r="AC3840" s="2">
        <v>42703</v>
      </c>
      <c r="AD3840" s="1">
        <v>2016</v>
      </c>
      <c r="AE3840" s="15">
        <f xml:space="preserve"> Cleaned_data[[#This Row],[adr]] * (Cleaned_data[[#This Row],[stays_in_week_nights]] + Cleaned_data[[#This Row],[stays_in_weekend_nights]])</f>
        <v>67</v>
      </c>
      <c r="AF3840" s="1">
        <f t="shared" si="59"/>
        <v>1</v>
      </c>
    </row>
    <row r="3841" spans="1:32" x14ac:dyDescent="0.3">
      <c r="A3841" s="1" t="s">
        <v>99</v>
      </c>
      <c r="B3841">
        <v>0</v>
      </c>
      <c r="C3841">
        <v>3</v>
      </c>
      <c r="D3841">
        <v>52</v>
      </c>
      <c r="E3841">
        <v>1</v>
      </c>
      <c r="F3841">
        <v>0</v>
      </c>
      <c r="G3841">
        <v>1</v>
      </c>
      <c r="H3841">
        <v>0</v>
      </c>
      <c r="I3841">
        <v>0</v>
      </c>
      <c r="J3841" s="1" t="s">
        <v>31</v>
      </c>
      <c r="K3841" s="1" t="s">
        <v>39</v>
      </c>
      <c r="L3841" s="1" t="s">
        <v>33</v>
      </c>
      <c r="M3841" s="1" t="s">
        <v>33</v>
      </c>
      <c r="N3841">
        <v>1</v>
      </c>
      <c r="O3841">
        <v>0</v>
      </c>
      <c r="P3841">
        <v>5</v>
      </c>
      <c r="Q3841" s="1" t="s">
        <v>34</v>
      </c>
      <c r="R3841" s="1" t="s">
        <v>34</v>
      </c>
      <c r="S3841">
        <v>0</v>
      </c>
      <c r="T3841" s="1" t="s">
        <v>36</v>
      </c>
      <c r="U3841">
        <v>0</v>
      </c>
      <c r="V3841">
        <v>40</v>
      </c>
      <c r="W3841">
        <v>0</v>
      </c>
      <c r="X3841" s="1" t="s">
        <v>37</v>
      </c>
      <c r="Y3841">
        <v>65</v>
      </c>
      <c r="Z3841">
        <v>0</v>
      </c>
      <c r="AA3841">
        <v>1</v>
      </c>
      <c r="AB3841" s="1" t="s">
        <v>38</v>
      </c>
      <c r="AC3841" s="2">
        <v>42724</v>
      </c>
      <c r="AD3841" s="1">
        <v>2016</v>
      </c>
      <c r="AE3841" s="15">
        <f xml:space="preserve"> Cleaned_data[[#This Row],[adr]] * (Cleaned_data[[#This Row],[stays_in_week_nights]] + Cleaned_data[[#This Row],[stays_in_weekend_nights]])</f>
        <v>65</v>
      </c>
      <c r="AF3841" s="1">
        <f t="shared" si="59"/>
        <v>1</v>
      </c>
    </row>
    <row r="3842" spans="1:32" x14ac:dyDescent="0.3">
      <c r="A3842" s="1" t="s">
        <v>99</v>
      </c>
      <c r="B3842">
        <v>0</v>
      </c>
      <c r="C3842">
        <v>6</v>
      </c>
      <c r="D3842">
        <v>53</v>
      </c>
      <c r="E3842">
        <v>1</v>
      </c>
      <c r="F3842">
        <v>0</v>
      </c>
      <c r="G3842">
        <v>1</v>
      </c>
      <c r="H3842">
        <v>0</v>
      </c>
      <c r="I3842">
        <v>0</v>
      </c>
      <c r="J3842" s="1" t="s">
        <v>31</v>
      </c>
      <c r="K3842" s="1" t="s">
        <v>39</v>
      </c>
      <c r="L3842" s="1" t="s">
        <v>33</v>
      </c>
      <c r="M3842" s="1" t="s">
        <v>33</v>
      </c>
      <c r="N3842">
        <v>1</v>
      </c>
      <c r="O3842">
        <v>0</v>
      </c>
      <c r="P3842">
        <v>6</v>
      </c>
      <c r="Q3842" s="1" t="s">
        <v>34</v>
      </c>
      <c r="R3842" s="1" t="s">
        <v>34</v>
      </c>
      <c r="S3842">
        <v>0</v>
      </c>
      <c r="T3842" s="1" t="s">
        <v>36</v>
      </c>
      <c r="U3842">
        <v>0</v>
      </c>
      <c r="V3842">
        <v>40</v>
      </c>
      <c r="W3842">
        <v>0</v>
      </c>
      <c r="X3842" s="1" t="s">
        <v>37</v>
      </c>
      <c r="Y3842">
        <v>65</v>
      </c>
      <c r="Z3842">
        <v>0</v>
      </c>
      <c r="AA3842">
        <v>1</v>
      </c>
      <c r="AB3842" s="1" t="s">
        <v>38</v>
      </c>
      <c r="AC3842" s="2">
        <v>42731</v>
      </c>
      <c r="AD3842" s="1">
        <v>2016</v>
      </c>
      <c r="AE3842" s="15">
        <f xml:space="preserve"> Cleaned_data[[#This Row],[adr]] * (Cleaned_data[[#This Row],[stays_in_week_nights]] + Cleaned_data[[#This Row],[stays_in_weekend_nights]])</f>
        <v>65</v>
      </c>
      <c r="AF3842" s="1">
        <f t="shared" ref="AF3842:AF3905" si="60">E3842 +F3842</f>
        <v>1</v>
      </c>
    </row>
    <row r="3843" spans="1:32" x14ac:dyDescent="0.3">
      <c r="A3843" s="1" t="s">
        <v>99</v>
      </c>
      <c r="B3843">
        <v>0</v>
      </c>
      <c r="C3843">
        <v>1</v>
      </c>
      <c r="D3843">
        <v>32</v>
      </c>
      <c r="E3843">
        <v>0</v>
      </c>
      <c r="F3843">
        <v>1</v>
      </c>
      <c r="G3843">
        <v>1</v>
      </c>
      <c r="H3843">
        <v>0</v>
      </c>
      <c r="I3843">
        <v>0</v>
      </c>
      <c r="J3843" s="1" t="s">
        <v>31</v>
      </c>
      <c r="K3843" s="1" t="s">
        <v>100</v>
      </c>
      <c r="L3843" s="1" t="s">
        <v>33</v>
      </c>
      <c r="M3843" s="1" t="s">
        <v>44</v>
      </c>
      <c r="N3843">
        <v>0</v>
      </c>
      <c r="O3843">
        <v>0</v>
      </c>
      <c r="P3843">
        <v>0</v>
      </c>
      <c r="Q3843" s="1" t="s">
        <v>34</v>
      </c>
      <c r="R3843" s="1" t="s">
        <v>34</v>
      </c>
      <c r="S3843">
        <v>0</v>
      </c>
      <c r="T3843" s="1" t="s">
        <v>36</v>
      </c>
      <c r="U3843">
        <v>0</v>
      </c>
      <c r="V3843">
        <v>71</v>
      </c>
      <c r="W3843">
        <v>0</v>
      </c>
      <c r="X3843" s="1" t="s">
        <v>37</v>
      </c>
      <c r="Y3843">
        <v>159</v>
      </c>
      <c r="Z3843">
        <v>0</v>
      </c>
      <c r="AA3843">
        <v>0</v>
      </c>
      <c r="AB3843" s="1" t="s">
        <v>38</v>
      </c>
      <c r="AC3843" s="2">
        <v>42585</v>
      </c>
      <c r="AD3843" s="1">
        <v>2016</v>
      </c>
      <c r="AE3843" s="15">
        <f xml:space="preserve"> Cleaned_data[[#This Row],[adr]] * (Cleaned_data[[#This Row],[stays_in_week_nights]] + Cleaned_data[[#This Row],[stays_in_weekend_nights]])</f>
        <v>159</v>
      </c>
      <c r="AF3843" s="1">
        <f t="shared" si="60"/>
        <v>1</v>
      </c>
    </row>
    <row r="3844" spans="1:32" x14ac:dyDescent="0.3">
      <c r="A3844" s="1" t="s">
        <v>99</v>
      </c>
      <c r="B3844">
        <v>0</v>
      </c>
      <c r="C3844">
        <v>4</v>
      </c>
      <c r="D3844">
        <v>32</v>
      </c>
      <c r="E3844">
        <v>1</v>
      </c>
      <c r="F3844">
        <v>1</v>
      </c>
      <c r="G3844">
        <v>1</v>
      </c>
      <c r="H3844">
        <v>0</v>
      </c>
      <c r="I3844">
        <v>0</v>
      </c>
      <c r="J3844" s="1" t="s">
        <v>31</v>
      </c>
      <c r="K3844" s="1" t="s">
        <v>39</v>
      </c>
      <c r="L3844" s="1" t="s">
        <v>33</v>
      </c>
      <c r="M3844" s="1" t="s">
        <v>33</v>
      </c>
      <c r="N3844">
        <v>0</v>
      </c>
      <c r="O3844">
        <v>0</v>
      </c>
      <c r="P3844">
        <v>0</v>
      </c>
      <c r="Q3844" s="1" t="s">
        <v>34</v>
      </c>
      <c r="R3844" s="1" t="s">
        <v>34</v>
      </c>
      <c r="S3844">
        <v>0</v>
      </c>
      <c r="T3844" s="1" t="s">
        <v>36</v>
      </c>
      <c r="U3844">
        <v>0</v>
      </c>
      <c r="V3844">
        <v>221</v>
      </c>
      <c r="W3844">
        <v>0</v>
      </c>
      <c r="X3844" s="1" t="s">
        <v>37</v>
      </c>
      <c r="Y3844">
        <v>79</v>
      </c>
      <c r="Z3844">
        <v>0</v>
      </c>
      <c r="AA3844">
        <v>0</v>
      </c>
      <c r="AB3844" s="1" t="s">
        <v>38</v>
      </c>
      <c r="AC3844" s="2">
        <v>42585</v>
      </c>
      <c r="AD3844" s="1">
        <v>2016</v>
      </c>
      <c r="AE3844" s="15">
        <f xml:space="preserve"> Cleaned_data[[#This Row],[adr]] * (Cleaned_data[[#This Row],[stays_in_week_nights]] + Cleaned_data[[#This Row],[stays_in_weekend_nights]])</f>
        <v>158</v>
      </c>
      <c r="AF3844" s="1">
        <f t="shared" si="60"/>
        <v>2</v>
      </c>
    </row>
    <row r="3845" spans="1:32" x14ac:dyDescent="0.3">
      <c r="A3845" s="1" t="s">
        <v>99</v>
      </c>
      <c r="B3845">
        <v>0</v>
      </c>
      <c r="C3845">
        <v>10</v>
      </c>
      <c r="D3845">
        <v>39</v>
      </c>
      <c r="E3845">
        <v>1</v>
      </c>
      <c r="F3845">
        <v>1</v>
      </c>
      <c r="G3845">
        <v>1</v>
      </c>
      <c r="H3845">
        <v>0</v>
      </c>
      <c r="I3845">
        <v>0</v>
      </c>
      <c r="J3845" s="1" t="s">
        <v>31</v>
      </c>
      <c r="K3845" s="1" t="s">
        <v>39</v>
      </c>
      <c r="L3845" s="1" t="s">
        <v>33</v>
      </c>
      <c r="M3845" s="1" t="s">
        <v>33</v>
      </c>
      <c r="N3845">
        <v>1</v>
      </c>
      <c r="O3845">
        <v>0</v>
      </c>
      <c r="P3845">
        <v>1</v>
      </c>
      <c r="Q3845" s="1" t="s">
        <v>34</v>
      </c>
      <c r="R3845" s="1" t="s">
        <v>34</v>
      </c>
      <c r="S3845">
        <v>0</v>
      </c>
      <c r="T3845" s="1" t="s">
        <v>36</v>
      </c>
      <c r="U3845">
        <v>0</v>
      </c>
      <c r="V3845">
        <v>221</v>
      </c>
      <c r="W3845">
        <v>0</v>
      </c>
      <c r="X3845" s="1" t="s">
        <v>37</v>
      </c>
      <c r="Y3845">
        <v>104</v>
      </c>
      <c r="Z3845">
        <v>0</v>
      </c>
      <c r="AA3845">
        <v>0</v>
      </c>
      <c r="AB3845" s="1" t="s">
        <v>38</v>
      </c>
      <c r="AC3845" s="2">
        <v>42634</v>
      </c>
      <c r="AD3845" s="1">
        <v>2016</v>
      </c>
      <c r="AE3845" s="15">
        <f xml:space="preserve"> Cleaned_data[[#This Row],[adr]] * (Cleaned_data[[#This Row],[stays_in_week_nights]] + Cleaned_data[[#This Row],[stays_in_weekend_nights]])</f>
        <v>208</v>
      </c>
      <c r="AF3845" s="1">
        <f t="shared" si="60"/>
        <v>2</v>
      </c>
    </row>
    <row r="3846" spans="1:32" x14ac:dyDescent="0.3">
      <c r="A3846" s="1" t="s">
        <v>99</v>
      </c>
      <c r="B3846">
        <v>0</v>
      </c>
      <c r="C3846">
        <v>24</v>
      </c>
      <c r="D3846">
        <v>41</v>
      </c>
      <c r="E3846">
        <v>1</v>
      </c>
      <c r="F3846">
        <v>0</v>
      </c>
      <c r="G3846">
        <v>1</v>
      </c>
      <c r="H3846">
        <v>0</v>
      </c>
      <c r="I3846">
        <v>0</v>
      </c>
      <c r="J3846" s="1" t="s">
        <v>31</v>
      </c>
      <c r="K3846" s="1" t="s">
        <v>39</v>
      </c>
      <c r="L3846" s="1" t="s">
        <v>33</v>
      </c>
      <c r="M3846" s="1" t="s">
        <v>33</v>
      </c>
      <c r="N3846">
        <v>1</v>
      </c>
      <c r="O3846">
        <v>0</v>
      </c>
      <c r="P3846">
        <v>2</v>
      </c>
      <c r="Q3846" s="1" t="s">
        <v>34</v>
      </c>
      <c r="R3846" s="1" t="s">
        <v>69</v>
      </c>
      <c r="S3846">
        <v>0</v>
      </c>
      <c r="T3846" s="1" t="s">
        <v>36</v>
      </c>
      <c r="U3846">
        <v>0</v>
      </c>
      <c r="V3846">
        <v>221</v>
      </c>
      <c r="W3846">
        <v>0</v>
      </c>
      <c r="X3846" s="1" t="s">
        <v>37</v>
      </c>
      <c r="Y3846">
        <v>95</v>
      </c>
      <c r="Z3846">
        <v>0</v>
      </c>
      <c r="AA3846">
        <v>0</v>
      </c>
      <c r="AB3846" s="1" t="s">
        <v>38</v>
      </c>
      <c r="AC3846" s="2">
        <v>42647</v>
      </c>
      <c r="AD3846" s="1">
        <v>2016</v>
      </c>
      <c r="AE3846" s="15">
        <f xml:space="preserve"> Cleaned_data[[#This Row],[adr]] * (Cleaned_data[[#This Row],[stays_in_week_nights]] + Cleaned_data[[#This Row],[stays_in_weekend_nights]])</f>
        <v>95</v>
      </c>
      <c r="AF3846" s="1">
        <f t="shared" si="60"/>
        <v>1</v>
      </c>
    </row>
    <row r="3847" spans="1:32" x14ac:dyDescent="0.3">
      <c r="A3847" s="1" t="s">
        <v>99</v>
      </c>
      <c r="B3847">
        <v>0</v>
      </c>
      <c r="C3847">
        <v>21</v>
      </c>
      <c r="D3847">
        <v>43</v>
      </c>
      <c r="E3847">
        <v>1</v>
      </c>
      <c r="F3847">
        <v>1</v>
      </c>
      <c r="G3847">
        <v>1</v>
      </c>
      <c r="H3847">
        <v>0</v>
      </c>
      <c r="I3847">
        <v>0</v>
      </c>
      <c r="J3847" s="1" t="s">
        <v>31</v>
      </c>
      <c r="K3847" s="1" t="s">
        <v>39</v>
      </c>
      <c r="L3847" s="1" t="s">
        <v>33</v>
      </c>
      <c r="M3847" s="1" t="s">
        <v>33</v>
      </c>
      <c r="N3847">
        <v>1</v>
      </c>
      <c r="O3847">
        <v>0</v>
      </c>
      <c r="P3847">
        <v>3</v>
      </c>
      <c r="Q3847" s="1" t="s">
        <v>34</v>
      </c>
      <c r="R3847" s="1" t="s">
        <v>34</v>
      </c>
      <c r="S3847">
        <v>1</v>
      </c>
      <c r="T3847" s="1" t="s">
        <v>36</v>
      </c>
      <c r="U3847">
        <v>0</v>
      </c>
      <c r="V3847">
        <v>221</v>
      </c>
      <c r="W3847">
        <v>0</v>
      </c>
      <c r="X3847" s="1" t="s">
        <v>37</v>
      </c>
      <c r="Y3847">
        <v>95</v>
      </c>
      <c r="Z3847">
        <v>0</v>
      </c>
      <c r="AA3847">
        <v>0</v>
      </c>
      <c r="AB3847" s="1" t="s">
        <v>38</v>
      </c>
      <c r="AC3847" s="2">
        <v>42662</v>
      </c>
      <c r="AD3847" s="1">
        <v>2016</v>
      </c>
      <c r="AE3847" s="15">
        <f xml:space="preserve"> Cleaned_data[[#This Row],[adr]] * (Cleaned_data[[#This Row],[stays_in_week_nights]] + Cleaned_data[[#This Row],[stays_in_weekend_nights]])</f>
        <v>190</v>
      </c>
      <c r="AF3847" s="1">
        <f t="shared" si="60"/>
        <v>2</v>
      </c>
    </row>
    <row r="3848" spans="1:32" x14ac:dyDescent="0.3">
      <c r="A3848" s="1" t="s">
        <v>99</v>
      </c>
      <c r="B3848">
        <v>0</v>
      </c>
      <c r="C3848">
        <v>4</v>
      </c>
      <c r="D3848">
        <v>45</v>
      </c>
      <c r="E3848">
        <v>0</v>
      </c>
      <c r="F3848">
        <v>2</v>
      </c>
      <c r="G3848">
        <v>1</v>
      </c>
      <c r="H3848">
        <v>0</v>
      </c>
      <c r="I3848">
        <v>0</v>
      </c>
      <c r="J3848" s="1" t="s">
        <v>31</v>
      </c>
      <c r="K3848" s="1" t="s">
        <v>39</v>
      </c>
      <c r="L3848" s="1" t="s">
        <v>33</v>
      </c>
      <c r="M3848" s="1" t="s">
        <v>33</v>
      </c>
      <c r="N3848">
        <v>1</v>
      </c>
      <c r="O3848">
        <v>0</v>
      </c>
      <c r="P3848">
        <v>4</v>
      </c>
      <c r="Q3848" s="1" t="s">
        <v>34</v>
      </c>
      <c r="R3848" s="1" t="s">
        <v>34</v>
      </c>
      <c r="S3848">
        <v>0</v>
      </c>
      <c r="T3848" s="1" t="s">
        <v>36</v>
      </c>
      <c r="U3848">
        <v>0</v>
      </c>
      <c r="V3848">
        <v>221</v>
      </c>
      <c r="W3848">
        <v>0</v>
      </c>
      <c r="X3848" s="1" t="s">
        <v>37</v>
      </c>
      <c r="Y3848">
        <v>88</v>
      </c>
      <c r="Z3848">
        <v>0</v>
      </c>
      <c r="AA3848">
        <v>3</v>
      </c>
      <c r="AB3848" s="1" t="s">
        <v>38</v>
      </c>
      <c r="AC3848" s="2">
        <v>42678</v>
      </c>
      <c r="AD3848" s="1">
        <v>2016</v>
      </c>
      <c r="AE3848" s="15">
        <f xml:space="preserve"> Cleaned_data[[#This Row],[adr]] * (Cleaned_data[[#This Row],[stays_in_week_nights]] + Cleaned_data[[#This Row],[stays_in_weekend_nights]])</f>
        <v>176</v>
      </c>
      <c r="AF3848" s="1">
        <f t="shared" si="60"/>
        <v>2</v>
      </c>
    </row>
    <row r="3849" spans="1:32" x14ac:dyDescent="0.3">
      <c r="A3849" s="1" t="s">
        <v>99</v>
      </c>
      <c r="B3849">
        <v>0</v>
      </c>
      <c r="C3849">
        <v>1</v>
      </c>
      <c r="D3849">
        <v>32</v>
      </c>
      <c r="E3849">
        <v>0</v>
      </c>
      <c r="F3849">
        <v>1</v>
      </c>
      <c r="G3849">
        <v>1</v>
      </c>
      <c r="H3849">
        <v>0</v>
      </c>
      <c r="I3849">
        <v>0</v>
      </c>
      <c r="J3849" s="1" t="s">
        <v>31</v>
      </c>
      <c r="K3849" s="1" t="s">
        <v>39</v>
      </c>
      <c r="L3849" s="1" t="s">
        <v>33</v>
      </c>
      <c r="M3849" s="1" t="s">
        <v>33</v>
      </c>
      <c r="N3849">
        <v>0</v>
      </c>
      <c r="O3849">
        <v>0</v>
      </c>
      <c r="P3849">
        <v>0</v>
      </c>
      <c r="Q3849" s="1" t="s">
        <v>34</v>
      </c>
      <c r="R3849" s="1" t="s">
        <v>34</v>
      </c>
      <c r="S3849">
        <v>3</v>
      </c>
      <c r="T3849" s="1" t="s">
        <v>36</v>
      </c>
      <c r="U3849">
        <v>0</v>
      </c>
      <c r="V3849">
        <v>40</v>
      </c>
      <c r="W3849">
        <v>0</v>
      </c>
      <c r="X3849" s="1" t="s">
        <v>37</v>
      </c>
      <c r="Y3849">
        <v>65</v>
      </c>
      <c r="Z3849">
        <v>0</v>
      </c>
      <c r="AA3849">
        <v>1</v>
      </c>
      <c r="AB3849" s="1" t="s">
        <v>38</v>
      </c>
      <c r="AC3849" s="2">
        <v>42585</v>
      </c>
      <c r="AD3849" s="1">
        <v>2016</v>
      </c>
      <c r="AE3849" s="15">
        <f xml:space="preserve"> Cleaned_data[[#This Row],[adr]] * (Cleaned_data[[#This Row],[stays_in_week_nights]] + Cleaned_data[[#This Row],[stays_in_weekend_nights]])</f>
        <v>65</v>
      </c>
      <c r="AF3849" s="1">
        <f t="shared" si="60"/>
        <v>1</v>
      </c>
    </row>
    <row r="3850" spans="1:32" x14ac:dyDescent="0.3">
      <c r="A3850" s="1" t="s">
        <v>99</v>
      </c>
      <c r="B3850">
        <v>0</v>
      </c>
      <c r="C3850">
        <v>6</v>
      </c>
      <c r="D3850">
        <v>46</v>
      </c>
      <c r="E3850">
        <v>0</v>
      </c>
      <c r="F3850">
        <v>1</v>
      </c>
      <c r="G3850">
        <v>1</v>
      </c>
      <c r="H3850">
        <v>0</v>
      </c>
      <c r="I3850">
        <v>0</v>
      </c>
      <c r="J3850" s="1" t="s">
        <v>31</v>
      </c>
      <c r="K3850" s="1" t="s">
        <v>39</v>
      </c>
      <c r="L3850" s="1" t="s">
        <v>33</v>
      </c>
      <c r="M3850" s="1" t="s">
        <v>33</v>
      </c>
      <c r="N3850">
        <v>1</v>
      </c>
      <c r="O3850">
        <v>0</v>
      </c>
      <c r="P3850">
        <v>1</v>
      </c>
      <c r="Q3850" s="1" t="s">
        <v>34</v>
      </c>
      <c r="R3850" s="1" t="s">
        <v>34</v>
      </c>
      <c r="S3850">
        <v>0</v>
      </c>
      <c r="T3850" s="1" t="s">
        <v>36</v>
      </c>
      <c r="U3850">
        <v>0</v>
      </c>
      <c r="V3850">
        <v>40</v>
      </c>
      <c r="W3850">
        <v>0</v>
      </c>
      <c r="X3850" s="1" t="s">
        <v>37</v>
      </c>
      <c r="Y3850">
        <v>74</v>
      </c>
      <c r="Z3850">
        <v>1</v>
      </c>
      <c r="AA3850">
        <v>1</v>
      </c>
      <c r="AB3850" s="1" t="s">
        <v>38</v>
      </c>
      <c r="AC3850" s="2">
        <v>42683</v>
      </c>
      <c r="AD3850" s="1">
        <v>2016</v>
      </c>
      <c r="AE3850" s="15">
        <f xml:space="preserve"> Cleaned_data[[#This Row],[adr]] * (Cleaned_data[[#This Row],[stays_in_week_nights]] + Cleaned_data[[#This Row],[stays_in_weekend_nights]])</f>
        <v>74</v>
      </c>
      <c r="AF3850" s="1">
        <f t="shared" si="60"/>
        <v>1</v>
      </c>
    </row>
    <row r="3851" spans="1:32" x14ac:dyDescent="0.3">
      <c r="A3851" s="1" t="s">
        <v>99</v>
      </c>
      <c r="B3851">
        <v>0</v>
      </c>
      <c r="C3851">
        <v>7</v>
      </c>
      <c r="D3851">
        <v>47</v>
      </c>
      <c r="E3851">
        <v>0</v>
      </c>
      <c r="F3851">
        <v>1</v>
      </c>
      <c r="G3851">
        <v>1</v>
      </c>
      <c r="H3851">
        <v>0</v>
      </c>
      <c r="I3851">
        <v>0</v>
      </c>
      <c r="J3851" s="1" t="s">
        <v>31</v>
      </c>
      <c r="K3851" s="1" t="s">
        <v>39</v>
      </c>
      <c r="L3851" s="1" t="s">
        <v>33</v>
      </c>
      <c r="M3851" s="1" t="s">
        <v>33</v>
      </c>
      <c r="N3851">
        <v>1</v>
      </c>
      <c r="O3851">
        <v>0</v>
      </c>
      <c r="P3851">
        <v>2</v>
      </c>
      <c r="Q3851" s="1" t="s">
        <v>34</v>
      </c>
      <c r="R3851" s="1" t="s">
        <v>34</v>
      </c>
      <c r="S3851">
        <v>0</v>
      </c>
      <c r="T3851" s="1" t="s">
        <v>36</v>
      </c>
      <c r="U3851">
        <v>0</v>
      </c>
      <c r="V3851">
        <v>40</v>
      </c>
      <c r="W3851">
        <v>0</v>
      </c>
      <c r="X3851" s="1" t="s">
        <v>50</v>
      </c>
      <c r="Y3851">
        <v>67</v>
      </c>
      <c r="Z3851">
        <v>1</v>
      </c>
      <c r="AA3851">
        <v>1</v>
      </c>
      <c r="AB3851" s="1" t="s">
        <v>38</v>
      </c>
      <c r="AC3851" s="2">
        <v>42692</v>
      </c>
      <c r="AD3851" s="1">
        <v>2016</v>
      </c>
      <c r="AE3851" s="15">
        <f xml:space="preserve"> Cleaned_data[[#This Row],[adr]] * (Cleaned_data[[#This Row],[stays_in_week_nights]] + Cleaned_data[[#This Row],[stays_in_weekend_nights]])</f>
        <v>67</v>
      </c>
      <c r="AF3851" s="1">
        <f t="shared" si="60"/>
        <v>1</v>
      </c>
    </row>
    <row r="3852" spans="1:32" x14ac:dyDescent="0.3">
      <c r="A3852" s="1" t="s">
        <v>99</v>
      </c>
      <c r="B3852">
        <v>1</v>
      </c>
      <c r="C3852">
        <v>6</v>
      </c>
      <c r="D3852">
        <v>48</v>
      </c>
      <c r="E3852">
        <v>0</v>
      </c>
      <c r="F3852">
        <v>1</v>
      </c>
      <c r="G3852">
        <v>1</v>
      </c>
      <c r="H3852">
        <v>0</v>
      </c>
      <c r="I3852">
        <v>0</v>
      </c>
      <c r="J3852" s="1" t="s">
        <v>31</v>
      </c>
      <c r="K3852" s="1" t="s">
        <v>39</v>
      </c>
      <c r="L3852" s="1" t="s">
        <v>33</v>
      </c>
      <c r="M3852" s="1" t="s">
        <v>33</v>
      </c>
      <c r="N3852">
        <v>1</v>
      </c>
      <c r="O3852">
        <v>1</v>
      </c>
      <c r="P3852">
        <v>3</v>
      </c>
      <c r="Q3852" s="1" t="s">
        <v>34</v>
      </c>
      <c r="R3852" s="1" t="s">
        <v>34</v>
      </c>
      <c r="S3852">
        <v>0</v>
      </c>
      <c r="T3852" s="1" t="s">
        <v>36</v>
      </c>
      <c r="U3852">
        <v>0</v>
      </c>
      <c r="V3852">
        <v>40</v>
      </c>
      <c r="W3852">
        <v>0</v>
      </c>
      <c r="X3852" s="1" t="s">
        <v>37</v>
      </c>
      <c r="Y3852">
        <v>65</v>
      </c>
      <c r="Z3852">
        <v>0</v>
      </c>
      <c r="AA3852">
        <v>1</v>
      </c>
      <c r="AB3852" s="1" t="s">
        <v>40</v>
      </c>
      <c r="AC3852" s="2">
        <v>42697</v>
      </c>
      <c r="AD3852" s="1">
        <v>2016</v>
      </c>
      <c r="AE3852" s="15">
        <f xml:space="preserve"> Cleaned_data[[#This Row],[adr]] * (Cleaned_data[[#This Row],[stays_in_week_nights]] + Cleaned_data[[#This Row],[stays_in_weekend_nights]])</f>
        <v>65</v>
      </c>
      <c r="AF3852" s="1">
        <f t="shared" si="60"/>
        <v>1</v>
      </c>
    </row>
    <row r="3853" spans="1:32" x14ac:dyDescent="0.3">
      <c r="A3853" s="1" t="s">
        <v>99</v>
      </c>
      <c r="B3853">
        <v>0</v>
      </c>
      <c r="C3853">
        <v>3</v>
      </c>
      <c r="D3853">
        <v>48</v>
      </c>
      <c r="E3853">
        <v>0</v>
      </c>
      <c r="F3853">
        <v>1</v>
      </c>
      <c r="G3853">
        <v>1</v>
      </c>
      <c r="H3853">
        <v>0</v>
      </c>
      <c r="I3853">
        <v>0</v>
      </c>
      <c r="J3853" s="1" t="s">
        <v>31</v>
      </c>
      <c r="K3853" s="1" t="s">
        <v>39</v>
      </c>
      <c r="L3853" s="1" t="s">
        <v>33</v>
      </c>
      <c r="M3853" s="1" t="s">
        <v>33</v>
      </c>
      <c r="N3853">
        <v>1</v>
      </c>
      <c r="O3853">
        <v>1</v>
      </c>
      <c r="P3853">
        <v>3</v>
      </c>
      <c r="Q3853" s="1" t="s">
        <v>34</v>
      </c>
      <c r="R3853" s="1" t="s">
        <v>34</v>
      </c>
      <c r="S3853">
        <v>0</v>
      </c>
      <c r="T3853" s="1" t="s">
        <v>36</v>
      </c>
      <c r="U3853">
        <v>0</v>
      </c>
      <c r="V3853">
        <v>40</v>
      </c>
      <c r="W3853">
        <v>0</v>
      </c>
      <c r="X3853" s="1" t="s">
        <v>37</v>
      </c>
      <c r="Y3853">
        <v>67</v>
      </c>
      <c r="Z3853">
        <v>0</v>
      </c>
      <c r="AA3853">
        <v>1</v>
      </c>
      <c r="AB3853" s="1" t="s">
        <v>38</v>
      </c>
      <c r="AC3853" s="2">
        <v>42699</v>
      </c>
      <c r="AD3853" s="1">
        <v>2016</v>
      </c>
      <c r="AE3853" s="15">
        <f xml:space="preserve"> Cleaned_data[[#This Row],[adr]] * (Cleaned_data[[#This Row],[stays_in_week_nights]] + Cleaned_data[[#This Row],[stays_in_weekend_nights]])</f>
        <v>67</v>
      </c>
      <c r="AF3853" s="1">
        <f t="shared" si="60"/>
        <v>1</v>
      </c>
    </row>
    <row r="3854" spans="1:32" x14ac:dyDescent="0.3">
      <c r="A3854" s="1" t="s">
        <v>99</v>
      </c>
      <c r="B3854">
        <v>0</v>
      </c>
      <c r="C3854">
        <v>1</v>
      </c>
      <c r="D3854">
        <v>49</v>
      </c>
      <c r="E3854">
        <v>0</v>
      </c>
      <c r="F3854">
        <v>1</v>
      </c>
      <c r="G3854">
        <v>1</v>
      </c>
      <c r="H3854">
        <v>0</v>
      </c>
      <c r="I3854">
        <v>0</v>
      </c>
      <c r="J3854" s="1" t="s">
        <v>31</v>
      </c>
      <c r="K3854" s="1" t="s">
        <v>39</v>
      </c>
      <c r="L3854" s="1" t="s">
        <v>33</v>
      </c>
      <c r="M3854" s="1" t="s">
        <v>33</v>
      </c>
      <c r="N3854">
        <v>1</v>
      </c>
      <c r="O3854">
        <v>1</v>
      </c>
      <c r="P3854">
        <v>4</v>
      </c>
      <c r="Q3854" s="1" t="s">
        <v>34</v>
      </c>
      <c r="R3854" s="1" t="s">
        <v>55</v>
      </c>
      <c r="S3854">
        <v>0</v>
      </c>
      <c r="T3854" s="1" t="s">
        <v>36</v>
      </c>
      <c r="U3854">
        <v>0</v>
      </c>
      <c r="V3854">
        <v>40</v>
      </c>
      <c r="W3854">
        <v>0</v>
      </c>
      <c r="X3854" s="1" t="s">
        <v>37</v>
      </c>
      <c r="Y3854">
        <v>67</v>
      </c>
      <c r="Z3854">
        <v>1</v>
      </c>
      <c r="AA3854">
        <v>1</v>
      </c>
      <c r="AB3854" s="1" t="s">
        <v>38</v>
      </c>
      <c r="AC3854" s="2">
        <v>42704</v>
      </c>
      <c r="AD3854" s="1">
        <v>2016</v>
      </c>
      <c r="AE3854" s="15">
        <f xml:space="preserve"> Cleaned_data[[#This Row],[adr]] * (Cleaned_data[[#This Row],[stays_in_week_nights]] + Cleaned_data[[#This Row],[stays_in_weekend_nights]])</f>
        <v>67</v>
      </c>
      <c r="AF3854" s="1">
        <f t="shared" si="60"/>
        <v>1</v>
      </c>
    </row>
    <row r="3855" spans="1:32" x14ac:dyDescent="0.3">
      <c r="A3855" s="1" t="s">
        <v>99</v>
      </c>
      <c r="B3855">
        <v>0</v>
      </c>
      <c r="C3855">
        <v>0</v>
      </c>
      <c r="D3855">
        <v>51</v>
      </c>
      <c r="E3855">
        <v>0</v>
      </c>
      <c r="F3855">
        <v>1</v>
      </c>
      <c r="G3855">
        <v>1</v>
      </c>
      <c r="H3855">
        <v>0</v>
      </c>
      <c r="I3855">
        <v>0</v>
      </c>
      <c r="J3855" s="1" t="s">
        <v>31</v>
      </c>
      <c r="K3855" s="1" t="s">
        <v>39</v>
      </c>
      <c r="L3855" s="1" t="s">
        <v>33</v>
      </c>
      <c r="M3855" s="1" t="s">
        <v>33</v>
      </c>
      <c r="N3855">
        <v>1</v>
      </c>
      <c r="O3855">
        <v>1</v>
      </c>
      <c r="P3855">
        <v>5</v>
      </c>
      <c r="Q3855" s="1" t="s">
        <v>34</v>
      </c>
      <c r="R3855" s="1" t="s">
        <v>34</v>
      </c>
      <c r="S3855">
        <v>0</v>
      </c>
      <c r="T3855" s="1" t="s">
        <v>36</v>
      </c>
      <c r="U3855">
        <v>0</v>
      </c>
      <c r="V3855">
        <v>40</v>
      </c>
      <c r="W3855">
        <v>0</v>
      </c>
      <c r="X3855" s="1" t="s">
        <v>37</v>
      </c>
      <c r="Y3855">
        <v>67</v>
      </c>
      <c r="Z3855">
        <v>1</v>
      </c>
      <c r="AA3855">
        <v>1</v>
      </c>
      <c r="AB3855" s="1" t="s">
        <v>38</v>
      </c>
      <c r="AC3855" s="2">
        <v>42718</v>
      </c>
      <c r="AD3855" s="1">
        <v>2016</v>
      </c>
      <c r="AE3855" s="15">
        <f xml:space="preserve"> Cleaned_data[[#This Row],[adr]] * (Cleaned_data[[#This Row],[stays_in_week_nights]] + Cleaned_data[[#This Row],[stays_in_weekend_nights]])</f>
        <v>67</v>
      </c>
      <c r="AF3855" s="1">
        <f t="shared" si="60"/>
        <v>1</v>
      </c>
    </row>
    <row r="3856" spans="1:32" x14ac:dyDescent="0.3">
      <c r="A3856" s="1" t="s">
        <v>99</v>
      </c>
      <c r="B3856">
        <v>0</v>
      </c>
      <c r="C3856">
        <v>2</v>
      </c>
      <c r="D3856">
        <v>52</v>
      </c>
      <c r="E3856">
        <v>0</v>
      </c>
      <c r="F3856">
        <v>1</v>
      </c>
      <c r="G3856">
        <v>1</v>
      </c>
      <c r="H3856">
        <v>0</v>
      </c>
      <c r="I3856">
        <v>0</v>
      </c>
      <c r="J3856" s="1" t="s">
        <v>31</v>
      </c>
      <c r="K3856" s="1" t="s">
        <v>39</v>
      </c>
      <c r="L3856" s="1" t="s">
        <v>33</v>
      </c>
      <c r="M3856" s="1" t="s">
        <v>33</v>
      </c>
      <c r="N3856">
        <v>1</v>
      </c>
      <c r="O3856">
        <v>1</v>
      </c>
      <c r="P3856">
        <v>6</v>
      </c>
      <c r="Q3856" s="1" t="s">
        <v>34</v>
      </c>
      <c r="R3856" s="1" t="s">
        <v>34</v>
      </c>
      <c r="S3856">
        <v>0</v>
      </c>
      <c r="T3856" s="1" t="s">
        <v>36</v>
      </c>
      <c r="U3856">
        <v>0</v>
      </c>
      <c r="V3856">
        <v>40</v>
      </c>
      <c r="W3856">
        <v>0</v>
      </c>
      <c r="X3856" s="1" t="s">
        <v>37</v>
      </c>
      <c r="Y3856">
        <v>67</v>
      </c>
      <c r="Z3856">
        <v>0</v>
      </c>
      <c r="AA3856">
        <v>1</v>
      </c>
      <c r="AB3856" s="1" t="s">
        <v>38</v>
      </c>
      <c r="AC3856" s="2">
        <v>42726</v>
      </c>
      <c r="AD3856" s="1">
        <v>2016</v>
      </c>
      <c r="AE3856" s="15">
        <f xml:space="preserve"> Cleaned_data[[#This Row],[adr]] * (Cleaned_data[[#This Row],[stays_in_week_nights]] + Cleaned_data[[#This Row],[stays_in_weekend_nights]])</f>
        <v>67</v>
      </c>
      <c r="AF3856" s="1">
        <f t="shared" si="60"/>
        <v>1</v>
      </c>
    </row>
    <row r="3857" spans="1:32" x14ac:dyDescent="0.3">
      <c r="A3857" s="1" t="s">
        <v>99</v>
      </c>
      <c r="B3857">
        <v>0</v>
      </c>
      <c r="C3857">
        <v>5</v>
      </c>
      <c r="D3857">
        <v>32</v>
      </c>
      <c r="E3857">
        <v>0</v>
      </c>
      <c r="F3857">
        <v>1</v>
      </c>
      <c r="G3857">
        <v>1</v>
      </c>
      <c r="H3857">
        <v>0</v>
      </c>
      <c r="I3857">
        <v>0</v>
      </c>
      <c r="J3857" s="1" t="s">
        <v>31</v>
      </c>
      <c r="K3857" s="1" t="s">
        <v>39</v>
      </c>
      <c r="L3857" s="1" t="s">
        <v>33</v>
      </c>
      <c r="M3857" s="1" t="s">
        <v>33</v>
      </c>
      <c r="N3857">
        <v>0</v>
      </c>
      <c r="O3857">
        <v>0</v>
      </c>
      <c r="P3857">
        <v>0</v>
      </c>
      <c r="Q3857" s="1" t="s">
        <v>34</v>
      </c>
      <c r="R3857" s="1" t="s">
        <v>34</v>
      </c>
      <c r="S3857">
        <v>0</v>
      </c>
      <c r="T3857" s="1" t="s">
        <v>36</v>
      </c>
      <c r="U3857">
        <v>0</v>
      </c>
      <c r="V3857">
        <v>40</v>
      </c>
      <c r="W3857">
        <v>0</v>
      </c>
      <c r="X3857" s="1" t="s">
        <v>37</v>
      </c>
      <c r="Y3857">
        <v>65</v>
      </c>
      <c r="Z3857">
        <v>0</v>
      </c>
      <c r="AA3857">
        <v>1</v>
      </c>
      <c r="AB3857" s="1" t="s">
        <v>38</v>
      </c>
      <c r="AC3857" s="2">
        <v>42585</v>
      </c>
      <c r="AD3857" s="1">
        <v>2016</v>
      </c>
      <c r="AE3857" s="15">
        <f xml:space="preserve"> Cleaned_data[[#This Row],[adr]] * (Cleaned_data[[#This Row],[stays_in_week_nights]] + Cleaned_data[[#This Row],[stays_in_weekend_nights]])</f>
        <v>65</v>
      </c>
      <c r="AF3857" s="1">
        <f t="shared" si="60"/>
        <v>1</v>
      </c>
    </row>
    <row r="3858" spans="1:32" x14ac:dyDescent="0.3">
      <c r="A3858" s="1" t="s">
        <v>99</v>
      </c>
      <c r="B3858">
        <v>1</v>
      </c>
      <c r="C3858">
        <v>3</v>
      </c>
      <c r="D3858">
        <v>38</v>
      </c>
      <c r="E3858">
        <v>1</v>
      </c>
      <c r="F3858">
        <v>2</v>
      </c>
      <c r="G3858">
        <v>1</v>
      </c>
      <c r="H3858">
        <v>0</v>
      </c>
      <c r="I3858">
        <v>0</v>
      </c>
      <c r="J3858" s="1" t="s">
        <v>31</v>
      </c>
      <c r="K3858" s="1" t="s">
        <v>39</v>
      </c>
      <c r="L3858" s="1" t="s">
        <v>33</v>
      </c>
      <c r="M3858" s="1" t="s">
        <v>33</v>
      </c>
      <c r="N3858">
        <v>1</v>
      </c>
      <c r="O3858">
        <v>0</v>
      </c>
      <c r="P3858">
        <v>1</v>
      </c>
      <c r="Q3858" s="1" t="s">
        <v>34</v>
      </c>
      <c r="R3858" s="1" t="s">
        <v>34</v>
      </c>
      <c r="S3858">
        <v>0</v>
      </c>
      <c r="T3858" s="1" t="s">
        <v>36</v>
      </c>
      <c r="U3858">
        <v>0</v>
      </c>
      <c r="V3858">
        <v>40</v>
      </c>
      <c r="W3858">
        <v>0</v>
      </c>
      <c r="X3858" s="1" t="s">
        <v>37</v>
      </c>
      <c r="Y3858">
        <v>67</v>
      </c>
      <c r="Z3858">
        <v>0</v>
      </c>
      <c r="AA3858">
        <v>1</v>
      </c>
      <c r="AB3858" s="1" t="s">
        <v>51</v>
      </c>
      <c r="AC3858" s="2">
        <v>42625</v>
      </c>
      <c r="AD3858" s="1">
        <v>2016</v>
      </c>
      <c r="AE3858" s="15">
        <f xml:space="preserve"> Cleaned_data[[#This Row],[adr]] * (Cleaned_data[[#This Row],[stays_in_week_nights]] + Cleaned_data[[#This Row],[stays_in_weekend_nights]])</f>
        <v>201</v>
      </c>
      <c r="AF3858" s="1">
        <f t="shared" si="60"/>
        <v>3</v>
      </c>
    </row>
    <row r="3859" spans="1:32" x14ac:dyDescent="0.3">
      <c r="A3859" s="1" t="s">
        <v>99</v>
      </c>
      <c r="B3859">
        <v>0</v>
      </c>
      <c r="C3859">
        <v>4</v>
      </c>
      <c r="D3859">
        <v>39</v>
      </c>
      <c r="E3859">
        <v>1</v>
      </c>
      <c r="F3859">
        <v>2</v>
      </c>
      <c r="G3859">
        <v>1</v>
      </c>
      <c r="H3859">
        <v>0</v>
      </c>
      <c r="I3859">
        <v>0</v>
      </c>
      <c r="J3859" s="1" t="s">
        <v>31</v>
      </c>
      <c r="K3859" s="1" t="s">
        <v>39</v>
      </c>
      <c r="L3859" s="1" t="s">
        <v>33</v>
      </c>
      <c r="M3859" s="1" t="s">
        <v>33</v>
      </c>
      <c r="N3859">
        <v>1</v>
      </c>
      <c r="O3859">
        <v>1</v>
      </c>
      <c r="P3859">
        <v>1</v>
      </c>
      <c r="Q3859" s="1" t="s">
        <v>34</v>
      </c>
      <c r="R3859" s="1" t="s">
        <v>34</v>
      </c>
      <c r="S3859">
        <v>0</v>
      </c>
      <c r="T3859" s="1" t="s">
        <v>36</v>
      </c>
      <c r="U3859">
        <v>0</v>
      </c>
      <c r="V3859">
        <v>40</v>
      </c>
      <c r="W3859">
        <v>0</v>
      </c>
      <c r="X3859" s="1" t="s">
        <v>37</v>
      </c>
      <c r="Y3859">
        <v>65</v>
      </c>
      <c r="Z3859">
        <v>0</v>
      </c>
      <c r="AA3859">
        <v>1</v>
      </c>
      <c r="AB3859" s="1" t="s">
        <v>38</v>
      </c>
      <c r="AC3859" s="2">
        <v>42635</v>
      </c>
      <c r="AD3859" s="1">
        <v>2016</v>
      </c>
      <c r="AE3859" s="15">
        <f xml:space="preserve"> Cleaned_data[[#This Row],[adr]] * (Cleaned_data[[#This Row],[stays_in_week_nights]] + Cleaned_data[[#This Row],[stays_in_weekend_nights]])</f>
        <v>195</v>
      </c>
      <c r="AF3859" s="1">
        <f t="shared" si="60"/>
        <v>3</v>
      </c>
    </row>
    <row r="3860" spans="1:32" x14ac:dyDescent="0.3">
      <c r="A3860" s="1" t="s">
        <v>99</v>
      </c>
      <c r="B3860">
        <v>0</v>
      </c>
      <c r="C3860">
        <v>4</v>
      </c>
      <c r="D3860">
        <v>42</v>
      </c>
      <c r="E3860">
        <v>0</v>
      </c>
      <c r="F3860">
        <v>3</v>
      </c>
      <c r="G3860">
        <v>1</v>
      </c>
      <c r="H3860">
        <v>0</v>
      </c>
      <c r="I3860">
        <v>0</v>
      </c>
      <c r="J3860" s="1" t="s">
        <v>31</v>
      </c>
      <c r="K3860" s="1" t="s">
        <v>39</v>
      </c>
      <c r="L3860" s="1" t="s">
        <v>33</v>
      </c>
      <c r="M3860" s="1" t="s">
        <v>33</v>
      </c>
      <c r="N3860">
        <v>1</v>
      </c>
      <c r="O3860">
        <v>1</v>
      </c>
      <c r="P3860">
        <v>2</v>
      </c>
      <c r="Q3860" s="1" t="s">
        <v>34</v>
      </c>
      <c r="R3860" s="1" t="s">
        <v>55</v>
      </c>
      <c r="S3860">
        <v>0</v>
      </c>
      <c r="T3860" s="1" t="s">
        <v>36</v>
      </c>
      <c r="U3860">
        <v>0</v>
      </c>
      <c r="V3860">
        <v>40</v>
      </c>
      <c r="W3860">
        <v>0</v>
      </c>
      <c r="X3860" s="1" t="s">
        <v>37</v>
      </c>
      <c r="Y3860">
        <v>65</v>
      </c>
      <c r="Z3860">
        <v>0</v>
      </c>
      <c r="AA3860">
        <v>1</v>
      </c>
      <c r="AB3860" s="1" t="s">
        <v>38</v>
      </c>
      <c r="AC3860" s="2">
        <v>42657</v>
      </c>
      <c r="AD3860" s="1">
        <v>2016</v>
      </c>
      <c r="AE3860" s="15">
        <f xml:space="preserve"> Cleaned_data[[#This Row],[adr]] * (Cleaned_data[[#This Row],[stays_in_week_nights]] + Cleaned_data[[#This Row],[stays_in_weekend_nights]])</f>
        <v>195</v>
      </c>
      <c r="AF3860" s="1">
        <f t="shared" si="60"/>
        <v>3</v>
      </c>
    </row>
    <row r="3861" spans="1:32" x14ac:dyDescent="0.3">
      <c r="A3861" s="1" t="s">
        <v>99</v>
      </c>
      <c r="B3861">
        <v>0</v>
      </c>
      <c r="C3861">
        <v>4</v>
      </c>
      <c r="D3861">
        <v>48</v>
      </c>
      <c r="E3861">
        <v>1</v>
      </c>
      <c r="F3861">
        <v>2</v>
      </c>
      <c r="G3861">
        <v>1</v>
      </c>
      <c r="H3861">
        <v>0</v>
      </c>
      <c r="I3861">
        <v>0</v>
      </c>
      <c r="J3861" s="1" t="s">
        <v>31</v>
      </c>
      <c r="K3861" s="1" t="s">
        <v>39</v>
      </c>
      <c r="L3861" s="1" t="s">
        <v>33</v>
      </c>
      <c r="M3861" s="1" t="s">
        <v>33</v>
      </c>
      <c r="N3861">
        <v>1</v>
      </c>
      <c r="O3861">
        <v>1</v>
      </c>
      <c r="P3861">
        <v>3</v>
      </c>
      <c r="Q3861" s="1" t="s">
        <v>34</v>
      </c>
      <c r="R3861" s="1" t="s">
        <v>34</v>
      </c>
      <c r="S3861">
        <v>0</v>
      </c>
      <c r="T3861" s="1" t="s">
        <v>36</v>
      </c>
      <c r="U3861">
        <v>0</v>
      </c>
      <c r="V3861">
        <v>40</v>
      </c>
      <c r="W3861">
        <v>0</v>
      </c>
      <c r="X3861" s="1" t="s">
        <v>37</v>
      </c>
      <c r="Y3861">
        <v>65</v>
      </c>
      <c r="Z3861">
        <v>0</v>
      </c>
      <c r="AA3861">
        <v>1</v>
      </c>
      <c r="AB3861" s="1" t="s">
        <v>38</v>
      </c>
      <c r="AC3861" s="2">
        <v>42698</v>
      </c>
      <c r="AD3861" s="1">
        <v>2016</v>
      </c>
      <c r="AE3861" s="15">
        <f xml:space="preserve"> Cleaned_data[[#This Row],[adr]] * (Cleaned_data[[#This Row],[stays_in_week_nights]] + Cleaned_data[[#This Row],[stays_in_weekend_nights]])</f>
        <v>195</v>
      </c>
      <c r="AF3861" s="1">
        <f t="shared" si="60"/>
        <v>3</v>
      </c>
    </row>
    <row r="3862" spans="1:32" x14ac:dyDescent="0.3">
      <c r="A3862" s="1" t="s">
        <v>99</v>
      </c>
      <c r="B3862">
        <v>0</v>
      </c>
      <c r="C3862">
        <v>0</v>
      </c>
      <c r="D3862">
        <v>17</v>
      </c>
      <c r="E3862">
        <v>0</v>
      </c>
      <c r="F3862">
        <v>1</v>
      </c>
      <c r="G3862">
        <v>1</v>
      </c>
      <c r="H3862">
        <v>0</v>
      </c>
      <c r="I3862">
        <v>0</v>
      </c>
      <c r="J3862" s="1" t="s">
        <v>31</v>
      </c>
      <c r="K3862" s="1" t="s">
        <v>39</v>
      </c>
      <c r="L3862" s="1" t="s">
        <v>72</v>
      </c>
      <c r="M3862" s="1" t="s">
        <v>44</v>
      </c>
      <c r="N3862">
        <v>0</v>
      </c>
      <c r="O3862">
        <v>0</v>
      </c>
      <c r="P3862">
        <v>0</v>
      </c>
      <c r="Q3862" s="1" t="s">
        <v>34</v>
      </c>
      <c r="R3862" s="1" t="s">
        <v>34</v>
      </c>
      <c r="S3862">
        <v>0</v>
      </c>
      <c r="T3862" s="1" t="s">
        <v>36</v>
      </c>
      <c r="U3862">
        <v>0</v>
      </c>
      <c r="V3862">
        <v>45</v>
      </c>
      <c r="W3862">
        <v>0</v>
      </c>
      <c r="X3862" s="1" t="s">
        <v>37</v>
      </c>
      <c r="Y3862">
        <v>0</v>
      </c>
      <c r="Z3862">
        <v>0</v>
      </c>
      <c r="AA3862">
        <v>0</v>
      </c>
      <c r="AB3862" s="1" t="s">
        <v>38</v>
      </c>
      <c r="AC3862" s="2">
        <v>42480</v>
      </c>
      <c r="AD3862" s="1">
        <v>2016</v>
      </c>
      <c r="AE3862" s="15">
        <f xml:space="preserve"> Cleaned_data[[#This Row],[adr]] * (Cleaned_data[[#This Row],[stays_in_week_nights]] + Cleaned_data[[#This Row],[stays_in_weekend_nights]])</f>
        <v>0</v>
      </c>
      <c r="AF3862" s="1">
        <f t="shared" si="60"/>
        <v>1</v>
      </c>
    </row>
    <row r="3863" spans="1:32" x14ac:dyDescent="0.3">
      <c r="A3863" s="1" t="s">
        <v>99</v>
      </c>
      <c r="B3863">
        <v>0</v>
      </c>
      <c r="C3863">
        <v>0</v>
      </c>
      <c r="D3863">
        <v>32</v>
      </c>
      <c r="E3863">
        <v>0</v>
      </c>
      <c r="F3863">
        <v>1</v>
      </c>
      <c r="G3863">
        <v>1</v>
      </c>
      <c r="H3863">
        <v>0</v>
      </c>
      <c r="I3863">
        <v>0</v>
      </c>
      <c r="J3863" s="1" t="s">
        <v>31</v>
      </c>
      <c r="K3863" s="1" t="s">
        <v>39</v>
      </c>
      <c r="L3863" s="1" t="s">
        <v>72</v>
      </c>
      <c r="M3863" s="1" t="s">
        <v>44</v>
      </c>
      <c r="N3863">
        <v>0</v>
      </c>
      <c r="O3863">
        <v>0</v>
      </c>
      <c r="P3863">
        <v>1</v>
      </c>
      <c r="Q3863" s="1" t="s">
        <v>34</v>
      </c>
      <c r="R3863" s="1" t="s">
        <v>34</v>
      </c>
      <c r="S3863">
        <v>0</v>
      </c>
      <c r="T3863" s="1" t="s">
        <v>36</v>
      </c>
      <c r="U3863">
        <v>0</v>
      </c>
      <c r="V3863">
        <v>45</v>
      </c>
      <c r="W3863">
        <v>0</v>
      </c>
      <c r="X3863" s="1" t="s">
        <v>37</v>
      </c>
      <c r="Y3863">
        <v>0</v>
      </c>
      <c r="Z3863">
        <v>0</v>
      </c>
      <c r="AA3863">
        <v>4</v>
      </c>
      <c r="AB3863" s="1" t="s">
        <v>38</v>
      </c>
      <c r="AC3863" s="2">
        <v>42586</v>
      </c>
      <c r="AD3863" s="1">
        <v>2016</v>
      </c>
      <c r="AE3863" s="15">
        <f xml:space="preserve"> Cleaned_data[[#This Row],[adr]] * (Cleaned_data[[#This Row],[stays_in_week_nights]] + Cleaned_data[[#This Row],[stays_in_weekend_nights]])</f>
        <v>0</v>
      </c>
      <c r="AF3863" s="1">
        <f t="shared" si="60"/>
        <v>1</v>
      </c>
    </row>
    <row r="3864" spans="1:32" x14ac:dyDescent="0.3">
      <c r="A3864" s="1" t="s">
        <v>99</v>
      </c>
      <c r="B3864">
        <v>0</v>
      </c>
      <c r="C3864">
        <v>0</v>
      </c>
      <c r="D3864">
        <v>32</v>
      </c>
      <c r="E3864">
        <v>0</v>
      </c>
      <c r="F3864">
        <v>1</v>
      </c>
      <c r="G3864">
        <v>1</v>
      </c>
      <c r="H3864">
        <v>0</v>
      </c>
      <c r="I3864">
        <v>0</v>
      </c>
      <c r="J3864" s="1" t="s">
        <v>31</v>
      </c>
      <c r="K3864" s="1" t="s">
        <v>39</v>
      </c>
      <c r="L3864" s="1" t="s">
        <v>72</v>
      </c>
      <c r="M3864" s="1" t="s">
        <v>44</v>
      </c>
      <c r="N3864">
        <v>1</v>
      </c>
      <c r="O3864">
        <v>0</v>
      </c>
      <c r="P3864">
        <v>1</v>
      </c>
      <c r="Q3864" s="1" t="s">
        <v>35</v>
      </c>
      <c r="R3864" s="1" t="s">
        <v>35</v>
      </c>
      <c r="S3864">
        <v>0</v>
      </c>
      <c r="T3864" s="1" t="s">
        <v>36</v>
      </c>
      <c r="U3864">
        <v>0</v>
      </c>
      <c r="V3864">
        <v>45</v>
      </c>
      <c r="W3864">
        <v>0</v>
      </c>
      <c r="X3864" s="1" t="s">
        <v>37</v>
      </c>
      <c r="Y3864">
        <v>0</v>
      </c>
      <c r="Z3864">
        <v>0</v>
      </c>
      <c r="AA3864">
        <v>4</v>
      </c>
      <c r="AB3864" s="1" t="s">
        <v>38</v>
      </c>
      <c r="AC3864" s="2">
        <v>42587</v>
      </c>
      <c r="AD3864" s="1">
        <v>2016</v>
      </c>
      <c r="AE3864" s="15">
        <f xml:space="preserve"> Cleaned_data[[#This Row],[adr]] * (Cleaned_data[[#This Row],[stays_in_week_nights]] + Cleaned_data[[#This Row],[stays_in_weekend_nights]])</f>
        <v>0</v>
      </c>
      <c r="AF3864" s="1">
        <f t="shared" si="60"/>
        <v>1</v>
      </c>
    </row>
    <row r="3865" spans="1:32" x14ac:dyDescent="0.3">
      <c r="A3865" s="1" t="s">
        <v>99</v>
      </c>
      <c r="B3865">
        <v>0</v>
      </c>
      <c r="C3865">
        <v>12</v>
      </c>
      <c r="D3865">
        <v>34</v>
      </c>
      <c r="E3865">
        <v>0</v>
      </c>
      <c r="F3865">
        <v>1</v>
      </c>
      <c r="G3865">
        <v>1</v>
      </c>
      <c r="H3865">
        <v>0</v>
      </c>
      <c r="I3865">
        <v>0</v>
      </c>
      <c r="J3865" s="1" t="s">
        <v>31</v>
      </c>
      <c r="K3865" s="1" t="s">
        <v>39</v>
      </c>
      <c r="L3865" s="1" t="s">
        <v>72</v>
      </c>
      <c r="M3865" s="1" t="s">
        <v>44</v>
      </c>
      <c r="N3865">
        <v>1</v>
      </c>
      <c r="O3865">
        <v>0</v>
      </c>
      <c r="P3865">
        <v>3</v>
      </c>
      <c r="Q3865" s="1" t="s">
        <v>34</v>
      </c>
      <c r="R3865" s="1" t="s">
        <v>34</v>
      </c>
      <c r="S3865">
        <v>0</v>
      </c>
      <c r="T3865" s="1" t="s">
        <v>36</v>
      </c>
      <c r="U3865">
        <v>0</v>
      </c>
      <c r="V3865">
        <v>45</v>
      </c>
      <c r="W3865">
        <v>0</v>
      </c>
      <c r="X3865" s="1" t="s">
        <v>37</v>
      </c>
      <c r="Y3865">
        <v>0</v>
      </c>
      <c r="Z3865">
        <v>0</v>
      </c>
      <c r="AA3865">
        <v>4</v>
      </c>
      <c r="AB3865" s="1" t="s">
        <v>38</v>
      </c>
      <c r="AC3865" s="2">
        <v>42600</v>
      </c>
      <c r="AD3865" s="1">
        <v>2016</v>
      </c>
      <c r="AE3865" s="15">
        <f xml:space="preserve"> Cleaned_data[[#This Row],[adr]] * (Cleaned_data[[#This Row],[stays_in_week_nights]] + Cleaned_data[[#This Row],[stays_in_weekend_nights]])</f>
        <v>0</v>
      </c>
      <c r="AF3865" s="1">
        <f t="shared" si="60"/>
        <v>1</v>
      </c>
    </row>
    <row r="3866" spans="1:32" x14ac:dyDescent="0.3">
      <c r="A3866" s="1" t="s">
        <v>99</v>
      </c>
      <c r="B3866">
        <v>0</v>
      </c>
      <c r="C3866">
        <v>5</v>
      </c>
      <c r="D3866">
        <v>35</v>
      </c>
      <c r="E3866">
        <v>0</v>
      </c>
      <c r="F3866">
        <v>2</v>
      </c>
      <c r="G3866">
        <v>1</v>
      </c>
      <c r="H3866">
        <v>0</v>
      </c>
      <c r="I3866">
        <v>0</v>
      </c>
      <c r="J3866" s="1" t="s">
        <v>31</v>
      </c>
      <c r="K3866" s="1" t="s">
        <v>39</v>
      </c>
      <c r="L3866" s="1" t="s">
        <v>72</v>
      </c>
      <c r="M3866" s="1" t="s">
        <v>44</v>
      </c>
      <c r="N3866">
        <v>1</v>
      </c>
      <c r="O3866">
        <v>0</v>
      </c>
      <c r="P3866">
        <v>4</v>
      </c>
      <c r="Q3866" s="1" t="s">
        <v>34</v>
      </c>
      <c r="R3866" s="1" t="s">
        <v>34</v>
      </c>
      <c r="S3866">
        <v>1</v>
      </c>
      <c r="T3866" s="1" t="s">
        <v>36</v>
      </c>
      <c r="U3866">
        <v>0</v>
      </c>
      <c r="V3866">
        <v>45</v>
      </c>
      <c r="W3866">
        <v>0</v>
      </c>
      <c r="X3866" s="1" t="s">
        <v>37</v>
      </c>
      <c r="Y3866">
        <v>0</v>
      </c>
      <c r="Z3866">
        <v>0</v>
      </c>
      <c r="AA3866">
        <v>4</v>
      </c>
      <c r="AB3866" s="1" t="s">
        <v>38</v>
      </c>
      <c r="AC3866" s="2">
        <v>42608</v>
      </c>
      <c r="AD3866" s="1">
        <v>2016</v>
      </c>
      <c r="AE3866" s="15">
        <f xml:space="preserve"> Cleaned_data[[#This Row],[adr]] * (Cleaned_data[[#This Row],[stays_in_week_nights]] + Cleaned_data[[#This Row],[stays_in_weekend_nights]])</f>
        <v>0</v>
      </c>
      <c r="AF3866" s="1">
        <f t="shared" si="60"/>
        <v>2</v>
      </c>
    </row>
    <row r="3867" spans="1:32" x14ac:dyDescent="0.3">
      <c r="A3867" s="1" t="s">
        <v>99</v>
      </c>
      <c r="B3867">
        <v>1</v>
      </c>
      <c r="C3867">
        <v>2</v>
      </c>
      <c r="D3867">
        <v>45</v>
      </c>
      <c r="E3867">
        <v>2</v>
      </c>
      <c r="F3867">
        <v>0</v>
      </c>
      <c r="G3867">
        <v>2</v>
      </c>
      <c r="H3867">
        <v>0</v>
      </c>
      <c r="I3867">
        <v>0</v>
      </c>
      <c r="J3867" s="1" t="s">
        <v>31</v>
      </c>
      <c r="K3867" s="1" t="s">
        <v>39</v>
      </c>
      <c r="L3867" s="1" t="s">
        <v>72</v>
      </c>
      <c r="M3867" s="1" t="s">
        <v>44</v>
      </c>
      <c r="N3867">
        <v>1</v>
      </c>
      <c r="O3867">
        <v>1</v>
      </c>
      <c r="P3867">
        <v>5</v>
      </c>
      <c r="Q3867" s="1" t="s">
        <v>34</v>
      </c>
      <c r="R3867" s="1" t="s">
        <v>34</v>
      </c>
      <c r="S3867">
        <v>0</v>
      </c>
      <c r="T3867" s="1" t="s">
        <v>36</v>
      </c>
      <c r="U3867">
        <v>0</v>
      </c>
      <c r="V3867">
        <v>45</v>
      </c>
      <c r="W3867">
        <v>0</v>
      </c>
      <c r="X3867" s="1" t="s">
        <v>37</v>
      </c>
      <c r="Y3867">
        <v>0</v>
      </c>
      <c r="Z3867">
        <v>0</v>
      </c>
      <c r="AA3867">
        <v>4</v>
      </c>
      <c r="AB3867" s="1" t="s">
        <v>40</v>
      </c>
      <c r="AC3867" s="2">
        <v>42672</v>
      </c>
      <c r="AD3867" s="1">
        <v>2016</v>
      </c>
      <c r="AE3867" s="15">
        <f xml:space="preserve"> Cleaned_data[[#This Row],[adr]] * (Cleaned_data[[#This Row],[stays_in_week_nights]] + Cleaned_data[[#This Row],[stays_in_weekend_nights]])</f>
        <v>0</v>
      </c>
      <c r="AF3867" s="1">
        <f t="shared" si="60"/>
        <v>2</v>
      </c>
    </row>
    <row r="3868" spans="1:32" x14ac:dyDescent="0.3">
      <c r="A3868" s="1" t="s">
        <v>99</v>
      </c>
      <c r="B3868">
        <v>0</v>
      </c>
      <c r="C3868">
        <v>6</v>
      </c>
      <c r="D3868">
        <v>32</v>
      </c>
      <c r="E3868">
        <v>0</v>
      </c>
      <c r="F3868">
        <v>1</v>
      </c>
      <c r="G3868">
        <v>1</v>
      </c>
      <c r="H3868">
        <v>0</v>
      </c>
      <c r="I3868">
        <v>0</v>
      </c>
      <c r="J3868" s="1" t="s">
        <v>31</v>
      </c>
      <c r="K3868" s="1" t="s">
        <v>39</v>
      </c>
      <c r="L3868" s="1" t="s">
        <v>33</v>
      </c>
      <c r="M3868" s="1" t="s">
        <v>33</v>
      </c>
      <c r="N3868">
        <v>0</v>
      </c>
      <c r="O3868">
        <v>0</v>
      </c>
      <c r="P3868">
        <v>0</v>
      </c>
      <c r="Q3868" s="1" t="s">
        <v>55</v>
      </c>
      <c r="R3868" s="1" t="s">
        <v>42</v>
      </c>
      <c r="S3868">
        <v>1</v>
      </c>
      <c r="T3868" s="1" t="s">
        <v>36</v>
      </c>
      <c r="U3868">
        <v>0</v>
      </c>
      <c r="V3868">
        <v>51</v>
      </c>
      <c r="W3868">
        <v>0</v>
      </c>
      <c r="X3868" s="1" t="s">
        <v>37</v>
      </c>
      <c r="Y3868">
        <v>90</v>
      </c>
      <c r="Z3868">
        <v>0</v>
      </c>
      <c r="AA3868">
        <v>1</v>
      </c>
      <c r="AB3868" s="1" t="s">
        <v>38</v>
      </c>
      <c r="AC3868" s="2">
        <v>42586</v>
      </c>
      <c r="AD3868" s="1">
        <v>2016</v>
      </c>
      <c r="AE3868" s="15">
        <f xml:space="preserve"> Cleaned_data[[#This Row],[adr]] * (Cleaned_data[[#This Row],[stays_in_week_nights]] + Cleaned_data[[#This Row],[stays_in_weekend_nights]])</f>
        <v>90</v>
      </c>
      <c r="AF3868" s="1">
        <f t="shared" si="60"/>
        <v>1</v>
      </c>
    </row>
    <row r="3869" spans="1:32" x14ac:dyDescent="0.3">
      <c r="A3869" s="1" t="s">
        <v>99</v>
      </c>
      <c r="B3869">
        <v>0</v>
      </c>
      <c r="C3869">
        <v>236</v>
      </c>
      <c r="D3869">
        <v>32</v>
      </c>
      <c r="E3869">
        <v>0</v>
      </c>
      <c r="F3869">
        <v>5</v>
      </c>
      <c r="G3869">
        <v>2</v>
      </c>
      <c r="H3869">
        <v>0</v>
      </c>
      <c r="I3869">
        <v>0</v>
      </c>
      <c r="J3869" s="1" t="s">
        <v>31</v>
      </c>
      <c r="K3869" s="1" t="s">
        <v>77</v>
      </c>
      <c r="L3869" s="1" t="s">
        <v>33</v>
      </c>
      <c r="M3869" s="1" t="s">
        <v>33</v>
      </c>
      <c r="N3869">
        <v>0</v>
      </c>
      <c r="O3869">
        <v>0</v>
      </c>
      <c r="P3869">
        <v>0</v>
      </c>
      <c r="Q3869" s="1" t="s">
        <v>34</v>
      </c>
      <c r="R3869" s="1" t="s">
        <v>34</v>
      </c>
      <c r="S3869">
        <v>0</v>
      </c>
      <c r="T3869" s="1" t="s">
        <v>36</v>
      </c>
      <c r="U3869">
        <v>0</v>
      </c>
      <c r="V3869">
        <v>169</v>
      </c>
      <c r="W3869">
        <v>0</v>
      </c>
      <c r="X3869" s="1" t="s">
        <v>37</v>
      </c>
      <c r="Y3869">
        <v>89</v>
      </c>
      <c r="Z3869">
        <v>0</v>
      </c>
      <c r="AA3869">
        <v>0</v>
      </c>
      <c r="AB3869" s="1" t="s">
        <v>38</v>
      </c>
      <c r="AC3869" s="2">
        <v>42589</v>
      </c>
      <c r="AD3869" s="1">
        <v>2016</v>
      </c>
      <c r="AE3869" s="15">
        <f xml:space="preserve"> Cleaned_data[[#This Row],[adr]] * (Cleaned_data[[#This Row],[stays_in_week_nights]] + Cleaned_data[[#This Row],[stays_in_weekend_nights]])</f>
        <v>445</v>
      </c>
      <c r="AF3869" s="1">
        <f t="shared" si="60"/>
        <v>5</v>
      </c>
    </row>
    <row r="3870" spans="1:32" x14ac:dyDescent="0.3">
      <c r="A3870" s="1" t="s">
        <v>99</v>
      </c>
      <c r="B3870">
        <v>0</v>
      </c>
      <c r="C3870">
        <v>26</v>
      </c>
      <c r="D3870">
        <v>33</v>
      </c>
      <c r="E3870">
        <v>1</v>
      </c>
      <c r="F3870">
        <v>0</v>
      </c>
      <c r="G3870">
        <v>1</v>
      </c>
      <c r="H3870">
        <v>0</v>
      </c>
      <c r="I3870">
        <v>0</v>
      </c>
      <c r="J3870" s="1" t="s">
        <v>31</v>
      </c>
      <c r="K3870" s="1" t="s">
        <v>39</v>
      </c>
      <c r="L3870" s="1" t="s">
        <v>33</v>
      </c>
      <c r="M3870" s="1" t="s">
        <v>33</v>
      </c>
      <c r="N3870">
        <v>0</v>
      </c>
      <c r="O3870">
        <v>0</v>
      </c>
      <c r="P3870">
        <v>0</v>
      </c>
      <c r="Q3870" s="1" t="s">
        <v>34</v>
      </c>
      <c r="R3870" s="1" t="s">
        <v>34</v>
      </c>
      <c r="S3870">
        <v>0</v>
      </c>
      <c r="T3870" s="1" t="s">
        <v>36</v>
      </c>
      <c r="U3870">
        <v>0</v>
      </c>
      <c r="V3870">
        <v>40</v>
      </c>
      <c r="W3870">
        <v>0</v>
      </c>
      <c r="X3870" s="1" t="s">
        <v>37</v>
      </c>
      <c r="Y3870">
        <v>65</v>
      </c>
      <c r="Z3870">
        <v>1</v>
      </c>
      <c r="AA3870">
        <v>0</v>
      </c>
      <c r="AB3870" s="1" t="s">
        <v>38</v>
      </c>
      <c r="AC3870" s="2">
        <v>42591</v>
      </c>
      <c r="AD3870" s="1">
        <v>2016</v>
      </c>
      <c r="AE3870" s="15">
        <f xml:space="preserve"> Cleaned_data[[#This Row],[adr]] * (Cleaned_data[[#This Row],[stays_in_week_nights]] + Cleaned_data[[#This Row],[stays_in_weekend_nights]])</f>
        <v>65</v>
      </c>
      <c r="AF3870" s="1">
        <f t="shared" si="60"/>
        <v>1</v>
      </c>
    </row>
    <row r="3871" spans="1:32" x14ac:dyDescent="0.3">
      <c r="A3871" s="1" t="s">
        <v>99</v>
      </c>
      <c r="B3871">
        <v>0</v>
      </c>
      <c r="C3871">
        <v>7</v>
      </c>
      <c r="D3871">
        <v>33</v>
      </c>
      <c r="E3871">
        <v>1</v>
      </c>
      <c r="F3871">
        <v>0</v>
      </c>
      <c r="G3871">
        <v>1</v>
      </c>
      <c r="H3871">
        <v>0</v>
      </c>
      <c r="I3871">
        <v>0</v>
      </c>
      <c r="J3871" s="1" t="s">
        <v>31</v>
      </c>
      <c r="K3871" s="1" t="s">
        <v>32</v>
      </c>
      <c r="L3871" s="1" t="s">
        <v>33</v>
      </c>
      <c r="M3871" s="1" t="s">
        <v>33</v>
      </c>
      <c r="N3871">
        <v>0</v>
      </c>
      <c r="O3871">
        <v>0</v>
      </c>
      <c r="P3871">
        <v>0</v>
      </c>
      <c r="Q3871" s="1" t="s">
        <v>55</v>
      </c>
      <c r="R3871" s="1" t="s">
        <v>55</v>
      </c>
      <c r="S3871">
        <v>0</v>
      </c>
      <c r="T3871" s="1" t="s">
        <v>36</v>
      </c>
      <c r="U3871">
        <v>0</v>
      </c>
      <c r="V3871">
        <v>227</v>
      </c>
      <c r="W3871">
        <v>0</v>
      </c>
      <c r="X3871" s="1" t="s">
        <v>37</v>
      </c>
      <c r="Y3871">
        <v>94</v>
      </c>
      <c r="Z3871">
        <v>0</v>
      </c>
      <c r="AA3871">
        <v>0</v>
      </c>
      <c r="AB3871" s="1" t="s">
        <v>38</v>
      </c>
      <c r="AC3871" s="2">
        <v>42591</v>
      </c>
      <c r="AD3871" s="1">
        <v>2016</v>
      </c>
      <c r="AE3871" s="15">
        <f xml:space="preserve"> Cleaned_data[[#This Row],[adr]] * (Cleaned_data[[#This Row],[stays_in_week_nights]] + Cleaned_data[[#This Row],[stays_in_weekend_nights]])</f>
        <v>94</v>
      </c>
      <c r="AF3871" s="1">
        <f t="shared" si="60"/>
        <v>1</v>
      </c>
    </row>
    <row r="3872" spans="1:32" x14ac:dyDescent="0.3">
      <c r="A3872" s="1" t="s">
        <v>99</v>
      </c>
      <c r="B3872">
        <v>0</v>
      </c>
      <c r="C3872">
        <v>0</v>
      </c>
      <c r="D3872">
        <v>33</v>
      </c>
      <c r="E3872">
        <v>1</v>
      </c>
      <c r="F3872">
        <v>0</v>
      </c>
      <c r="G3872">
        <v>3</v>
      </c>
      <c r="H3872">
        <v>0</v>
      </c>
      <c r="I3872">
        <v>0</v>
      </c>
      <c r="J3872" s="1" t="s">
        <v>31</v>
      </c>
      <c r="K3872" s="1" t="s">
        <v>39</v>
      </c>
      <c r="L3872" s="1" t="s">
        <v>33</v>
      </c>
      <c r="M3872" s="1" t="s">
        <v>33</v>
      </c>
      <c r="N3872">
        <v>0</v>
      </c>
      <c r="O3872">
        <v>0</v>
      </c>
      <c r="P3872">
        <v>0</v>
      </c>
      <c r="Q3872" s="1" t="s">
        <v>45</v>
      </c>
      <c r="R3872" s="1" t="s">
        <v>45</v>
      </c>
      <c r="S3872">
        <v>0</v>
      </c>
      <c r="T3872" s="1" t="s">
        <v>36</v>
      </c>
      <c r="U3872">
        <v>0</v>
      </c>
      <c r="V3872">
        <v>216</v>
      </c>
      <c r="W3872">
        <v>0</v>
      </c>
      <c r="X3872" s="1" t="s">
        <v>37</v>
      </c>
      <c r="Y3872">
        <v>188</v>
      </c>
      <c r="Z3872">
        <v>0</v>
      </c>
      <c r="AA3872">
        <v>0</v>
      </c>
      <c r="AB3872" s="1" t="s">
        <v>38</v>
      </c>
      <c r="AC3872" s="2">
        <v>42591</v>
      </c>
      <c r="AD3872" s="1">
        <v>2016</v>
      </c>
      <c r="AE3872" s="15">
        <f xml:space="preserve"> Cleaned_data[[#This Row],[adr]] * (Cleaned_data[[#This Row],[stays_in_week_nights]] + Cleaned_data[[#This Row],[stays_in_weekend_nights]])</f>
        <v>188</v>
      </c>
      <c r="AF3872" s="1">
        <f t="shared" si="60"/>
        <v>1</v>
      </c>
    </row>
    <row r="3873" spans="1:32" x14ac:dyDescent="0.3">
      <c r="A3873" s="1" t="s">
        <v>99</v>
      </c>
      <c r="B3873">
        <v>0</v>
      </c>
      <c r="C3873">
        <v>26</v>
      </c>
      <c r="D3873">
        <v>33</v>
      </c>
      <c r="E3873">
        <v>1</v>
      </c>
      <c r="F3873">
        <v>0</v>
      </c>
      <c r="G3873">
        <v>1</v>
      </c>
      <c r="H3873">
        <v>0</v>
      </c>
      <c r="I3873">
        <v>0</v>
      </c>
      <c r="J3873" s="1" t="s">
        <v>31</v>
      </c>
      <c r="K3873" s="1" t="s">
        <v>39</v>
      </c>
      <c r="L3873" s="1" t="s">
        <v>33</v>
      </c>
      <c r="M3873" s="1" t="s">
        <v>33</v>
      </c>
      <c r="N3873">
        <v>0</v>
      </c>
      <c r="O3873">
        <v>0</v>
      </c>
      <c r="P3873">
        <v>0</v>
      </c>
      <c r="Q3873" s="1" t="s">
        <v>34</v>
      </c>
      <c r="R3873" s="1" t="s">
        <v>34</v>
      </c>
      <c r="S3873">
        <v>0</v>
      </c>
      <c r="T3873" s="1" t="s">
        <v>36</v>
      </c>
      <c r="U3873">
        <v>0</v>
      </c>
      <c r="V3873">
        <v>40</v>
      </c>
      <c r="W3873">
        <v>0</v>
      </c>
      <c r="X3873" s="1" t="s">
        <v>37</v>
      </c>
      <c r="Y3873">
        <v>65</v>
      </c>
      <c r="Z3873">
        <v>0</v>
      </c>
      <c r="AA3873">
        <v>0</v>
      </c>
      <c r="AB3873" s="1" t="s">
        <v>38</v>
      </c>
      <c r="AC3873" s="2">
        <v>42591</v>
      </c>
      <c r="AD3873" s="1">
        <v>2016</v>
      </c>
      <c r="AE3873" s="15">
        <f xml:space="preserve"> Cleaned_data[[#This Row],[adr]] * (Cleaned_data[[#This Row],[stays_in_week_nights]] + Cleaned_data[[#This Row],[stays_in_weekend_nights]])</f>
        <v>65</v>
      </c>
      <c r="AF3873" s="1">
        <f t="shared" si="60"/>
        <v>1</v>
      </c>
    </row>
    <row r="3874" spans="1:32" x14ac:dyDescent="0.3">
      <c r="A3874" s="1" t="s">
        <v>99</v>
      </c>
      <c r="B3874">
        <v>0</v>
      </c>
      <c r="C3874">
        <v>7</v>
      </c>
      <c r="D3874">
        <v>33</v>
      </c>
      <c r="E3874">
        <v>0</v>
      </c>
      <c r="F3874">
        <v>1</v>
      </c>
      <c r="G3874">
        <v>1</v>
      </c>
      <c r="H3874">
        <v>0</v>
      </c>
      <c r="I3874">
        <v>0</v>
      </c>
      <c r="J3874" s="1" t="s">
        <v>31</v>
      </c>
      <c r="K3874" s="1" t="s">
        <v>39</v>
      </c>
      <c r="L3874" s="1" t="s">
        <v>33</v>
      </c>
      <c r="M3874" s="1" t="s">
        <v>33</v>
      </c>
      <c r="N3874">
        <v>0</v>
      </c>
      <c r="O3874">
        <v>0</v>
      </c>
      <c r="P3874">
        <v>0</v>
      </c>
      <c r="Q3874" s="1" t="s">
        <v>34</v>
      </c>
      <c r="R3874" s="1" t="s">
        <v>45</v>
      </c>
      <c r="S3874">
        <v>1</v>
      </c>
      <c r="T3874" s="1" t="s">
        <v>36</v>
      </c>
      <c r="U3874">
        <v>0</v>
      </c>
      <c r="V3874">
        <v>40</v>
      </c>
      <c r="W3874">
        <v>0</v>
      </c>
      <c r="X3874" s="1" t="s">
        <v>37</v>
      </c>
      <c r="Y3874">
        <v>65</v>
      </c>
      <c r="Z3874">
        <v>0</v>
      </c>
      <c r="AA3874">
        <v>0</v>
      </c>
      <c r="AB3874" s="1" t="s">
        <v>38</v>
      </c>
      <c r="AC3874" s="2">
        <v>42592</v>
      </c>
      <c r="AD3874" s="1">
        <v>2016</v>
      </c>
      <c r="AE3874" s="15">
        <f xml:space="preserve"> Cleaned_data[[#This Row],[adr]] * (Cleaned_data[[#This Row],[stays_in_week_nights]] + Cleaned_data[[#This Row],[stays_in_weekend_nights]])</f>
        <v>65</v>
      </c>
      <c r="AF3874" s="1">
        <f t="shared" si="60"/>
        <v>1</v>
      </c>
    </row>
    <row r="3875" spans="1:32" x14ac:dyDescent="0.3">
      <c r="A3875" s="1" t="s">
        <v>99</v>
      </c>
      <c r="B3875">
        <v>0</v>
      </c>
      <c r="C3875">
        <v>7</v>
      </c>
      <c r="D3875">
        <v>48</v>
      </c>
      <c r="E3875">
        <v>0</v>
      </c>
      <c r="F3875">
        <v>2</v>
      </c>
      <c r="G3875">
        <v>1</v>
      </c>
      <c r="H3875">
        <v>0</v>
      </c>
      <c r="I3875">
        <v>0</v>
      </c>
      <c r="J3875" s="1" t="s">
        <v>31</v>
      </c>
      <c r="K3875" s="1" t="s">
        <v>39</v>
      </c>
      <c r="L3875" s="1" t="s">
        <v>33</v>
      </c>
      <c r="M3875" s="1" t="s">
        <v>33</v>
      </c>
      <c r="N3875">
        <v>1</v>
      </c>
      <c r="O3875">
        <v>0</v>
      </c>
      <c r="P3875">
        <v>1</v>
      </c>
      <c r="Q3875" s="1" t="s">
        <v>34</v>
      </c>
      <c r="R3875" s="1" t="s">
        <v>55</v>
      </c>
      <c r="S3875">
        <v>0</v>
      </c>
      <c r="T3875" s="1" t="s">
        <v>36</v>
      </c>
      <c r="U3875">
        <v>0</v>
      </c>
      <c r="V3875">
        <v>40</v>
      </c>
      <c r="W3875">
        <v>0</v>
      </c>
      <c r="X3875" s="1" t="s">
        <v>37</v>
      </c>
      <c r="Y3875">
        <v>65</v>
      </c>
      <c r="Z3875">
        <v>0</v>
      </c>
      <c r="AA3875">
        <v>0</v>
      </c>
      <c r="AB3875" s="1" t="s">
        <v>38</v>
      </c>
      <c r="AC3875" s="2">
        <v>42698</v>
      </c>
      <c r="AD3875" s="1">
        <v>2016</v>
      </c>
      <c r="AE3875" s="15">
        <f xml:space="preserve"> Cleaned_data[[#This Row],[adr]] * (Cleaned_data[[#This Row],[stays_in_week_nights]] + Cleaned_data[[#This Row],[stays_in_weekend_nights]])</f>
        <v>130</v>
      </c>
      <c r="AF3875" s="1">
        <f t="shared" si="60"/>
        <v>2</v>
      </c>
    </row>
    <row r="3876" spans="1:32" x14ac:dyDescent="0.3">
      <c r="A3876" s="1" t="s">
        <v>99</v>
      </c>
      <c r="B3876">
        <v>0</v>
      </c>
      <c r="C3876">
        <v>22</v>
      </c>
      <c r="D3876">
        <v>33</v>
      </c>
      <c r="E3876">
        <v>0</v>
      </c>
      <c r="F3876">
        <v>1</v>
      </c>
      <c r="G3876">
        <v>2</v>
      </c>
      <c r="H3876">
        <v>0</v>
      </c>
      <c r="I3876">
        <v>0</v>
      </c>
      <c r="J3876" s="1" t="s">
        <v>31</v>
      </c>
      <c r="K3876" s="1" t="s">
        <v>39</v>
      </c>
      <c r="L3876" s="1" t="s">
        <v>33</v>
      </c>
      <c r="M3876" s="1" t="s">
        <v>44</v>
      </c>
      <c r="N3876">
        <v>0</v>
      </c>
      <c r="O3876">
        <v>0</v>
      </c>
      <c r="P3876">
        <v>0</v>
      </c>
      <c r="Q3876" s="1" t="s">
        <v>34</v>
      </c>
      <c r="R3876" s="1" t="s">
        <v>34</v>
      </c>
      <c r="S3876">
        <v>0</v>
      </c>
      <c r="T3876" s="1" t="s">
        <v>36</v>
      </c>
      <c r="U3876">
        <v>0</v>
      </c>
      <c r="V3876">
        <v>72</v>
      </c>
      <c r="W3876">
        <v>0</v>
      </c>
      <c r="X3876" s="1" t="s">
        <v>37</v>
      </c>
      <c r="Y3876">
        <v>84</v>
      </c>
      <c r="Z3876">
        <v>0</v>
      </c>
      <c r="AA3876">
        <v>0</v>
      </c>
      <c r="AB3876" s="1" t="s">
        <v>38</v>
      </c>
      <c r="AC3876" s="2">
        <v>42595</v>
      </c>
      <c r="AD3876" s="1">
        <v>2016</v>
      </c>
      <c r="AE3876" s="15">
        <f xml:space="preserve"> Cleaned_data[[#This Row],[adr]] * (Cleaned_data[[#This Row],[stays_in_week_nights]] + Cleaned_data[[#This Row],[stays_in_weekend_nights]])</f>
        <v>84</v>
      </c>
      <c r="AF3876" s="1">
        <f t="shared" si="60"/>
        <v>1</v>
      </c>
    </row>
    <row r="3877" spans="1:32" x14ac:dyDescent="0.3">
      <c r="A3877" s="1" t="s">
        <v>99</v>
      </c>
      <c r="B3877">
        <v>0</v>
      </c>
      <c r="C3877">
        <v>15</v>
      </c>
      <c r="D3877">
        <v>33</v>
      </c>
      <c r="E3877">
        <v>1</v>
      </c>
      <c r="F3877">
        <v>1</v>
      </c>
      <c r="G3877">
        <v>2</v>
      </c>
      <c r="H3877">
        <v>0</v>
      </c>
      <c r="I3877">
        <v>0</v>
      </c>
      <c r="J3877" s="1" t="s">
        <v>31</v>
      </c>
      <c r="K3877" s="1" t="s">
        <v>39</v>
      </c>
      <c r="L3877" s="1" t="s">
        <v>33</v>
      </c>
      <c r="M3877" s="1" t="s">
        <v>33</v>
      </c>
      <c r="N3877">
        <v>0</v>
      </c>
      <c r="O3877">
        <v>0</v>
      </c>
      <c r="P3877">
        <v>0</v>
      </c>
      <c r="Q3877" s="1" t="s">
        <v>34</v>
      </c>
      <c r="R3877" s="1" t="s">
        <v>55</v>
      </c>
      <c r="S3877">
        <v>0</v>
      </c>
      <c r="T3877" s="1" t="s">
        <v>36</v>
      </c>
      <c r="U3877">
        <v>0</v>
      </c>
      <c r="V3877">
        <v>284</v>
      </c>
      <c r="W3877">
        <v>0</v>
      </c>
      <c r="X3877" s="1" t="s">
        <v>37</v>
      </c>
      <c r="Y3877">
        <v>84</v>
      </c>
      <c r="Z3877">
        <v>1</v>
      </c>
      <c r="AA3877">
        <v>1</v>
      </c>
      <c r="AB3877" s="1" t="s">
        <v>38</v>
      </c>
      <c r="AC3877" s="2">
        <v>42597</v>
      </c>
      <c r="AD3877" s="1">
        <v>2016</v>
      </c>
      <c r="AE3877" s="15">
        <f xml:space="preserve"> Cleaned_data[[#This Row],[adr]] * (Cleaned_data[[#This Row],[stays_in_week_nights]] + Cleaned_data[[#This Row],[stays_in_weekend_nights]])</f>
        <v>168</v>
      </c>
      <c r="AF3877" s="1">
        <f t="shared" si="60"/>
        <v>2</v>
      </c>
    </row>
    <row r="3878" spans="1:32" x14ac:dyDescent="0.3">
      <c r="A3878" s="1" t="s">
        <v>99</v>
      </c>
      <c r="B3878">
        <v>0</v>
      </c>
      <c r="C3878">
        <v>24</v>
      </c>
      <c r="D3878">
        <v>34</v>
      </c>
      <c r="E3878">
        <v>1</v>
      </c>
      <c r="F3878">
        <v>0</v>
      </c>
      <c r="G3878">
        <v>2</v>
      </c>
      <c r="H3878">
        <v>0</v>
      </c>
      <c r="I3878">
        <v>0</v>
      </c>
      <c r="J3878" s="1" t="s">
        <v>31</v>
      </c>
      <c r="K3878" s="1" t="s">
        <v>39</v>
      </c>
      <c r="L3878" s="1" t="s">
        <v>72</v>
      </c>
      <c r="M3878" s="1" t="s">
        <v>44</v>
      </c>
      <c r="N3878">
        <v>0</v>
      </c>
      <c r="O3878">
        <v>0</v>
      </c>
      <c r="P3878">
        <v>0</v>
      </c>
      <c r="Q3878" s="1" t="s">
        <v>34</v>
      </c>
      <c r="R3878" s="1" t="s">
        <v>34</v>
      </c>
      <c r="S3878">
        <v>2</v>
      </c>
      <c r="T3878" s="1" t="s">
        <v>36</v>
      </c>
      <c r="U3878">
        <v>0</v>
      </c>
      <c r="V3878">
        <v>45</v>
      </c>
      <c r="W3878">
        <v>0</v>
      </c>
      <c r="X3878" s="1" t="s">
        <v>37</v>
      </c>
      <c r="Y3878">
        <v>0</v>
      </c>
      <c r="Z3878">
        <v>0</v>
      </c>
      <c r="AA3878">
        <v>0</v>
      </c>
      <c r="AB3878" s="1" t="s">
        <v>38</v>
      </c>
      <c r="AC3878" s="2">
        <v>42598</v>
      </c>
      <c r="AD3878" s="1">
        <v>2016</v>
      </c>
      <c r="AE3878" s="15">
        <f xml:space="preserve"> Cleaned_data[[#This Row],[adr]] * (Cleaned_data[[#This Row],[stays_in_week_nights]] + Cleaned_data[[#This Row],[stays_in_weekend_nights]])</f>
        <v>0</v>
      </c>
      <c r="AF3878" s="1">
        <f t="shared" si="60"/>
        <v>1</v>
      </c>
    </row>
    <row r="3879" spans="1:32" x14ac:dyDescent="0.3">
      <c r="A3879" s="1" t="s">
        <v>99</v>
      </c>
      <c r="B3879">
        <v>0</v>
      </c>
      <c r="C3879">
        <v>6</v>
      </c>
      <c r="D3879">
        <v>34</v>
      </c>
      <c r="E3879">
        <v>0</v>
      </c>
      <c r="F3879">
        <v>1</v>
      </c>
      <c r="G3879">
        <v>1</v>
      </c>
      <c r="H3879">
        <v>0</v>
      </c>
      <c r="I3879">
        <v>0</v>
      </c>
      <c r="J3879" s="1" t="s">
        <v>31</v>
      </c>
      <c r="K3879" s="1" t="s">
        <v>63</v>
      </c>
      <c r="L3879" s="1" t="s">
        <v>33</v>
      </c>
      <c r="M3879" s="1" t="s">
        <v>33</v>
      </c>
      <c r="N3879">
        <v>0</v>
      </c>
      <c r="O3879">
        <v>0</v>
      </c>
      <c r="P3879">
        <v>0</v>
      </c>
      <c r="Q3879" s="1" t="s">
        <v>34</v>
      </c>
      <c r="R3879" s="1" t="s">
        <v>34</v>
      </c>
      <c r="S3879">
        <v>0</v>
      </c>
      <c r="T3879" s="1" t="s">
        <v>36</v>
      </c>
      <c r="U3879">
        <v>0</v>
      </c>
      <c r="V3879">
        <v>174</v>
      </c>
      <c r="W3879">
        <v>0</v>
      </c>
      <c r="X3879" s="1" t="s">
        <v>37</v>
      </c>
      <c r="Y3879">
        <v>79</v>
      </c>
      <c r="Z3879">
        <v>0</v>
      </c>
      <c r="AA3879">
        <v>0</v>
      </c>
      <c r="AB3879" s="1" t="s">
        <v>38</v>
      </c>
      <c r="AC3879" s="2">
        <v>42600</v>
      </c>
      <c r="AD3879" s="1">
        <v>2016</v>
      </c>
      <c r="AE3879" s="15">
        <f xml:space="preserve"> Cleaned_data[[#This Row],[adr]] * (Cleaned_data[[#This Row],[stays_in_week_nights]] + Cleaned_data[[#This Row],[stays_in_weekend_nights]])</f>
        <v>79</v>
      </c>
      <c r="AF3879" s="1">
        <f t="shared" si="60"/>
        <v>1</v>
      </c>
    </row>
    <row r="3880" spans="1:32" x14ac:dyDescent="0.3">
      <c r="A3880" s="1" t="s">
        <v>99</v>
      </c>
      <c r="B3880">
        <v>0</v>
      </c>
      <c r="C3880">
        <v>1</v>
      </c>
      <c r="D3880">
        <v>34</v>
      </c>
      <c r="E3880">
        <v>0</v>
      </c>
      <c r="F3880">
        <v>2</v>
      </c>
      <c r="G3880">
        <v>1</v>
      </c>
      <c r="H3880">
        <v>0</v>
      </c>
      <c r="I3880">
        <v>0</v>
      </c>
      <c r="J3880" s="1" t="s">
        <v>31</v>
      </c>
      <c r="K3880" s="1" t="s">
        <v>39</v>
      </c>
      <c r="L3880" s="1" t="s">
        <v>33</v>
      </c>
      <c r="M3880" s="1" t="s">
        <v>33</v>
      </c>
      <c r="N3880">
        <v>0</v>
      </c>
      <c r="O3880">
        <v>0</v>
      </c>
      <c r="P3880">
        <v>0</v>
      </c>
      <c r="Q3880" s="1" t="s">
        <v>34</v>
      </c>
      <c r="R3880" s="1" t="s">
        <v>34</v>
      </c>
      <c r="S3880">
        <v>0</v>
      </c>
      <c r="T3880" s="1" t="s">
        <v>36</v>
      </c>
      <c r="U3880">
        <v>0</v>
      </c>
      <c r="V3880">
        <v>40</v>
      </c>
      <c r="W3880">
        <v>0</v>
      </c>
      <c r="X3880" s="1" t="s">
        <v>37</v>
      </c>
      <c r="Y3880">
        <v>67</v>
      </c>
      <c r="Z3880">
        <v>1</v>
      </c>
      <c r="AA3880">
        <v>1</v>
      </c>
      <c r="AB3880" s="1" t="s">
        <v>38</v>
      </c>
      <c r="AC3880" s="2">
        <v>42601</v>
      </c>
      <c r="AD3880" s="1">
        <v>2016</v>
      </c>
      <c r="AE3880" s="15">
        <f xml:space="preserve"> Cleaned_data[[#This Row],[adr]] * (Cleaned_data[[#This Row],[stays_in_week_nights]] + Cleaned_data[[#This Row],[stays_in_weekend_nights]])</f>
        <v>134</v>
      </c>
      <c r="AF3880" s="1">
        <f t="shared" si="60"/>
        <v>2</v>
      </c>
    </row>
    <row r="3881" spans="1:32" x14ac:dyDescent="0.3">
      <c r="A3881" s="1" t="s">
        <v>99</v>
      </c>
      <c r="B3881">
        <v>0</v>
      </c>
      <c r="C3881">
        <v>4</v>
      </c>
      <c r="D3881">
        <v>41</v>
      </c>
      <c r="E3881">
        <v>1</v>
      </c>
      <c r="F3881">
        <v>0</v>
      </c>
      <c r="G3881">
        <v>1</v>
      </c>
      <c r="H3881">
        <v>0</v>
      </c>
      <c r="I3881">
        <v>0</v>
      </c>
      <c r="J3881" s="1" t="s">
        <v>31</v>
      </c>
      <c r="K3881" s="1" t="s">
        <v>39</v>
      </c>
      <c r="L3881" s="1" t="s">
        <v>33</v>
      </c>
      <c r="M3881" s="1" t="s">
        <v>33</v>
      </c>
      <c r="N3881">
        <v>1</v>
      </c>
      <c r="O3881">
        <v>0</v>
      </c>
      <c r="P3881">
        <v>1</v>
      </c>
      <c r="Q3881" s="1" t="s">
        <v>34</v>
      </c>
      <c r="R3881" s="1" t="s">
        <v>34</v>
      </c>
      <c r="S3881">
        <v>0</v>
      </c>
      <c r="T3881" s="1" t="s">
        <v>36</v>
      </c>
      <c r="U3881">
        <v>0</v>
      </c>
      <c r="V3881">
        <v>40</v>
      </c>
      <c r="W3881">
        <v>0</v>
      </c>
      <c r="X3881" s="1" t="s">
        <v>37</v>
      </c>
      <c r="Y3881">
        <v>67</v>
      </c>
      <c r="Z3881">
        <v>1</v>
      </c>
      <c r="AA3881">
        <v>1</v>
      </c>
      <c r="AB3881" s="1" t="s">
        <v>38</v>
      </c>
      <c r="AC3881" s="2">
        <v>42647</v>
      </c>
      <c r="AD3881" s="1">
        <v>2016</v>
      </c>
      <c r="AE3881" s="15">
        <f xml:space="preserve"> Cleaned_data[[#This Row],[adr]] * (Cleaned_data[[#This Row],[stays_in_week_nights]] + Cleaned_data[[#This Row],[stays_in_weekend_nights]])</f>
        <v>67</v>
      </c>
      <c r="AF3881" s="1">
        <f t="shared" si="60"/>
        <v>1</v>
      </c>
    </row>
    <row r="3882" spans="1:32" x14ac:dyDescent="0.3">
      <c r="A3882" s="1" t="s">
        <v>99</v>
      </c>
      <c r="B3882">
        <v>0</v>
      </c>
      <c r="C3882">
        <v>7</v>
      </c>
      <c r="D3882">
        <v>46</v>
      </c>
      <c r="E3882">
        <v>0</v>
      </c>
      <c r="F3882">
        <v>1</v>
      </c>
      <c r="G3882">
        <v>1</v>
      </c>
      <c r="H3882">
        <v>0</v>
      </c>
      <c r="I3882">
        <v>0</v>
      </c>
      <c r="J3882" s="1" t="s">
        <v>31</v>
      </c>
      <c r="K3882" s="1" t="s">
        <v>39</v>
      </c>
      <c r="L3882" s="1" t="s">
        <v>33</v>
      </c>
      <c r="M3882" s="1" t="s">
        <v>33</v>
      </c>
      <c r="N3882">
        <v>1</v>
      </c>
      <c r="O3882">
        <v>0</v>
      </c>
      <c r="P3882">
        <v>2</v>
      </c>
      <c r="Q3882" s="1" t="s">
        <v>34</v>
      </c>
      <c r="R3882" s="1" t="s">
        <v>34</v>
      </c>
      <c r="S3882">
        <v>0</v>
      </c>
      <c r="T3882" s="1" t="s">
        <v>36</v>
      </c>
      <c r="U3882">
        <v>0</v>
      </c>
      <c r="V3882">
        <v>40</v>
      </c>
      <c r="W3882">
        <v>0</v>
      </c>
      <c r="X3882" s="1" t="s">
        <v>37</v>
      </c>
      <c r="Y3882">
        <v>67</v>
      </c>
      <c r="Z3882">
        <v>1</v>
      </c>
      <c r="AA3882">
        <v>1</v>
      </c>
      <c r="AB3882" s="1" t="s">
        <v>38</v>
      </c>
      <c r="AC3882" s="2">
        <v>42684</v>
      </c>
      <c r="AD3882" s="1">
        <v>2016</v>
      </c>
      <c r="AE3882" s="15">
        <f xml:space="preserve"> Cleaned_data[[#This Row],[adr]] * (Cleaned_data[[#This Row],[stays_in_week_nights]] + Cleaned_data[[#This Row],[stays_in_weekend_nights]])</f>
        <v>67</v>
      </c>
      <c r="AF3882" s="1">
        <f t="shared" si="60"/>
        <v>1</v>
      </c>
    </row>
    <row r="3883" spans="1:32" x14ac:dyDescent="0.3">
      <c r="A3883" s="1" t="s">
        <v>99</v>
      </c>
      <c r="B3883">
        <v>0</v>
      </c>
      <c r="C3883">
        <v>3</v>
      </c>
      <c r="D3883">
        <v>50</v>
      </c>
      <c r="E3883">
        <v>1</v>
      </c>
      <c r="F3883">
        <v>0</v>
      </c>
      <c r="G3883">
        <v>1</v>
      </c>
      <c r="H3883">
        <v>0</v>
      </c>
      <c r="I3883">
        <v>0</v>
      </c>
      <c r="J3883" s="1" t="s">
        <v>31</v>
      </c>
      <c r="K3883" s="1" t="s">
        <v>39</v>
      </c>
      <c r="L3883" s="1" t="s">
        <v>33</v>
      </c>
      <c r="M3883" s="1" t="s">
        <v>33</v>
      </c>
      <c r="N3883">
        <v>1</v>
      </c>
      <c r="O3883">
        <v>0</v>
      </c>
      <c r="P3883">
        <v>3</v>
      </c>
      <c r="Q3883" s="1" t="s">
        <v>34</v>
      </c>
      <c r="R3883" s="1" t="s">
        <v>34</v>
      </c>
      <c r="S3883">
        <v>0</v>
      </c>
      <c r="T3883" s="1" t="s">
        <v>36</v>
      </c>
      <c r="U3883">
        <v>0</v>
      </c>
      <c r="V3883">
        <v>40</v>
      </c>
      <c r="W3883">
        <v>0</v>
      </c>
      <c r="X3883" s="1" t="s">
        <v>37</v>
      </c>
      <c r="Y3883">
        <v>67</v>
      </c>
      <c r="Z3883">
        <v>1</v>
      </c>
      <c r="AA3883">
        <v>1</v>
      </c>
      <c r="AB3883" s="1" t="s">
        <v>38</v>
      </c>
      <c r="AC3883" s="2">
        <v>42710</v>
      </c>
      <c r="AD3883" s="1">
        <v>2016</v>
      </c>
      <c r="AE3883" s="15">
        <f xml:space="preserve"> Cleaned_data[[#This Row],[adr]] * (Cleaned_data[[#This Row],[stays_in_week_nights]] + Cleaned_data[[#This Row],[stays_in_weekend_nights]])</f>
        <v>67</v>
      </c>
      <c r="AF3883" s="1">
        <f t="shared" si="60"/>
        <v>1</v>
      </c>
    </row>
    <row r="3884" spans="1:32" x14ac:dyDescent="0.3">
      <c r="A3884" s="1" t="s">
        <v>99</v>
      </c>
      <c r="B3884">
        <v>0</v>
      </c>
      <c r="C3884">
        <v>0</v>
      </c>
      <c r="D3884">
        <v>51</v>
      </c>
      <c r="E3884">
        <v>0</v>
      </c>
      <c r="F3884">
        <v>1</v>
      </c>
      <c r="G3884">
        <v>1</v>
      </c>
      <c r="H3884">
        <v>0</v>
      </c>
      <c r="I3884">
        <v>0</v>
      </c>
      <c r="J3884" s="1" t="s">
        <v>31</v>
      </c>
      <c r="K3884" s="1" t="s">
        <v>39</v>
      </c>
      <c r="L3884" s="1" t="s">
        <v>33</v>
      </c>
      <c r="M3884" s="1" t="s">
        <v>33</v>
      </c>
      <c r="N3884">
        <v>1</v>
      </c>
      <c r="O3884">
        <v>0</v>
      </c>
      <c r="P3884">
        <v>4</v>
      </c>
      <c r="Q3884" s="1" t="s">
        <v>34</v>
      </c>
      <c r="R3884" s="1" t="s">
        <v>34</v>
      </c>
      <c r="S3884">
        <v>0</v>
      </c>
      <c r="T3884" s="1" t="s">
        <v>36</v>
      </c>
      <c r="U3884">
        <v>0</v>
      </c>
      <c r="V3884">
        <v>40</v>
      </c>
      <c r="W3884">
        <v>0</v>
      </c>
      <c r="X3884" s="1" t="s">
        <v>37</v>
      </c>
      <c r="Y3884">
        <v>67</v>
      </c>
      <c r="Z3884">
        <v>0</v>
      </c>
      <c r="AA3884">
        <v>1</v>
      </c>
      <c r="AB3884" s="1" t="s">
        <v>38</v>
      </c>
      <c r="AC3884" s="2">
        <v>42718</v>
      </c>
      <c r="AD3884" s="1">
        <v>2016</v>
      </c>
      <c r="AE3884" s="15">
        <f xml:space="preserve"> Cleaned_data[[#This Row],[adr]] * (Cleaned_data[[#This Row],[stays_in_week_nights]] + Cleaned_data[[#This Row],[stays_in_weekend_nights]])</f>
        <v>67</v>
      </c>
      <c r="AF3884" s="1">
        <f t="shared" si="60"/>
        <v>1</v>
      </c>
    </row>
    <row r="3885" spans="1:32" x14ac:dyDescent="0.3">
      <c r="A3885" s="1" t="s">
        <v>99</v>
      </c>
      <c r="B3885">
        <v>0</v>
      </c>
      <c r="C3885">
        <v>172</v>
      </c>
      <c r="D3885">
        <v>34</v>
      </c>
      <c r="E3885">
        <v>0</v>
      </c>
      <c r="F3885">
        <v>3</v>
      </c>
      <c r="G3885">
        <v>1</v>
      </c>
      <c r="H3885">
        <v>0</v>
      </c>
      <c r="I3885">
        <v>0</v>
      </c>
      <c r="J3885" s="1" t="s">
        <v>31</v>
      </c>
      <c r="K3885" s="1" t="s">
        <v>39</v>
      </c>
      <c r="L3885" s="1" t="s">
        <v>33</v>
      </c>
      <c r="M3885" s="1" t="s">
        <v>33</v>
      </c>
      <c r="N3885">
        <v>0</v>
      </c>
      <c r="O3885">
        <v>0</v>
      </c>
      <c r="P3885">
        <v>0</v>
      </c>
      <c r="Q3885" s="1" t="s">
        <v>45</v>
      </c>
      <c r="R3885" s="1" t="s">
        <v>45</v>
      </c>
      <c r="S3885">
        <v>1</v>
      </c>
      <c r="T3885" s="1" t="s">
        <v>71</v>
      </c>
      <c r="U3885">
        <v>0</v>
      </c>
      <c r="V3885">
        <v>51</v>
      </c>
      <c r="W3885">
        <v>0</v>
      </c>
      <c r="X3885" s="1" t="s">
        <v>50</v>
      </c>
      <c r="Y3885">
        <v>106</v>
      </c>
      <c r="Z3885">
        <v>0</v>
      </c>
      <c r="AA3885">
        <v>0</v>
      </c>
      <c r="AB3885" s="1" t="s">
        <v>38</v>
      </c>
      <c r="AC3885" s="2">
        <v>42601</v>
      </c>
      <c r="AD3885" s="1">
        <v>2016</v>
      </c>
      <c r="AE3885" s="15">
        <f xml:space="preserve"> Cleaned_data[[#This Row],[adr]] * (Cleaned_data[[#This Row],[stays_in_week_nights]] + Cleaned_data[[#This Row],[stays_in_weekend_nights]])</f>
        <v>318</v>
      </c>
      <c r="AF3885" s="1">
        <f t="shared" si="60"/>
        <v>3</v>
      </c>
    </row>
    <row r="3886" spans="1:32" x14ac:dyDescent="0.3">
      <c r="A3886" s="1" t="s">
        <v>99</v>
      </c>
      <c r="B3886">
        <v>0</v>
      </c>
      <c r="C3886">
        <v>17</v>
      </c>
      <c r="D3886">
        <v>35</v>
      </c>
      <c r="E3886">
        <v>1</v>
      </c>
      <c r="F3886">
        <v>1</v>
      </c>
      <c r="G3886">
        <v>1</v>
      </c>
      <c r="H3886">
        <v>0</v>
      </c>
      <c r="I3886">
        <v>0</v>
      </c>
      <c r="J3886" s="1" t="s">
        <v>31</v>
      </c>
      <c r="K3886" s="1" t="s">
        <v>39</v>
      </c>
      <c r="L3886" s="1" t="s">
        <v>33</v>
      </c>
      <c r="M3886" s="1" t="s">
        <v>33</v>
      </c>
      <c r="N3886">
        <v>0</v>
      </c>
      <c r="O3886">
        <v>0</v>
      </c>
      <c r="P3886">
        <v>0</v>
      </c>
      <c r="Q3886" s="1" t="s">
        <v>34</v>
      </c>
      <c r="R3886" s="1" t="s">
        <v>34</v>
      </c>
      <c r="S3886">
        <v>1</v>
      </c>
      <c r="T3886" s="1" t="s">
        <v>36</v>
      </c>
      <c r="U3886">
        <v>0</v>
      </c>
      <c r="V3886">
        <v>40</v>
      </c>
      <c r="W3886">
        <v>0</v>
      </c>
      <c r="X3886" s="1" t="s">
        <v>37</v>
      </c>
      <c r="Y3886">
        <v>67</v>
      </c>
      <c r="Z3886">
        <v>1</v>
      </c>
      <c r="AA3886">
        <v>1</v>
      </c>
      <c r="AB3886" s="1" t="s">
        <v>38</v>
      </c>
      <c r="AC3886" s="2">
        <v>42606</v>
      </c>
      <c r="AD3886" s="1">
        <v>2016</v>
      </c>
      <c r="AE3886" s="15">
        <f xml:space="preserve"> Cleaned_data[[#This Row],[adr]] * (Cleaned_data[[#This Row],[stays_in_week_nights]] + Cleaned_data[[#This Row],[stays_in_weekend_nights]])</f>
        <v>134</v>
      </c>
      <c r="AF3886" s="1">
        <f t="shared" si="60"/>
        <v>2</v>
      </c>
    </row>
    <row r="3887" spans="1:32" x14ac:dyDescent="0.3">
      <c r="A3887" s="1" t="s">
        <v>99</v>
      </c>
      <c r="B3887">
        <v>0</v>
      </c>
      <c r="C3887">
        <v>2</v>
      </c>
      <c r="D3887">
        <v>45</v>
      </c>
      <c r="E3887">
        <v>0</v>
      </c>
      <c r="F3887">
        <v>2</v>
      </c>
      <c r="G3887">
        <v>1</v>
      </c>
      <c r="H3887">
        <v>0</v>
      </c>
      <c r="I3887">
        <v>0</v>
      </c>
      <c r="J3887" s="1" t="s">
        <v>31</v>
      </c>
      <c r="K3887" s="1" t="s">
        <v>39</v>
      </c>
      <c r="L3887" s="1" t="s">
        <v>33</v>
      </c>
      <c r="M3887" s="1" t="s">
        <v>33</v>
      </c>
      <c r="N3887">
        <v>1</v>
      </c>
      <c r="O3887">
        <v>0</v>
      </c>
      <c r="P3887">
        <v>1</v>
      </c>
      <c r="Q3887" s="1" t="s">
        <v>34</v>
      </c>
      <c r="R3887" s="1" t="s">
        <v>34</v>
      </c>
      <c r="S3887">
        <v>0</v>
      </c>
      <c r="T3887" s="1" t="s">
        <v>36</v>
      </c>
      <c r="U3887">
        <v>0</v>
      </c>
      <c r="V3887">
        <v>40</v>
      </c>
      <c r="W3887">
        <v>0</v>
      </c>
      <c r="X3887" s="1" t="s">
        <v>37</v>
      </c>
      <c r="Y3887">
        <v>65</v>
      </c>
      <c r="Z3887">
        <v>0</v>
      </c>
      <c r="AA3887">
        <v>1</v>
      </c>
      <c r="AB3887" s="1" t="s">
        <v>38</v>
      </c>
      <c r="AC3887" s="2">
        <v>42678</v>
      </c>
      <c r="AD3887" s="1">
        <v>2016</v>
      </c>
      <c r="AE3887" s="15">
        <f xml:space="preserve"> Cleaned_data[[#This Row],[adr]] * (Cleaned_data[[#This Row],[stays_in_week_nights]] + Cleaned_data[[#This Row],[stays_in_weekend_nights]])</f>
        <v>130</v>
      </c>
      <c r="AF3887" s="1">
        <f t="shared" si="60"/>
        <v>2</v>
      </c>
    </row>
    <row r="3888" spans="1:32" x14ac:dyDescent="0.3">
      <c r="A3888" s="1" t="s">
        <v>99</v>
      </c>
      <c r="B3888">
        <v>0</v>
      </c>
      <c r="C3888">
        <v>5</v>
      </c>
      <c r="D3888">
        <v>35</v>
      </c>
      <c r="E3888">
        <v>0</v>
      </c>
      <c r="F3888">
        <v>1</v>
      </c>
      <c r="G3888">
        <v>1</v>
      </c>
      <c r="H3888">
        <v>0</v>
      </c>
      <c r="I3888">
        <v>0</v>
      </c>
      <c r="J3888" s="1" t="s">
        <v>31</v>
      </c>
      <c r="K3888" s="1" t="s">
        <v>39</v>
      </c>
      <c r="L3888" s="1" t="s">
        <v>33</v>
      </c>
      <c r="M3888" s="1" t="s">
        <v>33</v>
      </c>
      <c r="N3888">
        <v>0</v>
      </c>
      <c r="O3888">
        <v>0</v>
      </c>
      <c r="P3888">
        <v>0</v>
      </c>
      <c r="Q3888" s="1" t="s">
        <v>34</v>
      </c>
      <c r="R3888" s="1" t="s">
        <v>34</v>
      </c>
      <c r="S3888">
        <v>0</v>
      </c>
      <c r="T3888" s="1" t="s">
        <v>36</v>
      </c>
      <c r="U3888">
        <v>0</v>
      </c>
      <c r="V3888">
        <v>40</v>
      </c>
      <c r="W3888">
        <v>0</v>
      </c>
      <c r="X3888" s="1" t="s">
        <v>37</v>
      </c>
      <c r="Y3888">
        <v>65</v>
      </c>
      <c r="Z3888">
        <v>0</v>
      </c>
      <c r="AA3888">
        <v>1</v>
      </c>
      <c r="AB3888" s="1" t="s">
        <v>38</v>
      </c>
      <c r="AC3888" s="2">
        <v>42607</v>
      </c>
      <c r="AD3888" s="1">
        <v>2016</v>
      </c>
      <c r="AE3888" s="15">
        <f xml:space="preserve"> Cleaned_data[[#This Row],[adr]] * (Cleaned_data[[#This Row],[stays_in_week_nights]] + Cleaned_data[[#This Row],[stays_in_weekend_nights]])</f>
        <v>65</v>
      </c>
      <c r="AF3888" s="1">
        <f t="shared" si="60"/>
        <v>1</v>
      </c>
    </row>
    <row r="3889" spans="1:32" x14ac:dyDescent="0.3">
      <c r="A3889" s="1" t="s">
        <v>99</v>
      </c>
      <c r="B3889">
        <v>0</v>
      </c>
      <c r="C3889">
        <v>5</v>
      </c>
      <c r="D3889">
        <v>35</v>
      </c>
      <c r="E3889">
        <v>0</v>
      </c>
      <c r="F3889">
        <v>1</v>
      </c>
      <c r="G3889">
        <v>1</v>
      </c>
      <c r="H3889">
        <v>0</v>
      </c>
      <c r="I3889">
        <v>0</v>
      </c>
      <c r="J3889" s="1" t="s">
        <v>31</v>
      </c>
      <c r="K3889" s="1" t="s">
        <v>39</v>
      </c>
      <c r="L3889" s="1" t="s">
        <v>72</v>
      </c>
      <c r="M3889" s="1" t="s">
        <v>44</v>
      </c>
      <c r="N3889">
        <v>0</v>
      </c>
      <c r="O3889">
        <v>0</v>
      </c>
      <c r="P3889">
        <v>0</v>
      </c>
      <c r="Q3889" s="1" t="s">
        <v>34</v>
      </c>
      <c r="R3889" s="1" t="s">
        <v>34</v>
      </c>
      <c r="S3889">
        <v>0</v>
      </c>
      <c r="T3889" s="1" t="s">
        <v>36</v>
      </c>
      <c r="U3889">
        <v>0</v>
      </c>
      <c r="V3889">
        <v>45</v>
      </c>
      <c r="W3889">
        <v>0</v>
      </c>
      <c r="X3889" s="1" t="s">
        <v>37</v>
      </c>
      <c r="Y3889">
        <v>0</v>
      </c>
      <c r="Z3889">
        <v>0</v>
      </c>
      <c r="AA3889">
        <v>0</v>
      </c>
      <c r="AB3889" s="1" t="s">
        <v>38</v>
      </c>
      <c r="AC3889" s="2">
        <v>42607</v>
      </c>
      <c r="AD3889" s="1">
        <v>2016</v>
      </c>
      <c r="AE3889" s="15">
        <f xml:space="preserve"> Cleaned_data[[#This Row],[adr]] * (Cleaned_data[[#This Row],[stays_in_week_nights]] + Cleaned_data[[#This Row],[stays_in_weekend_nights]])</f>
        <v>0</v>
      </c>
      <c r="AF3889" s="1">
        <f t="shared" si="60"/>
        <v>1</v>
      </c>
    </row>
    <row r="3890" spans="1:32" x14ac:dyDescent="0.3">
      <c r="A3890" s="1" t="s">
        <v>99</v>
      </c>
      <c r="B3890">
        <v>0</v>
      </c>
      <c r="C3890">
        <v>7</v>
      </c>
      <c r="D3890">
        <v>35</v>
      </c>
      <c r="E3890">
        <v>0</v>
      </c>
      <c r="F3890">
        <v>3</v>
      </c>
      <c r="G3890">
        <v>1</v>
      </c>
      <c r="H3890">
        <v>0</v>
      </c>
      <c r="I3890">
        <v>0</v>
      </c>
      <c r="J3890" s="1" t="s">
        <v>31</v>
      </c>
      <c r="K3890" s="1" t="s">
        <v>39</v>
      </c>
      <c r="L3890" s="1" t="s">
        <v>33</v>
      </c>
      <c r="M3890" s="1" t="s">
        <v>33</v>
      </c>
      <c r="N3890">
        <v>0</v>
      </c>
      <c r="O3890">
        <v>0</v>
      </c>
      <c r="P3890">
        <v>0</v>
      </c>
      <c r="Q3890" s="1" t="s">
        <v>34</v>
      </c>
      <c r="R3890" s="1" t="s">
        <v>34</v>
      </c>
      <c r="S3890">
        <v>0</v>
      </c>
      <c r="T3890" s="1" t="s">
        <v>36</v>
      </c>
      <c r="U3890">
        <v>0</v>
      </c>
      <c r="V3890">
        <v>40</v>
      </c>
      <c r="W3890">
        <v>0</v>
      </c>
      <c r="X3890" s="1" t="s">
        <v>37</v>
      </c>
      <c r="Y3890">
        <v>67</v>
      </c>
      <c r="Z3890">
        <v>1</v>
      </c>
      <c r="AA3890">
        <v>1</v>
      </c>
      <c r="AB3890" s="1" t="s">
        <v>38</v>
      </c>
      <c r="AC3890" s="2">
        <v>42608</v>
      </c>
      <c r="AD3890" s="1">
        <v>2016</v>
      </c>
      <c r="AE3890" s="15">
        <f xml:space="preserve"> Cleaned_data[[#This Row],[adr]] * (Cleaned_data[[#This Row],[stays_in_week_nights]] + Cleaned_data[[#This Row],[stays_in_weekend_nights]])</f>
        <v>201</v>
      </c>
      <c r="AF3890" s="1">
        <f t="shared" si="60"/>
        <v>3</v>
      </c>
    </row>
    <row r="3891" spans="1:32" x14ac:dyDescent="0.3">
      <c r="A3891" s="1" t="s">
        <v>99</v>
      </c>
      <c r="B3891">
        <v>0</v>
      </c>
      <c r="C3891">
        <v>4</v>
      </c>
      <c r="D3891">
        <v>37</v>
      </c>
      <c r="E3891">
        <v>0</v>
      </c>
      <c r="F3891">
        <v>3</v>
      </c>
      <c r="G3891">
        <v>1</v>
      </c>
      <c r="H3891">
        <v>0</v>
      </c>
      <c r="I3891">
        <v>0</v>
      </c>
      <c r="J3891" s="1" t="s">
        <v>31</v>
      </c>
      <c r="K3891" s="1" t="s">
        <v>39</v>
      </c>
      <c r="L3891" s="1" t="s">
        <v>33</v>
      </c>
      <c r="M3891" s="1" t="s">
        <v>33</v>
      </c>
      <c r="N3891">
        <v>1</v>
      </c>
      <c r="O3891">
        <v>0</v>
      </c>
      <c r="P3891">
        <v>1</v>
      </c>
      <c r="Q3891" s="1" t="s">
        <v>34</v>
      </c>
      <c r="R3891" s="1" t="s">
        <v>34</v>
      </c>
      <c r="S3891">
        <v>0</v>
      </c>
      <c r="T3891" s="1" t="s">
        <v>36</v>
      </c>
      <c r="U3891">
        <v>0</v>
      </c>
      <c r="V3891">
        <v>40</v>
      </c>
      <c r="W3891">
        <v>0</v>
      </c>
      <c r="X3891" s="1" t="s">
        <v>37</v>
      </c>
      <c r="Y3891">
        <v>67</v>
      </c>
      <c r="Z3891">
        <v>1</v>
      </c>
      <c r="AA3891">
        <v>1</v>
      </c>
      <c r="AB3891" s="1" t="s">
        <v>38</v>
      </c>
      <c r="AC3891" s="2">
        <v>42622</v>
      </c>
      <c r="AD3891" s="1">
        <v>2016</v>
      </c>
      <c r="AE3891" s="15">
        <f xml:space="preserve"> Cleaned_data[[#This Row],[adr]] * (Cleaned_data[[#This Row],[stays_in_week_nights]] + Cleaned_data[[#This Row],[stays_in_weekend_nights]])</f>
        <v>201</v>
      </c>
      <c r="AF3891" s="1">
        <f t="shared" si="60"/>
        <v>3</v>
      </c>
    </row>
    <row r="3892" spans="1:32" x14ac:dyDescent="0.3">
      <c r="A3892" s="1" t="s">
        <v>99</v>
      </c>
      <c r="B3892">
        <v>0</v>
      </c>
      <c r="C3892">
        <v>5</v>
      </c>
      <c r="D3892">
        <v>39</v>
      </c>
      <c r="E3892">
        <v>1</v>
      </c>
      <c r="F3892">
        <v>1</v>
      </c>
      <c r="G3892">
        <v>1</v>
      </c>
      <c r="H3892">
        <v>0</v>
      </c>
      <c r="I3892">
        <v>0</v>
      </c>
      <c r="J3892" s="1" t="s">
        <v>31</v>
      </c>
      <c r="K3892" s="1" t="s">
        <v>39</v>
      </c>
      <c r="L3892" s="1" t="s">
        <v>33</v>
      </c>
      <c r="M3892" s="1" t="s">
        <v>33</v>
      </c>
      <c r="N3892">
        <v>1</v>
      </c>
      <c r="O3892">
        <v>0</v>
      </c>
      <c r="P3892">
        <v>2</v>
      </c>
      <c r="Q3892" s="1" t="s">
        <v>34</v>
      </c>
      <c r="R3892" s="1" t="s">
        <v>34</v>
      </c>
      <c r="S3892">
        <v>0</v>
      </c>
      <c r="T3892" s="1" t="s">
        <v>36</v>
      </c>
      <c r="U3892">
        <v>0</v>
      </c>
      <c r="V3892">
        <v>40</v>
      </c>
      <c r="W3892">
        <v>0</v>
      </c>
      <c r="X3892" s="1" t="s">
        <v>37</v>
      </c>
      <c r="Y3892">
        <v>65</v>
      </c>
      <c r="Z3892">
        <v>0</v>
      </c>
      <c r="AA3892">
        <v>1</v>
      </c>
      <c r="AB3892" s="1" t="s">
        <v>38</v>
      </c>
      <c r="AC3892" s="2">
        <v>42634</v>
      </c>
      <c r="AD3892" s="1">
        <v>2016</v>
      </c>
      <c r="AE3892" s="15">
        <f xml:space="preserve"> Cleaned_data[[#This Row],[adr]] * (Cleaned_data[[#This Row],[stays_in_week_nights]] + Cleaned_data[[#This Row],[stays_in_weekend_nights]])</f>
        <v>130</v>
      </c>
      <c r="AF3892" s="1">
        <f t="shared" si="60"/>
        <v>2</v>
      </c>
    </row>
    <row r="3893" spans="1:32" x14ac:dyDescent="0.3">
      <c r="A3893" s="1" t="s">
        <v>99</v>
      </c>
      <c r="B3893">
        <v>0</v>
      </c>
      <c r="C3893">
        <v>5</v>
      </c>
      <c r="D3893">
        <v>40</v>
      </c>
      <c r="E3893">
        <v>0</v>
      </c>
      <c r="F3893">
        <v>3</v>
      </c>
      <c r="G3893">
        <v>1</v>
      </c>
      <c r="H3893">
        <v>0</v>
      </c>
      <c r="I3893">
        <v>0</v>
      </c>
      <c r="J3893" s="1" t="s">
        <v>31</v>
      </c>
      <c r="K3893" s="1" t="s">
        <v>39</v>
      </c>
      <c r="L3893" s="1" t="s">
        <v>33</v>
      </c>
      <c r="M3893" s="1" t="s">
        <v>33</v>
      </c>
      <c r="N3893">
        <v>1</v>
      </c>
      <c r="O3893">
        <v>0</v>
      </c>
      <c r="P3893">
        <v>3</v>
      </c>
      <c r="Q3893" s="1" t="s">
        <v>34</v>
      </c>
      <c r="R3893" s="1" t="s">
        <v>34</v>
      </c>
      <c r="S3893">
        <v>0</v>
      </c>
      <c r="T3893" s="1" t="s">
        <v>36</v>
      </c>
      <c r="U3893">
        <v>0</v>
      </c>
      <c r="V3893">
        <v>40</v>
      </c>
      <c r="W3893">
        <v>0</v>
      </c>
      <c r="X3893" s="1" t="s">
        <v>37</v>
      </c>
      <c r="Y3893">
        <v>67</v>
      </c>
      <c r="Z3893">
        <v>1</v>
      </c>
      <c r="AA3893">
        <v>1</v>
      </c>
      <c r="AB3893" s="1" t="s">
        <v>38</v>
      </c>
      <c r="AC3893" s="2">
        <v>42643</v>
      </c>
      <c r="AD3893" s="1">
        <v>2016</v>
      </c>
      <c r="AE3893" s="15">
        <f xml:space="preserve"> Cleaned_data[[#This Row],[adr]] * (Cleaned_data[[#This Row],[stays_in_week_nights]] + Cleaned_data[[#This Row],[stays_in_weekend_nights]])</f>
        <v>201</v>
      </c>
      <c r="AF3893" s="1">
        <f t="shared" si="60"/>
        <v>3</v>
      </c>
    </row>
    <row r="3894" spans="1:32" x14ac:dyDescent="0.3">
      <c r="A3894" s="1" t="s">
        <v>99</v>
      </c>
      <c r="B3894">
        <v>0</v>
      </c>
      <c r="C3894">
        <v>4</v>
      </c>
      <c r="D3894">
        <v>42</v>
      </c>
      <c r="E3894">
        <v>0</v>
      </c>
      <c r="F3894">
        <v>3</v>
      </c>
      <c r="G3894">
        <v>1</v>
      </c>
      <c r="H3894">
        <v>0</v>
      </c>
      <c r="I3894">
        <v>0</v>
      </c>
      <c r="J3894" s="1" t="s">
        <v>31</v>
      </c>
      <c r="K3894" s="1" t="s">
        <v>39</v>
      </c>
      <c r="L3894" s="1" t="s">
        <v>33</v>
      </c>
      <c r="M3894" s="1" t="s">
        <v>33</v>
      </c>
      <c r="N3894">
        <v>1</v>
      </c>
      <c r="O3894">
        <v>0</v>
      </c>
      <c r="P3894">
        <v>4</v>
      </c>
      <c r="Q3894" s="1" t="s">
        <v>34</v>
      </c>
      <c r="R3894" s="1" t="s">
        <v>34</v>
      </c>
      <c r="S3894">
        <v>0</v>
      </c>
      <c r="T3894" s="1" t="s">
        <v>36</v>
      </c>
      <c r="U3894">
        <v>0</v>
      </c>
      <c r="V3894">
        <v>40</v>
      </c>
      <c r="W3894">
        <v>0</v>
      </c>
      <c r="X3894" s="1" t="s">
        <v>37</v>
      </c>
      <c r="Y3894">
        <v>65</v>
      </c>
      <c r="Z3894">
        <v>0</v>
      </c>
      <c r="AA3894">
        <v>1</v>
      </c>
      <c r="AB3894" s="1" t="s">
        <v>38</v>
      </c>
      <c r="AC3894" s="2">
        <v>42657</v>
      </c>
      <c r="AD3894" s="1">
        <v>2016</v>
      </c>
      <c r="AE3894" s="15">
        <f xml:space="preserve"> Cleaned_data[[#This Row],[adr]] * (Cleaned_data[[#This Row],[stays_in_week_nights]] + Cleaned_data[[#This Row],[stays_in_weekend_nights]])</f>
        <v>195</v>
      </c>
      <c r="AF3894" s="1">
        <f t="shared" si="60"/>
        <v>3</v>
      </c>
    </row>
    <row r="3895" spans="1:32" x14ac:dyDescent="0.3">
      <c r="A3895" s="1" t="s">
        <v>99</v>
      </c>
      <c r="B3895">
        <v>1</v>
      </c>
      <c r="C3895">
        <v>12</v>
      </c>
      <c r="D3895">
        <v>42</v>
      </c>
      <c r="E3895">
        <v>0</v>
      </c>
      <c r="F3895">
        <v>2</v>
      </c>
      <c r="G3895">
        <v>1</v>
      </c>
      <c r="H3895">
        <v>0</v>
      </c>
      <c r="I3895">
        <v>0</v>
      </c>
      <c r="J3895" s="1" t="s">
        <v>31</v>
      </c>
      <c r="K3895" s="1" t="s">
        <v>39</v>
      </c>
      <c r="L3895" s="1" t="s">
        <v>33</v>
      </c>
      <c r="M3895" s="1" t="s">
        <v>33</v>
      </c>
      <c r="N3895">
        <v>1</v>
      </c>
      <c r="O3895">
        <v>0</v>
      </c>
      <c r="P3895">
        <v>4</v>
      </c>
      <c r="Q3895" s="1" t="s">
        <v>34</v>
      </c>
      <c r="R3895" s="1" t="s">
        <v>34</v>
      </c>
      <c r="S3895">
        <v>0</v>
      </c>
      <c r="T3895" s="1" t="s">
        <v>36</v>
      </c>
      <c r="U3895">
        <v>0</v>
      </c>
      <c r="V3895">
        <v>40</v>
      </c>
      <c r="W3895">
        <v>0</v>
      </c>
      <c r="X3895" s="1" t="s">
        <v>37</v>
      </c>
      <c r="Y3895">
        <v>65</v>
      </c>
      <c r="Z3895">
        <v>0</v>
      </c>
      <c r="AA3895">
        <v>1</v>
      </c>
      <c r="AB3895" s="1" t="s">
        <v>51</v>
      </c>
      <c r="AC3895" s="2">
        <v>42655</v>
      </c>
      <c r="AD3895" s="1">
        <v>2016</v>
      </c>
      <c r="AE3895" s="15">
        <f xml:space="preserve"> Cleaned_data[[#This Row],[adr]] * (Cleaned_data[[#This Row],[stays_in_week_nights]] + Cleaned_data[[#This Row],[stays_in_weekend_nights]])</f>
        <v>130</v>
      </c>
      <c r="AF3895" s="1">
        <f t="shared" si="60"/>
        <v>2</v>
      </c>
    </row>
    <row r="3896" spans="1:32" x14ac:dyDescent="0.3">
      <c r="A3896" s="1" t="s">
        <v>99</v>
      </c>
      <c r="B3896">
        <v>0</v>
      </c>
      <c r="C3896">
        <v>4</v>
      </c>
      <c r="D3896">
        <v>45</v>
      </c>
      <c r="E3896">
        <v>0</v>
      </c>
      <c r="F3896">
        <v>3</v>
      </c>
      <c r="G3896">
        <v>1</v>
      </c>
      <c r="H3896">
        <v>0</v>
      </c>
      <c r="I3896">
        <v>0</v>
      </c>
      <c r="J3896" s="1" t="s">
        <v>31</v>
      </c>
      <c r="K3896" s="1" t="s">
        <v>39</v>
      </c>
      <c r="L3896" s="1" t="s">
        <v>33</v>
      </c>
      <c r="M3896" s="1" t="s">
        <v>33</v>
      </c>
      <c r="N3896">
        <v>1</v>
      </c>
      <c r="O3896">
        <v>1</v>
      </c>
      <c r="P3896">
        <v>5</v>
      </c>
      <c r="Q3896" s="1" t="s">
        <v>34</v>
      </c>
      <c r="R3896" s="1" t="s">
        <v>34</v>
      </c>
      <c r="S3896">
        <v>0</v>
      </c>
      <c r="T3896" s="1" t="s">
        <v>36</v>
      </c>
      <c r="U3896">
        <v>0</v>
      </c>
      <c r="V3896">
        <v>40</v>
      </c>
      <c r="W3896">
        <v>0</v>
      </c>
      <c r="X3896" s="1" t="s">
        <v>37</v>
      </c>
      <c r="Y3896">
        <v>65</v>
      </c>
      <c r="Z3896">
        <v>0</v>
      </c>
      <c r="AA3896">
        <v>1</v>
      </c>
      <c r="AB3896" s="1" t="s">
        <v>38</v>
      </c>
      <c r="AC3896" s="2">
        <v>42678</v>
      </c>
      <c r="AD3896" s="1">
        <v>2016</v>
      </c>
      <c r="AE3896" s="15">
        <f xml:space="preserve"> Cleaned_data[[#This Row],[adr]] * (Cleaned_data[[#This Row],[stays_in_week_nights]] + Cleaned_data[[#This Row],[stays_in_weekend_nights]])</f>
        <v>195</v>
      </c>
      <c r="AF3896" s="1">
        <f t="shared" si="60"/>
        <v>3</v>
      </c>
    </row>
    <row r="3897" spans="1:32" x14ac:dyDescent="0.3">
      <c r="A3897" s="1" t="s">
        <v>99</v>
      </c>
      <c r="B3897">
        <v>0</v>
      </c>
      <c r="C3897">
        <v>2</v>
      </c>
      <c r="D3897">
        <v>49</v>
      </c>
      <c r="E3897">
        <v>0</v>
      </c>
      <c r="F3897">
        <v>2</v>
      </c>
      <c r="G3897">
        <v>1</v>
      </c>
      <c r="H3897">
        <v>0</v>
      </c>
      <c r="I3897">
        <v>0</v>
      </c>
      <c r="J3897" s="1" t="s">
        <v>31</v>
      </c>
      <c r="K3897" s="1" t="s">
        <v>39</v>
      </c>
      <c r="L3897" s="1" t="s">
        <v>33</v>
      </c>
      <c r="M3897" s="1" t="s">
        <v>33</v>
      </c>
      <c r="N3897">
        <v>1</v>
      </c>
      <c r="O3897">
        <v>1</v>
      </c>
      <c r="P3897">
        <v>6</v>
      </c>
      <c r="Q3897" s="1" t="s">
        <v>34</v>
      </c>
      <c r="R3897" s="1" t="s">
        <v>34</v>
      </c>
      <c r="S3897">
        <v>0</v>
      </c>
      <c r="T3897" s="1" t="s">
        <v>36</v>
      </c>
      <c r="U3897">
        <v>0</v>
      </c>
      <c r="V3897">
        <v>40</v>
      </c>
      <c r="W3897">
        <v>0</v>
      </c>
      <c r="X3897" s="1" t="s">
        <v>37</v>
      </c>
      <c r="Y3897">
        <v>65</v>
      </c>
      <c r="Z3897">
        <v>0</v>
      </c>
      <c r="AA3897">
        <v>1</v>
      </c>
      <c r="AB3897" s="1" t="s">
        <v>38</v>
      </c>
      <c r="AC3897" s="2">
        <v>42706</v>
      </c>
      <c r="AD3897" s="1">
        <v>2016</v>
      </c>
      <c r="AE3897" s="15">
        <f xml:space="preserve"> Cleaned_data[[#This Row],[adr]] * (Cleaned_data[[#This Row],[stays_in_week_nights]] + Cleaned_data[[#This Row],[stays_in_weekend_nights]])</f>
        <v>130</v>
      </c>
      <c r="AF3897" s="1">
        <f t="shared" si="60"/>
        <v>2</v>
      </c>
    </row>
    <row r="3898" spans="1:32" x14ac:dyDescent="0.3">
      <c r="A3898" s="1" t="s">
        <v>99</v>
      </c>
      <c r="B3898">
        <v>0</v>
      </c>
      <c r="C3898">
        <v>0</v>
      </c>
      <c r="D3898">
        <v>52</v>
      </c>
      <c r="E3898">
        <v>1</v>
      </c>
      <c r="F3898">
        <v>3</v>
      </c>
      <c r="G3898">
        <v>1</v>
      </c>
      <c r="H3898">
        <v>0</v>
      </c>
      <c r="I3898">
        <v>0</v>
      </c>
      <c r="J3898" s="1" t="s">
        <v>31</v>
      </c>
      <c r="K3898" s="1" t="s">
        <v>39</v>
      </c>
      <c r="L3898" s="1" t="s">
        <v>33</v>
      </c>
      <c r="M3898" s="1" t="s">
        <v>33</v>
      </c>
      <c r="N3898">
        <v>1</v>
      </c>
      <c r="O3898">
        <v>1</v>
      </c>
      <c r="P3898">
        <v>7</v>
      </c>
      <c r="Q3898" s="1" t="s">
        <v>34</v>
      </c>
      <c r="R3898" s="1" t="s">
        <v>34</v>
      </c>
      <c r="S3898">
        <v>0</v>
      </c>
      <c r="T3898" s="1" t="s">
        <v>36</v>
      </c>
      <c r="U3898">
        <v>0</v>
      </c>
      <c r="V3898">
        <v>40</v>
      </c>
      <c r="W3898">
        <v>0</v>
      </c>
      <c r="X3898" s="1" t="s">
        <v>37</v>
      </c>
      <c r="Y3898">
        <v>67</v>
      </c>
      <c r="Z3898">
        <v>0</v>
      </c>
      <c r="AA3898">
        <v>1</v>
      </c>
      <c r="AB3898" s="1" t="s">
        <v>38</v>
      </c>
      <c r="AC3898" s="2">
        <v>42727</v>
      </c>
      <c r="AD3898" s="1">
        <v>2016</v>
      </c>
      <c r="AE3898" s="15">
        <f xml:space="preserve"> Cleaned_data[[#This Row],[adr]] * (Cleaned_data[[#This Row],[stays_in_week_nights]] + Cleaned_data[[#This Row],[stays_in_weekend_nights]])</f>
        <v>268</v>
      </c>
      <c r="AF3898" s="1">
        <f t="shared" si="60"/>
        <v>4</v>
      </c>
    </row>
    <row r="3899" spans="1:32" x14ac:dyDescent="0.3">
      <c r="A3899" s="1" t="s">
        <v>99</v>
      </c>
      <c r="B3899">
        <v>0</v>
      </c>
      <c r="C3899">
        <v>7</v>
      </c>
      <c r="D3899">
        <v>53</v>
      </c>
      <c r="E3899">
        <v>0</v>
      </c>
      <c r="F3899">
        <v>2</v>
      </c>
      <c r="G3899">
        <v>1</v>
      </c>
      <c r="H3899">
        <v>0</v>
      </c>
      <c r="I3899">
        <v>0</v>
      </c>
      <c r="J3899" s="1" t="s">
        <v>31</v>
      </c>
      <c r="K3899" s="1" t="s">
        <v>39</v>
      </c>
      <c r="L3899" s="1" t="s">
        <v>33</v>
      </c>
      <c r="M3899" s="1" t="s">
        <v>33</v>
      </c>
      <c r="N3899">
        <v>1</v>
      </c>
      <c r="O3899">
        <v>1</v>
      </c>
      <c r="P3899">
        <v>8</v>
      </c>
      <c r="Q3899" s="1" t="s">
        <v>34</v>
      </c>
      <c r="R3899" s="1" t="s">
        <v>34</v>
      </c>
      <c r="S3899">
        <v>0</v>
      </c>
      <c r="T3899" s="1" t="s">
        <v>36</v>
      </c>
      <c r="U3899">
        <v>0</v>
      </c>
      <c r="V3899">
        <v>40</v>
      </c>
      <c r="W3899">
        <v>0</v>
      </c>
      <c r="X3899" s="1" t="s">
        <v>37</v>
      </c>
      <c r="Y3899">
        <v>65</v>
      </c>
      <c r="Z3899">
        <v>0</v>
      </c>
      <c r="AA3899">
        <v>1</v>
      </c>
      <c r="AB3899" s="1" t="s">
        <v>38</v>
      </c>
      <c r="AC3899" s="2">
        <v>42733</v>
      </c>
      <c r="AD3899" s="1">
        <v>2016</v>
      </c>
      <c r="AE3899" s="15">
        <f xml:space="preserve"> Cleaned_data[[#This Row],[adr]] * (Cleaned_data[[#This Row],[stays_in_week_nights]] + Cleaned_data[[#This Row],[stays_in_weekend_nights]])</f>
        <v>130</v>
      </c>
      <c r="AF3899" s="1">
        <f t="shared" si="60"/>
        <v>2</v>
      </c>
    </row>
    <row r="3900" spans="1:32" x14ac:dyDescent="0.3">
      <c r="A3900" s="1" t="s">
        <v>99</v>
      </c>
      <c r="B3900">
        <v>0</v>
      </c>
      <c r="C3900">
        <v>5</v>
      </c>
      <c r="D3900">
        <v>35</v>
      </c>
      <c r="E3900">
        <v>0</v>
      </c>
      <c r="F3900">
        <v>3</v>
      </c>
      <c r="G3900">
        <v>2</v>
      </c>
      <c r="H3900">
        <v>0</v>
      </c>
      <c r="I3900">
        <v>0</v>
      </c>
      <c r="J3900" s="1" t="s">
        <v>31</v>
      </c>
      <c r="K3900" s="1" t="s">
        <v>63</v>
      </c>
      <c r="L3900" s="1" t="s">
        <v>33</v>
      </c>
      <c r="M3900" s="1" t="s">
        <v>33</v>
      </c>
      <c r="N3900">
        <v>0</v>
      </c>
      <c r="O3900">
        <v>0</v>
      </c>
      <c r="P3900">
        <v>0</v>
      </c>
      <c r="Q3900" s="1" t="s">
        <v>55</v>
      </c>
      <c r="R3900" s="1" t="s">
        <v>34</v>
      </c>
      <c r="S3900">
        <v>0</v>
      </c>
      <c r="T3900" s="1" t="s">
        <v>36</v>
      </c>
      <c r="U3900">
        <v>0</v>
      </c>
      <c r="V3900">
        <v>62</v>
      </c>
      <c r="W3900">
        <v>0</v>
      </c>
      <c r="X3900" s="1" t="s">
        <v>37</v>
      </c>
      <c r="Y3900">
        <v>95</v>
      </c>
      <c r="Z3900">
        <v>0</v>
      </c>
      <c r="AA3900">
        <v>0</v>
      </c>
      <c r="AB3900" s="1" t="s">
        <v>38</v>
      </c>
      <c r="AC3900" s="2">
        <v>42608</v>
      </c>
      <c r="AD3900" s="1">
        <v>2016</v>
      </c>
      <c r="AE3900" s="15">
        <f xml:space="preserve"> Cleaned_data[[#This Row],[adr]] * (Cleaned_data[[#This Row],[stays_in_week_nights]] + Cleaned_data[[#This Row],[stays_in_weekend_nights]])</f>
        <v>285</v>
      </c>
      <c r="AF3900" s="1">
        <f t="shared" si="60"/>
        <v>3</v>
      </c>
    </row>
    <row r="3901" spans="1:32" x14ac:dyDescent="0.3">
      <c r="A3901" s="1" t="s">
        <v>99</v>
      </c>
      <c r="B3901">
        <v>0</v>
      </c>
      <c r="C3901">
        <v>178</v>
      </c>
      <c r="D3901">
        <v>35</v>
      </c>
      <c r="E3901">
        <v>1</v>
      </c>
      <c r="F3901">
        <v>3</v>
      </c>
      <c r="G3901">
        <v>1</v>
      </c>
      <c r="H3901">
        <v>0</v>
      </c>
      <c r="I3901">
        <v>0</v>
      </c>
      <c r="J3901" s="1" t="s">
        <v>31</v>
      </c>
      <c r="K3901" s="1" t="s">
        <v>39</v>
      </c>
      <c r="L3901" s="1" t="s">
        <v>33</v>
      </c>
      <c r="M3901" s="1" t="s">
        <v>33</v>
      </c>
      <c r="N3901">
        <v>0</v>
      </c>
      <c r="O3901">
        <v>0</v>
      </c>
      <c r="P3901">
        <v>0</v>
      </c>
      <c r="Q3901" s="1" t="s">
        <v>45</v>
      </c>
      <c r="R3901" s="1" t="s">
        <v>45</v>
      </c>
      <c r="S3901">
        <v>1</v>
      </c>
      <c r="T3901" s="1" t="s">
        <v>71</v>
      </c>
      <c r="U3901">
        <v>0</v>
      </c>
      <c r="V3901">
        <v>51</v>
      </c>
      <c r="W3901">
        <v>0</v>
      </c>
      <c r="X3901" s="1" t="s">
        <v>50</v>
      </c>
      <c r="Y3901">
        <v>106</v>
      </c>
      <c r="Z3901">
        <v>0</v>
      </c>
      <c r="AA3901">
        <v>0</v>
      </c>
      <c r="AB3901" s="1" t="s">
        <v>38</v>
      </c>
      <c r="AC3901" s="2">
        <v>42608</v>
      </c>
      <c r="AD3901" s="1">
        <v>2016</v>
      </c>
      <c r="AE3901" s="15">
        <f xml:space="preserve"> Cleaned_data[[#This Row],[adr]] * (Cleaned_data[[#This Row],[stays_in_week_nights]] + Cleaned_data[[#This Row],[stays_in_weekend_nights]])</f>
        <v>424</v>
      </c>
      <c r="AF3901" s="1">
        <f t="shared" si="60"/>
        <v>4</v>
      </c>
    </row>
    <row r="3902" spans="1:32" x14ac:dyDescent="0.3">
      <c r="A3902" s="1" t="s">
        <v>99</v>
      </c>
      <c r="B3902">
        <v>0</v>
      </c>
      <c r="C3902">
        <v>6</v>
      </c>
      <c r="D3902">
        <v>36</v>
      </c>
      <c r="E3902">
        <v>2</v>
      </c>
      <c r="F3902">
        <v>0</v>
      </c>
      <c r="G3902">
        <v>1</v>
      </c>
      <c r="H3902">
        <v>0</v>
      </c>
      <c r="I3902">
        <v>0</v>
      </c>
      <c r="J3902" s="1" t="s">
        <v>31</v>
      </c>
      <c r="K3902" s="1" t="s">
        <v>39</v>
      </c>
      <c r="L3902" s="1" t="s">
        <v>33</v>
      </c>
      <c r="M3902" s="1" t="s">
        <v>33</v>
      </c>
      <c r="N3902">
        <v>0</v>
      </c>
      <c r="O3902">
        <v>0</v>
      </c>
      <c r="P3902">
        <v>0</v>
      </c>
      <c r="Q3902" s="1" t="s">
        <v>34</v>
      </c>
      <c r="R3902" s="1" t="s">
        <v>34</v>
      </c>
      <c r="S3902">
        <v>0</v>
      </c>
      <c r="T3902" s="1" t="s">
        <v>36</v>
      </c>
      <c r="U3902">
        <v>0</v>
      </c>
      <c r="V3902">
        <v>40</v>
      </c>
      <c r="W3902">
        <v>0</v>
      </c>
      <c r="X3902" s="1" t="s">
        <v>37</v>
      </c>
      <c r="Y3902">
        <v>67</v>
      </c>
      <c r="Z3902">
        <v>1</v>
      </c>
      <c r="AA3902">
        <v>1</v>
      </c>
      <c r="AB3902" s="1" t="s">
        <v>38</v>
      </c>
      <c r="AC3902" s="2">
        <v>42612</v>
      </c>
      <c r="AD3902" s="1">
        <v>2016</v>
      </c>
      <c r="AE3902" s="15">
        <f xml:space="preserve"> Cleaned_data[[#This Row],[adr]] * (Cleaned_data[[#This Row],[stays_in_week_nights]] + Cleaned_data[[#This Row],[stays_in_weekend_nights]])</f>
        <v>134</v>
      </c>
      <c r="AF3902" s="1">
        <f t="shared" si="60"/>
        <v>2</v>
      </c>
    </row>
    <row r="3903" spans="1:32" x14ac:dyDescent="0.3">
      <c r="A3903" s="1" t="s">
        <v>99</v>
      </c>
      <c r="B3903">
        <v>0</v>
      </c>
      <c r="C3903">
        <v>8</v>
      </c>
      <c r="D3903">
        <v>41</v>
      </c>
      <c r="E3903">
        <v>0</v>
      </c>
      <c r="F3903">
        <v>1</v>
      </c>
      <c r="G3903">
        <v>1</v>
      </c>
      <c r="H3903">
        <v>0</v>
      </c>
      <c r="I3903">
        <v>0</v>
      </c>
      <c r="J3903" s="1" t="s">
        <v>31</v>
      </c>
      <c r="K3903" s="1" t="s">
        <v>39</v>
      </c>
      <c r="L3903" s="1" t="s">
        <v>33</v>
      </c>
      <c r="M3903" s="1" t="s">
        <v>33</v>
      </c>
      <c r="N3903">
        <v>1</v>
      </c>
      <c r="O3903">
        <v>0</v>
      </c>
      <c r="P3903">
        <v>1</v>
      </c>
      <c r="Q3903" s="1" t="s">
        <v>34</v>
      </c>
      <c r="R3903" s="1" t="s">
        <v>34</v>
      </c>
      <c r="S3903">
        <v>0</v>
      </c>
      <c r="T3903" s="1" t="s">
        <v>36</v>
      </c>
      <c r="U3903">
        <v>0</v>
      </c>
      <c r="V3903">
        <v>40</v>
      </c>
      <c r="W3903">
        <v>0</v>
      </c>
      <c r="X3903" s="1" t="s">
        <v>37</v>
      </c>
      <c r="Y3903">
        <v>65</v>
      </c>
      <c r="Z3903">
        <v>0</v>
      </c>
      <c r="AA3903">
        <v>1</v>
      </c>
      <c r="AB3903" s="1" t="s">
        <v>38</v>
      </c>
      <c r="AC3903" s="2">
        <v>42650</v>
      </c>
      <c r="AD3903" s="1">
        <v>2016</v>
      </c>
      <c r="AE3903" s="15">
        <f xml:space="preserve"> Cleaned_data[[#This Row],[adr]] * (Cleaned_data[[#This Row],[stays_in_week_nights]] + Cleaned_data[[#This Row],[stays_in_weekend_nights]])</f>
        <v>65</v>
      </c>
      <c r="AF3903" s="1">
        <f t="shared" si="60"/>
        <v>1</v>
      </c>
    </row>
    <row r="3904" spans="1:32" x14ac:dyDescent="0.3">
      <c r="A3904" s="1" t="s">
        <v>99</v>
      </c>
      <c r="B3904">
        <v>0</v>
      </c>
      <c r="C3904">
        <v>9</v>
      </c>
      <c r="D3904">
        <v>42</v>
      </c>
      <c r="E3904">
        <v>0</v>
      </c>
      <c r="F3904">
        <v>2</v>
      </c>
      <c r="G3904">
        <v>1</v>
      </c>
      <c r="H3904">
        <v>0</v>
      </c>
      <c r="I3904">
        <v>0</v>
      </c>
      <c r="J3904" s="1" t="s">
        <v>31</v>
      </c>
      <c r="K3904" s="1" t="s">
        <v>39</v>
      </c>
      <c r="L3904" s="1" t="s">
        <v>33</v>
      </c>
      <c r="M3904" s="1" t="s">
        <v>33</v>
      </c>
      <c r="N3904">
        <v>1</v>
      </c>
      <c r="O3904">
        <v>0</v>
      </c>
      <c r="P3904">
        <v>2</v>
      </c>
      <c r="Q3904" s="1" t="s">
        <v>34</v>
      </c>
      <c r="R3904" s="1" t="s">
        <v>34</v>
      </c>
      <c r="S3904">
        <v>0</v>
      </c>
      <c r="T3904" s="1" t="s">
        <v>36</v>
      </c>
      <c r="U3904">
        <v>0</v>
      </c>
      <c r="V3904">
        <v>40</v>
      </c>
      <c r="W3904">
        <v>0</v>
      </c>
      <c r="X3904" s="1" t="s">
        <v>37</v>
      </c>
      <c r="Y3904">
        <v>67</v>
      </c>
      <c r="Z3904">
        <v>1</v>
      </c>
      <c r="AA3904">
        <v>1</v>
      </c>
      <c r="AB3904" s="1" t="s">
        <v>38</v>
      </c>
      <c r="AC3904" s="2">
        <v>42658</v>
      </c>
      <c r="AD3904" s="1">
        <v>2016</v>
      </c>
      <c r="AE3904" s="15">
        <f xml:space="preserve"> Cleaned_data[[#This Row],[adr]] * (Cleaned_data[[#This Row],[stays_in_week_nights]] + Cleaned_data[[#This Row],[stays_in_weekend_nights]])</f>
        <v>134</v>
      </c>
      <c r="AF3904" s="1">
        <f t="shared" si="60"/>
        <v>2</v>
      </c>
    </row>
    <row r="3905" spans="1:32" x14ac:dyDescent="0.3">
      <c r="A3905" s="1" t="s">
        <v>99</v>
      </c>
      <c r="B3905">
        <v>0</v>
      </c>
      <c r="C3905">
        <v>3</v>
      </c>
      <c r="D3905">
        <v>44</v>
      </c>
      <c r="E3905">
        <v>2</v>
      </c>
      <c r="F3905">
        <v>0</v>
      </c>
      <c r="G3905">
        <v>1</v>
      </c>
      <c r="H3905">
        <v>0</v>
      </c>
      <c r="I3905">
        <v>0</v>
      </c>
      <c r="J3905" s="1" t="s">
        <v>31</v>
      </c>
      <c r="K3905" s="1" t="s">
        <v>39</v>
      </c>
      <c r="L3905" s="1" t="s">
        <v>33</v>
      </c>
      <c r="M3905" s="1" t="s">
        <v>33</v>
      </c>
      <c r="N3905">
        <v>1</v>
      </c>
      <c r="O3905">
        <v>0</v>
      </c>
      <c r="P3905">
        <v>3</v>
      </c>
      <c r="Q3905" s="1" t="s">
        <v>34</v>
      </c>
      <c r="R3905" s="1" t="s">
        <v>55</v>
      </c>
      <c r="S3905">
        <v>0</v>
      </c>
      <c r="T3905" s="1" t="s">
        <v>36</v>
      </c>
      <c r="U3905">
        <v>0</v>
      </c>
      <c r="V3905">
        <v>40</v>
      </c>
      <c r="W3905">
        <v>0</v>
      </c>
      <c r="X3905" s="1" t="s">
        <v>37</v>
      </c>
      <c r="Y3905">
        <v>67</v>
      </c>
      <c r="Z3905">
        <v>1</v>
      </c>
      <c r="AA3905">
        <v>1</v>
      </c>
      <c r="AB3905" s="1" t="s">
        <v>38</v>
      </c>
      <c r="AC3905" s="2">
        <v>42668</v>
      </c>
      <c r="AD3905" s="1">
        <v>2016</v>
      </c>
      <c r="AE3905" s="15">
        <f xml:space="preserve"> Cleaned_data[[#This Row],[adr]] * (Cleaned_data[[#This Row],[stays_in_week_nights]] + Cleaned_data[[#This Row],[stays_in_weekend_nights]])</f>
        <v>134</v>
      </c>
      <c r="AF3905" s="1">
        <f t="shared" si="60"/>
        <v>2</v>
      </c>
    </row>
    <row r="3906" spans="1:32" x14ac:dyDescent="0.3">
      <c r="A3906" s="1" t="s">
        <v>99</v>
      </c>
      <c r="B3906">
        <v>0</v>
      </c>
      <c r="C3906">
        <v>5</v>
      </c>
      <c r="D3906">
        <v>46</v>
      </c>
      <c r="E3906">
        <v>1</v>
      </c>
      <c r="F3906">
        <v>0</v>
      </c>
      <c r="G3906">
        <v>1</v>
      </c>
      <c r="H3906">
        <v>0</v>
      </c>
      <c r="I3906">
        <v>0</v>
      </c>
      <c r="J3906" s="1" t="s">
        <v>31</v>
      </c>
      <c r="K3906" s="1" t="s">
        <v>39</v>
      </c>
      <c r="L3906" s="1" t="s">
        <v>33</v>
      </c>
      <c r="M3906" s="1" t="s">
        <v>33</v>
      </c>
      <c r="N3906">
        <v>1</v>
      </c>
      <c r="O3906">
        <v>0</v>
      </c>
      <c r="P3906">
        <v>4</v>
      </c>
      <c r="Q3906" s="1" t="s">
        <v>34</v>
      </c>
      <c r="R3906" s="1" t="s">
        <v>55</v>
      </c>
      <c r="S3906">
        <v>0</v>
      </c>
      <c r="T3906" s="1" t="s">
        <v>36</v>
      </c>
      <c r="U3906">
        <v>0</v>
      </c>
      <c r="V3906">
        <v>40</v>
      </c>
      <c r="W3906">
        <v>0</v>
      </c>
      <c r="X3906" s="1" t="s">
        <v>37</v>
      </c>
      <c r="Y3906">
        <v>67</v>
      </c>
      <c r="Z3906">
        <v>1</v>
      </c>
      <c r="AA3906">
        <v>1</v>
      </c>
      <c r="AB3906" s="1" t="s">
        <v>38</v>
      </c>
      <c r="AC3906" s="2">
        <v>42682</v>
      </c>
      <c r="AD3906" s="1">
        <v>2016</v>
      </c>
      <c r="AE3906" s="15">
        <f xml:space="preserve"> Cleaned_data[[#This Row],[adr]] * (Cleaned_data[[#This Row],[stays_in_week_nights]] + Cleaned_data[[#This Row],[stays_in_weekend_nights]])</f>
        <v>67</v>
      </c>
      <c r="AF3906" s="1">
        <f t="shared" ref="AF3906:AF3969" si="61">E3906 +F3906</f>
        <v>1</v>
      </c>
    </row>
    <row r="3907" spans="1:32" x14ac:dyDescent="0.3">
      <c r="A3907" s="1" t="s">
        <v>99</v>
      </c>
      <c r="B3907">
        <v>0</v>
      </c>
      <c r="C3907">
        <v>7</v>
      </c>
      <c r="D3907">
        <v>47</v>
      </c>
      <c r="E3907">
        <v>0</v>
      </c>
      <c r="F3907">
        <v>1</v>
      </c>
      <c r="G3907">
        <v>1</v>
      </c>
      <c r="H3907">
        <v>0</v>
      </c>
      <c r="I3907">
        <v>0</v>
      </c>
      <c r="J3907" s="1" t="s">
        <v>31</v>
      </c>
      <c r="K3907" s="1" t="s">
        <v>39</v>
      </c>
      <c r="L3907" s="1" t="s">
        <v>33</v>
      </c>
      <c r="M3907" s="1" t="s">
        <v>33</v>
      </c>
      <c r="N3907">
        <v>1</v>
      </c>
      <c r="O3907">
        <v>0</v>
      </c>
      <c r="P3907">
        <v>5</v>
      </c>
      <c r="Q3907" s="1" t="s">
        <v>34</v>
      </c>
      <c r="R3907" s="1" t="s">
        <v>34</v>
      </c>
      <c r="S3907">
        <v>0</v>
      </c>
      <c r="T3907" s="1" t="s">
        <v>36</v>
      </c>
      <c r="U3907">
        <v>0</v>
      </c>
      <c r="V3907">
        <v>40</v>
      </c>
      <c r="W3907">
        <v>0</v>
      </c>
      <c r="X3907" s="1" t="s">
        <v>50</v>
      </c>
      <c r="Y3907">
        <v>67</v>
      </c>
      <c r="Z3907">
        <v>1</v>
      </c>
      <c r="AA3907">
        <v>1</v>
      </c>
      <c r="AB3907" s="1" t="s">
        <v>38</v>
      </c>
      <c r="AC3907" s="2">
        <v>42692</v>
      </c>
      <c r="AD3907" s="1">
        <v>2016</v>
      </c>
      <c r="AE3907" s="15">
        <f xml:space="preserve"> Cleaned_data[[#This Row],[adr]] * (Cleaned_data[[#This Row],[stays_in_week_nights]] + Cleaned_data[[#This Row],[stays_in_weekend_nights]])</f>
        <v>67</v>
      </c>
      <c r="AF3907" s="1">
        <f t="shared" si="61"/>
        <v>1</v>
      </c>
    </row>
    <row r="3908" spans="1:32" x14ac:dyDescent="0.3">
      <c r="A3908" s="1" t="s">
        <v>99</v>
      </c>
      <c r="B3908">
        <v>0</v>
      </c>
      <c r="C3908">
        <v>3</v>
      </c>
      <c r="D3908">
        <v>48</v>
      </c>
      <c r="E3908">
        <v>0</v>
      </c>
      <c r="F3908">
        <v>1</v>
      </c>
      <c r="G3908">
        <v>1</v>
      </c>
      <c r="H3908">
        <v>0</v>
      </c>
      <c r="I3908">
        <v>0</v>
      </c>
      <c r="J3908" s="1" t="s">
        <v>31</v>
      </c>
      <c r="K3908" s="1" t="s">
        <v>39</v>
      </c>
      <c r="L3908" s="1" t="s">
        <v>33</v>
      </c>
      <c r="M3908" s="1" t="s">
        <v>33</v>
      </c>
      <c r="N3908">
        <v>1</v>
      </c>
      <c r="O3908">
        <v>0</v>
      </c>
      <c r="P3908">
        <v>6</v>
      </c>
      <c r="Q3908" s="1" t="s">
        <v>34</v>
      </c>
      <c r="R3908" s="1" t="s">
        <v>34</v>
      </c>
      <c r="S3908">
        <v>0</v>
      </c>
      <c r="T3908" s="1" t="s">
        <v>36</v>
      </c>
      <c r="U3908">
        <v>0</v>
      </c>
      <c r="V3908">
        <v>40</v>
      </c>
      <c r="W3908">
        <v>0</v>
      </c>
      <c r="X3908" s="1" t="s">
        <v>37</v>
      </c>
      <c r="Y3908">
        <v>65</v>
      </c>
      <c r="Z3908">
        <v>0</v>
      </c>
      <c r="AA3908">
        <v>1</v>
      </c>
      <c r="AB3908" s="1" t="s">
        <v>38</v>
      </c>
      <c r="AC3908" s="2">
        <v>42699</v>
      </c>
      <c r="AD3908" s="1">
        <v>2016</v>
      </c>
      <c r="AE3908" s="15">
        <f xml:space="preserve"> Cleaned_data[[#This Row],[adr]] * (Cleaned_data[[#This Row],[stays_in_week_nights]] + Cleaned_data[[#This Row],[stays_in_weekend_nights]])</f>
        <v>65</v>
      </c>
      <c r="AF3908" s="1">
        <f t="shared" si="61"/>
        <v>1</v>
      </c>
    </row>
    <row r="3909" spans="1:32" x14ac:dyDescent="0.3">
      <c r="A3909" s="1" t="s">
        <v>99</v>
      </c>
      <c r="B3909">
        <v>0</v>
      </c>
      <c r="C3909">
        <v>12</v>
      </c>
      <c r="D3909">
        <v>50</v>
      </c>
      <c r="E3909">
        <v>0</v>
      </c>
      <c r="F3909">
        <v>2</v>
      </c>
      <c r="G3909">
        <v>1</v>
      </c>
      <c r="H3909">
        <v>0</v>
      </c>
      <c r="I3909">
        <v>0</v>
      </c>
      <c r="J3909" s="1" t="s">
        <v>31</v>
      </c>
      <c r="K3909" s="1" t="s">
        <v>39</v>
      </c>
      <c r="L3909" s="1" t="s">
        <v>33</v>
      </c>
      <c r="M3909" s="1" t="s">
        <v>33</v>
      </c>
      <c r="N3909">
        <v>1</v>
      </c>
      <c r="O3909">
        <v>0</v>
      </c>
      <c r="P3909">
        <v>7</v>
      </c>
      <c r="Q3909" s="1" t="s">
        <v>34</v>
      </c>
      <c r="R3909" s="1" t="s">
        <v>34</v>
      </c>
      <c r="S3909">
        <v>0</v>
      </c>
      <c r="T3909" s="1" t="s">
        <v>36</v>
      </c>
      <c r="U3909">
        <v>0</v>
      </c>
      <c r="V3909">
        <v>40</v>
      </c>
      <c r="W3909">
        <v>0</v>
      </c>
      <c r="X3909" s="1" t="s">
        <v>37</v>
      </c>
      <c r="Y3909">
        <v>67</v>
      </c>
      <c r="Z3909">
        <v>0</v>
      </c>
      <c r="AA3909">
        <v>1</v>
      </c>
      <c r="AB3909" s="1" t="s">
        <v>38</v>
      </c>
      <c r="AC3909" s="2">
        <v>42714</v>
      </c>
      <c r="AD3909" s="1">
        <v>2016</v>
      </c>
      <c r="AE3909" s="15">
        <f xml:space="preserve"> Cleaned_data[[#This Row],[adr]] * (Cleaned_data[[#This Row],[stays_in_week_nights]] + Cleaned_data[[#This Row],[stays_in_weekend_nights]])</f>
        <v>134</v>
      </c>
      <c r="AF3909" s="1">
        <f t="shared" si="61"/>
        <v>2</v>
      </c>
    </row>
    <row r="3910" spans="1:32" x14ac:dyDescent="0.3">
      <c r="A3910" s="1" t="s">
        <v>99</v>
      </c>
      <c r="B3910">
        <v>0</v>
      </c>
      <c r="C3910">
        <v>1</v>
      </c>
      <c r="D3910">
        <v>52</v>
      </c>
      <c r="E3910">
        <v>0</v>
      </c>
      <c r="F3910">
        <v>3</v>
      </c>
      <c r="G3910">
        <v>1</v>
      </c>
      <c r="H3910">
        <v>0</v>
      </c>
      <c r="I3910">
        <v>0</v>
      </c>
      <c r="J3910" s="1" t="s">
        <v>31</v>
      </c>
      <c r="K3910" s="1" t="s">
        <v>39</v>
      </c>
      <c r="L3910" s="1" t="s">
        <v>33</v>
      </c>
      <c r="M3910" s="1" t="s">
        <v>33</v>
      </c>
      <c r="N3910">
        <v>1</v>
      </c>
      <c r="O3910">
        <v>0</v>
      </c>
      <c r="P3910">
        <v>8</v>
      </c>
      <c r="Q3910" s="1" t="s">
        <v>34</v>
      </c>
      <c r="R3910" s="1" t="s">
        <v>34</v>
      </c>
      <c r="S3910">
        <v>0</v>
      </c>
      <c r="T3910" s="1" t="s">
        <v>36</v>
      </c>
      <c r="U3910">
        <v>0</v>
      </c>
      <c r="V3910">
        <v>40</v>
      </c>
      <c r="W3910">
        <v>0</v>
      </c>
      <c r="X3910" s="1" t="s">
        <v>37</v>
      </c>
      <c r="Y3910">
        <v>67</v>
      </c>
      <c r="Z3910">
        <v>1</v>
      </c>
      <c r="AA3910">
        <v>1</v>
      </c>
      <c r="AB3910" s="1" t="s">
        <v>38</v>
      </c>
      <c r="AC3910" s="2">
        <v>42727</v>
      </c>
      <c r="AD3910" s="1">
        <v>2016</v>
      </c>
      <c r="AE3910" s="15">
        <f xml:space="preserve"> Cleaned_data[[#This Row],[adr]] * (Cleaned_data[[#This Row],[stays_in_week_nights]] + Cleaned_data[[#This Row],[stays_in_weekend_nights]])</f>
        <v>201</v>
      </c>
      <c r="AF3910" s="1">
        <f t="shared" si="61"/>
        <v>3</v>
      </c>
    </row>
    <row r="3911" spans="1:32" x14ac:dyDescent="0.3">
      <c r="A3911" s="1" t="s">
        <v>99</v>
      </c>
      <c r="B3911">
        <v>0</v>
      </c>
      <c r="C3911">
        <v>4</v>
      </c>
      <c r="D3911">
        <v>36</v>
      </c>
      <c r="E3911">
        <v>0</v>
      </c>
      <c r="F3911">
        <v>1</v>
      </c>
      <c r="G3911">
        <v>1</v>
      </c>
      <c r="H3911">
        <v>0</v>
      </c>
      <c r="I3911">
        <v>0</v>
      </c>
      <c r="J3911" s="1" t="s">
        <v>31</v>
      </c>
      <c r="K3911" s="1" t="s">
        <v>39</v>
      </c>
      <c r="L3911" s="1" t="s">
        <v>33</v>
      </c>
      <c r="M3911" s="1" t="s">
        <v>33</v>
      </c>
      <c r="N3911">
        <v>0</v>
      </c>
      <c r="O3911">
        <v>0</v>
      </c>
      <c r="P3911">
        <v>0</v>
      </c>
      <c r="Q3911" s="1" t="s">
        <v>34</v>
      </c>
      <c r="R3911" s="1" t="s">
        <v>34</v>
      </c>
      <c r="S3911">
        <v>0</v>
      </c>
      <c r="T3911" s="1" t="s">
        <v>36</v>
      </c>
      <c r="U3911">
        <v>0</v>
      </c>
      <c r="V3911">
        <v>40</v>
      </c>
      <c r="W3911">
        <v>0</v>
      </c>
      <c r="X3911" s="1" t="s">
        <v>37</v>
      </c>
      <c r="Y3911">
        <v>67</v>
      </c>
      <c r="Z3911">
        <v>1</v>
      </c>
      <c r="AA3911">
        <v>0</v>
      </c>
      <c r="AB3911" s="1" t="s">
        <v>38</v>
      </c>
      <c r="AC3911" s="2">
        <v>42613</v>
      </c>
      <c r="AD3911" s="1">
        <v>2016</v>
      </c>
      <c r="AE3911" s="15">
        <f xml:space="preserve"> Cleaned_data[[#This Row],[adr]] * (Cleaned_data[[#This Row],[stays_in_week_nights]] + Cleaned_data[[#This Row],[stays_in_weekend_nights]])</f>
        <v>67</v>
      </c>
      <c r="AF3911" s="1">
        <f t="shared" si="61"/>
        <v>1</v>
      </c>
    </row>
    <row r="3912" spans="1:32" x14ac:dyDescent="0.3">
      <c r="A3912" s="1" t="s">
        <v>99</v>
      </c>
      <c r="B3912">
        <v>0</v>
      </c>
      <c r="C3912">
        <v>6</v>
      </c>
      <c r="D3912">
        <v>41</v>
      </c>
      <c r="E3912">
        <v>0</v>
      </c>
      <c r="F3912">
        <v>1</v>
      </c>
      <c r="G3912">
        <v>1</v>
      </c>
      <c r="H3912">
        <v>0</v>
      </c>
      <c r="I3912">
        <v>0</v>
      </c>
      <c r="J3912" s="1" t="s">
        <v>31</v>
      </c>
      <c r="K3912" s="1" t="s">
        <v>39</v>
      </c>
      <c r="L3912" s="1" t="s">
        <v>33</v>
      </c>
      <c r="M3912" s="1" t="s">
        <v>33</v>
      </c>
      <c r="N3912">
        <v>1</v>
      </c>
      <c r="O3912">
        <v>0</v>
      </c>
      <c r="P3912">
        <v>1</v>
      </c>
      <c r="Q3912" s="1" t="s">
        <v>34</v>
      </c>
      <c r="R3912" s="1" t="s">
        <v>55</v>
      </c>
      <c r="S3912">
        <v>0</v>
      </c>
      <c r="T3912" s="1" t="s">
        <v>36</v>
      </c>
      <c r="U3912">
        <v>0</v>
      </c>
      <c r="V3912">
        <v>40</v>
      </c>
      <c r="W3912">
        <v>0</v>
      </c>
      <c r="X3912" s="1" t="s">
        <v>37</v>
      </c>
      <c r="Y3912">
        <v>67</v>
      </c>
      <c r="Z3912">
        <v>1</v>
      </c>
      <c r="AA3912">
        <v>0</v>
      </c>
      <c r="AB3912" s="1" t="s">
        <v>38</v>
      </c>
      <c r="AC3912" s="2">
        <v>42650</v>
      </c>
      <c r="AD3912" s="1">
        <v>2016</v>
      </c>
      <c r="AE3912" s="15">
        <f xml:space="preserve"> Cleaned_data[[#This Row],[adr]] * (Cleaned_data[[#This Row],[stays_in_week_nights]] + Cleaned_data[[#This Row],[stays_in_weekend_nights]])</f>
        <v>67</v>
      </c>
      <c r="AF3912" s="1">
        <f t="shared" si="61"/>
        <v>1</v>
      </c>
    </row>
    <row r="3913" spans="1:32" x14ac:dyDescent="0.3">
      <c r="A3913" s="1" t="s">
        <v>99</v>
      </c>
      <c r="B3913">
        <v>0</v>
      </c>
      <c r="C3913">
        <v>12</v>
      </c>
      <c r="D3913">
        <v>42</v>
      </c>
      <c r="E3913">
        <v>0</v>
      </c>
      <c r="F3913">
        <v>1</v>
      </c>
      <c r="G3913">
        <v>1</v>
      </c>
      <c r="H3913">
        <v>0</v>
      </c>
      <c r="I3913">
        <v>0</v>
      </c>
      <c r="J3913" s="1" t="s">
        <v>31</v>
      </c>
      <c r="K3913" s="1" t="s">
        <v>39</v>
      </c>
      <c r="L3913" s="1" t="s">
        <v>33</v>
      </c>
      <c r="M3913" s="1" t="s">
        <v>33</v>
      </c>
      <c r="N3913">
        <v>1</v>
      </c>
      <c r="O3913">
        <v>0</v>
      </c>
      <c r="P3913">
        <v>2</v>
      </c>
      <c r="Q3913" s="1" t="s">
        <v>34</v>
      </c>
      <c r="R3913" s="1" t="s">
        <v>55</v>
      </c>
      <c r="S3913">
        <v>0</v>
      </c>
      <c r="T3913" s="1" t="s">
        <v>36</v>
      </c>
      <c r="U3913">
        <v>0</v>
      </c>
      <c r="V3913">
        <v>40</v>
      </c>
      <c r="W3913">
        <v>0</v>
      </c>
      <c r="X3913" s="1" t="s">
        <v>37</v>
      </c>
      <c r="Y3913">
        <v>67</v>
      </c>
      <c r="Z3913">
        <v>1</v>
      </c>
      <c r="AA3913">
        <v>0</v>
      </c>
      <c r="AB3913" s="1" t="s">
        <v>38</v>
      </c>
      <c r="AC3913" s="2">
        <v>42656</v>
      </c>
      <c r="AD3913" s="1">
        <v>2016</v>
      </c>
      <c r="AE3913" s="15">
        <f xml:space="preserve"> Cleaned_data[[#This Row],[adr]] * (Cleaned_data[[#This Row],[stays_in_week_nights]] + Cleaned_data[[#This Row],[stays_in_weekend_nights]])</f>
        <v>67</v>
      </c>
      <c r="AF3913" s="1">
        <f t="shared" si="61"/>
        <v>1</v>
      </c>
    </row>
    <row r="3914" spans="1:32" x14ac:dyDescent="0.3">
      <c r="A3914" s="1" t="s">
        <v>99</v>
      </c>
      <c r="B3914">
        <v>0</v>
      </c>
      <c r="C3914">
        <v>18</v>
      </c>
      <c r="D3914">
        <v>43</v>
      </c>
      <c r="E3914">
        <v>0</v>
      </c>
      <c r="F3914">
        <v>2</v>
      </c>
      <c r="G3914">
        <v>1</v>
      </c>
      <c r="H3914">
        <v>0</v>
      </c>
      <c r="I3914">
        <v>0</v>
      </c>
      <c r="J3914" s="1" t="s">
        <v>31</v>
      </c>
      <c r="K3914" s="1" t="s">
        <v>39</v>
      </c>
      <c r="L3914" s="1" t="s">
        <v>33</v>
      </c>
      <c r="M3914" s="1" t="s">
        <v>33</v>
      </c>
      <c r="N3914">
        <v>1</v>
      </c>
      <c r="O3914">
        <v>0</v>
      </c>
      <c r="P3914">
        <v>3</v>
      </c>
      <c r="Q3914" s="1" t="s">
        <v>34</v>
      </c>
      <c r="R3914" s="1" t="s">
        <v>34</v>
      </c>
      <c r="S3914">
        <v>0</v>
      </c>
      <c r="T3914" s="1" t="s">
        <v>36</v>
      </c>
      <c r="U3914">
        <v>0</v>
      </c>
      <c r="V3914">
        <v>40</v>
      </c>
      <c r="W3914">
        <v>0</v>
      </c>
      <c r="X3914" s="1" t="s">
        <v>37</v>
      </c>
      <c r="Y3914">
        <v>67</v>
      </c>
      <c r="Z3914">
        <v>1</v>
      </c>
      <c r="AA3914">
        <v>0</v>
      </c>
      <c r="AB3914" s="1" t="s">
        <v>38</v>
      </c>
      <c r="AC3914" s="2">
        <v>42663</v>
      </c>
      <c r="AD3914" s="1">
        <v>2016</v>
      </c>
      <c r="AE3914" s="15">
        <f xml:space="preserve"> Cleaned_data[[#This Row],[adr]] * (Cleaned_data[[#This Row],[stays_in_week_nights]] + Cleaned_data[[#This Row],[stays_in_weekend_nights]])</f>
        <v>134</v>
      </c>
      <c r="AF3914" s="1">
        <f t="shared" si="61"/>
        <v>2</v>
      </c>
    </row>
    <row r="3915" spans="1:32" x14ac:dyDescent="0.3">
      <c r="A3915" s="1" t="s">
        <v>99</v>
      </c>
      <c r="B3915">
        <v>0</v>
      </c>
      <c r="C3915">
        <v>24</v>
      </c>
      <c r="D3915">
        <v>36</v>
      </c>
      <c r="E3915">
        <v>1</v>
      </c>
      <c r="F3915">
        <v>1</v>
      </c>
      <c r="G3915">
        <v>1</v>
      </c>
      <c r="H3915">
        <v>0</v>
      </c>
      <c r="I3915">
        <v>0</v>
      </c>
      <c r="J3915" s="1" t="s">
        <v>31</v>
      </c>
      <c r="K3915" s="1" t="s">
        <v>39</v>
      </c>
      <c r="L3915" s="1" t="s">
        <v>33</v>
      </c>
      <c r="M3915" s="1" t="s">
        <v>33</v>
      </c>
      <c r="N3915">
        <v>0</v>
      </c>
      <c r="O3915">
        <v>0</v>
      </c>
      <c r="P3915">
        <v>0</v>
      </c>
      <c r="Q3915" s="1" t="s">
        <v>34</v>
      </c>
      <c r="R3915" s="1" t="s">
        <v>34</v>
      </c>
      <c r="S3915">
        <v>0</v>
      </c>
      <c r="T3915" s="1" t="s">
        <v>36</v>
      </c>
      <c r="U3915">
        <v>0</v>
      </c>
      <c r="V3915">
        <v>40</v>
      </c>
      <c r="W3915">
        <v>0</v>
      </c>
      <c r="X3915" s="1" t="s">
        <v>37</v>
      </c>
      <c r="Y3915">
        <v>67</v>
      </c>
      <c r="Z3915">
        <v>1</v>
      </c>
      <c r="AA3915">
        <v>1</v>
      </c>
      <c r="AB3915" s="1" t="s">
        <v>38</v>
      </c>
      <c r="AC3915" s="2">
        <v>42613</v>
      </c>
      <c r="AD3915" s="1">
        <v>2016</v>
      </c>
      <c r="AE3915" s="15">
        <f xml:space="preserve"> Cleaned_data[[#This Row],[adr]] * (Cleaned_data[[#This Row],[stays_in_week_nights]] + Cleaned_data[[#This Row],[stays_in_weekend_nights]])</f>
        <v>134</v>
      </c>
      <c r="AF3915" s="1">
        <f t="shared" si="61"/>
        <v>2</v>
      </c>
    </row>
    <row r="3916" spans="1:32" x14ac:dyDescent="0.3">
      <c r="A3916" s="1" t="s">
        <v>99</v>
      </c>
      <c r="B3916">
        <v>0</v>
      </c>
      <c r="C3916">
        <v>4</v>
      </c>
      <c r="D3916">
        <v>52</v>
      </c>
      <c r="E3916">
        <v>0</v>
      </c>
      <c r="F3916">
        <v>3</v>
      </c>
      <c r="G3916">
        <v>1</v>
      </c>
      <c r="H3916">
        <v>0</v>
      </c>
      <c r="I3916">
        <v>0</v>
      </c>
      <c r="J3916" s="1" t="s">
        <v>31</v>
      </c>
      <c r="K3916" s="1" t="s">
        <v>39</v>
      </c>
      <c r="L3916" s="1" t="s">
        <v>33</v>
      </c>
      <c r="M3916" s="1" t="s">
        <v>33</v>
      </c>
      <c r="N3916">
        <v>1</v>
      </c>
      <c r="O3916">
        <v>0</v>
      </c>
      <c r="P3916">
        <v>1</v>
      </c>
      <c r="Q3916" s="1" t="s">
        <v>34</v>
      </c>
      <c r="R3916" s="1" t="s">
        <v>34</v>
      </c>
      <c r="S3916">
        <v>1</v>
      </c>
      <c r="T3916" s="1" t="s">
        <v>36</v>
      </c>
      <c r="U3916">
        <v>0</v>
      </c>
      <c r="V3916">
        <v>40</v>
      </c>
      <c r="W3916">
        <v>0</v>
      </c>
      <c r="X3916" s="1" t="s">
        <v>37</v>
      </c>
      <c r="Y3916">
        <v>67</v>
      </c>
      <c r="Z3916">
        <v>1</v>
      </c>
      <c r="AA3916">
        <v>1</v>
      </c>
      <c r="AB3916" s="1" t="s">
        <v>38</v>
      </c>
      <c r="AC3916" s="2">
        <v>42727</v>
      </c>
      <c r="AD3916" s="1">
        <v>2016</v>
      </c>
      <c r="AE3916" s="15">
        <f xml:space="preserve"> Cleaned_data[[#This Row],[adr]] * (Cleaned_data[[#This Row],[stays_in_week_nights]] + Cleaned_data[[#This Row],[stays_in_weekend_nights]])</f>
        <v>201</v>
      </c>
      <c r="AF3916" s="1">
        <f t="shared" si="61"/>
        <v>3</v>
      </c>
    </row>
    <row r="3917" spans="1:32" x14ac:dyDescent="0.3">
      <c r="A3917" s="1" t="s">
        <v>99</v>
      </c>
      <c r="B3917">
        <v>0</v>
      </c>
      <c r="C3917">
        <v>1</v>
      </c>
      <c r="D3917">
        <v>36</v>
      </c>
      <c r="E3917">
        <v>0</v>
      </c>
      <c r="F3917">
        <v>2</v>
      </c>
      <c r="G3917">
        <v>1</v>
      </c>
      <c r="H3917">
        <v>0</v>
      </c>
      <c r="I3917">
        <v>0</v>
      </c>
      <c r="J3917" s="1" t="s">
        <v>31</v>
      </c>
      <c r="K3917" s="1" t="s">
        <v>39</v>
      </c>
      <c r="L3917" s="1" t="s">
        <v>33</v>
      </c>
      <c r="M3917" s="1" t="s">
        <v>33</v>
      </c>
      <c r="N3917">
        <v>0</v>
      </c>
      <c r="O3917">
        <v>0</v>
      </c>
      <c r="P3917">
        <v>0</v>
      </c>
      <c r="Q3917" s="1" t="s">
        <v>34</v>
      </c>
      <c r="R3917" s="1" t="s">
        <v>34</v>
      </c>
      <c r="S3917">
        <v>0</v>
      </c>
      <c r="T3917" s="1" t="s">
        <v>36</v>
      </c>
      <c r="U3917">
        <v>0</v>
      </c>
      <c r="V3917">
        <v>40</v>
      </c>
      <c r="W3917">
        <v>0</v>
      </c>
      <c r="X3917" s="1" t="s">
        <v>37</v>
      </c>
      <c r="Y3917">
        <v>67</v>
      </c>
      <c r="Z3917">
        <v>1</v>
      </c>
      <c r="AA3917">
        <v>1</v>
      </c>
      <c r="AB3917" s="1" t="s">
        <v>38</v>
      </c>
      <c r="AC3917" s="2">
        <v>42614</v>
      </c>
      <c r="AD3917" s="1">
        <v>2016</v>
      </c>
      <c r="AE3917" s="15">
        <f xml:space="preserve"> Cleaned_data[[#This Row],[adr]] * (Cleaned_data[[#This Row],[stays_in_week_nights]] + Cleaned_data[[#This Row],[stays_in_weekend_nights]])</f>
        <v>134</v>
      </c>
      <c r="AF3917" s="1">
        <f t="shared" si="61"/>
        <v>2</v>
      </c>
    </row>
    <row r="3918" spans="1:32" x14ac:dyDescent="0.3">
      <c r="A3918" s="1" t="s">
        <v>99</v>
      </c>
      <c r="B3918">
        <v>0</v>
      </c>
      <c r="C3918">
        <v>5</v>
      </c>
      <c r="D3918">
        <v>40</v>
      </c>
      <c r="E3918">
        <v>0</v>
      </c>
      <c r="F3918">
        <v>4</v>
      </c>
      <c r="G3918">
        <v>1</v>
      </c>
      <c r="H3918">
        <v>0</v>
      </c>
      <c r="I3918">
        <v>0</v>
      </c>
      <c r="J3918" s="1" t="s">
        <v>31</v>
      </c>
      <c r="K3918" s="1" t="s">
        <v>39</v>
      </c>
      <c r="L3918" s="1" t="s">
        <v>33</v>
      </c>
      <c r="M3918" s="1" t="s">
        <v>33</v>
      </c>
      <c r="N3918">
        <v>1</v>
      </c>
      <c r="O3918">
        <v>0</v>
      </c>
      <c r="P3918">
        <v>1</v>
      </c>
      <c r="Q3918" s="1" t="s">
        <v>34</v>
      </c>
      <c r="R3918" s="1" t="s">
        <v>34</v>
      </c>
      <c r="S3918">
        <v>1</v>
      </c>
      <c r="T3918" s="1" t="s">
        <v>36</v>
      </c>
      <c r="U3918">
        <v>0</v>
      </c>
      <c r="V3918">
        <v>40</v>
      </c>
      <c r="W3918">
        <v>0</v>
      </c>
      <c r="X3918" s="1" t="s">
        <v>37</v>
      </c>
      <c r="Y3918">
        <v>65</v>
      </c>
      <c r="Z3918">
        <v>0</v>
      </c>
      <c r="AA3918">
        <v>1</v>
      </c>
      <c r="AB3918" s="1" t="s">
        <v>38</v>
      </c>
      <c r="AC3918" s="2">
        <v>42645</v>
      </c>
      <c r="AD3918" s="1">
        <v>2016</v>
      </c>
      <c r="AE3918" s="15">
        <f xml:space="preserve"> Cleaned_data[[#This Row],[adr]] * (Cleaned_data[[#This Row],[stays_in_week_nights]] + Cleaned_data[[#This Row],[stays_in_weekend_nights]])</f>
        <v>260</v>
      </c>
      <c r="AF3918" s="1">
        <f t="shared" si="61"/>
        <v>4</v>
      </c>
    </row>
    <row r="3919" spans="1:32" x14ac:dyDescent="0.3">
      <c r="A3919" s="1" t="s">
        <v>99</v>
      </c>
      <c r="B3919">
        <v>0</v>
      </c>
      <c r="C3919">
        <v>4</v>
      </c>
      <c r="D3919">
        <v>44</v>
      </c>
      <c r="E3919">
        <v>1</v>
      </c>
      <c r="F3919">
        <v>1</v>
      </c>
      <c r="G3919">
        <v>1</v>
      </c>
      <c r="H3919">
        <v>0</v>
      </c>
      <c r="I3919">
        <v>0</v>
      </c>
      <c r="J3919" s="1" t="s">
        <v>31</v>
      </c>
      <c r="K3919" s="1" t="s">
        <v>39</v>
      </c>
      <c r="L3919" s="1" t="s">
        <v>33</v>
      </c>
      <c r="M3919" s="1" t="s">
        <v>33</v>
      </c>
      <c r="N3919">
        <v>1</v>
      </c>
      <c r="O3919">
        <v>0</v>
      </c>
      <c r="P3919">
        <v>2</v>
      </c>
      <c r="Q3919" s="1" t="s">
        <v>34</v>
      </c>
      <c r="R3919" s="1" t="s">
        <v>34</v>
      </c>
      <c r="S3919">
        <v>1</v>
      </c>
      <c r="T3919" s="1" t="s">
        <v>36</v>
      </c>
      <c r="U3919">
        <v>0</v>
      </c>
      <c r="V3919">
        <v>40</v>
      </c>
      <c r="W3919">
        <v>0</v>
      </c>
      <c r="X3919" s="1" t="s">
        <v>37</v>
      </c>
      <c r="Y3919">
        <v>65</v>
      </c>
      <c r="Z3919">
        <v>0</v>
      </c>
      <c r="AA3919">
        <v>1</v>
      </c>
      <c r="AB3919" s="1" t="s">
        <v>38</v>
      </c>
      <c r="AC3919" s="2">
        <v>42669</v>
      </c>
      <c r="AD3919" s="1">
        <v>2016</v>
      </c>
      <c r="AE3919" s="15">
        <f xml:space="preserve"> Cleaned_data[[#This Row],[adr]] * (Cleaned_data[[#This Row],[stays_in_week_nights]] + Cleaned_data[[#This Row],[stays_in_weekend_nights]])</f>
        <v>130</v>
      </c>
      <c r="AF3919" s="1">
        <f t="shared" si="61"/>
        <v>2</v>
      </c>
    </row>
    <row r="3920" spans="1:32" x14ac:dyDescent="0.3">
      <c r="A3920" s="1" t="s">
        <v>99</v>
      </c>
      <c r="B3920">
        <v>0</v>
      </c>
      <c r="C3920">
        <v>5</v>
      </c>
      <c r="D3920">
        <v>36</v>
      </c>
      <c r="E3920">
        <v>0</v>
      </c>
      <c r="F3920">
        <v>3</v>
      </c>
      <c r="G3920">
        <v>1</v>
      </c>
      <c r="H3920">
        <v>0</v>
      </c>
      <c r="I3920">
        <v>0</v>
      </c>
      <c r="J3920" s="1" t="s">
        <v>31</v>
      </c>
      <c r="K3920" s="1" t="s">
        <v>39</v>
      </c>
      <c r="L3920" s="1" t="s">
        <v>33</v>
      </c>
      <c r="M3920" s="1" t="s">
        <v>33</v>
      </c>
      <c r="N3920">
        <v>0</v>
      </c>
      <c r="O3920">
        <v>0</v>
      </c>
      <c r="P3920">
        <v>0</v>
      </c>
      <c r="Q3920" s="1" t="s">
        <v>34</v>
      </c>
      <c r="R3920" s="1" t="s">
        <v>34</v>
      </c>
      <c r="S3920">
        <v>0</v>
      </c>
      <c r="T3920" s="1" t="s">
        <v>36</v>
      </c>
      <c r="U3920">
        <v>0</v>
      </c>
      <c r="V3920">
        <v>40</v>
      </c>
      <c r="W3920">
        <v>0</v>
      </c>
      <c r="X3920" s="1" t="s">
        <v>37</v>
      </c>
      <c r="Y3920">
        <v>67</v>
      </c>
      <c r="Z3920">
        <v>1</v>
      </c>
      <c r="AA3920">
        <v>0</v>
      </c>
      <c r="AB3920" s="1" t="s">
        <v>38</v>
      </c>
      <c r="AC3920" s="2">
        <v>42615</v>
      </c>
      <c r="AD3920" s="1">
        <v>2016</v>
      </c>
      <c r="AE3920" s="15">
        <f xml:space="preserve"> Cleaned_data[[#This Row],[adr]] * (Cleaned_data[[#This Row],[stays_in_week_nights]] + Cleaned_data[[#This Row],[stays_in_weekend_nights]])</f>
        <v>201</v>
      </c>
      <c r="AF3920" s="1">
        <f t="shared" si="61"/>
        <v>3</v>
      </c>
    </row>
    <row r="3921" spans="1:32" x14ac:dyDescent="0.3">
      <c r="A3921" s="1" t="s">
        <v>99</v>
      </c>
      <c r="B3921">
        <v>0</v>
      </c>
      <c r="C3921">
        <v>165</v>
      </c>
      <c r="D3921">
        <v>33</v>
      </c>
      <c r="E3921">
        <v>6</v>
      </c>
      <c r="F3921">
        <v>18</v>
      </c>
      <c r="G3921">
        <v>1</v>
      </c>
      <c r="H3921">
        <v>0</v>
      </c>
      <c r="I3921">
        <v>0</v>
      </c>
      <c r="J3921" s="1" t="s">
        <v>31</v>
      </c>
      <c r="K3921" s="1" t="s">
        <v>39</v>
      </c>
      <c r="L3921" s="1" t="s">
        <v>33</v>
      </c>
      <c r="M3921" s="1" t="s">
        <v>33</v>
      </c>
      <c r="N3921">
        <v>0</v>
      </c>
      <c r="O3921">
        <v>0</v>
      </c>
      <c r="P3921">
        <v>0</v>
      </c>
      <c r="Q3921" s="1" t="s">
        <v>45</v>
      </c>
      <c r="R3921" s="1" t="s">
        <v>101</v>
      </c>
      <c r="S3921">
        <v>4</v>
      </c>
      <c r="T3921" s="1" t="s">
        <v>36</v>
      </c>
      <c r="U3921">
        <v>0</v>
      </c>
      <c r="V3921">
        <v>51</v>
      </c>
      <c r="W3921">
        <v>0</v>
      </c>
      <c r="X3921" s="1" t="s">
        <v>37</v>
      </c>
      <c r="Y3921">
        <v>106</v>
      </c>
      <c r="Z3921">
        <v>0</v>
      </c>
      <c r="AA3921">
        <v>0</v>
      </c>
      <c r="AB3921" s="1" t="s">
        <v>38</v>
      </c>
      <c r="AC3921" s="2">
        <v>42615</v>
      </c>
      <c r="AD3921" s="1">
        <v>2016</v>
      </c>
      <c r="AE3921" s="15">
        <f xml:space="preserve"> Cleaned_data[[#This Row],[adr]] * (Cleaned_data[[#This Row],[stays_in_week_nights]] + Cleaned_data[[#This Row],[stays_in_weekend_nights]])</f>
        <v>2544</v>
      </c>
      <c r="AF3921" s="1">
        <f t="shared" si="61"/>
        <v>24</v>
      </c>
    </row>
    <row r="3922" spans="1:32" x14ac:dyDescent="0.3">
      <c r="A3922" s="1" t="s">
        <v>99</v>
      </c>
      <c r="B3922">
        <v>0</v>
      </c>
      <c r="C3922">
        <v>11</v>
      </c>
      <c r="D3922">
        <v>37</v>
      </c>
      <c r="E3922">
        <v>1</v>
      </c>
      <c r="F3922">
        <v>0</v>
      </c>
      <c r="G3922">
        <v>1</v>
      </c>
      <c r="H3922">
        <v>0</v>
      </c>
      <c r="I3922">
        <v>0</v>
      </c>
      <c r="J3922" s="1" t="s">
        <v>31</v>
      </c>
      <c r="K3922" s="1" t="s">
        <v>57</v>
      </c>
      <c r="L3922" s="1" t="s">
        <v>33</v>
      </c>
      <c r="M3922" s="1" t="s">
        <v>33</v>
      </c>
      <c r="N3922">
        <v>0</v>
      </c>
      <c r="O3922">
        <v>0</v>
      </c>
      <c r="P3922">
        <v>0</v>
      </c>
      <c r="Q3922" s="1" t="s">
        <v>34</v>
      </c>
      <c r="R3922" s="1" t="s">
        <v>34</v>
      </c>
      <c r="S3922">
        <v>0</v>
      </c>
      <c r="T3922" s="1" t="s">
        <v>36</v>
      </c>
      <c r="U3922">
        <v>0</v>
      </c>
      <c r="V3922">
        <v>292</v>
      </c>
      <c r="W3922">
        <v>0</v>
      </c>
      <c r="X3922" s="1" t="s">
        <v>50</v>
      </c>
      <c r="Y3922">
        <v>112.88</v>
      </c>
      <c r="Z3922">
        <v>0</v>
      </c>
      <c r="AA3922">
        <v>0</v>
      </c>
      <c r="AB3922" s="1" t="s">
        <v>38</v>
      </c>
      <c r="AC3922" s="2">
        <v>42619</v>
      </c>
      <c r="AD3922" s="1">
        <v>2016</v>
      </c>
      <c r="AE3922" s="15">
        <f xml:space="preserve"> Cleaned_data[[#This Row],[adr]] * (Cleaned_data[[#This Row],[stays_in_week_nights]] + Cleaned_data[[#This Row],[stays_in_weekend_nights]])</f>
        <v>112.88</v>
      </c>
      <c r="AF3922" s="1">
        <f t="shared" si="61"/>
        <v>1</v>
      </c>
    </row>
    <row r="3923" spans="1:32" x14ac:dyDescent="0.3">
      <c r="A3923" s="1" t="s">
        <v>99</v>
      </c>
      <c r="B3923">
        <v>0</v>
      </c>
      <c r="C3923">
        <v>26</v>
      </c>
      <c r="D3923">
        <v>36</v>
      </c>
      <c r="E3923">
        <v>2</v>
      </c>
      <c r="F3923">
        <v>2</v>
      </c>
      <c r="G3923">
        <v>2</v>
      </c>
      <c r="H3923">
        <v>0</v>
      </c>
      <c r="I3923">
        <v>0</v>
      </c>
      <c r="J3923" s="1" t="s">
        <v>31</v>
      </c>
      <c r="K3923" s="1" t="s">
        <v>41</v>
      </c>
      <c r="L3923" s="1" t="s">
        <v>33</v>
      </c>
      <c r="M3923" s="1" t="s">
        <v>33</v>
      </c>
      <c r="N3923">
        <v>0</v>
      </c>
      <c r="O3923">
        <v>0</v>
      </c>
      <c r="P3923">
        <v>0</v>
      </c>
      <c r="Q3923" s="1" t="s">
        <v>34</v>
      </c>
      <c r="R3923" s="1" t="s">
        <v>34</v>
      </c>
      <c r="S3923">
        <v>2</v>
      </c>
      <c r="T3923" s="1" t="s">
        <v>36</v>
      </c>
      <c r="U3923">
        <v>0</v>
      </c>
      <c r="V3923">
        <v>282</v>
      </c>
      <c r="W3923">
        <v>0</v>
      </c>
      <c r="X3923" s="1" t="s">
        <v>37</v>
      </c>
      <c r="Y3923">
        <v>116.72</v>
      </c>
      <c r="Z3923">
        <v>0</v>
      </c>
      <c r="AA3923">
        <v>0</v>
      </c>
      <c r="AB3923" s="1" t="s">
        <v>38</v>
      </c>
      <c r="AC3923" s="2">
        <v>42620</v>
      </c>
      <c r="AD3923" s="1">
        <v>2016</v>
      </c>
      <c r="AE3923" s="15">
        <f xml:space="preserve"> Cleaned_data[[#This Row],[adr]] * (Cleaned_data[[#This Row],[stays_in_week_nights]] + Cleaned_data[[#This Row],[stays_in_weekend_nights]])</f>
        <v>466.88</v>
      </c>
      <c r="AF3923" s="1">
        <f t="shared" si="61"/>
        <v>4</v>
      </c>
    </row>
    <row r="3924" spans="1:32" x14ac:dyDescent="0.3">
      <c r="A3924" s="1" t="s">
        <v>99</v>
      </c>
      <c r="B3924">
        <v>0</v>
      </c>
      <c r="C3924">
        <v>1</v>
      </c>
      <c r="D3924">
        <v>37</v>
      </c>
      <c r="E3924">
        <v>0</v>
      </c>
      <c r="F3924">
        <v>1</v>
      </c>
      <c r="G3924">
        <v>1</v>
      </c>
      <c r="H3924">
        <v>0</v>
      </c>
      <c r="I3924">
        <v>0</v>
      </c>
      <c r="J3924" s="1" t="s">
        <v>31</v>
      </c>
      <c r="K3924" s="1" t="s">
        <v>39</v>
      </c>
      <c r="L3924" s="1" t="s">
        <v>33</v>
      </c>
      <c r="M3924" s="1" t="s">
        <v>33</v>
      </c>
      <c r="N3924">
        <v>0</v>
      </c>
      <c r="O3924">
        <v>0</v>
      </c>
      <c r="P3924">
        <v>0</v>
      </c>
      <c r="Q3924" s="1" t="s">
        <v>34</v>
      </c>
      <c r="R3924" s="1" t="s">
        <v>35</v>
      </c>
      <c r="S3924">
        <v>1</v>
      </c>
      <c r="T3924" s="1" t="s">
        <v>36</v>
      </c>
      <c r="U3924">
        <v>0</v>
      </c>
      <c r="V3924">
        <v>251</v>
      </c>
      <c r="W3924">
        <v>0</v>
      </c>
      <c r="X3924" s="1" t="s">
        <v>37</v>
      </c>
      <c r="Y3924">
        <v>95</v>
      </c>
      <c r="Z3924">
        <v>0</v>
      </c>
      <c r="AA3924">
        <v>0</v>
      </c>
      <c r="AB3924" s="1" t="s">
        <v>38</v>
      </c>
      <c r="AC3924" s="2">
        <v>42620</v>
      </c>
      <c r="AD3924" s="1">
        <v>2016</v>
      </c>
      <c r="AE3924" s="15">
        <f xml:space="preserve"> Cleaned_data[[#This Row],[adr]] * (Cleaned_data[[#This Row],[stays_in_week_nights]] + Cleaned_data[[#This Row],[stays_in_weekend_nights]])</f>
        <v>95</v>
      </c>
      <c r="AF3924" s="1">
        <f t="shared" si="61"/>
        <v>1</v>
      </c>
    </row>
    <row r="3925" spans="1:32" x14ac:dyDescent="0.3">
      <c r="A3925" s="1" t="s">
        <v>99</v>
      </c>
      <c r="B3925">
        <v>0</v>
      </c>
      <c r="C3925">
        <v>9</v>
      </c>
      <c r="D3925">
        <v>36</v>
      </c>
      <c r="E3925">
        <v>4</v>
      </c>
      <c r="F3925">
        <v>7</v>
      </c>
      <c r="G3925">
        <v>2</v>
      </c>
      <c r="H3925">
        <v>1</v>
      </c>
      <c r="I3925">
        <v>1</v>
      </c>
      <c r="J3925" s="1" t="s">
        <v>31</v>
      </c>
      <c r="K3925" s="1" t="s">
        <v>39</v>
      </c>
      <c r="L3925" s="1" t="s">
        <v>33</v>
      </c>
      <c r="M3925" s="1" t="s">
        <v>33</v>
      </c>
      <c r="N3925">
        <v>0</v>
      </c>
      <c r="O3925">
        <v>0</v>
      </c>
      <c r="P3925">
        <v>0</v>
      </c>
      <c r="Q3925" s="1" t="s">
        <v>34</v>
      </c>
      <c r="R3925" s="1" t="s">
        <v>45</v>
      </c>
      <c r="S3925">
        <v>0</v>
      </c>
      <c r="T3925" s="1" t="s">
        <v>36</v>
      </c>
      <c r="U3925">
        <v>0</v>
      </c>
      <c r="V3925">
        <v>72</v>
      </c>
      <c r="W3925">
        <v>0</v>
      </c>
      <c r="X3925" s="1" t="s">
        <v>37</v>
      </c>
      <c r="Y3925">
        <v>96</v>
      </c>
      <c r="Z3925">
        <v>0</v>
      </c>
      <c r="AA3925">
        <v>3</v>
      </c>
      <c r="AB3925" s="1" t="s">
        <v>38</v>
      </c>
      <c r="AC3925" s="2">
        <v>42621</v>
      </c>
      <c r="AD3925" s="1">
        <v>2016</v>
      </c>
      <c r="AE3925" s="15">
        <f xml:space="preserve"> Cleaned_data[[#This Row],[adr]] * (Cleaned_data[[#This Row],[stays_in_week_nights]] + Cleaned_data[[#This Row],[stays_in_weekend_nights]])</f>
        <v>1056</v>
      </c>
      <c r="AF3925" s="1">
        <f t="shared" si="61"/>
        <v>11</v>
      </c>
    </row>
    <row r="3926" spans="1:32" x14ac:dyDescent="0.3">
      <c r="A3926" s="1" t="s">
        <v>99</v>
      </c>
      <c r="B3926">
        <v>0</v>
      </c>
      <c r="C3926">
        <v>0</v>
      </c>
      <c r="D3926">
        <v>37</v>
      </c>
      <c r="E3926">
        <v>1</v>
      </c>
      <c r="F3926">
        <v>2</v>
      </c>
      <c r="G3926">
        <v>1</v>
      </c>
      <c r="H3926">
        <v>0</v>
      </c>
      <c r="I3926">
        <v>0</v>
      </c>
      <c r="J3926" s="1" t="s">
        <v>31</v>
      </c>
      <c r="K3926" s="1" t="s">
        <v>39</v>
      </c>
      <c r="L3926" s="1" t="s">
        <v>72</v>
      </c>
      <c r="M3926" s="1" t="s">
        <v>44</v>
      </c>
      <c r="N3926">
        <v>0</v>
      </c>
      <c r="O3926">
        <v>0</v>
      </c>
      <c r="P3926">
        <v>0</v>
      </c>
      <c r="Q3926" s="1" t="s">
        <v>42</v>
      </c>
      <c r="R3926" s="1" t="s">
        <v>42</v>
      </c>
      <c r="S3926">
        <v>0</v>
      </c>
      <c r="T3926" s="1" t="s">
        <v>36</v>
      </c>
      <c r="U3926">
        <v>0</v>
      </c>
      <c r="V3926">
        <v>45</v>
      </c>
      <c r="W3926">
        <v>0</v>
      </c>
      <c r="X3926" s="1" t="s">
        <v>37</v>
      </c>
      <c r="Y3926">
        <v>0</v>
      </c>
      <c r="Z3926">
        <v>1</v>
      </c>
      <c r="AA3926">
        <v>1</v>
      </c>
      <c r="AB3926" s="1" t="s">
        <v>38</v>
      </c>
      <c r="AC3926" s="2">
        <v>42621</v>
      </c>
      <c r="AD3926" s="1">
        <v>2016</v>
      </c>
      <c r="AE3926" s="15">
        <f xml:space="preserve"> Cleaned_data[[#This Row],[adr]] * (Cleaned_data[[#This Row],[stays_in_week_nights]] + Cleaned_data[[#This Row],[stays_in_weekend_nights]])</f>
        <v>0</v>
      </c>
      <c r="AF3926" s="1">
        <f t="shared" si="61"/>
        <v>3</v>
      </c>
    </row>
    <row r="3927" spans="1:32" x14ac:dyDescent="0.3">
      <c r="A3927" s="1" t="s">
        <v>99</v>
      </c>
      <c r="B3927">
        <v>0</v>
      </c>
      <c r="C3927">
        <v>84</v>
      </c>
      <c r="D3927">
        <v>37</v>
      </c>
      <c r="E3927">
        <v>0</v>
      </c>
      <c r="F3927">
        <v>1</v>
      </c>
      <c r="G3927">
        <v>1</v>
      </c>
      <c r="H3927">
        <v>0</v>
      </c>
      <c r="I3927">
        <v>0</v>
      </c>
      <c r="J3927" s="1" t="s">
        <v>31</v>
      </c>
      <c r="K3927" s="1" t="s">
        <v>39</v>
      </c>
      <c r="L3927" s="1" t="s">
        <v>33</v>
      </c>
      <c r="M3927" s="1" t="s">
        <v>33</v>
      </c>
      <c r="N3927">
        <v>0</v>
      </c>
      <c r="O3927">
        <v>0</v>
      </c>
      <c r="P3927">
        <v>0</v>
      </c>
      <c r="Q3927" s="1" t="s">
        <v>34</v>
      </c>
      <c r="R3927" s="1" t="s">
        <v>34</v>
      </c>
      <c r="S3927">
        <v>2</v>
      </c>
      <c r="T3927" s="1" t="s">
        <v>36</v>
      </c>
      <c r="U3927">
        <v>0</v>
      </c>
      <c r="V3927">
        <v>40</v>
      </c>
      <c r="W3927">
        <v>0</v>
      </c>
      <c r="X3927" s="1" t="s">
        <v>37</v>
      </c>
      <c r="Y3927">
        <v>65</v>
      </c>
      <c r="Z3927">
        <v>0</v>
      </c>
      <c r="AA3927">
        <v>0</v>
      </c>
      <c r="AB3927" s="1" t="s">
        <v>38</v>
      </c>
      <c r="AC3927" s="2">
        <v>42621</v>
      </c>
      <c r="AD3927" s="1">
        <v>2016</v>
      </c>
      <c r="AE3927" s="15">
        <f xml:space="preserve"> Cleaned_data[[#This Row],[adr]] * (Cleaned_data[[#This Row],[stays_in_week_nights]] + Cleaned_data[[#This Row],[stays_in_weekend_nights]])</f>
        <v>65</v>
      </c>
      <c r="AF3927" s="1">
        <f t="shared" si="61"/>
        <v>1</v>
      </c>
    </row>
    <row r="3928" spans="1:32" x14ac:dyDescent="0.3">
      <c r="A3928" s="1" t="s">
        <v>99</v>
      </c>
      <c r="B3928">
        <v>0</v>
      </c>
      <c r="C3928">
        <v>1</v>
      </c>
      <c r="D3928">
        <v>36</v>
      </c>
      <c r="E3928">
        <v>2</v>
      </c>
      <c r="F3928">
        <v>5</v>
      </c>
      <c r="G3928">
        <v>1</v>
      </c>
      <c r="H3928">
        <v>0</v>
      </c>
      <c r="I3928">
        <v>0</v>
      </c>
      <c r="J3928" s="1" t="s">
        <v>31</v>
      </c>
      <c r="K3928" s="1" t="s">
        <v>77</v>
      </c>
      <c r="L3928" s="1" t="s">
        <v>104</v>
      </c>
      <c r="M3928" s="1" t="s">
        <v>33</v>
      </c>
      <c r="N3928">
        <v>0</v>
      </c>
      <c r="O3928">
        <v>0</v>
      </c>
      <c r="P3928">
        <v>0</v>
      </c>
      <c r="Q3928" s="1" t="s">
        <v>34</v>
      </c>
      <c r="R3928" s="1" t="s">
        <v>34</v>
      </c>
      <c r="S3928">
        <v>0</v>
      </c>
      <c r="T3928" s="1" t="s">
        <v>36</v>
      </c>
      <c r="U3928">
        <v>0</v>
      </c>
      <c r="V3928">
        <v>153</v>
      </c>
      <c r="W3928">
        <v>0</v>
      </c>
      <c r="X3928" s="1" t="s">
        <v>37</v>
      </c>
      <c r="Y3928">
        <v>110</v>
      </c>
      <c r="Z3928">
        <v>0</v>
      </c>
      <c r="AA3928">
        <v>0</v>
      </c>
      <c r="AB3928" s="1" t="s">
        <v>38</v>
      </c>
      <c r="AC3928" s="2">
        <v>42622</v>
      </c>
      <c r="AD3928" s="1">
        <v>2016</v>
      </c>
      <c r="AE3928" s="15">
        <f xml:space="preserve"> Cleaned_data[[#This Row],[adr]] * (Cleaned_data[[#This Row],[stays_in_week_nights]] + Cleaned_data[[#This Row],[stays_in_weekend_nights]])</f>
        <v>770</v>
      </c>
      <c r="AF3928" s="1">
        <f t="shared" si="61"/>
        <v>7</v>
      </c>
    </row>
    <row r="3929" spans="1:32" x14ac:dyDescent="0.3">
      <c r="A3929" s="1" t="s">
        <v>99</v>
      </c>
      <c r="B3929">
        <v>0</v>
      </c>
      <c r="C3929">
        <v>25</v>
      </c>
      <c r="D3929">
        <v>38</v>
      </c>
      <c r="E3929">
        <v>1</v>
      </c>
      <c r="F3929">
        <v>0</v>
      </c>
      <c r="G3929">
        <v>1</v>
      </c>
      <c r="H3929">
        <v>0</v>
      </c>
      <c r="I3929">
        <v>0</v>
      </c>
      <c r="J3929" s="1" t="s">
        <v>31</v>
      </c>
      <c r="K3929" s="1" t="s">
        <v>106</v>
      </c>
      <c r="L3929" s="1" t="s">
        <v>46</v>
      </c>
      <c r="M3929" s="1" t="s">
        <v>47</v>
      </c>
      <c r="N3929">
        <v>0</v>
      </c>
      <c r="O3929">
        <v>0</v>
      </c>
      <c r="P3929">
        <v>0</v>
      </c>
      <c r="Q3929" s="1" t="s">
        <v>34</v>
      </c>
      <c r="R3929" s="1" t="s">
        <v>34</v>
      </c>
      <c r="S3929">
        <v>0</v>
      </c>
      <c r="T3929" s="1" t="s">
        <v>36</v>
      </c>
      <c r="U3929">
        <v>9</v>
      </c>
      <c r="V3929">
        <v>301</v>
      </c>
      <c r="W3929">
        <v>0</v>
      </c>
      <c r="X3929" s="1" t="s">
        <v>50</v>
      </c>
      <c r="Y3929">
        <v>108</v>
      </c>
      <c r="Z3929">
        <v>0</v>
      </c>
      <c r="AA3929">
        <v>2</v>
      </c>
      <c r="AB3929" s="1" t="s">
        <v>38</v>
      </c>
      <c r="AC3929" s="2">
        <v>42626</v>
      </c>
      <c r="AD3929" s="1">
        <v>2016</v>
      </c>
      <c r="AE3929" s="15">
        <f xml:space="preserve"> Cleaned_data[[#This Row],[adr]] * (Cleaned_data[[#This Row],[stays_in_week_nights]] + Cleaned_data[[#This Row],[stays_in_weekend_nights]])</f>
        <v>108</v>
      </c>
      <c r="AF3929" s="1">
        <f t="shared" si="61"/>
        <v>1</v>
      </c>
    </row>
    <row r="3930" spans="1:32" x14ac:dyDescent="0.3">
      <c r="A3930" s="1" t="s">
        <v>99</v>
      </c>
      <c r="B3930">
        <v>0</v>
      </c>
      <c r="C3930">
        <v>19</v>
      </c>
      <c r="D3930">
        <v>38</v>
      </c>
      <c r="E3930">
        <v>1</v>
      </c>
      <c r="F3930">
        <v>0</v>
      </c>
      <c r="G3930">
        <v>1</v>
      </c>
      <c r="H3930">
        <v>0</v>
      </c>
      <c r="I3930">
        <v>0</v>
      </c>
      <c r="J3930" s="1" t="s">
        <v>31</v>
      </c>
      <c r="K3930" s="1" t="s">
        <v>39</v>
      </c>
      <c r="L3930" s="1" t="s">
        <v>33</v>
      </c>
      <c r="M3930" s="1" t="s">
        <v>33</v>
      </c>
      <c r="N3930">
        <v>0</v>
      </c>
      <c r="O3930">
        <v>0</v>
      </c>
      <c r="P3930">
        <v>0</v>
      </c>
      <c r="Q3930" s="1" t="s">
        <v>34</v>
      </c>
      <c r="R3930" s="1" t="s">
        <v>55</v>
      </c>
      <c r="S3930">
        <v>0</v>
      </c>
      <c r="T3930" s="1" t="s">
        <v>36</v>
      </c>
      <c r="U3930">
        <v>0</v>
      </c>
      <c r="V3930">
        <v>51</v>
      </c>
      <c r="W3930">
        <v>0</v>
      </c>
      <c r="X3930" s="1" t="s">
        <v>37</v>
      </c>
      <c r="Y3930">
        <v>68.5</v>
      </c>
      <c r="Z3930">
        <v>0</v>
      </c>
      <c r="AA3930">
        <v>0</v>
      </c>
      <c r="AB3930" s="1" t="s">
        <v>38</v>
      </c>
      <c r="AC3930" s="2">
        <v>42626</v>
      </c>
      <c r="AD3930" s="1">
        <v>2016</v>
      </c>
      <c r="AE3930" s="15">
        <f xml:space="preserve"> Cleaned_data[[#This Row],[adr]] * (Cleaned_data[[#This Row],[stays_in_week_nights]] + Cleaned_data[[#This Row],[stays_in_weekend_nights]])</f>
        <v>68.5</v>
      </c>
      <c r="AF3930" s="1">
        <f t="shared" si="61"/>
        <v>1</v>
      </c>
    </row>
    <row r="3931" spans="1:32" x14ac:dyDescent="0.3">
      <c r="A3931" s="1" t="s">
        <v>99</v>
      </c>
      <c r="B3931">
        <v>0</v>
      </c>
      <c r="C3931">
        <v>1</v>
      </c>
      <c r="D3931">
        <v>38</v>
      </c>
      <c r="E3931">
        <v>0</v>
      </c>
      <c r="F3931">
        <v>1</v>
      </c>
      <c r="G3931">
        <v>2</v>
      </c>
      <c r="H3931">
        <v>0</v>
      </c>
      <c r="I3931">
        <v>0</v>
      </c>
      <c r="J3931" s="1" t="s">
        <v>31</v>
      </c>
      <c r="K3931" s="1" t="s">
        <v>39</v>
      </c>
      <c r="L3931" s="1" t="s">
        <v>33</v>
      </c>
      <c r="M3931" s="1" t="s">
        <v>33</v>
      </c>
      <c r="N3931">
        <v>0</v>
      </c>
      <c r="O3931">
        <v>0</v>
      </c>
      <c r="P3931">
        <v>0</v>
      </c>
      <c r="Q3931" s="1" t="s">
        <v>34</v>
      </c>
      <c r="R3931" s="1" t="s">
        <v>69</v>
      </c>
      <c r="S3931">
        <v>0</v>
      </c>
      <c r="T3931" s="1" t="s">
        <v>36</v>
      </c>
      <c r="U3931">
        <v>0</v>
      </c>
      <c r="V3931">
        <v>81</v>
      </c>
      <c r="W3931">
        <v>0</v>
      </c>
      <c r="X3931" s="1" t="s">
        <v>37</v>
      </c>
      <c r="Y3931">
        <v>184</v>
      </c>
      <c r="Z3931">
        <v>0</v>
      </c>
      <c r="AA3931">
        <v>1</v>
      </c>
      <c r="AB3931" s="1" t="s">
        <v>38</v>
      </c>
      <c r="AC3931" s="2">
        <v>42627</v>
      </c>
      <c r="AD3931" s="1">
        <v>2016</v>
      </c>
      <c r="AE3931" s="15">
        <f xml:space="preserve"> Cleaned_data[[#This Row],[adr]] * (Cleaned_data[[#This Row],[stays_in_week_nights]] + Cleaned_data[[#This Row],[stays_in_weekend_nights]])</f>
        <v>184</v>
      </c>
      <c r="AF3931" s="1">
        <f t="shared" si="61"/>
        <v>1</v>
      </c>
    </row>
    <row r="3932" spans="1:32" x14ac:dyDescent="0.3">
      <c r="A3932" s="1" t="s">
        <v>99</v>
      </c>
      <c r="B3932">
        <v>0</v>
      </c>
      <c r="C3932">
        <v>4</v>
      </c>
      <c r="D3932">
        <v>38</v>
      </c>
      <c r="E3932">
        <v>2</v>
      </c>
      <c r="F3932">
        <v>1</v>
      </c>
      <c r="G3932">
        <v>1</v>
      </c>
      <c r="H3932">
        <v>0</v>
      </c>
      <c r="I3932">
        <v>0</v>
      </c>
      <c r="J3932" s="1" t="s">
        <v>31</v>
      </c>
      <c r="K3932" s="1" t="s">
        <v>53</v>
      </c>
      <c r="L3932" s="1" t="s">
        <v>104</v>
      </c>
      <c r="M3932" s="1" t="s">
        <v>33</v>
      </c>
      <c r="N3932">
        <v>0</v>
      </c>
      <c r="O3932">
        <v>0</v>
      </c>
      <c r="P3932">
        <v>0</v>
      </c>
      <c r="Q3932" s="1" t="s">
        <v>55</v>
      </c>
      <c r="R3932" s="1" t="s">
        <v>55</v>
      </c>
      <c r="S3932">
        <v>0</v>
      </c>
      <c r="T3932" s="1" t="s">
        <v>36</v>
      </c>
      <c r="U3932">
        <v>0</v>
      </c>
      <c r="V3932">
        <v>153</v>
      </c>
      <c r="W3932">
        <v>0</v>
      </c>
      <c r="X3932" s="1" t="s">
        <v>37</v>
      </c>
      <c r="Y3932">
        <v>110</v>
      </c>
      <c r="Z3932">
        <v>0</v>
      </c>
      <c r="AA3932">
        <v>0</v>
      </c>
      <c r="AB3932" s="1" t="s">
        <v>38</v>
      </c>
      <c r="AC3932" s="2">
        <v>42627</v>
      </c>
      <c r="AD3932" s="1">
        <v>2016</v>
      </c>
      <c r="AE3932" s="15">
        <f xml:space="preserve"> Cleaned_data[[#This Row],[adr]] * (Cleaned_data[[#This Row],[stays_in_week_nights]] + Cleaned_data[[#This Row],[stays_in_weekend_nights]])</f>
        <v>330</v>
      </c>
      <c r="AF3932" s="1">
        <f t="shared" si="61"/>
        <v>3</v>
      </c>
    </row>
    <row r="3933" spans="1:32" x14ac:dyDescent="0.3">
      <c r="A3933" s="1" t="s">
        <v>99</v>
      </c>
      <c r="B3933">
        <v>0</v>
      </c>
      <c r="C3933">
        <v>1</v>
      </c>
      <c r="D3933">
        <v>42</v>
      </c>
      <c r="E3933">
        <v>0</v>
      </c>
      <c r="F3933">
        <v>2</v>
      </c>
      <c r="G3933">
        <v>1</v>
      </c>
      <c r="H3933">
        <v>0</v>
      </c>
      <c r="I3933">
        <v>0</v>
      </c>
      <c r="J3933" s="1" t="s">
        <v>31</v>
      </c>
      <c r="K3933" s="1" t="s">
        <v>53</v>
      </c>
      <c r="L3933" s="1" t="s">
        <v>104</v>
      </c>
      <c r="M3933" s="1" t="s">
        <v>33</v>
      </c>
      <c r="N3933">
        <v>1</v>
      </c>
      <c r="O3933">
        <v>0</v>
      </c>
      <c r="P3933">
        <v>1</v>
      </c>
      <c r="Q3933" s="1" t="s">
        <v>55</v>
      </c>
      <c r="R3933" s="1" t="s">
        <v>55</v>
      </c>
      <c r="S3933">
        <v>0</v>
      </c>
      <c r="T3933" s="1" t="s">
        <v>36</v>
      </c>
      <c r="U3933">
        <v>0</v>
      </c>
      <c r="V3933">
        <v>153</v>
      </c>
      <c r="W3933">
        <v>0</v>
      </c>
      <c r="X3933" s="1" t="s">
        <v>37</v>
      </c>
      <c r="Y3933">
        <v>110</v>
      </c>
      <c r="Z3933">
        <v>0</v>
      </c>
      <c r="AA3933">
        <v>0</v>
      </c>
      <c r="AB3933" s="1" t="s">
        <v>38</v>
      </c>
      <c r="AC3933" s="2">
        <v>42656</v>
      </c>
      <c r="AD3933" s="1">
        <v>2016</v>
      </c>
      <c r="AE3933" s="15">
        <f xml:space="preserve"> Cleaned_data[[#This Row],[adr]] * (Cleaned_data[[#This Row],[stays_in_week_nights]] + Cleaned_data[[#This Row],[stays_in_weekend_nights]])</f>
        <v>220</v>
      </c>
      <c r="AF3933" s="1">
        <f t="shared" si="61"/>
        <v>2</v>
      </c>
    </row>
    <row r="3934" spans="1:32" x14ac:dyDescent="0.3">
      <c r="A3934" s="1" t="s">
        <v>99</v>
      </c>
      <c r="B3934">
        <v>0</v>
      </c>
      <c r="C3934">
        <v>3</v>
      </c>
      <c r="D3934">
        <v>38</v>
      </c>
      <c r="E3934">
        <v>1</v>
      </c>
      <c r="F3934">
        <v>2</v>
      </c>
      <c r="G3934">
        <v>1</v>
      </c>
      <c r="H3934">
        <v>0</v>
      </c>
      <c r="I3934">
        <v>0</v>
      </c>
      <c r="J3934" s="1" t="s">
        <v>31</v>
      </c>
      <c r="K3934" s="1" t="s">
        <v>32</v>
      </c>
      <c r="L3934" s="1" t="s">
        <v>33</v>
      </c>
      <c r="M3934" s="1" t="s">
        <v>33</v>
      </c>
      <c r="N3934">
        <v>0</v>
      </c>
      <c r="O3934">
        <v>0</v>
      </c>
      <c r="P3934">
        <v>0</v>
      </c>
      <c r="Q3934" s="1" t="s">
        <v>55</v>
      </c>
      <c r="R3934" s="1" t="s">
        <v>55</v>
      </c>
      <c r="S3934">
        <v>0</v>
      </c>
      <c r="T3934" s="1" t="s">
        <v>36</v>
      </c>
      <c r="U3934">
        <v>0</v>
      </c>
      <c r="V3934">
        <v>174</v>
      </c>
      <c r="W3934">
        <v>0</v>
      </c>
      <c r="X3934" s="1" t="s">
        <v>37</v>
      </c>
      <c r="Y3934">
        <v>110</v>
      </c>
      <c r="Z3934">
        <v>0</v>
      </c>
      <c r="AA3934">
        <v>0</v>
      </c>
      <c r="AB3934" s="1" t="s">
        <v>38</v>
      </c>
      <c r="AC3934" s="2">
        <v>42628</v>
      </c>
      <c r="AD3934" s="1">
        <v>2016</v>
      </c>
      <c r="AE3934" s="15">
        <f xml:space="preserve"> Cleaned_data[[#This Row],[adr]] * (Cleaned_data[[#This Row],[stays_in_week_nights]] + Cleaned_data[[#This Row],[stays_in_weekend_nights]])</f>
        <v>330</v>
      </c>
      <c r="AF3934" s="1">
        <f t="shared" si="61"/>
        <v>3</v>
      </c>
    </row>
    <row r="3935" spans="1:32" x14ac:dyDescent="0.3">
      <c r="A3935" s="1" t="s">
        <v>99</v>
      </c>
      <c r="B3935">
        <v>0</v>
      </c>
      <c r="C3935">
        <v>36</v>
      </c>
      <c r="D3935">
        <v>38</v>
      </c>
      <c r="E3935">
        <v>2</v>
      </c>
      <c r="F3935">
        <v>3</v>
      </c>
      <c r="G3935">
        <v>1</v>
      </c>
      <c r="H3935">
        <v>0</v>
      </c>
      <c r="I3935">
        <v>0</v>
      </c>
      <c r="J3935" s="1" t="s">
        <v>31</v>
      </c>
      <c r="K3935" s="1" t="s">
        <v>39</v>
      </c>
      <c r="L3935" s="1" t="s">
        <v>33</v>
      </c>
      <c r="M3935" s="1" t="s">
        <v>33</v>
      </c>
      <c r="N3935">
        <v>0</v>
      </c>
      <c r="O3935">
        <v>0</v>
      </c>
      <c r="P3935">
        <v>0</v>
      </c>
      <c r="Q3935" s="1" t="s">
        <v>55</v>
      </c>
      <c r="R3935" s="1" t="s">
        <v>55</v>
      </c>
      <c r="S3935">
        <v>0</v>
      </c>
      <c r="T3935" s="1" t="s">
        <v>36</v>
      </c>
      <c r="U3935">
        <v>0</v>
      </c>
      <c r="V3935">
        <v>186</v>
      </c>
      <c r="W3935">
        <v>0</v>
      </c>
      <c r="X3935" s="1" t="s">
        <v>37</v>
      </c>
      <c r="Y3935">
        <v>110</v>
      </c>
      <c r="Z3935">
        <v>0</v>
      </c>
      <c r="AA3935">
        <v>0</v>
      </c>
      <c r="AB3935" s="1" t="s">
        <v>38</v>
      </c>
      <c r="AC3935" s="2">
        <v>42629</v>
      </c>
      <c r="AD3935" s="1">
        <v>2016</v>
      </c>
      <c r="AE3935" s="15">
        <f xml:space="preserve"> Cleaned_data[[#This Row],[adr]] * (Cleaned_data[[#This Row],[stays_in_week_nights]] + Cleaned_data[[#This Row],[stays_in_weekend_nights]])</f>
        <v>550</v>
      </c>
      <c r="AF3935" s="1">
        <f t="shared" si="61"/>
        <v>5</v>
      </c>
    </row>
    <row r="3936" spans="1:32" x14ac:dyDescent="0.3">
      <c r="A3936" s="1" t="s">
        <v>99</v>
      </c>
      <c r="B3936">
        <v>0</v>
      </c>
      <c r="C3936">
        <v>36</v>
      </c>
      <c r="D3936">
        <v>38</v>
      </c>
      <c r="E3936">
        <v>2</v>
      </c>
      <c r="F3936">
        <v>3</v>
      </c>
      <c r="G3936">
        <v>1</v>
      </c>
      <c r="H3936">
        <v>0</v>
      </c>
      <c r="I3936">
        <v>0</v>
      </c>
      <c r="J3936" s="1" t="s">
        <v>31</v>
      </c>
      <c r="K3936" s="1" t="s">
        <v>53</v>
      </c>
      <c r="L3936" s="1" t="s">
        <v>33</v>
      </c>
      <c r="M3936" s="1" t="s">
        <v>33</v>
      </c>
      <c r="N3936">
        <v>0</v>
      </c>
      <c r="O3936">
        <v>0</v>
      </c>
      <c r="P3936">
        <v>0</v>
      </c>
      <c r="Q3936" s="1" t="s">
        <v>55</v>
      </c>
      <c r="R3936" s="1" t="s">
        <v>55</v>
      </c>
      <c r="S3936">
        <v>0</v>
      </c>
      <c r="T3936" s="1" t="s">
        <v>36</v>
      </c>
      <c r="U3936">
        <v>0</v>
      </c>
      <c r="V3936">
        <v>186</v>
      </c>
      <c r="W3936">
        <v>0</v>
      </c>
      <c r="X3936" s="1" t="s">
        <v>37</v>
      </c>
      <c r="Y3936">
        <v>110</v>
      </c>
      <c r="Z3936">
        <v>0</v>
      </c>
      <c r="AA3936">
        <v>0</v>
      </c>
      <c r="AB3936" s="1" t="s">
        <v>38</v>
      </c>
      <c r="AC3936" s="2">
        <v>42629</v>
      </c>
      <c r="AD3936" s="1">
        <v>2016</v>
      </c>
      <c r="AE3936" s="15">
        <f xml:space="preserve"> Cleaned_data[[#This Row],[adr]] * (Cleaned_data[[#This Row],[stays_in_week_nights]] + Cleaned_data[[#This Row],[stays_in_weekend_nights]])</f>
        <v>550</v>
      </c>
      <c r="AF3936" s="1">
        <f t="shared" si="61"/>
        <v>5</v>
      </c>
    </row>
    <row r="3937" spans="1:32" x14ac:dyDescent="0.3">
      <c r="A3937" s="1" t="s">
        <v>99</v>
      </c>
      <c r="B3937">
        <v>0</v>
      </c>
      <c r="C3937">
        <v>1</v>
      </c>
      <c r="D3937">
        <v>38</v>
      </c>
      <c r="E3937">
        <v>0</v>
      </c>
      <c r="F3937">
        <v>1</v>
      </c>
      <c r="G3937">
        <v>2</v>
      </c>
      <c r="H3937">
        <v>0</v>
      </c>
      <c r="I3937">
        <v>0</v>
      </c>
      <c r="J3937" s="1" t="s">
        <v>31</v>
      </c>
      <c r="K3937" s="1" t="s">
        <v>53</v>
      </c>
      <c r="L3937" s="1" t="s">
        <v>46</v>
      </c>
      <c r="M3937" s="1" t="s">
        <v>33</v>
      </c>
      <c r="N3937">
        <v>0</v>
      </c>
      <c r="O3937">
        <v>0</v>
      </c>
      <c r="P3937">
        <v>0</v>
      </c>
      <c r="Q3937" s="1" t="s">
        <v>34</v>
      </c>
      <c r="R3937" s="1" t="s">
        <v>69</v>
      </c>
      <c r="S3937">
        <v>1</v>
      </c>
      <c r="T3937" s="1" t="s">
        <v>36</v>
      </c>
      <c r="U3937">
        <v>0</v>
      </c>
      <c r="V3937">
        <v>120</v>
      </c>
      <c r="W3937">
        <v>0</v>
      </c>
      <c r="X3937" s="1" t="s">
        <v>37</v>
      </c>
      <c r="Y3937">
        <v>169</v>
      </c>
      <c r="Z3937">
        <v>0</v>
      </c>
      <c r="AA3937">
        <v>1</v>
      </c>
      <c r="AB3937" s="1" t="s">
        <v>38</v>
      </c>
      <c r="AC3937" s="2">
        <v>42629</v>
      </c>
      <c r="AD3937" s="1">
        <v>2016</v>
      </c>
      <c r="AE3937" s="15">
        <f xml:space="preserve"> Cleaned_data[[#This Row],[adr]] * (Cleaned_data[[#This Row],[stays_in_week_nights]] + Cleaned_data[[#This Row],[stays_in_weekend_nights]])</f>
        <v>169</v>
      </c>
      <c r="AF3937" s="1">
        <f t="shared" si="61"/>
        <v>1</v>
      </c>
    </row>
    <row r="3938" spans="1:32" x14ac:dyDescent="0.3">
      <c r="A3938" s="1" t="s">
        <v>99</v>
      </c>
      <c r="B3938">
        <v>0</v>
      </c>
      <c r="C3938">
        <v>1</v>
      </c>
      <c r="D3938">
        <v>38</v>
      </c>
      <c r="E3938">
        <v>0</v>
      </c>
      <c r="F3938">
        <v>1</v>
      </c>
      <c r="G3938">
        <v>2</v>
      </c>
      <c r="H3938">
        <v>0</v>
      </c>
      <c r="I3938">
        <v>0</v>
      </c>
      <c r="J3938" s="1" t="s">
        <v>31</v>
      </c>
      <c r="K3938" s="1" t="s">
        <v>39</v>
      </c>
      <c r="L3938" s="1" t="s">
        <v>46</v>
      </c>
      <c r="M3938" s="1" t="s">
        <v>33</v>
      </c>
      <c r="N3938">
        <v>0</v>
      </c>
      <c r="O3938">
        <v>0</v>
      </c>
      <c r="P3938">
        <v>0</v>
      </c>
      <c r="Q3938" s="1" t="s">
        <v>34</v>
      </c>
      <c r="R3938" s="1" t="s">
        <v>69</v>
      </c>
      <c r="S3938">
        <v>1</v>
      </c>
      <c r="T3938" s="1" t="s">
        <v>36</v>
      </c>
      <c r="U3938">
        <v>0</v>
      </c>
      <c r="V3938">
        <v>120</v>
      </c>
      <c r="W3938">
        <v>0</v>
      </c>
      <c r="X3938" s="1" t="s">
        <v>37</v>
      </c>
      <c r="Y3938">
        <v>169</v>
      </c>
      <c r="Z3938">
        <v>0</v>
      </c>
      <c r="AA3938">
        <v>1</v>
      </c>
      <c r="AB3938" s="1" t="s">
        <v>38</v>
      </c>
      <c r="AC3938" s="2">
        <v>42629</v>
      </c>
      <c r="AD3938" s="1">
        <v>2016</v>
      </c>
      <c r="AE3938" s="15">
        <f xml:space="preserve"> Cleaned_data[[#This Row],[adr]] * (Cleaned_data[[#This Row],[stays_in_week_nights]] + Cleaned_data[[#This Row],[stays_in_weekend_nights]])</f>
        <v>169</v>
      </c>
      <c r="AF3938" s="1">
        <f t="shared" si="61"/>
        <v>1</v>
      </c>
    </row>
    <row r="3939" spans="1:32" x14ac:dyDescent="0.3">
      <c r="A3939" s="1" t="s">
        <v>99</v>
      </c>
      <c r="B3939">
        <v>0</v>
      </c>
      <c r="C3939">
        <v>13</v>
      </c>
      <c r="D3939">
        <v>38</v>
      </c>
      <c r="E3939">
        <v>0</v>
      </c>
      <c r="F3939">
        <v>1</v>
      </c>
      <c r="G3939">
        <v>2</v>
      </c>
      <c r="H3939">
        <v>0</v>
      </c>
      <c r="I3939">
        <v>0</v>
      </c>
      <c r="J3939" s="1" t="s">
        <v>59</v>
      </c>
      <c r="K3939" s="1" t="s">
        <v>57</v>
      </c>
      <c r="L3939" s="1" t="s">
        <v>33</v>
      </c>
      <c r="M3939" s="1" t="s">
        <v>33</v>
      </c>
      <c r="N3939">
        <v>0</v>
      </c>
      <c r="O3939">
        <v>0</v>
      </c>
      <c r="P3939">
        <v>0</v>
      </c>
      <c r="Q3939" s="1" t="s">
        <v>34</v>
      </c>
      <c r="R3939" s="1" t="s">
        <v>34</v>
      </c>
      <c r="S3939">
        <v>0</v>
      </c>
      <c r="T3939" s="1" t="s">
        <v>36</v>
      </c>
      <c r="U3939">
        <v>0</v>
      </c>
      <c r="V3939">
        <v>233</v>
      </c>
      <c r="W3939">
        <v>0</v>
      </c>
      <c r="X3939" s="1" t="s">
        <v>50</v>
      </c>
      <c r="Y3939">
        <v>100</v>
      </c>
      <c r="Z3939">
        <v>0</v>
      </c>
      <c r="AA3939">
        <v>1</v>
      </c>
      <c r="AB3939" s="1" t="s">
        <v>38</v>
      </c>
      <c r="AC3939" s="2">
        <v>42629</v>
      </c>
      <c r="AD3939" s="1">
        <v>2016</v>
      </c>
      <c r="AE3939" s="15">
        <f xml:space="preserve"> Cleaned_data[[#This Row],[adr]] * (Cleaned_data[[#This Row],[stays_in_week_nights]] + Cleaned_data[[#This Row],[stays_in_weekend_nights]])</f>
        <v>100</v>
      </c>
      <c r="AF3939" s="1">
        <f t="shared" si="61"/>
        <v>1</v>
      </c>
    </row>
    <row r="3940" spans="1:32" x14ac:dyDescent="0.3">
      <c r="A3940" s="1" t="s">
        <v>99</v>
      </c>
      <c r="B3940">
        <v>0</v>
      </c>
      <c r="C3940">
        <v>13</v>
      </c>
      <c r="D3940">
        <v>38</v>
      </c>
      <c r="E3940">
        <v>0</v>
      </c>
      <c r="F3940">
        <v>1</v>
      </c>
      <c r="G3940">
        <v>2</v>
      </c>
      <c r="H3940">
        <v>0</v>
      </c>
      <c r="I3940">
        <v>0</v>
      </c>
      <c r="J3940" s="1" t="s">
        <v>59</v>
      </c>
      <c r="K3940" s="1" t="s">
        <v>32</v>
      </c>
      <c r="L3940" s="1" t="s">
        <v>33</v>
      </c>
      <c r="M3940" s="1" t="s">
        <v>33</v>
      </c>
      <c r="N3940">
        <v>0</v>
      </c>
      <c r="O3940">
        <v>0</v>
      </c>
      <c r="P3940">
        <v>0</v>
      </c>
      <c r="Q3940" s="1" t="s">
        <v>34</v>
      </c>
      <c r="R3940" s="1" t="s">
        <v>34</v>
      </c>
      <c r="S3940">
        <v>0</v>
      </c>
      <c r="T3940" s="1" t="s">
        <v>36</v>
      </c>
      <c r="U3940">
        <v>0</v>
      </c>
      <c r="V3940">
        <v>233</v>
      </c>
      <c r="W3940">
        <v>0</v>
      </c>
      <c r="X3940" s="1" t="s">
        <v>50</v>
      </c>
      <c r="Y3940">
        <v>100</v>
      </c>
      <c r="Z3940">
        <v>0</v>
      </c>
      <c r="AA3940">
        <v>1</v>
      </c>
      <c r="AB3940" s="1" t="s">
        <v>38</v>
      </c>
      <c r="AC3940" s="2">
        <v>42629</v>
      </c>
      <c r="AD3940" s="1">
        <v>2016</v>
      </c>
      <c r="AE3940" s="15">
        <f xml:space="preserve"> Cleaned_data[[#This Row],[adr]] * (Cleaned_data[[#This Row],[stays_in_week_nights]] + Cleaned_data[[#This Row],[stays_in_weekend_nights]])</f>
        <v>100</v>
      </c>
      <c r="AF3940" s="1">
        <f t="shared" si="61"/>
        <v>1</v>
      </c>
    </row>
    <row r="3941" spans="1:32" x14ac:dyDescent="0.3">
      <c r="A3941" s="1" t="s">
        <v>99</v>
      </c>
      <c r="B3941">
        <v>0</v>
      </c>
      <c r="C3941">
        <v>13</v>
      </c>
      <c r="D3941">
        <v>38</v>
      </c>
      <c r="E3941">
        <v>0</v>
      </c>
      <c r="F3941">
        <v>1</v>
      </c>
      <c r="G3941">
        <v>2</v>
      </c>
      <c r="H3941">
        <v>0</v>
      </c>
      <c r="I3941">
        <v>0</v>
      </c>
      <c r="J3941" s="1" t="s">
        <v>59</v>
      </c>
      <c r="K3941" s="1" t="s">
        <v>63</v>
      </c>
      <c r="L3941" s="1" t="s">
        <v>33</v>
      </c>
      <c r="M3941" s="1" t="s">
        <v>33</v>
      </c>
      <c r="N3941">
        <v>0</v>
      </c>
      <c r="O3941">
        <v>0</v>
      </c>
      <c r="P3941">
        <v>0</v>
      </c>
      <c r="Q3941" s="1" t="s">
        <v>34</v>
      </c>
      <c r="R3941" s="1" t="s">
        <v>34</v>
      </c>
      <c r="S3941">
        <v>0</v>
      </c>
      <c r="T3941" s="1" t="s">
        <v>36</v>
      </c>
      <c r="U3941">
        <v>0</v>
      </c>
      <c r="V3941">
        <v>233</v>
      </c>
      <c r="W3941">
        <v>0</v>
      </c>
      <c r="X3941" s="1" t="s">
        <v>50</v>
      </c>
      <c r="Y3941">
        <v>100</v>
      </c>
      <c r="Z3941">
        <v>0</v>
      </c>
      <c r="AA3941">
        <v>1</v>
      </c>
      <c r="AB3941" s="1" t="s">
        <v>38</v>
      </c>
      <c r="AC3941" s="2">
        <v>42629</v>
      </c>
      <c r="AD3941" s="1">
        <v>2016</v>
      </c>
      <c r="AE3941" s="15">
        <f xml:space="preserve"> Cleaned_data[[#This Row],[adr]] * (Cleaned_data[[#This Row],[stays_in_week_nights]] + Cleaned_data[[#This Row],[stays_in_weekend_nights]])</f>
        <v>100</v>
      </c>
      <c r="AF3941" s="1">
        <f t="shared" si="61"/>
        <v>1</v>
      </c>
    </row>
    <row r="3942" spans="1:32" x14ac:dyDescent="0.3">
      <c r="A3942" s="1" t="s">
        <v>99</v>
      </c>
      <c r="B3942">
        <v>0</v>
      </c>
      <c r="C3942">
        <v>13</v>
      </c>
      <c r="D3942">
        <v>38</v>
      </c>
      <c r="E3942">
        <v>0</v>
      </c>
      <c r="F3942">
        <v>1</v>
      </c>
      <c r="G3942">
        <v>2</v>
      </c>
      <c r="H3942">
        <v>0</v>
      </c>
      <c r="I3942">
        <v>0</v>
      </c>
      <c r="J3942" s="1" t="s">
        <v>59</v>
      </c>
      <c r="K3942" s="1" t="s">
        <v>63</v>
      </c>
      <c r="L3942" s="1" t="s">
        <v>33</v>
      </c>
      <c r="M3942" s="1" t="s">
        <v>33</v>
      </c>
      <c r="N3942">
        <v>0</v>
      </c>
      <c r="O3942">
        <v>0</v>
      </c>
      <c r="P3942">
        <v>0</v>
      </c>
      <c r="Q3942" s="1" t="s">
        <v>34</v>
      </c>
      <c r="R3942" s="1" t="s">
        <v>69</v>
      </c>
      <c r="S3942">
        <v>0</v>
      </c>
      <c r="T3942" s="1" t="s">
        <v>36</v>
      </c>
      <c r="U3942">
        <v>0</v>
      </c>
      <c r="V3942">
        <v>233</v>
      </c>
      <c r="W3942">
        <v>0</v>
      </c>
      <c r="X3942" s="1" t="s">
        <v>50</v>
      </c>
      <c r="Y3942">
        <v>100</v>
      </c>
      <c r="Z3942">
        <v>0</v>
      </c>
      <c r="AA3942">
        <v>1</v>
      </c>
      <c r="AB3942" s="1" t="s">
        <v>38</v>
      </c>
      <c r="AC3942" s="2">
        <v>42629</v>
      </c>
      <c r="AD3942" s="1">
        <v>2016</v>
      </c>
      <c r="AE3942" s="15">
        <f xml:space="preserve"> Cleaned_data[[#This Row],[adr]] * (Cleaned_data[[#This Row],[stays_in_week_nights]] + Cleaned_data[[#This Row],[stays_in_weekend_nights]])</f>
        <v>100</v>
      </c>
      <c r="AF3942" s="1">
        <f t="shared" si="61"/>
        <v>1</v>
      </c>
    </row>
    <row r="3943" spans="1:32" x14ac:dyDescent="0.3">
      <c r="A3943" s="1" t="s">
        <v>99</v>
      </c>
      <c r="B3943">
        <v>0</v>
      </c>
      <c r="C3943">
        <v>12</v>
      </c>
      <c r="D3943">
        <v>38</v>
      </c>
      <c r="E3943">
        <v>0</v>
      </c>
      <c r="F3943">
        <v>2</v>
      </c>
      <c r="G3943">
        <v>2</v>
      </c>
      <c r="H3943">
        <v>0</v>
      </c>
      <c r="I3943">
        <v>0</v>
      </c>
      <c r="J3943" s="1" t="s">
        <v>59</v>
      </c>
      <c r="K3943" s="1" t="s">
        <v>39</v>
      </c>
      <c r="L3943" s="1" t="s">
        <v>33</v>
      </c>
      <c r="M3943" s="1" t="s">
        <v>33</v>
      </c>
      <c r="N3943">
        <v>0</v>
      </c>
      <c r="O3943">
        <v>0</v>
      </c>
      <c r="P3943">
        <v>0</v>
      </c>
      <c r="Q3943" s="1" t="s">
        <v>34</v>
      </c>
      <c r="R3943" s="1" t="s">
        <v>34</v>
      </c>
      <c r="S3943">
        <v>1</v>
      </c>
      <c r="T3943" s="1" t="s">
        <v>36</v>
      </c>
      <c r="U3943">
        <v>0</v>
      </c>
      <c r="V3943">
        <v>233</v>
      </c>
      <c r="W3943">
        <v>0</v>
      </c>
      <c r="X3943" s="1" t="s">
        <v>50</v>
      </c>
      <c r="Y3943">
        <v>95</v>
      </c>
      <c r="Z3943">
        <v>0</v>
      </c>
      <c r="AA3943">
        <v>1</v>
      </c>
      <c r="AB3943" s="1" t="s">
        <v>38</v>
      </c>
      <c r="AC3943" s="2">
        <v>42629</v>
      </c>
      <c r="AD3943" s="1">
        <v>2016</v>
      </c>
      <c r="AE3943" s="15">
        <f xml:space="preserve"> Cleaned_data[[#This Row],[adr]] * (Cleaned_data[[#This Row],[stays_in_week_nights]] + Cleaned_data[[#This Row],[stays_in_weekend_nights]])</f>
        <v>190</v>
      </c>
      <c r="AF3943" s="1">
        <f t="shared" si="61"/>
        <v>2</v>
      </c>
    </row>
    <row r="3944" spans="1:32" x14ac:dyDescent="0.3">
      <c r="A3944" s="1" t="s">
        <v>99</v>
      </c>
      <c r="B3944">
        <v>0</v>
      </c>
      <c r="C3944">
        <v>12</v>
      </c>
      <c r="D3944">
        <v>38</v>
      </c>
      <c r="E3944">
        <v>0</v>
      </c>
      <c r="F3944">
        <v>2</v>
      </c>
      <c r="G3944">
        <v>2</v>
      </c>
      <c r="H3944">
        <v>0</v>
      </c>
      <c r="I3944">
        <v>0</v>
      </c>
      <c r="J3944" s="1" t="s">
        <v>59</v>
      </c>
      <c r="K3944" s="1" t="s">
        <v>64</v>
      </c>
      <c r="L3944" s="1" t="s">
        <v>33</v>
      </c>
      <c r="M3944" s="1" t="s">
        <v>33</v>
      </c>
      <c r="N3944">
        <v>0</v>
      </c>
      <c r="O3944">
        <v>0</v>
      </c>
      <c r="P3944">
        <v>0</v>
      </c>
      <c r="Q3944" s="1" t="s">
        <v>34</v>
      </c>
      <c r="R3944" s="1" t="s">
        <v>34</v>
      </c>
      <c r="S3944">
        <v>1</v>
      </c>
      <c r="T3944" s="1" t="s">
        <v>36</v>
      </c>
      <c r="U3944">
        <v>0</v>
      </c>
      <c r="V3944">
        <v>233</v>
      </c>
      <c r="W3944">
        <v>0</v>
      </c>
      <c r="X3944" s="1" t="s">
        <v>50</v>
      </c>
      <c r="Y3944">
        <v>100</v>
      </c>
      <c r="Z3944">
        <v>0</v>
      </c>
      <c r="AA3944">
        <v>1</v>
      </c>
      <c r="AB3944" s="1" t="s">
        <v>38</v>
      </c>
      <c r="AC3944" s="2">
        <v>42629</v>
      </c>
      <c r="AD3944" s="1">
        <v>2016</v>
      </c>
      <c r="AE3944" s="15">
        <f xml:space="preserve"> Cleaned_data[[#This Row],[adr]] * (Cleaned_data[[#This Row],[stays_in_week_nights]] + Cleaned_data[[#This Row],[stays_in_weekend_nights]])</f>
        <v>200</v>
      </c>
      <c r="AF3944" s="1">
        <f t="shared" si="61"/>
        <v>2</v>
      </c>
    </row>
    <row r="3945" spans="1:32" x14ac:dyDescent="0.3">
      <c r="A3945" s="1" t="s">
        <v>99</v>
      </c>
      <c r="B3945">
        <v>0</v>
      </c>
      <c r="C3945">
        <v>0</v>
      </c>
      <c r="D3945">
        <v>38</v>
      </c>
      <c r="E3945">
        <v>0</v>
      </c>
      <c r="F3945">
        <v>2</v>
      </c>
      <c r="G3945">
        <v>2</v>
      </c>
      <c r="H3945">
        <v>0</v>
      </c>
      <c r="I3945">
        <v>0</v>
      </c>
      <c r="J3945" s="1" t="s">
        <v>31</v>
      </c>
      <c r="K3945" s="1" t="s">
        <v>100</v>
      </c>
      <c r="L3945" s="1" t="s">
        <v>44</v>
      </c>
      <c r="M3945" s="1" t="s">
        <v>44</v>
      </c>
      <c r="N3945">
        <v>0</v>
      </c>
      <c r="O3945">
        <v>0</v>
      </c>
      <c r="P3945">
        <v>0</v>
      </c>
      <c r="Q3945" s="1" t="s">
        <v>34</v>
      </c>
      <c r="R3945" s="1" t="s">
        <v>55</v>
      </c>
      <c r="S3945">
        <v>1</v>
      </c>
      <c r="T3945" s="1" t="s">
        <v>36</v>
      </c>
      <c r="U3945">
        <v>0</v>
      </c>
      <c r="V3945">
        <v>305</v>
      </c>
      <c r="W3945">
        <v>0</v>
      </c>
      <c r="X3945" s="1" t="s">
        <v>37</v>
      </c>
      <c r="Y3945">
        <v>90</v>
      </c>
      <c r="Z3945">
        <v>0</v>
      </c>
      <c r="AA3945">
        <v>0</v>
      </c>
      <c r="AB3945" s="1" t="s">
        <v>38</v>
      </c>
      <c r="AC3945" s="2">
        <v>42629</v>
      </c>
      <c r="AD3945" s="1">
        <v>2016</v>
      </c>
      <c r="AE3945" s="15">
        <f xml:space="preserve"> Cleaned_data[[#This Row],[adr]] * (Cleaned_data[[#This Row],[stays_in_week_nights]] + Cleaned_data[[#This Row],[stays_in_weekend_nights]])</f>
        <v>180</v>
      </c>
      <c r="AF3945" s="1">
        <f t="shared" si="61"/>
        <v>2</v>
      </c>
    </row>
    <row r="3946" spans="1:32" x14ac:dyDescent="0.3">
      <c r="A3946" s="1" t="s">
        <v>99</v>
      </c>
      <c r="B3946">
        <v>0</v>
      </c>
      <c r="C3946">
        <v>3</v>
      </c>
      <c r="D3946">
        <v>39</v>
      </c>
      <c r="E3946">
        <v>1</v>
      </c>
      <c r="F3946">
        <v>0</v>
      </c>
      <c r="G3946">
        <v>1</v>
      </c>
      <c r="H3946">
        <v>0</v>
      </c>
      <c r="I3946">
        <v>0</v>
      </c>
      <c r="J3946" s="1" t="s">
        <v>31</v>
      </c>
      <c r="K3946" s="1" t="s">
        <v>39</v>
      </c>
      <c r="L3946" s="1" t="s">
        <v>33</v>
      </c>
      <c r="M3946" s="1" t="s">
        <v>33</v>
      </c>
      <c r="N3946">
        <v>0</v>
      </c>
      <c r="O3946">
        <v>0</v>
      </c>
      <c r="P3946">
        <v>0</v>
      </c>
      <c r="Q3946" s="1" t="s">
        <v>34</v>
      </c>
      <c r="R3946" s="1" t="s">
        <v>34</v>
      </c>
      <c r="S3946">
        <v>1</v>
      </c>
      <c r="T3946" s="1" t="s">
        <v>36</v>
      </c>
      <c r="U3946">
        <v>0</v>
      </c>
      <c r="V3946">
        <v>307</v>
      </c>
      <c r="W3946">
        <v>0</v>
      </c>
      <c r="X3946" s="1" t="s">
        <v>50</v>
      </c>
      <c r="Y3946">
        <v>139.13</v>
      </c>
      <c r="Z3946">
        <v>0</v>
      </c>
      <c r="AA3946">
        <v>0</v>
      </c>
      <c r="AB3946" s="1" t="s">
        <v>38</v>
      </c>
      <c r="AC3946" s="2">
        <v>42633</v>
      </c>
      <c r="AD3946" s="1">
        <v>2016</v>
      </c>
      <c r="AE3946" s="15">
        <f xml:space="preserve"> Cleaned_data[[#This Row],[adr]] * (Cleaned_data[[#This Row],[stays_in_week_nights]] + Cleaned_data[[#This Row],[stays_in_weekend_nights]])</f>
        <v>139.13</v>
      </c>
      <c r="AF3946" s="1">
        <f t="shared" si="61"/>
        <v>1</v>
      </c>
    </row>
    <row r="3947" spans="1:32" x14ac:dyDescent="0.3">
      <c r="A3947" s="1" t="s">
        <v>99</v>
      </c>
      <c r="B3947">
        <v>0</v>
      </c>
      <c r="C3947">
        <v>20</v>
      </c>
      <c r="D3947">
        <v>39</v>
      </c>
      <c r="E3947">
        <v>1</v>
      </c>
      <c r="F3947">
        <v>0</v>
      </c>
      <c r="G3947">
        <v>1</v>
      </c>
      <c r="H3947">
        <v>0</v>
      </c>
      <c r="I3947">
        <v>0</v>
      </c>
      <c r="J3947" s="1" t="s">
        <v>31</v>
      </c>
      <c r="K3947" s="1" t="s">
        <v>86</v>
      </c>
      <c r="L3947" s="1" t="s">
        <v>33</v>
      </c>
      <c r="M3947" s="1" t="s">
        <v>33</v>
      </c>
      <c r="N3947">
        <v>0</v>
      </c>
      <c r="O3947">
        <v>0</v>
      </c>
      <c r="P3947">
        <v>0</v>
      </c>
      <c r="Q3947" s="1" t="s">
        <v>34</v>
      </c>
      <c r="R3947" s="1" t="s">
        <v>55</v>
      </c>
      <c r="S3947">
        <v>1</v>
      </c>
      <c r="T3947" s="1" t="s">
        <v>36</v>
      </c>
      <c r="U3947">
        <v>0</v>
      </c>
      <c r="V3947">
        <v>293</v>
      </c>
      <c r="W3947">
        <v>0</v>
      </c>
      <c r="X3947" s="1" t="s">
        <v>37</v>
      </c>
      <c r="Y3947">
        <v>119</v>
      </c>
      <c r="Z3947">
        <v>0</v>
      </c>
      <c r="AA3947">
        <v>0</v>
      </c>
      <c r="AB3947" s="1" t="s">
        <v>38</v>
      </c>
      <c r="AC3947" s="2">
        <v>42633</v>
      </c>
      <c r="AD3947" s="1">
        <v>2016</v>
      </c>
      <c r="AE3947" s="15">
        <f xml:space="preserve"> Cleaned_data[[#This Row],[adr]] * (Cleaned_data[[#This Row],[stays_in_week_nights]] + Cleaned_data[[#This Row],[stays_in_weekend_nights]])</f>
        <v>119</v>
      </c>
      <c r="AF3947" s="1">
        <f t="shared" si="61"/>
        <v>1</v>
      </c>
    </row>
    <row r="3948" spans="1:32" x14ac:dyDescent="0.3">
      <c r="A3948" s="1" t="s">
        <v>99</v>
      </c>
      <c r="B3948">
        <v>0</v>
      </c>
      <c r="C3948">
        <v>3</v>
      </c>
      <c r="D3948">
        <v>39</v>
      </c>
      <c r="E3948">
        <v>1</v>
      </c>
      <c r="F3948">
        <v>0</v>
      </c>
      <c r="G3948">
        <v>1</v>
      </c>
      <c r="H3948">
        <v>0</v>
      </c>
      <c r="I3948">
        <v>0</v>
      </c>
      <c r="J3948" s="1" t="s">
        <v>31</v>
      </c>
      <c r="K3948" s="1" t="s">
        <v>39</v>
      </c>
      <c r="L3948" s="1" t="s">
        <v>33</v>
      </c>
      <c r="M3948" s="1" t="s">
        <v>33</v>
      </c>
      <c r="N3948">
        <v>0</v>
      </c>
      <c r="O3948">
        <v>0</v>
      </c>
      <c r="P3948">
        <v>0</v>
      </c>
      <c r="Q3948" s="1" t="s">
        <v>34</v>
      </c>
      <c r="R3948" s="1" t="s">
        <v>34</v>
      </c>
      <c r="S3948">
        <v>1</v>
      </c>
      <c r="T3948" s="1" t="s">
        <v>36</v>
      </c>
      <c r="U3948">
        <v>0</v>
      </c>
      <c r="V3948">
        <v>307</v>
      </c>
      <c r="W3948">
        <v>0</v>
      </c>
      <c r="X3948" s="1" t="s">
        <v>50</v>
      </c>
      <c r="Y3948">
        <v>148.13</v>
      </c>
      <c r="Z3948">
        <v>1</v>
      </c>
      <c r="AA3948">
        <v>0</v>
      </c>
      <c r="AB3948" s="1" t="s">
        <v>38</v>
      </c>
      <c r="AC3948" s="2">
        <v>42633</v>
      </c>
      <c r="AD3948" s="1">
        <v>2016</v>
      </c>
      <c r="AE3948" s="15">
        <f xml:space="preserve"> Cleaned_data[[#This Row],[adr]] * (Cleaned_data[[#This Row],[stays_in_week_nights]] + Cleaned_data[[#This Row],[stays_in_weekend_nights]])</f>
        <v>148.13</v>
      </c>
      <c r="AF3948" s="1">
        <f t="shared" si="61"/>
        <v>1</v>
      </c>
    </row>
    <row r="3949" spans="1:32" x14ac:dyDescent="0.3">
      <c r="A3949" s="1" t="s">
        <v>99</v>
      </c>
      <c r="B3949">
        <v>0</v>
      </c>
      <c r="C3949">
        <v>0</v>
      </c>
      <c r="D3949">
        <v>39</v>
      </c>
      <c r="E3949">
        <v>1</v>
      </c>
      <c r="F3949">
        <v>0</v>
      </c>
      <c r="G3949">
        <v>1</v>
      </c>
      <c r="H3949">
        <v>0</v>
      </c>
      <c r="I3949">
        <v>0</v>
      </c>
      <c r="J3949" s="1" t="s">
        <v>31</v>
      </c>
      <c r="K3949" s="1" t="s">
        <v>56</v>
      </c>
      <c r="L3949" s="1" t="s">
        <v>44</v>
      </c>
      <c r="M3949" s="1" t="s">
        <v>44</v>
      </c>
      <c r="N3949">
        <v>0</v>
      </c>
      <c r="O3949">
        <v>0</v>
      </c>
      <c r="P3949">
        <v>0</v>
      </c>
      <c r="Q3949" s="1" t="s">
        <v>35</v>
      </c>
      <c r="R3949" s="1" t="s">
        <v>35</v>
      </c>
      <c r="S3949">
        <v>1</v>
      </c>
      <c r="T3949" s="1" t="s">
        <v>36</v>
      </c>
      <c r="U3949">
        <v>0</v>
      </c>
      <c r="V3949">
        <v>264</v>
      </c>
      <c r="W3949">
        <v>0</v>
      </c>
      <c r="X3949" s="1" t="s">
        <v>37</v>
      </c>
      <c r="Y3949">
        <v>103</v>
      </c>
      <c r="Z3949">
        <v>0</v>
      </c>
      <c r="AA3949">
        <v>0</v>
      </c>
      <c r="AB3949" s="1" t="s">
        <v>38</v>
      </c>
      <c r="AC3949" s="2">
        <v>42633</v>
      </c>
      <c r="AD3949" s="1">
        <v>2016</v>
      </c>
      <c r="AE3949" s="15">
        <f xml:space="preserve"> Cleaned_data[[#This Row],[adr]] * (Cleaned_data[[#This Row],[stays_in_week_nights]] + Cleaned_data[[#This Row],[stays_in_weekend_nights]])</f>
        <v>103</v>
      </c>
      <c r="AF3949" s="1">
        <f t="shared" si="61"/>
        <v>1</v>
      </c>
    </row>
    <row r="3950" spans="1:32" x14ac:dyDescent="0.3">
      <c r="A3950" s="1" t="s">
        <v>99</v>
      </c>
      <c r="B3950">
        <v>0</v>
      </c>
      <c r="C3950">
        <v>0</v>
      </c>
      <c r="D3950">
        <v>39</v>
      </c>
      <c r="E3950">
        <v>2</v>
      </c>
      <c r="F3950">
        <v>0</v>
      </c>
      <c r="G3950">
        <v>1</v>
      </c>
      <c r="H3950">
        <v>0</v>
      </c>
      <c r="I3950">
        <v>0</v>
      </c>
      <c r="J3950" s="1" t="s">
        <v>31</v>
      </c>
      <c r="K3950" s="1" t="s">
        <v>39</v>
      </c>
      <c r="L3950" s="1" t="s">
        <v>72</v>
      </c>
      <c r="M3950" s="1" t="s">
        <v>44</v>
      </c>
      <c r="N3950">
        <v>0</v>
      </c>
      <c r="O3950">
        <v>0</v>
      </c>
      <c r="P3950">
        <v>0</v>
      </c>
      <c r="Q3950" s="1" t="s">
        <v>34</v>
      </c>
      <c r="R3950" s="1" t="s">
        <v>34</v>
      </c>
      <c r="S3950">
        <v>0</v>
      </c>
      <c r="T3950" s="1" t="s">
        <v>36</v>
      </c>
      <c r="U3950">
        <v>0</v>
      </c>
      <c r="V3950">
        <v>45</v>
      </c>
      <c r="W3950">
        <v>0</v>
      </c>
      <c r="X3950" s="1" t="s">
        <v>37</v>
      </c>
      <c r="Y3950">
        <v>0</v>
      </c>
      <c r="Z3950">
        <v>0</v>
      </c>
      <c r="AA3950">
        <v>0</v>
      </c>
      <c r="AB3950" s="1" t="s">
        <v>38</v>
      </c>
      <c r="AC3950" s="2">
        <v>42633</v>
      </c>
      <c r="AD3950" s="1">
        <v>2016</v>
      </c>
      <c r="AE3950" s="15">
        <f xml:space="preserve"> Cleaned_data[[#This Row],[adr]] * (Cleaned_data[[#This Row],[stays_in_week_nights]] + Cleaned_data[[#This Row],[stays_in_weekend_nights]])</f>
        <v>0</v>
      </c>
      <c r="AF3950" s="1">
        <f t="shared" si="61"/>
        <v>2</v>
      </c>
    </row>
    <row r="3951" spans="1:32" x14ac:dyDescent="0.3">
      <c r="A3951" s="1" t="s">
        <v>99</v>
      </c>
      <c r="B3951">
        <v>0</v>
      </c>
      <c r="C3951">
        <v>20</v>
      </c>
      <c r="D3951">
        <v>39</v>
      </c>
      <c r="E3951">
        <v>1</v>
      </c>
      <c r="F3951">
        <v>1</v>
      </c>
      <c r="G3951">
        <v>1</v>
      </c>
      <c r="H3951">
        <v>0</v>
      </c>
      <c r="I3951">
        <v>0</v>
      </c>
      <c r="J3951" s="1" t="s">
        <v>31</v>
      </c>
      <c r="K3951" s="1" t="s">
        <v>32</v>
      </c>
      <c r="L3951" s="1" t="s">
        <v>33</v>
      </c>
      <c r="M3951" s="1" t="s">
        <v>33</v>
      </c>
      <c r="N3951">
        <v>0</v>
      </c>
      <c r="O3951">
        <v>0</v>
      </c>
      <c r="P3951">
        <v>0</v>
      </c>
      <c r="Q3951" s="1" t="s">
        <v>34</v>
      </c>
      <c r="R3951" s="1" t="s">
        <v>34</v>
      </c>
      <c r="S3951">
        <v>1</v>
      </c>
      <c r="T3951" s="1" t="s">
        <v>36</v>
      </c>
      <c r="U3951">
        <v>0</v>
      </c>
      <c r="V3951">
        <v>293</v>
      </c>
      <c r="W3951">
        <v>0</v>
      </c>
      <c r="X3951" s="1" t="s">
        <v>37</v>
      </c>
      <c r="Y3951">
        <v>119</v>
      </c>
      <c r="Z3951">
        <v>0</v>
      </c>
      <c r="AA3951">
        <v>0</v>
      </c>
      <c r="AB3951" s="1" t="s">
        <v>38</v>
      </c>
      <c r="AC3951" s="2">
        <v>42634</v>
      </c>
      <c r="AD3951" s="1">
        <v>2016</v>
      </c>
      <c r="AE3951" s="15">
        <f xml:space="preserve"> Cleaned_data[[#This Row],[adr]] * (Cleaned_data[[#This Row],[stays_in_week_nights]] + Cleaned_data[[#This Row],[stays_in_weekend_nights]])</f>
        <v>238</v>
      </c>
      <c r="AF3951" s="1">
        <f t="shared" si="61"/>
        <v>2</v>
      </c>
    </row>
    <row r="3952" spans="1:32" x14ac:dyDescent="0.3">
      <c r="A3952" s="1" t="s">
        <v>99</v>
      </c>
      <c r="B3952">
        <v>0</v>
      </c>
      <c r="C3952">
        <v>0</v>
      </c>
      <c r="D3952">
        <v>39</v>
      </c>
      <c r="E3952">
        <v>1</v>
      </c>
      <c r="F3952">
        <v>1</v>
      </c>
      <c r="G3952">
        <v>1</v>
      </c>
      <c r="H3952">
        <v>0</v>
      </c>
      <c r="I3952">
        <v>0</v>
      </c>
      <c r="J3952" s="1" t="s">
        <v>31</v>
      </c>
      <c r="K3952" s="1" t="s">
        <v>56</v>
      </c>
      <c r="L3952" s="1" t="s">
        <v>33</v>
      </c>
      <c r="M3952" s="1" t="s">
        <v>33</v>
      </c>
      <c r="N3952">
        <v>0</v>
      </c>
      <c r="O3952">
        <v>0</v>
      </c>
      <c r="P3952">
        <v>0</v>
      </c>
      <c r="Q3952" s="1" t="s">
        <v>34</v>
      </c>
      <c r="R3952" s="1" t="s">
        <v>34</v>
      </c>
      <c r="S3952">
        <v>0</v>
      </c>
      <c r="T3952" s="1" t="s">
        <v>36</v>
      </c>
      <c r="U3952">
        <v>0</v>
      </c>
      <c r="V3952">
        <v>311</v>
      </c>
      <c r="W3952">
        <v>0</v>
      </c>
      <c r="X3952" s="1" t="s">
        <v>37</v>
      </c>
      <c r="Y3952">
        <v>185</v>
      </c>
      <c r="Z3952">
        <v>0</v>
      </c>
      <c r="AA3952">
        <v>0</v>
      </c>
      <c r="AB3952" s="1" t="s">
        <v>38</v>
      </c>
      <c r="AC3952" s="2">
        <v>42634</v>
      </c>
      <c r="AD3952" s="1">
        <v>2016</v>
      </c>
      <c r="AE3952" s="15">
        <f xml:space="preserve"> Cleaned_data[[#This Row],[adr]] * (Cleaned_data[[#This Row],[stays_in_week_nights]] + Cleaned_data[[#This Row],[stays_in_weekend_nights]])</f>
        <v>370</v>
      </c>
      <c r="AF3952" s="1">
        <f t="shared" si="61"/>
        <v>2</v>
      </c>
    </row>
    <row r="3953" spans="1:32" x14ac:dyDescent="0.3">
      <c r="A3953" s="1" t="s">
        <v>99</v>
      </c>
      <c r="B3953">
        <v>0</v>
      </c>
      <c r="C3953">
        <v>4</v>
      </c>
      <c r="D3953">
        <v>39</v>
      </c>
      <c r="E3953">
        <v>1</v>
      </c>
      <c r="F3953">
        <v>1</v>
      </c>
      <c r="G3953">
        <v>1</v>
      </c>
      <c r="H3953">
        <v>0</v>
      </c>
      <c r="I3953">
        <v>0</v>
      </c>
      <c r="J3953" s="1" t="s">
        <v>31</v>
      </c>
      <c r="K3953" s="1" t="s">
        <v>66</v>
      </c>
      <c r="L3953" s="1" t="s">
        <v>104</v>
      </c>
      <c r="M3953" s="1" t="s">
        <v>33</v>
      </c>
      <c r="N3953">
        <v>0</v>
      </c>
      <c r="O3953">
        <v>0</v>
      </c>
      <c r="P3953">
        <v>0</v>
      </c>
      <c r="Q3953" s="1" t="s">
        <v>34</v>
      </c>
      <c r="R3953" s="1" t="s">
        <v>69</v>
      </c>
      <c r="S3953">
        <v>2</v>
      </c>
      <c r="T3953" s="1" t="s">
        <v>36</v>
      </c>
      <c r="U3953">
        <v>0</v>
      </c>
      <c r="V3953">
        <v>153</v>
      </c>
      <c r="W3953">
        <v>0</v>
      </c>
      <c r="X3953" s="1" t="s">
        <v>37</v>
      </c>
      <c r="Y3953">
        <v>95</v>
      </c>
      <c r="Z3953">
        <v>0</v>
      </c>
      <c r="AA3953">
        <v>0</v>
      </c>
      <c r="AB3953" s="1" t="s">
        <v>38</v>
      </c>
      <c r="AC3953" s="2">
        <v>42634</v>
      </c>
      <c r="AD3953" s="1">
        <v>2016</v>
      </c>
      <c r="AE3953" s="15">
        <f xml:space="preserve"> Cleaned_data[[#This Row],[adr]] * (Cleaned_data[[#This Row],[stays_in_week_nights]] + Cleaned_data[[#This Row],[stays_in_weekend_nights]])</f>
        <v>190</v>
      </c>
      <c r="AF3953" s="1">
        <f t="shared" si="61"/>
        <v>2</v>
      </c>
    </row>
    <row r="3954" spans="1:32" x14ac:dyDescent="0.3">
      <c r="A3954" s="1" t="s">
        <v>99</v>
      </c>
      <c r="B3954">
        <v>0</v>
      </c>
      <c r="C3954">
        <v>1</v>
      </c>
      <c r="D3954">
        <v>39</v>
      </c>
      <c r="E3954">
        <v>0</v>
      </c>
      <c r="F3954">
        <v>1</v>
      </c>
      <c r="G3954">
        <v>1</v>
      </c>
      <c r="H3954">
        <v>0</v>
      </c>
      <c r="I3954">
        <v>0</v>
      </c>
      <c r="J3954" s="1" t="s">
        <v>31</v>
      </c>
      <c r="K3954" s="1" t="s">
        <v>74</v>
      </c>
      <c r="L3954" s="1" t="s">
        <v>104</v>
      </c>
      <c r="M3954" s="1" t="s">
        <v>33</v>
      </c>
      <c r="N3954">
        <v>0</v>
      </c>
      <c r="O3954">
        <v>0</v>
      </c>
      <c r="P3954">
        <v>0</v>
      </c>
      <c r="Q3954" s="1" t="s">
        <v>34</v>
      </c>
      <c r="R3954" s="1" t="s">
        <v>34</v>
      </c>
      <c r="S3954">
        <v>0</v>
      </c>
      <c r="T3954" s="1" t="s">
        <v>36</v>
      </c>
      <c r="U3954">
        <v>0</v>
      </c>
      <c r="V3954">
        <v>153</v>
      </c>
      <c r="W3954">
        <v>0</v>
      </c>
      <c r="X3954" s="1" t="s">
        <v>37</v>
      </c>
      <c r="Y3954">
        <v>95</v>
      </c>
      <c r="Z3954">
        <v>0</v>
      </c>
      <c r="AA3954">
        <v>0</v>
      </c>
      <c r="AB3954" s="1" t="s">
        <v>38</v>
      </c>
      <c r="AC3954" s="2">
        <v>42634</v>
      </c>
      <c r="AD3954" s="1">
        <v>2016</v>
      </c>
      <c r="AE3954" s="15">
        <f xml:space="preserve"> Cleaned_data[[#This Row],[adr]] * (Cleaned_data[[#This Row],[stays_in_week_nights]] + Cleaned_data[[#This Row],[stays_in_weekend_nights]])</f>
        <v>95</v>
      </c>
      <c r="AF3954" s="1">
        <f t="shared" si="61"/>
        <v>1</v>
      </c>
    </row>
    <row r="3955" spans="1:32" x14ac:dyDescent="0.3">
      <c r="A3955" s="1" t="s">
        <v>99</v>
      </c>
      <c r="B3955">
        <v>0</v>
      </c>
      <c r="C3955">
        <v>1</v>
      </c>
      <c r="D3955">
        <v>39</v>
      </c>
      <c r="E3955">
        <v>0</v>
      </c>
      <c r="F3955">
        <v>1</v>
      </c>
      <c r="G3955">
        <v>1</v>
      </c>
      <c r="H3955">
        <v>0</v>
      </c>
      <c r="I3955">
        <v>0</v>
      </c>
      <c r="J3955" s="1" t="s">
        <v>31</v>
      </c>
      <c r="K3955" s="1" t="s">
        <v>39</v>
      </c>
      <c r="L3955" s="1" t="s">
        <v>104</v>
      </c>
      <c r="M3955" s="1" t="s">
        <v>33</v>
      </c>
      <c r="N3955">
        <v>0</v>
      </c>
      <c r="O3955">
        <v>0</v>
      </c>
      <c r="P3955">
        <v>0</v>
      </c>
      <c r="Q3955" s="1" t="s">
        <v>34</v>
      </c>
      <c r="R3955" s="1" t="s">
        <v>34</v>
      </c>
      <c r="S3955">
        <v>0</v>
      </c>
      <c r="T3955" s="1" t="s">
        <v>36</v>
      </c>
      <c r="U3955">
        <v>0</v>
      </c>
      <c r="V3955">
        <v>153</v>
      </c>
      <c r="W3955">
        <v>0</v>
      </c>
      <c r="X3955" s="1" t="s">
        <v>37</v>
      </c>
      <c r="Y3955">
        <v>95</v>
      </c>
      <c r="Z3955">
        <v>0</v>
      </c>
      <c r="AA3955">
        <v>0</v>
      </c>
      <c r="AB3955" s="1" t="s">
        <v>38</v>
      </c>
      <c r="AC3955" s="2">
        <v>42634</v>
      </c>
      <c r="AD3955" s="1">
        <v>2016</v>
      </c>
      <c r="AE3955" s="15">
        <f xml:space="preserve"> Cleaned_data[[#This Row],[adr]] * (Cleaned_data[[#This Row],[stays_in_week_nights]] + Cleaned_data[[#This Row],[stays_in_weekend_nights]])</f>
        <v>95</v>
      </c>
      <c r="AF3955" s="1">
        <f t="shared" si="61"/>
        <v>1</v>
      </c>
    </row>
    <row r="3956" spans="1:32" x14ac:dyDescent="0.3">
      <c r="A3956" s="1" t="s">
        <v>99</v>
      </c>
      <c r="B3956">
        <v>0</v>
      </c>
      <c r="C3956">
        <v>20</v>
      </c>
      <c r="D3956">
        <v>39</v>
      </c>
      <c r="E3956">
        <v>1</v>
      </c>
      <c r="F3956">
        <v>2</v>
      </c>
      <c r="G3956">
        <v>1</v>
      </c>
      <c r="H3956">
        <v>0</v>
      </c>
      <c r="I3956">
        <v>0</v>
      </c>
      <c r="J3956" s="1" t="s">
        <v>31</v>
      </c>
      <c r="K3956" s="1" t="s">
        <v>70</v>
      </c>
      <c r="L3956" s="1" t="s">
        <v>33</v>
      </c>
      <c r="M3956" s="1" t="s">
        <v>33</v>
      </c>
      <c r="N3956">
        <v>0</v>
      </c>
      <c r="O3956">
        <v>0</v>
      </c>
      <c r="P3956">
        <v>0</v>
      </c>
      <c r="Q3956" s="1" t="s">
        <v>34</v>
      </c>
      <c r="R3956" s="1" t="s">
        <v>69</v>
      </c>
      <c r="S3956">
        <v>1</v>
      </c>
      <c r="T3956" s="1" t="s">
        <v>36</v>
      </c>
      <c r="U3956">
        <v>0</v>
      </c>
      <c r="V3956">
        <v>293</v>
      </c>
      <c r="W3956">
        <v>0</v>
      </c>
      <c r="X3956" s="1" t="s">
        <v>37</v>
      </c>
      <c r="Y3956">
        <v>119</v>
      </c>
      <c r="Z3956">
        <v>0</v>
      </c>
      <c r="AA3956">
        <v>0</v>
      </c>
      <c r="AB3956" s="1" t="s">
        <v>38</v>
      </c>
      <c r="AC3956" s="2">
        <v>42635</v>
      </c>
      <c r="AD3956" s="1">
        <v>2016</v>
      </c>
      <c r="AE3956" s="15">
        <f xml:space="preserve"> Cleaned_data[[#This Row],[adr]] * (Cleaned_data[[#This Row],[stays_in_week_nights]] + Cleaned_data[[#This Row],[stays_in_weekend_nights]])</f>
        <v>357</v>
      </c>
      <c r="AF3956" s="1">
        <f t="shared" si="61"/>
        <v>3</v>
      </c>
    </row>
    <row r="3957" spans="1:32" x14ac:dyDescent="0.3">
      <c r="A3957" s="1" t="s">
        <v>99</v>
      </c>
      <c r="B3957">
        <v>0</v>
      </c>
      <c r="C3957">
        <v>3</v>
      </c>
      <c r="D3957">
        <v>39</v>
      </c>
      <c r="E3957">
        <v>2</v>
      </c>
      <c r="F3957">
        <v>2</v>
      </c>
      <c r="G3957">
        <v>1</v>
      </c>
      <c r="H3957">
        <v>0</v>
      </c>
      <c r="I3957">
        <v>0</v>
      </c>
      <c r="J3957" s="1" t="s">
        <v>31</v>
      </c>
      <c r="K3957" s="1" t="s">
        <v>39</v>
      </c>
      <c r="L3957" s="1" t="s">
        <v>104</v>
      </c>
      <c r="M3957" s="1" t="s">
        <v>33</v>
      </c>
      <c r="N3957">
        <v>0</v>
      </c>
      <c r="O3957">
        <v>0</v>
      </c>
      <c r="P3957">
        <v>0</v>
      </c>
      <c r="Q3957" s="1" t="s">
        <v>55</v>
      </c>
      <c r="R3957" s="1" t="s">
        <v>55</v>
      </c>
      <c r="S3957">
        <v>0</v>
      </c>
      <c r="T3957" s="1" t="s">
        <v>36</v>
      </c>
      <c r="U3957">
        <v>0</v>
      </c>
      <c r="V3957">
        <v>153</v>
      </c>
      <c r="W3957">
        <v>0</v>
      </c>
      <c r="X3957" s="1" t="s">
        <v>37</v>
      </c>
      <c r="Y3957">
        <v>110</v>
      </c>
      <c r="Z3957">
        <v>0</v>
      </c>
      <c r="AA3957">
        <v>0</v>
      </c>
      <c r="AB3957" s="1" t="s">
        <v>38</v>
      </c>
      <c r="AC3957" s="2">
        <v>42635</v>
      </c>
      <c r="AD3957" s="1">
        <v>2016</v>
      </c>
      <c r="AE3957" s="15">
        <f xml:space="preserve"> Cleaned_data[[#This Row],[adr]] * (Cleaned_data[[#This Row],[stays_in_week_nights]] + Cleaned_data[[#This Row],[stays_in_weekend_nights]])</f>
        <v>440</v>
      </c>
      <c r="AF3957" s="1">
        <f t="shared" si="61"/>
        <v>4</v>
      </c>
    </row>
    <row r="3958" spans="1:32" x14ac:dyDescent="0.3">
      <c r="A3958" s="1" t="s">
        <v>99</v>
      </c>
      <c r="B3958">
        <v>0</v>
      </c>
      <c r="C3958">
        <v>0</v>
      </c>
      <c r="D3958">
        <v>39</v>
      </c>
      <c r="E3958">
        <v>1</v>
      </c>
      <c r="F3958">
        <v>2</v>
      </c>
      <c r="G3958">
        <v>1</v>
      </c>
      <c r="H3958">
        <v>0</v>
      </c>
      <c r="I3958">
        <v>0</v>
      </c>
      <c r="J3958" s="1" t="s">
        <v>31</v>
      </c>
      <c r="K3958" s="1" t="s">
        <v>56</v>
      </c>
      <c r="L3958" s="1" t="s">
        <v>33</v>
      </c>
      <c r="M3958" s="1" t="s">
        <v>33</v>
      </c>
      <c r="N3958">
        <v>0</v>
      </c>
      <c r="O3958">
        <v>0</v>
      </c>
      <c r="P3958">
        <v>0</v>
      </c>
      <c r="Q3958" s="1" t="s">
        <v>34</v>
      </c>
      <c r="R3958" s="1" t="s">
        <v>34</v>
      </c>
      <c r="S3958">
        <v>0</v>
      </c>
      <c r="T3958" s="1" t="s">
        <v>36</v>
      </c>
      <c r="U3958">
        <v>0</v>
      </c>
      <c r="V3958">
        <v>311</v>
      </c>
      <c r="W3958">
        <v>0</v>
      </c>
      <c r="X3958" s="1" t="s">
        <v>37</v>
      </c>
      <c r="Y3958">
        <v>185</v>
      </c>
      <c r="Z3958">
        <v>0</v>
      </c>
      <c r="AA3958">
        <v>0</v>
      </c>
      <c r="AB3958" s="1" t="s">
        <v>38</v>
      </c>
      <c r="AC3958" s="2">
        <v>42635</v>
      </c>
      <c r="AD3958" s="1">
        <v>2016</v>
      </c>
      <c r="AE3958" s="15">
        <f xml:space="preserve"> Cleaned_data[[#This Row],[adr]] * (Cleaned_data[[#This Row],[stays_in_week_nights]] + Cleaned_data[[#This Row],[stays_in_weekend_nights]])</f>
        <v>555</v>
      </c>
      <c r="AF3958" s="1">
        <f t="shared" si="61"/>
        <v>3</v>
      </c>
    </row>
    <row r="3959" spans="1:32" x14ac:dyDescent="0.3">
      <c r="A3959" s="1" t="s">
        <v>99</v>
      </c>
      <c r="B3959">
        <v>0</v>
      </c>
      <c r="C3959">
        <v>0</v>
      </c>
      <c r="D3959">
        <v>39</v>
      </c>
      <c r="E3959">
        <v>1</v>
      </c>
      <c r="F3959">
        <v>2</v>
      </c>
      <c r="G3959">
        <v>1</v>
      </c>
      <c r="H3959">
        <v>0</v>
      </c>
      <c r="I3959">
        <v>0</v>
      </c>
      <c r="J3959" s="1" t="s">
        <v>31</v>
      </c>
      <c r="K3959" s="1" t="s">
        <v>32</v>
      </c>
      <c r="L3959" s="1" t="s">
        <v>33</v>
      </c>
      <c r="M3959" s="1" t="s">
        <v>33</v>
      </c>
      <c r="N3959">
        <v>0</v>
      </c>
      <c r="O3959">
        <v>0</v>
      </c>
      <c r="P3959">
        <v>0</v>
      </c>
      <c r="Q3959" s="1" t="s">
        <v>55</v>
      </c>
      <c r="R3959" s="1" t="s">
        <v>34</v>
      </c>
      <c r="S3959">
        <v>0</v>
      </c>
      <c r="T3959" s="1" t="s">
        <v>36</v>
      </c>
      <c r="U3959">
        <v>0</v>
      </c>
      <c r="V3959">
        <v>174</v>
      </c>
      <c r="W3959">
        <v>0</v>
      </c>
      <c r="X3959" s="1" t="s">
        <v>37</v>
      </c>
      <c r="Y3959">
        <v>110</v>
      </c>
      <c r="Z3959">
        <v>0</v>
      </c>
      <c r="AA3959">
        <v>0</v>
      </c>
      <c r="AB3959" s="1" t="s">
        <v>38</v>
      </c>
      <c r="AC3959" s="2">
        <v>42635</v>
      </c>
      <c r="AD3959" s="1">
        <v>2016</v>
      </c>
      <c r="AE3959" s="15">
        <f xml:space="preserve"> Cleaned_data[[#This Row],[adr]] * (Cleaned_data[[#This Row],[stays_in_week_nights]] + Cleaned_data[[#This Row],[stays_in_weekend_nights]])</f>
        <v>330</v>
      </c>
      <c r="AF3959" s="1">
        <f t="shared" si="61"/>
        <v>3</v>
      </c>
    </row>
    <row r="3960" spans="1:32" x14ac:dyDescent="0.3">
      <c r="A3960" s="1" t="s">
        <v>99</v>
      </c>
      <c r="B3960">
        <v>0</v>
      </c>
      <c r="C3960">
        <v>20</v>
      </c>
      <c r="D3960">
        <v>39</v>
      </c>
      <c r="E3960">
        <v>1</v>
      </c>
      <c r="F3960">
        <v>2</v>
      </c>
      <c r="G3960">
        <v>1</v>
      </c>
      <c r="H3960">
        <v>0</v>
      </c>
      <c r="I3960">
        <v>0</v>
      </c>
      <c r="J3960" s="1" t="s">
        <v>31</v>
      </c>
      <c r="K3960" s="1" t="s">
        <v>41</v>
      </c>
      <c r="L3960" s="1" t="s">
        <v>33</v>
      </c>
      <c r="M3960" s="1" t="s">
        <v>33</v>
      </c>
      <c r="N3960">
        <v>0</v>
      </c>
      <c r="O3960">
        <v>0</v>
      </c>
      <c r="P3960">
        <v>0</v>
      </c>
      <c r="Q3960" s="1" t="s">
        <v>34</v>
      </c>
      <c r="R3960" s="1" t="s">
        <v>69</v>
      </c>
      <c r="S3960">
        <v>1</v>
      </c>
      <c r="T3960" s="1" t="s">
        <v>36</v>
      </c>
      <c r="U3960">
        <v>0</v>
      </c>
      <c r="V3960">
        <v>293</v>
      </c>
      <c r="W3960">
        <v>0</v>
      </c>
      <c r="X3960" s="1" t="s">
        <v>37</v>
      </c>
      <c r="Y3960">
        <v>119</v>
      </c>
      <c r="Z3960">
        <v>0</v>
      </c>
      <c r="AA3960">
        <v>0</v>
      </c>
      <c r="AB3960" s="1" t="s">
        <v>38</v>
      </c>
      <c r="AC3960" s="2">
        <v>42635</v>
      </c>
      <c r="AD3960" s="1">
        <v>2016</v>
      </c>
      <c r="AE3960" s="15">
        <f xml:space="preserve"> Cleaned_data[[#This Row],[adr]] * (Cleaned_data[[#This Row],[stays_in_week_nights]] + Cleaned_data[[#This Row],[stays_in_weekend_nights]])</f>
        <v>357</v>
      </c>
      <c r="AF3960" s="1">
        <f t="shared" si="61"/>
        <v>3</v>
      </c>
    </row>
    <row r="3961" spans="1:32" x14ac:dyDescent="0.3">
      <c r="A3961" s="1" t="s">
        <v>99</v>
      </c>
      <c r="B3961">
        <v>0</v>
      </c>
      <c r="C3961">
        <v>8</v>
      </c>
      <c r="D3961">
        <v>39</v>
      </c>
      <c r="E3961">
        <v>0</v>
      </c>
      <c r="F3961">
        <v>2</v>
      </c>
      <c r="G3961">
        <v>1</v>
      </c>
      <c r="H3961">
        <v>0</v>
      </c>
      <c r="I3961">
        <v>0</v>
      </c>
      <c r="J3961" s="1" t="s">
        <v>31</v>
      </c>
      <c r="K3961" s="1" t="s">
        <v>39</v>
      </c>
      <c r="L3961" s="1" t="s">
        <v>33</v>
      </c>
      <c r="M3961" s="1" t="s">
        <v>33</v>
      </c>
      <c r="N3961">
        <v>0</v>
      </c>
      <c r="O3961">
        <v>0</v>
      </c>
      <c r="P3961">
        <v>0</v>
      </c>
      <c r="Q3961" s="1" t="s">
        <v>55</v>
      </c>
      <c r="R3961" s="1" t="s">
        <v>55</v>
      </c>
      <c r="S3961">
        <v>0</v>
      </c>
      <c r="T3961" s="1" t="s">
        <v>36</v>
      </c>
      <c r="U3961">
        <v>0</v>
      </c>
      <c r="V3961">
        <v>304</v>
      </c>
      <c r="W3961">
        <v>0</v>
      </c>
      <c r="X3961" s="1" t="s">
        <v>50</v>
      </c>
      <c r="Y3961">
        <v>169.38</v>
      </c>
      <c r="Z3961">
        <v>0</v>
      </c>
      <c r="AA3961">
        <v>0</v>
      </c>
      <c r="AB3961" s="1" t="s">
        <v>38</v>
      </c>
      <c r="AC3961" s="2">
        <v>42636</v>
      </c>
      <c r="AD3961" s="1">
        <v>2016</v>
      </c>
      <c r="AE3961" s="15">
        <f xml:space="preserve"> Cleaned_data[[#This Row],[adr]] * (Cleaned_data[[#This Row],[stays_in_week_nights]] + Cleaned_data[[#This Row],[stays_in_weekend_nights]])</f>
        <v>338.76</v>
      </c>
      <c r="AF3961" s="1">
        <f t="shared" si="61"/>
        <v>2</v>
      </c>
    </row>
    <row r="3962" spans="1:32" x14ac:dyDescent="0.3">
      <c r="A3962" s="1" t="s">
        <v>99</v>
      </c>
      <c r="B3962">
        <v>0</v>
      </c>
      <c r="C3962">
        <v>8</v>
      </c>
      <c r="D3962">
        <v>39</v>
      </c>
      <c r="E3962">
        <v>0</v>
      </c>
      <c r="F3962">
        <v>2</v>
      </c>
      <c r="G3962">
        <v>1</v>
      </c>
      <c r="H3962">
        <v>0</v>
      </c>
      <c r="I3962">
        <v>0</v>
      </c>
      <c r="J3962" s="1" t="s">
        <v>31</v>
      </c>
      <c r="K3962" s="1" t="s">
        <v>53</v>
      </c>
      <c r="L3962" s="1" t="s">
        <v>33</v>
      </c>
      <c r="M3962" s="1" t="s">
        <v>33</v>
      </c>
      <c r="N3962">
        <v>0</v>
      </c>
      <c r="O3962">
        <v>0</v>
      </c>
      <c r="P3962">
        <v>0</v>
      </c>
      <c r="Q3962" s="1" t="s">
        <v>55</v>
      </c>
      <c r="R3962" s="1" t="s">
        <v>55</v>
      </c>
      <c r="S3962">
        <v>0</v>
      </c>
      <c r="T3962" s="1" t="s">
        <v>36</v>
      </c>
      <c r="U3962">
        <v>0</v>
      </c>
      <c r="V3962">
        <v>304</v>
      </c>
      <c r="W3962">
        <v>0</v>
      </c>
      <c r="X3962" s="1" t="s">
        <v>50</v>
      </c>
      <c r="Y3962">
        <v>169.38</v>
      </c>
      <c r="Z3962">
        <v>0</v>
      </c>
      <c r="AA3962">
        <v>0</v>
      </c>
      <c r="AB3962" s="1" t="s">
        <v>38</v>
      </c>
      <c r="AC3962" s="2">
        <v>42636</v>
      </c>
      <c r="AD3962" s="1">
        <v>2016</v>
      </c>
      <c r="AE3962" s="15">
        <f xml:space="preserve"> Cleaned_data[[#This Row],[adr]] * (Cleaned_data[[#This Row],[stays_in_week_nights]] + Cleaned_data[[#This Row],[stays_in_weekend_nights]])</f>
        <v>338.76</v>
      </c>
      <c r="AF3962" s="1">
        <f t="shared" si="61"/>
        <v>2</v>
      </c>
    </row>
    <row r="3963" spans="1:32" x14ac:dyDescent="0.3">
      <c r="A3963" s="1" t="s">
        <v>99</v>
      </c>
      <c r="B3963">
        <v>0</v>
      </c>
      <c r="C3963">
        <v>3</v>
      </c>
      <c r="D3963">
        <v>39</v>
      </c>
      <c r="E3963">
        <v>0</v>
      </c>
      <c r="F3963">
        <v>1</v>
      </c>
      <c r="G3963">
        <v>1</v>
      </c>
      <c r="H3963">
        <v>0</v>
      </c>
      <c r="I3963">
        <v>0</v>
      </c>
      <c r="J3963" s="1" t="s">
        <v>31</v>
      </c>
      <c r="K3963" s="1" t="s">
        <v>39</v>
      </c>
      <c r="L3963" s="1" t="s">
        <v>33</v>
      </c>
      <c r="M3963" s="1" t="s">
        <v>33</v>
      </c>
      <c r="N3963">
        <v>0</v>
      </c>
      <c r="O3963">
        <v>0</v>
      </c>
      <c r="P3963">
        <v>0</v>
      </c>
      <c r="Q3963" s="1" t="s">
        <v>55</v>
      </c>
      <c r="R3963" s="1" t="s">
        <v>55</v>
      </c>
      <c r="S3963">
        <v>0</v>
      </c>
      <c r="T3963" s="1" t="s">
        <v>36</v>
      </c>
      <c r="U3963">
        <v>0</v>
      </c>
      <c r="V3963">
        <v>308</v>
      </c>
      <c r="W3963">
        <v>0</v>
      </c>
      <c r="X3963" s="1" t="s">
        <v>37</v>
      </c>
      <c r="Y3963">
        <v>166.25</v>
      </c>
      <c r="Z3963">
        <v>0</v>
      </c>
      <c r="AA3963">
        <v>0</v>
      </c>
      <c r="AB3963" s="1" t="s">
        <v>38</v>
      </c>
      <c r="AC3963" s="2">
        <v>42636</v>
      </c>
      <c r="AD3963" s="1">
        <v>2016</v>
      </c>
      <c r="AE3963" s="15">
        <f xml:space="preserve"> Cleaned_data[[#This Row],[adr]] * (Cleaned_data[[#This Row],[stays_in_week_nights]] + Cleaned_data[[#This Row],[stays_in_weekend_nights]])</f>
        <v>166.25</v>
      </c>
      <c r="AF3963" s="1">
        <f t="shared" si="61"/>
        <v>1</v>
      </c>
    </row>
    <row r="3964" spans="1:32" x14ac:dyDescent="0.3">
      <c r="A3964" s="1" t="s">
        <v>99</v>
      </c>
      <c r="B3964">
        <v>0</v>
      </c>
      <c r="C3964">
        <v>3</v>
      </c>
      <c r="D3964">
        <v>39</v>
      </c>
      <c r="E3964">
        <v>0</v>
      </c>
      <c r="F3964">
        <v>1</v>
      </c>
      <c r="G3964">
        <v>2</v>
      </c>
      <c r="H3964">
        <v>0</v>
      </c>
      <c r="I3964">
        <v>0</v>
      </c>
      <c r="J3964" s="1" t="s">
        <v>31</v>
      </c>
      <c r="K3964" s="1" t="s">
        <v>78</v>
      </c>
      <c r="L3964" s="1" t="s">
        <v>46</v>
      </c>
      <c r="M3964" s="1" t="s">
        <v>47</v>
      </c>
      <c r="N3964">
        <v>0</v>
      </c>
      <c r="O3964">
        <v>0</v>
      </c>
      <c r="P3964">
        <v>0</v>
      </c>
      <c r="Q3964" s="1" t="s">
        <v>55</v>
      </c>
      <c r="R3964" s="1" t="s">
        <v>55</v>
      </c>
      <c r="S3964">
        <v>0</v>
      </c>
      <c r="T3964" s="1" t="s">
        <v>36</v>
      </c>
      <c r="U3964">
        <v>9</v>
      </c>
      <c r="V3964">
        <v>313</v>
      </c>
      <c r="W3964">
        <v>0</v>
      </c>
      <c r="X3964" s="1" t="s">
        <v>37</v>
      </c>
      <c r="Y3964">
        <v>194</v>
      </c>
      <c r="Z3964">
        <v>0</v>
      </c>
      <c r="AA3964">
        <v>2</v>
      </c>
      <c r="AB3964" s="1" t="s">
        <v>38</v>
      </c>
      <c r="AC3964" s="2">
        <v>42636</v>
      </c>
      <c r="AD3964" s="1">
        <v>2016</v>
      </c>
      <c r="AE3964" s="15">
        <f xml:space="preserve"> Cleaned_data[[#This Row],[adr]] * (Cleaned_data[[#This Row],[stays_in_week_nights]] + Cleaned_data[[#This Row],[stays_in_weekend_nights]])</f>
        <v>194</v>
      </c>
      <c r="AF3964" s="1">
        <f t="shared" si="61"/>
        <v>1</v>
      </c>
    </row>
    <row r="3965" spans="1:32" x14ac:dyDescent="0.3">
      <c r="A3965" s="1" t="s">
        <v>99</v>
      </c>
      <c r="B3965">
        <v>0</v>
      </c>
      <c r="C3965">
        <v>20</v>
      </c>
      <c r="D3965">
        <v>39</v>
      </c>
      <c r="E3965">
        <v>1</v>
      </c>
      <c r="F3965">
        <v>3</v>
      </c>
      <c r="G3965">
        <v>1</v>
      </c>
      <c r="H3965">
        <v>0</v>
      </c>
      <c r="I3965">
        <v>0</v>
      </c>
      <c r="J3965" s="1" t="s">
        <v>31</v>
      </c>
      <c r="K3965" s="1" t="s">
        <v>77</v>
      </c>
      <c r="L3965" s="1" t="s">
        <v>33</v>
      </c>
      <c r="M3965" s="1" t="s">
        <v>33</v>
      </c>
      <c r="N3965">
        <v>0</v>
      </c>
      <c r="O3965">
        <v>0</v>
      </c>
      <c r="P3965">
        <v>0</v>
      </c>
      <c r="Q3965" s="1" t="s">
        <v>34</v>
      </c>
      <c r="R3965" s="1" t="s">
        <v>34</v>
      </c>
      <c r="S3965">
        <v>0</v>
      </c>
      <c r="T3965" s="1" t="s">
        <v>36</v>
      </c>
      <c r="U3965">
        <v>0</v>
      </c>
      <c r="V3965">
        <v>293</v>
      </c>
      <c r="W3965">
        <v>0</v>
      </c>
      <c r="X3965" s="1" t="s">
        <v>37</v>
      </c>
      <c r="Y3965">
        <v>119</v>
      </c>
      <c r="Z3965">
        <v>0</v>
      </c>
      <c r="AA3965">
        <v>0</v>
      </c>
      <c r="AB3965" s="1" t="s">
        <v>38</v>
      </c>
      <c r="AC3965" s="2">
        <v>42636</v>
      </c>
      <c r="AD3965" s="1">
        <v>2016</v>
      </c>
      <c r="AE3965" s="15">
        <f xml:space="preserve"> Cleaned_data[[#This Row],[adr]] * (Cleaned_data[[#This Row],[stays_in_week_nights]] + Cleaned_data[[#This Row],[stays_in_weekend_nights]])</f>
        <v>476</v>
      </c>
      <c r="AF3965" s="1">
        <f t="shared" si="61"/>
        <v>4</v>
      </c>
    </row>
    <row r="3966" spans="1:32" x14ac:dyDescent="0.3">
      <c r="A3966" s="1" t="s">
        <v>99</v>
      </c>
      <c r="B3966">
        <v>1</v>
      </c>
      <c r="C3966">
        <v>0</v>
      </c>
      <c r="D3966">
        <v>42</v>
      </c>
      <c r="E3966">
        <v>1</v>
      </c>
      <c r="F3966">
        <v>2</v>
      </c>
      <c r="G3966">
        <v>1</v>
      </c>
      <c r="H3966">
        <v>0</v>
      </c>
      <c r="I3966">
        <v>0</v>
      </c>
      <c r="J3966" s="1" t="s">
        <v>31</v>
      </c>
      <c r="K3966" s="1" t="s">
        <v>39</v>
      </c>
      <c r="L3966" s="1" t="s">
        <v>33</v>
      </c>
      <c r="M3966" s="1" t="s">
        <v>33</v>
      </c>
      <c r="N3966">
        <v>1</v>
      </c>
      <c r="O3966">
        <v>0</v>
      </c>
      <c r="P3966">
        <v>1</v>
      </c>
      <c r="Q3966" s="1" t="s">
        <v>34</v>
      </c>
      <c r="R3966" s="1" t="s">
        <v>55</v>
      </c>
      <c r="S3966">
        <v>0</v>
      </c>
      <c r="T3966" s="1" t="s">
        <v>36</v>
      </c>
      <c r="U3966">
        <v>0</v>
      </c>
      <c r="V3966">
        <v>329</v>
      </c>
      <c r="W3966">
        <v>0</v>
      </c>
      <c r="X3966" s="1" t="s">
        <v>37</v>
      </c>
      <c r="Y3966">
        <v>153</v>
      </c>
      <c r="Z3966">
        <v>0</v>
      </c>
      <c r="AA3966">
        <v>0</v>
      </c>
      <c r="AB3966" s="1" t="s">
        <v>51</v>
      </c>
      <c r="AC3966" s="2">
        <v>42653</v>
      </c>
      <c r="AD3966" s="1">
        <v>2016</v>
      </c>
      <c r="AE3966" s="15">
        <f xml:space="preserve"> Cleaned_data[[#This Row],[adr]] * (Cleaned_data[[#This Row],[stays_in_week_nights]] + Cleaned_data[[#This Row],[stays_in_weekend_nights]])</f>
        <v>459</v>
      </c>
      <c r="AF3966" s="1">
        <f t="shared" si="61"/>
        <v>3</v>
      </c>
    </row>
    <row r="3967" spans="1:32" x14ac:dyDescent="0.3">
      <c r="A3967" s="1" t="s">
        <v>99</v>
      </c>
      <c r="B3967">
        <v>0</v>
      </c>
      <c r="C3967">
        <v>4</v>
      </c>
      <c r="D3967">
        <v>39</v>
      </c>
      <c r="E3967">
        <v>2</v>
      </c>
      <c r="F3967">
        <v>3</v>
      </c>
      <c r="G3967">
        <v>1</v>
      </c>
      <c r="H3967">
        <v>0</v>
      </c>
      <c r="I3967">
        <v>0</v>
      </c>
      <c r="J3967" s="1" t="s">
        <v>31</v>
      </c>
      <c r="K3967" s="1" t="s">
        <v>39</v>
      </c>
      <c r="L3967" s="1" t="s">
        <v>72</v>
      </c>
      <c r="M3967" s="1" t="s">
        <v>44</v>
      </c>
      <c r="N3967">
        <v>0</v>
      </c>
      <c r="O3967">
        <v>0</v>
      </c>
      <c r="P3967">
        <v>0</v>
      </c>
      <c r="Q3967" s="1" t="s">
        <v>34</v>
      </c>
      <c r="R3967" s="1" t="s">
        <v>34</v>
      </c>
      <c r="S3967">
        <v>1</v>
      </c>
      <c r="T3967" s="1" t="s">
        <v>36</v>
      </c>
      <c r="U3967">
        <v>0</v>
      </c>
      <c r="V3967">
        <v>45</v>
      </c>
      <c r="W3967">
        <v>0</v>
      </c>
      <c r="X3967" s="1" t="s">
        <v>37</v>
      </c>
      <c r="Y3967">
        <v>0</v>
      </c>
      <c r="Z3967">
        <v>0</v>
      </c>
      <c r="AA3967">
        <v>0</v>
      </c>
      <c r="AB3967" s="1" t="s">
        <v>38</v>
      </c>
      <c r="AC3967" s="2">
        <v>42636</v>
      </c>
      <c r="AD3967" s="1">
        <v>2016</v>
      </c>
      <c r="AE3967" s="15">
        <f xml:space="preserve"> Cleaned_data[[#This Row],[adr]] * (Cleaned_data[[#This Row],[stays_in_week_nights]] + Cleaned_data[[#This Row],[stays_in_weekend_nights]])</f>
        <v>0</v>
      </c>
      <c r="AF3967" s="1">
        <f t="shared" si="61"/>
        <v>5</v>
      </c>
    </row>
    <row r="3968" spans="1:32" x14ac:dyDescent="0.3">
      <c r="A3968" s="1" t="s">
        <v>99</v>
      </c>
      <c r="B3968">
        <v>0</v>
      </c>
      <c r="C3968">
        <v>33</v>
      </c>
      <c r="D3968">
        <v>39</v>
      </c>
      <c r="E3968">
        <v>0</v>
      </c>
      <c r="F3968">
        <v>4</v>
      </c>
      <c r="G3968">
        <v>0</v>
      </c>
      <c r="H3968">
        <v>0</v>
      </c>
      <c r="I3968">
        <v>0</v>
      </c>
      <c r="J3968" s="1" t="s">
        <v>59</v>
      </c>
      <c r="K3968" s="1" t="s">
        <v>39</v>
      </c>
      <c r="L3968" s="1" t="s">
        <v>44</v>
      </c>
      <c r="M3968" s="1" t="s">
        <v>44</v>
      </c>
      <c r="N3968">
        <v>0</v>
      </c>
      <c r="O3968">
        <v>0</v>
      </c>
      <c r="P3968">
        <v>0</v>
      </c>
      <c r="Q3968" s="1" t="s">
        <v>34</v>
      </c>
      <c r="R3968" s="1" t="s">
        <v>101</v>
      </c>
      <c r="S3968">
        <v>5</v>
      </c>
      <c r="T3968" s="1" t="s">
        <v>36</v>
      </c>
      <c r="U3968">
        <v>0</v>
      </c>
      <c r="V3968">
        <v>288</v>
      </c>
      <c r="W3968">
        <v>6</v>
      </c>
      <c r="X3968" s="1" t="s">
        <v>50</v>
      </c>
      <c r="Y3968">
        <v>0</v>
      </c>
      <c r="Z3968">
        <v>0</v>
      </c>
      <c r="AA3968">
        <v>0</v>
      </c>
      <c r="AB3968" s="1" t="s">
        <v>38</v>
      </c>
      <c r="AC3968" s="2">
        <v>42637</v>
      </c>
      <c r="AD3968" s="1">
        <v>2016</v>
      </c>
      <c r="AE3968" s="15">
        <f xml:space="preserve"> Cleaned_data[[#This Row],[adr]] * (Cleaned_data[[#This Row],[stays_in_week_nights]] + Cleaned_data[[#This Row],[stays_in_weekend_nights]])</f>
        <v>0</v>
      </c>
      <c r="AF3968" s="1">
        <f t="shared" si="61"/>
        <v>4</v>
      </c>
    </row>
    <row r="3969" spans="1:32" x14ac:dyDescent="0.3">
      <c r="A3969" s="1" t="s">
        <v>99</v>
      </c>
      <c r="B3969">
        <v>0</v>
      </c>
      <c r="C3969">
        <v>6</v>
      </c>
      <c r="D3969">
        <v>40</v>
      </c>
      <c r="E3969">
        <v>1</v>
      </c>
      <c r="F3969">
        <v>0</v>
      </c>
      <c r="G3969">
        <v>1</v>
      </c>
      <c r="H3969">
        <v>0</v>
      </c>
      <c r="I3969">
        <v>0</v>
      </c>
      <c r="J3969" s="1" t="s">
        <v>31</v>
      </c>
      <c r="K3969" s="1" t="s">
        <v>39</v>
      </c>
      <c r="L3969" s="1" t="s">
        <v>33</v>
      </c>
      <c r="M3969" s="1" t="s">
        <v>33</v>
      </c>
      <c r="N3969">
        <v>0</v>
      </c>
      <c r="O3969">
        <v>0</v>
      </c>
      <c r="P3969">
        <v>0</v>
      </c>
      <c r="Q3969" s="1" t="s">
        <v>34</v>
      </c>
      <c r="R3969" s="1" t="s">
        <v>55</v>
      </c>
      <c r="S3969">
        <v>0</v>
      </c>
      <c r="T3969" s="1" t="s">
        <v>36</v>
      </c>
      <c r="U3969">
        <v>0</v>
      </c>
      <c r="V3969">
        <v>40</v>
      </c>
      <c r="W3969">
        <v>0</v>
      </c>
      <c r="X3969" s="1" t="s">
        <v>37</v>
      </c>
      <c r="Y3969">
        <v>65</v>
      </c>
      <c r="Z3969">
        <v>1</v>
      </c>
      <c r="AA3969">
        <v>0</v>
      </c>
      <c r="AB3969" s="1" t="s">
        <v>38</v>
      </c>
      <c r="AC3969" s="2">
        <v>42640</v>
      </c>
      <c r="AD3969" s="1">
        <v>2016</v>
      </c>
      <c r="AE3969" s="15">
        <f xml:space="preserve"> Cleaned_data[[#This Row],[adr]] * (Cleaned_data[[#This Row],[stays_in_week_nights]] + Cleaned_data[[#This Row],[stays_in_weekend_nights]])</f>
        <v>65</v>
      </c>
      <c r="AF3969" s="1">
        <f t="shared" si="61"/>
        <v>1</v>
      </c>
    </row>
    <row r="3970" spans="1:32" x14ac:dyDescent="0.3">
      <c r="A3970" s="1" t="s">
        <v>99</v>
      </c>
      <c r="B3970">
        <v>0</v>
      </c>
      <c r="C3970">
        <v>0</v>
      </c>
      <c r="D3970">
        <v>48</v>
      </c>
      <c r="E3970">
        <v>0</v>
      </c>
      <c r="F3970">
        <v>1</v>
      </c>
      <c r="G3970">
        <v>1</v>
      </c>
      <c r="H3970">
        <v>0</v>
      </c>
      <c r="I3970">
        <v>0</v>
      </c>
      <c r="J3970" s="1" t="s">
        <v>31</v>
      </c>
      <c r="K3970" s="1" t="s">
        <v>39</v>
      </c>
      <c r="L3970" s="1" t="s">
        <v>33</v>
      </c>
      <c r="M3970" s="1" t="s">
        <v>33</v>
      </c>
      <c r="N3970">
        <v>1</v>
      </c>
      <c r="O3970">
        <v>0</v>
      </c>
      <c r="P3970">
        <v>1</v>
      </c>
      <c r="Q3970" s="1" t="s">
        <v>34</v>
      </c>
      <c r="R3970" s="1" t="s">
        <v>34</v>
      </c>
      <c r="S3970">
        <v>0</v>
      </c>
      <c r="T3970" s="1" t="s">
        <v>36</v>
      </c>
      <c r="U3970">
        <v>0</v>
      </c>
      <c r="V3970">
        <v>40</v>
      </c>
      <c r="W3970">
        <v>0</v>
      </c>
      <c r="X3970" s="1" t="s">
        <v>37</v>
      </c>
      <c r="Y3970">
        <v>67</v>
      </c>
      <c r="Z3970">
        <v>1</v>
      </c>
      <c r="AA3970">
        <v>0</v>
      </c>
      <c r="AB3970" s="1" t="s">
        <v>38</v>
      </c>
      <c r="AC3970" s="2">
        <v>42699</v>
      </c>
      <c r="AD3970" s="1">
        <v>2016</v>
      </c>
      <c r="AE3970" s="15">
        <f xml:space="preserve"> Cleaned_data[[#This Row],[adr]] * (Cleaned_data[[#This Row],[stays_in_week_nights]] + Cleaned_data[[#This Row],[stays_in_weekend_nights]])</f>
        <v>67</v>
      </c>
      <c r="AF3970" s="1">
        <f t="shared" ref="AF3970:AF4033" si="62">E3970 +F3970</f>
        <v>1</v>
      </c>
    </row>
    <row r="3971" spans="1:32" x14ac:dyDescent="0.3">
      <c r="A3971" s="1" t="s">
        <v>99</v>
      </c>
      <c r="B3971">
        <v>0</v>
      </c>
      <c r="C3971">
        <v>6</v>
      </c>
      <c r="D3971">
        <v>40</v>
      </c>
      <c r="E3971">
        <v>1</v>
      </c>
      <c r="F3971">
        <v>0</v>
      </c>
      <c r="G3971">
        <v>1</v>
      </c>
      <c r="H3971">
        <v>0</v>
      </c>
      <c r="I3971">
        <v>0</v>
      </c>
      <c r="J3971" s="1" t="s">
        <v>31</v>
      </c>
      <c r="K3971" s="1" t="s">
        <v>39</v>
      </c>
      <c r="L3971" s="1" t="s">
        <v>33</v>
      </c>
      <c r="M3971" s="1" t="s">
        <v>33</v>
      </c>
      <c r="N3971">
        <v>0</v>
      </c>
      <c r="O3971">
        <v>0</v>
      </c>
      <c r="P3971">
        <v>0</v>
      </c>
      <c r="Q3971" s="1" t="s">
        <v>34</v>
      </c>
      <c r="R3971" s="1" t="s">
        <v>34</v>
      </c>
      <c r="S3971">
        <v>0</v>
      </c>
      <c r="T3971" s="1" t="s">
        <v>36</v>
      </c>
      <c r="U3971">
        <v>0</v>
      </c>
      <c r="V3971">
        <v>40</v>
      </c>
      <c r="W3971">
        <v>0</v>
      </c>
      <c r="X3971" s="1" t="s">
        <v>37</v>
      </c>
      <c r="Y3971">
        <v>67</v>
      </c>
      <c r="Z3971">
        <v>1</v>
      </c>
      <c r="AA3971">
        <v>0</v>
      </c>
      <c r="AB3971" s="1" t="s">
        <v>38</v>
      </c>
      <c r="AC3971" s="2">
        <v>42640</v>
      </c>
      <c r="AD3971" s="1">
        <v>2016</v>
      </c>
      <c r="AE3971" s="15">
        <f xml:space="preserve"> Cleaned_data[[#This Row],[adr]] * (Cleaned_data[[#This Row],[stays_in_week_nights]] + Cleaned_data[[#This Row],[stays_in_weekend_nights]])</f>
        <v>67</v>
      </c>
      <c r="AF3971" s="1">
        <f t="shared" si="62"/>
        <v>1</v>
      </c>
    </row>
    <row r="3972" spans="1:32" x14ac:dyDescent="0.3">
      <c r="A3972" s="1" t="s">
        <v>99</v>
      </c>
      <c r="B3972">
        <v>0</v>
      </c>
      <c r="C3972">
        <v>0</v>
      </c>
      <c r="D3972">
        <v>47</v>
      </c>
      <c r="E3972">
        <v>1</v>
      </c>
      <c r="F3972">
        <v>0</v>
      </c>
      <c r="G3972">
        <v>1</v>
      </c>
      <c r="H3972">
        <v>0</v>
      </c>
      <c r="I3972">
        <v>0</v>
      </c>
      <c r="J3972" s="1" t="s">
        <v>31</v>
      </c>
      <c r="K3972" s="1" t="s">
        <v>39</v>
      </c>
      <c r="L3972" s="1" t="s">
        <v>33</v>
      </c>
      <c r="M3972" s="1" t="s">
        <v>33</v>
      </c>
      <c r="N3972">
        <v>1</v>
      </c>
      <c r="O3972">
        <v>0</v>
      </c>
      <c r="P3972">
        <v>1</v>
      </c>
      <c r="Q3972" s="1" t="s">
        <v>34</v>
      </c>
      <c r="R3972" s="1" t="s">
        <v>34</v>
      </c>
      <c r="S3972">
        <v>0</v>
      </c>
      <c r="T3972" s="1" t="s">
        <v>36</v>
      </c>
      <c r="U3972">
        <v>0</v>
      </c>
      <c r="V3972">
        <v>40</v>
      </c>
      <c r="W3972">
        <v>0</v>
      </c>
      <c r="X3972" s="1" t="s">
        <v>37</v>
      </c>
      <c r="Y3972">
        <v>67</v>
      </c>
      <c r="Z3972">
        <v>1</v>
      </c>
      <c r="AA3972">
        <v>0</v>
      </c>
      <c r="AB3972" s="1" t="s">
        <v>38</v>
      </c>
      <c r="AC3972" s="2">
        <v>42689</v>
      </c>
      <c r="AD3972" s="1">
        <v>2016</v>
      </c>
      <c r="AE3972" s="15">
        <f xml:space="preserve"> Cleaned_data[[#This Row],[adr]] * (Cleaned_data[[#This Row],[stays_in_week_nights]] + Cleaned_data[[#This Row],[stays_in_weekend_nights]])</f>
        <v>67</v>
      </c>
      <c r="AF3972" s="1">
        <f t="shared" si="62"/>
        <v>1</v>
      </c>
    </row>
    <row r="3973" spans="1:32" x14ac:dyDescent="0.3">
      <c r="A3973" s="1" t="s">
        <v>99</v>
      </c>
      <c r="B3973">
        <v>0</v>
      </c>
      <c r="C3973">
        <v>5</v>
      </c>
      <c r="D3973">
        <v>40</v>
      </c>
      <c r="E3973">
        <v>1</v>
      </c>
      <c r="F3973">
        <v>0</v>
      </c>
      <c r="G3973">
        <v>2</v>
      </c>
      <c r="H3973">
        <v>0</v>
      </c>
      <c r="I3973">
        <v>0</v>
      </c>
      <c r="J3973" s="1" t="s">
        <v>31</v>
      </c>
      <c r="K3973" s="1" t="s">
        <v>39</v>
      </c>
      <c r="L3973" s="1" t="s">
        <v>33</v>
      </c>
      <c r="M3973" s="1" t="s">
        <v>33</v>
      </c>
      <c r="N3973">
        <v>0</v>
      </c>
      <c r="O3973">
        <v>0</v>
      </c>
      <c r="P3973">
        <v>0</v>
      </c>
      <c r="Q3973" s="1" t="s">
        <v>34</v>
      </c>
      <c r="R3973" s="1" t="s">
        <v>55</v>
      </c>
      <c r="S3973">
        <v>0</v>
      </c>
      <c r="T3973" s="1" t="s">
        <v>36</v>
      </c>
      <c r="U3973">
        <v>0</v>
      </c>
      <c r="V3973">
        <v>40</v>
      </c>
      <c r="W3973">
        <v>0</v>
      </c>
      <c r="X3973" s="1" t="s">
        <v>37</v>
      </c>
      <c r="Y3973">
        <v>84</v>
      </c>
      <c r="Z3973">
        <v>0</v>
      </c>
      <c r="AA3973">
        <v>0</v>
      </c>
      <c r="AB3973" s="1" t="s">
        <v>38</v>
      </c>
      <c r="AC3973" s="2">
        <v>42640</v>
      </c>
      <c r="AD3973" s="1">
        <v>2016</v>
      </c>
      <c r="AE3973" s="15">
        <f xml:space="preserve"> Cleaned_data[[#This Row],[adr]] * (Cleaned_data[[#This Row],[stays_in_week_nights]] + Cleaned_data[[#This Row],[stays_in_weekend_nights]])</f>
        <v>84</v>
      </c>
      <c r="AF3973" s="1">
        <f t="shared" si="62"/>
        <v>1</v>
      </c>
    </row>
    <row r="3974" spans="1:32" x14ac:dyDescent="0.3">
      <c r="A3974" s="1" t="s">
        <v>99</v>
      </c>
      <c r="B3974">
        <v>0</v>
      </c>
      <c r="C3974">
        <v>18</v>
      </c>
      <c r="D3974">
        <v>46</v>
      </c>
      <c r="E3974">
        <v>0</v>
      </c>
      <c r="F3974">
        <v>1</v>
      </c>
      <c r="G3974">
        <v>2</v>
      </c>
      <c r="H3974">
        <v>0</v>
      </c>
      <c r="I3974">
        <v>0</v>
      </c>
      <c r="J3974" s="1" t="s">
        <v>31</v>
      </c>
      <c r="K3974" s="1" t="s">
        <v>39</v>
      </c>
      <c r="L3974" s="1" t="s">
        <v>33</v>
      </c>
      <c r="M3974" s="1" t="s">
        <v>33</v>
      </c>
      <c r="N3974">
        <v>1</v>
      </c>
      <c r="O3974">
        <v>0</v>
      </c>
      <c r="P3974">
        <v>1</v>
      </c>
      <c r="Q3974" s="1" t="s">
        <v>34</v>
      </c>
      <c r="R3974" s="1" t="s">
        <v>34</v>
      </c>
      <c r="S3974">
        <v>1</v>
      </c>
      <c r="T3974" s="1" t="s">
        <v>36</v>
      </c>
      <c r="U3974">
        <v>0</v>
      </c>
      <c r="V3974">
        <v>40</v>
      </c>
      <c r="W3974">
        <v>0</v>
      </c>
      <c r="X3974" s="1" t="s">
        <v>37</v>
      </c>
      <c r="Y3974">
        <v>75</v>
      </c>
      <c r="Z3974">
        <v>0</v>
      </c>
      <c r="AA3974">
        <v>3</v>
      </c>
      <c r="AB3974" s="1" t="s">
        <v>38</v>
      </c>
      <c r="AC3974" s="2">
        <v>42683</v>
      </c>
      <c r="AD3974" s="1">
        <v>2016</v>
      </c>
      <c r="AE3974" s="15">
        <f xml:space="preserve"> Cleaned_data[[#This Row],[adr]] * (Cleaned_data[[#This Row],[stays_in_week_nights]] + Cleaned_data[[#This Row],[stays_in_weekend_nights]])</f>
        <v>75</v>
      </c>
      <c r="AF3974" s="1">
        <f t="shared" si="62"/>
        <v>1</v>
      </c>
    </row>
    <row r="3975" spans="1:32" x14ac:dyDescent="0.3">
      <c r="A3975" s="1" t="s">
        <v>99</v>
      </c>
      <c r="B3975">
        <v>0</v>
      </c>
      <c r="C3975">
        <v>6</v>
      </c>
      <c r="D3975">
        <v>40</v>
      </c>
      <c r="E3975">
        <v>2</v>
      </c>
      <c r="F3975">
        <v>1</v>
      </c>
      <c r="G3975">
        <v>1</v>
      </c>
      <c r="H3975">
        <v>0</v>
      </c>
      <c r="I3975">
        <v>0</v>
      </c>
      <c r="J3975" s="1" t="s">
        <v>59</v>
      </c>
      <c r="K3975" s="1" t="s">
        <v>39</v>
      </c>
      <c r="L3975" s="1" t="s">
        <v>46</v>
      </c>
      <c r="M3975" s="1" t="s">
        <v>47</v>
      </c>
      <c r="N3975">
        <v>0</v>
      </c>
      <c r="O3975">
        <v>0</v>
      </c>
      <c r="P3975">
        <v>0</v>
      </c>
      <c r="Q3975" s="1" t="s">
        <v>34</v>
      </c>
      <c r="R3975" s="1" t="s">
        <v>34</v>
      </c>
      <c r="S3975">
        <v>0</v>
      </c>
      <c r="T3975" s="1" t="s">
        <v>36</v>
      </c>
      <c r="U3975">
        <v>9</v>
      </c>
      <c r="V3975">
        <v>312</v>
      </c>
      <c r="W3975">
        <v>0</v>
      </c>
      <c r="X3975" s="1" t="s">
        <v>37</v>
      </c>
      <c r="Y3975">
        <v>159</v>
      </c>
      <c r="Z3975">
        <v>0</v>
      </c>
      <c r="AA3975">
        <v>2</v>
      </c>
      <c r="AB3975" s="1" t="s">
        <v>38</v>
      </c>
      <c r="AC3975" s="2">
        <v>42641</v>
      </c>
      <c r="AD3975" s="1">
        <v>2016</v>
      </c>
      <c r="AE3975" s="15">
        <f xml:space="preserve"> Cleaned_data[[#This Row],[adr]] * (Cleaned_data[[#This Row],[stays_in_week_nights]] + Cleaned_data[[#This Row],[stays_in_weekend_nights]])</f>
        <v>477</v>
      </c>
      <c r="AF3975" s="1">
        <f t="shared" si="62"/>
        <v>3</v>
      </c>
    </row>
    <row r="3976" spans="1:32" x14ac:dyDescent="0.3">
      <c r="A3976" s="1" t="s">
        <v>99</v>
      </c>
      <c r="B3976">
        <v>0</v>
      </c>
      <c r="C3976">
        <v>3</v>
      </c>
      <c r="D3976">
        <v>40</v>
      </c>
      <c r="E3976">
        <v>1</v>
      </c>
      <c r="F3976">
        <v>1</v>
      </c>
      <c r="G3976">
        <v>1</v>
      </c>
      <c r="H3976">
        <v>0</v>
      </c>
      <c r="I3976">
        <v>0</v>
      </c>
      <c r="J3976" s="1" t="s">
        <v>31</v>
      </c>
      <c r="K3976" s="1" t="s">
        <v>39</v>
      </c>
      <c r="L3976" s="1" t="s">
        <v>33</v>
      </c>
      <c r="M3976" s="1" t="s">
        <v>33</v>
      </c>
      <c r="N3976">
        <v>0</v>
      </c>
      <c r="O3976">
        <v>0</v>
      </c>
      <c r="P3976">
        <v>0</v>
      </c>
      <c r="Q3976" s="1" t="s">
        <v>45</v>
      </c>
      <c r="R3976" s="1" t="s">
        <v>45</v>
      </c>
      <c r="S3976">
        <v>0</v>
      </c>
      <c r="T3976" s="1" t="s">
        <v>36</v>
      </c>
      <c r="U3976">
        <v>0</v>
      </c>
      <c r="V3976">
        <v>317</v>
      </c>
      <c r="W3976">
        <v>0</v>
      </c>
      <c r="X3976" s="1" t="s">
        <v>37</v>
      </c>
      <c r="Y3976">
        <v>166.25</v>
      </c>
      <c r="Z3976">
        <v>0</v>
      </c>
      <c r="AA3976">
        <v>0</v>
      </c>
      <c r="AB3976" s="1" t="s">
        <v>38</v>
      </c>
      <c r="AC3976" s="2">
        <v>42641</v>
      </c>
      <c r="AD3976" s="1">
        <v>2016</v>
      </c>
      <c r="AE3976" s="15">
        <f xml:space="preserve"> Cleaned_data[[#This Row],[adr]] * (Cleaned_data[[#This Row],[stays_in_week_nights]] + Cleaned_data[[#This Row],[stays_in_weekend_nights]])</f>
        <v>332.5</v>
      </c>
      <c r="AF3976" s="1">
        <f t="shared" si="62"/>
        <v>2</v>
      </c>
    </row>
    <row r="3977" spans="1:32" x14ac:dyDescent="0.3">
      <c r="A3977" s="1" t="s">
        <v>99</v>
      </c>
      <c r="B3977">
        <v>0</v>
      </c>
      <c r="C3977">
        <v>1</v>
      </c>
      <c r="D3977">
        <v>40</v>
      </c>
      <c r="E3977">
        <v>0</v>
      </c>
      <c r="F3977">
        <v>1</v>
      </c>
      <c r="G3977">
        <v>2</v>
      </c>
      <c r="H3977">
        <v>0</v>
      </c>
      <c r="I3977">
        <v>0</v>
      </c>
      <c r="J3977" s="1" t="s">
        <v>31</v>
      </c>
      <c r="K3977" s="1" t="s">
        <v>39</v>
      </c>
      <c r="L3977" s="1" t="s">
        <v>33</v>
      </c>
      <c r="M3977" s="1" t="s">
        <v>33</v>
      </c>
      <c r="N3977">
        <v>0</v>
      </c>
      <c r="O3977">
        <v>0</v>
      </c>
      <c r="P3977">
        <v>0</v>
      </c>
      <c r="Q3977" s="1" t="s">
        <v>34</v>
      </c>
      <c r="R3977" s="1" t="s">
        <v>55</v>
      </c>
      <c r="S3977">
        <v>1</v>
      </c>
      <c r="T3977" s="1" t="s">
        <v>36</v>
      </c>
      <c r="U3977">
        <v>0</v>
      </c>
      <c r="V3977">
        <v>320</v>
      </c>
      <c r="W3977">
        <v>0</v>
      </c>
      <c r="X3977" s="1" t="s">
        <v>37</v>
      </c>
      <c r="Y3977">
        <v>115</v>
      </c>
      <c r="Z3977">
        <v>0</v>
      </c>
      <c r="AA3977">
        <v>0</v>
      </c>
      <c r="AB3977" s="1" t="s">
        <v>38</v>
      </c>
      <c r="AC3977" s="2">
        <v>42641</v>
      </c>
      <c r="AD3977" s="1">
        <v>2016</v>
      </c>
      <c r="AE3977" s="15">
        <f xml:space="preserve"> Cleaned_data[[#This Row],[adr]] * (Cleaned_data[[#This Row],[stays_in_week_nights]] + Cleaned_data[[#This Row],[stays_in_weekend_nights]])</f>
        <v>115</v>
      </c>
      <c r="AF3977" s="1">
        <f t="shared" si="62"/>
        <v>1</v>
      </c>
    </row>
    <row r="3978" spans="1:32" x14ac:dyDescent="0.3">
      <c r="A3978" s="1" t="s">
        <v>99</v>
      </c>
      <c r="B3978">
        <v>0</v>
      </c>
      <c r="C3978">
        <v>3</v>
      </c>
      <c r="D3978">
        <v>40</v>
      </c>
      <c r="E3978">
        <v>2</v>
      </c>
      <c r="F3978">
        <v>2</v>
      </c>
      <c r="G3978">
        <v>1</v>
      </c>
      <c r="H3978">
        <v>0</v>
      </c>
      <c r="I3978">
        <v>0</v>
      </c>
      <c r="J3978" s="1" t="s">
        <v>31</v>
      </c>
      <c r="K3978" s="1" t="s">
        <v>39</v>
      </c>
      <c r="L3978" s="1" t="s">
        <v>72</v>
      </c>
      <c r="M3978" s="1" t="s">
        <v>44</v>
      </c>
      <c r="N3978">
        <v>0</v>
      </c>
      <c r="O3978">
        <v>0</v>
      </c>
      <c r="P3978">
        <v>0</v>
      </c>
      <c r="Q3978" s="1" t="s">
        <v>34</v>
      </c>
      <c r="R3978" s="1" t="s">
        <v>34</v>
      </c>
      <c r="S3978">
        <v>0</v>
      </c>
      <c r="T3978" s="1" t="s">
        <v>36</v>
      </c>
      <c r="U3978">
        <v>0</v>
      </c>
      <c r="V3978">
        <v>45</v>
      </c>
      <c r="W3978">
        <v>0</v>
      </c>
      <c r="X3978" s="1" t="s">
        <v>37</v>
      </c>
      <c r="Y3978">
        <v>0</v>
      </c>
      <c r="Z3978">
        <v>0</v>
      </c>
      <c r="AA3978">
        <v>0</v>
      </c>
      <c r="AB3978" s="1" t="s">
        <v>38</v>
      </c>
      <c r="AC3978" s="2">
        <v>42642</v>
      </c>
      <c r="AD3978" s="1">
        <v>2016</v>
      </c>
      <c r="AE3978" s="15">
        <f xml:space="preserve"> Cleaned_data[[#This Row],[adr]] * (Cleaned_data[[#This Row],[stays_in_week_nights]] + Cleaned_data[[#This Row],[stays_in_weekend_nights]])</f>
        <v>0</v>
      </c>
      <c r="AF3978" s="1">
        <f t="shared" si="62"/>
        <v>4</v>
      </c>
    </row>
    <row r="3979" spans="1:32" x14ac:dyDescent="0.3">
      <c r="A3979" s="1" t="s">
        <v>99</v>
      </c>
      <c r="B3979">
        <v>0</v>
      </c>
      <c r="C3979">
        <v>0</v>
      </c>
      <c r="D3979">
        <v>40</v>
      </c>
      <c r="E3979">
        <v>0</v>
      </c>
      <c r="F3979">
        <v>1</v>
      </c>
      <c r="G3979">
        <v>1</v>
      </c>
      <c r="H3979">
        <v>0</v>
      </c>
      <c r="I3979">
        <v>0</v>
      </c>
      <c r="J3979" s="1" t="s">
        <v>31</v>
      </c>
      <c r="K3979" s="1" t="s">
        <v>39</v>
      </c>
      <c r="L3979" s="1" t="s">
        <v>46</v>
      </c>
      <c r="M3979" s="1" t="s">
        <v>33</v>
      </c>
      <c r="N3979">
        <v>0</v>
      </c>
      <c r="O3979">
        <v>0</v>
      </c>
      <c r="P3979">
        <v>0</v>
      </c>
      <c r="Q3979" s="1" t="s">
        <v>34</v>
      </c>
      <c r="R3979" s="1" t="s">
        <v>34</v>
      </c>
      <c r="S3979">
        <v>1</v>
      </c>
      <c r="T3979" s="1" t="s">
        <v>36</v>
      </c>
      <c r="U3979">
        <v>0</v>
      </c>
      <c r="V3979">
        <v>120</v>
      </c>
      <c r="W3979">
        <v>0</v>
      </c>
      <c r="X3979" s="1" t="s">
        <v>37</v>
      </c>
      <c r="Y3979">
        <v>170</v>
      </c>
      <c r="Z3979">
        <v>0</v>
      </c>
      <c r="AA3979">
        <v>0</v>
      </c>
      <c r="AB3979" s="1" t="s">
        <v>38</v>
      </c>
      <c r="AC3979" s="2">
        <v>42643</v>
      </c>
      <c r="AD3979" s="1">
        <v>2016</v>
      </c>
      <c r="AE3979" s="15">
        <f xml:space="preserve"> Cleaned_data[[#This Row],[adr]] * (Cleaned_data[[#This Row],[stays_in_week_nights]] + Cleaned_data[[#This Row],[stays_in_weekend_nights]])</f>
        <v>170</v>
      </c>
      <c r="AF3979" s="1">
        <f t="shared" si="62"/>
        <v>1</v>
      </c>
    </row>
    <row r="3980" spans="1:32" x14ac:dyDescent="0.3">
      <c r="A3980" s="1" t="s">
        <v>99</v>
      </c>
      <c r="B3980">
        <v>0</v>
      </c>
      <c r="C3980">
        <v>85</v>
      </c>
      <c r="D3980">
        <v>40</v>
      </c>
      <c r="E3980">
        <v>0</v>
      </c>
      <c r="F3980">
        <v>2</v>
      </c>
      <c r="G3980">
        <v>2</v>
      </c>
      <c r="H3980">
        <v>0</v>
      </c>
      <c r="I3980">
        <v>0</v>
      </c>
      <c r="J3980" s="1" t="s">
        <v>31</v>
      </c>
      <c r="K3980" s="1" t="s">
        <v>81</v>
      </c>
      <c r="L3980" s="1" t="s">
        <v>33</v>
      </c>
      <c r="M3980" s="1" t="s">
        <v>33</v>
      </c>
      <c r="N3980">
        <v>0</v>
      </c>
      <c r="O3980">
        <v>0</v>
      </c>
      <c r="P3980">
        <v>0</v>
      </c>
      <c r="Q3980" s="1" t="s">
        <v>34</v>
      </c>
      <c r="R3980" s="1" t="s">
        <v>34</v>
      </c>
      <c r="S3980">
        <v>0</v>
      </c>
      <c r="T3980" s="1" t="s">
        <v>36</v>
      </c>
      <c r="U3980">
        <v>0</v>
      </c>
      <c r="V3980">
        <v>158</v>
      </c>
      <c r="W3980">
        <v>0</v>
      </c>
      <c r="X3980" s="1" t="s">
        <v>37</v>
      </c>
      <c r="Y3980">
        <v>129.72999999999999</v>
      </c>
      <c r="Z3980">
        <v>0</v>
      </c>
      <c r="AA3980">
        <v>0</v>
      </c>
      <c r="AB3980" s="1" t="s">
        <v>38</v>
      </c>
      <c r="AC3980" s="2">
        <v>42644</v>
      </c>
      <c r="AD3980" s="1">
        <v>2016</v>
      </c>
      <c r="AE3980" s="15">
        <f xml:space="preserve"> Cleaned_data[[#This Row],[adr]] * (Cleaned_data[[#This Row],[stays_in_week_nights]] + Cleaned_data[[#This Row],[stays_in_weekend_nights]])</f>
        <v>259.45999999999998</v>
      </c>
      <c r="AF3980" s="1">
        <f t="shared" si="62"/>
        <v>2</v>
      </c>
    </row>
    <row r="3981" spans="1:32" x14ac:dyDescent="0.3">
      <c r="A3981" s="1" t="s">
        <v>99</v>
      </c>
      <c r="B3981">
        <v>0</v>
      </c>
      <c r="C3981">
        <v>9</v>
      </c>
      <c r="D3981">
        <v>40</v>
      </c>
      <c r="E3981">
        <v>0</v>
      </c>
      <c r="F3981">
        <v>2</v>
      </c>
      <c r="G3981">
        <v>2</v>
      </c>
      <c r="H3981">
        <v>0</v>
      </c>
      <c r="I3981">
        <v>0</v>
      </c>
      <c r="J3981" s="1" t="s">
        <v>31</v>
      </c>
      <c r="K3981" s="1" t="s">
        <v>39</v>
      </c>
      <c r="L3981" s="1" t="s">
        <v>33</v>
      </c>
      <c r="M3981" s="1" t="s">
        <v>33</v>
      </c>
      <c r="N3981">
        <v>0</v>
      </c>
      <c r="O3981">
        <v>0</v>
      </c>
      <c r="P3981">
        <v>0</v>
      </c>
      <c r="Q3981" s="1" t="s">
        <v>55</v>
      </c>
      <c r="R3981" s="1" t="s">
        <v>55</v>
      </c>
      <c r="S3981">
        <v>1</v>
      </c>
      <c r="T3981" s="1" t="s">
        <v>36</v>
      </c>
      <c r="U3981">
        <v>0</v>
      </c>
      <c r="V3981">
        <v>51</v>
      </c>
      <c r="W3981">
        <v>0</v>
      </c>
      <c r="X3981" s="1" t="s">
        <v>37</v>
      </c>
      <c r="Y3981">
        <v>99</v>
      </c>
      <c r="Z3981">
        <v>0</v>
      </c>
      <c r="AA3981">
        <v>0</v>
      </c>
      <c r="AB3981" s="1" t="s">
        <v>38</v>
      </c>
      <c r="AC3981" s="2">
        <v>42644</v>
      </c>
      <c r="AD3981" s="1">
        <v>2016</v>
      </c>
      <c r="AE3981" s="15">
        <f xml:space="preserve"> Cleaned_data[[#This Row],[adr]] * (Cleaned_data[[#This Row],[stays_in_week_nights]] + Cleaned_data[[#This Row],[stays_in_weekend_nights]])</f>
        <v>198</v>
      </c>
      <c r="AF3981" s="1">
        <f t="shared" si="62"/>
        <v>2</v>
      </c>
    </row>
    <row r="3982" spans="1:32" x14ac:dyDescent="0.3">
      <c r="A3982" s="1" t="s">
        <v>99</v>
      </c>
      <c r="B3982">
        <v>0</v>
      </c>
      <c r="C3982">
        <v>0</v>
      </c>
      <c r="D3982">
        <v>40</v>
      </c>
      <c r="E3982">
        <v>1</v>
      </c>
      <c r="F3982">
        <v>2</v>
      </c>
      <c r="G3982">
        <v>1</v>
      </c>
      <c r="H3982">
        <v>0</v>
      </c>
      <c r="I3982">
        <v>0</v>
      </c>
      <c r="J3982" s="1" t="s">
        <v>31</v>
      </c>
      <c r="K3982" s="1" t="s">
        <v>39</v>
      </c>
      <c r="L3982" s="1" t="s">
        <v>33</v>
      </c>
      <c r="M3982" s="1" t="s">
        <v>33</v>
      </c>
      <c r="N3982">
        <v>0</v>
      </c>
      <c r="O3982">
        <v>0</v>
      </c>
      <c r="P3982">
        <v>0</v>
      </c>
      <c r="Q3982" s="1" t="s">
        <v>34</v>
      </c>
      <c r="R3982" s="1" t="s">
        <v>55</v>
      </c>
      <c r="S3982">
        <v>3</v>
      </c>
      <c r="T3982" s="1" t="s">
        <v>36</v>
      </c>
      <c r="U3982">
        <v>0</v>
      </c>
      <c r="V3982">
        <v>331</v>
      </c>
      <c r="W3982">
        <v>0</v>
      </c>
      <c r="X3982" s="1" t="s">
        <v>37</v>
      </c>
      <c r="Y3982">
        <v>131</v>
      </c>
      <c r="Z3982">
        <v>0</v>
      </c>
      <c r="AA3982">
        <v>0</v>
      </c>
      <c r="AB3982" s="1" t="s">
        <v>38</v>
      </c>
      <c r="AC3982" s="2">
        <v>42646</v>
      </c>
      <c r="AD3982" s="1">
        <v>2016</v>
      </c>
      <c r="AE3982" s="15">
        <f xml:space="preserve"> Cleaned_data[[#This Row],[adr]] * (Cleaned_data[[#This Row],[stays_in_week_nights]] + Cleaned_data[[#This Row],[stays_in_weekend_nights]])</f>
        <v>393</v>
      </c>
      <c r="AF3982" s="1">
        <f t="shared" si="62"/>
        <v>3</v>
      </c>
    </row>
    <row r="3983" spans="1:32" x14ac:dyDescent="0.3">
      <c r="A3983" s="1" t="s">
        <v>99</v>
      </c>
      <c r="B3983">
        <v>0</v>
      </c>
      <c r="C3983">
        <v>14</v>
      </c>
      <c r="D3983">
        <v>41</v>
      </c>
      <c r="E3983">
        <v>1</v>
      </c>
      <c r="F3983">
        <v>0</v>
      </c>
      <c r="G3983">
        <v>1</v>
      </c>
      <c r="H3983">
        <v>0</v>
      </c>
      <c r="I3983">
        <v>0</v>
      </c>
      <c r="J3983" s="1" t="s">
        <v>31</v>
      </c>
      <c r="K3983" s="1" t="s">
        <v>63</v>
      </c>
      <c r="L3983" s="1" t="s">
        <v>33</v>
      </c>
      <c r="M3983" s="1" t="s">
        <v>33</v>
      </c>
      <c r="N3983">
        <v>0</v>
      </c>
      <c r="O3983">
        <v>0</v>
      </c>
      <c r="P3983">
        <v>0</v>
      </c>
      <c r="Q3983" s="1" t="s">
        <v>34</v>
      </c>
      <c r="R3983" s="1" t="s">
        <v>69</v>
      </c>
      <c r="S3983">
        <v>0</v>
      </c>
      <c r="T3983" s="1" t="s">
        <v>36</v>
      </c>
      <c r="U3983">
        <v>0</v>
      </c>
      <c r="V3983">
        <v>150</v>
      </c>
      <c r="W3983">
        <v>0</v>
      </c>
      <c r="X3983" s="1" t="s">
        <v>37</v>
      </c>
      <c r="Y3983">
        <v>95</v>
      </c>
      <c r="Z3983">
        <v>0</v>
      </c>
      <c r="AA3983">
        <v>0</v>
      </c>
      <c r="AB3983" s="1" t="s">
        <v>38</v>
      </c>
      <c r="AC3983" s="2">
        <v>42647</v>
      </c>
      <c r="AD3983" s="1">
        <v>2016</v>
      </c>
      <c r="AE3983" s="15">
        <f xml:space="preserve"> Cleaned_data[[#This Row],[adr]] * (Cleaned_data[[#This Row],[stays_in_week_nights]] + Cleaned_data[[#This Row],[stays_in_weekend_nights]])</f>
        <v>95</v>
      </c>
      <c r="AF3983" s="1">
        <f t="shared" si="62"/>
        <v>1</v>
      </c>
    </row>
    <row r="3984" spans="1:32" x14ac:dyDescent="0.3">
      <c r="A3984" s="1" t="s">
        <v>99</v>
      </c>
      <c r="B3984">
        <v>0</v>
      </c>
      <c r="C3984">
        <v>6</v>
      </c>
      <c r="D3984">
        <v>41</v>
      </c>
      <c r="E3984">
        <v>1</v>
      </c>
      <c r="F3984">
        <v>0</v>
      </c>
      <c r="G3984">
        <v>1</v>
      </c>
      <c r="H3984">
        <v>0</v>
      </c>
      <c r="I3984">
        <v>0</v>
      </c>
      <c r="J3984" s="1" t="s">
        <v>31</v>
      </c>
      <c r="K3984" s="1" t="s">
        <v>63</v>
      </c>
      <c r="L3984" s="1" t="s">
        <v>33</v>
      </c>
      <c r="M3984" s="1" t="s">
        <v>33</v>
      </c>
      <c r="N3984">
        <v>0</v>
      </c>
      <c r="O3984">
        <v>0</v>
      </c>
      <c r="P3984">
        <v>0</v>
      </c>
      <c r="Q3984" s="1" t="s">
        <v>34</v>
      </c>
      <c r="R3984" s="1" t="s">
        <v>45</v>
      </c>
      <c r="S3984">
        <v>0</v>
      </c>
      <c r="T3984" s="1" t="s">
        <v>36</v>
      </c>
      <c r="U3984">
        <v>0</v>
      </c>
      <c r="V3984">
        <v>174</v>
      </c>
      <c r="W3984">
        <v>0</v>
      </c>
      <c r="X3984" s="1" t="s">
        <v>50</v>
      </c>
      <c r="Y3984">
        <v>89</v>
      </c>
      <c r="Z3984">
        <v>0</v>
      </c>
      <c r="AA3984">
        <v>0</v>
      </c>
      <c r="AB3984" s="1" t="s">
        <v>38</v>
      </c>
      <c r="AC3984" s="2">
        <v>42647</v>
      </c>
      <c r="AD3984" s="1">
        <v>2016</v>
      </c>
      <c r="AE3984" s="15">
        <f xml:space="preserve"> Cleaned_data[[#This Row],[adr]] * (Cleaned_data[[#This Row],[stays_in_week_nights]] + Cleaned_data[[#This Row],[stays_in_weekend_nights]])</f>
        <v>89</v>
      </c>
      <c r="AF3984" s="1">
        <f t="shared" si="62"/>
        <v>1</v>
      </c>
    </row>
    <row r="3985" spans="1:32" x14ac:dyDescent="0.3">
      <c r="A3985" s="1" t="s">
        <v>99</v>
      </c>
      <c r="B3985">
        <v>0</v>
      </c>
      <c r="C3985">
        <v>6</v>
      </c>
      <c r="D3985">
        <v>41</v>
      </c>
      <c r="E3985">
        <v>1</v>
      </c>
      <c r="F3985">
        <v>0</v>
      </c>
      <c r="G3985">
        <v>1</v>
      </c>
      <c r="H3985">
        <v>0</v>
      </c>
      <c r="I3985">
        <v>0</v>
      </c>
      <c r="J3985" s="1" t="s">
        <v>31</v>
      </c>
      <c r="K3985" s="1" t="s">
        <v>63</v>
      </c>
      <c r="L3985" s="1" t="s">
        <v>33</v>
      </c>
      <c r="M3985" s="1" t="s">
        <v>33</v>
      </c>
      <c r="N3985">
        <v>0</v>
      </c>
      <c r="O3985">
        <v>0</v>
      </c>
      <c r="P3985">
        <v>0</v>
      </c>
      <c r="Q3985" s="1" t="s">
        <v>34</v>
      </c>
      <c r="R3985" s="1" t="s">
        <v>34</v>
      </c>
      <c r="S3985">
        <v>0</v>
      </c>
      <c r="T3985" s="1" t="s">
        <v>36</v>
      </c>
      <c r="U3985">
        <v>0</v>
      </c>
      <c r="V3985">
        <v>174</v>
      </c>
      <c r="W3985">
        <v>0</v>
      </c>
      <c r="X3985" s="1" t="s">
        <v>50</v>
      </c>
      <c r="Y3985">
        <v>89</v>
      </c>
      <c r="Z3985">
        <v>0</v>
      </c>
      <c r="AA3985">
        <v>0</v>
      </c>
      <c r="AB3985" s="1" t="s">
        <v>38</v>
      </c>
      <c r="AC3985" s="2">
        <v>42647</v>
      </c>
      <c r="AD3985" s="1">
        <v>2016</v>
      </c>
      <c r="AE3985" s="15">
        <f xml:space="preserve"> Cleaned_data[[#This Row],[adr]] * (Cleaned_data[[#This Row],[stays_in_week_nights]] + Cleaned_data[[#This Row],[stays_in_weekend_nights]])</f>
        <v>89</v>
      </c>
      <c r="AF3985" s="1">
        <f t="shared" si="62"/>
        <v>1</v>
      </c>
    </row>
    <row r="3986" spans="1:32" x14ac:dyDescent="0.3">
      <c r="A3986" s="1" t="s">
        <v>99</v>
      </c>
      <c r="B3986">
        <v>0</v>
      </c>
      <c r="C3986">
        <v>17</v>
      </c>
      <c r="D3986">
        <v>41</v>
      </c>
      <c r="E3986">
        <v>1</v>
      </c>
      <c r="F3986">
        <v>1</v>
      </c>
      <c r="G3986">
        <v>1</v>
      </c>
      <c r="H3986">
        <v>0</v>
      </c>
      <c r="I3986">
        <v>0</v>
      </c>
      <c r="J3986" s="1" t="s">
        <v>31</v>
      </c>
      <c r="K3986" s="1" t="s">
        <v>74</v>
      </c>
      <c r="L3986" s="1" t="s">
        <v>33</v>
      </c>
      <c r="M3986" s="1" t="s">
        <v>33</v>
      </c>
      <c r="N3986">
        <v>0</v>
      </c>
      <c r="O3986">
        <v>0</v>
      </c>
      <c r="P3986">
        <v>0</v>
      </c>
      <c r="Q3986" s="1" t="s">
        <v>34</v>
      </c>
      <c r="R3986" s="1" t="s">
        <v>34</v>
      </c>
      <c r="S3986">
        <v>0</v>
      </c>
      <c r="T3986" s="1" t="s">
        <v>36</v>
      </c>
      <c r="U3986">
        <v>0</v>
      </c>
      <c r="V3986">
        <v>150</v>
      </c>
      <c r="W3986">
        <v>0</v>
      </c>
      <c r="X3986" s="1" t="s">
        <v>37</v>
      </c>
      <c r="Y3986">
        <v>95</v>
      </c>
      <c r="Z3986">
        <v>0</v>
      </c>
      <c r="AA3986">
        <v>0</v>
      </c>
      <c r="AB3986" s="1" t="s">
        <v>38</v>
      </c>
      <c r="AC3986" s="2">
        <v>42648</v>
      </c>
      <c r="AD3986" s="1">
        <v>2016</v>
      </c>
      <c r="AE3986" s="15">
        <f xml:space="preserve"> Cleaned_data[[#This Row],[adr]] * (Cleaned_data[[#This Row],[stays_in_week_nights]] + Cleaned_data[[#This Row],[stays_in_weekend_nights]])</f>
        <v>190</v>
      </c>
      <c r="AF3986" s="1">
        <f t="shared" si="62"/>
        <v>2</v>
      </c>
    </row>
    <row r="3987" spans="1:32" x14ac:dyDescent="0.3">
      <c r="A3987" s="1" t="s">
        <v>99</v>
      </c>
      <c r="B3987">
        <v>0</v>
      </c>
      <c r="C3987">
        <v>16</v>
      </c>
      <c r="D3987">
        <v>41</v>
      </c>
      <c r="E3987">
        <v>2</v>
      </c>
      <c r="F3987">
        <v>1</v>
      </c>
      <c r="G3987">
        <v>1</v>
      </c>
      <c r="H3987">
        <v>0</v>
      </c>
      <c r="I3987">
        <v>0</v>
      </c>
      <c r="J3987" s="1" t="s">
        <v>31</v>
      </c>
      <c r="K3987" s="1" t="s">
        <v>74</v>
      </c>
      <c r="L3987" s="1" t="s">
        <v>33</v>
      </c>
      <c r="M3987" s="1" t="s">
        <v>33</v>
      </c>
      <c r="N3987">
        <v>0</v>
      </c>
      <c r="O3987">
        <v>0</v>
      </c>
      <c r="P3987">
        <v>0</v>
      </c>
      <c r="Q3987" s="1" t="s">
        <v>34</v>
      </c>
      <c r="R3987" s="1" t="s">
        <v>34</v>
      </c>
      <c r="S3987">
        <v>0</v>
      </c>
      <c r="T3987" s="1" t="s">
        <v>36</v>
      </c>
      <c r="U3987">
        <v>0</v>
      </c>
      <c r="V3987">
        <v>150</v>
      </c>
      <c r="W3987">
        <v>0</v>
      </c>
      <c r="X3987" s="1" t="s">
        <v>37</v>
      </c>
      <c r="Y3987">
        <v>95</v>
      </c>
      <c r="Z3987">
        <v>0</v>
      </c>
      <c r="AA3987">
        <v>0</v>
      </c>
      <c r="AB3987" s="1" t="s">
        <v>38</v>
      </c>
      <c r="AC3987" s="2">
        <v>42648</v>
      </c>
      <c r="AD3987" s="1">
        <v>2016</v>
      </c>
      <c r="AE3987" s="15">
        <f xml:space="preserve"> Cleaned_data[[#This Row],[adr]] * (Cleaned_data[[#This Row],[stays_in_week_nights]] + Cleaned_data[[#This Row],[stays_in_weekend_nights]])</f>
        <v>285</v>
      </c>
      <c r="AF3987" s="1">
        <f t="shared" si="62"/>
        <v>3</v>
      </c>
    </row>
    <row r="3988" spans="1:32" x14ac:dyDescent="0.3">
      <c r="A3988" s="1" t="s">
        <v>99</v>
      </c>
      <c r="B3988">
        <v>0</v>
      </c>
      <c r="C3988">
        <v>17</v>
      </c>
      <c r="D3988">
        <v>41</v>
      </c>
      <c r="E3988">
        <v>1</v>
      </c>
      <c r="F3988">
        <v>1</v>
      </c>
      <c r="G3988">
        <v>1</v>
      </c>
      <c r="H3988">
        <v>0</v>
      </c>
      <c r="I3988">
        <v>0</v>
      </c>
      <c r="J3988" s="1" t="s">
        <v>31</v>
      </c>
      <c r="K3988" s="1" t="s">
        <v>57</v>
      </c>
      <c r="L3988" s="1" t="s">
        <v>33</v>
      </c>
      <c r="M3988" s="1" t="s">
        <v>33</v>
      </c>
      <c r="N3988">
        <v>0</v>
      </c>
      <c r="O3988">
        <v>0</v>
      </c>
      <c r="P3988">
        <v>0</v>
      </c>
      <c r="Q3988" s="1" t="s">
        <v>34</v>
      </c>
      <c r="R3988" s="1" t="s">
        <v>34</v>
      </c>
      <c r="S3988">
        <v>0</v>
      </c>
      <c r="T3988" s="1" t="s">
        <v>36</v>
      </c>
      <c r="U3988">
        <v>0</v>
      </c>
      <c r="V3988">
        <v>150</v>
      </c>
      <c r="W3988">
        <v>0</v>
      </c>
      <c r="X3988" s="1" t="s">
        <v>37</v>
      </c>
      <c r="Y3988">
        <v>95</v>
      </c>
      <c r="Z3988">
        <v>0</v>
      </c>
      <c r="AA3988">
        <v>0</v>
      </c>
      <c r="AB3988" s="1" t="s">
        <v>38</v>
      </c>
      <c r="AC3988" s="2">
        <v>42648</v>
      </c>
      <c r="AD3988" s="1">
        <v>2016</v>
      </c>
      <c r="AE3988" s="15">
        <f xml:space="preserve"> Cleaned_data[[#This Row],[adr]] * (Cleaned_data[[#This Row],[stays_in_week_nights]] + Cleaned_data[[#This Row],[stays_in_weekend_nights]])</f>
        <v>190</v>
      </c>
      <c r="AF3988" s="1">
        <f t="shared" si="62"/>
        <v>2</v>
      </c>
    </row>
    <row r="3989" spans="1:32" x14ac:dyDescent="0.3">
      <c r="A3989" s="1" t="s">
        <v>99</v>
      </c>
      <c r="B3989">
        <v>0</v>
      </c>
      <c r="C3989">
        <v>16</v>
      </c>
      <c r="D3989">
        <v>41</v>
      </c>
      <c r="E3989">
        <v>2</v>
      </c>
      <c r="F3989">
        <v>1</v>
      </c>
      <c r="G3989">
        <v>1</v>
      </c>
      <c r="H3989">
        <v>0</v>
      </c>
      <c r="I3989">
        <v>0</v>
      </c>
      <c r="J3989" s="1" t="s">
        <v>31</v>
      </c>
      <c r="K3989" s="1" t="s">
        <v>66</v>
      </c>
      <c r="L3989" s="1" t="s">
        <v>33</v>
      </c>
      <c r="M3989" s="1" t="s">
        <v>33</v>
      </c>
      <c r="N3989">
        <v>0</v>
      </c>
      <c r="O3989">
        <v>0</v>
      </c>
      <c r="P3989">
        <v>0</v>
      </c>
      <c r="Q3989" s="1" t="s">
        <v>34</v>
      </c>
      <c r="R3989" s="1" t="s">
        <v>34</v>
      </c>
      <c r="S3989">
        <v>0</v>
      </c>
      <c r="T3989" s="1" t="s">
        <v>36</v>
      </c>
      <c r="U3989">
        <v>0</v>
      </c>
      <c r="V3989">
        <v>150</v>
      </c>
      <c r="W3989">
        <v>0</v>
      </c>
      <c r="X3989" s="1" t="s">
        <v>37</v>
      </c>
      <c r="Y3989">
        <v>95</v>
      </c>
      <c r="Z3989">
        <v>0</v>
      </c>
      <c r="AA3989">
        <v>0</v>
      </c>
      <c r="AB3989" s="1" t="s">
        <v>38</v>
      </c>
      <c r="AC3989" s="2">
        <v>42648</v>
      </c>
      <c r="AD3989" s="1">
        <v>2016</v>
      </c>
      <c r="AE3989" s="15">
        <f xml:space="preserve"> Cleaned_data[[#This Row],[adr]] * (Cleaned_data[[#This Row],[stays_in_week_nights]] + Cleaned_data[[#This Row],[stays_in_weekend_nights]])</f>
        <v>285</v>
      </c>
      <c r="AF3989" s="1">
        <f t="shared" si="62"/>
        <v>3</v>
      </c>
    </row>
    <row r="3990" spans="1:32" x14ac:dyDescent="0.3">
      <c r="A3990" s="1" t="s">
        <v>99</v>
      </c>
      <c r="B3990">
        <v>0</v>
      </c>
      <c r="C3990">
        <v>16</v>
      </c>
      <c r="D3990">
        <v>41</v>
      </c>
      <c r="E3990">
        <v>2</v>
      </c>
      <c r="F3990">
        <v>1</v>
      </c>
      <c r="G3990">
        <v>1</v>
      </c>
      <c r="H3990">
        <v>0</v>
      </c>
      <c r="I3990">
        <v>0</v>
      </c>
      <c r="J3990" s="1" t="s">
        <v>31</v>
      </c>
      <c r="K3990" s="1" t="s">
        <v>41</v>
      </c>
      <c r="L3990" s="1" t="s">
        <v>33</v>
      </c>
      <c r="M3990" s="1" t="s">
        <v>33</v>
      </c>
      <c r="N3990">
        <v>0</v>
      </c>
      <c r="O3990">
        <v>0</v>
      </c>
      <c r="P3990">
        <v>0</v>
      </c>
      <c r="Q3990" s="1" t="s">
        <v>34</v>
      </c>
      <c r="R3990" s="1" t="s">
        <v>34</v>
      </c>
      <c r="S3990">
        <v>0</v>
      </c>
      <c r="T3990" s="1" t="s">
        <v>36</v>
      </c>
      <c r="U3990">
        <v>0</v>
      </c>
      <c r="V3990">
        <v>150</v>
      </c>
      <c r="W3990">
        <v>0</v>
      </c>
      <c r="X3990" s="1" t="s">
        <v>37</v>
      </c>
      <c r="Y3990">
        <v>95</v>
      </c>
      <c r="Z3990">
        <v>0</v>
      </c>
      <c r="AA3990">
        <v>0</v>
      </c>
      <c r="AB3990" s="1" t="s">
        <v>38</v>
      </c>
      <c r="AC3990" s="2">
        <v>42648</v>
      </c>
      <c r="AD3990" s="1">
        <v>2016</v>
      </c>
      <c r="AE3990" s="15">
        <f xml:space="preserve"> Cleaned_data[[#This Row],[adr]] * (Cleaned_data[[#This Row],[stays_in_week_nights]] + Cleaned_data[[#This Row],[stays_in_weekend_nights]])</f>
        <v>285</v>
      </c>
      <c r="AF3990" s="1">
        <f t="shared" si="62"/>
        <v>3</v>
      </c>
    </row>
    <row r="3991" spans="1:32" x14ac:dyDescent="0.3">
      <c r="A3991" s="1" t="s">
        <v>99</v>
      </c>
      <c r="B3991">
        <v>0</v>
      </c>
      <c r="C3991">
        <v>0</v>
      </c>
      <c r="D3991">
        <v>41</v>
      </c>
      <c r="E3991">
        <v>0</v>
      </c>
      <c r="F3991">
        <v>2</v>
      </c>
      <c r="G3991">
        <v>1</v>
      </c>
      <c r="H3991">
        <v>0</v>
      </c>
      <c r="I3991">
        <v>0</v>
      </c>
      <c r="J3991" s="1" t="s">
        <v>31</v>
      </c>
      <c r="K3991" s="1" t="s">
        <v>39</v>
      </c>
      <c r="L3991" s="1" t="s">
        <v>33</v>
      </c>
      <c r="M3991" s="1" t="s">
        <v>33</v>
      </c>
      <c r="N3991">
        <v>0</v>
      </c>
      <c r="O3991">
        <v>0</v>
      </c>
      <c r="P3991">
        <v>0</v>
      </c>
      <c r="Q3991" s="1" t="s">
        <v>34</v>
      </c>
      <c r="R3991" s="1" t="s">
        <v>34</v>
      </c>
      <c r="S3991">
        <v>1</v>
      </c>
      <c r="T3991" s="1" t="s">
        <v>36</v>
      </c>
      <c r="U3991">
        <v>0</v>
      </c>
      <c r="V3991">
        <v>40</v>
      </c>
      <c r="W3991">
        <v>0</v>
      </c>
      <c r="X3991" s="1" t="s">
        <v>37</v>
      </c>
      <c r="Y3991">
        <v>65</v>
      </c>
      <c r="Z3991">
        <v>1</v>
      </c>
      <c r="AA3991">
        <v>1</v>
      </c>
      <c r="AB3991" s="1" t="s">
        <v>38</v>
      </c>
      <c r="AC3991" s="2">
        <v>42650</v>
      </c>
      <c r="AD3991" s="1">
        <v>2016</v>
      </c>
      <c r="AE3991" s="15">
        <f xml:space="preserve"> Cleaned_data[[#This Row],[adr]] * (Cleaned_data[[#This Row],[stays_in_week_nights]] + Cleaned_data[[#This Row],[stays_in_weekend_nights]])</f>
        <v>130</v>
      </c>
      <c r="AF3991" s="1">
        <f t="shared" si="62"/>
        <v>2</v>
      </c>
    </row>
    <row r="3992" spans="1:32" x14ac:dyDescent="0.3">
      <c r="A3992" s="1" t="s">
        <v>99</v>
      </c>
      <c r="B3992">
        <v>0</v>
      </c>
      <c r="C3992">
        <v>6</v>
      </c>
      <c r="D3992">
        <v>48</v>
      </c>
      <c r="E3992">
        <v>0</v>
      </c>
      <c r="F3992">
        <v>2</v>
      </c>
      <c r="G3992">
        <v>1</v>
      </c>
      <c r="H3992">
        <v>0</v>
      </c>
      <c r="I3992">
        <v>0</v>
      </c>
      <c r="J3992" s="1" t="s">
        <v>31</v>
      </c>
      <c r="K3992" s="1" t="s">
        <v>39</v>
      </c>
      <c r="L3992" s="1" t="s">
        <v>33</v>
      </c>
      <c r="M3992" s="1" t="s">
        <v>33</v>
      </c>
      <c r="N3992">
        <v>1</v>
      </c>
      <c r="O3992">
        <v>0</v>
      </c>
      <c r="P3992">
        <v>1</v>
      </c>
      <c r="Q3992" s="1" t="s">
        <v>34</v>
      </c>
      <c r="R3992" s="1" t="s">
        <v>34</v>
      </c>
      <c r="S3992">
        <v>0</v>
      </c>
      <c r="T3992" s="1" t="s">
        <v>36</v>
      </c>
      <c r="U3992">
        <v>0</v>
      </c>
      <c r="V3992">
        <v>40</v>
      </c>
      <c r="W3992">
        <v>0</v>
      </c>
      <c r="X3992" s="1" t="s">
        <v>37</v>
      </c>
      <c r="Y3992">
        <v>65</v>
      </c>
      <c r="Z3992">
        <v>0</v>
      </c>
      <c r="AA3992">
        <v>1</v>
      </c>
      <c r="AB3992" s="1" t="s">
        <v>38</v>
      </c>
      <c r="AC3992" s="2">
        <v>42699</v>
      </c>
      <c r="AD3992" s="1">
        <v>2016</v>
      </c>
      <c r="AE3992" s="15">
        <f xml:space="preserve"> Cleaned_data[[#This Row],[adr]] * (Cleaned_data[[#This Row],[stays_in_week_nights]] + Cleaned_data[[#This Row],[stays_in_weekend_nights]])</f>
        <v>130</v>
      </c>
      <c r="AF3992" s="1">
        <f t="shared" si="62"/>
        <v>2</v>
      </c>
    </row>
    <row r="3993" spans="1:32" x14ac:dyDescent="0.3">
      <c r="A3993" s="1" t="s">
        <v>99</v>
      </c>
      <c r="B3993">
        <v>0</v>
      </c>
      <c r="C3993">
        <v>3</v>
      </c>
      <c r="D3993">
        <v>41</v>
      </c>
      <c r="E3993">
        <v>0</v>
      </c>
      <c r="F3993">
        <v>1</v>
      </c>
      <c r="G3993">
        <v>1</v>
      </c>
      <c r="H3993">
        <v>0</v>
      </c>
      <c r="I3993">
        <v>0</v>
      </c>
      <c r="J3993" s="1" t="s">
        <v>31</v>
      </c>
      <c r="K3993" s="1" t="s">
        <v>39</v>
      </c>
      <c r="L3993" s="1" t="s">
        <v>72</v>
      </c>
      <c r="M3993" s="1" t="s">
        <v>44</v>
      </c>
      <c r="N3993">
        <v>0</v>
      </c>
      <c r="O3993">
        <v>0</v>
      </c>
      <c r="P3993">
        <v>0</v>
      </c>
      <c r="Q3993" s="1" t="s">
        <v>34</v>
      </c>
      <c r="R3993" s="1" t="s">
        <v>34</v>
      </c>
      <c r="S3993">
        <v>0</v>
      </c>
      <c r="T3993" s="1" t="s">
        <v>36</v>
      </c>
      <c r="U3993">
        <v>0</v>
      </c>
      <c r="V3993">
        <v>45</v>
      </c>
      <c r="W3993">
        <v>0</v>
      </c>
      <c r="X3993" s="1" t="s">
        <v>37</v>
      </c>
      <c r="Y3993">
        <v>0</v>
      </c>
      <c r="Z3993">
        <v>0</v>
      </c>
      <c r="AA3993">
        <v>0</v>
      </c>
      <c r="AB3993" s="1" t="s">
        <v>38</v>
      </c>
      <c r="AC3993" s="2">
        <v>42650</v>
      </c>
      <c r="AD3993" s="1">
        <v>2016</v>
      </c>
      <c r="AE3993" s="15">
        <f xml:space="preserve"> Cleaned_data[[#This Row],[adr]] * (Cleaned_data[[#This Row],[stays_in_week_nights]] + Cleaned_data[[#This Row],[stays_in_weekend_nights]])</f>
        <v>0</v>
      </c>
      <c r="AF3993" s="1">
        <f t="shared" si="62"/>
        <v>1</v>
      </c>
    </row>
    <row r="3994" spans="1:32" x14ac:dyDescent="0.3">
      <c r="A3994" s="1" t="s">
        <v>99</v>
      </c>
      <c r="B3994">
        <v>0</v>
      </c>
      <c r="C3994">
        <v>8</v>
      </c>
      <c r="D3994">
        <v>50</v>
      </c>
      <c r="E3994">
        <v>0</v>
      </c>
      <c r="F3994">
        <v>2</v>
      </c>
      <c r="G3994">
        <v>2</v>
      </c>
      <c r="H3994">
        <v>1</v>
      </c>
      <c r="I3994">
        <v>0</v>
      </c>
      <c r="J3994" s="1" t="s">
        <v>31</v>
      </c>
      <c r="K3994" s="1" t="s">
        <v>39</v>
      </c>
      <c r="L3994" s="1" t="s">
        <v>72</v>
      </c>
      <c r="M3994" s="1" t="s">
        <v>44</v>
      </c>
      <c r="N3994">
        <v>1</v>
      </c>
      <c r="O3994">
        <v>0</v>
      </c>
      <c r="P3994">
        <v>1</v>
      </c>
      <c r="Q3994" s="1" t="s">
        <v>55</v>
      </c>
      <c r="R3994" s="1" t="s">
        <v>55</v>
      </c>
      <c r="S3994">
        <v>0</v>
      </c>
      <c r="T3994" s="1" t="s">
        <v>36</v>
      </c>
      <c r="U3994">
        <v>0</v>
      </c>
      <c r="V3994">
        <v>45</v>
      </c>
      <c r="W3994">
        <v>0</v>
      </c>
      <c r="X3994" s="1" t="s">
        <v>37</v>
      </c>
      <c r="Y3994">
        <v>0</v>
      </c>
      <c r="Z3994">
        <v>0</v>
      </c>
      <c r="AA3994">
        <v>2</v>
      </c>
      <c r="AB3994" s="1" t="s">
        <v>38</v>
      </c>
      <c r="AC3994" s="2">
        <v>42715</v>
      </c>
      <c r="AD3994" s="1">
        <v>2016</v>
      </c>
      <c r="AE3994" s="15">
        <f xml:space="preserve"> Cleaned_data[[#This Row],[adr]] * (Cleaned_data[[#This Row],[stays_in_week_nights]] + Cleaned_data[[#This Row],[stays_in_weekend_nights]])</f>
        <v>0</v>
      </c>
      <c r="AF3994" s="1">
        <f t="shared" si="62"/>
        <v>2</v>
      </c>
    </row>
    <row r="3995" spans="1:32" x14ac:dyDescent="0.3">
      <c r="A3995" s="1" t="s">
        <v>99</v>
      </c>
      <c r="B3995">
        <v>0</v>
      </c>
      <c r="C3995">
        <v>3</v>
      </c>
      <c r="D3995">
        <v>41</v>
      </c>
      <c r="E3995">
        <v>0</v>
      </c>
      <c r="F3995">
        <v>1</v>
      </c>
      <c r="G3995">
        <v>1</v>
      </c>
      <c r="H3995">
        <v>0</v>
      </c>
      <c r="I3995">
        <v>0</v>
      </c>
      <c r="J3995" s="1" t="s">
        <v>31</v>
      </c>
      <c r="K3995" s="1" t="s">
        <v>39</v>
      </c>
      <c r="L3995" s="1" t="s">
        <v>72</v>
      </c>
      <c r="M3995" s="1" t="s">
        <v>44</v>
      </c>
      <c r="N3995">
        <v>0</v>
      </c>
      <c r="O3995">
        <v>0</v>
      </c>
      <c r="P3995">
        <v>0</v>
      </c>
      <c r="Q3995" s="1" t="s">
        <v>34</v>
      </c>
      <c r="R3995" s="1" t="s">
        <v>69</v>
      </c>
      <c r="S3995">
        <v>0</v>
      </c>
      <c r="T3995" s="1" t="s">
        <v>36</v>
      </c>
      <c r="U3995">
        <v>0</v>
      </c>
      <c r="V3995">
        <v>45</v>
      </c>
      <c r="W3995">
        <v>0</v>
      </c>
      <c r="X3995" s="1" t="s">
        <v>37</v>
      </c>
      <c r="Y3995">
        <v>0</v>
      </c>
      <c r="Z3995">
        <v>0</v>
      </c>
      <c r="AA3995">
        <v>0</v>
      </c>
      <c r="AB3995" s="1" t="s">
        <v>38</v>
      </c>
      <c r="AC3995" s="2">
        <v>42650</v>
      </c>
      <c r="AD3995" s="1">
        <v>2016</v>
      </c>
      <c r="AE3995" s="15">
        <f xml:space="preserve"> Cleaned_data[[#This Row],[adr]] * (Cleaned_data[[#This Row],[stays_in_week_nights]] + Cleaned_data[[#This Row],[stays_in_weekend_nights]])</f>
        <v>0</v>
      </c>
      <c r="AF3995" s="1">
        <f t="shared" si="62"/>
        <v>1</v>
      </c>
    </row>
    <row r="3996" spans="1:32" x14ac:dyDescent="0.3">
      <c r="A3996" s="1" t="s">
        <v>99</v>
      </c>
      <c r="B3996">
        <v>0</v>
      </c>
      <c r="C3996">
        <v>16</v>
      </c>
      <c r="D3996">
        <v>41</v>
      </c>
      <c r="E3996">
        <v>2</v>
      </c>
      <c r="F3996">
        <v>1</v>
      </c>
      <c r="G3996">
        <v>1</v>
      </c>
      <c r="H3996">
        <v>0</v>
      </c>
      <c r="I3996">
        <v>0</v>
      </c>
      <c r="J3996" s="1" t="s">
        <v>31</v>
      </c>
      <c r="K3996" s="1" t="s">
        <v>62</v>
      </c>
      <c r="L3996" s="1" t="s">
        <v>104</v>
      </c>
      <c r="M3996" s="1" t="s">
        <v>33</v>
      </c>
      <c r="N3996">
        <v>0</v>
      </c>
      <c r="O3996">
        <v>0</v>
      </c>
      <c r="P3996">
        <v>0</v>
      </c>
      <c r="Q3996" s="1" t="s">
        <v>34</v>
      </c>
      <c r="R3996" s="1" t="s">
        <v>34</v>
      </c>
      <c r="S3996">
        <v>2</v>
      </c>
      <c r="T3996" s="1" t="s">
        <v>36</v>
      </c>
      <c r="U3996">
        <v>0</v>
      </c>
      <c r="V3996">
        <v>153</v>
      </c>
      <c r="W3996">
        <v>0</v>
      </c>
      <c r="X3996" s="1" t="s">
        <v>37</v>
      </c>
      <c r="Y3996">
        <v>95</v>
      </c>
      <c r="Z3996">
        <v>0</v>
      </c>
      <c r="AA3996">
        <v>0</v>
      </c>
      <c r="AB3996" s="1" t="s">
        <v>38</v>
      </c>
      <c r="AC3996" s="2">
        <v>42654</v>
      </c>
      <c r="AD3996" s="1">
        <v>2016</v>
      </c>
      <c r="AE3996" s="15">
        <f xml:space="preserve"> Cleaned_data[[#This Row],[adr]] * (Cleaned_data[[#This Row],[stays_in_week_nights]] + Cleaned_data[[#This Row],[stays_in_weekend_nights]])</f>
        <v>285</v>
      </c>
      <c r="AF3996" s="1">
        <f t="shared" si="62"/>
        <v>3</v>
      </c>
    </row>
    <row r="3997" spans="1:32" x14ac:dyDescent="0.3">
      <c r="A3997" s="1" t="s">
        <v>99</v>
      </c>
      <c r="B3997">
        <v>0</v>
      </c>
      <c r="C3997">
        <v>32</v>
      </c>
      <c r="D3997">
        <v>42</v>
      </c>
      <c r="E3997">
        <v>1</v>
      </c>
      <c r="F3997">
        <v>0</v>
      </c>
      <c r="G3997">
        <v>1</v>
      </c>
      <c r="H3997">
        <v>0</v>
      </c>
      <c r="I3997">
        <v>0</v>
      </c>
      <c r="J3997" s="1" t="s">
        <v>31</v>
      </c>
      <c r="K3997" s="1" t="s">
        <v>62</v>
      </c>
      <c r="L3997" s="1" t="s">
        <v>33</v>
      </c>
      <c r="M3997" s="1" t="s">
        <v>33</v>
      </c>
      <c r="N3997">
        <v>0</v>
      </c>
      <c r="O3997">
        <v>0</v>
      </c>
      <c r="P3997">
        <v>0</v>
      </c>
      <c r="Q3997" s="1" t="s">
        <v>34</v>
      </c>
      <c r="R3997" s="1" t="s">
        <v>55</v>
      </c>
      <c r="S3997">
        <v>1</v>
      </c>
      <c r="T3997" s="1" t="s">
        <v>36</v>
      </c>
      <c r="U3997">
        <v>0</v>
      </c>
      <c r="V3997">
        <v>174</v>
      </c>
      <c r="W3997">
        <v>0</v>
      </c>
      <c r="X3997" s="1" t="s">
        <v>37</v>
      </c>
      <c r="Y3997">
        <v>95</v>
      </c>
      <c r="Z3997">
        <v>0</v>
      </c>
      <c r="AA3997">
        <v>0</v>
      </c>
      <c r="AB3997" s="1" t="s">
        <v>38</v>
      </c>
      <c r="AC3997" s="2">
        <v>42654</v>
      </c>
      <c r="AD3997" s="1">
        <v>2016</v>
      </c>
      <c r="AE3997" s="15">
        <f xml:space="preserve"> Cleaned_data[[#This Row],[adr]] * (Cleaned_data[[#This Row],[stays_in_week_nights]] + Cleaned_data[[#This Row],[stays_in_weekend_nights]])</f>
        <v>95</v>
      </c>
      <c r="AF3997" s="1">
        <f t="shared" si="62"/>
        <v>1</v>
      </c>
    </row>
    <row r="3998" spans="1:32" x14ac:dyDescent="0.3">
      <c r="A3998" s="1" t="s">
        <v>99</v>
      </c>
      <c r="B3998">
        <v>0</v>
      </c>
      <c r="C3998">
        <v>32</v>
      </c>
      <c r="D3998">
        <v>42</v>
      </c>
      <c r="E3998">
        <v>1</v>
      </c>
      <c r="F3998">
        <v>0</v>
      </c>
      <c r="G3998">
        <v>1</v>
      </c>
      <c r="H3998">
        <v>0</v>
      </c>
      <c r="I3998">
        <v>0</v>
      </c>
      <c r="J3998" s="1" t="s">
        <v>31</v>
      </c>
      <c r="K3998" s="1" t="s">
        <v>53</v>
      </c>
      <c r="L3998" s="1" t="s">
        <v>33</v>
      </c>
      <c r="M3998" s="1" t="s">
        <v>33</v>
      </c>
      <c r="N3998">
        <v>0</v>
      </c>
      <c r="O3998">
        <v>0</v>
      </c>
      <c r="P3998">
        <v>0</v>
      </c>
      <c r="Q3998" s="1" t="s">
        <v>34</v>
      </c>
      <c r="R3998" s="1" t="s">
        <v>34</v>
      </c>
      <c r="S3998">
        <v>1</v>
      </c>
      <c r="T3998" s="1" t="s">
        <v>36</v>
      </c>
      <c r="U3998">
        <v>0</v>
      </c>
      <c r="V3998">
        <v>174</v>
      </c>
      <c r="W3998">
        <v>0</v>
      </c>
      <c r="X3998" s="1" t="s">
        <v>37</v>
      </c>
      <c r="Y3998">
        <v>95</v>
      </c>
      <c r="Z3998">
        <v>0</v>
      </c>
      <c r="AA3998">
        <v>0</v>
      </c>
      <c r="AB3998" s="1" t="s">
        <v>38</v>
      </c>
      <c r="AC3998" s="2">
        <v>42654</v>
      </c>
      <c r="AD3998" s="1">
        <v>2016</v>
      </c>
      <c r="AE3998" s="15">
        <f xml:space="preserve"> Cleaned_data[[#This Row],[adr]] * (Cleaned_data[[#This Row],[stays_in_week_nights]] + Cleaned_data[[#This Row],[stays_in_weekend_nights]])</f>
        <v>95</v>
      </c>
      <c r="AF3998" s="1">
        <f t="shared" si="62"/>
        <v>1</v>
      </c>
    </row>
    <row r="3999" spans="1:32" x14ac:dyDescent="0.3">
      <c r="A3999" s="1" t="s">
        <v>99</v>
      </c>
      <c r="B3999">
        <v>0</v>
      </c>
      <c r="C3999">
        <v>32</v>
      </c>
      <c r="D3999">
        <v>42</v>
      </c>
      <c r="E3999">
        <v>1</v>
      </c>
      <c r="F3999">
        <v>0</v>
      </c>
      <c r="G3999">
        <v>1</v>
      </c>
      <c r="H3999">
        <v>0</v>
      </c>
      <c r="I3999">
        <v>0</v>
      </c>
      <c r="J3999" s="1" t="s">
        <v>31</v>
      </c>
      <c r="K3999" s="1" t="s">
        <v>39</v>
      </c>
      <c r="L3999" s="1" t="s">
        <v>33</v>
      </c>
      <c r="M3999" s="1" t="s">
        <v>33</v>
      </c>
      <c r="N3999">
        <v>0</v>
      </c>
      <c r="O3999">
        <v>0</v>
      </c>
      <c r="P3999">
        <v>0</v>
      </c>
      <c r="Q3999" s="1" t="s">
        <v>34</v>
      </c>
      <c r="R3999" s="1" t="s">
        <v>69</v>
      </c>
      <c r="S3999">
        <v>2</v>
      </c>
      <c r="T3999" s="1" t="s">
        <v>36</v>
      </c>
      <c r="U3999">
        <v>0</v>
      </c>
      <c r="V3999">
        <v>174</v>
      </c>
      <c r="W3999">
        <v>0</v>
      </c>
      <c r="X3999" s="1" t="s">
        <v>37</v>
      </c>
      <c r="Y3999">
        <v>95</v>
      </c>
      <c r="Z3999">
        <v>0</v>
      </c>
      <c r="AA3999">
        <v>0</v>
      </c>
      <c r="AB3999" s="1" t="s">
        <v>38</v>
      </c>
      <c r="AC3999" s="2">
        <v>42654</v>
      </c>
      <c r="AD3999" s="1">
        <v>2016</v>
      </c>
      <c r="AE3999" s="15">
        <f xml:space="preserve"> Cleaned_data[[#This Row],[adr]] * (Cleaned_data[[#This Row],[stays_in_week_nights]] + Cleaned_data[[#This Row],[stays_in_weekend_nights]])</f>
        <v>95</v>
      </c>
      <c r="AF3999" s="1">
        <f t="shared" si="62"/>
        <v>1</v>
      </c>
    </row>
    <row r="4000" spans="1:32" x14ac:dyDescent="0.3">
      <c r="A4000" s="1" t="s">
        <v>99</v>
      </c>
      <c r="B4000">
        <v>0</v>
      </c>
      <c r="C4000">
        <v>9</v>
      </c>
      <c r="D4000">
        <v>42</v>
      </c>
      <c r="E4000">
        <v>1</v>
      </c>
      <c r="F4000">
        <v>0</v>
      </c>
      <c r="G4000">
        <v>2</v>
      </c>
      <c r="H4000">
        <v>0</v>
      </c>
      <c r="I4000">
        <v>0</v>
      </c>
      <c r="J4000" s="1" t="s">
        <v>31</v>
      </c>
      <c r="K4000" s="1" t="s">
        <v>39</v>
      </c>
      <c r="L4000" s="1" t="s">
        <v>72</v>
      </c>
      <c r="M4000" s="1" t="s">
        <v>33</v>
      </c>
      <c r="N4000">
        <v>0</v>
      </c>
      <c r="O4000">
        <v>0</v>
      </c>
      <c r="P4000">
        <v>0</v>
      </c>
      <c r="Q4000" s="1" t="s">
        <v>34</v>
      </c>
      <c r="R4000" s="1" t="s">
        <v>34</v>
      </c>
      <c r="S4000">
        <v>0</v>
      </c>
      <c r="T4000" s="1" t="s">
        <v>36</v>
      </c>
      <c r="U4000">
        <v>0</v>
      </c>
      <c r="V4000">
        <v>334</v>
      </c>
      <c r="W4000">
        <v>0</v>
      </c>
      <c r="X4000" s="1" t="s">
        <v>37</v>
      </c>
      <c r="Y4000">
        <v>0</v>
      </c>
      <c r="Z4000">
        <v>0</v>
      </c>
      <c r="AA4000">
        <v>1</v>
      </c>
      <c r="AB4000" s="1" t="s">
        <v>38</v>
      </c>
      <c r="AC4000" s="2">
        <v>42654</v>
      </c>
      <c r="AD4000" s="1">
        <v>2016</v>
      </c>
      <c r="AE4000" s="15">
        <f xml:space="preserve"> Cleaned_data[[#This Row],[adr]] * (Cleaned_data[[#This Row],[stays_in_week_nights]] + Cleaned_data[[#This Row],[stays_in_weekend_nights]])</f>
        <v>0</v>
      </c>
      <c r="AF4000" s="1">
        <f t="shared" si="62"/>
        <v>1</v>
      </c>
    </row>
    <row r="4001" spans="1:32" x14ac:dyDescent="0.3">
      <c r="A4001" s="1" t="s">
        <v>99</v>
      </c>
      <c r="B4001">
        <v>0</v>
      </c>
      <c r="C4001">
        <v>23</v>
      </c>
      <c r="D4001">
        <v>44</v>
      </c>
      <c r="E4001">
        <v>1</v>
      </c>
      <c r="F4001">
        <v>0</v>
      </c>
      <c r="G4001">
        <v>2</v>
      </c>
      <c r="H4001">
        <v>0</v>
      </c>
      <c r="I4001">
        <v>0</v>
      </c>
      <c r="J4001" s="1" t="s">
        <v>31</v>
      </c>
      <c r="K4001" s="1" t="s">
        <v>39</v>
      </c>
      <c r="L4001" s="1" t="s">
        <v>72</v>
      </c>
      <c r="M4001" s="1" t="s">
        <v>33</v>
      </c>
      <c r="N4001">
        <v>0</v>
      </c>
      <c r="O4001">
        <v>0</v>
      </c>
      <c r="P4001">
        <v>1</v>
      </c>
      <c r="Q4001" s="1" t="s">
        <v>34</v>
      </c>
      <c r="R4001" s="1" t="s">
        <v>55</v>
      </c>
      <c r="S4001">
        <v>0</v>
      </c>
      <c r="T4001" s="1" t="s">
        <v>36</v>
      </c>
      <c r="U4001">
        <v>0</v>
      </c>
      <c r="V4001">
        <v>334</v>
      </c>
      <c r="W4001">
        <v>0</v>
      </c>
      <c r="X4001" s="1" t="s">
        <v>37</v>
      </c>
      <c r="Y4001">
        <v>0</v>
      </c>
      <c r="Z4001">
        <v>0</v>
      </c>
      <c r="AA4001">
        <v>1</v>
      </c>
      <c r="AB4001" s="1" t="s">
        <v>38</v>
      </c>
      <c r="AC4001" s="2">
        <v>42668</v>
      </c>
      <c r="AD4001" s="1">
        <v>2016</v>
      </c>
      <c r="AE4001" s="15">
        <f xml:space="preserve"> Cleaned_data[[#This Row],[adr]] * (Cleaned_data[[#This Row],[stays_in_week_nights]] + Cleaned_data[[#This Row],[stays_in_weekend_nights]])</f>
        <v>0</v>
      </c>
      <c r="AF4001" s="1">
        <f t="shared" si="62"/>
        <v>1</v>
      </c>
    </row>
    <row r="4002" spans="1:32" x14ac:dyDescent="0.3">
      <c r="A4002" s="1" t="s">
        <v>99</v>
      </c>
      <c r="B4002">
        <v>0</v>
      </c>
      <c r="C4002">
        <v>15</v>
      </c>
      <c r="D4002">
        <v>41</v>
      </c>
      <c r="E4002">
        <v>2</v>
      </c>
      <c r="F4002">
        <v>3</v>
      </c>
      <c r="G4002">
        <v>0</v>
      </c>
      <c r="H4002">
        <v>0</v>
      </c>
      <c r="I4002">
        <v>0</v>
      </c>
      <c r="J4002" s="1" t="s">
        <v>31</v>
      </c>
      <c r="K4002" s="1" t="s">
        <v>32</v>
      </c>
      <c r="L4002" s="1" t="s">
        <v>33</v>
      </c>
      <c r="M4002" s="1" t="s">
        <v>33</v>
      </c>
      <c r="N4002">
        <v>0</v>
      </c>
      <c r="O4002">
        <v>0</v>
      </c>
      <c r="P4002">
        <v>0</v>
      </c>
      <c r="Q4002" s="1" t="s">
        <v>34</v>
      </c>
      <c r="R4002" s="1" t="s">
        <v>101</v>
      </c>
      <c r="S4002">
        <v>2</v>
      </c>
      <c r="T4002" s="1" t="s">
        <v>36</v>
      </c>
      <c r="U4002">
        <v>0</v>
      </c>
      <c r="V4002">
        <v>314</v>
      </c>
      <c r="W4002">
        <v>0</v>
      </c>
      <c r="X4002" s="1" t="s">
        <v>37</v>
      </c>
      <c r="Y4002">
        <v>0</v>
      </c>
      <c r="Z4002">
        <v>0</v>
      </c>
      <c r="AA4002">
        <v>0</v>
      </c>
      <c r="AB4002" s="1" t="s">
        <v>38</v>
      </c>
      <c r="AC4002" s="2">
        <v>42654</v>
      </c>
      <c r="AD4002" s="1">
        <v>2016</v>
      </c>
      <c r="AE4002" s="15">
        <f xml:space="preserve"> Cleaned_data[[#This Row],[adr]] * (Cleaned_data[[#This Row],[stays_in_week_nights]] + Cleaned_data[[#This Row],[stays_in_weekend_nights]])</f>
        <v>0</v>
      </c>
      <c r="AF4002" s="1">
        <f t="shared" si="62"/>
        <v>5</v>
      </c>
    </row>
    <row r="4003" spans="1:32" x14ac:dyDescent="0.3">
      <c r="A4003" s="1" t="s">
        <v>99</v>
      </c>
      <c r="B4003">
        <v>0</v>
      </c>
      <c r="C4003">
        <v>10</v>
      </c>
      <c r="D4003">
        <v>42</v>
      </c>
      <c r="E4003">
        <v>1</v>
      </c>
      <c r="F4003">
        <v>0</v>
      </c>
      <c r="G4003">
        <v>1</v>
      </c>
      <c r="H4003">
        <v>0</v>
      </c>
      <c r="I4003">
        <v>0</v>
      </c>
      <c r="J4003" s="1" t="s">
        <v>31</v>
      </c>
      <c r="K4003" s="1" t="s">
        <v>56</v>
      </c>
      <c r="L4003" s="1" t="s">
        <v>33</v>
      </c>
      <c r="M4003" s="1" t="s">
        <v>33</v>
      </c>
      <c r="N4003">
        <v>0</v>
      </c>
      <c r="O4003">
        <v>0</v>
      </c>
      <c r="P4003">
        <v>0</v>
      </c>
      <c r="Q4003" s="1" t="s">
        <v>34</v>
      </c>
      <c r="R4003" s="1" t="s">
        <v>34</v>
      </c>
      <c r="S4003">
        <v>0</v>
      </c>
      <c r="T4003" s="1" t="s">
        <v>36</v>
      </c>
      <c r="U4003">
        <v>0</v>
      </c>
      <c r="V4003">
        <v>179</v>
      </c>
      <c r="W4003">
        <v>0</v>
      </c>
      <c r="X4003" s="1" t="s">
        <v>37</v>
      </c>
      <c r="Y4003">
        <v>89</v>
      </c>
      <c r="Z4003">
        <v>0</v>
      </c>
      <c r="AA4003">
        <v>0</v>
      </c>
      <c r="AB4003" s="1" t="s">
        <v>38</v>
      </c>
      <c r="AC4003" s="2">
        <v>42654</v>
      </c>
      <c r="AD4003" s="1">
        <v>2016</v>
      </c>
      <c r="AE4003" s="15">
        <f xml:space="preserve"> Cleaned_data[[#This Row],[adr]] * (Cleaned_data[[#This Row],[stays_in_week_nights]] + Cleaned_data[[#This Row],[stays_in_weekend_nights]])</f>
        <v>89</v>
      </c>
      <c r="AF4003" s="1">
        <f t="shared" si="62"/>
        <v>1</v>
      </c>
    </row>
    <row r="4004" spans="1:32" x14ac:dyDescent="0.3">
      <c r="A4004" s="1" t="s">
        <v>99</v>
      </c>
      <c r="B4004">
        <v>0</v>
      </c>
      <c r="C4004">
        <v>0</v>
      </c>
      <c r="D4004">
        <v>42</v>
      </c>
      <c r="E4004">
        <v>1</v>
      </c>
      <c r="F4004">
        <v>0</v>
      </c>
      <c r="G4004">
        <v>1</v>
      </c>
      <c r="H4004">
        <v>0</v>
      </c>
      <c r="I4004">
        <v>0</v>
      </c>
      <c r="J4004" s="1" t="s">
        <v>31</v>
      </c>
      <c r="K4004" s="1" t="s">
        <v>63</v>
      </c>
      <c r="L4004" s="1" t="s">
        <v>33</v>
      </c>
      <c r="M4004" s="1" t="s">
        <v>33</v>
      </c>
      <c r="N4004">
        <v>0</v>
      </c>
      <c r="O4004">
        <v>0</v>
      </c>
      <c r="P4004">
        <v>0</v>
      </c>
      <c r="Q4004" s="1" t="s">
        <v>34</v>
      </c>
      <c r="R4004" s="1" t="s">
        <v>69</v>
      </c>
      <c r="S4004">
        <v>0</v>
      </c>
      <c r="T4004" s="1" t="s">
        <v>36</v>
      </c>
      <c r="U4004">
        <v>0</v>
      </c>
      <c r="V4004">
        <v>62</v>
      </c>
      <c r="W4004">
        <v>0</v>
      </c>
      <c r="X4004" s="1" t="s">
        <v>37</v>
      </c>
      <c r="Y4004">
        <v>95</v>
      </c>
      <c r="Z4004">
        <v>0</v>
      </c>
      <c r="AA4004">
        <v>0</v>
      </c>
      <c r="AB4004" s="1" t="s">
        <v>38</v>
      </c>
      <c r="AC4004" s="2">
        <v>42654</v>
      </c>
      <c r="AD4004" s="1">
        <v>2016</v>
      </c>
      <c r="AE4004" s="15">
        <f xml:space="preserve"> Cleaned_data[[#This Row],[adr]] * (Cleaned_data[[#This Row],[stays_in_week_nights]] + Cleaned_data[[#This Row],[stays_in_weekend_nights]])</f>
        <v>95</v>
      </c>
      <c r="AF4004" s="1">
        <f t="shared" si="62"/>
        <v>1</v>
      </c>
    </row>
    <row r="4005" spans="1:32" x14ac:dyDescent="0.3">
      <c r="A4005" s="1" t="s">
        <v>99</v>
      </c>
      <c r="B4005">
        <v>0</v>
      </c>
      <c r="C4005">
        <v>4</v>
      </c>
      <c r="D4005">
        <v>42</v>
      </c>
      <c r="E4005">
        <v>1</v>
      </c>
      <c r="F4005">
        <v>0</v>
      </c>
      <c r="G4005">
        <v>1</v>
      </c>
      <c r="H4005">
        <v>0</v>
      </c>
      <c r="I4005">
        <v>0</v>
      </c>
      <c r="J4005" s="1" t="s">
        <v>31</v>
      </c>
      <c r="K4005" s="1" t="s">
        <v>39</v>
      </c>
      <c r="L4005" s="1" t="s">
        <v>104</v>
      </c>
      <c r="M4005" s="1" t="s">
        <v>33</v>
      </c>
      <c r="N4005">
        <v>0</v>
      </c>
      <c r="O4005">
        <v>0</v>
      </c>
      <c r="P4005">
        <v>0</v>
      </c>
      <c r="Q4005" s="1" t="s">
        <v>55</v>
      </c>
      <c r="R4005" s="1" t="s">
        <v>55</v>
      </c>
      <c r="S4005">
        <v>0</v>
      </c>
      <c r="T4005" s="1" t="s">
        <v>36</v>
      </c>
      <c r="U4005">
        <v>0</v>
      </c>
      <c r="V4005">
        <v>153</v>
      </c>
      <c r="W4005">
        <v>0</v>
      </c>
      <c r="X4005" s="1" t="s">
        <v>37</v>
      </c>
      <c r="Y4005">
        <v>110</v>
      </c>
      <c r="Z4005">
        <v>0</v>
      </c>
      <c r="AA4005">
        <v>0</v>
      </c>
      <c r="AB4005" s="1" t="s">
        <v>38</v>
      </c>
      <c r="AC4005" s="2">
        <v>42654</v>
      </c>
      <c r="AD4005" s="1">
        <v>2016</v>
      </c>
      <c r="AE4005" s="15">
        <f xml:space="preserve"> Cleaned_data[[#This Row],[adr]] * (Cleaned_data[[#This Row],[stays_in_week_nights]] + Cleaned_data[[#This Row],[stays_in_weekend_nights]])</f>
        <v>110</v>
      </c>
      <c r="AF4005" s="1">
        <f t="shared" si="62"/>
        <v>1</v>
      </c>
    </row>
    <row r="4006" spans="1:32" x14ac:dyDescent="0.3">
      <c r="A4006" s="1" t="s">
        <v>99</v>
      </c>
      <c r="B4006">
        <v>0</v>
      </c>
      <c r="C4006">
        <v>1</v>
      </c>
      <c r="D4006">
        <v>42</v>
      </c>
      <c r="E4006">
        <v>0</v>
      </c>
      <c r="F4006">
        <v>1</v>
      </c>
      <c r="G4006">
        <v>1</v>
      </c>
      <c r="H4006">
        <v>0</v>
      </c>
      <c r="I4006">
        <v>0</v>
      </c>
      <c r="J4006" s="1" t="s">
        <v>31</v>
      </c>
      <c r="K4006" s="1" t="s">
        <v>39</v>
      </c>
      <c r="L4006" s="1" t="s">
        <v>33</v>
      </c>
      <c r="M4006" s="1" t="s">
        <v>33</v>
      </c>
      <c r="N4006">
        <v>0</v>
      </c>
      <c r="O4006">
        <v>0</v>
      </c>
      <c r="P4006">
        <v>0</v>
      </c>
      <c r="Q4006" s="1" t="s">
        <v>34</v>
      </c>
      <c r="R4006" s="1" t="s">
        <v>55</v>
      </c>
      <c r="S4006">
        <v>0</v>
      </c>
      <c r="T4006" s="1" t="s">
        <v>36</v>
      </c>
      <c r="U4006">
        <v>0</v>
      </c>
      <c r="V4006">
        <v>40</v>
      </c>
      <c r="W4006">
        <v>0</v>
      </c>
      <c r="X4006" s="1" t="s">
        <v>37</v>
      </c>
      <c r="Y4006">
        <v>67</v>
      </c>
      <c r="Z4006">
        <v>1</v>
      </c>
      <c r="AA4006">
        <v>0</v>
      </c>
      <c r="AB4006" s="1" t="s">
        <v>38</v>
      </c>
      <c r="AC4006" s="2">
        <v>42655</v>
      </c>
      <c r="AD4006" s="1">
        <v>2016</v>
      </c>
      <c r="AE4006" s="15">
        <f xml:space="preserve"> Cleaned_data[[#This Row],[adr]] * (Cleaned_data[[#This Row],[stays_in_week_nights]] + Cleaned_data[[#This Row],[stays_in_weekend_nights]])</f>
        <v>67</v>
      </c>
      <c r="AF4006" s="1">
        <f t="shared" si="62"/>
        <v>1</v>
      </c>
    </row>
    <row r="4007" spans="1:32" x14ac:dyDescent="0.3">
      <c r="A4007" s="1" t="s">
        <v>99</v>
      </c>
      <c r="B4007">
        <v>0</v>
      </c>
      <c r="C4007">
        <v>4</v>
      </c>
      <c r="D4007">
        <v>42</v>
      </c>
      <c r="E4007">
        <v>1</v>
      </c>
      <c r="F4007">
        <v>2</v>
      </c>
      <c r="G4007">
        <v>1</v>
      </c>
      <c r="H4007">
        <v>0</v>
      </c>
      <c r="I4007">
        <v>0</v>
      </c>
      <c r="J4007" s="1" t="s">
        <v>31</v>
      </c>
      <c r="K4007" s="1" t="s">
        <v>39</v>
      </c>
      <c r="L4007" s="1" t="s">
        <v>104</v>
      </c>
      <c r="M4007" s="1" t="s">
        <v>33</v>
      </c>
      <c r="N4007">
        <v>0</v>
      </c>
      <c r="O4007">
        <v>0</v>
      </c>
      <c r="P4007">
        <v>0</v>
      </c>
      <c r="Q4007" s="1" t="s">
        <v>55</v>
      </c>
      <c r="R4007" s="1" t="s">
        <v>55</v>
      </c>
      <c r="S4007">
        <v>0</v>
      </c>
      <c r="T4007" s="1" t="s">
        <v>36</v>
      </c>
      <c r="U4007">
        <v>0</v>
      </c>
      <c r="V4007">
        <v>153</v>
      </c>
      <c r="W4007">
        <v>0</v>
      </c>
      <c r="X4007" s="1" t="s">
        <v>37</v>
      </c>
      <c r="Y4007">
        <v>110</v>
      </c>
      <c r="Z4007">
        <v>0</v>
      </c>
      <c r="AA4007">
        <v>0</v>
      </c>
      <c r="AB4007" s="1" t="s">
        <v>38</v>
      </c>
      <c r="AC4007" s="2">
        <v>42656</v>
      </c>
      <c r="AD4007" s="1">
        <v>2016</v>
      </c>
      <c r="AE4007" s="15">
        <f xml:space="preserve"> Cleaned_data[[#This Row],[adr]] * (Cleaned_data[[#This Row],[stays_in_week_nights]] + Cleaned_data[[#This Row],[stays_in_weekend_nights]])</f>
        <v>330</v>
      </c>
      <c r="AF4007" s="1">
        <f t="shared" si="62"/>
        <v>3</v>
      </c>
    </row>
    <row r="4008" spans="1:32" x14ac:dyDescent="0.3">
      <c r="A4008" s="1" t="s">
        <v>99</v>
      </c>
      <c r="B4008">
        <v>0</v>
      </c>
      <c r="C4008">
        <v>13</v>
      </c>
      <c r="D4008">
        <v>42</v>
      </c>
      <c r="E4008">
        <v>1</v>
      </c>
      <c r="F4008">
        <v>2</v>
      </c>
      <c r="G4008">
        <v>2</v>
      </c>
      <c r="H4008">
        <v>0</v>
      </c>
      <c r="I4008">
        <v>0</v>
      </c>
      <c r="J4008" s="1" t="s">
        <v>31</v>
      </c>
      <c r="K4008" s="1" t="s">
        <v>77</v>
      </c>
      <c r="L4008" s="1" t="s">
        <v>33</v>
      </c>
      <c r="M4008" s="1" t="s">
        <v>33</v>
      </c>
      <c r="N4008">
        <v>0</v>
      </c>
      <c r="O4008">
        <v>0</v>
      </c>
      <c r="P4008">
        <v>0</v>
      </c>
      <c r="Q4008" s="1" t="s">
        <v>34</v>
      </c>
      <c r="R4008" s="1" t="s">
        <v>34</v>
      </c>
      <c r="S4008">
        <v>0</v>
      </c>
      <c r="T4008" s="1" t="s">
        <v>36</v>
      </c>
      <c r="U4008">
        <v>0</v>
      </c>
      <c r="V4008">
        <v>332</v>
      </c>
      <c r="W4008">
        <v>0</v>
      </c>
      <c r="X4008" s="1" t="s">
        <v>37</v>
      </c>
      <c r="Y4008">
        <v>159</v>
      </c>
      <c r="Z4008">
        <v>0</v>
      </c>
      <c r="AA4008">
        <v>0</v>
      </c>
      <c r="AB4008" s="1" t="s">
        <v>38</v>
      </c>
      <c r="AC4008" s="2">
        <v>42656</v>
      </c>
      <c r="AD4008" s="1">
        <v>2016</v>
      </c>
      <c r="AE4008" s="15">
        <f xml:space="preserve"> Cleaned_data[[#This Row],[adr]] * (Cleaned_data[[#This Row],[stays_in_week_nights]] + Cleaned_data[[#This Row],[stays_in_weekend_nights]])</f>
        <v>477</v>
      </c>
      <c r="AF4008" s="1">
        <f t="shared" si="62"/>
        <v>3</v>
      </c>
    </row>
    <row r="4009" spans="1:32" x14ac:dyDescent="0.3">
      <c r="A4009" s="1" t="s">
        <v>99</v>
      </c>
      <c r="B4009">
        <v>0</v>
      </c>
      <c r="C4009">
        <v>5</v>
      </c>
      <c r="D4009">
        <v>42</v>
      </c>
      <c r="E4009">
        <v>0</v>
      </c>
      <c r="F4009">
        <v>2</v>
      </c>
      <c r="G4009">
        <v>1</v>
      </c>
      <c r="H4009">
        <v>0</v>
      </c>
      <c r="I4009">
        <v>0</v>
      </c>
      <c r="J4009" s="1" t="s">
        <v>31</v>
      </c>
      <c r="K4009" s="1" t="s">
        <v>53</v>
      </c>
      <c r="L4009" s="1" t="s">
        <v>104</v>
      </c>
      <c r="M4009" s="1" t="s">
        <v>33</v>
      </c>
      <c r="N4009">
        <v>0</v>
      </c>
      <c r="O4009">
        <v>0</v>
      </c>
      <c r="P4009">
        <v>0</v>
      </c>
      <c r="Q4009" s="1" t="s">
        <v>55</v>
      </c>
      <c r="R4009" s="1" t="s">
        <v>55</v>
      </c>
      <c r="S4009">
        <v>0</v>
      </c>
      <c r="T4009" s="1" t="s">
        <v>36</v>
      </c>
      <c r="U4009">
        <v>0</v>
      </c>
      <c r="V4009">
        <v>153</v>
      </c>
      <c r="W4009">
        <v>0</v>
      </c>
      <c r="X4009" s="1" t="s">
        <v>37</v>
      </c>
      <c r="Y4009">
        <v>110</v>
      </c>
      <c r="Z4009">
        <v>0</v>
      </c>
      <c r="AA4009">
        <v>0</v>
      </c>
      <c r="AB4009" s="1" t="s">
        <v>38</v>
      </c>
      <c r="AC4009" s="2">
        <v>42656</v>
      </c>
      <c r="AD4009" s="1">
        <v>2016</v>
      </c>
      <c r="AE4009" s="15">
        <f xml:space="preserve"> Cleaned_data[[#This Row],[adr]] * (Cleaned_data[[#This Row],[stays_in_week_nights]] + Cleaned_data[[#This Row],[stays_in_weekend_nights]])</f>
        <v>220</v>
      </c>
      <c r="AF4009" s="1">
        <f t="shared" si="62"/>
        <v>2</v>
      </c>
    </row>
    <row r="4010" spans="1:32" x14ac:dyDescent="0.3">
      <c r="A4010" s="1" t="s">
        <v>99</v>
      </c>
      <c r="B4010">
        <v>0</v>
      </c>
      <c r="C4010">
        <v>27</v>
      </c>
      <c r="D4010">
        <v>42</v>
      </c>
      <c r="E4010">
        <v>0</v>
      </c>
      <c r="F4010">
        <v>1</v>
      </c>
      <c r="G4010">
        <v>1</v>
      </c>
      <c r="H4010">
        <v>0</v>
      </c>
      <c r="I4010">
        <v>0</v>
      </c>
      <c r="J4010" s="1" t="s">
        <v>31</v>
      </c>
      <c r="K4010" s="1" t="s">
        <v>39</v>
      </c>
      <c r="L4010" s="1" t="s">
        <v>33</v>
      </c>
      <c r="M4010" s="1" t="s">
        <v>33</v>
      </c>
      <c r="N4010">
        <v>0</v>
      </c>
      <c r="O4010">
        <v>0</v>
      </c>
      <c r="P4010">
        <v>0</v>
      </c>
      <c r="Q4010" s="1" t="s">
        <v>34</v>
      </c>
      <c r="R4010" s="1" t="s">
        <v>55</v>
      </c>
      <c r="S4010">
        <v>0</v>
      </c>
      <c r="T4010" s="1" t="s">
        <v>36</v>
      </c>
      <c r="U4010">
        <v>0</v>
      </c>
      <c r="V4010">
        <v>40</v>
      </c>
      <c r="W4010">
        <v>0</v>
      </c>
      <c r="X4010" s="1" t="s">
        <v>37</v>
      </c>
      <c r="Y4010">
        <v>65</v>
      </c>
      <c r="Z4010">
        <v>0</v>
      </c>
      <c r="AA4010">
        <v>0</v>
      </c>
      <c r="AB4010" s="1" t="s">
        <v>38</v>
      </c>
      <c r="AC4010" s="2">
        <v>42656</v>
      </c>
      <c r="AD4010" s="1">
        <v>2016</v>
      </c>
      <c r="AE4010" s="15">
        <f xml:space="preserve"> Cleaned_data[[#This Row],[adr]] * (Cleaned_data[[#This Row],[stays_in_week_nights]] + Cleaned_data[[#This Row],[stays_in_weekend_nights]])</f>
        <v>65</v>
      </c>
      <c r="AF4010" s="1">
        <f t="shared" si="62"/>
        <v>1</v>
      </c>
    </row>
    <row r="4011" spans="1:32" x14ac:dyDescent="0.3">
      <c r="A4011" s="1" t="s">
        <v>99</v>
      </c>
      <c r="B4011">
        <v>0</v>
      </c>
      <c r="C4011">
        <v>4</v>
      </c>
      <c r="D4011">
        <v>42</v>
      </c>
      <c r="E4011">
        <v>1</v>
      </c>
      <c r="F4011">
        <v>2</v>
      </c>
      <c r="G4011">
        <v>1</v>
      </c>
      <c r="H4011">
        <v>0</v>
      </c>
      <c r="I4011">
        <v>0</v>
      </c>
      <c r="J4011" s="1" t="s">
        <v>31</v>
      </c>
      <c r="K4011" s="1" t="s">
        <v>63</v>
      </c>
      <c r="L4011" s="1" t="s">
        <v>33</v>
      </c>
      <c r="M4011" s="1" t="s">
        <v>33</v>
      </c>
      <c r="N4011">
        <v>0</v>
      </c>
      <c r="O4011">
        <v>0</v>
      </c>
      <c r="P4011">
        <v>0</v>
      </c>
      <c r="Q4011" s="1" t="s">
        <v>34</v>
      </c>
      <c r="R4011" s="1" t="s">
        <v>34</v>
      </c>
      <c r="S4011">
        <v>0</v>
      </c>
      <c r="T4011" s="1" t="s">
        <v>36</v>
      </c>
      <c r="U4011">
        <v>0</v>
      </c>
      <c r="V4011">
        <v>332</v>
      </c>
      <c r="W4011">
        <v>0</v>
      </c>
      <c r="X4011" s="1" t="s">
        <v>37</v>
      </c>
      <c r="Y4011">
        <v>159</v>
      </c>
      <c r="Z4011">
        <v>0</v>
      </c>
      <c r="AA4011">
        <v>0</v>
      </c>
      <c r="AB4011" s="1" t="s">
        <v>38</v>
      </c>
      <c r="AC4011" s="2">
        <v>42656</v>
      </c>
      <c r="AD4011" s="1">
        <v>2016</v>
      </c>
      <c r="AE4011" s="15">
        <f xml:space="preserve"> Cleaned_data[[#This Row],[adr]] * (Cleaned_data[[#This Row],[stays_in_week_nights]] + Cleaned_data[[#This Row],[stays_in_weekend_nights]])</f>
        <v>477</v>
      </c>
      <c r="AF4011" s="1">
        <f t="shared" si="62"/>
        <v>3</v>
      </c>
    </row>
    <row r="4012" spans="1:32" x14ac:dyDescent="0.3">
      <c r="A4012" s="1" t="s">
        <v>99</v>
      </c>
      <c r="B4012">
        <v>0</v>
      </c>
      <c r="C4012">
        <v>31</v>
      </c>
      <c r="D4012">
        <v>42</v>
      </c>
      <c r="E4012">
        <v>2</v>
      </c>
      <c r="F4012">
        <v>2</v>
      </c>
      <c r="G4012">
        <v>1</v>
      </c>
      <c r="H4012">
        <v>0</v>
      </c>
      <c r="I4012">
        <v>0</v>
      </c>
      <c r="J4012" s="1" t="s">
        <v>31</v>
      </c>
      <c r="K4012" s="1" t="s">
        <v>57</v>
      </c>
      <c r="L4012" s="1" t="s">
        <v>33</v>
      </c>
      <c r="M4012" s="1" t="s">
        <v>33</v>
      </c>
      <c r="N4012">
        <v>0</v>
      </c>
      <c r="O4012">
        <v>0</v>
      </c>
      <c r="P4012">
        <v>0</v>
      </c>
      <c r="Q4012" s="1" t="s">
        <v>34</v>
      </c>
      <c r="R4012" s="1" t="s">
        <v>34</v>
      </c>
      <c r="S4012">
        <v>1</v>
      </c>
      <c r="T4012" s="1" t="s">
        <v>36</v>
      </c>
      <c r="U4012">
        <v>0</v>
      </c>
      <c r="V4012">
        <v>174</v>
      </c>
      <c r="W4012">
        <v>0</v>
      </c>
      <c r="X4012" s="1" t="s">
        <v>37</v>
      </c>
      <c r="Y4012">
        <v>95</v>
      </c>
      <c r="Z4012">
        <v>0</v>
      </c>
      <c r="AA4012">
        <v>0</v>
      </c>
      <c r="AB4012" s="1" t="s">
        <v>38</v>
      </c>
      <c r="AC4012" s="2">
        <v>42656</v>
      </c>
      <c r="AD4012" s="1">
        <v>2016</v>
      </c>
      <c r="AE4012" s="15">
        <f xml:space="preserve"> Cleaned_data[[#This Row],[adr]] * (Cleaned_data[[#This Row],[stays_in_week_nights]] + Cleaned_data[[#This Row],[stays_in_weekend_nights]])</f>
        <v>380</v>
      </c>
      <c r="AF4012" s="1">
        <f t="shared" si="62"/>
        <v>4</v>
      </c>
    </row>
    <row r="4013" spans="1:32" x14ac:dyDescent="0.3">
      <c r="A4013" s="1" t="s">
        <v>99</v>
      </c>
      <c r="B4013">
        <v>0</v>
      </c>
      <c r="C4013">
        <v>17</v>
      </c>
      <c r="D4013">
        <v>42</v>
      </c>
      <c r="E4013">
        <v>2</v>
      </c>
      <c r="F4013">
        <v>3</v>
      </c>
      <c r="G4013">
        <v>1</v>
      </c>
      <c r="H4013">
        <v>0</v>
      </c>
      <c r="I4013">
        <v>0</v>
      </c>
      <c r="J4013" s="1" t="s">
        <v>31</v>
      </c>
      <c r="K4013" s="1" t="s">
        <v>57</v>
      </c>
      <c r="L4013" s="1" t="s">
        <v>104</v>
      </c>
      <c r="M4013" s="1" t="s">
        <v>33</v>
      </c>
      <c r="N4013">
        <v>0</v>
      </c>
      <c r="O4013">
        <v>0</v>
      </c>
      <c r="P4013">
        <v>0</v>
      </c>
      <c r="Q4013" s="1" t="s">
        <v>34</v>
      </c>
      <c r="R4013" s="1" t="s">
        <v>34</v>
      </c>
      <c r="S4013">
        <v>1</v>
      </c>
      <c r="T4013" s="1" t="s">
        <v>36</v>
      </c>
      <c r="U4013">
        <v>0</v>
      </c>
      <c r="V4013">
        <v>153</v>
      </c>
      <c r="W4013">
        <v>0</v>
      </c>
      <c r="X4013" s="1" t="s">
        <v>37</v>
      </c>
      <c r="Y4013">
        <v>95</v>
      </c>
      <c r="Z4013">
        <v>0</v>
      </c>
      <c r="AA4013">
        <v>0</v>
      </c>
      <c r="AB4013" s="1" t="s">
        <v>38</v>
      </c>
      <c r="AC4013" s="2">
        <v>42657</v>
      </c>
      <c r="AD4013" s="1">
        <v>2016</v>
      </c>
      <c r="AE4013" s="15">
        <f xml:space="preserve"> Cleaned_data[[#This Row],[adr]] * (Cleaned_data[[#This Row],[stays_in_week_nights]] + Cleaned_data[[#This Row],[stays_in_weekend_nights]])</f>
        <v>475</v>
      </c>
      <c r="AF4013" s="1">
        <f t="shared" si="62"/>
        <v>5</v>
      </c>
    </row>
    <row r="4014" spans="1:32" x14ac:dyDescent="0.3">
      <c r="A4014" s="1" t="s">
        <v>99</v>
      </c>
      <c r="B4014">
        <v>0</v>
      </c>
      <c r="C4014">
        <v>15</v>
      </c>
      <c r="D4014">
        <v>42</v>
      </c>
      <c r="E4014">
        <v>0</v>
      </c>
      <c r="F4014">
        <v>1</v>
      </c>
      <c r="G4014">
        <v>1</v>
      </c>
      <c r="H4014">
        <v>0</v>
      </c>
      <c r="I4014">
        <v>0</v>
      </c>
      <c r="J4014" s="1" t="s">
        <v>31</v>
      </c>
      <c r="K4014" s="1" t="s">
        <v>39</v>
      </c>
      <c r="L4014" s="1" t="s">
        <v>33</v>
      </c>
      <c r="M4014" s="1" t="s">
        <v>33</v>
      </c>
      <c r="N4014">
        <v>0</v>
      </c>
      <c r="O4014">
        <v>0</v>
      </c>
      <c r="P4014">
        <v>0</v>
      </c>
      <c r="Q4014" s="1" t="s">
        <v>34</v>
      </c>
      <c r="R4014" s="1" t="s">
        <v>34</v>
      </c>
      <c r="S4014">
        <v>0</v>
      </c>
      <c r="T4014" s="1" t="s">
        <v>36</v>
      </c>
      <c r="U4014">
        <v>0</v>
      </c>
      <c r="V4014">
        <v>40</v>
      </c>
      <c r="W4014">
        <v>0</v>
      </c>
      <c r="X4014" s="1" t="s">
        <v>37</v>
      </c>
      <c r="Y4014">
        <v>65</v>
      </c>
      <c r="Z4014">
        <v>0</v>
      </c>
      <c r="AA4014">
        <v>0</v>
      </c>
      <c r="AB4014" s="1" t="s">
        <v>38</v>
      </c>
      <c r="AC4014" s="2">
        <v>42657</v>
      </c>
      <c r="AD4014" s="1">
        <v>2016</v>
      </c>
      <c r="AE4014" s="15">
        <f xml:space="preserve"> Cleaned_data[[#This Row],[adr]] * (Cleaned_data[[#This Row],[stays_in_week_nights]] + Cleaned_data[[#This Row],[stays_in_weekend_nights]])</f>
        <v>65</v>
      </c>
      <c r="AF4014" s="1">
        <f t="shared" si="62"/>
        <v>1</v>
      </c>
    </row>
    <row r="4015" spans="1:32" x14ac:dyDescent="0.3">
      <c r="A4015" s="1" t="s">
        <v>99</v>
      </c>
      <c r="B4015">
        <v>0</v>
      </c>
      <c r="C4015">
        <v>52</v>
      </c>
      <c r="D4015">
        <v>42</v>
      </c>
      <c r="E4015">
        <v>0</v>
      </c>
      <c r="F4015">
        <v>1</v>
      </c>
      <c r="G4015">
        <v>1</v>
      </c>
      <c r="H4015">
        <v>0</v>
      </c>
      <c r="I4015">
        <v>0</v>
      </c>
      <c r="J4015" s="1" t="s">
        <v>31</v>
      </c>
      <c r="K4015" s="1" t="s">
        <v>39</v>
      </c>
      <c r="L4015" s="1" t="s">
        <v>33</v>
      </c>
      <c r="M4015" s="1" t="s">
        <v>33</v>
      </c>
      <c r="N4015">
        <v>0</v>
      </c>
      <c r="O4015">
        <v>0</v>
      </c>
      <c r="P4015">
        <v>0</v>
      </c>
      <c r="Q4015" s="1" t="s">
        <v>34</v>
      </c>
      <c r="R4015" s="1" t="s">
        <v>34</v>
      </c>
      <c r="S4015">
        <v>1</v>
      </c>
      <c r="T4015" s="1" t="s">
        <v>36</v>
      </c>
      <c r="U4015">
        <v>0</v>
      </c>
      <c r="V4015">
        <v>40</v>
      </c>
      <c r="W4015">
        <v>0</v>
      </c>
      <c r="X4015" s="1" t="s">
        <v>37</v>
      </c>
      <c r="Y4015">
        <v>67</v>
      </c>
      <c r="Z4015">
        <v>1</v>
      </c>
      <c r="AA4015">
        <v>0</v>
      </c>
      <c r="AB4015" s="1" t="s">
        <v>38</v>
      </c>
      <c r="AC4015" s="2">
        <v>42657</v>
      </c>
      <c r="AD4015" s="1">
        <v>2016</v>
      </c>
      <c r="AE4015" s="15">
        <f xml:space="preserve"> Cleaned_data[[#This Row],[adr]] * (Cleaned_data[[#This Row],[stays_in_week_nights]] + Cleaned_data[[#This Row],[stays_in_weekend_nights]])</f>
        <v>67</v>
      </c>
      <c r="AF4015" s="1">
        <f t="shared" si="62"/>
        <v>1</v>
      </c>
    </row>
    <row r="4016" spans="1:32" x14ac:dyDescent="0.3">
      <c r="A4016" s="1" t="s">
        <v>99</v>
      </c>
      <c r="B4016">
        <v>0</v>
      </c>
      <c r="C4016">
        <v>22</v>
      </c>
      <c r="D4016">
        <v>42</v>
      </c>
      <c r="E4016">
        <v>0</v>
      </c>
      <c r="F4016">
        <v>1</v>
      </c>
      <c r="G4016">
        <v>1</v>
      </c>
      <c r="H4016">
        <v>0</v>
      </c>
      <c r="I4016">
        <v>0</v>
      </c>
      <c r="J4016" s="1" t="s">
        <v>31</v>
      </c>
      <c r="K4016" s="1" t="s">
        <v>63</v>
      </c>
      <c r="L4016" s="1" t="s">
        <v>33</v>
      </c>
      <c r="M4016" s="1" t="s">
        <v>33</v>
      </c>
      <c r="N4016">
        <v>0</v>
      </c>
      <c r="O4016">
        <v>0</v>
      </c>
      <c r="P4016">
        <v>0</v>
      </c>
      <c r="Q4016" s="1" t="s">
        <v>34</v>
      </c>
      <c r="R4016" s="1" t="s">
        <v>34</v>
      </c>
      <c r="S4016">
        <v>0</v>
      </c>
      <c r="T4016" s="1" t="s">
        <v>36</v>
      </c>
      <c r="U4016">
        <v>0</v>
      </c>
      <c r="V4016">
        <v>40</v>
      </c>
      <c r="W4016">
        <v>0</v>
      </c>
      <c r="X4016" s="1" t="s">
        <v>37</v>
      </c>
      <c r="Y4016">
        <v>67</v>
      </c>
      <c r="Z4016">
        <v>1</v>
      </c>
      <c r="AA4016">
        <v>0</v>
      </c>
      <c r="AB4016" s="1" t="s">
        <v>38</v>
      </c>
      <c r="AC4016" s="2">
        <v>42657</v>
      </c>
      <c r="AD4016" s="1">
        <v>2016</v>
      </c>
      <c r="AE4016" s="15">
        <f xml:space="preserve"> Cleaned_data[[#This Row],[adr]] * (Cleaned_data[[#This Row],[stays_in_week_nights]] + Cleaned_data[[#This Row],[stays_in_weekend_nights]])</f>
        <v>67</v>
      </c>
      <c r="AF4016" s="1">
        <f t="shared" si="62"/>
        <v>1</v>
      </c>
    </row>
    <row r="4017" spans="1:32" x14ac:dyDescent="0.3">
      <c r="A4017" s="1" t="s">
        <v>99</v>
      </c>
      <c r="B4017">
        <v>0</v>
      </c>
      <c r="C4017">
        <v>0</v>
      </c>
      <c r="D4017">
        <v>42</v>
      </c>
      <c r="E4017">
        <v>0</v>
      </c>
      <c r="F4017">
        <v>0</v>
      </c>
      <c r="G4017">
        <v>1</v>
      </c>
      <c r="H4017">
        <v>0</v>
      </c>
      <c r="I4017">
        <v>0</v>
      </c>
      <c r="J4017" s="1" t="s">
        <v>31</v>
      </c>
      <c r="K4017" s="1" t="s">
        <v>39</v>
      </c>
      <c r="L4017" s="1" t="s">
        <v>33</v>
      </c>
      <c r="M4017" s="1" t="s">
        <v>33</v>
      </c>
      <c r="N4017">
        <v>1</v>
      </c>
      <c r="O4017">
        <v>0</v>
      </c>
      <c r="P4017">
        <v>0</v>
      </c>
      <c r="Q4017" s="1" t="s">
        <v>34</v>
      </c>
      <c r="R4017" s="1" t="s">
        <v>101</v>
      </c>
      <c r="S4017">
        <v>0</v>
      </c>
      <c r="T4017" s="1" t="s">
        <v>36</v>
      </c>
      <c r="U4017">
        <v>0</v>
      </c>
      <c r="V4017">
        <v>40</v>
      </c>
      <c r="W4017">
        <v>0</v>
      </c>
      <c r="X4017" s="1" t="s">
        <v>37</v>
      </c>
      <c r="Y4017">
        <v>0</v>
      </c>
      <c r="Z4017">
        <v>0</v>
      </c>
      <c r="AA4017">
        <v>1</v>
      </c>
      <c r="AB4017" s="1" t="s">
        <v>38</v>
      </c>
      <c r="AC4017" s="2">
        <v>42657</v>
      </c>
      <c r="AD4017" s="1">
        <v>2016</v>
      </c>
      <c r="AE4017" s="15">
        <f xml:space="preserve"> Cleaned_data[[#This Row],[adr]] * (Cleaned_data[[#This Row],[stays_in_week_nights]] + Cleaned_data[[#This Row],[stays_in_weekend_nights]])</f>
        <v>0</v>
      </c>
      <c r="AF4017" s="1">
        <f t="shared" si="62"/>
        <v>0</v>
      </c>
    </row>
    <row r="4018" spans="1:32" x14ac:dyDescent="0.3">
      <c r="A4018" s="1" t="s">
        <v>99</v>
      </c>
      <c r="B4018">
        <v>0</v>
      </c>
      <c r="C4018">
        <v>6</v>
      </c>
      <c r="D4018">
        <v>50</v>
      </c>
      <c r="E4018">
        <v>0</v>
      </c>
      <c r="F4018">
        <v>1</v>
      </c>
      <c r="G4018">
        <v>1</v>
      </c>
      <c r="H4018">
        <v>0</v>
      </c>
      <c r="I4018">
        <v>0</v>
      </c>
      <c r="J4018" s="1" t="s">
        <v>31</v>
      </c>
      <c r="K4018" s="1" t="s">
        <v>39</v>
      </c>
      <c r="L4018" s="1" t="s">
        <v>33</v>
      </c>
      <c r="M4018" s="1" t="s">
        <v>33</v>
      </c>
      <c r="N4018">
        <v>1</v>
      </c>
      <c r="O4018">
        <v>0</v>
      </c>
      <c r="P4018">
        <v>1</v>
      </c>
      <c r="Q4018" s="1" t="s">
        <v>34</v>
      </c>
      <c r="R4018" s="1" t="s">
        <v>34</v>
      </c>
      <c r="S4018">
        <v>2</v>
      </c>
      <c r="T4018" s="1" t="s">
        <v>36</v>
      </c>
      <c r="U4018">
        <v>0</v>
      </c>
      <c r="V4018">
        <v>40</v>
      </c>
      <c r="W4018">
        <v>0</v>
      </c>
      <c r="X4018" s="1" t="s">
        <v>37</v>
      </c>
      <c r="Y4018">
        <v>67</v>
      </c>
      <c r="Z4018">
        <v>1</v>
      </c>
      <c r="AA4018">
        <v>1</v>
      </c>
      <c r="AB4018" s="1" t="s">
        <v>38</v>
      </c>
      <c r="AC4018" s="2">
        <v>42713</v>
      </c>
      <c r="AD4018" s="1">
        <v>2016</v>
      </c>
      <c r="AE4018" s="15">
        <f xml:space="preserve"> Cleaned_data[[#This Row],[adr]] * (Cleaned_data[[#This Row],[stays_in_week_nights]] + Cleaned_data[[#This Row],[stays_in_weekend_nights]])</f>
        <v>67</v>
      </c>
      <c r="AF4018" s="1">
        <f t="shared" si="62"/>
        <v>1</v>
      </c>
    </row>
    <row r="4019" spans="1:32" x14ac:dyDescent="0.3">
      <c r="A4019" s="1" t="s">
        <v>99</v>
      </c>
      <c r="B4019">
        <v>0</v>
      </c>
      <c r="C4019">
        <v>2</v>
      </c>
      <c r="D4019">
        <v>51</v>
      </c>
      <c r="E4019">
        <v>0</v>
      </c>
      <c r="F4019">
        <v>2</v>
      </c>
      <c r="G4019">
        <v>1</v>
      </c>
      <c r="H4019">
        <v>0</v>
      </c>
      <c r="I4019">
        <v>0</v>
      </c>
      <c r="J4019" s="1" t="s">
        <v>31</v>
      </c>
      <c r="K4019" s="1" t="s">
        <v>39</v>
      </c>
      <c r="L4019" s="1" t="s">
        <v>33</v>
      </c>
      <c r="M4019" s="1" t="s">
        <v>33</v>
      </c>
      <c r="N4019">
        <v>1</v>
      </c>
      <c r="O4019">
        <v>0</v>
      </c>
      <c r="P4019">
        <v>2</v>
      </c>
      <c r="Q4019" s="1" t="s">
        <v>34</v>
      </c>
      <c r="R4019" s="1" t="s">
        <v>34</v>
      </c>
      <c r="S4019">
        <v>0</v>
      </c>
      <c r="T4019" s="1" t="s">
        <v>36</v>
      </c>
      <c r="U4019">
        <v>0</v>
      </c>
      <c r="V4019">
        <v>40</v>
      </c>
      <c r="W4019">
        <v>0</v>
      </c>
      <c r="X4019" s="1" t="s">
        <v>37</v>
      </c>
      <c r="Y4019">
        <v>67</v>
      </c>
      <c r="Z4019">
        <v>0</v>
      </c>
      <c r="AA4019">
        <v>1</v>
      </c>
      <c r="AB4019" s="1" t="s">
        <v>38</v>
      </c>
      <c r="AC4019" s="2">
        <v>42720</v>
      </c>
      <c r="AD4019" s="1">
        <v>2016</v>
      </c>
      <c r="AE4019" s="15">
        <f xml:space="preserve"> Cleaned_data[[#This Row],[adr]] * (Cleaned_data[[#This Row],[stays_in_week_nights]] + Cleaned_data[[#This Row],[stays_in_weekend_nights]])</f>
        <v>134</v>
      </c>
      <c r="AF4019" s="1">
        <f t="shared" si="62"/>
        <v>2</v>
      </c>
    </row>
    <row r="4020" spans="1:32" x14ac:dyDescent="0.3">
      <c r="A4020" s="1" t="s">
        <v>99</v>
      </c>
      <c r="B4020">
        <v>0</v>
      </c>
      <c r="C4020">
        <v>2</v>
      </c>
      <c r="D4020">
        <v>42</v>
      </c>
      <c r="E4020">
        <v>0</v>
      </c>
      <c r="F4020">
        <v>2</v>
      </c>
      <c r="G4020">
        <v>1</v>
      </c>
      <c r="H4020">
        <v>0</v>
      </c>
      <c r="I4020">
        <v>0</v>
      </c>
      <c r="J4020" s="1" t="s">
        <v>31</v>
      </c>
      <c r="K4020" s="1" t="s">
        <v>53</v>
      </c>
      <c r="L4020" s="1" t="s">
        <v>104</v>
      </c>
      <c r="M4020" s="1" t="s">
        <v>33</v>
      </c>
      <c r="N4020">
        <v>0</v>
      </c>
      <c r="O4020">
        <v>0</v>
      </c>
      <c r="P4020">
        <v>0</v>
      </c>
      <c r="Q4020" s="1" t="s">
        <v>55</v>
      </c>
      <c r="R4020" s="1" t="s">
        <v>55</v>
      </c>
      <c r="S4020">
        <v>0</v>
      </c>
      <c r="T4020" s="1" t="s">
        <v>36</v>
      </c>
      <c r="U4020">
        <v>0</v>
      </c>
      <c r="V4020">
        <v>153</v>
      </c>
      <c r="W4020">
        <v>0</v>
      </c>
      <c r="X4020" s="1" t="s">
        <v>37</v>
      </c>
      <c r="Y4020">
        <v>110</v>
      </c>
      <c r="Z4020">
        <v>0</v>
      </c>
      <c r="AA4020">
        <v>0</v>
      </c>
      <c r="AB4020" s="1" t="s">
        <v>38</v>
      </c>
      <c r="AC4020" s="2">
        <v>42657</v>
      </c>
      <c r="AD4020" s="1">
        <v>2016</v>
      </c>
      <c r="AE4020" s="15">
        <f xml:space="preserve"> Cleaned_data[[#This Row],[adr]] * (Cleaned_data[[#This Row],[stays_in_week_nights]] + Cleaned_data[[#This Row],[stays_in_weekend_nights]])</f>
        <v>220</v>
      </c>
      <c r="AF4020" s="1">
        <f t="shared" si="62"/>
        <v>2</v>
      </c>
    </row>
    <row r="4021" spans="1:32" x14ac:dyDescent="0.3">
      <c r="A4021" s="1" t="s">
        <v>99</v>
      </c>
      <c r="B4021">
        <v>0</v>
      </c>
      <c r="C4021">
        <v>0</v>
      </c>
      <c r="D4021">
        <v>42</v>
      </c>
      <c r="E4021">
        <v>0</v>
      </c>
      <c r="F4021">
        <v>0</v>
      </c>
      <c r="G4021">
        <v>1</v>
      </c>
      <c r="H4021">
        <v>0</v>
      </c>
      <c r="I4021">
        <v>0</v>
      </c>
      <c r="J4021" s="1" t="s">
        <v>31</v>
      </c>
      <c r="K4021" s="1" t="s">
        <v>56</v>
      </c>
      <c r="L4021" s="1" t="s">
        <v>44</v>
      </c>
      <c r="M4021" s="1" t="s">
        <v>44</v>
      </c>
      <c r="N4021">
        <v>1</v>
      </c>
      <c r="O4021">
        <v>0</v>
      </c>
      <c r="P4021">
        <v>0</v>
      </c>
      <c r="Q4021" s="1" t="s">
        <v>35</v>
      </c>
      <c r="R4021" s="1" t="s">
        <v>58</v>
      </c>
      <c r="S4021">
        <v>0</v>
      </c>
      <c r="T4021" s="1" t="s">
        <v>36</v>
      </c>
      <c r="U4021">
        <v>0</v>
      </c>
      <c r="V4021">
        <v>264</v>
      </c>
      <c r="W4021">
        <v>0</v>
      </c>
      <c r="X4021" s="1" t="s">
        <v>37</v>
      </c>
      <c r="Y4021">
        <v>0</v>
      </c>
      <c r="Z4021">
        <v>0</v>
      </c>
      <c r="AA4021">
        <v>0</v>
      </c>
      <c r="AB4021" s="1" t="s">
        <v>38</v>
      </c>
      <c r="AC4021" s="2">
        <v>42658</v>
      </c>
      <c r="AD4021" s="1">
        <v>2016</v>
      </c>
      <c r="AE4021" s="15">
        <f xml:space="preserve"> Cleaned_data[[#This Row],[adr]] * (Cleaned_data[[#This Row],[stays_in_week_nights]] + Cleaned_data[[#This Row],[stays_in_weekend_nights]])</f>
        <v>0</v>
      </c>
      <c r="AF4021" s="1">
        <f t="shared" si="62"/>
        <v>0</v>
      </c>
    </row>
    <row r="4022" spans="1:32" x14ac:dyDescent="0.3">
      <c r="A4022" s="1" t="s">
        <v>99</v>
      </c>
      <c r="B4022">
        <v>0</v>
      </c>
      <c r="C4022">
        <v>3</v>
      </c>
      <c r="D4022">
        <v>41</v>
      </c>
      <c r="E4022">
        <v>4</v>
      </c>
      <c r="F4022">
        <v>10</v>
      </c>
      <c r="G4022">
        <v>1</v>
      </c>
      <c r="H4022">
        <v>0</v>
      </c>
      <c r="I4022">
        <v>0</v>
      </c>
      <c r="J4022" s="1" t="s">
        <v>31</v>
      </c>
      <c r="K4022" s="1" t="s">
        <v>39</v>
      </c>
      <c r="L4022" s="1" t="s">
        <v>72</v>
      </c>
      <c r="M4022" s="1" t="s">
        <v>44</v>
      </c>
      <c r="N4022">
        <v>0</v>
      </c>
      <c r="O4022">
        <v>0</v>
      </c>
      <c r="P4022">
        <v>0</v>
      </c>
      <c r="Q4022" s="1" t="s">
        <v>34</v>
      </c>
      <c r="R4022" s="1" t="s">
        <v>34</v>
      </c>
      <c r="S4022">
        <v>3</v>
      </c>
      <c r="T4022" s="1" t="s">
        <v>36</v>
      </c>
      <c r="U4022">
        <v>0</v>
      </c>
      <c r="V4022">
        <v>45</v>
      </c>
      <c r="W4022">
        <v>0</v>
      </c>
      <c r="X4022" s="1" t="s">
        <v>37</v>
      </c>
      <c r="Y4022">
        <v>0</v>
      </c>
      <c r="Z4022">
        <v>0</v>
      </c>
      <c r="AA4022">
        <v>0</v>
      </c>
      <c r="AB4022" s="1" t="s">
        <v>38</v>
      </c>
      <c r="AC4022" s="2">
        <v>42659</v>
      </c>
      <c r="AD4022" s="1">
        <v>2016</v>
      </c>
      <c r="AE4022" s="15">
        <f xml:space="preserve"> Cleaned_data[[#This Row],[adr]] * (Cleaned_data[[#This Row],[stays_in_week_nights]] + Cleaned_data[[#This Row],[stays_in_weekend_nights]])</f>
        <v>0</v>
      </c>
      <c r="AF4022" s="1">
        <f t="shared" si="62"/>
        <v>14</v>
      </c>
    </row>
    <row r="4023" spans="1:32" x14ac:dyDescent="0.3">
      <c r="A4023" s="1" t="s">
        <v>99</v>
      </c>
      <c r="B4023">
        <v>0</v>
      </c>
      <c r="C4023">
        <v>5</v>
      </c>
      <c r="D4023">
        <v>42</v>
      </c>
      <c r="E4023">
        <v>2</v>
      </c>
      <c r="F4023">
        <v>5</v>
      </c>
      <c r="G4023">
        <v>1</v>
      </c>
      <c r="H4023">
        <v>0</v>
      </c>
      <c r="I4023">
        <v>0</v>
      </c>
      <c r="J4023" s="1" t="s">
        <v>31</v>
      </c>
      <c r="K4023" s="1" t="s">
        <v>53</v>
      </c>
      <c r="L4023" s="1" t="s">
        <v>104</v>
      </c>
      <c r="M4023" s="1" t="s">
        <v>33</v>
      </c>
      <c r="N4023">
        <v>0</v>
      </c>
      <c r="O4023">
        <v>0</v>
      </c>
      <c r="P4023">
        <v>0</v>
      </c>
      <c r="Q4023" s="1" t="s">
        <v>55</v>
      </c>
      <c r="R4023" s="1" t="s">
        <v>55</v>
      </c>
      <c r="S4023">
        <v>0</v>
      </c>
      <c r="T4023" s="1" t="s">
        <v>36</v>
      </c>
      <c r="U4023">
        <v>0</v>
      </c>
      <c r="V4023">
        <v>153</v>
      </c>
      <c r="W4023">
        <v>0</v>
      </c>
      <c r="X4023" s="1" t="s">
        <v>37</v>
      </c>
      <c r="Y4023">
        <v>110</v>
      </c>
      <c r="Z4023">
        <v>0</v>
      </c>
      <c r="AA4023">
        <v>0</v>
      </c>
      <c r="AB4023" s="1" t="s">
        <v>38</v>
      </c>
      <c r="AC4023" s="2">
        <v>42661</v>
      </c>
      <c r="AD4023" s="1">
        <v>2016</v>
      </c>
      <c r="AE4023" s="15">
        <f xml:space="preserve"> Cleaned_data[[#This Row],[adr]] * (Cleaned_data[[#This Row],[stays_in_week_nights]] + Cleaned_data[[#This Row],[stays_in_weekend_nights]])</f>
        <v>770</v>
      </c>
      <c r="AF4023" s="1">
        <f t="shared" si="62"/>
        <v>7</v>
      </c>
    </row>
    <row r="4024" spans="1:32" x14ac:dyDescent="0.3">
      <c r="A4024" s="1" t="s">
        <v>99</v>
      </c>
      <c r="B4024">
        <v>0</v>
      </c>
      <c r="C4024">
        <v>0</v>
      </c>
      <c r="D4024">
        <v>43</v>
      </c>
      <c r="E4024">
        <v>1</v>
      </c>
      <c r="F4024">
        <v>0</v>
      </c>
      <c r="G4024">
        <v>1</v>
      </c>
      <c r="H4024">
        <v>0</v>
      </c>
      <c r="I4024">
        <v>0</v>
      </c>
      <c r="J4024" s="1" t="s">
        <v>31</v>
      </c>
      <c r="K4024" s="1" t="s">
        <v>53</v>
      </c>
      <c r="L4024" s="1" t="s">
        <v>33</v>
      </c>
      <c r="M4024" s="1" t="s">
        <v>33</v>
      </c>
      <c r="N4024">
        <v>0</v>
      </c>
      <c r="O4024">
        <v>0</v>
      </c>
      <c r="P4024">
        <v>0</v>
      </c>
      <c r="Q4024" s="1" t="s">
        <v>34</v>
      </c>
      <c r="R4024" s="1" t="s">
        <v>55</v>
      </c>
      <c r="S4024">
        <v>0</v>
      </c>
      <c r="T4024" s="1" t="s">
        <v>36</v>
      </c>
      <c r="U4024">
        <v>0</v>
      </c>
      <c r="V4024">
        <v>62</v>
      </c>
      <c r="W4024">
        <v>0</v>
      </c>
      <c r="X4024" s="1" t="s">
        <v>37</v>
      </c>
      <c r="Y4024">
        <v>95</v>
      </c>
      <c r="Z4024">
        <v>0</v>
      </c>
      <c r="AA4024">
        <v>0</v>
      </c>
      <c r="AB4024" s="1" t="s">
        <v>38</v>
      </c>
      <c r="AC4024" s="2">
        <v>42661</v>
      </c>
      <c r="AD4024" s="1">
        <v>2016</v>
      </c>
      <c r="AE4024" s="15">
        <f xml:space="preserve"> Cleaned_data[[#This Row],[adr]] * (Cleaned_data[[#This Row],[stays_in_week_nights]] + Cleaned_data[[#This Row],[stays_in_weekend_nights]])</f>
        <v>95</v>
      </c>
      <c r="AF4024" s="1">
        <f t="shared" si="62"/>
        <v>1</v>
      </c>
    </row>
    <row r="4025" spans="1:32" x14ac:dyDescent="0.3">
      <c r="A4025" s="1" t="s">
        <v>99</v>
      </c>
      <c r="B4025">
        <v>0</v>
      </c>
      <c r="C4025">
        <v>7</v>
      </c>
      <c r="D4025">
        <v>43</v>
      </c>
      <c r="E4025">
        <v>0</v>
      </c>
      <c r="F4025">
        <v>1</v>
      </c>
      <c r="G4025">
        <v>1</v>
      </c>
      <c r="H4025">
        <v>0</v>
      </c>
      <c r="I4025">
        <v>0</v>
      </c>
      <c r="J4025" s="1" t="s">
        <v>31</v>
      </c>
      <c r="K4025" s="1" t="s">
        <v>32</v>
      </c>
      <c r="L4025" s="1" t="s">
        <v>33</v>
      </c>
      <c r="M4025" s="1" t="s">
        <v>33</v>
      </c>
      <c r="N4025">
        <v>0</v>
      </c>
      <c r="O4025">
        <v>0</v>
      </c>
      <c r="P4025">
        <v>0</v>
      </c>
      <c r="Q4025" s="1" t="s">
        <v>34</v>
      </c>
      <c r="R4025" s="1" t="s">
        <v>34</v>
      </c>
      <c r="S4025">
        <v>0</v>
      </c>
      <c r="T4025" s="1" t="s">
        <v>36</v>
      </c>
      <c r="U4025">
        <v>0</v>
      </c>
      <c r="V4025">
        <v>174</v>
      </c>
      <c r="W4025">
        <v>0</v>
      </c>
      <c r="X4025" s="1" t="s">
        <v>37</v>
      </c>
      <c r="Y4025">
        <v>95</v>
      </c>
      <c r="Z4025">
        <v>0</v>
      </c>
      <c r="AA4025">
        <v>0</v>
      </c>
      <c r="AB4025" s="1" t="s">
        <v>38</v>
      </c>
      <c r="AC4025" s="2">
        <v>42662</v>
      </c>
      <c r="AD4025" s="1">
        <v>2016</v>
      </c>
      <c r="AE4025" s="15">
        <f xml:space="preserve"> Cleaned_data[[#This Row],[adr]] * (Cleaned_data[[#This Row],[stays_in_week_nights]] + Cleaned_data[[#This Row],[stays_in_weekend_nights]])</f>
        <v>95</v>
      </c>
      <c r="AF4025" s="1">
        <f t="shared" si="62"/>
        <v>1</v>
      </c>
    </row>
    <row r="4026" spans="1:32" x14ac:dyDescent="0.3">
      <c r="A4026" s="1" t="s">
        <v>99</v>
      </c>
      <c r="B4026">
        <v>0</v>
      </c>
      <c r="C4026">
        <v>6</v>
      </c>
      <c r="D4026">
        <v>43</v>
      </c>
      <c r="E4026">
        <v>1</v>
      </c>
      <c r="F4026">
        <v>1</v>
      </c>
      <c r="G4026">
        <v>1</v>
      </c>
      <c r="H4026">
        <v>0</v>
      </c>
      <c r="I4026">
        <v>0</v>
      </c>
      <c r="J4026" s="1" t="s">
        <v>31</v>
      </c>
      <c r="K4026" s="1" t="s">
        <v>62</v>
      </c>
      <c r="L4026" s="1" t="s">
        <v>33</v>
      </c>
      <c r="M4026" s="1" t="s">
        <v>33</v>
      </c>
      <c r="N4026">
        <v>0</v>
      </c>
      <c r="O4026">
        <v>0</v>
      </c>
      <c r="P4026">
        <v>0</v>
      </c>
      <c r="Q4026" s="1" t="s">
        <v>34</v>
      </c>
      <c r="R4026" s="1" t="s">
        <v>34</v>
      </c>
      <c r="S4026">
        <v>0</v>
      </c>
      <c r="T4026" s="1" t="s">
        <v>36</v>
      </c>
      <c r="U4026">
        <v>0</v>
      </c>
      <c r="V4026">
        <v>174</v>
      </c>
      <c r="W4026">
        <v>0</v>
      </c>
      <c r="X4026" s="1" t="s">
        <v>37</v>
      </c>
      <c r="Y4026">
        <v>95</v>
      </c>
      <c r="Z4026">
        <v>0</v>
      </c>
      <c r="AA4026">
        <v>0</v>
      </c>
      <c r="AB4026" s="1" t="s">
        <v>38</v>
      </c>
      <c r="AC4026" s="2">
        <v>42662</v>
      </c>
      <c r="AD4026" s="1">
        <v>2016</v>
      </c>
      <c r="AE4026" s="15">
        <f xml:space="preserve"> Cleaned_data[[#This Row],[adr]] * (Cleaned_data[[#This Row],[stays_in_week_nights]] + Cleaned_data[[#This Row],[stays_in_weekend_nights]])</f>
        <v>190</v>
      </c>
      <c r="AF4026" s="1">
        <f t="shared" si="62"/>
        <v>2</v>
      </c>
    </row>
    <row r="4027" spans="1:32" x14ac:dyDescent="0.3">
      <c r="A4027" s="1" t="s">
        <v>99</v>
      </c>
      <c r="B4027">
        <v>0</v>
      </c>
      <c r="C4027">
        <v>0</v>
      </c>
      <c r="D4027">
        <v>43</v>
      </c>
      <c r="E4027">
        <v>1</v>
      </c>
      <c r="F4027">
        <v>1</v>
      </c>
      <c r="G4027">
        <v>1</v>
      </c>
      <c r="H4027">
        <v>0</v>
      </c>
      <c r="I4027">
        <v>0</v>
      </c>
      <c r="J4027" s="1" t="s">
        <v>31</v>
      </c>
      <c r="K4027" s="1" t="s">
        <v>63</v>
      </c>
      <c r="L4027" s="1" t="s">
        <v>33</v>
      </c>
      <c r="M4027" s="1" t="s">
        <v>33</v>
      </c>
      <c r="N4027">
        <v>0</v>
      </c>
      <c r="O4027">
        <v>0</v>
      </c>
      <c r="P4027">
        <v>0</v>
      </c>
      <c r="Q4027" s="1" t="s">
        <v>34</v>
      </c>
      <c r="R4027" s="1" t="s">
        <v>34</v>
      </c>
      <c r="S4027">
        <v>1</v>
      </c>
      <c r="T4027" s="1" t="s">
        <v>36</v>
      </c>
      <c r="U4027">
        <v>0</v>
      </c>
      <c r="V4027">
        <v>62</v>
      </c>
      <c r="W4027">
        <v>0</v>
      </c>
      <c r="X4027" s="1" t="s">
        <v>50</v>
      </c>
      <c r="Y4027">
        <v>95</v>
      </c>
      <c r="Z4027">
        <v>0</v>
      </c>
      <c r="AA4027">
        <v>0</v>
      </c>
      <c r="AB4027" s="1" t="s">
        <v>38</v>
      </c>
      <c r="AC4027" s="2">
        <v>42662</v>
      </c>
      <c r="AD4027" s="1">
        <v>2016</v>
      </c>
      <c r="AE4027" s="15">
        <f xml:space="preserve"> Cleaned_data[[#This Row],[adr]] * (Cleaned_data[[#This Row],[stays_in_week_nights]] + Cleaned_data[[#This Row],[stays_in_weekend_nights]])</f>
        <v>190</v>
      </c>
      <c r="AF4027" s="1">
        <f t="shared" si="62"/>
        <v>2</v>
      </c>
    </row>
    <row r="4028" spans="1:32" x14ac:dyDescent="0.3">
      <c r="A4028" s="1" t="s">
        <v>99</v>
      </c>
      <c r="B4028">
        <v>0</v>
      </c>
      <c r="C4028">
        <v>0</v>
      </c>
      <c r="D4028">
        <v>43</v>
      </c>
      <c r="E4028">
        <v>1</v>
      </c>
      <c r="F4028">
        <v>1</v>
      </c>
      <c r="G4028">
        <v>1</v>
      </c>
      <c r="H4028">
        <v>0</v>
      </c>
      <c r="I4028">
        <v>0</v>
      </c>
      <c r="J4028" s="1" t="s">
        <v>31</v>
      </c>
      <c r="K4028" s="1" t="s">
        <v>63</v>
      </c>
      <c r="L4028" s="1" t="s">
        <v>44</v>
      </c>
      <c r="M4028" s="1" t="s">
        <v>44</v>
      </c>
      <c r="N4028">
        <v>0</v>
      </c>
      <c r="O4028">
        <v>0</v>
      </c>
      <c r="P4028">
        <v>0</v>
      </c>
      <c r="Q4028" s="1" t="s">
        <v>34</v>
      </c>
      <c r="R4028" s="1" t="s">
        <v>34</v>
      </c>
      <c r="S4028">
        <v>2</v>
      </c>
      <c r="T4028" s="1" t="s">
        <v>36</v>
      </c>
      <c r="U4028">
        <v>0</v>
      </c>
      <c r="V4028">
        <v>62</v>
      </c>
      <c r="W4028">
        <v>0</v>
      </c>
      <c r="X4028" s="1" t="s">
        <v>50</v>
      </c>
      <c r="Y4028">
        <v>95</v>
      </c>
      <c r="Z4028">
        <v>0</v>
      </c>
      <c r="AA4028">
        <v>0</v>
      </c>
      <c r="AB4028" s="1" t="s">
        <v>38</v>
      </c>
      <c r="AC4028" s="2">
        <v>42662</v>
      </c>
      <c r="AD4028" s="1">
        <v>2016</v>
      </c>
      <c r="AE4028" s="15">
        <f xml:space="preserve"> Cleaned_data[[#This Row],[adr]] * (Cleaned_data[[#This Row],[stays_in_week_nights]] + Cleaned_data[[#This Row],[stays_in_weekend_nights]])</f>
        <v>190</v>
      </c>
      <c r="AF4028" s="1">
        <f t="shared" si="62"/>
        <v>2</v>
      </c>
    </row>
    <row r="4029" spans="1:32" x14ac:dyDescent="0.3">
      <c r="A4029" s="1" t="s">
        <v>99</v>
      </c>
      <c r="B4029">
        <v>0</v>
      </c>
      <c r="C4029">
        <v>9</v>
      </c>
      <c r="D4029">
        <v>43</v>
      </c>
      <c r="E4029">
        <v>0</v>
      </c>
      <c r="F4029">
        <v>1</v>
      </c>
      <c r="G4029">
        <v>1</v>
      </c>
      <c r="H4029">
        <v>0</v>
      </c>
      <c r="I4029">
        <v>0</v>
      </c>
      <c r="J4029" s="1" t="s">
        <v>31</v>
      </c>
      <c r="K4029" s="1" t="s">
        <v>41</v>
      </c>
      <c r="L4029" s="1" t="s">
        <v>33</v>
      </c>
      <c r="M4029" s="1" t="s">
        <v>33</v>
      </c>
      <c r="N4029">
        <v>0</v>
      </c>
      <c r="O4029">
        <v>0</v>
      </c>
      <c r="P4029">
        <v>0</v>
      </c>
      <c r="Q4029" s="1" t="s">
        <v>34</v>
      </c>
      <c r="R4029" s="1" t="s">
        <v>34</v>
      </c>
      <c r="S4029">
        <v>0</v>
      </c>
      <c r="T4029" s="1" t="s">
        <v>36</v>
      </c>
      <c r="U4029">
        <v>0</v>
      </c>
      <c r="V4029">
        <v>174</v>
      </c>
      <c r="W4029">
        <v>0</v>
      </c>
      <c r="X4029" s="1" t="s">
        <v>37</v>
      </c>
      <c r="Y4029">
        <v>95</v>
      </c>
      <c r="Z4029">
        <v>0</v>
      </c>
      <c r="AA4029">
        <v>0</v>
      </c>
      <c r="AB4029" s="1" t="s">
        <v>38</v>
      </c>
      <c r="AC4029" s="2">
        <v>42664</v>
      </c>
      <c r="AD4029" s="1">
        <v>2016</v>
      </c>
      <c r="AE4029" s="15">
        <f xml:space="preserve"> Cleaned_data[[#This Row],[adr]] * (Cleaned_data[[#This Row],[stays_in_week_nights]] + Cleaned_data[[#This Row],[stays_in_weekend_nights]])</f>
        <v>95</v>
      </c>
      <c r="AF4029" s="1">
        <f t="shared" si="62"/>
        <v>1</v>
      </c>
    </row>
    <row r="4030" spans="1:32" x14ac:dyDescent="0.3">
      <c r="A4030" s="1" t="s">
        <v>99</v>
      </c>
      <c r="B4030">
        <v>0</v>
      </c>
      <c r="C4030">
        <v>9</v>
      </c>
      <c r="D4030">
        <v>43</v>
      </c>
      <c r="E4030">
        <v>0</v>
      </c>
      <c r="F4030">
        <v>1</v>
      </c>
      <c r="G4030">
        <v>1</v>
      </c>
      <c r="H4030">
        <v>0</v>
      </c>
      <c r="I4030">
        <v>0</v>
      </c>
      <c r="J4030" s="1" t="s">
        <v>31</v>
      </c>
      <c r="K4030" s="1" t="s">
        <v>62</v>
      </c>
      <c r="L4030" s="1" t="s">
        <v>33</v>
      </c>
      <c r="M4030" s="1" t="s">
        <v>33</v>
      </c>
      <c r="N4030">
        <v>0</v>
      </c>
      <c r="O4030">
        <v>0</v>
      </c>
      <c r="P4030">
        <v>0</v>
      </c>
      <c r="Q4030" s="1" t="s">
        <v>34</v>
      </c>
      <c r="R4030" s="1" t="s">
        <v>34</v>
      </c>
      <c r="S4030">
        <v>0</v>
      </c>
      <c r="T4030" s="1" t="s">
        <v>36</v>
      </c>
      <c r="U4030">
        <v>0</v>
      </c>
      <c r="V4030">
        <v>174</v>
      </c>
      <c r="W4030">
        <v>0</v>
      </c>
      <c r="X4030" s="1" t="s">
        <v>37</v>
      </c>
      <c r="Y4030">
        <v>95</v>
      </c>
      <c r="Z4030">
        <v>0</v>
      </c>
      <c r="AA4030">
        <v>0</v>
      </c>
      <c r="AB4030" s="1" t="s">
        <v>38</v>
      </c>
      <c r="AC4030" s="2">
        <v>42664</v>
      </c>
      <c r="AD4030" s="1">
        <v>2016</v>
      </c>
      <c r="AE4030" s="15">
        <f xml:space="preserve"> Cleaned_data[[#This Row],[adr]] * (Cleaned_data[[#This Row],[stays_in_week_nights]] + Cleaned_data[[#This Row],[stays_in_weekend_nights]])</f>
        <v>95</v>
      </c>
      <c r="AF4030" s="1">
        <f t="shared" si="62"/>
        <v>1</v>
      </c>
    </row>
    <row r="4031" spans="1:32" x14ac:dyDescent="0.3">
      <c r="A4031" s="1" t="s">
        <v>99</v>
      </c>
      <c r="B4031">
        <v>0</v>
      </c>
      <c r="C4031">
        <v>8</v>
      </c>
      <c r="D4031">
        <v>43</v>
      </c>
      <c r="E4031">
        <v>0</v>
      </c>
      <c r="F4031">
        <v>1</v>
      </c>
      <c r="G4031">
        <v>1</v>
      </c>
      <c r="H4031">
        <v>0</v>
      </c>
      <c r="I4031">
        <v>0</v>
      </c>
      <c r="J4031" s="1" t="s">
        <v>31</v>
      </c>
      <c r="K4031" s="1" t="s">
        <v>39</v>
      </c>
      <c r="L4031" s="1" t="s">
        <v>33</v>
      </c>
      <c r="M4031" s="1" t="s">
        <v>33</v>
      </c>
      <c r="N4031">
        <v>0</v>
      </c>
      <c r="O4031">
        <v>0</v>
      </c>
      <c r="P4031">
        <v>0</v>
      </c>
      <c r="Q4031" s="1" t="s">
        <v>34</v>
      </c>
      <c r="R4031" s="1" t="s">
        <v>34</v>
      </c>
      <c r="S4031">
        <v>0</v>
      </c>
      <c r="T4031" s="1" t="s">
        <v>36</v>
      </c>
      <c r="U4031">
        <v>0</v>
      </c>
      <c r="V4031">
        <v>219</v>
      </c>
      <c r="W4031">
        <v>0</v>
      </c>
      <c r="X4031" s="1" t="s">
        <v>37</v>
      </c>
      <c r="Y4031">
        <v>89</v>
      </c>
      <c r="Z4031">
        <v>0</v>
      </c>
      <c r="AA4031">
        <v>0</v>
      </c>
      <c r="AB4031" s="1" t="s">
        <v>38</v>
      </c>
      <c r="AC4031" s="2">
        <v>42664</v>
      </c>
      <c r="AD4031" s="1">
        <v>2016</v>
      </c>
      <c r="AE4031" s="15">
        <f xml:space="preserve"> Cleaned_data[[#This Row],[adr]] * (Cleaned_data[[#This Row],[stays_in_week_nights]] + Cleaned_data[[#This Row],[stays_in_weekend_nights]])</f>
        <v>89</v>
      </c>
      <c r="AF4031" s="1">
        <f t="shared" si="62"/>
        <v>1</v>
      </c>
    </row>
    <row r="4032" spans="1:32" x14ac:dyDescent="0.3">
      <c r="A4032" s="1" t="s">
        <v>99</v>
      </c>
      <c r="B4032">
        <v>0</v>
      </c>
      <c r="C4032">
        <v>3</v>
      </c>
      <c r="D4032">
        <v>49</v>
      </c>
      <c r="E4032">
        <v>1</v>
      </c>
      <c r="F4032">
        <v>0</v>
      </c>
      <c r="G4032">
        <v>1</v>
      </c>
      <c r="H4032">
        <v>0</v>
      </c>
      <c r="I4032">
        <v>0</v>
      </c>
      <c r="J4032" s="1" t="s">
        <v>31</v>
      </c>
      <c r="K4032" s="1" t="s">
        <v>39</v>
      </c>
      <c r="L4032" s="1" t="s">
        <v>33</v>
      </c>
      <c r="M4032" s="1" t="s">
        <v>33</v>
      </c>
      <c r="N4032">
        <v>1</v>
      </c>
      <c r="O4032">
        <v>0</v>
      </c>
      <c r="P4032">
        <v>1</v>
      </c>
      <c r="Q4032" s="1" t="s">
        <v>34</v>
      </c>
      <c r="R4032" s="1" t="s">
        <v>34</v>
      </c>
      <c r="S4032">
        <v>0</v>
      </c>
      <c r="T4032" s="1" t="s">
        <v>36</v>
      </c>
      <c r="U4032">
        <v>0</v>
      </c>
      <c r="V4032">
        <v>219</v>
      </c>
      <c r="W4032">
        <v>0</v>
      </c>
      <c r="X4032" s="1" t="s">
        <v>37</v>
      </c>
      <c r="Y4032">
        <v>88</v>
      </c>
      <c r="Z4032">
        <v>1</v>
      </c>
      <c r="AA4032">
        <v>0</v>
      </c>
      <c r="AB4032" s="1" t="s">
        <v>38</v>
      </c>
      <c r="AC4032" s="2">
        <v>42703</v>
      </c>
      <c r="AD4032" s="1">
        <v>2016</v>
      </c>
      <c r="AE4032" s="15">
        <f xml:space="preserve"> Cleaned_data[[#This Row],[adr]] * (Cleaned_data[[#This Row],[stays_in_week_nights]] + Cleaned_data[[#This Row],[stays_in_weekend_nights]])</f>
        <v>88</v>
      </c>
      <c r="AF4032" s="1">
        <f t="shared" si="62"/>
        <v>1</v>
      </c>
    </row>
    <row r="4033" spans="1:32" x14ac:dyDescent="0.3">
      <c r="A4033" s="1" t="s">
        <v>99</v>
      </c>
      <c r="B4033">
        <v>0</v>
      </c>
      <c r="C4033">
        <v>256</v>
      </c>
      <c r="D4033">
        <v>43</v>
      </c>
      <c r="E4033">
        <v>2</v>
      </c>
      <c r="F4033">
        <v>3</v>
      </c>
      <c r="G4033">
        <v>2</v>
      </c>
      <c r="H4033">
        <v>0</v>
      </c>
      <c r="I4033">
        <v>0</v>
      </c>
      <c r="J4033" s="1" t="s">
        <v>31</v>
      </c>
      <c r="K4033" s="1" t="s">
        <v>57</v>
      </c>
      <c r="L4033" s="1" t="s">
        <v>46</v>
      </c>
      <c r="M4033" s="1" t="s">
        <v>47</v>
      </c>
      <c r="N4033">
        <v>0</v>
      </c>
      <c r="O4033">
        <v>0</v>
      </c>
      <c r="P4033">
        <v>0</v>
      </c>
      <c r="Q4033" s="1" t="s">
        <v>34</v>
      </c>
      <c r="R4033" s="1" t="s">
        <v>34</v>
      </c>
      <c r="S4033">
        <v>0</v>
      </c>
      <c r="T4033" s="1" t="s">
        <v>36</v>
      </c>
      <c r="U4033">
        <v>9</v>
      </c>
      <c r="V4033">
        <v>333</v>
      </c>
      <c r="W4033">
        <v>0</v>
      </c>
      <c r="X4033" s="1" t="s">
        <v>50</v>
      </c>
      <c r="Y4033">
        <v>100.75</v>
      </c>
      <c r="Z4033">
        <v>0</v>
      </c>
      <c r="AA4033">
        <v>0</v>
      </c>
      <c r="AB4033" s="1" t="s">
        <v>38</v>
      </c>
      <c r="AC4033" s="2">
        <v>42664</v>
      </c>
      <c r="AD4033" s="1">
        <v>2016</v>
      </c>
      <c r="AE4033" s="15">
        <f xml:space="preserve"> Cleaned_data[[#This Row],[adr]] * (Cleaned_data[[#This Row],[stays_in_week_nights]] + Cleaned_data[[#This Row],[stays_in_weekend_nights]])</f>
        <v>503.75</v>
      </c>
      <c r="AF4033" s="1">
        <f t="shared" si="62"/>
        <v>5</v>
      </c>
    </row>
    <row r="4034" spans="1:32" x14ac:dyDescent="0.3">
      <c r="A4034" s="1" t="s">
        <v>99</v>
      </c>
      <c r="B4034">
        <v>0</v>
      </c>
      <c r="C4034">
        <v>256</v>
      </c>
      <c r="D4034">
        <v>43</v>
      </c>
      <c r="E4034">
        <v>2</v>
      </c>
      <c r="F4034">
        <v>3</v>
      </c>
      <c r="G4034">
        <v>2</v>
      </c>
      <c r="H4034">
        <v>0</v>
      </c>
      <c r="I4034">
        <v>0</v>
      </c>
      <c r="J4034" s="1" t="s">
        <v>31</v>
      </c>
      <c r="K4034" s="1" t="s">
        <v>57</v>
      </c>
      <c r="L4034" s="1" t="s">
        <v>46</v>
      </c>
      <c r="M4034" s="1" t="s">
        <v>47</v>
      </c>
      <c r="N4034">
        <v>0</v>
      </c>
      <c r="O4034">
        <v>0</v>
      </c>
      <c r="P4034">
        <v>0</v>
      </c>
      <c r="Q4034" s="1" t="s">
        <v>34</v>
      </c>
      <c r="R4034" s="1" t="s">
        <v>34</v>
      </c>
      <c r="S4034">
        <v>1</v>
      </c>
      <c r="T4034" s="1" t="s">
        <v>36</v>
      </c>
      <c r="U4034">
        <v>9</v>
      </c>
      <c r="V4034">
        <v>333</v>
      </c>
      <c r="W4034">
        <v>0</v>
      </c>
      <c r="X4034" s="1" t="s">
        <v>50</v>
      </c>
      <c r="Y4034">
        <v>100.75</v>
      </c>
      <c r="Z4034">
        <v>0</v>
      </c>
      <c r="AA4034">
        <v>0</v>
      </c>
      <c r="AB4034" s="1" t="s">
        <v>38</v>
      </c>
      <c r="AC4034" s="2">
        <v>42664</v>
      </c>
      <c r="AD4034" s="1">
        <v>2016</v>
      </c>
      <c r="AE4034" s="15">
        <f xml:space="preserve"> Cleaned_data[[#This Row],[adr]] * (Cleaned_data[[#This Row],[stays_in_week_nights]] + Cleaned_data[[#This Row],[stays_in_weekend_nights]])</f>
        <v>503.75</v>
      </c>
      <c r="AF4034" s="1">
        <f t="shared" ref="AF4034:AF4097" si="63">E4034 +F4034</f>
        <v>5</v>
      </c>
    </row>
    <row r="4035" spans="1:32" x14ac:dyDescent="0.3">
      <c r="A4035" s="1" t="s">
        <v>99</v>
      </c>
      <c r="B4035">
        <v>0</v>
      </c>
      <c r="C4035">
        <v>0</v>
      </c>
      <c r="D4035">
        <v>43</v>
      </c>
      <c r="E4035">
        <v>0</v>
      </c>
      <c r="F4035">
        <v>1</v>
      </c>
      <c r="G4035">
        <v>1</v>
      </c>
      <c r="H4035">
        <v>0</v>
      </c>
      <c r="I4035">
        <v>0</v>
      </c>
      <c r="J4035" s="1" t="s">
        <v>31</v>
      </c>
      <c r="K4035" s="1" t="s">
        <v>39</v>
      </c>
      <c r="L4035" s="1" t="s">
        <v>33</v>
      </c>
      <c r="M4035" s="1" t="s">
        <v>33</v>
      </c>
      <c r="N4035">
        <v>0</v>
      </c>
      <c r="O4035">
        <v>0</v>
      </c>
      <c r="P4035">
        <v>0</v>
      </c>
      <c r="Q4035" s="1" t="s">
        <v>34</v>
      </c>
      <c r="R4035" s="1" t="s">
        <v>34</v>
      </c>
      <c r="S4035">
        <v>0</v>
      </c>
      <c r="T4035" s="1" t="s">
        <v>36</v>
      </c>
      <c r="U4035">
        <v>0</v>
      </c>
      <c r="V4035">
        <v>216</v>
      </c>
      <c r="W4035">
        <v>0</v>
      </c>
      <c r="X4035" s="1" t="s">
        <v>37</v>
      </c>
      <c r="Y4035">
        <v>112</v>
      </c>
      <c r="Z4035">
        <v>0</v>
      </c>
      <c r="AA4035">
        <v>0</v>
      </c>
      <c r="AB4035" s="1" t="s">
        <v>38</v>
      </c>
      <c r="AC4035" s="2">
        <v>42664</v>
      </c>
      <c r="AD4035" s="1">
        <v>2016</v>
      </c>
      <c r="AE4035" s="15">
        <f xml:space="preserve"> Cleaned_data[[#This Row],[adr]] * (Cleaned_data[[#This Row],[stays_in_week_nights]] + Cleaned_data[[#This Row],[stays_in_weekend_nights]])</f>
        <v>112</v>
      </c>
      <c r="AF4035" s="1">
        <f t="shared" si="63"/>
        <v>1</v>
      </c>
    </row>
    <row r="4036" spans="1:32" x14ac:dyDescent="0.3">
      <c r="A4036" s="1" t="s">
        <v>99</v>
      </c>
      <c r="B4036">
        <v>0</v>
      </c>
      <c r="C4036">
        <v>0</v>
      </c>
      <c r="D4036">
        <v>43</v>
      </c>
      <c r="E4036">
        <v>0</v>
      </c>
      <c r="F4036">
        <v>0</v>
      </c>
      <c r="G4036">
        <v>1</v>
      </c>
      <c r="H4036">
        <v>0</v>
      </c>
      <c r="I4036">
        <v>0</v>
      </c>
      <c r="J4036" s="1" t="s">
        <v>31</v>
      </c>
      <c r="K4036" s="1" t="s">
        <v>39</v>
      </c>
      <c r="L4036" s="1" t="s">
        <v>33</v>
      </c>
      <c r="M4036" s="1" t="s">
        <v>33</v>
      </c>
      <c r="N4036">
        <v>1</v>
      </c>
      <c r="O4036">
        <v>0</v>
      </c>
      <c r="P4036">
        <v>0</v>
      </c>
      <c r="Q4036" s="1" t="s">
        <v>34</v>
      </c>
      <c r="R4036" s="1" t="s">
        <v>101</v>
      </c>
      <c r="S4036">
        <v>0</v>
      </c>
      <c r="T4036" s="1" t="s">
        <v>36</v>
      </c>
      <c r="U4036">
        <v>0</v>
      </c>
      <c r="V4036">
        <v>331</v>
      </c>
      <c r="W4036">
        <v>0</v>
      </c>
      <c r="X4036" s="1" t="s">
        <v>37</v>
      </c>
      <c r="Y4036">
        <v>0</v>
      </c>
      <c r="Z4036">
        <v>0</v>
      </c>
      <c r="AA4036">
        <v>0</v>
      </c>
      <c r="AB4036" s="1" t="s">
        <v>38</v>
      </c>
      <c r="AC4036" s="2">
        <v>42664</v>
      </c>
      <c r="AD4036" s="1">
        <v>2016</v>
      </c>
      <c r="AE4036" s="15">
        <f xml:space="preserve"> Cleaned_data[[#This Row],[adr]] * (Cleaned_data[[#This Row],[stays_in_week_nights]] + Cleaned_data[[#This Row],[stays_in_weekend_nights]])</f>
        <v>0</v>
      </c>
      <c r="AF4036" s="1">
        <f t="shared" si="63"/>
        <v>0</v>
      </c>
    </row>
    <row r="4037" spans="1:32" x14ac:dyDescent="0.3">
      <c r="A4037" s="1" t="s">
        <v>99</v>
      </c>
      <c r="B4037">
        <v>0</v>
      </c>
      <c r="C4037">
        <v>256</v>
      </c>
      <c r="D4037">
        <v>43</v>
      </c>
      <c r="E4037">
        <v>2</v>
      </c>
      <c r="F4037">
        <v>3</v>
      </c>
      <c r="G4037">
        <v>2</v>
      </c>
      <c r="H4037">
        <v>0</v>
      </c>
      <c r="I4037">
        <v>0</v>
      </c>
      <c r="J4037" s="1" t="s">
        <v>31</v>
      </c>
      <c r="K4037" s="1" t="s">
        <v>57</v>
      </c>
      <c r="L4037" s="1" t="s">
        <v>46</v>
      </c>
      <c r="M4037" s="1" t="s">
        <v>47</v>
      </c>
      <c r="N4037">
        <v>0</v>
      </c>
      <c r="O4037">
        <v>0</v>
      </c>
      <c r="P4037">
        <v>0</v>
      </c>
      <c r="Q4037" s="1" t="s">
        <v>34</v>
      </c>
      <c r="R4037" s="1" t="s">
        <v>34</v>
      </c>
      <c r="S4037">
        <v>2</v>
      </c>
      <c r="T4037" s="1" t="s">
        <v>36</v>
      </c>
      <c r="U4037">
        <v>0</v>
      </c>
      <c r="V4037">
        <v>333</v>
      </c>
      <c r="W4037">
        <v>0</v>
      </c>
      <c r="X4037" s="1" t="s">
        <v>50</v>
      </c>
      <c r="Y4037">
        <v>100.75</v>
      </c>
      <c r="Z4037">
        <v>0</v>
      </c>
      <c r="AA4037">
        <v>0</v>
      </c>
      <c r="AB4037" s="1" t="s">
        <v>38</v>
      </c>
      <c r="AC4037" s="2">
        <v>42664</v>
      </c>
      <c r="AD4037" s="1">
        <v>2016</v>
      </c>
      <c r="AE4037" s="15">
        <f xml:space="preserve"> Cleaned_data[[#This Row],[adr]] * (Cleaned_data[[#This Row],[stays_in_week_nights]] + Cleaned_data[[#This Row],[stays_in_weekend_nights]])</f>
        <v>503.75</v>
      </c>
      <c r="AF4037" s="1">
        <f t="shared" si="63"/>
        <v>5</v>
      </c>
    </row>
    <row r="4038" spans="1:32" x14ac:dyDescent="0.3">
      <c r="A4038" s="1" t="s">
        <v>99</v>
      </c>
      <c r="B4038">
        <v>0</v>
      </c>
      <c r="C4038">
        <v>1</v>
      </c>
      <c r="D4038">
        <v>43</v>
      </c>
      <c r="E4038">
        <v>0</v>
      </c>
      <c r="F4038">
        <v>1</v>
      </c>
      <c r="G4038">
        <v>2</v>
      </c>
      <c r="H4038">
        <v>0</v>
      </c>
      <c r="I4038">
        <v>0</v>
      </c>
      <c r="J4038" s="1" t="s">
        <v>31</v>
      </c>
      <c r="K4038" s="1" t="s">
        <v>39</v>
      </c>
      <c r="L4038" s="1" t="s">
        <v>33</v>
      </c>
      <c r="M4038" s="1" t="s">
        <v>33</v>
      </c>
      <c r="N4038">
        <v>0</v>
      </c>
      <c r="O4038">
        <v>0</v>
      </c>
      <c r="P4038">
        <v>0</v>
      </c>
      <c r="Q4038" s="1" t="s">
        <v>34</v>
      </c>
      <c r="R4038" s="1" t="s">
        <v>34</v>
      </c>
      <c r="S4038">
        <v>0</v>
      </c>
      <c r="T4038" s="1" t="s">
        <v>36</v>
      </c>
      <c r="U4038">
        <v>0</v>
      </c>
      <c r="V4038">
        <v>216</v>
      </c>
      <c r="W4038">
        <v>0</v>
      </c>
      <c r="X4038" s="1" t="s">
        <v>37</v>
      </c>
      <c r="Y4038">
        <v>96</v>
      </c>
      <c r="Z4038">
        <v>0</v>
      </c>
      <c r="AA4038">
        <v>0</v>
      </c>
      <c r="AB4038" s="1" t="s">
        <v>38</v>
      </c>
      <c r="AC4038" s="2">
        <v>42665</v>
      </c>
      <c r="AD4038" s="1">
        <v>2016</v>
      </c>
      <c r="AE4038" s="15">
        <f xml:space="preserve"> Cleaned_data[[#This Row],[adr]] * (Cleaned_data[[#This Row],[stays_in_week_nights]] + Cleaned_data[[#This Row],[stays_in_weekend_nights]])</f>
        <v>96</v>
      </c>
      <c r="AF4038" s="1">
        <f t="shared" si="63"/>
        <v>1</v>
      </c>
    </row>
    <row r="4039" spans="1:32" x14ac:dyDescent="0.3">
      <c r="A4039" s="1" t="s">
        <v>99</v>
      </c>
      <c r="B4039">
        <v>0</v>
      </c>
      <c r="C4039">
        <v>15</v>
      </c>
      <c r="D4039">
        <v>43</v>
      </c>
      <c r="E4039">
        <v>0</v>
      </c>
      <c r="F4039">
        <v>1</v>
      </c>
      <c r="G4039">
        <v>1</v>
      </c>
      <c r="H4039">
        <v>0</v>
      </c>
      <c r="I4039">
        <v>0</v>
      </c>
      <c r="J4039" s="1" t="s">
        <v>31</v>
      </c>
      <c r="K4039" s="1" t="s">
        <v>39</v>
      </c>
      <c r="L4039" s="1" t="s">
        <v>33</v>
      </c>
      <c r="M4039" s="1" t="s">
        <v>33</v>
      </c>
      <c r="N4039">
        <v>0</v>
      </c>
      <c r="O4039">
        <v>0</v>
      </c>
      <c r="P4039">
        <v>0</v>
      </c>
      <c r="Q4039" s="1" t="s">
        <v>34</v>
      </c>
      <c r="R4039" s="1" t="s">
        <v>34</v>
      </c>
      <c r="S4039">
        <v>0</v>
      </c>
      <c r="T4039" s="1" t="s">
        <v>36</v>
      </c>
      <c r="U4039">
        <v>0</v>
      </c>
      <c r="V4039">
        <v>40</v>
      </c>
      <c r="W4039">
        <v>0</v>
      </c>
      <c r="X4039" s="1" t="s">
        <v>37</v>
      </c>
      <c r="Y4039">
        <v>65</v>
      </c>
      <c r="Z4039">
        <v>0</v>
      </c>
      <c r="AA4039">
        <v>0</v>
      </c>
      <c r="AB4039" s="1" t="s">
        <v>38</v>
      </c>
      <c r="AC4039" s="2">
        <v>42666</v>
      </c>
      <c r="AD4039" s="1">
        <v>2016</v>
      </c>
      <c r="AE4039" s="15">
        <f xml:space="preserve"> Cleaned_data[[#This Row],[adr]] * (Cleaned_data[[#This Row],[stays_in_week_nights]] + Cleaned_data[[#This Row],[stays_in_weekend_nights]])</f>
        <v>65</v>
      </c>
      <c r="AF4039" s="1">
        <f t="shared" si="63"/>
        <v>1</v>
      </c>
    </row>
    <row r="4040" spans="1:32" x14ac:dyDescent="0.3">
      <c r="A4040" s="1" t="s">
        <v>99</v>
      </c>
      <c r="B4040">
        <v>0</v>
      </c>
      <c r="C4040">
        <v>0</v>
      </c>
      <c r="D4040">
        <v>43</v>
      </c>
      <c r="E4040">
        <v>0</v>
      </c>
      <c r="F4040">
        <v>4</v>
      </c>
      <c r="G4040">
        <v>2</v>
      </c>
      <c r="H4040">
        <v>1</v>
      </c>
      <c r="I4040">
        <v>0</v>
      </c>
      <c r="J4040" s="1" t="s">
        <v>31</v>
      </c>
      <c r="K4040" s="1" t="s">
        <v>39</v>
      </c>
      <c r="L4040" s="1" t="s">
        <v>33</v>
      </c>
      <c r="M4040" s="1" t="s">
        <v>33</v>
      </c>
      <c r="N4040">
        <v>0</v>
      </c>
      <c r="O4040">
        <v>0</v>
      </c>
      <c r="P4040">
        <v>0</v>
      </c>
      <c r="Q4040" s="1" t="s">
        <v>34</v>
      </c>
      <c r="R4040" s="1" t="s">
        <v>45</v>
      </c>
      <c r="S4040">
        <v>0</v>
      </c>
      <c r="T4040" s="1" t="s">
        <v>36</v>
      </c>
      <c r="U4040">
        <v>0</v>
      </c>
      <c r="V4040">
        <v>341</v>
      </c>
      <c r="W4040">
        <v>0</v>
      </c>
      <c r="X4040" s="1" t="s">
        <v>37</v>
      </c>
      <c r="Y4040">
        <v>107</v>
      </c>
      <c r="Z4040">
        <v>1</v>
      </c>
      <c r="AA4040">
        <v>3</v>
      </c>
      <c r="AB4040" s="1" t="s">
        <v>38</v>
      </c>
      <c r="AC4040" s="2">
        <v>42666</v>
      </c>
      <c r="AD4040" s="1">
        <v>2016</v>
      </c>
      <c r="AE4040" s="15">
        <f xml:space="preserve"> Cleaned_data[[#This Row],[adr]] * (Cleaned_data[[#This Row],[stays_in_week_nights]] + Cleaned_data[[#This Row],[stays_in_weekend_nights]])</f>
        <v>428</v>
      </c>
      <c r="AF4040" s="1">
        <f t="shared" si="63"/>
        <v>4</v>
      </c>
    </row>
    <row r="4041" spans="1:32" x14ac:dyDescent="0.3">
      <c r="A4041" s="1" t="s">
        <v>99</v>
      </c>
      <c r="B4041">
        <v>0</v>
      </c>
      <c r="C4041">
        <v>62</v>
      </c>
      <c r="D4041">
        <v>44</v>
      </c>
      <c r="E4041">
        <v>1</v>
      </c>
      <c r="F4041">
        <v>0</v>
      </c>
      <c r="G4041">
        <v>1</v>
      </c>
      <c r="H4041">
        <v>0</v>
      </c>
      <c r="I4041">
        <v>0</v>
      </c>
      <c r="J4041" s="1" t="s">
        <v>31</v>
      </c>
      <c r="K4041" s="1" t="s">
        <v>39</v>
      </c>
      <c r="L4041" s="1" t="s">
        <v>33</v>
      </c>
      <c r="M4041" s="1" t="s">
        <v>33</v>
      </c>
      <c r="N4041">
        <v>0</v>
      </c>
      <c r="O4041">
        <v>0</v>
      </c>
      <c r="P4041">
        <v>0</v>
      </c>
      <c r="Q4041" s="1" t="s">
        <v>34</v>
      </c>
      <c r="R4041" s="1" t="s">
        <v>55</v>
      </c>
      <c r="S4041">
        <v>0</v>
      </c>
      <c r="T4041" s="1" t="s">
        <v>36</v>
      </c>
      <c r="U4041">
        <v>0</v>
      </c>
      <c r="V4041">
        <v>40</v>
      </c>
      <c r="W4041">
        <v>0</v>
      </c>
      <c r="X4041" s="1" t="s">
        <v>37</v>
      </c>
      <c r="Y4041">
        <v>67</v>
      </c>
      <c r="Z4041">
        <v>1</v>
      </c>
      <c r="AA4041">
        <v>0</v>
      </c>
      <c r="AB4041" s="1" t="s">
        <v>38</v>
      </c>
      <c r="AC4041" s="2">
        <v>42667</v>
      </c>
      <c r="AD4041" s="1">
        <v>2016</v>
      </c>
      <c r="AE4041" s="15">
        <f xml:space="preserve"> Cleaned_data[[#This Row],[adr]] * (Cleaned_data[[#This Row],[stays_in_week_nights]] + Cleaned_data[[#This Row],[stays_in_weekend_nights]])</f>
        <v>67</v>
      </c>
      <c r="AF4041" s="1">
        <f t="shared" si="63"/>
        <v>1</v>
      </c>
    </row>
    <row r="4042" spans="1:32" x14ac:dyDescent="0.3">
      <c r="A4042" s="1" t="s">
        <v>99</v>
      </c>
      <c r="B4042">
        <v>0</v>
      </c>
      <c r="C4042">
        <v>0</v>
      </c>
      <c r="D4042">
        <v>43</v>
      </c>
      <c r="E4042">
        <v>1</v>
      </c>
      <c r="F4042">
        <v>5</v>
      </c>
      <c r="G4042">
        <v>1</v>
      </c>
      <c r="H4042">
        <v>0</v>
      </c>
      <c r="I4042">
        <v>0</v>
      </c>
      <c r="J4042" s="1" t="s">
        <v>31</v>
      </c>
      <c r="K4042" s="1" t="s">
        <v>39</v>
      </c>
      <c r="L4042" s="1" t="s">
        <v>33</v>
      </c>
      <c r="M4042" s="1" t="s">
        <v>33</v>
      </c>
      <c r="N4042">
        <v>0</v>
      </c>
      <c r="O4042">
        <v>0</v>
      </c>
      <c r="P4042">
        <v>0</v>
      </c>
      <c r="Q4042" s="1" t="s">
        <v>34</v>
      </c>
      <c r="R4042" s="1" t="s">
        <v>34</v>
      </c>
      <c r="S4042">
        <v>0</v>
      </c>
      <c r="T4042" s="1" t="s">
        <v>36</v>
      </c>
      <c r="U4042">
        <v>0</v>
      </c>
      <c r="V4042">
        <v>216</v>
      </c>
      <c r="W4042">
        <v>0</v>
      </c>
      <c r="X4042" s="1" t="s">
        <v>37</v>
      </c>
      <c r="Y4042">
        <v>120</v>
      </c>
      <c r="Z4042">
        <v>0</v>
      </c>
      <c r="AA4042">
        <v>0</v>
      </c>
      <c r="AB4042" s="1" t="s">
        <v>38</v>
      </c>
      <c r="AC4042" s="2">
        <v>42667</v>
      </c>
      <c r="AD4042" s="1">
        <v>2016</v>
      </c>
      <c r="AE4042" s="15">
        <f xml:space="preserve"> Cleaned_data[[#This Row],[adr]] * (Cleaned_data[[#This Row],[stays_in_week_nights]] + Cleaned_data[[#This Row],[stays_in_weekend_nights]])</f>
        <v>720</v>
      </c>
      <c r="AF4042" s="1">
        <f t="shared" si="63"/>
        <v>6</v>
      </c>
    </row>
    <row r="4043" spans="1:32" x14ac:dyDescent="0.3">
      <c r="A4043" s="1" t="s">
        <v>99</v>
      </c>
      <c r="B4043">
        <v>0</v>
      </c>
      <c r="C4043">
        <v>3</v>
      </c>
      <c r="D4043">
        <v>44</v>
      </c>
      <c r="E4043">
        <v>2</v>
      </c>
      <c r="F4043">
        <v>1</v>
      </c>
      <c r="G4043">
        <v>1</v>
      </c>
      <c r="H4043">
        <v>0</v>
      </c>
      <c r="I4043">
        <v>0</v>
      </c>
      <c r="J4043" s="1" t="s">
        <v>31</v>
      </c>
      <c r="K4043" s="1" t="s">
        <v>64</v>
      </c>
      <c r="L4043" s="1" t="s">
        <v>104</v>
      </c>
      <c r="M4043" s="1" t="s">
        <v>33</v>
      </c>
      <c r="N4043">
        <v>0</v>
      </c>
      <c r="O4043">
        <v>0</v>
      </c>
      <c r="P4043">
        <v>0</v>
      </c>
      <c r="Q4043" s="1" t="s">
        <v>55</v>
      </c>
      <c r="R4043" s="1" t="s">
        <v>45</v>
      </c>
      <c r="S4043">
        <v>0</v>
      </c>
      <c r="T4043" s="1" t="s">
        <v>36</v>
      </c>
      <c r="U4043">
        <v>0</v>
      </c>
      <c r="V4043">
        <v>153</v>
      </c>
      <c r="W4043">
        <v>0</v>
      </c>
      <c r="X4043" s="1" t="s">
        <v>37</v>
      </c>
      <c r="Y4043">
        <v>110</v>
      </c>
      <c r="Z4043">
        <v>0</v>
      </c>
      <c r="AA4043">
        <v>0</v>
      </c>
      <c r="AB4043" s="1" t="s">
        <v>38</v>
      </c>
      <c r="AC4043" s="2">
        <v>42669</v>
      </c>
      <c r="AD4043" s="1">
        <v>2016</v>
      </c>
      <c r="AE4043" s="15">
        <f xml:space="preserve"> Cleaned_data[[#This Row],[adr]] * (Cleaned_data[[#This Row],[stays_in_week_nights]] + Cleaned_data[[#This Row],[stays_in_weekend_nights]])</f>
        <v>330</v>
      </c>
      <c r="AF4043" s="1">
        <f t="shared" si="63"/>
        <v>3</v>
      </c>
    </row>
    <row r="4044" spans="1:32" x14ac:dyDescent="0.3">
      <c r="A4044" s="1" t="s">
        <v>99</v>
      </c>
      <c r="B4044">
        <v>0</v>
      </c>
      <c r="C4044">
        <v>4</v>
      </c>
      <c r="D4044">
        <v>44</v>
      </c>
      <c r="E4044">
        <v>0</v>
      </c>
      <c r="F4044">
        <v>1</v>
      </c>
      <c r="G4044">
        <v>1</v>
      </c>
      <c r="H4044">
        <v>0</v>
      </c>
      <c r="I4044">
        <v>0</v>
      </c>
      <c r="J4044" s="1" t="s">
        <v>31</v>
      </c>
      <c r="K4044" s="1" t="s">
        <v>32</v>
      </c>
      <c r="L4044" s="1" t="s">
        <v>104</v>
      </c>
      <c r="M4044" s="1" t="s">
        <v>33</v>
      </c>
      <c r="N4044">
        <v>0</v>
      </c>
      <c r="O4044">
        <v>0</v>
      </c>
      <c r="P4044">
        <v>0</v>
      </c>
      <c r="Q4044" s="1" t="s">
        <v>34</v>
      </c>
      <c r="R4044" s="1" t="s">
        <v>34</v>
      </c>
      <c r="S4044">
        <v>0</v>
      </c>
      <c r="T4044" s="1" t="s">
        <v>36</v>
      </c>
      <c r="U4044">
        <v>0</v>
      </c>
      <c r="V4044">
        <v>153</v>
      </c>
      <c r="W4044">
        <v>0</v>
      </c>
      <c r="X4044" s="1" t="s">
        <v>37</v>
      </c>
      <c r="Y4044">
        <v>95</v>
      </c>
      <c r="Z4044">
        <v>0</v>
      </c>
      <c r="AA4044">
        <v>0</v>
      </c>
      <c r="AB4044" s="1" t="s">
        <v>38</v>
      </c>
      <c r="AC4044" s="2">
        <v>42669</v>
      </c>
      <c r="AD4044" s="1">
        <v>2016</v>
      </c>
      <c r="AE4044" s="15">
        <f xml:space="preserve"> Cleaned_data[[#This Row],[adr]] * (Cleaned_data[[#This Row],[stays_in_week_nights]] + Cleaned_data[[#This Row],[stays_in_weekend_nights]])</f>
        <v>95</v>
      </c>
      <c r="AF4044" s="1">
        <f t="shared" si="63"/>
        <v>1</v>
      </c>
    </row>
    <row r="4045" spans="1:32" x14ac:dyDescent="0.3">
      <c r="A4045" s="1" t="s">
        <v>99</v>
      </c>
      <c r="B4045">
        <v>0</v>
      </c>
      <c r="C4045">
        <v>5</v>
      </c>
      <c r="D4045">
        <v>44</v>
      </c>
      <c r="E4045">
        <v>0</v>
      </c>
      <c r="F4045">
        <v>2</v>
      </c>
      <c r="G4045">
        <v>1</v>
      </c>
      <c r="H4045">
        <v>0</v>
      </c>
      <c r="I4045">
        <v>0</v>
      </c>
      <c r="J4045" s="1" t="s">
        <v>31</v>
      </c>
      <c r="K4045" s="1" t="s">
        <v>53</v>
      </c>
      <c r="L4045" s="1" t="s">
        <v>104</v>
      </c>
      <c r="M4045" s="1" t="s">
        <v>33</v>
      </c>
      <c r="N4045">
        <v>0</v>
      </c>
      <c r="O4045">
        <v>0</v>
      </c>
      <c r="P4045">
        <v>0</v>
      </c>
      <c r="Q4045" s="1" t="s">
        <v>34</v>
      </c>
      <c r="R4045" s="1" t="s">
        <v>34</v>
      </c>
      <c r="S4045">
        <v>0</v>
      </c>
      <c r="T4045" s="1" t="s">
        <v>36</v>
      </c>
      <c r="U4045">
        <v>0</v>
      </c>
      <c r="V4045">
        <v>153</v>
      </c>
      <c r="W4045">
        <v>0</v>
      </c>
      <c r="X4045" s="1" t="s">
        <v>37</v>
      </c>
      <c r="Y4045">
        <v>95</v>
      </c>
      <c r="Z4045">
        <v>0</v>
      </c>
      <c r="AA4045">
        <v>0</v>
      </c>
      <c r="AB4045" s="1" t="s">
        <v>38</v>
      </c>
      <c r="AC4045" s="2">
        <v>42670</v>
      </c>
      <c r="AD4045" s="1">
        <v>2016</v>
      </c>
      <c r="AE4045" s="15">
        <f xml:space="preserve"> Cleaned_data[[#This Row],[adr]] * (Cleaned_data[[#This Row],[stays_in_week_nights]] + Cleaned_data[[#This Row],[stays_in_weekend_nights]])</f>
        <v>190</v>
      </c>
      <c r="AF4045" s="1">
        <f t="shared" si="63"/>
        <v>2</v>
      </c>
    </row>
    <row r="4046" spans="1:32" x14ac:dyDescent="0.3">
      <c r="A4046" s="1" t="s">
        <v>99</v>
      </c>
      <c r="B4046">
        <v>0</v>
      </c>
      <c r="C4046">
        <v>5</v>
      </c>
      <c r="D4046">
        <v>44</v>
      </c>
      <c r="E4046">
        <v>0</v>
      </c>
      <c r="F4046">
        <v>1</v>
      </c>
      <c r="G4046">
        <v>1</v>
      </c>
      <c r="H4046">
        <v>0</v>
      </c>
      <c r="I4046">
        <v>0</v>
      </c>
      <c r="J4046" s="1" t="s">
        <v>31</v>
      </c>
      <c r="K4046" s="1" t="s">
        <v>63</v>
      </c>
      <c r="L4046" s="1" t="s">
        <v>33</v>
      </c>
      <c r="M4046" s="1" t="s">
        <v>33</v>
      </c>
      <c r="N4046">
        <v>0</v>
      </c>
      <c r="O4046">
        <v>0</v>
      </c>
      <c r="P4046">
        <v>0</v>
      </c>
      <c r="Q4046" s="1" t="s">
        <v>34</v>
      </c>
      <c r="R4046" s="1" t="s">
        <v>34</v>
      </c>
      <c r="S4046">
        <v>0</v>
      </c>
      <c r="T4046" s="1" t="s">
        <v>36</v>
      </c>
      <c r="U4046">
        <v>0</v>
      </c>
      <c r="V4046">
        <v>349</v>
      </c>
      <c r="W4046">
        <v>0</v>
      </c>
      <c r="X4046" s="1" t="s">
        <v>37</v>
      </c>
      <c r="Y4046">
        <v>105</v>
      </c>
      <c r="Z4046">
        <v>0</v>
      </c>
      <c r="AA4046">
        <v>0</v>
      </c>
      <c r="AB4046" s="1" t="s">
        <v>38</v>
      </c>
      <c r="AC4046" s="2">
        <v>42670</v>
      </c>
      <c r="AD4046" s="1">
        <v>2016</v>
      </c>
      <c r="AE4046" s="15">
        <f xml:space="preserve"> Cleaned_data[[#This Row],[adr]] * (Cleaned_data[[#This Row],[stays_in_week_nights]] + Cleaned_data[[#This Row],[stays_in_weekend_nights]])</f>
        <v>105</v>
      </c>
      <c r="AF4046" s="1">
        <f t="shared" si="63"/>
        <v>1</v>
      </c>
    </row>
    <row r="4047" spans="1:32" x14ac:dyDescent="0.3">
      <c r="A4047" s="1" t="s">
        <v>99</v>
      </c>
      <c r="B4047">
        <v>0</v>
      </c>
      <c r="C4047">
        <v>2</v>
      </c>
      <c r="D4047">
        <v>44</v>
      </c>
      <c r="E4047">
        <v>0</v>
      </c>
      <c r="F4047">
        <v>1</v>
      </c>
      <c r="G4047">
        <v>1</v>
      </c>
      <c r="H4047">
        <v>0</v>
      </c>
      <c r="I4047">
        <v>0</v>
      </c>
      <c r="J4047" s="1" t="s">
        <v>31</v>
      </c>
      <c r="K4047" s="1" t="s">
        <v>39</v>
      </c>
      <c r="L4047" s="1" t="s">
        <v>33</v>
      </c>
      <c r="M4047" s="1" t="s">
        <v>33</v>
      </c>
      <c r="N4047">
        <v>0</v>
      </c>
      <c r="O4047">
        <v>0</v>
      </c>
      <c r="P4047">
        <v>0</v>
      </c>
      <c r="Q4047" s="1" t="s">
        <v>34</v>
      </c>
      <c r="R4047" s="1" t="s">
        <v>34</v>
      </c>
      <c r="S4047">
        <v>0</v>
      </c>
      <c r="T4047" s="1" t="s">
        <v>36</v>
      </c>
      <c r="U4047">
        <v>0</v>
      </c>
      <c r="V4047">
        <v>40</v>
      </c>
      <c r="W4047">
        <v>0</v>
      </c>
      <c r="X4047" s="1" t="s">
        <v>37</v>
      </c>
      <c r="Y4047">
        <v>65</v>
      </c>
      <c r="Z4047">
        <v>0</v>
      </c>
      <c r="AA4047">
        <v>0</v>
      </c>
      <c r="AB4047" s="1" t="s">
        <v>38</v>
      </c>
      <c r="AC4047" s="2">
        <v>42671</v>
      </c>
      <c r="AD4047" s="1">
        <v>2016</v>
      </c>
      <c r="AE4047" s="15">
        <f xml:space="preserve"> Cleaned_data[[#This Row],[adr]] * (Cleaned_data[[#This Row],[stays_in_week_nights]] + Cleaned_data[[#This Row],[stays_in_weekend_nights]])</f>
        <v>65</v>
      </c>
      <c r="AF4047" s="1">
        <f t="shared" si="63"/>
        <v>1</v>
      </c>
    </row>
    <row r="4048" spans="1:32" x14ac:dyDescent="0.3">
      <c r="A4048" s="1" t="s">
        <v>99</v>
      </c>
      <c r="B4048">
        <v>0</v>
      </c>
      <c r="C4048">
        <v>0</v>
      </c>
      <c r="D4048">
        <v>47</v>
      </c>
      <c r="E4048">
        <v>1</v>
      </c>
      <c r="F4048">
        <v>0</v>
      </c>
      <c r="G4048">
        <v>2</v>
      </c>
      <c r="H4048">
        <v>0</v>
      </c>
      <c r="I4048">
        <v>0</v>
      </c>
      <c r="J4048" s="1" t="s">
        <v>31</v>
      </c>
      <c r="K4048" s="1" t="s">
        <v>39</v>
      </c>
      <c r="L4048" s="1" t="s">
        <v>33</v>
      </c>
      <c r="M4048" s="1" t="s">
        <v>33</v>
      </c>
      <c r="N4048">
        <v>1</v>
      </c>
      <c r="O4048">
        <v>0</v>
      </c>
      <c r="P4048">
        <v>1</v>
      </c>
      <c r="Q4048" s="1" t="s">
        <v>34</v>
      </c>
      <c r="R4048" s="1" t="s">
        <v>34</v>
      </c>
      <c r="S4048">
        <v>0</v>
      </c>
      <c r="T4048" s="1" t="s">
        <v>36</v>
      </c>
      <c r="U4048">
        <v>0</v>
      </c>
      <c r="V4048">
        <v>40</v>
      </c>
      <c r="W4048">
        <v>0</v>
      </c>
      <c r="X4048" s="1" t="s">
        <v>37</v>
      </c>
      <c r="Y4048">
        <v>77</v>
      </c>
      <c r="Z4048">
        <v>1</v>
      </c>
      <c r="AA4048">
        <v>0</v>
      </c>
      <c r="AB4048" s="1" t="s">
        <v>38</v>
      </c>
      <c r="AC4048" s="2">
        <v>42689</v>
      </c>
      <c r="AD4048" s="1">
        <v>2016</v>
      </c>
      <c r="AE4048" s="15">
        <f xml:space="preserve"> Cleaned_data[[#This Row],[adr]] * (Cleaned_data[[#This Row],[stays_in_week_nights]] + Cleaned_data[[#This Row],[stays_in_weekend_nights]])</f>
        <v>77</v>
      </c>
      <c r="AF4048" s="1">
        <f t="shared" si="63"/>
        <v>1</v>
      </c>
    </row>
    <row r="4049" spans="1:32" x14ac:dyDescent="0.3">
      <c r="A4049" s="1" t="s">
        <v>99</v>
      </c>
      <c r="B4049">
        <v>0</v>
      </c>
      <c r="C4049">
        <v>2</v>
      </c>
      <c r="D4049">
        <v>44</v>
      </c>
      <c r="E4049">
        <v>0</v>
      </c>
      <c r="F4049">
        <v>1</v>
      </c>
      <c r="G4049">
        <v>1</v>
      </c>
      <c r="H4049">
        <v>0</v>
      </c>
      <c r="I4049">
        <v>0</v>
      </c>
      <c r="J4049" s="1" t="s">
        <v>31</v>
      </c>
      <c r="K4049" s="1" t="s">
        <v>39</v>
      </c>
      <c r="L4049" s="1" t="s">
        <v>33</v>
      </c>
      <c r="M4049" s="1" t="s">
        <v>33</v>
      </c>
      <c r="N4049">
        <v>0</v>
      </c>
      <c r="O4049">
        <v>0</v>
      </c>
      <c r="P4049">
        <v>0</v>
      </c>
      <c r="Q4049" s="1" t="s">
        <v>34</v>
      </c>
      <c r="R4049" s="1" t="s">
        <v>45</v>
      </c>
      <c r="S4049">
        <v>0</v>
      </c>
      <c r="T4049" s="1" t="s">
        <v>36</v>
      </c>
      <c r="U4049">
        <v>0</v>
      </c>
      <c r="V4049">
        <v>40</v>
      </c>
      <c r="W4049">
        <v>0</v>
      </c>
      <c r="X4049" s="1" t="s">
        <v>37</v>
      </c>
      <c r="Y4049">
        <v>75</v>
      </c>
      <c r="Z4049">
        <v>0</v>
      </c>
      <c r="AA4049">
        <v>0</v>
      </c>
      <c r="AB4049" s="1" t="s">
        <v>38</v>
      </c>
      <c r="AC4049" s="2">
        <v>42671</v>
      </c>
      <c r="AD4049" s="1">
        <v>2016</v>
      </c>
      <c r="AE4049" s="15">
        <f xml:space="preserve"> Cleaned_data[[#This Row],[adr]] * (Cleaned_data[[#This Row],[stays_in_week_nights]] + Cleaned_data[[#This Row],[stays_in_weekend_nights]])</f>
        <v>75</v>
      </c>
      <c r="AF4049" s="1">
        <f t="shared" si="63"/>
        <v>1</v>
      </c>
    </row>
    <row r="4050" spans="1:32" x14ac:dyDescent="0.3">
      <c r="A4050" s="1" t="s">
        <v>99</v>
      </c>
      <c r="B4050">
        <v>0</v>
      </c>
      <c r="C4050">
        <v>2</v>
      </c>
      <c r="D4050">
        <v>44</v>
      </c>
      <c r="E4050">
        <v>0</v>
      </c>
      <c r="F4050">
        <v>1</v>
      </c>
      <c r="G4050">
        <v>1</v>
      </c>
      <c r="H4050">
        <v>0</v>
      </c>
      <c r="I4050">
        <v>0</v>
      </c>
      <c r="J4050" s="1" t="s">
        <v>31</v>
      </c>
      <c r="K4050" s="1" t="s">
        <v>39</v>
      </c>
      <c r="L4050" s="1" t="s">
        <v>33</v>
      </c>
      <c r="M4050" s="1" t="s">
        <v>33</v>
      </c>
      <c r="N4050">
        <v>0</v>
      </c>
      <c r="O4050">
        <v>0</v>
      </c>
      <c r="P4050">
        <v>0</v>
      </c>
      <c r="Q4050" s="1" t="s">
        <v>34</v>
      </c>
      <c r="R4050" s="1" t="s">
        <v>34</v>
      </c>
      <c r="S4050">
        <v>0</v>
      </c>
      <c r="T4050" s="1" t="s">
        <v>36</v>
      </c>
      <c r="U4050">
        <v>0</v>
      </c>
      <c r="V4050">
        <v>40</v>
      </c>
      <c r="W4050">
        <v>0</v>
      </c>
      <c r="X4050" s="1" t="s">
        <v>37</v>
      </c>
      <c r="Y4050">
        <v>67</v>
      </c>
      <c r="Z4050">
        <v>1</v>
      </c>
      <c r="AA4050">
        <v>0</v>
      </c>
      <c r="AB4050" s="1" t="s">
        <v>38</v>
      </c>
      <c r="AC4050" s="2">
        <v>42671</v>
      </c>
      <c r="AD4050" s="1">
        <v>2016</v>
      </c>
      <c r="AE4050" s="15">
        <f xml:space="preserve"> Cleaned_data[[#This Row],[adr]] * (Cleaned_data[[#This Row],[stays_in_week_nights]] + Cleaned_data[[#This Row],[stays_in_weekend_nights]])</f>
        <v>67</v>
      </c>
      <c r="AF4050" s="1">
        <f t="shared" si="63"/>
        <v>1</v>
      </c>
    </row>
    <row r="4051" spans="1:32" x14ac:dyDescent="0.3">
      <c r="A4051" s="1" t="s">
        <v>99</v>
      </c>
      <c r="B4051">
        <v>0</v>
      </c>
      <c r="C4051">
        <v>3</v>
      </c>
      <c r="D4051">
        <v>44</v>
      </c>
      <c r="E4051">
        <v>0</v>
      </c>
      <c r="F4051">
        <v>1</v>
      </c>
      <c r="G4051">
        <v>1</v>
      </c>
      <c r="H4051">
        <v>0</v>
      </c>
      <c r="I4051">
        <v>0</v>
      </c>
      <c r="J4051" s="1" t="s">
        <v>31</v>
      </c>
      <c r="K4051" s="1" t="s">
        <v>39</v>
      </c>
      <c r="L4051" s="1" t="s">
        <v>33</v>
      </c>
      <c r="M4051" s="1" t="s">
        <v>33</v>
      </c>
      <c r="N4051">
        <v>0</v>
      </c>
      <c r="O4051">
        <v>0</v>
      </c>
      <c r="P4051">
        <v>0</v>
      </c>
      <c r="Q4051" s="1" t="s">
        <v>34</v>
      </c>
      <c r="R4051" s="1" t="s">
        <v>34</v>
      </c>
      <c r="S4051">
        <v>0</v>
      </c>
      <c r="T4051" s="1" t="s">
        <v>36</v>
      </c>
      <c r="U4051">
        <v>0</v>
      </c>
      <c r="V4051">
        <v>40</v>
      </c>
      <c r="W4051">
        <v>0</v>
      </c>
      <c r="X4051" s="1" t="s">
        <v>37</v>
      </c>
      <c r="Y4051">
        <v>65</v>
      </c>
      <c r="Z4051">
        <v>0</v>
      </c>
      <c r="AA4051">
        <v>0</v>
      </c>
      <c r="AB4051" s="1" t="s">
        <v>38</v>
      </c>
      <c r="AC4051" s="2">
        <v>42671</v>
      </c>
      <c r="AD4051" s="1">
        <v>2016</v>
      </c>
      <c r="AE4051" s="15">
        <f xml:space="preserve"> Cleaned_data[[#This Row],[adr]] * (Cleaned_data[[#This Row],[stays_in_week_nights]] + Cleaned_data[[#This Row],[stays_in_weekend_nights]])</f>
        <v>65</v>
      </c>
      <c r="AF4051" s="1">
        <f t="shared" si="63"/>
        <v>1</v>
      </c>
    </row>
    <row r="4052" spans="1:32" x14ac:dyDescent="0.3">
      <c r="A4052" s="1" t="s">
        <v>99</v>
      </c>
      <c r="B4052">
        <v>0</v>
      </c>
      <c r="C4052">
        <v>4</v>
      </c>
      <c r="D4052">
        <v>44</v>
      </c>
      <c r="E4052">
        <v>1</v>
      </c>
      <c r="F4052">
        <v>3</v>
      </c>
      <c r="G4052">
        <v>1</v>
      </c>
      <c r="H4052">
        <v>0</v>
      </c>
      <c r="I4052">
        <v>0</v>
      </c>
      <c r="J4052" s="1" t="s">
        <v>31</v>
      </c>
      <c r="K4052" s="1" t="s">
        <v>102</v>
      </c>
      <c r="L4052" s="1" t="s">
        <v>104</v>
      </c>
      <c r="M4052" s="1" t="s">
        <v>33</v>
      </c>
      <c r="N4052">
        <v>0</v>
      </c>
      <c r="O4052">
        <v>0</v>
      </c>
      <c r="P4052">
        <v>0</v>
      </c>
      <c r="Q4052" s="1" t="s">
        <v>55</v>
      </c>
      <c r="R4052" s="1" t="s">
        <v>55</v>
      </c>
      <c r="S4052">
        <v>0</v>
      </c>
      <c r="T4052" s="1" t="s">
        <v>36</v>
      </c>
      <c r="U4052">
        <v>0</v>
      </c>
      <c r="V4052">
        <v>153</v>
      </c>
      <c r="W4052">
        <v>0</v>
      </c>
      <c r="X4052" s="1" t="s">
        <v>37</v>
      </c>
      <c r="Y4052">
        <v>110</v>
      </c>
      <c r="Z4052">
        <v>0</v>
      </c>
      <c r="AA4052">
        <v>0</v>
      </c>
      <c r="AB4052" s="1" t="s">
        <v>38</v>
      </c>
      <c r="AC4052" s="2">
        <v>42671</v>
      </c>
      <c r="AD4052" s="1">
        <v>2016</v>
      </c>
      <c r="AE4052" s="15">
        <f xml:space="preserve"> Cleaned_data[[#This Row],[adr]] * (Cleaned_data[[#This Row],[stays_in_week_nights]] + Cleaned_data[[#This Row],[stays_in_weekend_nights]])</f>
        <v>440</v>
      </c>
      <c r="AF4052" s="1">
        <f t="shared" si="63"/>
        <v>4</v>
      </c>
    </row>
    <row r="4053" spans="1:32" x14ac:dyDescent="0.3">
      <c r="A4053" s="1" t="s">
        <v>99</v>
      </c>
      <c r="B4053">
        <v>0</v>
      </c>
      <c r="C4053">
        <v>3</v>
      </c>
      <c r="D4053">
        <v>44</v>
      </c>
      <c r="E4053">
        <v>0</v>
      </c>
      <c r="F4053">
        <v>2</v>
      </c>
      <c r="G4053">
        <v>1</v>
      </c>
      <c r="H4053">
        <v>0</v>
      </c>
      <c r="I4053">
        <v>0</v>
      </c>
      <c r="J4053" s="1" t="s">
        <v>31</v>
      </c>
      <c r="K4053" s="1" t="s">
        <v>64</v>
      </c>
      <c r="L4053" s="1" t="s">
        <v>104</v>
      </c>
      <c r="M4053" s="1" t="s">
        <v>33</v>
      </c>
      <c r="N4053">
        <v>0</v>
      </c>
      <c r="O4053">
        <v>0</v>
      </c>
      <c r="P4053">
        <v>0</v>
      </c>
      <c r="Q4053" s="1" t="s">
        <v>55</v>
      </c>
      <c r="R4053" s="1" t="s">
        <v>34</v>
      </c>
      <c r="S4053">
        <v>0</v>
      </c>
      <c r="T4053" s="1" t="s">
        <v>36</v>
      </c>
      <c r="U4053">
        <v>0</v>
      </c>
      <c r="V4053">
        <v>153</v>
      </c>
      <c r="W4053">
        <v>0</v>
      </c>
      <c r="X4053" s="1" t="s">
        <v>37</v>
      </c>
      <c r="Y4053">
        <v>110</v>
      </c>
      <c r="Z4053">
        <v>0</v>
      </c>
      <c r="AA4053">
        <v>0</v>
      </c>
      <c r="AB4053" s="1" t="s">
        <v>38</v>
      </c>
      <c r="AC4053" s="2">
        <v>42672</v>
      </c>
      <c r="AD4053" s="1">
        <v>2016</v>
      </c>
      <c r="AE4053" s="15">
        <f xml:space="preserve"> Cleaned_data[[#This Row],[adr]] * (Cleaned_data[[#This Row],[stays_in_week_nights]] + Cleaned_data[[#This Row],[stays_in_weekend_nights]])</f>
        <v>220</v>
      </c>
      <c r="AF4053" s="1">
        <f t="shared" si="63"/>
        <v>2</v>
      </c>
    </row>
    <row r="4054" spans="1:32" x14ac:dyDescent="0.3">
      <c r="A4054" s="1" t="s">
        <v>99</v>
      </c>
      <c r="B4054">
        <v>0</v>
      </c>
      <c r="C4054">
        <v>8</v>
      </c>
      <c r="D4054">
        <v>44</v>
      </c>
      <c r="E4054">
        <v>0</v>
      </c>
      <c r="F4054">
        <v>2</v>
      </c>
      <c r="G4054">
        <v>1</v>
      </c>
      <c r="H4054">
        <v>0</v>
      </c>
      <c r="I4054">
        <v>0</v>
      </c>
      <c r="J4054" s="1" t="s">
        <v>31</v>
      </c>
      <c r="K4054" s="1" t="s">
        <v>53</v>
      </c>
      <c r="L4054" s="1" t="s">
        <v>104</v>
      </c>
      <c r="M4054" s="1" t="s">
        <v>33</v>
      </c>
      <c r="N4054">
        <v>0</v>
      </c>
      <c r="O4054">
        <v>0</v>
      </c>
      <c r="P4054">
        <v>0</v>
      </c>
      <c r="Q4054" s="1" t="s">
        <v>55</v>
      </c>
      <c r="R4054" s="1" t="s">
        <v>55</v>
      </c>
      <c r="S4054">
        <v>0</v>
      </c>
      <c r="T4054" s="1" t="s">
        <v>36</v>
      </c>
      <c r="U4054">
        <v>0</v>
      </c>
      <c r="V4054">
        <v>153</v>
      </c>
      <c r="W4054">
        <v>0</v>
      </c>
      <c r="X4054" s="1" t="s">
        <v>37</v>
      </c>
      <c r="Y4054">
        <v>110</v>
      </c>
      <c r="Z4054">
        <v>0</v>
      </c>
      <c r="AA4054">
        <v>0</v>
      </c>
      <c r="AB4054" s="1" t="s">
        <v>38</v>
      </c>
      <c r="AC4054" s="2">
        <v>42673</v>
      </c>
      <c r="AD4054" s="1">
        <v>2016</v>
      </c>
      <c r="AE4054" s="15">
        <f xml:space="preserve"> Cleaned_data[[#This Row],[adr]] * (Cleaned_data[[#This Row],[stays_in_week_nights]] + Cleaned_data[[#This Row],[stays_in_weekend_nights]])</f>
        <v>220</v>
      </c>
      <c r="AF4054" s="1">
        <f t="shared" si="63"/>
        <v>2</v>
      </c>
    </row>
    <row r="4055" spans="1:32" x14ac:dyDescent="0.3">
      <c r="A4055" s="1" t="s">
        <v>99</v>
      </c>
      <c r="B4055">
        <v>0</v>
      </c>
      <c r="C4055">
        <v>6</v>
      </c>
      <c r="D4055">
        <v>44</v>
      </c>
      <c r="E4055">
        <v>0</v>
      </c>
      <c r="F4055">
        <v>4</v>
      </c>
      <c r="G4055">
        <v>1</v>
      </c>
      <c r="H4055">
        <v>0</v>
      </c>
      <c r="I4055">
        <v>0</v>
      </c>
      <c r="J4055" s="1" t="s">
        <v>31</v>
      </c>
      <c r="K4055" s="1" t="s">
        <v>32</v>
      </c>
      <c r="L4055" s="1" t="s">
        <v>104</v>
      </c>
      <c r="M4055" s="1" t="s">
        <v>33</v>
      </c>
      <c r="N4055">
        <v>0</v>
      </c>
      <c r="O4055">
        <v>0</v>
      </c>
      <c r="P4055">
        <v>0</v>
      </c>
      <c r="Q4055" s="1" t="s">
        <v>55</v>
      </c>
      <c r="R4055" s="1" t="s">
        <v>55</v>
      </c>
      <c r="S4055">
        <v>0</v>
      </c>
      <c r="T4055" s="1" t="s">
        <v>36</v>
      </c>
      <c r="U4055">
        <v>0</v>
      </c>
      <c r="V4055">
        <v>153</v>
      </c>
      <c r="W4055">
        <v>0</v>
      </c>
      <c r="X4055" s="1" t="s">
        <v>37</v>
      </c>
      <c r="Y4055">
        <v>110</v>
      </c>
      <c r="Z4055">
        <v>0</v>
      </c>
      <c r="AA4055">
        <v>0</v>
      </c>
      <c r="AB4055" s="1" t="s">
        <v>38</v>
      </c>
      <c r="AC4055" s="2">
        <v>42673</v>
      </c>
      <c r="AD4055" s="1">
        <v>2016</v>
      </c>
      <c r="AE4055" s="15">
        <f xml:space="preserve"> Cleaned_data[[#This Row],[adr]] * (Cleaned_data[[#This Row],[stays_in_week_nights]] + Cleaned_data[[#This Row],[stays_in_weekend_nights]])</f>
        <v>440</v>
      </c>
      <c r="AF4055" s="1">
        <f t="shared" si="63"/>
        <v>4</v>
      </c>
    </row>
    <row r="4056" spans="1:32" x14ac:dyDescent="0.3">
      <c r="A4056" s="1" t="s">
        <v>99</v>
      </c>
      <c r="B4056">
        <v>0</v>
      </c>
      <c r="C4056">
        <v>7</v>
      </c>
      <c r="D4056">
        <v>44</v>
      </c>
      <c r="E4056">
        <v>1</v>
      </c>
      <c r="F4056">
        <v>3</v>
      </c>
      <c r="G4056">
        <v>1</v>
      </c>
      <c r="H4056">
        <v>0</v>
      </c>
      <c r="I4056">
        <v>0</v>
      </c>
      <c r="J4056" s="1" t="s">
        <v>31</v>
      </c>
      <c r="K4056" s="1" t="s">
        <v>39</v>
      </c>
      <c r="L4056" s="1" t="s">
        <v>104</v>
      </c>
      <c r="M4056" s="1" t="s">
        <v>33</v>
      </c>
      <c r="N4056">
        <v>0</v>
      </c>
      <c r="O4056">
        <v>0</v>
      </c>
      <c r="P4056">
        <v>0</v>
      </c>
      <c r="Q4056" s="1" t="s">
        <v>55</v>
      </c>
      <c r="R4056" s="1" t="s">
        <v>55</v>
      </c>
      <c r="S4056">
        <v>1</v>
      </c>
      <c r="T4056" s="1" t="s">
        <v>36</v>
      </c>
      <c r="U4056">
        <v>0</v>
      </c>
      <c r="V4056">
        <v>153</v>
      </c>
      <c r="W4056">
        <v>0</v>
      </c>
      <c r="X4056" s="1" t="s">
        <v>37</v>
      </c>
      <c r="Y4056">
        <v>110</v>
      </c>
      <c r="Z4056">
        <v>0</v>
      </c>
      <c r="AA4056">
        <v>0</v>
      </c>
      <c r="AB4056" s="1" t="s">
        <v>38</v>
      </c>
      <c r="AC4056" s="2">
        <v>42674</v>
      </c>
      <c r="AD4056" s="1">
        <v>2016</v>
      </c>
      <c r="AE4056" s="15">
        <f xml:space="preserve"> Cleaned_data[[#This Row],[adr]] * (Cleaned_data[[#This Row],[stays_in_week_nights]] + Cleaned_data[[#This Row],[stays_in_weekend_nights]])</f>
        <v>440</v>
      </c>
      <c r="AF4056" s="1">
        <f t="shared" si="63"/>
        <v>4</v>
      </c>
    </row>
    <row r="4057" spans="1:32" x14ac:dyDescent="0.3">
      <c r="A4057" s="1" t="s">
        <v>99</v>
      </c>
      <c r="B4057">
        <v>0</v>
      </c>
      <c r="C4057">
        <v>6</v>
      </c>
      <c r="D4057">
        <v>44</v>
      </c>
      <c r="E4057">
        <v>1</v>
      </c>
      <c r="F4057">
        <v>4</v>
      </c>
      <c r="G4057">
        <v>1</v>
      </c>
      <c r="H4057">
        <v>0</v>
      </c>
      <c r="I4057">
        <v>0</v>
      </c>
      <c r="J4057" s="1" t="s">
        <v>31</v>
      </c>
      <c r="K4057" s="1" t="s">
        <v>39</v>
      </c>
      <c r="L4057" s="1" t="s">
        <v>104</v>
      </c>
      <c r="M4057" s="1" t="s">
        <v>33</v>
      </c>
      <c r="N4057">
        <v>0</v>
      </c>
      <c r="O4057">
        <v>0</v>
      </c>
      <c r="P4057">
        <v>0</v>
      </c>
      <c r="Q4057" s="1" t="s">
        <v>55</v>
      </c>
      <c r="R4057" s="1" t="s">
        <v>55</v>
      </c>
      <c r="S4057">
        <v>1</v>
      </c>
      <c r="T4057" s="1" t="s">
        <v>36</v>
      </c>
      <c r="U4057">
        <v>0</v>
      </c>
      <c r="V4057">
        <v>153</v>
      </c>
      <c r="W4057">
        <v>0</v>
      </c>
      <c r="X4057" s="1" t="s">
        <v>37</v>
      </c>
      <c r="Y4057">
        <v>110</v>
      </c>
      <c r="Z4057">
        <v>0</v>
      </c>
      <c r="AA4057">
        <v>0</v>
      </c>
      <c r="AB4057" s="1" t="s">
        <v>38</v>
      </c>
      <c r="AC4057" s="2">
        <v>42674</v>
      </c>
      <c r="AD4057" s="1">
        <v>2016</v>
      </c>
      <c r="AE4057" s="15">
        <f xml:space="preserve"> Cleaned_data[[#This Row],[adr]] * (Cleaned_data[[#This Row],[stays_in_week_nights]] + Cleaned_data[[#This Row],[stays_in_weekend_nights]])</f>
        <v>550</v>
      </c>
      <c r="AF4057" s="1">
        <f t="shared" si="63"/>
        <v>5</v>
      </c>
    </row>
    <row r="4058" spans="1:32" x14ac:dyDescent="0.3">
      <c r="A4058" s="1" t="s">
        <v>99</v>
      </c>
      <c r="B4058">
        <v>0</v>
      </c>
      <c r="C4058">
        <v>2</v>
      </c>
      <c r="D4058">
        <v>45</v>
      </c>
      <c r="E4058">
        <v>1</v>
      </c>
      <c r="F4058">
        <v>0</v>
      </c>
      <c r="G4058">
        <v>1</v>
      </c>
      <c r="H4058">
        <v>0</v>
      </c>
      <c r="I4058">
        <v>0</v>
      </c>
      <c r="J4058" s="1" t="s">
        <v>31</v>
      </c>
      <c r="K4058" s="1" t="s">
        <v>63</v>
      </c>
      <c r="L4058" s="1" t="s">
        <v>104</v>
      </c>
      <c r="M4058" s="1" t="s">
        <v>33</v>
      </c>
      <c r="N4058">
        <v>0</v>
      </c>
      <c r="O4058">
        <v>0</v>
      </c>
      <c r="P4058">
        <v>0</v>
      </c>
      <c r="Q4058" s="1" t="s">
        <v>55</v>
      </c>
      <c r="R4058" s="1" t="s">
        <v>69</v>
      </c>
      <c r="S4058">
        <v>0</v>
      </c>
      <c r="T4058" s="1" t="s">
        <v>36</v>
      </c>
      <c r="U4058">
        <v>0</v>
      </c>
      <c r="V4058">
        <v>153</v>
      </c>
      <c r="W4058">
        <v>0</v>
      </c>
      <c r="X4058" s="1" t="s">
        <v>37</v>
      </c>
      <c r="Y4058">
        <v>110</v>
      </c>
      <c r="Z4058">
        <v>0</v>
      </c>
      <c r="AA4058">
        <v>0</v>
      </c>
      <c r="AB4058" s="1" t="s">
        <v>38</v>
      </c>
      <c r="AC4058" s="2">
        <v>42674</v>
      </c>
      <c r="AD4058" s="1">
        <v>2016</v>
      </c>
      <c r="AE4058" s="15">
        <f xml:space="preserve"> Cleaned_data[[#This Row],[adr]] * (Cleaned_data[[#This Row],[stays_in_week_nights]] + Cleaned_data[[#This Row],[stays_in_weekend_nights]])</f>
        <v>110</v>
      </c>
      <c r="AF4058" s="1">
        <f t="shared" si="63"/>
        <v>1</v>
      </c>
    </row>
    <row r="4059" spans="1:32" x14ac:dyDescent="0.3">
      <c r="A4059" s="1" t="s">
        <v>99</v>
      </c>
      <c r="B4059">
        <v>0</v>
      </c>
      <c r="C4059">
        <v>105</v>
      </c>
      <c r="D4059">
        <v>44</v>
      </c>
      <c r="E4059">
        <v>1</v>
      </c>
      <c r="F4059">
        <v>2</v>
      </c>
      <c r="G4059">
        <v>2</v>
      </c>
      <c r="H4059">
        <v>0</v>
      </c>
      <c r="I4059">
        <v>0</v>
      </c>
      <c r="J4059" s="1" t="s">
        <v>31</v>
      </c>
      <c r="K4059" s="1" t="s">
        <v>32</v>
      </c>
      <c r="L4059" s="1" t="s">
        <v>33</v>
      </c>
      <c r="M4059" s="1" t="s">
        <v>33</v>
      </c>
      <c r="N4059">
        <v>0</v>
      </c>
      <c r="O4059">
        <v>0</v>
      </c>
      <c r="P4059">
        <v>0</v>
      </c>
      <c r="Q4059" s="1" t="s">
        <v>45</v>
      </c>
      <c r="R4059" s="1" t="s">
        <v>45</v>
      </c>
      <c r="S4059">
        <v>0</v>
      </c>
      <c r="T4059" s="1" t="s">
        <v>36</v>
      </c>
      <c r="U4059">
        <v>0</v>
      </c>
      <c r="V4059">
        <v>352</v>
      </c>
      <c r="W4059">
        <v>0</v>
      </c>
      <c r="X4059" s="1" t="s">
        <v>37</v>
      </c>
      <c r="Y4059">
        <v>110.97</v>
      </c>
      <c r="Z4059">
        <v>0</v>
      </c>
      <c r="AA4059">
        <v>0</v>
      </c>
      <c r="AB4059" s="1" t="s">
        <v>38</v>
      </c>
      <c r="AC4059" s="2">
        <v>42674</v>
      </c>
      <c r="AD4059" s="1">
        <v>2016</v>
      </c>
      <c r="AE4059" s="15">
        <f xml:space="preserve"> Cleaned_data[[#This Row],[adr]] * (Cleaned_data[[#This Row],[stays_in_week_nights]] + Cleaned_data[[#This Row],[stays_in_weekend_nights]])</f>
        <v>332.90999999999997</v>
      </c>
      <c r="AF4059" s="1">
        <f t="shared" si="63"/>
        <v>3</v>
      </c>
    </row>
    <row r="4060" spans="1:32" x14ac:dyDescent="0.3">
      <c r="A4060" s="1" t="s">
        <v>99</v>
      </c>
      <c r="B4060">
        <v>0</v>
      </c>
      <c r="C4060">
        <v>5</v>
      </c>
      <c r="D4060">
        <v>44</v>
      </c>
      <c r="E4060">
        <v>1</v>
      </c>
      <c r="F4060">
        <v>4</v>
      </c>
      <c r="G4060">
        <v>1</v>
      </c>
      <c r="H4060">
        <v>0</v>
      </c>
      <c r="I4060">
        <v>0</v>
      </c>
      <c r="J4060" s="1" t="s">
        <v>31</v>
      </c>
      <c r="K4060" s="1" t="s">
        <v>63</v>
      </c>
      <c r="L4060" s="1" t="s">
        <v>104</v>
      </c>
      <c r="M4060" s="1" t="s">
        <v>33</v>
      </c>
      <c r="N4060">
        <v>0</v>
      </c>
      <c r="O4060">
        <v>0</v>
      </c>
      <c r="P4060">
        <v>0</v>
      </c>
      <c r="Q4060" s="1" t="s">
        <v>55</v>
      </c>
      <c r="R4060" s="1" t="s">
        <v>55</v>
      </c>
      <c r="S4060">
        <v>2</v>
      </c>
      <c r="T4060" s="1" t="s">
        <v>36</v>
      </c>
      <c r="U4060">
        <v>0</v>
      </c>
      <c r="V4060">
        <v>153</v>
      </c>
      <c r="W4060">
        <v>0</v>
      </c>
      <c r="X4060" s="1" t="s">
        <v>37</v>
      </c>
      <c r="Y4060">
        <v>110</v>
      </c>
      <c r="Z4060">
        <v>0</v>
      </c>
      <c r="AA4060">
        <v>0</v>
      </c>
      <c r="AB4060" s="1" t="s">
        <v>38</v>
      </c>
      <c r="AC4060" s="2">
        <v>42674</v>
      </c>
      <c r="AD4060" s="1">
        <v>2016</v>
      </c>
      <c r="AE4060" s="15">
        <f xml:space="preserve"> Cleaned_data[[#This Row],[adr]] * (Cleaned_data[[#This Row],[stays_in_week_nights]] + Cleaned_data[[#This Row],[stays_in_weekend_nights]])</f>
        <v>550</v>
      </c>
      <c r="AF4060" s="1">
        <f t="shared" si="63"/>
        <v>5</v>
      </c>
    </row>
    <row r="4061" spans="1:32" x14ac:dyDescent="0.3">
      <c r="A4061" s="1" t="s">
        <v>99</v>
      </c>
      <c r="B4061">
        <v>0</v>
      </c>
      <c r="C4061">
        <v>2</v>
      </c>
      <c r="D4061">
        <v>45</v>
      </c>
      <c r="E4061">
        <v>2</v>
      </c>
      <c r="F4061">
        <v>0</v>
      </c>
      <c r="G4061">
        <v>1</v>
      </c>
      <c r="H4061">
        <v>0</v>
      </c>
      <c r="I4061">
        <v>0</v>
      </c>
      <c r="J4061" s="1" t="s">
        <v>31</v>
      </c>
      <c r="K4061" s="1" t="s">
        <v>64</v>
      </c>
      <c r="L4061" s="1" t="s">
        <v>104</v>
      </c>
      <c r="M4061" s="1" t="s">
        <v>33</v>
      </c>
      <c r="N4061">
        <v>0</v>
      </c>
      <c r="O4061">
        <v>0</v>
      </c>
      <c r="P4061">
        <v>0</v>
      </c>
      <c r="Q4061" s="1" t="s">
        <v>55</v>
      </c>
      <c r="R4061" s="1" t="s">
        <v>55</v>
      </c>
      <c r="S4061">
        <v>1</v>
      </c>
      <c r="T4061" s="1" t="s">
        <v>36</v>
      </c>
      <c r="U4061">
        <v>0</v>
      </c>
      <c r="V4061">
        <v>153</v>
      </c>
      <c r="W4061">
        <v>0</v>
      </c>
      <c r="X4061" s="1" t="s">
        <v>37</v>
      </c>
      <c r="Y4061">
        <v>99</v>
      </c>
      <c r="Z4061">
        <v>0</v>
      </c>
      <c r="AA4061">
        <v>0</v>
      </c>
      <c r="AB4061" s="1" t="s">
        <v>38</v>
      </c>
      <c r="AC4061" s="2">
        <v>42675</v>
      </c>
      <c r="AD4061" s="1">
        <v>2016</v>
      </c>
      <c r="AE4061" s="15">
        <f xml:space="preserve"> Cleaned_data[[#This Row],[adr]] * (Cleaned_data[[#This Row],[stays_in_week_nights]] + Cleaned_data[[#This Row],[stays_in_weekend_nights]])</f>
        <v>198</v>
      </c>
      <c r="AF4061" s="1">
        <f t="shared" si="63"/>
        <v>2</v>
      </c>
    </row>
    <row r="4062" spans="1:32" x14ac:dyDescent="0.3">
      <c r="A4062" s="1" t="s">
        <v>99</v>
      </c>
      <c r="B4062">
        <v>0</v>
      </c>
      <c r="C4062">
        <v>8</v>
      </c>
      <c r="D4062">
        <v>44</v>
      </c>
      <c r="E4062">
        <v>2</v>
      </c>
      <c r="F4062">
        <v>2</v>
      </c>
      <c r="G4062">
        <v>1</v>
      </c>
      <c r="H4062">
        <v>0</v>
      </c>
      <c r="I4062">
        <v>0</v>
      </c>
      <c r="J4062" s="1" t="s">
        <v>31</v>
      </c>
      <c r="K4062" s="1" t="s">
        <v>64</v>
      </c>
      <c r="L4062" s="1" t="s">
        <v>104</v>
      </c>
      <c r="M4062" s="1" t="s">
        <v>33</v>
      </c>
      <c r="N4062">
        <v>0</v>
      </c>
      <c r="O4062">
        <v>0</v>
      </c>
      <c r="P4062">
        <v>0</v>
      </c>
      <c r="Q4062" s="1" t="s">
        <v>55</v>
      </c>
      <c r="R4062" s="1" t="s">
        <v>45</v>
      </c>
      <c r="S4062">
        <v>1</v>
      </c>
      <c r="T4062" s="1" t="s">
        <v>36</v>
      </c>
      <c r="U4062">
        <v>0</v>
      </c>
      <c r="V4062">
        <v>153</v>
      </c>
      <c r="W4062">
        <v>0</v>
      </c>
      <c r="X4062" s="1" t="s">
        <v>37</v>
      </c>
      <c r="Y4062">
        <v>94</v>
      </c>
      <c r="Z4062">
        <v>0</v>
      </c>
      <c r="AA4062">
        <v>0</v>
      </c>
      <c r="AB4062" s="1" t="s">
        <v>38</v>
      </c>
      <c r="AC4062" s="2">
        <v>42675</v>
      </c>
      <c r="AD4062" s="1">
        <v>2016</v>
      </c>
      <c r="AE4062" s="15">
        <f xml:space="preserve"> Cleaned_data[[#This Row],[adr]] * (Cleaned_data[[#This Row],[stays_in_week_nights]] + Cleaned_data[[#This Row],[stays_in_weekend_nights]])</f>
        <v>376</v>
      </c>
      <c r="AF4062" s="1">
        <f t="shared" si="63"/>
        <v>4</v>
      </c>
    </row>
    <row r="4063" spans="1:32" x14ac:dyDescent="0.3">
      <c r="A4063" s="1" t="s">
        <v>99</v>
      </c>
      <c r="B4063">
        <v>0</v>
      </c>
      <c r="C4063">
        <v>2</v>
      </c>
      <c r="D4063">
        <v>45</v>
      </c>
      <c r="E4063">
        <v>2</v>
      </c>
      <c r="F4063">
        <v>1</v>
      </c>
      <c r="G4063">
        <v>1</v>
      </c>
      <c r="H4063">
        <v>0</v>
      </c>
      <c r="I4063">
        <v>0</v>
      </c>
      <c r="J4063" s="1" t="s">
        <v>31</v>
      </c>
      <c r="K4063" s="1" t="s">
        <v>109</v>
      </c>
      <c r="L4063" s="1" t="s">
        <v>104</v>
      </c>
      <c r="M4063" s="1" t="s">
        <v>33</v>
      </c>
      <c r="N4063">
        <v>0</v>
      </c>
      <c r="O4063">
        <v>0</v>
      </c>
      <c r="P4063">
        <v>0</v>
      </c>
      <c r="Q4063" s="1" t="s">
        <v>55</v>
      </c>
      <c r="R4063" s="1" t="s">
        <v>55</v>
      </c>
      <c r="S4063">
        <v>0</v>
      </c>
      <c r="T4063" s="1" t="s">
        <v>36</v>
      </c>
      <c r="U4063">
        <v>0</v>
      </c>
      <c r="V4063">
        <v>153</v>
      </c>
      <c r="W4063">
        <v>0</v>
      </c>
      <c r="X4063" s="1" t="s">
        <v>37</v>
      </c>
      <c r="Y4063">
        <v>94</v>
      </c>
      <c r="Z4063">
        <v>0</v>
      </c>
      <c r="AA4063">
        <v>0</v>
      </c>
      <c r="AB4063" s="1" t="s">
        <v>38</v>
      </c>
      <c r="AC4063" s="2">
        <v>42676</v>
      </c>
      <c r="AD4063" s="1">
        <v>2016</v>
      </c>
      <c r="AE4063" s="15">
        <f xml:space="preserve"> Cleaned_data[[#This Row],[adr]] * (Cleaned_data[[#This Row],[stays_in_week_nights]] + Cleaned_data[[#This Row],[stays_in_weekend_nights]])</f>
        <v>282</v>
      </c>
      <c r="AF4063" s="1">
        <f t="shared" si="63"/>
        <v>3</v>
      </c>
    </row>
    <row r="4064" spans="1:32" x14ac:dyDescent="0.3">
      <c r="A4064" s="1" t="s">
        <v>99</v>
      </c>
      <c r="B4064">
        <v>0</v>
      </c>
      <c r="C4064">
        <v>0</v>
      </c>
      <c r="D4064">
        <v>45</v>
      </c>
      <c r="E4064">
        <v>0</v>
      </c>
      <c r="F4064">
        <v>1</v>
      </c>
      <c r="G4064">
        <v>2</v>
      </c>
      <c r="H4064">
        <v>0</v>
      </c>
      <c r="I4064">
        <v>0</v>
      </c>
      <c r="J4064" s="1" t="s">
        <v>31</v>
      </c>
      <c r="K4064" s="1" t="s">
        <v>39</v>
      </c>
      <c r="L4064" s="1" t="s">
        <v>33</v>
      </c>
      <c r="M4064" s="1" t="s">
        <v>33</v>
      </c>
      <c r="N4064">
        <v>1</v>
      </c>
      <c r="O4064">
        <v>0</v>
      </c>
      <c r="P4064">
        <v>0</v>
      </c>
      <c r="Q4064" s="1" t="s">
        <v>55</v>
      </c>
      <c r="R4064" s="1" t="s">
        <v>55</v>
      </c>
      <c r="S4064">
        <v>3</v>
      </c>
      <c r="T4064" s="1" t="s">
        <v>36</v>
      </c>
      <c r="U4064">
        <v>0</v>
      </c>
      <c r="V4064">
        <v>227</v>
      </c>
      <c r="W4064">
        <v>0</v>
      </c>
      <c r="X4064" s="1" t="s">
        <v>48</v>
      </c>
      <c r="Y4064">
        <v>84</v>
      </c>
      <c r="Z4064">
        <v>0</v>
      </c>
      <c r="AA4064">
        <v>0</v>
      </c>
      <c r="AB4064" s="1" t="s">
        <v>38</v>
      </c>
      <c r="AC4064" s="2">
        <v>42677</v>
      </c>
      <c r="AD4064" s="1">
        <v>2016</v>
      </c>
      <c r="AE4064" s="15">
        <f xml:space="preserve"> Cleaned_data[[#This Row],[adr]] * (Cleaned_data[[#This Row],[stays_in_week_nights]] + Cleaned_data[[#This Row],[stays_in_weekend_nights]])</f>
        <v>84</v>
      </c>
      <c r="AF4064" s="1">
        <f t="shared" si="63"/>
        <v>1</v>
      </c>
    </row>
    <row r="4065" spans="1:32" x14ac:dyDescent="0.3">
      <c r="A4065" s="1" t="s">
        <v>99</v>
      </c>
      <c r="B4065">
        <v>0</v>
      </c>
      <c r="C4065">
        <v>0</v>
      </c>
      <c r="D4065">
        <v>45</v>
      </c>
      <c r="E4065">
        <v>0</v>
      </c>
      <c r="F4065">
        <v>0</v>
      </c>
      <c r="G4065">
        <v>1</v>
      </c>
      <c r="H4065">
        <v>0</v>
      </c>
      <c r="I4065">
        <v>0</v>
      </c>
      <c r="J4065" s="1" t="s">
        <v>31</v>
      </c>
      <c r="K4065" s="1" t="s">
        <v>39</v>
      </c>
      <c r="L4065" s="1" t="s">
        <v>33</v>
      </c>
      <c r="M4065" s="1" t="s">
        <v>33</v>
      </c>
      <c r="N4065">
        <v>1</v>
      </c>
      <c r="O4065">
        <v>0</v>
      </c>
      <c r="P4065">
        <v>0</v>
      </c>
      <c r="Q4065" s="1" t="s">
        <v>34</v>
      </c>
      <c r="R4065" s="1" t="s">
        <v>45</v>
      </c>
      <c r="S4065">
        <v>1</v>
      </c>
      <c r="T4065" s="1" t="s">
        <v>36</v>
      </c>
      <c r="U4065">
        <v>0</v>
      </c>
      <c r="V4065">
        <v>219</v>
      </c>
      <c r="W4065">
        <v>0</v>
      </c>
      <c r="X4065" s="1" t="s">
        <v>37</v>
      </c>
      <c r="Y4065">
        <v>0</v>
      </c>
      <c r="Z4065">
        <v>0</v>
      </c>
      <c r="AA4065">
        <v>1</v>
      </c>
      <c r="AB4065" s="1" t="s">
        <v>38</v>
      </c>
      <c r="AC4065" s="2">
        <v>42677</v>
      </c>
      <c r="AD4065" s="1">
        <v>2016</v>
      </c>
      <c r="AE4065" s="15">
        <f xml:space="preserve"> Cleaned_data[[#This Row],[adr]] * (Cleaned_data[[#This Row],[stays_in_week_nights]] + Cleaned_data[[#This Row],[stays_in_weekend_nights]])</f>
        <v>0</v>
      </c>
      <c r="AF4065" s="1">
        <f t="shared" si="63"/>
        <v>0</v>
      </c>
    </row>
    <row r="4066" spans="1:32" x14ac:dyDescent="0.3">
      <c r="A4066" s="1" t="s">
        <v>99</v>
      </c>
      <c r="B4066">
        <v>0</v>
      </c>
      <c r="C4066">
        <v>2</v>
      </c>
      <c r="D4066">
        <v>45</v>
      </c>
      <c r="E4066">
        <v>0</v>
      </c>
      <c r="F4066">
        <v>2</v>
      </c>
      <c r="G4066">
        <v>1</v>
      </c>
      <c r="H4066">
        <v>0</v>
      </c>
      <c r="I4066">
        <v>0</v>
      </c>
      <c r="J4066" s="1" t="s">
        <v>31</v>
      </c>
      <c r="K4066" s="1" t="s">
        <v>62</v>
      </c>
      <c r="L4066" s="1" t="s">
        <v>104</v>
      </c>
      <c r="M4066" s="1" t="s">
        <v>33</v>
      </c>
      <c r="N4066">
        <v>0</v>
      </c>
      <c r="O4066">
        <v>0</v>
      </c>
      <c r="P4066">
        <v>0</v>
      </c>
      <c r="Q4066" s="1" t="s">
        <v>55</v>
      </c>
      <c r="R4066" s="1" t="s">
        <v>55</v>
      </c>
      <c r="S4066">
        <v>0</v>
      </c>
      <c r="T4066" s="1" t="s">
        <v>36</v>
      </c>
      <c r="U4066">
        <v>0</v>
      </c>
      <c r="V4066">
        <v>153</v>
      </c>
      <c r="W4066">
        <v>0</v>
      </c>
      <c r="X4066" s="1" t="s">
        <v>37</v>
      </c>
      <c r="Y4066">
        <v>94</v>
      </c>
      <c r="Z4066">
        <v>0</v>
      </c>
      <c r="AA4066">
        <v>0</v>
      </c>
      <c r="AB4066" s="1" t="s">
        <v>38</v>
      </c>
      <c r="AC4066" s="2">
        <v>42678</v>
      </c>
      <c r="AD4066" s="1">
        <v>2016</v>
      </c>
      <c r="AE4066" s="15">
        <f xml:space="preserve"> Cleaned_data[[#This Row],[adr]] * (Cleaned_data[[#This Row],[stays_in_week_nights]] + Cleaned_data[[#This Row],[stays_in_weekend_nights]])</f>
        <v>188</v>
      </c>
      <c r="AF4066" s="1">
        <f t="shared" si="63"/>
        <v>2</v>
      </c>
    </row>
    <row r="4067" spans="1:32" x14ac:dyDescent="0.3">
      <c r="A4067" s="1" t="s">
        <v>99</v>
      </c>
      <c r="B4067">
        <v>0</v>
      </c>
      <c r="C4067">
        <v>2</v>
      </c>
      <c r="D4067">
        <v>45</v>
      </c>
      <c r="E4067">
        <v>0</v>
      </c>
      <c r="F4067">
        <v>2</v>
      </c>
      <c r="G4067">
        <v>1</v>
      </c>
      <c r="H4067">
        <v>0</v>
      </c>
      <c r="I4067">
        <v>0</v>
      </c>
      <c r="J4067" s="1" t="s">
        <v>31</v>
      </c>
      <c r="K4067" s="1" t="s">
        <v>64</v>
      </c>
      <c r="L4067" s="1" t="s">
        <v>104</v>
      </c>
      <c r="M4067" s="1" t="s">
        <v>33</v>
      </c>
      <c r="N4067">
        <v>0</v>
      </c>
      <c r="O4067">
        <v>0</v>
      </c>
      <c r="P4067">
        <v>0</v>
      </c>
      <c r="Q4067" s="1" t="s">
        <v>55</v>
      </c>
      <c r="R4067" s="1" t="s">
        <v>55</v>
      </c>
      <c r="S4067">
        <v>0</v>
      </c>
      <c r="T4067" s="1" t="s">
        <v>36</v>
      </c>
      <c r="U4067">
        <v>0</v>
      </c>
      <c r="V4067">
        <v>153</v>
      </c>
      <c r="W4067">
        <v>0</v>
      </c>
      <c r="X4067" s="1" t="s">
        <v>37</v>
      </c>
      <c r="Y4067">
        <v>94</v>
      </c>
      <c r="Z4067">
        <v>0</v>
      </c>
      <c r="AA4067">
        <v>0</v>
      </c>
      <c r="AB4067" s="1" t="s">
        <v>38</v>
      </c>
      <c r="AC4067" s="2">
        <v>42678</v>
      </c>
      <c r="AD4067" s="1">
        <v>2016</v>
      </c>
      <c r="AE4067" s="15">
        <f xml:space="preserve"> Cleaned_data[[#This Row],[adr]] * (Cleaned_data[[#This Row],[stays_in_week_nights]] + Cleaned_data[[#This Row],[stays_in_weekend_nights]])</f>
        <v>188</v>
      </c>
      <c r="AF4067" s="1">
        <f t="shared" si="63"/>
        <v>2</v>
      </c>
    </row>
    <row r="4068" spans="1:32" x14ac:dyDescent="0.3">
      <c r="A4068" s="1" t="s">
        <v>99</v>
      </c>
      <c r="B4068">
        <v>0</v>
      </c>
      <c r="C4068">
        <v>7</v>
      </c>
      <c r="D4068">
        <v>45</v>
      </c>
      <c r="E4068">
        <v>0</v>
      </c>
      <c r="F4068">
        <v>1</v>
      </c>
      <c r="G4068">
        <v>1</v>
      </c>
      <c r="H4068">
        <v>0</v>
      </c>
      <c r="I4068">
        <v>0</v>
      </c>
      <c r="J4068" s="1" t="s">
        <v>31</v>
      </c>
      <c r="K4068" s="1" t="s">
        <v>39</v>
      </c>
      <c r="L4068" s="1" t="s">
        <v>33</v>
      </c>
      <c r="M4068" s="1" t="s">
        <v>33</v>
      </c>
      <c r="N4068">
        <v>0</v>
      </c>
      <c r="O4068">
        <v>0</v>
      </c>
      <c r="P4068">
        <v>0</v>
      </c>
      <c r="Q4068" s="1" t="s">
        <v>34</v>
      </c>
      <c r="R4068" s="1" t="s">
        <v>34</v>
      </c>
      <c r="S4068">
        <v>0</v>
      </c>
      <c r="T4068" s="1" t="s">
        <v>36</v>
      </c>
      <c r="U4068">
        <v>0</v>
      </c>
      <c r="V4068">
        <v>174</v>
      </c>
      <c r="W4068">
        <v>0</v>
      </c>
      <c r="X4068" s="1" t="s">
        <v>37</v>
      </c>
      <c r="Y4068">
        <v>79</v>
      </c>
      <c r="Z4068">
        <v>0</v>
      </c>
      <c r="AA4068">
        <v>0</v>
      </c>
      <c r="AB4068" s="1" t="s">
        <v>38</v>
      </c>
      <c r="AC4068" s="2">
        <v>42678</v>
      </c>
      <c r="AD4068" s="1">
        <v>2016</v>
      </c>
      <c r="AE4068" s="15">
        <f xml:space="preserve"> Cleaned_data[[#This Row],[adr]] * (Cleaned_data[[#This Row],[stays_in_week_nights]] + Cleaned_data[[#This Row],[stays_in_weekend_nights]])</f>
        <v>79</v>
      </c>
      <c r="AF4068" s="1">
        <f t="shared" si="63"/>
        <v>1</v>
      </c>
    </row>
    <row r="4069" spans="1:32" x14ac:dyDescent="0.3">
      <c r="A4069" s="1" t="s">
        <v>99</v>
      </c>
      <c r="B4069">
        <v>0</v>
      </c>
      <c r="C4069">
        <v>11</v>
      </c>
      <c r="D4069">
        <v>45</v>
      </c>
      <c r="E4069">
        <v>1</v>
      </c>
      <c r="F4069">
        <v>5</v>
      </c>
      <c r="G4069">
        <v>2</v>
      </c>
      <c r="H4069">
        <v>0</v>
      </c>
      <c r="I4069">
        <v>0</v>
      </c>
      <c r="J4069" s="1" t="s">
        <v>31</v>
      </c>
      <c r="K4069" s="1" t="s">
        <v>77</v>
      </c>
      <c r="L4069" s="1" t="s">
        <v>33</v>
      </c>
      <c r="M4069" s="1" t="s">
        <v>33</v>
      </c>
      <c r="N4069">
        <v>0</v>
      </c>
      <c r="O4069">
        <v>0</v>
      </c>
      <c r="P4069">
        <v>0</v>
      </c>
      <c r="Q4069" s="1" t="s">
        <v>58</v>
      </c>
      <c r="R4069" s="1" t="s">
        <v>58</v>
      </c>
      <c r="S4069">
        <v>0</v>
      </c>
      <c r="T4069" s="1" t="s">
        <v>36</v>
      </c>
      <c r="U4069">
        <v>0</v>
      </c>
      <c r="V4069">
        <v>351</v>
      </c>
      <c r="W4069">
        <v>0</v>
      </c>
      <c r="X4069" s="1" t="s">
        <v>37</v>
      </c>
      <c r="Y4069">
        <v>110</v>
      </c>
      <c r="Z4069">
        <v>0</v>
      </c>
      <c r="AA4069">
        <v>1</v>
      </c>
      <c r="AB4069" s="1" t="s">
        <v>38</v>
      </c>
      <c r="AC4069" s="2">
        <v>42681</v>
      </c>
      <c r="AD4069" s="1">
        <v>2016</v>
      </c>
      <c r="AE4069" s="15">
        <f xml:space="preserve"> Cleaned_data[[#This Row],[adr]] * (Cleaned_data[[#This Row],[stays_in_week_nights]] + Cleaned_data[[#This Row],[stays_in_weekend_nights]])</f>
        <v>660</v>
      </c>
      <c r="AF4069" s="1">
        <f t="shared" si="63"/>
        <v>6</v>
      </c>
    </row>
    <row r="4070" spans="1:32" x14ac:dyDescent="0.3">
      <c r="A4070" s="1" t="s">
        <v>99</v>
      </c>
      <c r="B4070">
        <v>0</v>
      </c>
      <c r="C4070">
        <v>0</v>
      </c>
      <c r="D4070">
        <v>46</v>
      </c>
      <c r="E4070">
        <v>0</v>
      </c>
      <c r="F4070">
        <v>0</v>
      </c>
      <c r="G4070">
        <v>1</v>
      </c>
      <c r="H4070">
        <v>0</v>
      </c>
      <c r="I4070">
        <v>0</v>
      </c>
      <c r="J4070" s="1" t="s">
        <v>31</v>
      </c>
      <c r="K4070" s="1" t="s">
        <v>39</v>
      </c>
      <c r="L4070" s="1" t="s">
        <v>104</v>
      </c>
      <c r="M4070" s="1" t="s">
        <v>33</v>
      </c>
      <c r="N4070">
        <v>1</v>
      </c>
      <c r="O4070">
        <v>0</v>
      </c>
      <c r="P4070">
        <v>0</v>
      </c>
      <c r="Q4070" s="1" t="s">
        <v>34</v>
      </c>
      <c r="R4070" s="1" t="s">
        <v>55</v>
      </c>
      <c r="S4070">
        <v>1</v>
      </c>
      <c r="T4070" s="1" t="s">
        <v>36</v>
      </c>
      <c r="U4070">
        <v>0</v>
      </c>
      <c r="V4070">
        <v>153</v>
      </c>
      <c r="W4070">
        <v>0</v>
      </c>
      <c r="X4070" s="1" t="s">
        <v>37</v>
      </c>
      <c r="Y4070">
        <v>0</v>
      </c>
      <c r="Z4070">
        <v>0</v>
      </c>
      <c r="AA4070">
        <v>0</v>
      </c>
      <c r="AB4070" s="1" t="s">
        <v>38</v>
      </c>
      <c r="AC4070" s="2">
        <v>42682</v>
      </c>
      <c r="AD4070" s="1">
        <v>2016</v>
      </c>
      <c r="AE4070" s="15">
        <f xml:space="preserve"> Cleaned_data[[#This Row],[adr]] * (Cleaned_data[[#This Row],[stays_in_week_nights]] + Cleaned_data[[#This Row],[stays_in_weekend_nights]])</f>
        <v>0</v>
      </c>
      <c r="AF4070" s="1">
        <f t="shared" si="63"/>
        <v>0</v>
      </c>
    </row>
    <row r="4071" spans="1:32" x14ac:dyDescent="0.3">
      <c r="A4071" s="1" t="s">
        <v>99</v>
      </c>
      <c r="B4071">
        <v>0</v>
      </c>
      <c r="C4071">
        <v>6</v>
      </c>
      <c r="D4071">
        <v>46</v>
      </c>
      <c r="E4071">
        <v>0</v>
      </c>
      <c r="F4071">
        <v>1</v>
      </c>
      <c r="G4071">
        <v>1</v>
      </c>
      <c r="H4071">
        <v>0</v>
      </c>
      <c r="I4071">
        <v>0</v>
      </c>
      <c r="J4071" s="1" t="s">
        <v>31</v>
      </c>
      <c r="K4071" s="1" t="s">
        <v>32</v>
      </c>
      <c r="L4071" s="1" t="s">
        <v>33</v>
      </c>
      <c r="M4071" s="1" t="s">
        <v>33</v>
      </c>
      <c r="N4071">
        <v>0</v>
      </c>
      <c r="O4071">
        <v>0</v>
      </c>
      <c r="P4071">
        <v>0</v>
      </c>
      <c r="Q4071" s="1" t="s">
        <v>55</v>
      </c>
      <c r="R4071" s="1" t="s">
        <v>55</v>
      </c>
      <c r="S4071">
        <v>0</v>
      </c>
      <c r="T4071" s="1" t="s">
        <v>36</v>
      </c>
      <c r="U4071">
        <v>0</v>
      </c>
      <c r="V4071">
        <v>227</v>
      </c>
      <c r="W4071">
        <v>0</v>
      </c>
      <c r="X4071" s="1" t="s">
        <v>37</v>
      </c>
      <c r="Y4071">
        <v>94</v>
      </c>
      <c r="Z4071">
        <v>0</v>
      </c>
      <c r="AA4071">
        <v>0</v>
      </c>
      <c r="AB4071" s="1" t="s">
        <v>38</v>
      </c>
      <c r="AC4071" s="2">
        <v>42683</v>
      </c>
      <c r="AD4071" s="1">
        <v>2016</v>
      </c>
      <c r="AE4071" s="15">
        <f xml:space="preserve"> Cleaned_data[[#This Row],[adr]] * (Cleaned_data[[#This Row],[stays_in_week_nights]] + Cleaned_data[[#This Row],[stays_in_weekend_nights]])</f>
        <v>94</v>
      </c>
      <c r="AF4071" s="1">
        <f t="shared" si="63"/>
        <v>1</v>
      </c>
    </row>
    <row r="4072" spans="1:32" x14ac:dyDescent="0.3">
      <c r="A4072" s="1" t="s">
        <v>99</v>
      </c>
      <c r="B4072">
        <v>0</v>
      </c>
      <c r="C4072">
        <v>1</v>
      </c>
      <c r="D4072">
        <v>46</v>
      </c>
      <c r="E4072">
        <v>0</v>
      </c>
      <c r="F4072">
        <v>1</v>
      </c>
      <c r="G4072">
        <v>1</v>
      </c>
      <c r="H4072">
        <v>0</v>
      </c>
      <c r="I4072">
        <v>0</v>
      </c>
      <c r="J4072" s="1" t="s">
        <v>31</v>
      </c>
      <c r="K4072" s="1" t="s">
        <v>63</v>
      </c>
      <c r="L4072" s="1" t="s">
        <v>33</v>
      </c>
      <c r="M4072" s="1" t="s">
        <v>33</v>
      </c>
      <c r="N4072">
        <v>0</v>
      </c>
      <c r="O4072">
        <v>0</v>
      </c>
      <c r="P4072">
        <v>0</v>
      </c>
      <c r="Q4072" s="1" t="s">
        <v>34</v>
      </c>
      <c r="R4072" s="1" t="s">
        <v>34</v>
      </c>
      <c r="S4072">
        <v>0</v>
      </c>
      <c r="T4072" s="1" t="s">
        <v>36</v>
      </c>
      <c r="U4072">
        <v>0</v>
      </c>
      <c r="V4072">
        <v>362</v>
      </c>
      <c r="W4072">
        <v>0</v>
      </c>
      <c r="X4072" s="1" t="s">
        <v>37</v>
      </c>
      <c r="Y4072">
        <v>161.88</v>
      </c>
      <c r="Z4072">
        <v>0</v>
      </c>
      <c r="AA4072">
        <v>0</v>
      </c>
      <c r="AB4072" s="1" t="s">
        <v>38</v>
      </c>
      <c r="AC4072" s="2">
        <v>42683</v>
      </c>
      <c r="AD4072" s="1">
        <v>2016</v>
      </c>
      <c r="AE4072" s="15">
        <f xml:space="preserve"> Cleaned_data[[#This Row],[adr]] * (Cleaned_data[[#This Row],[stays_in_week_nights]] + Cleaned_data[[#This Row],[stays_in_weekend_nights]])</f>
        <v>161.88</v>
      </c>
      <c r="AF4072" s="1">
        <f t="shared" si="63"/>
        <v>1</v>
      </c>
    </row>
    <row r="4073" spans="1:32" x14ac:dyDescent="0.3">
      <c r="A4073" s="1" t="s">
        <v>99</v>
      </c>
      <c r="B4073">
        <v>0</v>
      </c>
      <c r="C4073">
        <v>4</v>
      </c>
      <c r="D4073">
        <v>46</v>
      </c>
      <c r="E4073">
        <v>0</v>
      </c>
      <c r="F4073">
        <v>1</v>
      </c>
      <c r="G4073">
        <v>1</v>
      </c>
      <c r="H4073">
        <v>0</v>
      </c>
      <c r="I4073">
        <v>0</v>
      </c>
      <c r="J4073" s="1" t="s">
        <v>31</v>
      </c>
      <c r="K4073" s="1" t="s">
        <v>39</v>
      </c>
      <c r="L4073" s="1" t="s">
        <v>33</v>
      </c>
      <c r="M4073" s="1" t="s">
        <v>33</v>
      </c>
      <c r="N4073">
        <v>0</v>
      </c>
      <c r="O4073">
        <v>0</v>
      </c>
      <c r="P4073">
        <v>0</v>
      </c>
      <c r="Q4073" s="1" t="s">
        <v>55</v>
      </c>
      <c r="R4073" s="1" t="s">
        <v>55</v>
      </c>
      <c r="S4073">
        <v>0</v>
      </c>
      <c r="T4073" s="1" t="s">
        <v>36</v>
      </c>
      <c r="U4073">
        <v>0</v>
      </c>
      <c r="V4073">
        <v>219</v>
      </c>
      <c r="W4073">
        <v>0</v>
      </c>
      <c r="X4073" s="1" t="s">
        <v>37</v>
      </c>
      <c r="Y4073">
        <v>94</v>
      </c>
      <c r="Z4073">
        <v>0</v>
      </c>
      <c r="AA4073">
        <v>0</v>
      </c>
      <c r="AB4073" s="1" t="s">
        <v>38</v>
      </c>
      <c r="AC4073" s="2">
        <v>42683</v>
      </c>
      <c r="AD4073" s="1">
        <v>2016</v>
      </c>
      <c r="AE4073" s="15">
        <f xml:space="preserve"> Cleaned_data[[#This Row],[adr]] * (Cleaned_data[[#This Row],[stays_in_week_nights]] + Cleaned_data[[#This Row],[stays_in_weekend_nights]])</f>
        <v>94</v>
      </c>
      <c r="AF4073" s="1">
        <f t="shared" si="63"/>
        <v>1</v>
      </c>
    </row>
    <row r="4074" spans="1:32" x14ac:dyDescent="0.3">
      <c r="A4074" s="1" t="s">
        <v>99</v>
      </c>
      <c r="B4074">
        <v>0</v>
      </c>
      <c r="C4074">
        <v>1</v>
      </c>
      <c r="D4074">
        <v>48</v>
      </c>
      <c r="E4074">
        <v>0</v>
      </c>
      <c r="F4074">
        <v>1</v>
      </c>
      <c r="G4074">
        <v>1</v>
      </c>
      <c r="H4074">
        <v>0</v>
      </c>
      <c r="I4074">
        <v>0</v>
      </c>
      <c r="J4074" s="1" t="s">
        <v>31</v>
      </c>
      <c r="K4074" s="1" t="s">
        <v>39</v>
      </c>
      <c r="L4074" s="1" t="s">
        <v>33</v>
      </c>
      <c r="M4074" s="1" t="s">
        <v>33</v>
      </c>
      <c r="N4074">
        <v>1</v>
      </c>
      <c r="O4074">
        <v>0</v>
      </c>
      <c r="P4074">
        <v>1</v>
      </c>
      <c r="Q4074" s="1" t="s">
        <v>34</v>
      </c>
      <c r="R4074" s="1" t="s">
        <v>34</v>
      </c>
      <c r="S4074">
        <v>0</v>
      </c>
      <c r="T4074" s="1" t="s">
        <v>36</v>
      </c>
      <c r="U4074">
        <v>0</v>
      </c>
      <c r="V4074">
        <v>219</v>
      </c>
      <c r="W4074">
        <v>0</v>
      </c>
      <c r="X4074" s="1" t="s">
        <v>37</v>
      </c>
      <c r="Y4074">
        <v>88</v>
      </c>
      <c r="Z4074">
        <v>1</v>
      </c>
      <c r="AA4074">
        <v>0</v>
      </c>
      <c r="AB4074" s="1" t="s">
        <v>38</v>
      </c>
      <c r="AC4074" s="2">
        <v>42697</v>
      </c>
      <c r="AD4074" s="1">
        <v>2016</v>
      </c>
      <c r="AE4074" s="15">
        <f xml:space="preserve"> Cleaned_data[[#This Row],[adr]] * (Cleaned_data[[#This Row],[stays_in_week_nights]] + Cleaned_data[[#This Row],[stays_in_weekend_nights]])</f>
        <v>88</v>
      </c>
      <c r="AF4074" s="1">
        <f t="shared" si="63"/>
        <v>1</v>
      </c>
    </row>
    <row r="4075" spans="1:32" x14ac:dyDescent="0.3">
      <c r="A4075" s="1" t="s">
        <v>99</v>
      </c>
      <c r="B4075">
        <v>0</v>
      </c>
      <c r="C4075">
        <v>0</v>
      </c>
      <c r="D4075">
        <v>46</v>
      </c>
      <c r="E4075">
        <v>0</v>
      </c>
      <c r="F4075">
        <v>0</v>
      </c>
      <c r="G4075">
        <v>1</v>
      </c>
      <c r="H4075">
        <v>0</v>
      </c>
      <c r="I4075">
        <v>0</v>
      </c>
      <c r="J4075" s="1" t="s">
        <v>31</v>
      </c>
      <c r="K4075" s="1" t="s">
        <v>39</v>
      </c>
      <c r="L4075" s="1" t="s">
        <v>33</v>
      </c>
      <c r="M4075" s="1" t="s">
        <v>33</v>
      </c>
      <c r="N4075">
        <v>1</v>
      </c>
      <c r="O4075">
        <v>0</v>
      </c>
      <c r="P4075">
        <v>0</v>
      </c>
      <c r="Q4075" s="1" t="s">
        <v>55</v>
      </c>
      <c r="R4075" s="1" t="s">
        <v>55</v>
      </c>
      <c r="S4075">
        <v>1</v>
      </c>
      <c r="T4075" s="1" t="s">
        <v>36</v>
      </c>
      <c r="U4075">
        <v>0</v>
      </c>
      <c r="V4075">
        <v>219</v>
      </c>
      <c r="W4075">
        <v>0</v>
      </c>
      <c r="X4075" s="1" t="s">
        <v>37</v>
      </c>
      <c r="Y4075">
        <v>0</v>
      </c>
      <c r="Z4075">
        <v>0</v>
      </c>
      <c r="AA4075">
        <v>1</v>
      </c>
      <c r="AB4075" s="1" t="s">
        <v>38</v>
      </c>
      <c r="AC4075" s="2">
        <v>42684</v>
      </c>
      <c r="AD4075" s="1">
        <v>2016</v>
      </c>
      <c r="AE4075" s="15">
        <f xml:space="preserve"> Cleaned_data[[#This Row],[adr]] * (Cleaned_data[[#This Row],[stays_in_week_nights]] + Cleaned_data[[#This Row],[stays_in_weekend_nights]])</f>
        <v>0</v>
      </c>
      <c r="AF4075" s="1">
        <f t="shared" si="63"/>
        <v>0</v>
      </c>
    </row>
    <row r="4076" spans="1:32" x14ac:dyDescent="0.3">
      <c r="A4076" s="1" t="s">
        <v>99</v>
      </c>
      <c r="B4076">
        <v>0</v>
      </c>
      <c r="C4076">
        <v>12</v>
      </c>
      <c r="D4076">
        <v>52</v>
      </c>
      <c r="E4076">
        <v>0</v>
      </c>
      <c r="F4076">
        <v>1</v>
      </c>
      <c r="G4076">
        <v>1</v>
      </c>
      <c r="H4076">
        <v>0</v>
      </c>
      <c r="I4076">
        <v>0</v>
      </c>
      <c r="J4076" s="1" t="s">
        <v>31</v>
      </c>
      <c r="K4076" s="1" t="s">
        <v>39</v>
      </c>
      <c r="L4076" s="1" t="s">
        <v>33</v>
      </c>
      <c r="M4076" s="1" t="s">
        <v>33</v>
      </c>
      <c r="N4076">
        <v>1</v>
      </c>
      <c r="O4076">
        <v>0</v>
      </c>
      <c r="P4076">
        <v>1</v>
      </c>
      <c r="Q4076" s="1" t="s">
        <v>34</v>
      </c>
      <c r="R4076" s="1" t="s">
        <v>55</v>
      </c>
      <c r="S4076">
        <v>0</v>
      </c>
      <c r="T4076" s="1" t="s">
        <v>36</v>
      </c>
      <c r="U4076">
        <v>0</v>
      </c>
      <c r="V4076">
        <v>219</v>
      </c>
      <c r="W4076">
        <v>0</v>
      </c>
      <c r="X4076" s="1" t="s">
        <v>37</v>
      </c>
      <c r="Y4076">
        <v>79</v>
      </c>
      <c r="Z4076">
        <v>0</v>
      </c>
      <c r="AA4076">
        <v>1</v>
      </c>
      <c r="AB4076" s="1" t="s">
        <v>38</v>
      </c>
      <c r="AC4076" s="2">
        <v>42726</v>
      </c>
      <c r="AD4076" s="1">
        <v>2016</v>
      </c>
      <c r="AE4076" s="15">
        <f xml:space="preserve"> Cleaned_data[[#This Row],[adr]] * (Cleaned_data[[#This Row],[stays_in_week_nights]] + Cleaned_data[[#This Row],[stays_in_weekend_nights]])</f>
        <v>79</v>
      </c>
      <c r="AF4076" s="1">
        <f t="shared" si="63"/>
        <v>1</v>
      </c>
    </row>
    <row r="4077" spans="1:32" x14ac:dyDescent="0.3">
      <c r="A4077" s="1" t="s">
        <v>99</v>
      </c>
      <c r="B4077">
        <v>0</v>
      </c>
      <c r="C4077">
        <v>6</v>
      </c>
      <c r="D4077">
        <v>46</v>
      </c>
      <c r="E4077">
        <v>0</v>
      </c>
      <c r="F4077">
        <v>1</v>
      </c>
      <c r="G4077">
        <v>2</v>
      </c>
      <c r="H4077">
        <v>0</v>
      </c>
      <c r="I4077">
        <v>0</v>
      </c>
      <c r="J4077" s="1" t="s">
        <v>31</v>
      </c>
      <c r="K4077" s="1" t="s">
        <v>83</v>
      </c>
      <c r="L4077" s="1" t="s">
        <v>33</v>
      </c>
      <c r="M4077" s="1" t="s">
        <v>33</v>
      </c>
      <c r="N4077">
        <v>0</v>
      </c>
      <c r="O4077">
        <v>0</v>
      </c>
      <c r="P4077">
        <v>0</v>
      </c>
      <c r="Q4077" s="1" t="s">
        <v>34</v>
      </c>
      <c r="R4077" s="1" t="s">
        <v>34</v>
      </c>
      <c r="S4077">
        <v>0</v>
      </c>
      <c r="T4077" s="1" t="s">
        <v>36</v>
      </c>
      <c r="U4077">
        <v>0</v>
      </c>
      <c r="V4077">
        <v>358</v>
      </c>
      <c r="W4077">
        <v>0</v>
      </c>
      <c r="X4077" s="1" t="s">
        <v>37</v>
      </c>
      <c r="Y4077">
        <v>179.38</v>
      </c>
      <c r="Z4077">
        <v>0</v>
      </c>
      <c r="AA4077">
        <v>0</v>
      </c>
      <c r="AB4077" s="1" t="s">
        <v>38</v>
      </c>
      <c r="AC4077" s="2">
        <v>42684</v>
      </c>
      <c r="AD4077" s="1">
        <v>2016</v>
      </c>
      <c r="AE4077" s="15">
        <f xml:space="preserve"> Cleaned_data[[#This Row],[adr]] * (Cleaned_data[[#This Row],[stays_in_week_nights]] + Cleaned_data[[#This Row],[stays_in_weekend_nights]])</f>
        <v>179.38</v>
      </c>
      <c r="AF4077" s="1">
        <f t="shared" si="63"/>
        <v>1</v>
      </c>
    </row>
    <row r="4078" spans="1:32" x14ac:dyDescent="0.3">
      <c r="A4078" s="1" t="s">
        <v>99</v>
      </c>
      <c r="B4078">
        <v>0</v>
      </c>
      <c r="C4078">
        <v>27</v>
      </c>
      <c r="D4078">
        <v>46</v>
      </c>
      <c r="E4078">
        <v>1</v>
      </c>
      <c r="F4078">
        <v>2</v>
      </c>
      <c r="G4078">
        <v>1</v>
      </c>
      <c r="H4078">
        <v>0</v>
      </c>
      <c r="I4078">
        <v>0</v>
      </c>
      <c r="J4078" s="1" t="s">
        <v>31</v>
      </c>
      <c r="K4078" s="1" t="s">
        <v>64</v>
      </c>
      <c r="L4078" s="1" t="s">
        <v>44</v>
      </c>
      <c r="M4078" s="1" t="s">
        <v>44</v>
      </c>
      <c r="N4078">
        <v>0</v>
      </c>
      <c r="O4078">
        <v>0</v>
      </c>
      <c r="P4078">
        <v>0</v>
      </c>
      <c r="Q4078" s="1" t="s">
        <v>34</v>
      </c>
      <c r="R4078" s="1" t="s">
        <v>34</v>
      </c>
      <c r="S4078">
        <v>1</v>
      </c>
      <c r="T4078" s="1" t="s">
        <v>36</v>
      </c>
      <c r="U4078">
        <v>14</v>
      </c>
      <c r="V4078">
        <v>361</v>
      </c>
      <c r="W4078">
        <v>0</v>
      </c>
      <c r="X4078" s="1" t="s">
        <v>50</v>
      </c>
      <c r="Y4078">
        <v>195</v>
      </c>
      <c r="Z4078">
        <v>0</v>
      </c>
      <c r="AA4078">
        <v>0</v>
      </c>
      <c r="AB4078" s="1" t="s">
        <v>38</v>
      </c>
      <c r="AC4078" s="2">
        <v>42684</v>
      </c>
      <c r="AD4078" s="1">
        <v>2016</v>
      </c>
      <c r="AE4078" s="15">
        <f xml:space="preserve"> Cleaned_data[[#This Row],[adr]] * (Cleaned_data[[#This Row],[stays_in_week_nights]] + Cleaned_data[[#This Row],[stays_in_weekend_nights]])</f>
        <v>585</v>
      </c>
      <c r="AF4078" s="1">
        <f t="shared" si="63"/>
        <v>3</v>
      </c>
    </row>
    <row r="4079" spans="1:32" x14ac:dyDescent="0.3">
      <c r="A4079" s="1" t="s">
        <v>99</v>
      </c>
      <c r="B4079">
        <v>0</v>
      </c>
      <c r="C4079">
        <v>3</v>
      </c>
      <c r="D4079">
        <v>46</v>
      </c>
      <c r="E4079">
        <v>0</v>
      </c>
      <c r="F4079">
        <v>1</v>
      </c>
      <c r="G4079">
        <v>1</v>
      </c>
      <c r="H4079">
        <v>0</v>
      </c>
      <c r="I4079">
        <v>0</v>
      </c>
      <c r="J4079" s="1" t="s">
        <v>31</v>
      </c>
      <c r="K4079" s="1" t="s">
        <v>64</v>
      </c>
      <c r="L4079" s="1" t="s">
        <v>104</v>
      </c>
      <c r="M4079" s="1" t="s">
        <v>33</v>
      </c>
      <c r="N4079">
        <v>0</v>
      </c>
      <c r="O4079">
        <v>0</v>
      </c>
      <c r="P4079">
        <v>0</v>
      </c>
      <c r="Q4079" s="1" t="s">
        <v>55</v>
      </c>
      <c r="R4079" s="1" t="s">
        <v>55</v>
      </c>
      <c r="S4079">
        <v>0</v>
      </c>
      <c r="T4079" s="1" t="s">
        <v>36</v>
      </c>
      <c r="U4079">
        <v>0</v>
      </c>
      <c r="V4079">
        <v>153</v>
      </c>
      <c r="W4079">
        <v>0</v>
      </c>
      <c r="X4079" s="1" t="s">
        <v>50</v>
      </c>
      <c r="Y4079">
        <v>95</v>
      </c>
      <c r="Z4079">
        <v>0</v>
      </c>
      <c r="AA4079">
        <v>0</v>
      </c>
      <c r="AB4079" s="1" t="s">
        <v>38</v>
      </c>
      <c r="AC4079" s="2">
        <v>42685</v>
      </c>
      <c r="AD4079" s="1">
        <v>2016</v>
      </c>
      <c r="AE4079" s="15">
        <f xml:space="preserve"> Cleaned_data[[#This Row],[adr]] * (Cleaned_data[[#This Row],[stays_in_week_nights]] + Cleaned_data[[#This Row],[stays_in_weekend_nights]])</f>
        <v>95</v>
      </c>
      <c r="AF4079" s="1">
        <f t="shared" si="63"/>
        <v>1</v>
      </c>
    </row>
    <row r="4080" spans="1:32" x14ac:dyDescent="0.3">
      <c r="A4080" s="1" t="s">
        <v>99</v>
      </c>
      <c r="B4080">
        <v>0</v>
      </c>
      <c r="C4080">
        <v>2</v>
      </c>
      <c r="D4080">
        <v>43</v>
      </c>
      <c r="E4080">
        <v>6</v>
      </c>
      <c r="F4080">
        <v>17</v>
      </c>
      <c r="G4080">
        <v>1</v>
      </c>
      <c r="H4080">
        <v>0</v>
      </c>
      <c r="I4080">
        <v>0</v>
      </c>
      <c r="J4080" s="1" t="s">
        <v>31</v>
      </c>
      <c r="K4080" s="1" t="s">
        <v>83</v>
      </c>
      <c r="L4080" s="1" t="s">
        <v>33</v>
      </c>
      <c r="M4080" s="1" t="s">
        <v>33</v>
      </c>
      <c r="N4080">
        <v>0</v>
      </c>
      <c r="O4080">
        <v>0</v>
      </c>
      <c r="P4080">
        <v>0</v>
      </c>
      <c r="Q4080" s="1" t="s">
        <v>45</v>
      </c>
      <c r="R4080" s="1" t="s">
        <v>45</v>
      </c>
      <c r="S4080">
        <v>4</v>
      </c>
      <c r="T4080" s="1" t="s">
        <v>36</v>
      </c>
      <c r="U4080">
        <v>0</v>
      </c>
      <c r="V4080">
        <v>358</v>
      </c>
      <c r="W4080">
        <v>0</v>
      </c>
      <c r="X4080" s="1" t="s">
        <v>37</v>
      </c>
      <c r="Y4080">
        <v>170</v>
      </c>
      <c r="Z4080">
        <v>0</v>
      </c>
      <c r="AA4080">
        <v>0</v>
      </c>
      <c r="AB4080" s="1" t="s">
        <v>38</v>
      </c>
      <c r="AC4080" s="2">
        <v>42685</v>
      </c>
      <c r="AD4080" s="1">
        <v>2016</v>
      </c>
      <c r="AE4080" s="15">
        <f xml:space="preserve"> Cleaned_data[[#This Row],[adr]] * (Cleaned_data[[#This Row],[stays_in_week_nights]] + Cleaned_data[[#This Row],[stays_in_weekend_nights]])</f>
        <v>3910</v>
      </c>
      <c r="AF4080" s="1">
        <f t="shared" si="63"/>
        <v>23</v>
      </c>
    </row>
    <row r="4081" spans="1:32" x14ac:dyDescent="0.3">
      <c r="A4081" s="1" t="s">
        <v>99</v>
      </c>
      <c r="B4081">
        <v>0</v>
      </c>
      <c r="C4081">
        <v>54</v>
      </c>
      <c r="D4081">
        <v>46</v>
      </c>
      <c r="E4081">
        <v>2</v>
      </c>
      <c r="F4081">
        <v>3</v>
      </c>
      <c r="G4081">
        <v>1</v>
      </c>
      <c r="H4081">
        <v>0</v>
      </c>
      <c r="I4081">
        <v>0</v>
      </c>
      <c r="J4081" s="1" t="s">
        <v>31</v>
      </c>
      <c r="K4081" s="1" t="s">
        <v>80</v>
      </c>
      <c r="L4081" s="1" t="s">
        <v>33</v>
      </c>
      <c r="M4081" s="1" t="s">
        <v>33</v>
      </c>
      <c r="N4081">
        <v>0</v>
      </c>
      <c r="O4081">
        <v>0</v>
      </c>
      <c r="P4081">
        <v>0</v>
      </c>
      <c r="Q4081" s="1" t="s">
        <v>55</v>
      </c>
      <c r="R4081" s="1" t="s">
        <v>55</v>
      </c>
      <c r="S4081">
        <v>1</v>
      </c>
      <c r="T4081" s="1" t="s">
        <v>36</v>
      </c>
      <c r="U4081">
        <v>0</v>
      </c>
      <c r="V4081">
        <v>107</v>
      </c>
      <c r="W4081">
        <v>0</v>
      </c>
      <c r="X4081" s="1" t="s">
        <v>37</v>
      </c>
      <c r="Y4081">
        <v>94</v>
      </c>
      <c r="Z4081">
        <v>0</v>
      </c>
      <c r="AA4081">
        <v>0</v>
      </c>
      <c r="AB4081" s="1" t="s">
        <v>38</v>
      </c>
      <c r="AC4081" s="2">
        <v>42685</v>
      </c>
      <c r="AD4081" s="1">
        <v>2016</v>
      </c>
      <c r="AE4081" s="15">
        <f xml:space="preserve"> Cleaned_data[[#This Row],[adr]] * (Cleaned_data[[#This Row],[stays_in_week_nights]] + Cleaned_data[[#This Row],[stays_in_weekend_nights]])</f>
        <v>470</v>
      </c>
      <c r="AF4081" s="1">
        <f t="shared" si="63"/>
        <v>5</v>
      </c>
    </row>
    <row r="4082" spans="1:32" x14ac:dyDescent="0.3">
      <c r="A4082" s="1" t="s">
        <v>99</v>
      </c>
      <c r="B4082">
        <v>0</v>
      </c>
      <c r="C4082">
        <v>6</v>
      </c>
      <c r="D4082">
        <v>46</v>
      </c>
      <c r="E4082">
        <v>0</v>
      </c>
      <c r="F4082">
        <v>1</v>
      </c>
      <c r="G4082">
        <v>1</v>
      </c>
      <c r="H4082">
        <v>0</v>
      </c>
      <c r="I4082">
        <v>0</v>
      </c>
      <c r="J4082" s="1" t="s">
        <v>31</v>
      </c>
      <c r="K4082" s="1" t="s">
        <v>39</v>
      </c>
      <c r="L4082" s="1" t="s">
        <v>33</v>
      </c>
      <c r="M4082" s="1" t="s">
        <v>33</v>
      </c>
      <c r="N4082">
        <v>0</v>
      </c>
      <c r="O4082">
        <v>0</v>
      </c>
      <c r="P4082">
        <v>0</v>
      </c>
      <c r="Q4082" s="1" t="s">
        <v>34</v>
      </c>
      <c r="R4082" s="1" t="s">
        <v>34</v>
      </c>
      <c r="S4082">
        <v>0</v>
      </c>
      <c r="T4082" s="1" t="s">
        <v>36</v>
      </c>
      <c r="U4082">
        <v>0</v>
      </c>
      <c r="V4082">
        <v>243</v>
      </c>
      <c r="W4082">
        <v>0</v>
      </c>
      <c r="X4082" s="1" t="s">
        <v>37</v>
      </c>
      <c r="Y4082">
        <v>109.65</v>
      </c>
      <c r="Z4082">
        <v>0</v>
      </c>
      <c r="AA4082">
        <v>0</v>
      </c>
      <c r="AB4082" s="1" t="s">
        <v>38</v>
      </c>
      <c r="AC4082" s="2">
        <v>42685</v>
      </c>
      <c r="AD4082" s="1">
        <v>2016</v>
      </c>
      <c r="AE4082" s="15">
        <f xml:space="preserve"> Cleaned_data[[#This Row],[adr]] * (Cleaned_data[[#This Row],[stays_in_week_nights]] + Cleaned_data[[#This Row],[stays_in_weekend_nights]])</f>
        <v>109.65</v>
      </c>
      <c r="AF4082" s="1">
        <f t="shared" si="63"/>
        <v>1</v>
      </c>
    </row>
    <row r="4083" spans="1:32" x14ac:dyDescent="0.3">
      <c r="A4083" s="1" t="s">
        <v>99</v>
      </c>
      <c r="B4083">
        <v>0</v>
      </c>
      <c r="C4083">
        <v>93</v>
      </c>
      <c r="D4083">
        <v>46</v>
      </c>
      <c r="E4083">
        <v>1</v>
      </c>
      <c r="F4083">
        <v>3</v>
      </c>
      <c r="G4083">
        <v>2</v>
      </c>
      <c r="H4083">
        <v>0</v>
      </c>
      <c r="I4083">
        <v>0</v>
      </c>
      <c r="J4083" s="1" t="s">
        <v>31</v>
      </c>
      <c r="K4083" s="1" t="s">
        <v>102</v>
      </c>
      <c r="L4083" s="1" t="s">
        <v>33</v>
      </c>
      <c r="M4083" s="1" t="s">
        <v>33</v>
      </c>
      <c r="N4083">
        <v>0</v>
      </c>
      <c r="O4083">
        <v>0</v>
      </c>
      <c r="P4083">
        <v>0</v>
      </c>
      <c r="Q4083" s="1" t="s">
        <v>34</v>
      </c>
      <c r="R4083" s="1" t="s">
        <v>34</v>
      </c>
      <c r="S4083">
        <v>0</v>
      </c>
      <c r="T4083" s="1" t="s">
        <v>36</v>
      </c>
      <c r="U4083">
        <v>0</v>
      </c>
      <c r="V4083">
        <v>356</v>
      </c>
      <c r="W4083">
        <v>0</v>
      </c>
      <c r="X4083" s="1" t="s">
        <v>37</v>
      </c>
      <c r="Y4083">
        <v>161.15</v>
      </c>
      <c r="Z4083">
        <v>1</v>
      </c>
      <c r="AA4083">
        <v>1</v>
      </c>
      <c r="AB4083" s="1" t="s">
        <v>38</v>
      </c>
      <c r="AC4083" s="2">
        <v>42685</v>
      </c>
      <c r="AD4083" s="1">
        <v>2016</v>
      </c>
      <c r="AE4083" s="15">
        <f xml:space="preserve"> Cleaned_data[[#This Row],[adr]] * (Cleaned_data[[#This Row],[stays_in_week_nights]] + Cleaned_data[[#This Row],[stays_in_weekend_nights]])</f>
        <v>644.6</v>
      </c>
      <c r="AF4083" s="1">
        <f t="shared" si="63"/>
        <v>4</v>
      </c>
    </row>
    <row r="4084" spans="1:32" x14ac:dyDescent="0.3">
      <c r="A4084" s="1" t="s">
        <v>99</v>
      </c>
      <c r="B4084">
        <v>0</v>
      </c>
      <c r="C4084">
        <v>96</v>
      </c>
      <c r="D4084">
        <v>46</v>
      </c>
      <c r="E4084">
        <v>2</v>
      </c>
      <c r="F4084">
        <v>3</v>
      </c>
      <c r="G4084">
        <v>1</v>
      </c>
      <c r="H4084">
        <v>0</v>
      </c>
      <c r="I4084">
        <v>0</v>
      </c>
      <c r="J4084" s="1" t="s">
        <v>31</v>
      </c>
      <c r="K4084" s="1" t="s">
        <v>39</v>
      </c>
      <c r="L4084" s="1" t="s">
        <v>33</v>
      </c>
      <c r="M4084" s="1" t="s">
        <v>33</v>
      </c>
      <c r="N4084">
        <v>0</v>
      </c>
      <c r="O4084">
        <v>0</v>
      </c>
      <c r="P4084">
        <v>0</v>
      </c>
      <c r="Q4084" s="1" t="s">
        <v>34</v>
      </c>
      <c r="R4084" s="1" t="s">
        <v>34</v>
      </c>
      <c r="S4084">
        <v>0</v>
      </c>
      <c r="T4084" s="1" t="s">
        <v>36</v>
      </c>
      <c r="U4084">
        <v>0</v>
      </c>
      <c r="V4084">
        <v>46</v>
      </c>
      <c r="W4084">
        <v>0</v>
      </c>
      <c r="X4084" s="1" t="s">
        <v>37</v>
      </c>
      <c r="Y4084">
        <v>79</v>
      </c>
      <c r="Z4084">
        <v>0</v>
      </c>
      <c r="AA4084">
        <v>1</v>
      </c>
      <c r="AB4084" s="1" t="s">
        <v>38</v>
      </c>
      <c r="AC4084" s="2">
        <v>42685</v>
      </c>
      <c r="AD4084" s="1">
        <v>2016</v>
      </c>
      <c r="AE4084" s="15">
        <f xml:space="preserve"> Cleaned_data[[#This Row],[adr]] * (Cleaned_data[[#This Row],[stays_in_week_nights]] + Cleaned_data[[#This Row],[stays_in_weekend_nights]])</f>
        <v>395</v>
      </c>
      <c r="AF4084" s="1">
        <f t="shared" si="63"/>
        <v>5</v>
      </c>
    </row>
    <row r="4085" spans="1:32" x14ac:dyDescent="0.3">
      <c r="A4085" s="1" t="s">
        <v>99</v>
      </c>
      <c r="B4085">
        <v>0</v>
      </c>
      <c r="C4085">
        <v>3</v>
      </c>
      <c r="D4085">
        <v>46</v>
      </c>
      <c r="E4085">
        <v>0</v>
      </c>
      <c r="F4085">
        <v>1</v>
      </c>
      <c r="G4085">
        <v>1</v>
      </c>
      <c r="H4085">
        <v>0</v>
      </c>
      <c r="I4085">
        <v>0</v>
      </c>
      <c r="J4085" s="1" t="s">
        <v>31</v>
      </c>
      <c r="K4085" s="1" t="s">
        <v>39</v>
      </c>
      <c r="L4085" s="1" t="s">
        <v>104</v>
      </c>
      <c r="M4085" s="1" t="s">
        <v>33</v>
      </c>
      <c r="N4085">
        <v>0</v>
      </c>
      <c r="O4085">
        <v>0</v>
      </c>
      <c r="P4085">
        <v>0</v>
      </c>
      <c r="Q4085" s="1" t="s">
        <v>55</v>
      </c>
      <c r="R4085" s="1" t="s">
        <v>55</v>
      </c>
      <c r="S4085">
        <v>0</v>
      </c>
      <c r="T4085" s="1" t="s">
        <v>36</v>
      </c>
      <c r="U4085">
        <v>0</v>
      </c>
      <c r="V4085">
        <v>153</v>
      </c>
      <c r="W4085">
        <v>0</v>
      </c>
      <c r="X4085" s="1" t="s">
        <v>50</v>
      </c>
      <c r="Y4085">
        <v>95</v>
      </c>
      <c r="Z4085">
        <v>0</v>
      </c>
      <c r="AA4085">
        <v>0</v>
      </c>
      <c r="AB4085" s="1" t="s">
        <v>38</v>
      </c>
      <c r="AC4085" s="2">
        <v>42685</v>
      </c>
      <c r="AD4085" s="1">
        <v>2016</v>
      </c>
      <c r="AE4085" s="15">
        <f xml:space="preserve"> Cleaned_data[[#This Row],[adr]] * (Cleaned_data[[#This Row],[stays_in_week_nights]] + Cleaned_data[[#This Row],[stays_in_weekend_nights]])</f>
        <v>95</v>
      </c>
      <c r="AF4085" s="1">
        <f t="shared" si="63"/>
        <v>1</v>
      </c>
    </row>
    <row r="4086" spans="1:32" x14ac:dyDescent="0.3">
      <c r="A4086" s="1" t="s">
        <v>99</v>
      </c>
      <c r="B4086">
        <v>0</v>
      </c>
      <c r="C4086">
        <v>3</v>
      </c>
      <c r="D4086">
        <v>46</v>
      </c>
      <c r="E4086">
        <v>0</v>
      </c>
      <c r="F4086">
        <v>1</v>
      </c>
      <c r="G4086">
        <v>1</v>
      </c>
      <c r="H4086">
        <v>0</v>
      </c>
      <c r="I4086">
        <v>0</v>
      </c>
      <c r="J4086" s="1" t="s">
        <v>31</v>
      </c>
      <c r="K4086" s="1" t="s">
        <v>53</v>
      </c>
      <c r="L4086" s="1" t="s">
        <v>104</v>
      </c>
      <c r="M4086" s="1" t="s">
        <v>33</v>
      </c>
      <c r="N4086">
        <v>0</v>
      </c>
      <c r="O4086">
        <v>0</v>
      </c>
      <c r="P4086">
        <v>0</v>
      </c>
      <c r="Q4086" s="1" t="s">
        <v>55</v>
      </c>
      <c r="R4086" s="1" t="s">
        <v>55</v>
      </c>
      <c r="S4086">
        <v>0</v>
      </c>
      <c r="T4086" s="1" t="s">
        <v>36</v>
      </c>
      <c r="U4086">
        <v>0</v>
      </c>
      <c r="V4086">
        <v>153</v>
      </c>
      <c r="W4086">
        <v>0</v>
      </c>
      <c r="X4086" s="1" t="s">
        <v>50</v>
      </c>
      <c r="Y4086">
        <v>95</v>
      </c>
      <c r="Z4086">
        <v>0</v>
      </c>
      <c r="AA4086">
        <v>0</v>
      </c>
      <c r="AB4086" s="1" t="s">
        <v>38</v>
      </c>
      <c r="AC4086" s="2">
        <v>42685</v>
      </c>
      <c r="AD4086" s="1">
        <v>2016</v>
      </c>
      <c r="AE4086" s="15">
        <f xml:space="preserve"> Cleaned_data[[#This Row],[adr]] * (Cleaned_data[[#This Row],[stays_in_week_nights]] + Cleaned_data[[#This Row],[stays_in_weekend_nights]])</f>
        <v>95</v>
      </c>
      <c r="AF4086" s="1">
        <f t="shared" si="63"/>
        <v>1</v>
      </c>
    </row>
    <row r="4087" spans="1:32" x14ac:dyDescent="0.3">
      <c r="A4087" s="1" t="s">
        <v>99</v>
      </c>
      <c r="B4087">
        <v>0</v>
      </c>
      <c r="C4087">
        <v>3</v>
      </c>
      <c r="D4087">
        <v>46</v>
      </c>
      <c r="E4087">
        <v>0</v>
      </c>
      <c r="F4087">
        <v>2</v>
      </c>
      <c r="G4087">
        <v>1</v>
      </c>
      <c r="H4087">
        <v>0</v>
      </c>
      <c r="I4087">
        <v>0</v>
      </c>
      <c r="J4087" s="1" t="s">
        <v>31</v>
      </c>
      <c r="K4087" s="1" t="s">
        <v>39</v>
      </c>
      <c r="L4087" s="1" t="s">
        <v>104</v>
      </c>
      <c r="M4087" s="1" t="s">
        <v>33</v>
      </c>
      <c r="N4087">
        <v>0</v>
      </c>
      <c r="O4087">
        <v>0</v>
      </c>
      <c r="P4087">
        <v>0</v>
      </c>
      <c r="Q4087" s="1" t="s">
        <v>55</v>
      </c>
      <c r="R4087" s="1" t="s">
        <v>55</v>
      </c>
      <c r="S4087">
        <v>0</v>
      </c>
      <c r="T4087" s="1" t="s">
        <v>36</v>
      </c>
      <c r="U4087">
        <v>0</v>
      </c>
      <c r="V4087">
        <v>153</v>
      </c>
      <c r="W4087">
        <v>0</v>
      </c>
      <c r="X4087" s="1" t="s">
        <v>50</v>
      </c>
      <c r="Y4087">
        <v>95</v>
      </c>
      <c r="Z4087">
        <v>0</v>
      </c>
      <c r="AA4087">
        <v>0</v>
      </c>
      <c r="AB4087" s="1" t="s">
        <v>38</v>
      </c>
      <c r="AC4087" s="2">
        <v>42686</v>
      </c>
      <c r="AD4087" s="1">
        <v>2016</v>
      </c>
      <c r="AE4087" s="15">
        <f xml:space="preserve"> Cleaned_data[[#This Row],[adr]] * (Cleaned_data[[#This Row],[stays_in_week_nights]] + Cleaned_data[[#This Row],[stays_in_weekend_nights]])</f>
        <v>190</v>
      </c>
      <c r="AF4087" s="1">
        <f t="shared" si="63"/>
        <v>2</v>
      </c>
    </row>
    <row r="4088" spans="1:32" x14ac:dyDescent="0.3">
      <c r="A4088" s="1" t="s">
        <v>99</v>
      </c>
      <c r="B4088">
        <v>0</v>
      </c>
      <c r="C4088">
        <v>3</v>
      </c>
      <c r="D4088">
        <v>46</v>
      </c>
      <c r="E4088">
        <v>0</v>
      </c>
      <c r="F4088">
        <v>2</v>
      </c>
      <c r="G4088">
        <v>1</v>
      </c>
      <c r="H4088">
        <v>0</v>
      </c>
      <c r="I4088">
        <v>0</v>
      </c>
      <c r="J4088" s="1" t="s">
        <v>31</v>
      </c>
      <c r="K4088" s="1" t="s">
        <v>64</v>
      </c>
      <c r="L4088" s="1" t="s">
        <v>104</v>
      </c>
      <c r="M4088" s="1" t="s">
        <v>33</v>
      </c>
      <c r="N4088">
        <v>0</v>
      </c>
      <c r="O4088">
        <v>0</v>
      </c>
      <c r="P4088">
        <v>0</v>
      </c>
      <c r="Q4088" s="1" t="s">
        <v>55</v>
      </c>
      <c r="R4088" s="1" t="s">
        <v>55</v>
      </c>
      <c r="S4088">
        <v>0</v>
      </c>
      <c r="T4088" s="1" t="s">
        <v>36</v>
      </c>
      <c r="U4088">
        <v>0</v>
      </c>
      <c r="V4088">
        <v>153</v>
      </c>
      <c r="W4088">
        <v>0</v>
      </c>
      <c r="X4088" s="1" t="s">
        <v>50</v>
      </c>
      <c r="Y4088">
        <v>95</v>
      </c>
      <c r="Z4088">
        <v>0</v>
      </c>
      <c r="AA4088">
        <v>0</v>
      </c>
      <c r="AB4088" s="1" t="s">
        <v>38</v>
      </c>
      <c r="AC4088" s="2">
        <v>42686</v>
      </c>
      <c r="AD4088" s="1">
        <v>2016</v>
      </c>
      <c r="AE4088" s="15">
        <f xml:space="preserve"> Cleaned_data[[#This Row],[adr]] * (Cleaned_data[[#This Row],[stays_in_week_nights]] + Cleaned_data[[#This Row],[stays_in_weekend_nights]])</f>
        <v>190</v>
      </c>
      <c r="AF4088" s="1">
        <f t="shared" si="63"/>
        <v>2</v>
      </c>
    </row>
    <row r="4089" spans="1:32" x14ac:dyDescent="0.3">
      <c r="A4089" s="1" t="s">
        <v>99</v>
      </c>
      <c r="B4089">
        <v>0</v>
      </c>
      <c r="C4089">
        <v>5</v>
      </c>
      <c r="D4089">
        <v>47</v>
      </c>
      <c r="E4089">
        <v>1</v>
      </c>
      <c r="F4089">
        <v>0</v>
      </c>
      <c r="G4089">
        <v>1</v>
      </c>
      <c r="H4089">
        <v>0</v>
      </c>
      <c r="I4089">
        <v>0</v>
      </c>
      <c r="J4089" s="1" t="s">
        <v>31</v>
      </c>
      <c r="K4089" s="1" t="s">
        <v>39</v>
      </c>
      <c r="L4089" s="1" t="s">
        <v>33</v>
      </c>
      <c r="M4089" s="1" t="s">
        <v>33</v>
      </c>
      <c r="N4089">
        <v>0</v>
      </c>
      <c r="O4089">
        <v>0</v>
      </c>
      <c r="P4089">
        <v>0</v>
      </c>
      <c r="Q4089" s="1" t="s">
        <v>34</v>
      </c>
      <c r="R4089" s="1" t="s">
        <v>34</v>
      </c>
      <c r="S4089">
        <v>0</v>
      </c>
      <c r="T4089" s="1" t="s">
        <v>36</v>
      </c>
      <c r="U4089">
        <v>0</v>
      </c>
      <c r="V4089">
        <v>40</v>
      </c>
      <c r="W4089">
        <v>0</v>
      </c>
      <c r="X4089" s="1" t="s">
        <v>37</v>
      </c>
      <c r="Y4089">
        <v>65</v>
      </c>
      <c r="Z4089">
        <v>0</v>
      </c>
      <c r="AA4089">
        <v>0</v>
      </c>
      <c r="AB4089" s="1" t="s">
        <v>38</v>
      </c>
      <c r="AC4089" s="2">
        <v>42689</v>
      </c>
      <c r="AD4089" s="1">
        <v>2016</v>
      </c>
      <c r="AE4089" s="15">
        <f xml:space="preserve"> Cleaned_data[[#This Row],[adr]] * (Cleaned_data[[#This Row],[stays_in_week_nights]] + Cleaned_data[[#This Row],[stays_in_weekend_nights]])</f>
        <v>65</v>
      </c>
      <c r="AF4089" s="1">
        <f t="shared" si="63"/>
        <v>1</v>
      </c>
    </row>
    <row r="4090" spans="1:32" x14ac:dyDescent="0.3">
      <c r="A4090" s="1" t="s">
        <v>99</v>
      </c>
      <c r="B4090">
        <v>0</v>
      </c>
      <c r="C4090">
        <v>4</v>
      </c>
      <c r="D4090">
        <v>47</v>
      </c>
      <c r="E4090">
        <v>2</v>
      </c>
      <c r="F4090">
        <v>1</v>
      </c>
      <c r="G4090">
        <v>1</v>
      </c>
      <c r="H4090">
        <v>0</v>
      </c>
      <c r="I4090">
        <v>0</v>
      </c>
      <c r="J4090" s="1" t="s">
        <v>31</v>
      </c>
      <c r="K4090" s="1" t="s">
        <v>39</v>
      </c>
      <c r="L4090" s="1" t="s">
        <v>33</v>
      </c>
      <c r="M4090" s="1" t="s">
        <v>33</v>
      </c>
      <c r="N4090">
        <v>0</v>
      </c>
      <c r="O4090">
        <v>0</v>
      </c>
      <c r="P4090">
        <v>0</v>
      </c>
      <c r="Q4090" s="1" t="s">
        <v>34</v>
      </c>
      <c r="R4090" s="1" t="s">
        <v>34</v>
      </c>
      <c r="S4090">
        <v>0</v>
      </c>
      <c r="T4090" s="1" t="s">
        <v>36</v>
      </c>
      <c r="U4090">
        <v>0</v>
      </c>
      <c r="V4090">
        <v>40</v>
      </c>
      <c r="W4090">
        <v>0</v>
      </c>
      <c r="X4090" s="1" t="s">
        <v>37</v>
      </c>
      <c r="Y4090">
        <v>65</v>
      </c>
      <c r="Z4090">
        <v>0</v>
      </c>
      <c r="AA4090">
        <v>0</v>
      </c>
      <c r="AB4090" s="1" t="s">
        <v>38</v>
      </c>
      <c r="AC4090" s="2">
        <v>42690</v>
      </c>
      <c r="AD4090" s="1">
        <v>2016</v>
      </c>
      <c r="AE4090" s="15">
        <f xml:space="preserve"> Cleaned_data[[#This Row],[adr]] * (Cleaned_data[[#This Row],[stays_in_week_nights]] + Cleaned_data[[#This Row],[stays_in_weekend_nights]])</f>
        <v>195</v>
      </c>
      <c r="AF4090" s="1">
        <f t="shared" si="63"/>
        <v>3</v>
      </c>
    </row>
    <row r="4091" spans="1:32" x14ac:dyDescent="0.3">
      <c r="A4091" s="1" t="s">
        <v>99</v>
      </c>
      <c r="B4091">
        <v>0</v>
      </c>
      <c r="C4091">
        <v>7</v>
      </c>
      <c r="D4091">
        <v>47</v>
      </c>
      <c r="E4091">
        <v>0</v>
      </c>
      <c r="F4091">
        <v>1</v>
      </c>
      <c r="G4091">
        <v>1</v>
      </c>
      <c r="H4091">
        <v>0</v>
      </c>
      <c r="I4091">
        <v>0</v>
      </c>
      <c r="J4091" s="1" t="s">
        <v>31</v>
      </c>
      <c r="K4091" s="1" t="s">
        <v>39</v>
      </c>
      <c r="L4091" s="1" t="s">
        <v>33</v>
      </c>
      <c r="M4091" s="1" t="s">
        <v>33</v>
      </c>
      <c r="N4091">
        <v>0</v>
      </c>
      <c r="O4091">
        <v>0</v>
      </c>
      <c r="P4091">
        <v>0</v>
      </c>
      <c r="Q4091" s="1" t="s">
        <v>34</v>
      </c>
      <c r="R4091" s="1" t="s">
        <v>34</v>
      </c>
      <c r="S4091">
        <v>0</v>
      </c>
      <c r="T4091" s="1" t="s">
        <v>36</v>
      </c>
      <c r="U4091">
        <v>0</v>
      </c>
      <c r="V4091">
        <v>72</v>
      </c>
      <c r="W4091">
        <v>0</v>
      </c>
      <c r="X4091" s="1" t="s">
        <v>37</v>
      </c>
      <c r="Y4091">
        <v>40</v>
      </c>
      <c r="Z4091">
        <v>0</v>
      </c>
      <c r="AA4091">
        <v>0</v>
      </c>
      <c r="AB4091" s="1" t="s">
        <v>38</v>
      </c>
      <c r="AC4091" s="2">
        <v>42690</v>
      </c>
      <c r="AD4091" s="1">
        <v>2016</v>
      </c>
      <c r="AE4091" s="15">
        <f xml:space="preserve"> Cleaned_data[[#This Row],[adr]] * (Cleaned_data[[#This Row],[stays_in_week_nights]] + Cleaned_data[[#This Row],[stays_in_weekend_nights]])</f>
        <v>40</v>
      </c>
      <c r="AF4091" s="1">
        <f t="shared" si="63"/>
        <v>1</v>
      </c>
    </row>
    <row r="4092" spans="1:32" x14ac:dyDescent="0.3">
      <c r="A4092" s="1" t="s">
        <v>99</v>
      </c>
      <c r="B4092">
        <v>0</v>
      </c>
      <c r="C4092">
        <v>14</v>
      </c>
      <c r="D4092">
        <v>47</v>
      </c>
      <c r="E4092">
        <v>0</v>
      </c>
      <c r="F4092">
        <v>1</v>
      </c>
      <c r="G4092">
        <v>1</v>
      </c>
      <c r="H4092">
        <v>0</v>
      </c>
      <c r="I4092">
        <v>0</v>
      </c>
      <c r="J4092" s="1" t="s">
        <v>31</v>
      </c>
      <c r="K4092" s="1" t="s">
        <v>39</v>
      </c>
      <c r="L4092" s="1" t="s">
        <v>33</v>
      </c>
      <c r="M4092" s="1" t="s">
        <v>33</v>
      </c>
      <c r="N4092">
        <v>0</v>
      </c>
      <c r="O4092">
        <v>0</v>
      </c>
      <c r="P4092">
        <v>0</v>
      </c>
      <c r="Q4092" s="1" t="s">
        <v>34</v>
      </c>
      <c r="R4092" s="1" t="s">
        <v>34</v>
      </c>
      <c r="S4092">
        <v>0</v>
      </c>
      <c r="T4092" s="1" t="s">
        <v>36</v>
      </c>
      <c r="U4092">
        <v>0</v>
      </c>
      <c r="V4092">
        <v>40</v>
      </c>
      <c r="W4092">
        <v>0</v>
      </c>
      <c r="X4092" s="1" t="s">
        <v>37</v>
      </c>
      <c r="Y4092">
        <v>65</v>
      </c>
      <c r="Z4092">
        <v>0</v>
      </c>
      <c r="AA4092">
        <v>0</v>
      </c>
      <c r="AB4092" s="1" t="s">
        <v>38</v>
      </c>
      <c r="AC4092" s="2">
        <v>42691</v>
      </c>
      <c r="AD4092" s="1">
        <v>2016</v>
      </c>
      <c r="AE4092" s="15">
        <f xml:space="preserve"> Cleaned_data[[#This Row],[adr]] * (Cleaned_data[[#This Row],[stays_in_week_nights]] + Cleaned_data[[#This Row],[stays_in_weekend_nights]])</f>
        <v>65</v>
      </c>
      <c r="AF4092" s="1">
        <f t="shared" si="63"/>
        <v>1</v>
      </c>
    </row>
    <row r="4093" spans="1:32" x14ac:dyDescent="0.3">
      <c r="A4093" s="1" t="s">
        <v>99</v>
      </c>
      <c r="B4093">
        <v>0</v>
      </c>
      <c r="C4093">
        <v>26</v>
      </c>
      <c r="D4093">
        <v>47</v>
      </c>
      <c r="E4093">
        <v>0</v>
      </c>
      <c r="F4093">
        <v>2</v>
      </c>
      <c r="G4093">
        <v>1</v>
      </c>
      <c r="H4093">
        <v>0</v>
      </c>
      <c r="I4093">
        <v>0</v>
      </c>
      <c r="J4093" s="1" t="s">
        <v>31</v>
      </c>
      <c r="K4093" s="1" t="s">
        <v>63</v>
      </c>
      <c r="L4093" s="1" t="s">
        <v>33</v>
      </c>
      <c r="M4093" s="1" t="s">
        <v>33</v>
      </c>
      <c r="N4093">
        <v>0</v>
      </c>
      <c r="O4093">
        <v>0</v>
      </c>
      <c r="P4093">
        <v>0</v>
      </c>
      <c r="Q4093" s="1" t="s">
        <v>34</v>
      </c>
      <c r="R4093" s="1" t="s">
        <v>34</v>
      </c>
      <c r="S4093">
        <v>3</v>
      </c>
      <c r="T4093" s="1" t="s">
        <v>36</v>
      </c>
      <c r="U4093">
        <v>0</v>
      </c>
      <c r="V4093">
        <v>350</v>
      </c>
      <c r="W4093">
        <v>0</v>
      </c>
      <c r="X4093" s="1" t="s">
        <v>50</v>
      </c>
      <c r="Y4093">
        <v>77</v>
      </c>
      <c r="Z4093">
        <v>0</v>
      </c>
      <c r="AA4093">
        <v>0</v>
      </c>
      <c r="AB4093" s="1" t="s">
        <v>38</v>
      </c>
      <c r="AC4093" s="2">
        <v>42692</v>
      </c>
      <c r="AD4093" s="1">
        <v>2016</v>
      </c>
      <c r="AE4093" s="15">
        <f xml:space="preserve"> Cleaned_data[[#This Row],[adr]] * (Cleaned_data[[#This Row],[stays_in_week_nights]] + Cleaned_data[[#This Row],[stays_in_weekend_nights]])</f>
        <v>154</v>
      </c>
      <c r="AF4093" s="1">
        <f t="shared" si="63"/>
        <v>2</v>
      </c>
    </row>
    <row r="4094" spans="1:32" x14ac:dyDescent="0.3">
      <c r="A4094" s="1" t="s">
        <v>99</v>
      </c>
      <c r="B4094">
        <v>0</v>
      </c>
      <c r="C4094">
        <v>0</v>
      </c>
      <c r="D4094">
        <v>47</v>
      </c>
      <c r="E4094">
        <v>1</v>
      </c>
      <c r="F4094">
        <v>3</v>
      </c>
      <c r="G4094">
        <v>1</v>
      </c>
      <c r="H4094">
        <v>0</v>
      </c>
      <c r="I4094">
        <v>0</v>
      </c>
      <c r="J4094" s="1" t="s">
        <v>31</v>
      </c>
      <c r="K4094" s="1" t="s">
        <v>100</v>
      </c>
      <c r="L4094" s="1" t="s">
        <v>33</v>
      </c>
      <c r="M4094" s="1" t="s">
        <v>33</v>
      </c>
      <c r="N4094">
        <v>0</v>
      </c>
      <c r="O4094">
        <v>0</v>
      </c>
      <c r="P4094">
        <v>0</v>
      </c>
      <c r="Q4094" s="1" t="s">
        <v>34</v>
      </c>
      <c r="R4094" s="1" t="s">
        <v>34</v>
      </c>
      <c r="S4094">
        <v>2</v>
      </c>
      <c r="T4094" s="1" t="s">
        <v>36</v>
      </c>
      <c r="U4094">
        <v>0</v>
      </c>
      <c r="V4094">
        <v>372</v>
      </c>
      <c r="W4094">
        <v>0</v>
      </c>
      <c r="X4094" s="1" t="s">
        <v>37</v>
      </c>
      <c r="Y4094">
        <v>95</v>
      </c>
      <c r="Z4094">
        <v>0</v>
      </c>
      <c r="AA4094">
        <v>2</v>
      </c>
      <c r="AB4094" s="1" t="s">
        <v>38</v>
      </c>
      <c r="AC4094" s="2">
        <v>42692</v>
      </c>
      <c r="AD4094" s="1">
        <v>2016</v>
      </c>
      <c r="AE4094" s="15">
        <f xml:space="preserve"> Cleaned_data[[#This Row],[adr]] * (Cleaned_data[[#This Row],[stays_in_week_nights]] + Cleaned_data[[#This Row],[stays_in_weekend_nights]])</f>
        <v>380</v>
      </c>
      <c r="AF4094" s="1">
        <f t="shared" si="63"/>
        <v>4</v>
      </c>
    </row>
    <row r="4095" spans="1:32" x14ac:dyDescent="0.3">
      <c r="A4095" s="1" t="s">
        <v>99</v>
      </c>
      <c r="B4095">
        <v>0</v>
      </c>
      <c r="C4095">
        <v>5</v>
      </c>
      <c r="D4095">
        <v>47</v>
      </c>
      <c r="E4095">
        <v>2</v>
      </c>
      <c r="F4095">
        <v>3</v>
      </c>
      <c r="G4095">
        <v>1</v>
      </c>
      <c r="H4095">
        <v>0</v>
      </c>
      <c r="I4095">
        <v>0</v>
      </c>
      <c r="J4095" s="1" t="s">
        <v>31</v>
      </c>
      <c r="K4095" s="1" t="s">
        <v>77</v>
      </c>
      <c r="L4095" s="1" t="s">
        <v>33</v>
      </c>
      <c r="M4095" s="1" t="s">
        <v>33</v>
      </c>
      <c r="N4095">
        <v>0</v>
      </c>
      <c r="O4095">
        <v>0</v>
      </c>
      <c r="P4095">
        <v>0</v>
      </c>
      <c r="Q4095" s="1" t="s">
        <v>34</v>
      </c>
      <c r="R4095" s="1" t="s">
        <v>34</v>
      </c>
      <c r="S4095">
        <v>0</v>
      </c>
      <c r="T4095" s="1" t="s">
        <v>36</v>
      </c>
      <c r="U4095">
        <v>0</v>
      </c>
      <c r="V4095">
        <v>73</v>
      </c>
      <c r="W4095">
        <v>0</v>
      </c>
      <c r="X4095" s="1" t="s">
        <v>50</v>
      </c>
      <c r="Y4095">
        <v>84</v>
      </c>
      <c r="Z4095">
        <v>0</v>
      </c>
      <c r="AA4095">
        <v>0</v>
      </c>
      <c r="AB4095" s="1" t="s">
        <v>38</v>
      </c>
      <c r="AC4095" s="2">
        <v>42692</v>
      </c>
      <c r="AD4095" s="1">
        <v>2016</v>
      </c>
      <c r="AE4095" s="15">
        <f xml:space="preserve"> Cleaned_data[[#This Row],[adr]] * (Cleaned_data[[#This Row],[stays_in_week_nights]] + Cleaned_data[[#This Row],[stays_in_weekend_nights]])</f>
        <v>420</v>
      </c>
      <c r="AF4095" s="1">
        <f t="shared" si="63"/>
        <v>5</v>
      </c>
    </row>
    <row r="4096" spans="1:32" x14ac:dyDescent="0.3">
      <c r="A4096" s="1" t="s">
        <v>99</v>
      </c>
      <c r="B4096">
        <v>0</v>
      </c>
      <c r="C4096">
        <v>6</v>
      </c>
      <c r="D4096">
        <v>47</v>
      </c>
      <c r="E4096">
        <v>1</v>
      </c>
      <c r="F4096">
        <v>3</v>
      </c>
      <c r="G4096">
        <v>1</v>
      </c>
      <c r="H4096">
        <v>0</v>
      </c>
      <c r="I4096">
        <v>0</v>
      </c>
      <c r="J4096" s="1" t="s">
        <v>31</v>
      </c>
      <c r="K4096" s="1" t="s">
        <v>109</v>
      </c>
      <c r="L4096" s="1" t="s">
        <v>33</v>
      </c>
      <c r="M4096" s="1" t="s">
        <v>33</v>
      </c>
      <c r="N4096">
        <v>0</v>
      </c>
      <c r="O4096">
        <v>0</v>
      </c>
      <c r="P4096">
        <v>0</v>
      </c>
      <c r="Q4096" s="1" t="s">
        <v>55</v>
      </c>
      <c r="R4096" s="1" t="s">
        <v>55</v>
      </c>
      <c r="S4096">
        <v>0</v>
      </c>
      <c r="T4096" s="1" t="s">
        <v>36</v>
      </c>
      <c r="U4096">
        <v>0</v>
      </c>
      <c r="V4096">
        <v>367</v>
      </c>
      <c r="W4096">
        <v>0</v>
      </c>
      <c r="X4096" s="1" t="s">
        <v>37</v>
      </c>
      <c r="Y4096">
        <v>100.63</v>
      </c>
      <c r="Z4096">
        <v>0</v>
      </c>
      <c r="AA4096">
        <v>0</v>
      </c>
      <c r="AB4096" s="1" t="s">
        <v>38</v>
      </c>
      <c r="AC4096" s="2">
        <v>42692</v>
      </c>
      <c r="AD4096" s="1">
        <v>2016</v>
      </c>
      <c r="AE4096" s="15">
        <f xml:space="preserve"> Cleaned_data[[#This Row],[adr]] * (Cleaned_data[[#This Row],[stays_in_week_nights]] + Cleaned_data[[#This Row],[stays_in_weekend_nights]])</f>
        <v>402.52</v>
      </c>
      <c r="AF4096" s="1">
        <f t="shared" si="63"/>
        <v>4</v>
      </c>
    </row>
    <row r="4097" spans="1:32" x14ac:dyDescent="0.3">
      <c r="A4097" s="1" t="s">
        <v>99</v>
      </c>
      <c r="B4097">
        <v>0</v>
      </c>
      <c r="C4097">
        <v>0</v>
      </c>
      <c r="D4097">
        <v>47</v>
      </c>
      <c r="E4097">
        <v>1</v>
      </c>
      <c r="F4097">
        <v>4</v>
      </c>
      <c r="G4097">
        <v>1</v>
      </c>
      <c r="H4097">
        <v>0</v>
      </c>
      <c r="I4097">
        <v>0</v>
      </c>
      <c r="J4097" s="1" t="s">
        <v>31</v>
      </c>
      <c r="K4097" s="1" t="s">
        <v>100</v>
      </c>
      <c r="L4097" s="1" t="s">
        <v>33</v>
      </c>
      <c r="M4097" s="1" t="s">
        <v>33</v>
      </c>
      <c r="N4097">
        <v>0</v>
      </c>
      <c r="O4097">
        <v>0</v>
      </c>
      <c r="P4097">
        <v>0</v>
      </c>
      <c r="Q4097" s="1" t="s">
        <v>34</v>
      </c>
      <c r="R4097" s="1" t="s">
        <v>55</v>
      </c>
      <c r="S4097">
        <v>3</v>
      </c>
      <c r="T4097" s="1" t="s">
        <v>36</v>
      </c>
      <c r="U4097">
        <v>0</v>
      </c>
      <c r="V4097">
        <v>372</v>
      </c>
      <c r="W4097">
        <v>0</v>
      </c>
      <c r="X4097" s="1" t="s">
        <v>37</v>
      </c>
      <c r="Y4097">
        <v>95</v>
      </c>
      <c r="Z4097">
        <v>0</v>
      </c>
      <c r="AA4097">
        <v>2</v>
      </c>
      <c r="AB4097" s="1" t="s">
        <v>38</v>
      </c>
      <c r="AC4097" s="2">
        <v>42693</v>
      </c>
      <c r="AD4097" s="1">
        <v>2016</v>
      </c>
      <c r="AE4097" s="15">
        <f xml:space="preserve"> Cleaned_data[[#This Row],[adr]] * (Cleaned_data[[#This Row],[stays_in_week_nights]] + Cleaned_data[[#This Row],[stays_in_weekend_nights]])</f>
        <v>475</v>
      </c>
      <c r="AF4097" s="1">
        <f t="shared" si="63"/>
        <v>5</v>
      </c>
    </row>
    <row r="4098" spans="1:32" x14ac:dyDescent="0.3">
      <c r="A4098" s="1" t="s">
        <v>99</v>
      </c>
      <c r="B4098">
        <v>0</v>
      </c>
      <c r="C4098">
        <v>214</v>
      </c>
      <c r="D4098">
        <v>48</v>
      </c>
      <c r="E4098">
        <v>2</v>
      </c>
      <c r="F4098">
        <v>1</v>
      </c>
      <c r="G4098">
        <v>2</v>
      </c>
      <c r="H4098">
        <v>0</v>
      </c>
      <c r="I4098">
        <v>0</v>
      </c>
      <c r="J4098" s="1" t="s">
        <v>31</v>
      </c>
      <c r="K4098" s="1" t="s">
        <v>56</v>
      </c>
      <c r="L4098" s="1" t="s">
        <v>49</v>
      </c>
      <c r="M4098" s="1" t="s">
        <v>33</v>
      </c>
      <c r="N4098">
        <v>0</v>
      </c>
      <c r="O4098">
        <v>0</v>
      </c>
      <c r="P4098">
        <v>0</v>
      </c>
      <c r="Q4098" s="1" t="s">
        <v>34</v>
      </c>
      <c r="R4098" s="1" t="s">
        <v>55</v>
      </c>
      <c r="S4098">
        <v>2</v>
      </c>
      <c r="T4098" s="1" t="s">
        <v>36</v>
      </c>
      <c r="U4098">
        <v>0</v>
      </c>
      <c r="V4098">
        <v>233</v>
      </c>
      <c r="W4098">
        <v>0</v>
      </c>
      <c r="X4098" s="1" t="s">
        <v>37</v>
      </c>
      <c r="Y4098">
        <v>85</v>
      </c>
      <c r="Z4098">
        <v>0</v>
      </c>
      <c r="AA4098">
        <v>1</v>
      </c>
      <c r="AB4098" s="1" t="s">
        <v>38</v>
      </c>
      <c r="AC4098" s="2">
        <v>42697</v>
      </c>
      <c r="AD4098" s="1">
        <v>2016</v>
      </c>
      <c r="AE4098" s="15">
        <f xml:space="preserve"> Cleaned_data[[#This Row],[adr]] * (Cleaned_data[[#This Row],[stays_in_week_nights]] + Cleaned_data[[#This Row],[stays_in_weekend_nights]])</f>
        <v>255</v>
      </c>
      <c r="AF4098" s="1">
        <f t="shared" ref="AF4098:AF4161" si="64">E4098 +F4098</f>
        <v>3</v>
      </c>
    </row>
    <row r="4099" spans="1:32" x14ac:dyDescent="0.3">
      <c r="A4099" s="1" t="s">
        <v>99</v>
      </c>
      <c r="B4099">
        <v>0</v>
      </c>
      <c r="C4099">
        <v>5</v>
      </c>
      <c r="D4099">
        <v>48</v>
      </c>
      <c r="E4099">
        <v>1</v>
      </c>
      <c r="F4099">
        <v>0</v>
      </c>
      <c r="G4099">
        <v>1</v>
      </c>
      <c r="H4099">
        <v>1</v>
      </c>
      <c r="I4099">
        <v>0</v>
      </c>
      <c r="J4099" s="1" t="s">
        <v>31</v>
      </c>
      <c r="K4099" s="1" t="s">
        <v>39</v>
      </c>
      <c r="L4099" s="1" t="s">
        <v>44</v>
      </c>
      <c r="M4099" s="1" t="s">
        <v>44</v>
      </c>
      <c r="N4099">
        <v>0</v>
      </c>
      <c r="O4099">
        <v>0</v>
      </c>
      <c r="P4099">
        <v>0</v>
      </c>
      <c r="Q4099" s="1" t="s">
        <v>34</v>
      </c>
      <c r="R4099" s="1" t="s">
        <v>55</v>
      </c>
      <c r="S4099">
        <v>0</v>
      </c>
      <c r="T4099" s="1" t="s">
        <v>36</v>
      </c>
      <c r="U4099">
        <v>0</v>
      </c>
      <c r="V4099">
        <v>45</v>
      </c>
      <c r="W4099">
        <v>0</v>
      </c>
      <c r="X4099" s="1" t="s">
        <v>37</v>
      </c>
      <c r="Y4099">
        <v>47.5</v>
      </c>
      <c r="Z4099">
        <v>1</v>
      </c>
      <c r="AA4099">
        <v>1</v>
      </c>
      <c r="AB4099" s="1" t="s">
        <v>38</v>
      </c>
      <c r="AC4099" s="2">
        <v>42695</v>
      </c>
      <c r="AD4099" s="1">
        <v>2016</v>
      </c>
      <c r="AE4099" s="15">
        <f xml:space="preserve"> Cleaned_data[[#This Row],[adr]] * (Cleaned_data[[#This Row],[stays_in_week_nights]] + Cleaned_data[[#This Row],[stays_in_weekend_nights]])</f>
        <v>47.5</v>
      </c>
      <c r="AF4099" s="1">
        <f t="shared" si="64"/>
        <v>1</v>
      </c>
    </row>
    <row r="4100" spans="1:32" x14ac:dyDescent="0.3">
      <c r="A4100" s="1" t="s">
        <v>99</v>
      </c>
      <c r="B4100">
        <v>0</v>
      </c>
      <c r="C4100">
        <v>215</v>
      </c>
      <c r="D4100">
        <v>48</v>
      </c>
      <c r="E4100">
        <v>1</v>
      </c>
      <c r="F4100">
        <v>1</v>
      </c>
      <c r="G4100">
        <v>1</v>
      </c>
      <c r="H4100">
        <v>0</v>
      </c>
      <c r="I4100">
        <v>0</v>
      </c>
      <c r="J4100" s="1" t="s">
        <v>31</v>
      </c>
      <c r="K4100" s="1" t="s">
        <v>103</v>
      </c>
      <c r="L4100" s="1" t="s">
        <v>49</v>
      </c>
      <c r="M4100" s="1" t="s">
        <v>33</v>
      </c>
      <c r="N4100">
        <v>0</v>
      </c>
      <c r="O4100">
        <v>0</v>
      </c>
      <c r="P4100">
        <v>0</v>
      </c>
      <c r="Q4100" s="1" t="s">
        <v>34</v>
      </c>
      <c r="R4100" s="1" t="s">
        <v>34</v>
      </c>
      <c r="S4100">
        <v>1</v>
      </c>
      <c r="T4100" s="1" t="s">
        <v>36</v>
      </c>
      <c r="U4100">
        <v>0</v>
      </c>
      <c r="V4100">
        <v>233</v>
      </c>
      <c r="W4100">
        <v>0</v>
      </c>
      <c r="X4100" s="1" t="s">
        <v>37</v>
      </c>
      <c r="Y4100">
        <v>75</v>
      </c>
      <c r="Z4100">
        <v>0</v>
      </c>
      <c r="AA4100">
        <v>0</v>
      </c>
      <c r="AB4100" s="1" t="s">
        <v>38</v>
      </c>
      <c r="AC4100" s="2">
        <v>42697</v>
      </c>
      <c r="AD4100" s="1">
        <v>2016</v>
      </c>
      <c r="AE4100" s="15">
        <f xml:space="preserve"> Cleaned_data[[#This Row],[adr]] * (Cleaned_data[[#This Row],[stays_in_week_nights]] + Cleaned_data[[#This Row],[stays_in_weekend_nights]])</f>
        <v>150</v>
      </c>
      <c r="AF4100" s="1">
        <f t="shared" si="64"/>
        <v>2</v>
      </c>
    </row>
    <row r="4101" spans="1:32" x14ac:dyDescent="0.3">
      <c r="A4101" s="1" t="s">
        <v>99</v>
      </c>
      <c r="B4101">
        <v>0</v>
      </c>
      <c r="C4101">
        <v>215</v>
      </c>
      <c r="D4101">
        <v>48</v>
      </c>
      <c r="E4101">
        <v>1</v>
      </c>
      <c r="F4101">
        <v>1</v>
      </c>
      <c r="G4101">
        <v>1</v>
      </c>
      <c r="H4101">
        <v>0</v>
      </c>
      <c r="I4101">
        <v>0</v>
      </c>
      <c r="J4101" s="1" t="s">
        <v>31</v>
      </c>
      <c r="K4101" s="1" t="s">
        <v>63</v>
      </c>
      <c r="L4101" s="1" t="s">
        <v>49</v>
      </c>
      <c r="M4101" s="1" t="s">
        <v>33</v>
      </c>
      <c r="N4101">
        <v>0</v>
      </c>
      <c r="O4101">
        <v>0</v>
      </c>
      <c r="P4101">
        <v>0</v>
      </c>
      <c r="Q4101" s="1" t="s">
        <v>34</v>
      </c>
      <c r="R4101" s="1" t="s">
        <v>55</v>
      </c>
      <c r="S4101">
        <v>2</v>
      </c>
      <c r="T4101" s="1" t="s">
        <v>36</v>
      </c>
      <c r="U4101">
        <v>0</v>
      </c>
      <c r="V4101">
        <v>233</v>
      </c>
      <c r="W4101">
        <v>0</v>
      </c>
      <c r="X4101" s="1" t="s">
        <v>37</v>
      </c>
      <c r="Y4101">
        <v>75</v>
      </c>
      <c r="Z4101">
        <v>0</v>
      </c>
      <c r="AA4101">
        <v>0</v>
      </c>
      <c r="AB4101" s="1" t="s">
        <v>38</v>
      </c>
      <c r="AC4101" s="2">
        <v>42697</v>
      </c>
      <c r="AD4101" s="1">
        <v>2016</v>
      </c>
      <c r="AE4101" s="15">
        <f xml:space="preserve"> Cleaned_data[[#This Row],[adr]] * (Cleaned_data[[#This Row],[stays_in_week_nights]] + Cleaned_data[[#This Row],[stays_in_weekend_nights]])</f>
        <v>150</v>
      </c>
      <c r="AF4101" s="1">
        <f t="shared" si="64"/>
        <v>2</v>
      </c>
    </row>
    <row r="4102" spans="1:32" x14ac:dyDescent="0.3">
      <c r="A4102" s="1" t="s">
        <v>99</v>
      </c>
      <c r="B4102">
        <v>0</v>
      </c>
      <c r="C4102">
        <v>0</v>
      </c>
      <c r="D4102">
        <v>48</v>
      </c>
      <c r="E4102">
        <v>0</v>
      </c>
      <c r="F4102">
        <v>0</v>
      </c>
      <c r="G4102">
        <v>0</v>
      </c>
      <c r="H4102">
        <v>0</v>
      </c>
      <c r="I4102">
        <v>0</v>
      </c>
      <c r="J4102" s="1" t="s">
        <v>31</v>
      </c>
      <c r="K4102" s="1" t="s">
        <v>39</v>
      </c>
      <c r="L4102" s="1" t="s">
        <v>33</v>
      </c>
      <c r="M4102" s="1" t="s">
        <v>33</v>
      </c>
      <c r="N4102">
        <v>1</v>
      </c>
      <c r="O4102">
        <v>0</v>
      </c>
      <c r="P4102">
        <v>0</v>
      </c>
      <c r="Q4102" s="1" t="s">
        <v>34</v>
      </c>
      <c r="R4102" s="1" t="s">
        <v>34</v>
      </c>
      <c r="S4102">
        <v>0</v>
      </c>
      <c r="T4102" s="1" t="s">
        <v>36</v>
      </c>
      <c r="U4102">
        <v>0</v>
      </c>
      <c r="V4102">
        <v>40</v>
      </c>
      <c r="W4102">
        <v>0</v>
      </c>
      <c r="X4102" s="1" t="s">
        <v>37</v>
      </c>
      <c r="Y4102">
        <v>0</v>
      </c>
      <c r="Z4102">
        <v>0</v>
      </c>
      <c r="AA4102">
        <v>0</v>
      </c>
      <c r="AB4102" s="1" t="s">
        <v>38</v>
      </c>
      <c r="AC4102" s="2">
        <v>42697</v>
      </c>
      <c r="AD4102" s="1">
        <v>2016</v>
      </c>
      <c r="AE4102" s="15">
        <f xml:space="preserve"> Cleaned_data[[#This Row],[adr]] * (Cleaned_data[[#This Row],[stays_in_week_nights]] + Cleaned_data[[#This Row],[stays_in_weekend_nights]])</f>
        <v>0</v>
      </c>
      <c r="AF4102" s="1">
        <f t="shared" si="64"/>
        <v>0</v>
      </c>
    </row>
    <row r="4103" spans="1:32" x14ac:dyDescent="0.3">
      <c r="A4103" s="1" t="s">
        <v>99</v>
      </c>
      <c r="B4103">
        <v>0</v>
      </c>
      <c r="C4103">
        <v>215</v>
      </c>
      <c r="D4103">
        <v>48</v>
      </c>
      <c r="E4103">
        <v>1</v>
      </c>
      <c r="F4103">
        <v>1</v>
      </c>
      <c r="G4103">
        <v>1</v>
      </c>
      <c r="H4103">
        <v>0</v>
      </c>
      <c r="I4103">
        <v>0</v>
      </c>
      <c r="J4103" s="1" t="s">
        <v>31</v>
      </c>
      <c r="K4103" s="1" t="s">
        <v>66</v>
      </c>
      <c r="L4103" s="1" t="s">
        <v>49</v>
      </c>
      <c r="M4103" s="1" t="s">
        <v>33</v>
      </c>
      <c r="N4103">
        <v>0</v>
      </c>
      <c r="O4103">
        <v>0</v>
      </c>
      <c r="P4103">
        <v>0</v>
      </c>
      <c r="Q4103" s="1" t="s">
        <v>34</v>
      </c>
      <c r="R4103" s="1" t="s">
        <v>34</v>
      </c>
      <c r="S4103">
        <v>3</v>
      </c>
      <c r="T4103" s="1" t="s">
        <v>36</v>
      </c>
      <c r="U4103">
        <v>0</v>
      </c>
      <c r="V4103">
        <v>233</v>
      </c>
      <c r="W4103">
        <v>0</v>
      </c>
      <c r="X4103" s="1" t="s">
        <v>37</v>
      </c>
      <c r="Y4103">
        <v>75</v>
      </c>
      <c r="Z4103">
        <v>0</v>
      </c>
      <c r="AA4103">
        <v>0</v>
      </c>
      <c r="AB4103" s="1" t="s">
        <v>38</v>
      </c>
      <c r="AC4103" s="2">
        <v>42697</v>
      </c>
      <c r="AD4103" s="1">
        <v>2016</v>
      </c>
      <c r="AE4103" s="15">
        <f xml:space="preserve"> Cleaned_data[[#This Row],[adr]] * (Cleaned_data[[#This Row],[stays_in_week_nights]] + Cleaned_data[[#This Row],[stays_in_weekend_nights]])</f>
        <v>150</v>
      </c>
      <c r="AF4103" s="1">
        <f t="shared" si="64"/>
        <v>2</v>
      </c>
    </row>
    <row r="4104" spans="1:32" x14ac:dyDescent="0.3">
      <c r="A4104" s="1" t="s">
        <v>99</v>
      </c>
      <c r="B4104">
        <v>0</v>
      </c>
      <c r="C4104">
        <v>215</v>
      </c>
      <c r="D4104">
        <v>48</v>
      </c>
      <c r="E4104">
        <v>1</v>
      </c>
      <c r="F4104">
        <v>1</v>
      </c>
      <c r="G4104">
        <v>1</v>
      </c>
      <c r="H4104">
        <v>0</v>
      </c>
      <c r="I4104">
        <v>0</v>
      </c>
      <c r="J4104" s="1" t="s">
        <v>31</v>
      </c>
      <c r="K4104" s="1" t="s">
        <v>32</v>
      </c>
      <c r="L4104" s="1" t="s">
        <v>49</v>
      </c>
      <c r="M4104" s="1" t="s">
        <v>33</v>
      </c>
      <c r="N4104">
        <v>0</v>
      </c>
      <c r="O4104">
        <v>0</v>
      </c>
      <c r="P4104">
        <v>0</v>
      </c>
      <c r="Q4104" s="1" t="s">
        <v>34</v>
      </c>
      <c r="R4104" s="1" t="s">
        <v>34</v>
      </c>
      <c r="S4104">
        <v>1</v>
      </c>
      <c r="T4104" s="1" t="s">
        <v>36</v>
      </c>
      <c r="U4104">
        <v>0</v>
      </c>
      <c r="V4104">
        <v>233</v>
      </c>
      <c r="W4104">
        <v>0</v>
      </c>
      <c r="X4104" s="1" t="s">
        <v>37</v>
      </c>
      <c r="Y4104">
        <v>75</v>
      </c>
      <c r="Z4104">
        <v>0</v>
      </c>
      <c r="AA4104">
        <v>0</v>
      </c>
      <c r="AB4104" s="1" t="s">
        <v>38</v>
      </c>
      <c r="AC4104" s="2">
        <v>42697</v>
      </c>
      <c r="AD4104" s="1">
        <v>2016</v>
      </c>
      <c r="AE4104" s="15">
        <f xml:space="preserve"> Cleaned_data[[#This Row],[adr]] * (Cleaned_data[[#This Row],[stays_in_week_nights]] + Cleaned_data[[#This Row],[stays_in_weekend_nights]])</f>
        <v>150</v>
      </c>
      <c r="AF4104" s="1">
        <f t="shared" si="64"/>
        <v>2</v>
      </c>
    </row>
    <row r="4105" spans="1:32" x14ac:dyDescent="0.3">
      <c r="A4105" s="1" t="s">
        <v>99</v>
      </c>
      <c r="B4105">
        <v>0</v>
      </c>
      <c r="C4105">
        <v>215</v>
      </c>
      <c r="D4105">
        <v>48</v>
      </c>
      <c r="E4105">
        <v>1</v>
      </c>
      <c r="F4105">
        <v>1</v>
      </c>
      <c r="G4105">
        <v>2</v>
      </c>
      <c r="H4105">
        <v>0</v>
      </c>
      <c r="I4105">
        <v>0</v>
      </c>
      <c r="J4105" s="1" t="s">
        <v>31</v>
      </c>
      <c r="K4105" s="1" t="s">
        <v>63</v>
      </c>
      <c r="L4105" s="1" t="s">
        <v>49</v>
      </c>
      <c r="M4105" s="1" t="s">
        <v>33</v>
      </c>
      <c r="N4105">
        <v>0</v>
      </c>
      <c r="O4105">
        <v>0</v>
      </c>
      <c r="P4105">
        <v>0</v>
      </c>
      <c r="Q4105" s="1" t="s">
        <v>34</v>
      </c>
      <c r="R4105" s="1" t="s">
        <v>34</v>
      </c>
      <c r="S4105">
        <v>2</v>
      </c>
      <c r="T4105" s="1" t="s">
        <v>36</v>
      </c>
      <c r="U4105">
        <v>0</v>
      </c>
      <c r="V4105">
        <v>233</v>
      </c>
      <c r="W4105">
        <v>0</v>
      </c>
      <c r="X4105" s="1" t="s">
        <v>37</v>
      </c>
      <c r="Y4105">
        <v>85</v>
      </c>
      <c r="Z4105">
        <v>0</v>
      </c>
      <c r="AA4105">
        <v>0</v>
      </c>
      <c r="AB4105" s="1" t="s">
        <v>38</v>
      </c>
      <c r="AC4105" s="2">
        <v>42697</v>
      </c>
      <c r="AD4105" s="1">
        <v>2016</v>
      </c>
      <c r="AE4105" s="15">
        <f xml:space="preserve"> Cleaned_data[[#This Row],[adr]] * (Cleaned_data[[#This Row],[stays_in_week_nights]] + Cleaned_data[[#This Row],[stays_in_weekend_nights]])</f>
        <v>170</v>
      </c>
      <c r="AF4105" s="1">
        <f t="shared" si="64"/>
        <v>2</v>
      </c>
    </row>
    <row r="4106" spans="1:32" x14ac:dyDescent="0.3">
      <c r="A4106" s="1" t="s">
        <v>99</v>
      </c>
      <c r="B4106">
        <v>0</v>
      </c>
      <c r="C4106">
        <v>215</v>
      </c>
      <c r="D4106">
        <v>48</v>
      </c>
      <c r="E4106">
        <v>1</v>
      </c>
      <c r="F4106">
        <v>1</v>
      </c>
      <c r="G4106">
        <v>1</v>
      </c>
      <c r="H4106">
        <v>0</v>
      </c>
      <c r="I4106">
        <v>0</v>
      </c>
      <c r="J4106" s="1" t="s">
        <v>31</v>
      </c>
      <c r="K4106" s="1" t="s">
        <v>53</v>
      </c>
      <c r="L4106" s="1" t="s">
        <v>49</v>
      </c>
      <c r="M4106" s="1" t="s">
        <v>33</v>
      </c>
      <c r="N4106">
        <v>0</v>
      </c>
      <c r="O4106">
        <v>0</v>
      </c>
      <c r="P4106">
        <v>0</v>
      </c>
      <c r="Q4106" s="1" t="s">
        <v>34</v>
      </c>
      <c r="R4106" s="1" t="s">
        <v>55</v>
      </c>
      <c r="S4106">
        <v>1</v>
      </c>
      <c r="T4106" s="1" t="s">
        <v>36</v>
      </c>
      <c r="U4106">
        <v>0</v>
      </c>
      <c r="V4106">
        <v>233</v>
      </c>
      <c r="W4106">
        <v>0</v>
      </c>
      <c r="X4106" s="1" t="s">
        <v>37</v>
      </c>
      <c r="Y4106">
        <v>75</v>
      </c>
      <c r="Z4106">
        <v>0</v>
      </c>
      <c r="AA4106">
        <v>0</v>
      </c>
      <c r="AB4106" s="1" t="s">
        <v>38</v>
      </c>
      <c r="AC4106" s="2">
        <v>42697</v>
      </c>
      <c r="AD4106" s="1">
        <v>2016</v>
      </c>
      <c r="AE4106" s="15">
        <f xml:space="preserve"> Cleaned_data[[#This Row],[adr]] * (Cleaned_data[[#This Row],[stays_in_week_nights]] + Cleaned_data[[#This Row],[stays_in_weekend_nights]])</f>
        <v>150</v>
      </c>
      <c r="AF4106" s="1">
        <f t="shared" si="64"/>
        <v>2</v>
      </c>
    </row>
    <row r="4107" spans="1:32" x14ac:dyDescent="0.3">
      <c r="A4107" s="1" t="s">
        <v>99</v>
      </c>
      <c r="B4107">
        <v>0</v>
      </c>
      <c r="C4107">
        <v>215</v>
      </c>
      <c r="D4107">
        <v>48</v>
      </c>
      <c r="E4107">
        <v>1</v>
      </c>
      <c r="F4107">
        <v>1</v>
      </c>
      <c r="G4107">
        <v>1</v>
      </c>
      <c r="H4107">
        <v>0</v>
      </c>
      <c r="I4107">
        <v>0</v>
      </c>
      <c r="J4107" s="1" t="s">
        <v>31</v>
      </c>
      <c r="K4107" s="1" t="s">
        <v>117</v>
      </c>
      <c r="L4107" s="1" t="s">
        <v>49</v>
      </c>
      <c r="M4107" s="1" t="s">
        <v>33</v>
      </c>
      <c r="N4107">
        <v>0</v>
      </c>
      <c r="O4107">
        <v>0</v>
      </c>
      <c r="P4107">
        <v>0</v>
      </c>
      <c r="Q4107" s="1" t="s">
        <v>34</v>
      </c>
      <c r="R4107" s="1" t="s">
        <v>34</v>
      </c>
      <c r="S4107">
        <v>0</v>
      </c>
      <c r="T4107" s="1" t="s">
        <v>36</v>
      </c>
      <c r="U4107">
        <v>0</v>
      </c>
      <c r="V4107">
        <v>233</v>
      </c>
      <c r="W4107">
        <v>0</v>
      </c>
      <c r="X4107" s="1" t="s">
        <v>37</v>
      </c>
      <c r="Y4107">
        <v>75</v>
      </c>
      <c r="Z4107">
        <v>0</v>
      </c>
      <c r="AA4107">
        <v>0</v>
      </c>
      <c r="AB4107" s="1" t="s">
        <v>38</v>
      </c>
      <c r="AC4107" s="2">
        <v>42697</v>
      </c>
      <c r="AD4107" s="1">
        <v>2016</v>
      </c>
      <c r="AE4107" s="15">
        <f xml:space="preserve"> Cleaned_data[[#This Row],[adr]] * (Cleaned_data[[#This Row],[stays_in_week_nights]] + Cleaned_data[[#This Row],[stays_in_weekend_nights]])</f>
        <v>150</v>
      </c>
      <c r="AF4107" s="1">
        <f t="shared" si="64"/>
        <v>2</v>
      </c>
    </row>
    <row r="4108" spans="1:32" x14ac:dyDescent="0.3">
      <c r="A4108" s="1" t="s">
        <v>99</v>
      </c>
      <c r="B4108">
        <v>0</v>
      </c>
      <c r="C4108">
        <v>215</v>
      </c>
      <c r="D4108">
        <v>48</v>
      </c>
      <c r="E4108">
        <v>1</v>
      </c>
      <c r="F4108">
        <v>1</v>
      </c>
      <c r="G4108">
        <v>1</v>
      </c>
      <c r="H4108">
        <v>0</v>
      </c>
      <c r="I4108">
        <v>0</v>
      </c>
      <c r="J4108" s="1" t="s">
        <v>31</v>
      </c>
      <c r="K4108" s="1" t="s">
        <v>56</v>
      </c>
      <c r="L4108" s="1" t="s">
        <v>49</v>
      </c>
      <c r="M4108" s="1" t="s">
        <v>33</v>
      </c>
      <c r="N4108">
        <v>0</v>
      </c>
      <c r="O4108">
        <v>0</v>
      </c>
      <c r="P4108">
        <v>0</v>
      </c>
      <c r="Q4108" s="1" t="s">
        <v>34</v>
      </c>
      <c r="R4108" s="1" t="s">
        <v>34</v>
      </c>
      <c r="S4108">
        <v>0</v>
      </c>
      <c r="T4108" s="1" t="s">
        <v>36</v>
      </c>
      <c r="U4108">
        <v>0</v>
      </c>
      <c r="V4108">
        <v>233</v>
      </c>
      <c r="W4108">
        <v>0</v>
      </c>
      <c r="X4108" s="1" t="s">
        <v>37</v>
      </c>
      <c r="Y4108">
        <v>75</v>
      </c>
      <c r="Z4108">
        <v>0</v>
      </c>
      <c r="AA4108">
        <v>0</v>
      </c>
      <c r="AB4108" s="1" t="s">
        <v>38</v>
      </c>
      <c r="AC4108" s="2">
        <v>42697</v>
      </c>
      <c r="AD4108" s="1">
        <v>2016</v>
      </c>
      <c r="AE4108" s="15">
        <f xml:space="preserve"> Cleaned_data[[#This Row],[adr]] * (Cleaned_data[[#This Row],[stays_in_week_nights]] + Cleaned_data[[#This Row],[stays_in_weekend_nights]])</f>
        <v>150</v>
      </c>
      <c r="AF4108" s="1">
        <f t="shared" si="64"/>
        <v>2</v>
      </c>
    </row>
    <row r="4109" spans="1:32" x14ac:dyDescent="0.3">
      <c r="A4109" s="1" t="s">
        <v>99</v>
      </c>
      <c r="B4109">
        <v>0</v>
      </c>
      <c r="C4109">
        <v>215</v>
      </c>
      <c r="D4109">
        <v>48</v>
      </c>
      <c r="E4109">
        <v>1</v>
      </c>
      <c r="F4109">
        <v>1</v>
      </c>
      <c r="G4109">
        <v>1</v>
      </c>
      <c r="H4109">
        <v>0</v>
      </c>
      <c r="I4109">
        <v>0</v>
      </c>
      <c r="J4109" s="1" t="s">
        <v>31</v>
      </c>
      <c r="K4109" s="1" t="s">
        <v>74</v>
      </c>
      <c r="L4109" s="1" t="s">
        <v>49</v>
      </c>
      <c r="M4109" s="1" t="s">
        <v>33</v>
      </c>
      <c r="N4109">
        <v>0</v>
      </c>
      <c r="O4109">
        <v>0</v>
      </c>
      <c r="P4109">
        <v>0</v>
      </c>
      <c r="Q4109" s="1" t="s">
        <v>34</v>
      </c>
      <c r="R4109" s="1" t="s">
        <v>34</v>
      </c>
      <c r="S4109">
        <v>0</v>
      </c>
      <c r="T4109" s="1" t="s">
        <v>36</v>
      </c>
      <c r="U4109">
        <v>0</v>
      </c>
      <c r="V4109">
        <v>233</v>
      </c>
      <c r="W4109">
        <v>0</v>
      </c>
      <c r="X4109" s="1" t="s">
        <v>37</v>
      </c>
      <c r="Y4109">
        <v>75</v>
      </c>
      <c r="Z4109">
        <v>0</v>
      </c>
      <c r="AA4109">
        <v>0</v>
      </c>
      <c r="AB4109" s="1" t="s">
        <v>38</v>
      </c>
      <c r="AC4109" s="2">
        <v>42697</v>
      </c>
      <c r="AD4109" s="1">
        <v>2016</v>
      </c>
      <c r="AE4109" s="15">
        <f xml:space="preserve"> Cleaned_data[[#This Row],[adr]] * (Cleaned_data[[#This Row],[stays_in_week_nights]] + Cleaned_data[[#This Row],[stays_in_weekend_nights]])</f>
        <v>150</v>
      </c>
      <c r="AF4109" s="1">
        <f t="shared" si="64"/>
        <v>2</v>
      </c>
    </row>
    <row r="4110" spans="1:32" x14ac:dyDescent="0.3">
      <c r="A4110" s="1" t="s">
        <v>99</v>
      </c>
      <c r="B4110">
        <v>0</v>
      </c>
      <c r="C4110">
        <v>215</v>
      </c>
      <c r="D4110">
        <v>48</v>
      </c>
      <c r="E4110">
        <v>1</v>
      </c>
      <c r="F4110">
        <v>1</v>
      </c>
      <c r="G4110">
        <v>1</v>
      </c>
      <c r="H4110">
        <v>0</v>
      </c>
      <c r="I4110">
        <v>0</v>
      </c>
      <c r="J4110" s="1" t="s">
        <v>31</v>
      </c>
      <c r="K4110" s="1" t="s">
        <v>90</v>
      </c>
      <c r="L4110" s="1" t="s">
        <v>49</v>
      </c>
      <c r="M4110" s="1" t="s">
        <v>33</v>
      </c>
      <c r="N4110">
        <v>0</v>
      </c>
      <c r="O4110">
        <v>0</v>
      </c>
      <c r="P4110">
        <v>0</v>
      </c>
      <c r="Q4110" s="1" t="s">
        <v>34</v>
      </c>
      <c r="R4110" s="1" t="s">
        <v>34</v>
      </c>
      <c r="S4110">
        <v>0</v>
      </c>
      <c r="T4110" s="1" t="s">
        <v>36</v>
      </c>
      <c r="U4110">
        <v>0</v>
      </c>
      <c r="V4110">
        <v>233</v>
      </c>
      <c r="W4110">
        <v>0</v>
      </c>
      <c r="X4110" s="1" t="s">
        <v>37</v>
      </c>
      <c r="Y4110">
        <v>75</v>
      </c>
      <c r="Z4110">
        <v>0</v>
      </c>
      <c r="AA4110">
        <v>0</v>
      </c>
      <c r="AB4110" s="1" t="s">
        <v>38</v>
      </c>
      <c r="AC4110" s="2">
        <v>42697</v>
      </c>
      <c r="AD4110" s="1">
        <v>2016</v>
      </c>
      <c r="AE4110" s="15">
        <f xml:space="preserve"> Cleaned_data[[#This Row],[adr]] * (Cleaned_data[[#This Row],[stays_in_week_nights]] + Cleaned_data[[#This Row],[stays_in_weekend_nights]])</f>
        <v>150</v>
      </c>
      <c r="AF4110" s="1">
        <f t="shared" si="64"/>
        <v>2</v>
      </c>
    </row>
    <row r="4111" spans="1:32" x14ac:dyDescent="0.3">
      <c r="A4111" s="1" t="s">
        <v>99</v>
      </c>
      <c r="B4111">
        <v>0</v>
      </c>
      <c r="C4111">
        <v>215</v>
      </c>
      <c r="D4111">
        <v>48</v>
      </c>
      <c r="E4111">
        <v>1</v>
      </c>
      <c r="F4111">
        <v>1</v>
      </c>
      <c r="G4111">
        <v>1</v>
      </c>
      <c r="H4111">
        <v>0</v>
      </c>
      <c r="I4111">
        <v>0</v>
      </c>
      <c r="J4111" s="1" t="s">
        <v>31</v>
      </c>
      <c r="K4111" s="1" t="s">
        <v>32</v>
      </c>
      <c r="L4111" s="1" t="s">
        <v>49</v>
      </c>
      <c r="M4111" s="1" t="s">
        <v>33</v>
      </c>
      <c r="N4111">
        <v>0</v>
      </c>
      <c r="O4111">
        <v>0</v>
      </c>
      <c r="P4111">
        <v>0</v>
      </c>
      <c r="Q4111" s="1" t="s">
        <v>34</v>
      </c>
      <c r="R4111" s="1" t="s">
        <v>34</v>
      </c>
      <c r="S4111">
        <v>0</v>
      </c>
      <c r="T4111" s="1" t="s">
        <v>71</v>
      </c>
      <c r="U4111">
        <v>0</v>
      </c>
      <c r="V4111">
        <v>233</v>
      </c>
      <c r="W4111">
        <v>0</v>
      </c>
      <c r="X4111" s="1" t="s">
        <v>50</v>
      </c>
      <c r="Y4111">
        <v>75</v>
      </c>
      <c r="Z4111">
        <v>0</v>
      </c>
      <c r="AA4111">
        <v>0</v>
      </c>
      <c r="AB4111" s="1" t="s">
        <v>38</v>
      </c>
      <c r="AC4111" s="2">
        <v>42697</v>
      </c>
      <c r="AD4111" s="1">
        <v>2016</v>
      </c>
      <c r="AE4111" s="15">
        <f xml:space="preserve"> Cleaned_data[[#This Row],[adr]] * (Cleaned_data[[#This Row],[stays_in_week_nights]] + Cleaned_data[[#This Row],[stays_in_weekend_nights]])</f>
        <v>150</v>
      </c>
      <c r="AF4111" s="1">
        <f t="shared" si="64"/>
        <v>2</v>
      </c>
    </row>
    <row r="4112" spans="1:32" x14ac:dyDescent="0.3">
      <c r="A4112" s="1" t="s">
        <v>99</v>
      </c>
      <c r="B4112">
        <v>0</v>
      </c>
      <c r="C4112">
        <v>215</v>
      </c>
      <c r="D4112">
        <v>48</v>
      </c>
      <c r="E4112">
        <v>1</v>
      </c>
      <c r="F4112">
        <v>1</v>
      </c>
      <c r="G4112">
        <v>1</v>
      </c>
      <c r="H4112">
        <v>0</v>
      </c>
      <c r="I4112">
        <v>0</v>
      </c>
      <c r="J4112" s="1" t="s">
        <v>31</v>
      </c>
      <c r="K4112" s="1" t="s">
        <v>64</v>
      </c>
      <c r="L4112" s="1" t="s">
        <v>49</v>
      </c>
      <c r="M4112" s="1" t="s">
        <v>33</v>
      </c>
      <c r="N4112">
        <v>0</v>
      </c>
      <c r="O4112">
        <v>0</v>
      </c>
      <c r="P4112">
        <v>0</v>
      </c>
      <c r="Q4112" s="1" t="s">
        <v>34</v>
      </c>
      <c r="R4112" s="1" t="s">
        <v>34</v>
      </c>
      <c r="S4112">
        <v>0</v>
      </c>
      <c r="T4112" s="1" t="s">
        <v>36</v>
      </c>
      <c r="U4112">
        <v>0</v>
      </c>
      <c r="V4112">
        <v>233</v>
      </c>
      <c r="W4112">
        <v>0</v>
      </c>
      <c r="X4112" s="1" t="s">
        <v>37</v>
      </c>
      <c r="Y4112">
        <v>75</v>
      </c>
      <c r="Z4112">
        <v>0</v>
      </c>
      <c r="AA4112">
        <v>0</v>
      </c>
      <c r="AB4112" s="1" t="s">
        <v>38</v>
      </c>
      <c r="AC4112" s="2">
        <v>42697</v>
      </c>
      <c r="AD4112" s="1">
        <v>2016</v>
      </c>
      <c r="AE4112" s="15">
        <f xml:space="preserve"> Cleaned_data[[#This Row],[adr]] * (Cleaned_data[[#This Row],[stays_in_week_nights]] + Cleaned_data[[#This Row],[stays_in_weekend_nights]])</f>
        <v>150</v>
      </c>
      <c r="AF4112" s="1">
        <f t="shared" si="64"/>
        <v>2</v>
      </c>
    </row>
    <row r="4113" spans="1:32" x14ac:dyDescent="0.3">
      <c r="A4113" s="1" t="s">
        <v>99</v>
      </c>
      <c r="B4113">
        <v>0</v>
      </c>
      <c r="C4113">
        <v>215</v>
      </c>
      <c r="D4113">
        <v>48</v>
      </c>
      <c r="E4113">
        <v>1</v>
      </c>
      <c r="F4113">
        <v>1</v>
      </c>
      <c r="G4113">
        <v>1</v>
      </c>
      <c r="H4113">
        <v>0</v>
      </c>
      <c r="I4113">
        <v>0</v>
      </c>
      <c r="J4113" s="1" t="s">
        <v>31</v>
      </c>
      <c r="K4113" s="1" t="s">
        <v>56</v>
      </c>
      <c r="L4113" s="1" t="s">
        <v>49</v>
      </c>
      <c r="M4113" s="1" t="s">
        <v>33</v>
      </c>
      <c r="N4113">
        <v>0</v>
      </c>
      <c r="O4113">
        <v>0</v>
      </c>
      <c r="P4113">
        <v>0</v>
      </c>
      <c r="Q4113" s="1" t="s">
        <v>34</v>
      </c>
      <c r="R4113" s="1" t="s">
        <v>34</v>
      </c>
      <c r="S4113">
        <v>1</v>
      </c>
      <c r="T4113" s="1" t="s">
        <v>36</v>
      </c>
      <c r="U4113">
        <v>0</v>
      </c>
      <c r="V4113">
        <v>233</v>
      </c>
      <c r="W4113">
        <v>0</v>
      </c>
      <c r="X4113" s="1" t="s">
        <v>37</v>
      </c>
      <c r="Y4113">
        <v>75</v>
      </c>
      <c r="Z4113">
        <v>0</v>
      </c>
      <c r="AA4113">
        <v>0</v>
      </c>
      <c r="AB4113" s="1" t="s">
        <v>38</v>
      </c>
      <c r="AC4113" s="2">
        <v>42697</v>
      </c>
      <c r="AD4113" s="1">
        <v>2016</v>
      </c>
      <c r="AE4113" s="15">
        <f xml:space="preserve"> Cleaned_data[[#This Row],[adr]] * (Cleaned_data[[#This Row],[stays_in_week_nights]] + Cleaned_data[[#This Row],[stays_in_weekend_nights]])</f>
        <v>150</v>
      </c>
      <c r="AF4113" s="1">
        <f t="shared" si="64"/>
        <v>2</v>
      </c>
    </row>
    <row r="4114" spans="1:32" x14ac:dyDescent="0.3">
      <c r="A4114" s="1" t="s">
        <v>99</v>
      </c>
      <c r="B4114">
        <v>0</v>
      </c>
      <c r="C4114">
        <v>215</v>
      </c>
      <c r="D4114">
        <v>48</v>
      </c>
      <c r="E4114">
        <v>1</v>
      </c>
      <c r="F4114">
        <v>1</v>
      </c>
      <c r="G4114">
        <v>1</v>
      </c>
      <c r="H4114">
        <v>0</v>
      </c>
      <c r="I4114">
        <v>0</v>
      </c>
      <c r="J4114" s="1" t="s">
        <v>31</v>
      </c>
      <c r="K4114" s="1" t="s">
        <v>39</v>
      </c>
      <c r="L4114" s="1" t="s">
        <v>49</v>
      </c>
      <c r="M4114" s="1" t="s">
        <v>33</v>
      </c>
      <c r="N4114">
        <v>0</v>
      </c>
      <c r="O4114">
        <v>0</v>
      </c>
      <c r="P4114">
        <v>0</v>
      </c>
      <c r="Q4114" s="1" t="s">
        <v>34</v>
      </c>
      <c r="R4114" s="1" t="s">
        <v>34</v>
      </c>
      <c r="S4114">
        <v>1</v>
      </c>
      <c r="T4114" s="1" t="s">
        <v>36</v>
      </c>
      <c r="U4114">
        <v>0</v>
      </c>
      <c r="V4114">
        <v>233</v>
      </c>
      <c r="W4114">
        <v>0</v>
      </c>
      <c r="X4114" s="1" t="s">
        <v>37</v>
      </c>
      <c r="Y4114">
        <v>75</v>
      </c>
      <c r="Z4114">
        <v>0</v>
      </c>
      <c r="AA4114">
        <v>1</v>
      </c>
      <c r="AB4114" s="1" t="s">
        <v>38</v>
      </c>
      <c r="AC4114" s="2">
        <v>42697</v>
      </c>
      <c r="AD4114" s="1">
        <v>2016</v>
      </c>
      <c r="AE4114" s="15">
        <f xml:space="preserve"> Cleaned_data[[#This Row],[adr]] * (Cleaned_data[[#This Row],[stays_in_week_nights]] + Cleaned_data[[#This Row],[stays_in_weekend_nights]])</f>
        <v>150</v>
      </c>
      <c r="AF4114" s="1">
        <f t="shared" si="64"/>
        <v>2</v>
      </c>
    </row>
    <row r="4115" spans="1:32" x14ac:dyDescent="0.3">
      <c r="A4115" s="1" t="s">
        <v>99</v>
      </c>
      <c r="B4115">
        <v>0</v>
      </c>
      <c r="C4115">
        <v>215</v>
      </c>
      <c r="D4115">
        <v>48</v>
      </c>
      <c r="E4115">
        <v>1</v>
      </c>
      <c r="F4115">
        <v>1</v>
      </c>
      <c r="G4115">
        <v>1</v>
      </c>
      <c r="H4115">
        <v>0</v>
      </c>
      <c r="I4115">
        <v>0</v>
      </c>
      <c r="J4115" s="1" t="s">
        <v>31</v>
      </c>
      <c r="K4115" s="1" t="s">
        <v>63</v>
      </c>
      <c r="L4115" s="1" t="s">
        <v>49</v>
      </c>
      <c r="M4115" s="1" t="s">
        <v>33</v>
      </c>
      <c r="N4115">
        <v>0</v>
      </c>
      <c r="O4115">
        <v>0</v>
      </c>
      <c r="P4115">
        <v>0</v>
      </c>
      <c r="Q4115" s="1" t="s">
        <v>34</v>
      </c>
      <c r="R4115" s="1" t="s">
        <v>34</v>
      </c>
      <c r="S4115">
        <v>1</v>
      </c>
      <c r="T4115" s="1" t="s">
        <v>36</v>
      </c>
      <c r="U4115">
        <v>0</v>
      </c>
      <c r="V4115">
        <v>233</v>
      </c>
      <c r="W4115">
        <v>0</v>
      </c>
      <c r="X4115" s="1" t="s">
        <v>37</v>
      </c>
      <c r="Y4115">
        <v>75</v>
      </c>
      <c r="Z4115">
        <v>0</v>
      </c>
      <c r="AA4115">
        <v>0</v>
      </c>
      <c r="AB4115" s="1" t="s">
        <v>38</v>
      </c>
      <c r="AC4115" s="2">
        <v>42697</v>
      </c>
      <c r="AD4115" s="1">
        <v>2016</v>
      </c>
      <c r="AE4115" s="15">
        <f xml:space="preserve"> Cleaned_data[[#This Row],[adr]] * (Cleaned_data[[#This Row],[stays_in_week_nights]] + Cleaned_data[[#This Row],[stays_in_weekend_nights]])</f>
        <v>150</v>
      </c>
      <c r="AF4115" s="1">
        <f t="shared" si="64"/>
        <v>2</v>
      </c>
    </row>
    <row r="4116" spans="1:32" x14ac:dyDescent="0.3">
      <c r="A4116" s="1" t="s">
        <v>99</v>
      </c>
      <c r="B4116">
        <v>0</v>
      </c>
      <c r="C4116">
        <v>215</v>
      </c>
      <c r="D4116">
        <v>48</v>
      </c>
      <c r="E4116">
        <v>1</v>
      </c>
      <c r="F4116">
        <v>1</v>
      </c>
      <c r="G4116">
        <v>1</v>
      </c>
      <c r="H4116">
        <v>0</v>
      </c>
      <c r="I4116">
        <v>0</v>
      </c>
      <c r="J4116" s="1" t="s">
        <v>31</v>
      </c>
      <c r="K4116" s="1" t="s">
        <v>32</v>
      </c>
      <c r="L4116" s="1" t="s">
        <v>49</v>
      </c>
      <c r="M4116" s="1" t="s">
        <v>33</v>
      </c>
      <c r="N4116">
        <v>0</v>
      </c>
      <c r="O4116">
        <v>0</v>
      </c>
      <c r="P4116">
        <v>0</v>
      </c>
      <c r="Q4116" s="1" t="s">
        <v>34</v>
      </c>
      <c r="R4116" s="1" t="s">
        <v>55</v>
      </c>
      <c r="S4116">
        <v>0</v>
      </c>
      <c r="T4116" s="1" t="s">
        <v>36</v>
      </c>
      <c r="U4116">
        <v>0</v>
      </c>
      <c r="V4116">
        <v>233</v>
      </c>
      <c r="W4116">
        <v>0</v>
      </c>
      <c r="X4116" s="1" t="s">
        <v>37</v>
      </c>
      <c r="Y4116">
        <v>75</v>
      </c>
      <c r="Z4116">
        <v>0</v>
      </c>
      <c r="AA4116">
        <v>0</v>
      </c>
      <c r="AB4116" s="1" t="s">
        <v>38</v>
      </c>
      <c r="AC4116" s="2">
        <v>42697</v>
      </c>
      <c r="AD4116" s="1">
        <v>2016</v>
      </c>
      <c r="AE4116" s="15">
        <f xml:space="preserve"> Cleaned_data[[#This Row],[adr]] * (Cleaned_data[[#This Row],[stays_in_week_nights]] + Cleaned_data[[#This Row],[stays_in_weekend_nights]])</f>
        <v>150</v>
      </c>
      <c r="AF4116" s="1">
        <f t="shared" si="64"/>
        <v>2</v>
      </c>
    </row>
    <row r="4117" spans="1:32" x14ac:dyDescent="0.3">
      <c r="A4117" s="1" t="s">
        <v>99</v>
      </c>
      <c r="B4117">
        <v>0</v>
      </c>
      <c r="C4117">
        <v>214</v>
      </c>
      <c r="D4117">
        <v>48</v>
      </c>
      <c r="E4117">
        <v>2</v>
      </c>
      <c r="F4117">
        <v>1</v>
      </c>
      <c r="G4117">
        <v>2</v>
      </c>
      <c r="H4117">
        <v>0</v>
      </c>
      <c r="I4117">
        <v>0</v>
      </c>
      <c r="J4117" s="1" t="s">
        <v>31</v>
      </c>
      <c r="K4117" s="1" t="s">
        <v>53</v>
      </c>
      <c r="L4117" s="1" t="s">
        <v>49</v>
      </c>
      <c r="M4117" s="1" t="s">
        <v>33</v>
      </c>
      <c r="N4117">
        <v>0</v>
      </c>
      <c r="O4117">
        <v>0</v>
      </c>
      <c r="P4117">
        <v>0</v>
      </c>
      <c r="Q4117" s="1" t="s">
        <v>34</v>
      </c>
      <c r="R4117" s="1" t="s">
        <v>55</v>
      </c>
      <c r="S4117">
        <v>1</v>
      </c>
      <c r="T4117" s="1" t="s">
        <v>36</v>
      </c>
      <c r="U4117">
        <v>0</v>
      </c>
      <c r="V4117">
        <v>233</v>
      </c>
      <c r="W4117">
        <v>0</v>
      </c>
      <c r="X4117" s="1" t="s">
        <v>37</v>
      </c>
      <c r="Y4117">
        <v>85</v>
      </c>
      <c r="Z4117">
        <v>0</v>
      </c>
      <c r="AA4117">
        <v>0</v>
      </c>
      <c r="AB4117" s="1" t="s">
        <v>38</v>
      </c>
      <c r="AC4117" s="2">
        <v>42697</v>
      </c>
      <c r="AD4117" s="1">
        <v>2016</v>
      </c>
      <c r="AE4117" s="15">
        <f xml:space="preserve"> Cleaned_data[[#This Row],[adr]] * (Cleaned_data[[#This Row],[stays_in_week_nights]] + Cleaned_data[[#This Row],[stays_in_weekend_nights]])</f>
        <v>255</v>
      </c>
      <c r="AF4117" s="1">
        <f t="shared" si="64"/>
        <v>3</v>
      </c>
    </row>
    <row r="4118" spans="1:32" x14ac:dyDescent="0.3">
      <c r="A4118" s="1" t="s">
        <v>99</v>
      </c>
      <c r="B4118">
        <v>0</v>
      </c>
      <c r="C4118">
        <v>215</v>
      </c>
      <c r="D4118">
        <v>48</v>
      </c>
      <c r="E4118">
        <v>1</v>
      </c>
      <c r="F4118">
        <v>1</v>
      </c>
      <c r="G4118">
        <v>1</v>
      </c>
      <c r="H4118">
        <v>0</v>
      </c>
      <c r="I4118">
        <v>0</v>
      </c>
      <c r="J4118" s="1" t="s">
        <v>31</v>
      </c>
      <c r="K4118" s="1" t="s">
        <v>75</v>
      </c>
      <c r="L4118" s="1" t="s">
        <v>49</v>
      </c>
      <c r="M4118" s="1" t="s">
        <v>33</v>
      </c>
      <c r="N4118">
        <v>0</v>
      </c>
      <c r="O4118">
        <v>0</v>
      </c>
      <c r="P4118">
        <v>0</v>
      </c>
      <c r="Q4118" s="1" t="s">
        <v>34</v>
      </c>
      <c r="R4118" s="1" t="s">
        <v>34</v>
      </c>
      <c r="S4118">
        <v>0</v>
      </c>
      <c r="T4118" s="1" t="s">
        <v>36</v>
      </c>
      <c r="U4118">
        <v>0</v>
      </c>
      <c r="V4118">
        <v>233</v>
      </c>
      <c r="W4118">
        <v>0</v>
      </c>
      <c r="X4118" s="1" t="s">
        <v>37</v>
      </c>
      <c r="Y4118">
        <v>75</v>
      </c>
      <c r="Z4118">
        <v>0</v>
      </c>
      <c r="AA4118">
        <v>0</v>
      </c>
      <c r="AB4118" s="1" t="s">
        <v>38</v>
      </c>
      <c r="AC4118" s="2">
        <v>42697</v>
      </c>
      <c r="AD4118" s="1">
        <v>2016</v>
      </c>
      <c r="AE4118" s="15">
        <f xml:space="preserve"> Cleaned_data[[#This Row],[adr]] * (Cleaned_data[[#This Row],[stays_in_week_nights]] + Cleaned_data[[#This Row],[stays_in_weekend_nights]])</f>
        <v>150</v>
      </c>
      <c r="AF4118" s="1">
        <f t="shared" si="64"/>
        <v>2</v>
      </c>
    </row>
    <row r="4119" spans="1:32" x14ac:dyDescent="0.3">
      <c r="A4119" s="1" t="s">
        <v>99</v>
      </c>
      <c r="B4119">
        <v>0</v>
      </c>
      <c r="C4119">
        <v>215</v>
      </c>
      <c r="D4119">
        <v>48</v>
      </c>
      <c r="E4119">
        <v>1</v>
      </c>
      <c r="F4119">
        <v>1</v>
      </c>
      <c r="G4119">
        <v>1</v>
      </c>
      <c r="H4119">
        <v>0</v>
      </c>
      <c r="I4119">
        <v>0</v>
      </c>
      <c r="J4119" s="1" t="s">
        <v>31</v>
      </c>
      <c r="K4119" s="1" t="s">
        <v>66</v>
      </c>
      <c r="L4119" s="1" t="s">
        <v>49</v>
      </c>
      <c r="M4119" s="1" t="s">
        <v>33</v>
      </c>
      <c r="N4119">
        <v>0</v>
      </c>
      <c r="O4119">
        <v>0</v>
      </c>
      <c r="P4119">
        <v>0</v>
      </c>
      <c r="Q4119" s="1" t="s">
        <v>34</v>
      </c>
      <c r="R4119" s="1" t="s">
        <v>55</v>
      </c>
      <c r="S4119">
        <v>1</v>
      </c>
      <c r="T4119" s="1" t="s">
        <v>36</v>
      </c>
      <c r="U4119">
        <v>0</v>
      </c>
      <c r="V4119">
        <v>233</v>
      </c>
      <c r="W4119">
        <v>0</v>
      </c>
      <c r="X4119" s="1" t="s">
        <v>37</v>
      </c>
      <c r="Y4119">
        <v>75</v>
      </c>
      <c r="Z4119">
        <v>0</v>
      </c>
      <c r="AA4119">
        <v>0</v>
      </c>
      <c r="AB4119" s="1" t="s">
        <v>38</v>
      </c>
      <c r="AC4119" s="2">
        <v>42697</v>
      </c>
      <c r="AD4119" s="1">
        <v>2016</v>
      </c>
      <c r="AE4119" s="15">
        <f xml:space="preserve"> Cleaned_data[[#This Row],[adr]] * (Cleaned_data[[#This Row],[stays_in_week_nights]] + Cleaned_data[[#This Row],[stays_in_weekend_nights]])</f>
        <v>150</v>
      </c>
      <c r="AF4119" s="1">
        <f t="shared" si="64"/>
        <v>2</v>
      </c>
    </row>
    <row r="4120" spans="1:32" x14ac:dyDescent="0.3">
      <c r="A4120" s="1" t="s">
        <v>99</v>
      </c>
      <c r="B4120">
        <v>0</v>
      </c>
      <c r="C4120">
        <v>215</v>
      </c>
      <c r="D4120">
        <v>48</v>
      </c>
      <c r="E4120">
        <v>1</v>
      </c>
      <c r="F4120">
        <v>1</v>
      </c>
      <c r="G4120">
        <v>1</v>
      </c>
      <c r="H4120">
        <v>0</v>
      </c>
      <c r="I4120">
        <v>0</v>
      </c>
      <c r="J4120" s="1" t="s">
        <v>31</v>
      </c>
      <c r="K4120" s="1" t="s">
        <v>57</v>
      </c>
      <c r="L4120" s="1" t="s">
        <v>49</v>
      </c>
      <c r="M4120" s="1" t="s">
        <v>33</v>
      </c>
      <c r="N4120">
        <v>0</v>
      </c>
      <c r="O4120">
        <v>0</v>
      </c>
      <c r="P4120">
        <v>0</v>
      </c>
      <c r="Q4120" s="1" t="s">
        <v>34</v>
      </c>
      <c r="R4120" s="1" t="s">
        <v>34</v>
      </c>
      <c r="S4120">
        <v>2</v>
      </c>
      <c r="T4120" s="1" t="s">
        <v>36</v>
      </c>
      <c r="U4120">
        <v>0</v>
      </c>
      <c r="V4120">
        <v>233</v>
      </c>
      <c r="W4120">
        <v>0</v>
      </c>
      <c r="X4120" s="1" t="s">
        <v>37</v>
      </c>
      <c r="Y4120">
        <v>75</v>
      </c>
      <c r="Z4120">
        <v>0</v>
      </c>
      <c r="AA4120">
        <v>0</v>
      </c>
      <c r="AB4120" s="1" t="s">
        <v>38</v>
      </c>
      <c r="AC4120" s="2">
        <v>42697</v>
      </c>
      <c r="AD4120" s="1">
        <v>2016</v>
      </c>
      <c r="AE4120" s="15">
        <f xml:space="preserve"> Cleaned_data[[#This Row],[adr]] * (Cleaned_data[[#This Row],[stays_in_week_nights]] + Cleaned_data[[#This Row],[stays_in_weekend_nights]])</f>
        <v>150</v>
      </c>
      <c r="AF4120" s="1">
        <f t="shared" si="64"/>
        <v>2</v>
      </c>
    </row>
    <row r="4121" spans="1:32" x14ac:dyDescent="0.3">
      <c r="A4121" s="1" t="s">
        <v>99</v>
      </c>
      <c r="B4121">
        <v>0</v>
      </c>
      <c r="C4121">
        <v>215</v>
      </c>
      <c r="D4121">
        <v>48</v>
      </c>
      <c r="E4121">
        <v>1</v>
      </c>
      <c r="F4121">
        <v>1</v>
      </c>
      <c r="G4121">
        <v>1</v>
      </c>
      <c r="H4121">
        <v>0</v>
      </c>
      <c r="I4121">
        <v>0</v>
      </c>
      <c r="J4121" s="1" t="s">
        <v>31</v>
      </c>
      <c r="K4121" s="1" t="s">
        <v>84</v>
      </c>
      <c r="L4121" s="1" t="s">
        <v>49</v>
      </c>
      <c r="M4121" s="1" t="s">
        <v>33</v>
      </c>
      <c r="N4121">
        <v>0</v>
      </c>
      <c r="O4121">
        <v>0</v>
      </c>
      <c r="P4121">
        <v>0</v>
      </c>
      <c r="Q4121" s="1" t="s">
        <v>34</v>
      </c>
      <c r="R4121" s="1" t="s">
        <v>34</v>
      </c>
      <c r="S4121">
        <v>0</v>
      </c>
      <c r="T4121" s="1" t="s">
        <v>36</v>
      </c>
      <c r="U4121">
        <v>0</v>
      </c>
      <c r="V4121">
        <v>233</v>
      </c>
      <c r="W4121">
        <v>0</v>
      </c>
      <c r="X4121" s="1" t="s">
        <v>37</v>
      </c>
      <c r="Y4121">
        <v>75</v>
      </c>
      <c r="Z4121">
        <v>0</v>
      </c>
      <c r="AA4121">
        <v>0</v>
      </c>
      <c r="AB4121" s="1" t="s">
        <v>38</v>
      </c>
      <c r="AC4121" s="2">
        <v>42697</v>
      </c>
      <c r="AD4121" s="1">
        <v>2016</v>
      </c>
      <c r="AE4121" s="15">
        <f xml:space="preserve"> Cleaned_data[[#This Row],[adr]] * (Cleaned_data[[#This Row],[stays_in_week_nights]] + Cleaned_data[[#This Row],[stays_in_weekend_nights]])</f>
        <v>150</v>
      </c>
      <c r="AF4121" s="1">
        <f t="shared" si="64"/>
        <v>2</v>
      </c>
    </row>
    <row r="4122" spans="1:32" x14ac:dyDescent="0.3">
      <c r="A4122" s="1" t="s">
        <v>99</v>
      </c>
      <c r="B4122">
        <v>0</v>
      </c>
      <c r="C4122">
        <v>215</v>
      </c>
      <c r="D4122">
        <v>48</v>
      </c>
      <c r="E4122">
        <v>1</v>
      </c>
      <c r="F4122">
        <v>1</v>
      </c>
      <c r="G4122">
        <v>1</v>
      </c>
      <c r="H4122">
        <v>0</v>
      </c>
      <c r="I4122">
        <v>0</v>
      </c>
      <c r="J4122" s="1" t="s">
        <v>31</v>
      </c>
      <c r="K4122" s="1" t="s">
        <v>112</v>
      </c>
      <c r="L4122" s="1" t="s">
        <v>49</v>
      </c>
      <c r="M4122" s="1" t="s">
        <v>33</v>
      </c>
      <c r="N4122">
        <v>0</v>
      </c>
      <c r="O4122">
        <v>0</v>
      </c>
      <c r="P4122">
        <v>0</v>
      </c>
      <c r="Q4122" s="1" t="s">
        <v>34</v>
      </c>
      <c r="R4122" s="1" t="s">
        <v>34</v>
      </c>
      <c r="S4122">
        <v>0</v>
      </c>
      <c r="T4122" s="1" t="s">
        <v>36</v>
      </c>
      <c r="U4122">
        <v>0</v>
      </c>
      <c r="V4122">
        <v>233</v>
      </c>
      <c r="W4122">
        <v>0</v>
      </c>
      <c r="X4122" s="1" t="s">
        <v>37</v>
      </c>
      <c r="Y4122">
        <v>75</v>
      </c>
      <c r="Z4122">
        <v>0</v>
      </c>
      <c r="AA4122">
        <v>0</v>
      </c>
      <c r="AB4122" s="1" t="s">
        <v>38</v>
      </c>
      <c r="AC4122" s="2">
        <v>42697</v>
      </c>
      <c r="AD4122" s="1">
        <v>2016</v>
      </c>
      <c r="AE4122" s="15">
        <f xml:space="preserve"> Cleaned_data[[#This Row],[adr]] * (Cleaned_data[[#This Row],[stays_in_week_nights]] + Cleaned_data[[#This Row],[stays_in_weekend_nights]])</f>
        <v>150</v>
      </c>
      <c r="AF4122" s="1">
        <f t="shared" si="64"/>
        <v>2</v>
      </c>
    </row>
    <row r="4123" spans="1:32" x14ac:dyDescent="0.3">
      <c r="A4123" s="1" t="s">
        <v>99</v>
      </c>
      <c r="B4123">
        <v>0</v>
      </c>
      <c r="C4123">
        <v>215</v>
      </c>
      <c r="D4123">
        <v>48</v>
      </c>
      <c r="E4123">
        <v>1</v>
      </c>
      <c r="F4123">
        <v>1</v>
      </c>
      <c r="G4123">
        <v>1</v>
      </c>
      <c r="H4123">
        <v>0</v>
      </c>
      <c r="I4123">
        <v>0</v>
      </c>
      <c r="J4123" s="1" t="s">
        <v>31</v>
      </c>
      <c r="K4123" s="1" t="s">
        <v>90</v>
      </c>
      <c r="L4123" s="1" t="s">
        <v>49</v>
      </c>
      <c r="M4123" s="1" t="s">
        <v>33</v>
      </c>
      <c r="N4123">
        <v>0</v>
      </c>
      <c r="O4123">
        <v>0</v>
      </c>
      <c r="P4123">
        <v>0</v>
      </c>
      <c r="Q4123" s="1" t="s">
        <v>34</v>
      </c>
      <c r="R4123" s="1" t="s">
        <v>55</v>
      </c>
      <c r="S4123">
        <v>1</v>
      </c>
      <c r="T4123" s="1" t="s">
        <v>36</v>
      </c>
      <c r="U4123">
        <v>0</v>
      </c>
      <c r="V4123">
        <v>233</v>
      </c>
      <c r="W4123">
        <v>0</v>
      </c>
      <c r="X4123" s="1" t="s">
        <v>37</v>
      </c>
      <c r="Y4123">
        <v>75</v>
      </c>
      <c r="Z4123">
        <v>0</v>
      </c>
      <c r="AA4123">
        <v>0</v>
      </c>
      <c r="AB4123" s="1" t="s">
        <v>38</v>
      </c>
      <c r="AC4123" s="2">
        <v>42697</v>
      </c>
      <c r="AD4123" s="1">
        <v>2016</v>
      </c>
      <c r="AE4123" s="15">
        <f xml:space="preserve"> Cleaned_data[[#This Row],[adr]] * (Cleaned_data[[#This Row],[stays_in_week_nights]] + Cleaned_data[[#This Row],[stays_in_weekend_nights]])</f>
        <v>150</v>
      </c>
      <c r="AF4123" s="1">
        <f t="shared" si="64"/>
        <v>2</v>
      </c>
    </row>
    <row r="4124" spans="1:32" x14ac:dyDescent="0.3">
      <c r="A4124" s="1" t="s">
        <v>99</v>
      </c>
      <c r="B4124">
        <v>0</v>
      </c>
      <c r="C4124">
        <v>215</v>
      </c>
      <c r="D4124">
        <v>48</v>
      </c>
      <c r="E4124">
        <v>1</v>
      </c>
      <c r="F4124">
        <v>1</v>
      </c>
      <c r="G4124">
        <v>2</v>
      </c>
      <c r="H4124">
        <v>0</v>
      </c>
      <c r="I4124">
        <v>0</v>
      </c>
      <c r="J4124" s="1" t="s">
        <v>31</v>
      </c>
      <c r="K4124" s="1" t="s">
        <v>73</v>
      </c>
      <c r="L4124" s="1" t="s">
        <v>49</v>
      </c>
      <c r="M4124" s="1" t="s">
        <v>33</v>
      </c>
      <c r="N4124">
        <v>0</v>
      </c>
      <c r="O4124">
        <v>0</v>
      </c>
      <c r="P4124">
        <v>0</v>
      </c>
      <c r="Q4124" s="1" t="s">
        <v>34</v>
      </c>
      <c r="R4124" s="1" t="s">
        <v>34</v>
      </c>
      <c r="S4124">
        <v>4</v>
      </c>
      <c r="T4124" s="1" t="s">
        <v>36</v>
      </c>
      <c r="U4124">
        <v>0</v>
      </c>
      <c r="V4124">
        <v>233</v>
      </c>
      <c r="W4124">
        <v>0</v>
      </c>
      <c r="X4124" s="1" t="s">
        <v>37</v>
      </c>
      <c r="Y4124">
        <v>85</v>
      </c>
      <c r="Z4124">
        <v>0</v>
      </c>
      <c r="AA4124">
        <v>0</v>
      </c>
      <c r="AB4124" s="1" t="s">
        <v>38</v>
      </c>
      <c r="AC4124" s="2">
        <v>42697</v>
      </c>
      <c r="AD4124" s="1">
        <v>2016</v>
      </c>
      <c r="AE4124" s="15">
        <f xml:space="preserve"> Cleaned_data[[#This Row],[adr]] * (Cleaned_data[[#This Row],[stays_in_week_nights]] + Cleaned_data[[#This Row],[stays_in_weekend_nights]])</f>
        <v>170</v>
      </c>
      <c r="AF4124" s="1">
        <f t="shared" si="64"/>
        <v>2</v>
      </c>
    </row>
    <row r="4125" spans="1:32" x14ac:dyDescent="0.3">
      <c r="A4125" s="1" t="s">
        <v>99</v>
      </c>
      <c r="B4125">
        <v>0</v>
      </c>
      <c r="C4125">
        <v>215</v>
      </c>
      <c r="D4125">
        <v>48</v>
      </c>
      <c r="E4125">
        <v>1</v>
      </c>
      <c r="F4125">
        <v>1</v>
      </c>
      <c r="G4125">
        <v>1</v>
      </c>
      <c r="H4125">
        <v>0</v>
      </c>
      <c r="I4125">
        <v>0</v>
      </c>
      <c r="J4125" s="1" t="s">
        <v>31</v>
      </c>
      <c r="K4125" s="1" t="s">
        <v>53</v>
      </c>
      <c r="L4125" s="1" t="s">
        <v>49</v>
      </c>
      <c r="M4125" s="1" t="s">
        <v>33</v>
      </c>
      <c r="N4125">
        <v>0</v>
      </c>
      <c r="O4125">
        <v>0</v>
      </c>
      <c r="P4125">
        <v>0</v>
      </c>
      <c r="Q4125" s="1" t="s">
        <v>34</v>
      </c>
      <c r="R4125" s="1" t="s">
        <v>55</v>
      </c>
      <c r="S4125">
        <v>3</v>
      </c>
      <c r="T4125" s="1" t="s">
        <v>36</v>
      </c>
      <c r="U4125">
        <v>0</v>
      </c>
      <c r="V4125">
        <v>233</v>
      </c>
      <c r="W4125">
        <v>0</v>
      </c>
      <c r="X4125" s="1" t="s">
        <v>37</v>
      </c>
      <c r="Y4125">
        <v>75</v>
      </c>
      <c r="Z4125">
        <v>0</v>
      </c>
      <c r="AA4125">
        <v>1</v>
      </c>
      <c r="AB4125" s="1" t="s">
        <v>38</v>
      </c>
      <c r="AC4125" s="2">
        <v>42697</v>
      </c>
      <c r="AD4125" s="1">
        <v>2016</v>
      </c>
      <c r="AE4125" s="15">
        <f xml:space="preserve"> Cleaned_data[[#This Row],[adr]] * (Cleaned_data[[#This Row],[stays_in_week_nights]] + Cleaned_data[[#This Row],[stays_in_weekend_nights]])</f>
        <v>150</v>
      </c>
      <c r="AF4125" s="1">
        <f t="shared" si="64"/>
        <v>2</v>
      </c>
    </row>
    <row r="4126" spans="1:32" x14ac:dyDescent="0.3">
      <c r="A4126" s="1" t="s">
        <v>99</v>
      </c>
      <c r="B4126">
        <v>0</v>
      </c>
      <c r="C4126">
        <v>215</v>
      </c>
      <c r="D4126">
        <v>48</v>
      </c>
      <c r="E4126">
        <v>1</v>
      </c>
      <c r="F4126">
        <v>1</v>
      </c>
      <c r="G4126">
        <v>1</v>
      </c>
      <c r="H4126">
        <v>0</v>
      </c>
      <c r="I4126">
        <v>0</v>
      </c>
      <c r="J4126" s="1" t="s">
        <v>31</v>
      </c>
      <c r="K4126" s="1" t="s">
        <v>39</v>
      </c>
      <c r="L4126" s="1" t="s">
        <v>49</v>
      </c>
      <c r="M4126" s="1" t="s">
        <v>33</v>
      </c>
      <c r="N4126">
        <v>0</v>
      </c>
      <c r="O4126">
        <v>0</v>
      </c>
      <c r="P4126">
        <v>0</v>
      </c>
      <c r="Q4126" s="1" t="s">
        <v>34</v>
      </c>
      <c r="R4126" s="1" t="s">
        <v>55</v>
      </c>
      <c r="S4126">
        <v>1</v>
      </c>
      <c r="T4126" s="1" t="s">
        <v>36</v>
      </c>
      <c r="U4126">
        <v>0</v>
      </c>
      <c r="V4126">
        <v>233</v>
      </c>
      <c r="W4126">
        <v>0</v>
      </c>
      <c r="X4126" s="1" t="s">
        <v>37</v>
      </c>
      <c r="Y4126">
        <v>75</v>
      </c>
      <c r="Z4126">
        <v>0</v>
      </c>
      <c r="AA4126">
        <v>1</v>
      </c>
      <c r="AB4126" s="1" t="s">
        <v>38</v>
      </c>
      <c r="AC4126" s="2">
        <v>42697</v>
      </c>
      <c r="AD4126" s="1">
        <v>2016</v>
      </c>
      <c r="AE4126" s="15">
        <f xml:space="preserve"> Cleaned_data[[#This Row],[adr]] * (Cleaned_data[[#This Row],[stays_in_week_nights]] + Cleaned_data[[#This Row],[stays_in_weekend_nights]])</f>
        <v>150</v>
      </c>
      <c r="AF4126" s="1">
        <f t="shared" si="64"/>
        <v>2</v>
      </c>
    </row>
    <row r="4127" spans="1:32" x14ac:dyDescent="0.3">
      <c r="A4127" s="1" t="s">
        <v>99</v>
      </c>
      <c r="B4127">
        <v>0</v>
      </c>
      <c r="C4127">
        <v>214</v>
      </c>
      <c r="D4127">
        <v>48</v>
      </c>
      <c r="E4127">
        <v>2</v>
      </c>
      <c r="F4127">
        <v>1</v>
      </c>
      <c r="G4127">
        <v>1</v>
      </c>
      <c r="H4127">
        <v>0</v>
      </c>
      <c r="I4127">
        <v>0</v>
      </c>
      <c r="J4127" s="1" t="s">
        <v>31</v>
      </c>
      <c r="K4127" s="1" t="s">
        <v>63</v>
      </c>
      <c r="L4127" s="1" t="s">
        <v>49</v>
      </c>
      <c r="M4127" s="1" t="s">
        <v>33</v>
      </c>
      <c r="N4127">
        <v>0</v>
      </c>
      <c r="O4127">
        <v>0</v>
      </c>
      <c r="P4127">
        <v>0</v>
      </c>
      <c r="Q4127" s="1" t="s">
        <v>34</v>
      </c>
      <c r="R4127" s="1" t="s">
        <v>55</v>
      </c>
      <c r="S4127">
        <v>2</v>
      </c>
      <c r="T4127" s="1" t="s">
        <v>36</v>
      </c>
      <c r="U4127">
        <v>0</v>
      </c>
      <c r="V4127">
        <v>233</v>
      </c>
      <c r="W4127">
        <v>0</v>
      </c>
      <c r="X4127" s="1" t="s">
        <v>37</v>
      </c>
      <c r="Y4127">
        <v>75</v>
      </c>
      <c r="Z4127">
        <v>0</v>
      </c>
      <c r="AA4127">
        <v>0</v>
      </c>
      <c r="AB4127" s="1" t="s">
        <v>38</v>
      </c>
      <c r="AC4127" s="2">
        <v>42697</v>
      </c>
      <c r="AD4127" s="1">
        <v>2016</v>
      </c>
      <c r="AE4127" s="15">
        <f xml:space="preserve"> Cleaned_data[[#This Row],[adr]] * (Cleaned_data[[#This Row],[stays_in_week_nights]] + Cleaned_data[[#This Row],[stays_in_weekend_nights]])</f>
        <v>225</v>
      </c>
      <c r="AF4127" s="1">
        <f t="shared" si="64"/>
        <v>3</v>
      </c>
    </row>
    <row r="4128" spans="1:32" x14ac:dyDescent="0.3">
      <c r="A4128" s="1" t="s">
        <v>99</v>
      </c>
      <c r="B4128">
        <v>0</v>
      </c>
      <c r="C4128">
        <v>215</v>
      </c>
      <c r="D4128">
        <v>48</v>
      </c>
      <c r="E4128">
        <v>1</v>
      </c>
      <c r="F4128">
        <v>1</v>
      </c>
      <c r="G4128">
        <v>1</v>
      </c>
      <c r="H4128">
        <v>0</v>
      </c>
      <c r="I4128">
        <v>0</v>
      </c>
      <c r="J4128" s="1" t="s">
        <v>31</v>
      </c>
      <c r="K4128" s="1" t="s">
        <v>64</v>
      </c>
      <c r="L4128" s="1" t="s">
        <v>49</v>
      </c>
      <c r="M4128" s="1" t="s">
        <v>33</v>
      </c>
      <c r="N4128">
        <v>0</v>
      </c>
      <c r="O4128">
        <v>0</v>
      </c>
      <c r="P4128">
        <v>0</v>
      </c>
      <c r="Q4128" s="1" t="s">
        <v>34</v>
      </c>
      <c r="R4128" s="1" t="s">
        <v>34</v>
      </c>
      <c r="S4128">
        <v>2</v>
      </c>
      <c r="T4128" s="1" t="s">
        <v>36</v>
      </c>
      <c r="U4128">
        <v>0</v>
      </c>
      <c r="V4128">
        <v>233</v>
      </c>
      <c r="W4128">
        <v>0</v>
      </c>
      <c r="X4128" s="1" t="s">
        <v>37</v>
      </c>
      <c r="Y4128">
        <v>75</v>
      </c>
      <c r="Z4128">
        <v>0</v>
      </c>
      <c r="AA4128">
        <v>0</v>
      </c>
      <c r="AB4128" s="1" t="s">
        <v>38</v>
      </c>
      <c r="AC4128" s="2">
        <v>42697</v>
      </c>
      <c r="AD4128" s="1">
        <v>2016</v>
      </c>
      <c r="AE4128" s="15">
        <f xml:space="preserve"> Cleaned_data[[#This Row],[adr]] * (Cleaned_data[[#This Row],[stays_in_week_nights]] + Cleaned_data[[#This Row],[stays_in_weekend_nights]])</f>
        <v>150</v>
      </c>
      <c r="AF4128" s="1">
        <f t="shared" si="64"/>
        <v>2</v>
      </c>
    </row>
    <row r="4129" spans="1:32" x14ac:dyDescent="0.3">
      <c r="A4129" s="1" t="s">
        <v>99</v>
      </c>
      <c r="B4129">
        <v>0</v>
      </c>
      <c r="C4129">
        <v>215</v>
      </c>
      <c r="D4129">
        <v>48</v>
      </c>
      <c r="E4129">
        <v>1</v>
      </c>
      <c r="F4129">
        <v>1</v>
      </c>
      <c r="G4129">
        <v>1</v>
      </c>
      <c r="H4129">
        <v>0</v>
      </c>
      <c r="I4129">
        <v>0</v>
      </c>
      <c r="J4129" s="1" t="s">
        <v>31</v>
      </c>
      <c r="K4129" s="1" t="s">
        <v>39</v>
      </c>
      <c r="L4129" s="1" t="s">
        <v>49</v>
      </c>
      <c r="M4129" s="1" t="s">
        <v>33</v>
      </c>
      <c r="N4129">
        <v>0</v>
      </c>
      <c r="O4129">
        <v>0</v>
      </c>
      <c r="P4129">
        <v>0</v>
      </c>
      <c r="Q4129" s="1" t="s">
        <v>34</v>
      </c>
      <c r="R4129" s="1" t="s">
        <v>34</v>
      </c>
      <c r="S4129">
        <v>0</v>
      </c>
      <c r="T4129" s="1" t="s">
        <v>36</v>
      </c>
      <c r="U4129">
        <v>0</v>
      </c>
      <c r="V4129">
        <v>233</v>
      </c>
      <c r="W4129">
        <v>0</v>
      </c>
      <c r="X4129" s="1" t="s">
        <v>37</v>
      </c>
      <c r="Y4129">
        <v>75</v>
      </c>
      <c r="Z4129">
        <v>0</v>
      </c>
      <c r="AA4129">
        <v>0</v>
      </c>
      <c r="AB4129" s="1" t="s">
        <v>38</v>
      </c>
      <c r="AC4129" s="2">
        <v>42697</v>
      </c>
      <c r="AD4129" s="1">
        <v>2016</v>
      </c>
      <c r="AE4129" s="15">
        <f xml:space="preserve"> Cleaned_data[[#This Row],[adr]] * (Cleaned_data[[#This Row],[stays_in_week_nights]] + Cleaned_data[[#This Row],[stays_in_weekend_nights]])</f>
        <v>150</v>
      </c>
      <c r="AF4129" s="1">
        <f t="shared" si="64"/>
        <v>2</v>
      </c>
    </row>
    <row r="4130" spans="1:32" x14ac:dyDescent="0.3">
      <c r="A4130" s="1" t="s">
        <v>99</v>
      </c>
      <c r="B4130">
        <v>0</v>
      </c>
      <c r="C4130">
        <v>215</v>
      </c>
      <c r="D4130">
        <v>48</v>
      </c>
      <c r="E4130">
        <v>1</v>
      </c>
      <c r="F4130">
        <v>1</v>
      </c>
      <c r="G4130">
        <v>1</v>
      </c>
      <c r="H4130">
        <v>0</v>
      </c>
      <c r="I4130">
        <v>0</v>
      </c>
      <c r="J4130" s="1" t="s">
        <v>31</v>
      </c>
      <c r="K4130" s="1" t="s">
        <v>63</v>
      </c>
      <c r="L4130" s="1" t="s">
        <v>49</v>
      </c>
      <c r="M4130" s="1" t="s">
        <v>33</v>
      </c>
      <c r="N4130">
        <v>0</v>
      </c>
      <c r="O4130">
        <v>0</v>
      </c>
      <c r="P4130">
        <v>0</v>
      </c>
      <c r="Q4130" s="1" t="s">
        <v>34</v>
      </c>
      <c r="R4130" s="1" t="s">
        <v>55</v>
      </c>
      <c r="S4130">
        <v>1</v>
      </c>
      <c r="T4130" s="1" t="s">
        <v>36</v>
      </c>
      <c r="U4130">
        <v>0</v>
      </c>
      <c r="V4130">
        <v>233</v>
      </c>
      <c r="W4130">
        <v>0</v>
      </c>
      <c r="X4130" s="1" t="s">
        <v>37</v>
      </c>
      <c r="Y4130">
        <v>75</v>
      </c>
      <c r="Z4130">
        <v>0</v>
      </c>
      <c r="AA4130">
        <v>0</v>
      </c>
      <c r="AB4130" s="1" t="s">
        <v>38</v>
      </c>
      <c r="AC4130" s="2">
        <v>42697</v>
      </c>
      <c r="AD4130" s="1">
        <v>2016</v>
      </c>
      <c r="AE4130" s="15">
        <f xml:space="preserve"> Cleaned_data[[#This Row],[adr]] * (Cleaned_data[[#This Row],[stays_in_week_nights]] + Cleaned_data[[#This Row],[stays_in_weekend_nights]])</f>
        <v>150</v>
      </c>
      <c r="AF4130" s="1">
        <f t="shared" si="64"/>
        <v>2</v>
      </c>
    </row>
    <row r="4131" spans="1:32" x14ac:dyDescent="0.3">
      <c r="A4131" s="1" t="s">
        <v>99</v>
      </c>
      <c r="B4131">
        <v>0</v>
      </c>
      <c r="C4131">
        <v>215</v>
      </c>
      <c r="D4131">
        <v>48</v>
      </c>
      <c r="E4131">
        <v>1</v>
      </c>
      <c r="F4131">
        <v>1</v>
      </c>
      <c r="G4131">
        <v>1</v>
      </c>
      <c r="H4131">
        <v>0</v>
      </c>
      <c r="I4131">
        <v>0</v>
      </c>
      <c r="J4131" s="1" t="s">
        <v>31</v>
      </c>
      <c r="K4131" s="1" t="s">
        <v>65</v>
      </c>
      <c r="L4131" s="1" t="s">
        <v>49</v>
      </c>
      <c r="M4131" s="1" t="s">
        <v>33</v>
      </c>
      <c r="N4131">
        <v>0</v>
      </c>
      <c r="O4131">
        <v>0</v>
      </c>
      <c r="P4131">
        <v>0</v>
      </c>
      <c r="Q4131" s="1" t="s">
        <v>34</v>
      </c>
      <c r="R4131" s="1" t="s">
        <v>55</v>
      </c>
      <c r="S4131">
        <v>1</v>
      </c>
      <c r="T4131" s="1" t="s">
        <v>36</v>
      </c>
      <c r="U4131">
        <v>0</v>
      </c>
      <c r="V4131">
        <v>233</v>
      </c>
      <c r="W4131">
        <v>0</v>
      </c>
      <c r="X4131" s="1" t="s">
        <v>37</v>
      </c>
      <c r="Y4131">
        <v>75</v>
      </c>
      <c r="Z4131">
        <v>0</v>
      </c>
      <c r="AA4131">
        <v>0</v>
      </c>
      <c r="AB4131" s="1" t="s">
        <v>38</v>
      </c>
      <c r="AC4131" s="2">
        <v>42697</v>
      </c>
      <c r="AD4131" s="1">
        <v>2016</v>
      </c>
      <c r="AE4131" s="15">
        <f xml:space="preserve"> Cleaned_data[[#This Row],[adr]] * (Cleaned_data[[#This Row],[stays_in_week_nights]] + Cleaned_data[[#This Row],[stays_in_weekend_nights]])</f>
        <v>150</v>
      </c>
      <c r="AF4131" s="1">
        <f t="shared" si="64"/>
        <v>2</v>
      </c>
    </row>
    <row r="4132" spans="1:32" x14ac:dyDescent="0.3">
      <c r="A4132" s="1" t="s">
        <v>99</v>
      </c>
      <c r="B4132">
        <v>0</v>
      </c>
      <c r="C4132">
        <v>215</v>
      </c>
      <c r="D4132">
        <v>48</v>
      </c>
      <c r="E4132">
        <v>1</v>
      </c>
      <c r="F4132">
        <v>1</v>
      </c>
      <c r="G4132">
        <v>1</v>
      </c>
      <c r="H4132">
        <v>0</v>
      </c>
      <c r="I4132">
        <v>0</v>
      </c>
      <c r="J4132" s="1" t="s">
        <v>31</v>
      </c>
      <c r="K4132" s="1" t="s">
        <v>115</v>
      </c>
      <c r="L4132" s="1" t="s">
        <v>49</v>
      </c>
      <c r="M4132" s="1" t="s">
        <v>33</v>
      </c>
      <c r="N4132">
        <v>0</v>
      </c>
      <c r="O4132">
        <v>0</v>
      </c>
      <c r="P4132">
        <v>0</v>
      </c>
      <c r="Q4132" s="1" t="s">
        <v>34</v>
      </c>
      <c r="R4132" s="1" t="s">
        <v>34</v>
      </c>
      <c r="S4132">
        <v>0</v>
      </c>
      <c r="T4132" s="1" t="s">
        <v>36</v>
      </c>
      <c r="U4132">
        <v>0</v>
      </c>
      <c r="V4132">
        <v>233</v>
      </c>
      <c r="W4132">
        <v>0</v>
      </c>
      <c r="X4132" s="1" t="s">
        <v>37</v>
      </c>
      <c r="Y4132">
        <v>75</v>
      </c>
      <c r="Z4132">
        <v>0</v>
      </c>
      <c r="AA4132">
        <v>0</v>
      </c>
      <c r="AB4132" s="1" t="s">
        <v>38</v>
      </c>
      <c r="AC4132" s="2">
        <v>42697</v>
      </c>
      <c r="AD4132" s="1">
        <v>2016</v>
      </c>
      <c r="AE4132" s="15">
        <f xml:space="preserve"> Cleaned_data[[#This Row],[adr]] * (Cleaned_data[[#This Row],[stays_in_week_nights]] + Cleaned_data[[#This Row],[stays_in_weekend_nights]])</f>
        <v>150</v>
      </c>
      <c r="AF4132" s="1">
        <f t="shared" si="64"/>
        <v>2</v>
      </c>
    </row>
    <row r="4133" spans="1:32" x14ac:dyDescent="0.3">
      <c r="A4133" s="1" t="s">
        <v>99</v>
      </c>
      <c r="B4133">
        <v>0</v>
      </c>
      <c r="C4133">
        <v>0</v>
      </c>
      <c r="D4133">
        <v>48</v>
      </c>
      <c r="E4133">
        <v>1</v>
      </c>
      <c r="F4133">
        <v>1</v>
      </c>
      <c r="G4133">
        <v>1</v>
      </c>
      <c r="H4133">
        <v>0</v>
      </c>
      <c r="I4133">
        <v>0</v>
      </c>
      <c r="J4133" s="1" t="s">
        <v>31</v>
      </c>
      <c r="K4133" s="1" t="s">
        <v>112</v>
      </c>
      <c r="L4133" s="1" t="s">
        <v>49</v>
      </c>
      <c r="M4133" s="1" t="s">
        <v>33</v>
      </c>
      <c r="N4133">
        <v>0</v>
      </c>
      <c r="O4133">
        <v>0</v>
      </c>
      <c r="P4133">
        <v>0</v>
      </c>
      <c r="Q4133" s="1" t="s">
        <v>34</v>
      </c>
      <c r="R4133" s="1" t="s">
        <v>58</v>
      </c>
      <c r="S4133">
        <v>0</v>
      </c>
      <c r="T4133" s="1" t="s">
        <v>36</v>
      </c>
      <c r="U4133">
        <v>0</v>
      </c>
      <c r="V4133">
        <v>233</v>
      </c>
      <c r="W4133">
        <v>0</v>
      </c>
      <c r="X4133" s="1" t="s">
        <v>37</v>
      </c>
      <c r="Y4133">
        <v>75</v>
      </c>
      <c r="Z4133">
        <v>0</v>
      </c>
      <c r="AA4133">
        <v>0</v>
      </c>
      <c r="AB4133" s="1" t="s">
        <v>38</v>
      </c>
      <c r="AC4133" s="2">
        <v>42697</v>
      </c>
      <c r="AD4133" s="1">
        <v>2016</v>
      </c>
      <c r="AE4133" s="15">
        <f xml:space="preserve"> Cleaned_data[[#This Row],[adr]] * (Cleaned_data[[#This Row],[stays_in_week_nights]] + Cleaned_data[[#This Row],[stays_in_weekend_nights]])</f>
        <v>150</v>
      </c>
      <c r="AF4133" s="1">
        <f t="shared" si="64"/>
        <v>2</v>
      </c>
    </row>
    <row r="4134" spans="1:32" x14ac:dyDescent="0.3">
      <c r="A4134" s="1" t="s">
        <v>99</v>
      </c>
      <c r="B4134">
        <v>0</v>
      </c>
      <c r="C4134">
        <v>215</v>
      </c>
      <c r="D4134">
        <v>48</v>
      </c>
      <c r="E4134">
        <v>1</v>
      </c>
      <c r="F4134">
        <v>1</v>
      </c>
      <c r="G4134">
        <v>1</v>
      </c>
      <c r="H4134">
        <v>0</v>
      </c>
      <c r="I4134">
        <v>0</v>
      </c>
      <c r="J4134" s="1" t="s">
        <v>31</v>
      </c>
      <c r="K4134" s="1" t="s">
        <v>115</v>
      </c>
      <c r="L4134" s="1" t="s">
        <v>49</v>
      </c>
      <c r="M4134" s="1" t="s">
        <v>33</v>
      </c>
      <c r="N4134">
        <v>0</v>
      </c>
      <c r="O4134">
        <v>0</v>
      </c>
      <c r="P4134">
        <v>0</v>
      </c>
      <c r="Q4134" s="1" t="s">
        <v>34</v>
      </c>
      <c r="R4134" s="1" t="s">
        <v>69</v>
      </c>
      <c r="S4134">
        <v>0</v>
      </c>
      <c r="T4134" s="1" t="s">
        <v>36</v>
      </c>
      <c r="U4134">
        <v>0</v>
      </c>
      <c r="V4134">
        <v>233</v>
      </c>
      <c r="W4134">
        <v>0</v>
      </c>
      <c r="X4134" s="1" t="s">
        <v>37</v>
      </c>
      <c r="Y4134">
        <v>75</v>
      </c>
      <c r="Z4134">
        <v>0</v>
      </c>
      <c r="AA4134">
        <v>0</v>
      </c>
      <c r="AB4134" s="1" t="s">
        <v>38</v>
      </c>
      <c r="AC4134" s="2">
        <v>42697</v>
      </c>
      <c r="AD4134" s="1">
        <v>2016</v>
      </c>
      <c r="AE4134" s="15">
        <f xml:space="preserve"> Cleaned_data[[#This Row],[adr]] * (Cleaned_data[[#This Row],[stays_in_week_nights]] + Cleaned_data[[#This Row],[stays_in_weekend_nights]])</f>
        <v>150</v>
      </c>
      <c r="AF4134" s="1">
        <f t="shared" si="64"/>
        <v>2</v>
      </c>
    </row>
    <row r="4135" spans="1:32" x14ac:dyDescent="0.3">
      <c r="A4135" s="1" t="s">
        <v>99</v>
      </c>
      <c r="B4135">
        <v>0</v>
      </c>
      <c r="C4135">
        <v>215</v>
      </c>
      <c r="D4135">
        <v>48</v>
      </c>
      <c r="E4135">
        <v>1</v>
      </c>
      <c r="F4135">
        <v>1</v>
      </c>
      <c r="G4135">
        <v>1</v>
      </c>
      <c r="H4135">
        <v>0</v>
      </c>
      <c r="I4135">
        <v>0</v>
      </c>
      <c r="J4135" s="1" t="s">
        <v>31</v>
      </c>
      <c r="K4135" s="1" t="s">
        <v>118</v>
      </c>
      <c r="L4135" s="1" t="s">
        <v>49</v>
      </c>
      <c r="M4135" s="1" t="s">
        <v>33</v>
      </c>
      <c r="N4135">
        <v>0</v>
      </c>
      <c r="O4135">
        <v>0</v>
      </c>
      <c r="P4135">
        <v>0</v>
      </c>
      <c r="Q4135" s="1" t="s">
        <v>34</v>
      </c>
      <c r="R4135" s="1" t="s">
        <v>34</v>
      </c>
      <c r="S4135">
        <v>0</v>
      </c>
      <c r="T4135" s="1" t="s">
        <v>36</v>
      </c>
      <c r="U4135">
        <v>0</v>
      </c>
      <c r="V4135">
        <v>233</v>
      </c>
      <c r="W4135">
        <v>0</v>
      </c>
      <c r="X4135" s="1" t="s">
        <v>37</v>
      </c>
      <c r="Y4135">
        <v>75</v>
      </c>
      <c r="Z4135">
        <v>0</v>
      </c>
      <c r="AA4135">
        <v>0</v>
      </c>
      <c r="AB4135" s="1" t="s">
        <v>38</v>
      </c>
      <c r="AC4135" s="2">
        <v>42697</v>
      </c>
      <c r="AD4135" s="1">
        <v>2016</v>
      </c>
      <c r="AE4135" s="15">
        <f xml:space="preserve"> Cleaned_data[[#This Row],[adr]] * (Cleaned_data[[#This Row],[stays_in_week_nights]] + Cleaned_data[[#This Row],[stays_in_weekend_nights]])</f>
        <v>150</v>
      </c>
      <c r="AF4135" s="1">
        <f t="shared" si="64"/>
        <v>2</v>
      </c>
    </row>
    <row r="4136" spans="1:32" x14ac:dyDescent="0.3">
      <c r="A4136" s="1" t="s">
        <v>99</v>
      </c>
      <c r="B4136">
        <v>0</v>
      </c>
      <c r="C4136">
        <v>215</v>
      </c>
      <c r="D4136">
        <v>48</v>
      </c>
      <c r="E4136">
        <v>1</v>
      </c>
      <c r="F4136">
        <v>1</v>
      </c>
      <c r="G4136">
        <v>1</v>
      </c>
      <c r="H4136">
        <v>0</v>
      </c>
      <c r="I4136">
        <v>0</v>
      </c>
      <c r="J4136" s="1" t="s">
        <v>31</v>
      </c>
      <c r="K4136" s="1" t="s">
        <v>64</v>
      </c>
      <c r="L4136" s="1" t="s">
        <v>49</v>
      </c>
      <c r="M4136" s="1" t="s">
        <v>33</v>
      </c>
      <c r="N4136">
        <v>0</v>
      </c>
      <c r="O4136">
        <v>0</v>
      </c>
      <c r="P4136">
        <v>0</v>
      </c>
      <c r="Q4136" s="1" t="s">
        <v>34</v>
      </c>
      <c r="R4136" s="1" t="s">
        <v>55</v>
      </c>
      <c r="S4136">
        <v>1</v>
      </c>
      <c r="T4136" s="1" t="s">
        <v>36</v>
      </c>
      <c r="U4136">
        <v>0</v>
      </c>
      <c r="V4136">
        <v>233</v>
      </c>
      <c r="W4136">
        <v>0</v>
      </c>
      <c r="X4136" s="1" t="s">
        <v>37</v>
      </c>
      <c r="Y4136">
        <v>75</v>
      </c>
      <c r="Z4136">
        <v>0</v>
      </c>
      <c r="AA4136">
        <v>0</v>
      </c>
      <c r="AB4136" s="1" t="s">
        <v>38</v>
      </c>
      <c r="AC4136" s="2">
        <v>42697</v>
      </c>
      <c r="AD4136" s="1">
        <v>2016</v>
      </c>
      <c r="AE4136" s="15">
        <f xml:space="preserve"> Cleaned_data[[#This Row],[adr]] * (Cleaned_data[[#This Row],[stays_in_week_nights]] + Cleaned_data[[#This Row],[stays_in_weekend_nights]])</f>
        <v>150</v>
      </c>
      <c r="AF4136" s="1">
        <f t="shared" si="64"/>
        <v>2</v>
      </c>
    </row>
    <row r="4137" spans="1:32" x14ac:dyDescent="0.3">
      <c r="A4137" s="1" t="s">
        <v>99</v>
      </c>
      <c r="B4137">
        <v>0</v>
      </c>
      <c r="C4137">
        <v>215</v>
      </c>
      <c r="D4137">
        <v>48</v>
      </c>
      <c r="E4137">
        <v>1</v>
      </c>
      <c r="F4137">
        <v>1</v>
      </c>
      <c r="G4137">
        <v>2</v>
      </c>
      <c r="H4137">
        <v>0</v>
      </c>
      <c r="I4137">
        <v>0</v>
      </c>
      <c r="J4137" s="1" t="s">
        <v>31</v>
      </c>
      <c r="K4137" s="1" t="s">
        <v>56</v>
      </c>
      <c r="L4137" s="1" t="s">
        <v>49</v>
      </c>
      <c r="M4137" s="1" t="s">
        <v>33</v>
      </c>
      <c r="N4137">
        <v>0</v>
      </c>
      <c r="O4137">
        <v>0</v>
      </c>
      <c r="P4137">
        <v>0</v>
      </c>
      <c r="Q4137" s="1" t="s">
        <v>34</v>
      </c>
      <c r="R4137" s="1" t="s">
        <v>55</v>
      </c>
      <c r="S4137">
        <v>2</v>
      </c>
      <c r="T4137" s="1" t="s">
        <v>36</v>
      </c>
      <c r="U4137">
        <v>0</v>
      </c>
      <c r="V4137">
        <v>233</v>
      </c>
      <c r="W4137">
        <v>0</v>
      </c>
      <c r="X4137" s="1" t="s">
        <v>37</v>
      </c>
      <c r="Y4137">
        <v>85</v>
      </c>
      <c r="Z4137">
        <v>0</v>
      </c>
      <c r="AA4137">
        <v>0</v>
      </c>
      <c r="AB4137" s="1" t="s">
        <v>38</v>
      </c>
      <c r="AC4137" s="2">
        <v>42697</v>
      </c>
      <c r="AD4137" s="1">
        <v>2016</v>
      </c>
      <c r="AE4137" s="15">
        <f xml:space="preserve"> Cleaned_data[[#This Row],[adr]] * (Cleaned_data[[#This Row],[stays_in_week_nights]] + Cleaned_data[[#This Row],[stays_in_weekend_nights]])</f>
        <v>170</v>
      </c>
      <c r="AF4137" s="1">
        <f t="shared" si="64"/>
        <v>2</v>
      </c>
    </row>
    <row r="4138" spans="1:32" x14ac:dyDescent="0.3">
      <c r="A4138" s="1" t="s">
        <v>99</v>
      </c>
      <c r="B4138">
        <v>0</v>
      </c>
      <c r="C4138">
        <v>215</v>
      </c>
      <c r="D4138">
        <v>48</v>
      </c>
      <c r="E4138">
        <v>1</v>
      </c>
      <c r="F4138">
        <v>1</v>
      </c>
      <c r="G4138">
        <v>1</v>
      </c>
      <c r="H4138">
        <v>0</v>
      </c>
      <c r="I4138">
        <v>0</v>
      </c>
      <c r="J4138" s="1" t="s">
        <v>31</v>
      </c>
      <c r="K4138" s="1" t="s">
        <v>41</v>
      </c>
      <c r="L4138" s="1" t="s">
        <v>49</v>
      </c>
      <c r="M4138" s="1" t="s">
        <v>33</v>
      </c>
      <c r="N4138">
        <v>0</v>
      </c>
      <c r="O4138">
        <v>0</v>
      </c>
      <c r="P4138">
        <v>0</v>
      </c>
      <c r="Q4138" s="1" t="s">
        <v>34</v>
      </c>
      <c r="R4138" s="1" t="s">
        <v>55</v>
      </c>
      <c r="S4138">
        <v>1</v>
      </c>
      <c r="T4138" s="1" t="s">
        <v>36</v>
      </c>
      <c r="U4138">
        <v>0</v>
      </c>
      <c r="V4138">
        <v>233</v>
      </c>
      <c r="W4138">
        <v>0</v>
      </c>
      <c r="X4138" s="1" t="s">
        <v>37</v>
      </c>
      <c r="Y4138">
        <v>75</v>
      </c>
      <c r="Z4138">
        <v>0</v>
      </c>
      <c r="AA4138">
        <v>0</v>
      </c>
      <c r="AB4138" s="1" t="s">
        <v>38</v>
      </c>
      <c r="AC4138" s="2">
        <v>42697</v>
      </c>
      <c r="AD4138" s="1">
        <v>2016</v>
      </c>
      <c r="AE4138" s="15">
        <f xml:space="preserve"> Cleaned_data[[#This Row],[adr]] * (Cleaned_data[[#This Row],[stays_in_week_nights]] + Cleaned_data[[#This Row],[stays_in_weekend_nights]])</f>
        <v>150</v>
      </c>
      <c r="AF4138" s="1">
        <f t="shared" si="64"/>
        <v>2</v>
      </c>
    </row>
    <row r="4139" spans="1:32" x14ac:dyDescent="0.3">
      <c r="A4139" s="1" t="s">
        <v>99</v>
      </c>
      <c r="B4139">
        <v>0</v>
      </c>
      <c r="C4139">
        <v>215</v>
      </c>
      <c r="D4139">
        <v>48</v>
      </c>
      <c r="E4139">
        <v>1</v>
      </c>
      <c r="F4139">
        <v>1</v>
      </c>
      <c r="G4139">
        <v>1</v>
      </c>
      <c r="H4139">
        <v>0</v>
      </c>
      <c r="I4139">
        <v>0</v>
      </c>
      <c r="J4139" s="1" t="s">
        <v>31</v>
      </c>
      <c r="K4139" s="1" t="s">
        <v>66</v>
      </c>
      <c r="L4139" s="1" t="s">
        <v>49</v>
      </c>
      <c r="M4139" s="1" t="s">
        <v>33</v>
      </c>
      <c r="N4139">
        <v>0</v>
      </c>
      <c r="O4139">
        <v>0</v>
      </c>
      <c r="P4139">
        <v>0</v>
      </c>
      <c r="Q4139" s="1" t="s">
        <v>34</v>
      </c>
      <c r="R4139" s="1" t="s">
        <v>34</v>
      </c>
      <c r="S4139">
        <v>1</v>
      </c>
      <c r="T4139" s="1" t="s">
        <v>36</v>
      </c>
      <c r="U4139">
        <v>0</v>
      </c>
      <c r="V4139">
        <v>233</v>
      </c>
      <c r="W4139">
        <v>0</v>
      </c>
      <c r="X4139" s="1" t="s">
        <v>37</v>
      </c>
      <c r="Y4139">
        <v>75</v>
      </c>
      <c r="Z4139">
        <v>0</v>
      </c>
      <c r="AA4139">
        <v>0</v>
      </c>
      <c r="AB4139" s="1" t="s">
        <v>38</v>
      </c>
      <c r="AC4139" s="2">
        <v>42697</v>
      </c>
      <c r="AD4139" s="1">
        <v>2016</v>
      </c>
      <c r="AE4139" s="15">
        <f xml:space="preserve"> Cleaned_data[[#This Row],[adr]] * (Cleaned_data[[#This Row],[stays_in_week_nights]] + Cleaned_data[[#This Row],[stays_in_weekend_nights]])</f>
        <v>150</v>
      </c>
      <c r="AF4139" s="1">
        <f t="shared" si="64"/>
        <v>2</v>
      </c>
    </row>
    <row r="4140" spans="1:32" x14ac:dyDescent="0.3">
      <c r="A4140" s="1" t="s">
        <v>99</v>
      </c>
      <c r="B4140">
        <v>0</v>
      </c>
      <c r="C4140">
        <v>214</v>
      </c>
      <c r="D4140">
        <v>48</v>
      </c>
      <c r="E4140">
        <v>2</v>
      </c>
      <c r="F4140">
        <v>1</v>
      </c>
      <c r="G4140">
        <v>1</v>
      </c>
      <c r="H4140">
        <v>0</v>
      </c>
      <c r="I4140">
        <v>0</v>
      </c>
      <c r="J4140" s="1" t="s">
        <v>31</v>
      </c>
      <c r="K4140" s="1" t="s">
        <v>41</v>
      </c>
      <c r="L4140" s="1" t="s">
        <v>49</v>
      </c>
      <c r="M4140" s="1" t="s">
        <v>33</v>
      </c>
      <c r="N4140">
        <v>0</v>
      </c>
      <c r="O4140">
        <v>0</v>
      </c>
      <c r="P4140">
        <v>0</v>
      </c>
      <c r="Q4140" s="1" t="s">
        <v>34</v>
      </c>
      <c r="R4140" s="1" t="s">
        <v>55</v>
      </c>
      <c r="S4140">
        <v>2</v>
      </c>
      <c r="T4140" s="1" t="s">
        <v>36</v>
      </c>
      <c r="U4140">
        <v>0</v>
      </c>
      <c r="V4140">
        <v>233</v>
      </c>
      <c r="W4140">
        <v>0</v>
      </c>
      <c r="X4140" s="1" t="s">
        <v>37</v>
      </c>
      <c r="Y4140">
        <v>75</v>
      </c>
      <c r="Z4140">
        <v>0</v>
      </c>
      <c r="AA4140">
        <v>0</v>
      </c>
      <c r="AB4140" s="1" t="s">
        <v>38</v>
      </c>
      <c r="AC4140" s="2">
        <v>42697</v>
      </c>
      <c r="AD4140" s="1">
        <v>2016</v>
      </c>
      <c r="AE4140" s="15">
        <f xml:space="preserve"> Cleaned_data[[#This Row],[adr]] * (Cleaned_data[[#This Row],[stays_in_week_nights]] + Cleaned_data[[#This Row],[stays_in_weekend_nights]])</f>
        <v>225</v>
      </c>
      <c r="AF4140" s="1">
        <f t="shared" si="64"/>
        <v>3</v>
      </c>
    </row>
    <row r="4141" spans="1:32" x14ac:dyDescent="0.3">
      <c r="A4141" s="1" t="s">
        <v>99</v>
      </c>
      <c r="B4141">
        <v>0</v>
      </c>
      <c r="C4141">
        <v>215</v>
      </c>
      <c r="D4141">
        <v>48</v>
      </c>
      <c r="E4141">
        <v>1</v>
      </c>
      <c r="F4141">
        <v>1</v>
      </c>
      <c r="G4141">
        <v>1</v>
      </c>
      <c r="H4141">
        <v>0</v>
      </c>
      <c r="I4141">
        <v>0</v>
      </c>
      <c r="J4141" s="1" t="s">
        <v>31</v>
      </c>
      <c r="K4141" s="1" t="s">
        <v>119</v>
      </c>
      <c r="L4141" s="1" t="s">
        <v>49</v>
      </c>
      <c r="M4141" s="1" t="s">
        <v>33</v>
      </c>
      <c r="N4141">
        <v>0</v>
      </c>
      <c r="O4141">
        <v>0</v>
      </c>
      <c r="P4141">
        <v>0</v>
      </c>
      <c r="Q4141" s="1" t="s">
        <v>34</v>
      </c>
      <c r="R4141" s="1" t="s">
        <v>34</v>
      </c>
      <c r="S4141">
        <v>0</v>
      </c>
      <c r="T4141" s="1" t="s">
        <v>36</v>
      </c>
      <c r="U4141">
        <v>0</v>
      </c>
      <c r="V4141">
        <v>233</v>
      </c>
      <c r="W4141">
        <v>0</v>
      </c>
      <c r="X4141" s="1" t="s">
        <v>37</v>
      </c>
      <c r="Y4141">
        <v>75</v>
      </c>
      <c r="Z4141">
        <v>0</v>
      </c>
      <c r="AA4141">
        <v>0</v>
      </c>
      <c r="AB4141" s="1" t="s">
        <v>38</v>
      </c>
      <c r="AC4141" s="2">
        <v>42697</v>
      </c>
      <c r="AD4141" s="1">
        <v>2016</v>
      </c>
      <c r="AE4141" s="15">
        <f xml:space="preserve"> Cleaned_data[[#This Row],[adr]] * (Cleaned_data[[#This Row],[stays_in_week_nights]] + Cleaned_data[[#This Row],[stays_in_weekend_nights]])</f>
        <v>150</v>
      </c>
      <c r="AF4141" s="1">
        <f t="shared" si="64"/>
        <v>2</v>
      </c>
    </row>
    <row r="4142" spans="1:32" x14ac:dyDescent="0.3">
      <c r="A4142" s="1" t="s">
        <v>99</v>
      </c>
      <c r="B4142">
        <v>0</v>
      </c>
      <c r="C4142">
        <v>216</v>
      </c>
      <c r="D4142">
        <v>48</v>
      </c>
      <c r="E4142">
        <v>0</v>
      </c>
      <c r="F4142">
        <v>1</v>
      </c>
      <c r="G4142">
        <v>0</v>
      </c>
      <c r="H4142">
        <v>0</v>
      </c>
      <c r="I4142">
        <v>0</v>
      </c>
      <c r="J4142" s="1" t="s">
        <v>31</v>
      </c>
      <c r="K4142" s="1" t="s">
        <v>39</v>
      </c>
      <c r="L4142" s="1" t="s">
        <v>49</v>
      </c>
      <c r="M4142" s="1" t="s">
        <v>33</v>
      </c>
      <c r="N4142">
        <v>0</v>
      </c>
      <c r="O4142">
        <v>0</v>
      </c>
      <c r="P4142">
        <v>0</v>
      </c>
      <c r="Q4142" s="1" t="s">
        <v>34</v>
      </c>
      <c r="R4142" s="1" t="s">
        <v>34</v>
      </c>
      <c r="S4142">
        <v>2</v>
      </c>
      <c r="T4142" s="1" t="s">
        <v>36</v>
      </c>
      <c r="U4142">
        <v>0</v>
      </c>
      <c r="V4142">
        <v>233</v>
      </c>
      <c r="W4142">
        <v>0</v>
      </c>
      <c r="X4142" s="1" t="s">
        <v>37</v>
      </c>
      <c r="Y4142">
        <v>0</v>
      </c>
      <c r="Z4142">
        <v>0</v>
      </c>
      <c r="AA4142">
        <v>0</v>
      </c>
      <c r="AB4142" s="1" t="s">
        <v>38</v>
      </c>
      <c r="AC4142" s="2">
        <v>42697</v>
      </c>
      <c r="AD4142" s="1">
        <v>2016</v>
      </c>
      <c r="AE4142" s="15">
        <f xml:space="preserve"> Cleaned_data[[#This Row],[adr]] * (Cleaned_data[[#This Row],[stays_in_week_nights]] + Cleaned_data[[#This Row],[stays_in_weekend_nights]])</f>
        <v>0</v>
      </c>
      <c r="AF4142" s="1">
        <f t="shared" si="64"/>
        <v>1</v>
      </c>
    </row>
    <row r="4143" spans="1:32" x14ac:dyDescent="0.3">
      <c r="A4143" s="1" t="s">
        <v>99</v>
      </c>
      <c r="B4143">
        <v>0</v>
      </c>
      <c r="C4143">
        <v>215</v>
      </c>
      <c r="D4143">
        <v>48</v>
      </c>
      <c r="E4143">
        <v>1</v>
      </c>
      <c r="F4143">
        <v>1</v>
      </c>
      <c r="G4143">
        <v>2</v>
      </c>
      <c r="H4143">
        <v>0</v>
      </c>
      <c r="I4143">
        <v>0</v>
      </c>
      <c r="J4143" s="1" t="s">
        <v>31</v>
      </c>
      <c r="K4143" s="1" t="s">
        <v>75</v>
      </c>
      <c r="L4143" s="1" t="s">
        <v>49</v>
      </c>
      <c r="M4143" s="1" t="s">
        <v>33</v>
      </c>
      <c r="N4143">
        <v>0</v>
      </c>
      <c r="O4143">
        <v>0</v>
      </c>
      <c r="P4143">
        <v>0</v>
      </c>
      <c r="Q4143" s="1" t="s">
        <v>34</v>
      </c>
      <c r="R4143" s="1" t="s">
        <v>34</v>
      </c>
      <c r="S4143">
        <v>0</v>
      </c>
      <c r="T4143" s="1" t="s">
        <v>36</v>
      </c>
      <c r="U4143">
        <v>0</v>
      </c>
      <c r="V4143">
        <v>233</v>
      </c>
      <c r="W4143">
        <v>0</v>
      </c>
      <c r="X4143" s="1" t="s">
        <v>37</v>
      </c>
      <c r="Y4143">
        <v>85</v>
      </c>
      <c r="Z4143">
        <v>0</v>
      </c>
      <c r="AA4143">
        <v>0</v>
      </c>
      <c r="AB4143" s="1" t="s">
        <v>38</v>
      </c>
      <c r="AC4143" s="2">
        <v>42697</v>
      </c>
      <c r="AD4143" s="1">
        <v>2016</v>
      </c>
      <c r="AE4143" s="15">
        <f xml:space="preserve"> Cleaned_data[[#This Row],[adr]] * (Cleaned_data[[#This Row],[stays_in_week_nights]] + Cleaned_data[[#This Row],[stays_in_weekend_nights]])</f>
        <v>170</v>
      </c>
      <c r="AF4143" s="1">
        <f t="shared" si="64"/>
        <v>2</v>
      </c>
    </row>
    <row r="4144" spans="1:32" x14ac:dyDescent="0.3">
      <c r="A4144" s="1" t="s">
        <v>99</v>
      </c>
      <c r="B4144">
        <v>0</v>
      </c>
      <c r="C4144">
        <v>215</v>
      </c>
      <c r="D4144">
        <v>48</v>
      </c>
      <c r="E4144">
        <v>1</v>
      </c>
      <c r="F4144">
        <v>1</v>
      </c>
      <c r="G4144">
        <v>1</v>
      </c>
      <c r="H4144">
        <v>0</v>
      </c>
      <c r="I4144">
        <v>0</v>
      </c>
      <c r="J4144" s="1" t="s">
        <v>31</v>
      </c>
      <c r="K4144" s="1" t="s">
        <v>53</v>
      </c>
      <c r="L4144" s="1" t="s">
        <v>49</v>
      </c>
      <c r="M4144" s="1" t="s">
        <v>33</v>
      </c>
      <c r="N4144">
        <v>0</v>
      </c>
      <c r="O4144">
        <v>0</v>
      </c>
      <c r="P4144">
        <v>0</v>
      </c>
      <c r="Q4144" s="1" t="s">
        <v>34</v>
      </c>
      <c r="R4144" s="1" t="s">
        <v>34</v>
      </c>
      <c r="S4144">
        <v>2</v>
      </c>
      <c r="T4144" s="1" t="s">
        <v>36</v>
      </c>
      <c r="U4144">
        <v>0</v>
      </c>
      <c r="V4144">
        <v>233</v>
      </c>
      <c r="W4144">
        <v>0</v>
      </c>
      <c r="X4144" s="1" t="s">
        <v>37</v>
      </c>
      <c r="Y4144">
        <v>75</v>
      </c>
      <c r="Z4144">
        <v>0</v>
      </c>
      <c r="AA4144">
        <v>0</v>
      </c>
      <c r="AB4144" s="1" t="s">
        <v>38</v>
      </c>
      <c r="AC4144" s="2">
        <v>42697</v>
      </c>
      <c r="AD4144" s="1">
        <v>2016</v>
      </c>
      <c r="AE4144" s="15">
        <f xml:space="preserve"> Cleaned_data[[#This Row],[adr]] * (Cleaned_data[[#This Row],[stays_in_week_nights]] + Cleaned_data[[#This Row],[stays_in_weekend_nights]])</f>
        <v>150</v>
      </c>
      <c r="AF4144" s="1">
        <f t="shared" si="64"/>
        <v>2</v>
      </c>
    </row>
    <row r="4145" spans="1:32" x14ac:dyDescent="0.3">
      <c r="A4145" s="1" t="s">
        <v>99</v>
      </c>
      <c r="B4145">
        <v>0</v>
      </c>
      <c r="C4145">
        <v>215</v>
      </c>
      <c r="D4145">
        <v>48</v>
      </c>
      <c r="E4145">
        <v>1</v>
      </c>
      <c r="F4145">
        <v>1</v>
      </c>
      <c r="G4145">
        <v>2</v>
      </c>
      <c r="H4145">
        <v>0</v>
      </c>
      <c r="I4145">
        <v>0</v>
      </c>
      <c r="J4145" s="1" t="s">
        <v>31</v>
      </c>
      <c r="K4145" s="1" t="s">
        <v>63</v>
      </c>
      <c r="L4145" s="1" t="s">
        <v>49</v>
      </c>
      <c r="M4145" s="1" t="s">
        <v>33</v>
      </c>
      <c r="N4145">
        <v>0</v>
      </c>
      <c r="O4145">
        <v>0</v>
      </c>
      <c r="P4145">
        <v>0</v>
      </c>
      <c r="Q4145" s="1" t="s">
        <v>34</v>
      </c>
      <c r="R4145" s="1" t="s">
        <v>34</v>
      </c>
      <c r="S4145">
        <v>1</v>
      </c>
      <c r="T4145" s="1" t="s">
        <v>36</v>
      </c>
      <c r="U4145">
        <v>0</v>
      </c>
      <c r="V4145">
        <v>233</v>
      </c>
      <c r="W4145">
        <v>0</v>
      </c>
      <c r="X4145" s="1" t="s">
        <v>37</v>
      </c>
      <c r="Y4145">
        <v>85</v>
      </c>
      <c r="Z4145">
        <v>0</v>
      </c>
      <c r="AA4145">
        <v>1</v>
      </c>
      <c r="AB4145" s="1" t="s">
        <v>38</v>
      </c>
      <c r="AC4145" s="2">
        <v>42697</v>
      </c>
      <c r="AD4145" s="1">
        <v>2016</v>
      </c>
      <c r="AE4145" s="15">
        <f xml:space="preserve"> Cleaned_data[[#This Row],[adr]] * (Cleaned_data[[#This Row],[stays_in_week_nights]] + Cleaned_data[[#This Row],[stays_in_weekend_nights]])</f>
        <v>170</v>
      </c>
      <c r="AF4145" s="1">
        <f t="shared" si="64"/>
        <v>2</v>
      </c>
    </row>
    <row r="4146" spans="1:32" x14ac:dyDescent="0.3">
      <c r="A4146" s="1" t="s">
        <v>99</v>
      </c>
      <c r="B4146">
        <v>0</v>
      </c>
      <c r="C4146">
        <v>215</v>
      </c>
      <c r="D4146">
        <v>48</v>
      </c>
      <c r="E4146">
        <v>1</v>
      </c>
      <c r="F4146">
        <v>1</v>
      </c>
      <c r="G4146">
        <v>1</v>
      </c>
      <c r="H4146">
        <v>0</v>
      </c>
      <c r="I4146">
        <v>0</v>
      </c>
      <c r="J4146" s="1" t="s">
        <v>31</v>
      </c>
      <c r="K4146" s="1" t="s">
        <v>111</v>
      </c>
      <c r="L4146" s="1" t="s">
        <v>49</v>
      </c>
      <c r="M4146" s="1" t="s">
        <v>33</v>
      </c>
      <c r="N4146">
        <v>0</v>
      </c>
      <c r="O4146">
        <v>0</v>
      </c>
      <c r="P4146">
        <v>0</v>
      </c>
      <c r="Q4146" s="1" t="s">
        <v>34</v>
      </c>
      <c r="R4146" s="1" t="s">
        <v>45</v>
      </c>
      <c r="S4146">
        <v>1</v>
      </c>
      <c r="T4146" s="1" t="s">
        <v>36</v>
      </c>
      <c r="U4146">
        <v>0</v>
      </c>
      <c r="V4146">
        <v>233</v>
      </c>
      <c r="W4146">
        <v>0</v>
      </c>
      <c r="X4146" s="1" t="s">
        <v>37</v>
      </c>
      <c r="Y4146">
        <v>75</v>
      </c>
      <c r="Z4146">
        <v>0</v>
      </c>
      <c r="AA4146">
        <v>0</v>
      </c>
      <c r="AB4146" s="1" t="s">
        <v>38</v>
      </c>
      <c r="AC4146" s="2">
        <v>42697</v>
      </c>
      <c r="AD4146" s="1">
        <v>2016</v>
      </c>
      <c r="AE4146" s="15">
        <f xml:space="preserve"> Cleaned_data[[#This Row],[adr]] * (Cleaned_data[[#This Row],[stays_in_week_nights]] + Cleaned_data[[#This Row],[stays_in_weekend_nights]])</f>
        <v>150</v>
      </c>
      <c r="AF4146" s="1">
        <f t="shared" si="64"/>
        <v>2</v>
      </c>
    </row>
    <row r="4147" spans="1:32" x14ac:dyDescent="0.3">
      <c r="A4147" s="1" t="s">
        <v>99</v>
      </c>
      <c r="B4147">
        <v>0</v>
      </c>
      <c r="C4147">
        <v>215</v>
      </c>
      <c r="D4147">
        <v>48</v>
      </c>
      <c r="E4147">
        <v>1</v>
      </c>
      <c r="F4147">
        <v>1</v>
      </c>
      <c r="G4147">
        <v>1</v>
      </c>
      <c r="H4147">
        <v>0</v>
      </c>
      <c r="I4147">
        <v>0</v>
      </c>
      <c r="J4147" s="1" t="s">
        <v>31</v>
      </c>
      <c r="K4147" s="1" t="s">
        <v>57</v>
      </c>
      <c r="L4147" s="1" t="s">
        <v>49</v>
      </c>
      <c r="M4147" s="1" t="s">
        <v>33</v>
      </c>
      <c r="N4147">
        <v>0</v>
      </c>
      <c r="O4147">
        <v>0</v>
      </c>
      <c r="P4147">
        <v>0</v>
      </c>
      <c r="Q4147" s="1" t="s">
        <v>34</v>
      </c>
      <c r="R4147" s="1" t="s">
        <v>55</v>
      </c>
      <c r="S4147">
        <v>1</v>
      </c>
      <c r="T4147" s="1" t="s">
        <v>36</v>
      </c>
      <c r="U4147">
        <v>0</v>
      </c>
      <c r="V4147">
        <v>233</v>
      </c>
      <c r="W4147">
        <v>0</v>
      </c>
      <c r="X4147" s="1" t="s">
        <v>37</v>
      </c>
      <c r="Y4147">
        <v>75</v>
      </c>
      <c r="Z4147">
        <v>0</v>
      </c>
      <c r="AA4147">
        <v>1</v>
      </c>
      <c r="AB4147" s="1" t="s">
        <v>38</v>
      </c>
      <c r="AC4147" s="2">
        <v>42697</v>
      </c>
      <c r="AD4147" s="1">
        <v>2016</v>
      </c>
      <c r="AE4147" s="15">
        <f xml:space="preserve"> Cleaned_data[[#This Row],[adr]] * (Cleaned_data[[#This Row],[stays_in_week_nights]] + Cleaned_data[[#This Row],[stays_in_weekend_nights]])</f>
        <v>150</v>
      </c>
      <c r="AF4147" s="1">
        <f t="shared" si="64"/>
        <v>2</v>
      </c>
    </row>
    <row r="4148" spans="1:32" x14ac:dyDescent="0.3">
      <c r="A4148" s="1" t="s">
        <v>99</v>
      </c>
      <c r="B4148">
        <v>0</v>
      </c>
      <c r="C4148">
        <v>214</v>
      </c>
      <c r="D4148">
        <v>48</v>
      </c>
      <c r="E4148">
        <v>2</v>
      </c>
      <c r="F4148">
        <v>1</v>
      </c>
      <c r="G4148">
        <v>2</v>
      </c>
      <c r="H4148">
        <v>0</v>
      </c>
      <c r="I4148">
        <v>0</v>
      </c>
      <c r="J4148" s="1" t="s">
        <v>31</v>
      </c>
      <c r="K4148" s="1" t="s">
        <v>64</v>
      </c>
      <c r="L4148" s="1" t="s">
        <v>49</v>
      </c>
      <c r="M4148" s="1" t="s">
        <v>33</v>
      </c>
      <c r="N4148">
        <v>0</v>
      </c>
      <c r="O4148">
        <v>0</v>
      </c>
      <c r="P4148">
        <v>0</v>
      </c>
      <c r="Q4148" s="1" t="s">
        <v>34</v>
      </c>
      <c r="R4148" s="1" t="s">
        <v>34</v>
      </c>
      <c r="S4148">
        <v>4</v>
      </c>
      <c r="T4148" s="1" t="s">
        <v>36</v>
      </c>
      <c r="U4148">
        <v>0</v>
      </c>
      <c r="V4148">
        <v>233</v>
      </c>
      <c r="W4148">
        <v>0</v>
      </c>
      <c r="X4148" s="1" t="s">
        <v>37</v>
      </c>
      <c r="Y4148">
        <v>85</v>
      </c>
      <c r="Z4148">
        <v>0</v>
      </c>
      <c r="AA4148">
        <v>1</v>
      </c>
      <c r="AB4148" s="1" t="s">
        <v>38</v>
      </c>
      <c r="AC4148" s="2">
        <v>42697</v>
      </c>
      <c r="AD4148" s="1">
        <v>2016</v>
      </c>
      <c r="AE4148" s="15">
        <f xml:space="preserve"> Cleaned_data[[#This Row],[adr]] * (Cleaned_data[[#This Row],[stays_in_week_nights]] + Cleaned_data[[#This Row],[stays_in_weekend_nights]])</f>
        <v>255</v>
      </c>
      <c r="AF4148" s="1">
        <f t="shared" si="64"/>
        <v>3</v>
      </c>
    </row>
    <row r="4149" spans="1:32" x14ac:dyDescent="0.3">
      <c r="A4149" s="1" t="s">
        <v>99</v>
      </c>
      <c r="B4149">
        <v>0</v>
      </c>
      <c r="C4149">
        <v>215</v>
      </c>
      <c r="D4149">
        <v>48</v>
      </c>
      <c r="E4149">
        <v>1</v>
      </c>
      <c r="F4149">
        <v>1</v>
      </c>
      <c r="G4149">
        <v>1</v>
      </c>
      <c r="H4149">
        <v>0</v>
      </c>
      <c r="I4149">
        <v>0</v>
      </c>
      <c r="J4149" s="1" t="s">
        <v>31</v>
      </c>
      <c r="K4149" s="1" t="s">
        <v>63</v>
      </c>
      <c r="L4149" s="1" t="s">
        <v>49</v>
      </c>
      <c r="M4149" s="1" t="s">
        <v>33</v>
      </c>
      <c r="N4149">
        <v>0</v>
      </c>
      <c r="O4149">
        <v>0</v>
      </c>
      <c r="P4149">
        <v>0</v>
      </c>
      <c r="Q4149" s="1" t="s">
        <v>34</v>
      </c>
      <c r="R4149" s="1" t="s">
        <v>34</v>
      </c>
      <c r="S4149">
        <v>0</v>
      </c>
      <c r="T4149" s="1" t="s">
        <v>36</v>
      </c>
      <c r="U4149">
        <v>0</v>
      </c>
      <c r="V4149">
        <v>233</v>
      </c>
      <c r="W4149">
        <v>0</v>
      </c>
      <c r="X4149" s="1" t="s">
        <v>37</v>
      </c>
      <c r="Y4149">
        <v>75</v>
      </c>
      <c r="Z4149">
        <v>0</v>
      </c>
      <c r="AA4149">
        <v>0</v>
      </c>
      <c r="AB4149" s="1" t="s">
        <v>38</v>
      </c>
      <c r="AC4149" s="2">
        <v>42697</v>
      </c>
      <c r="AD4149" s="1">
        <v>2016</v>
      </c>
      <c r="AE4149" s="15">
        <f xml:space="preserve"> Cleaned_data[[#This Row],[adr]] * (Cleaned_data[[#This Row],[stays_in_week_nights]] + Cleaned_data[[#This Row],[stays_in_weekend_nights]])</f>
        <v>150</v>
      </c>
      <c r="AF4149" s="1">
        <f t="shared" si="64"/>
        <v>2</v>
      </c>
    </row>
    <row r="4150" spans="1:32" x14ac:dyDescent="0.3">
      <c r="A4150" s="1" t="s">
        <v>99</v>
      </c>
      <c r="B4150">
        <v>0</v>
      </c>
      <c r="C4150">
        <v>215</v>
      </c>
      <c r="D4150">
        <v>48</v>
      </c>
      <c r="E4150">
        <v>1</v>
      </c>
      <c r="F4150">
        <v>1</v>
      </c>
      <c r="G4150">
        <v>1</v>
      </c>
      <c r="H4150">
        <v>0</v>
      </c>
      <c r="I4150">
        <v>0</v>
      </c>
      <c r="J4150" s="1" t="s">
        <v>31</v>
      </c>
      <c r="K4150" s="1" t="s">
        <v>65</v>
      </c>
      <c r="L4150" s="1" t="s">
        <v>49</v>
      </c>
      <c r="M4150" s="1" t="s">
        <v>33</v>
      </c>
      <c r="N4150">
        <v>0</v>
      </c>
      <c r="O4150">
        <v>0</v>
      </c>
      <c r="P4150">
        <v>0</v>
      </c>
      <c r="Q4150" s="1" t="s">
        <v>34</v>
      </c>
      <c r="R4150" s="1" t="s">
        <v>34</v>
      </c>
      <c r="S4150">
        <v>0</v>
      </c>
      <c r="T4150" s="1" t="s">
        <v>36</v>
      </c>
      <c r="U4150">
        <v>0</v>
      </c>
      <c r="V4150">
        <v>233</v>
      </c>
      <c r="W4150">
        <v>0</v>
      </c>
      <c r="X4150" s="1" t="s">
        <v>37</v>
      </c>
      <c r="Y4150">
        <v>75</v>
      </c>
      <c r="Z4150">
        <v>0</v>
      </c>
      <c r="AA4150">
        <v>0</v>
      </c>
      <c r="AB4150" s="1" t="s">
        <v>38</v>
      </c>
      <c r="AC4150" s="2">
        <v>42697</v>
      </c>
      <c r="AD4150" s="1">
        <v>2016</v>
      </c>
      <c r="AE4150" s="15">
        <f xml:space="preserve"> Cleaned_data[[#This Row],[adr]] * (Cleaned_data[[#This Row],[stays_in_week_nights]] + Cleaned_data[[#This Row],[stays_in_weekend_nights]])</f>
        <v>150</v>
      </c>
      <c r="AF4150" s="1">
        <f t="shared" si="64"/>
        <v>2</v>
      </c>
    </row>
    <row r="4151" spans="1:32" x14ac:dyDescent="0.3">
      <c r="A4151" s="1" t="s">
        <v>99</v>
      </c>
      <c r="B4151">
        <v>0</v>
      </c>
      <c r="C4151">
        <v>215</v>
      </c>
      <c r="D4151">
        <v>48</v>
      </c>
      <c r="E4151">
        <v>1</v>
      </c>
      <c r="F4151">
        <v>1</v>
      </c>
      <c r="G4151">
        <v>2</v>
      </c>
      <c r="H4151">
        <v>0</v>
      </c>
      <c r="I4151">
        <v>0</v>
      </c>
      <c r="J4151" s="1" t="s">
        <v>31</v>
      </c>
      <c r="K4151" s="1" t="s">
        <v>39</v>
      </c>
      <c r="L4151" s="1" t="s">
        <v>49</v>
      </c>
      <c r="M4151" s="1" t="s">
        <v>33</v>
      </c>
      <c r="N4151">
        <v>0</v>
      </c>
      <c r="O4151">
        <v>0</v>
      </c>
      <c r="P4151">
        <v>0</v>
      </c>
      <c r="Q4151" s="1" t="s">
        <v>34</v>
      </c>
      <c r="R4151" s="1" t="s">
        <v>34</v>
      </c>
      <c r="S4151">
        <v>1</v>
      </c>
      <c r="T4151" s="1" t="s">
        <v>36</v>
      </c>
      <c r="U4151">
        <v>0</v>
      </c>
      <c r="V4151">
        <v>233</v>
      </c>
      <c r="W4151">
        <v>0</v>
      </c>
      <c r="X4151" s="1" t="s">
        <v>37</v>
      </c>
      <c r="Y4151">
        <v>85</v>
      </c>
      <c r="Z4151">
        <v>0</v>
      </c>
      <c r="AA4151">
        <v>0</v>
      </c>
      <c r="AB4151" s="1" t="s">
        <v>38</v>
      </c>
      <c r="AC4151" s="2">
        <v>42697</v>
      </c>
      <c r="AD4151" s="1">
        <v>2016</v>
      </c>
      <c r="AE4151" s="15">
        <f xml:space="preserve"> Cleaned_data[[#This Row],[adr]] * (Cleaned_data[[#This Row],[stays_in_week_nights]] + Cleaned_data[[#This Row],[stays_in_weekend_nights]])</f>
        <v>170</v>
      </c>
      <c r="AF4151" s="1">
        <f t="shared" si="64"/>
        <v>2</v>
      </c>
    </row>
    <row r="4152" spans="1:32" x14ac:dyDescent="0.3">
      <c r="A4152" s="1" t="s">
        <v>99</v>
      </c>
      <c r="B4152">
        <v>0</v>
      </c>
      <c r="C4152">
        <v>214</v>
      </c>
      <c r="D4152">
        <v>48</v>
      </c>
      <c r="E4152">
        <v>2</v>
      </c>
      <c r="F4152">
        <v>1</v>
      </c>
      <c r="G4152">
        <v>1</v>
      </c>
      <c r="H4152">
        <v>0</v>
      </c>
      <c r="I4152">
        <v>0</v>
      </c>
      <c r="J4152" s="1" t="s">
        <v>31</v>
      </c>
      <c r="K4152" s="1" t="s">
        <v>56</v>
      </c>
      <c r="L4152" s="1" t="s">
        <v>49</v>
      </c>
      <c r="M4152" s="1" t="s">
        <v>33</v>
      </c>
      <c r="N4152">
        <v>0</v>
      </c>
      <c r="O4152">
        <v>0</v>
      </c>
      <c r="P4152">
        <v>0</v>
      </c>
      <c r="Q4152" s="1" t="s">
        <v>34</v>
      </c>
      <c r="R4152" s="1" t="s">
        <v>34</v>
      </c>
      <c r="S4152">
        <v>1</v>
      </c>
      <c r="T4152" s="1" t="s">
        <v>36</v>
      </c>
      <c r="U4152">
        <v>0</v>
      </c>
      <c r="V4152">
        <v>233</v>
      </c>
      <c r="W4152">
        <v>0</v>
      </c>
      <c r="X4152" s="1" t="s">
        <v>37</v>
      </c>
      <c r="Y4152">
        <v>75</v>
      </c>
      <c r="Z4152">
        <v>0</v>
      </c>
      <c r="AA4152">
        <v>0</v>
      </c>
      <c r="AB4152" s="1" t="s">
        <v>38</v>
      </c>
      <c r="AC4152" s="2">
        <v>42697</v>
      </c>
      <c r="AD4152" s="1">
        <v>2016</v>
      </c>
      <c r="AE4152" s="15">
        <f xml:space="preserve"> Cleaned_data[[#This Row],[adr]] * (Cleaned_data[[#This Row],[stays_in_week_nights]] + Cleaned_data[[#This Row],[stays_in_weekend_nights]])</f>
        <v>225</v>
      </c>
      <c r="AF4152" s="1">
        <f t="shared" si="64"/>
        <v>3</v>
      </c>
    </row>
    <row r="4153" spans="1:32" x14ac:dyDescent="0.3">
      <c r="A4153" s="1" t="s">
        <v>99</v>
      </c>
      <c r="B4153">
        <v>0</v>
      </c>
      <c r="C4153">
        <v>215</v>
      </c>
      <c r="D4153">
        <v>48</v>
      </c>
      <c r="E4153">
        <v>1</v>
      </c>
      <c r="F4153">
        <v>2</v>
      </c>
      <c r="G4153">
        <v>1</v>
      </c>
      <c r="H4153">
        <v>0</v>
      </c>
      <c r="I4153">
        <v>0</v>
      </c>
      <c r="J4153" s="1" t="s">
        <v>31</v>
      </c>
      <c r="K4153" s="1" t="s">
        <v>112</v>
      </c>
      <c r="L4153" s="1" t="s">
        <v>49</v>
      </c>
      <c r="M4153" s="1" t="s">
        <v>33</v>
      </c>
      <c r="N4153">
        <v>0</v>
      </c>
      <c r="O4153">
        <v>0</v>
      </c>
      <c r="P4153">
        <v>0</v>
      </c>
      <c r="Q4153" s="1" t="s">
        <v>34</v>
      </c>
      <c r="R4153" s="1" t="s">
        <v>34</v>
      </c>
      <c r="S4153">
        <v>0</v>
      </c>
      <c r="T4153" s="1" t="s">
        <v>36</v>
      </c>
      <c r="U4153">
        <v>0</v>
      </c>
      <c r="V4153">
        <v>233</v>
      </c>
      <c r="W4153">
        <v>0</v>
      </c>
      <c r="X4153" s="1" t="s">
        <v>37</v>
      </c>
      <c r="Y4153">
        <v>75</v>
      </c>
      <c r="Z4153">
        <v>0</v>
      </c>
      <c r="AA4153">
        <v>0</v>
      </c>
      <c r="AB4153" s="1" t="s">
        <v>38</v>
      </c>
      <c r="AC4153" s="2">
        <v>42698</v>
      </c>
      <c r="AD4153" s="1">
        <v>2016</v>
      </c>
      <c r="AE4153" s="15">
        <f xml:space="preserve"> Cleaned_data[[#This Row],[adr]] * (Cleaned_data[[#This Row],[stays_in_week_nights]] + Cleaned_data[[#This Row],[stays_in_weekend_nights]])</f>
        <v>225</v>
      </c>
      <c r="AF4153" s="1">
        <f t="shared" si="64"/>
        <v>3</v>
      </c>
    </row>
    <row r="4154" spans="1:32" x14ac:dyDescent="0.3">
      <c r="A4154" s="1" t="s">
        <v>99</v>
      </c>
      <c r="B4154">
        <v>0</v>
      </c>
      <c r="C4154">
        <v>215</v>
      </c>
      <c r="D4154">
        <v>48</v>
      </c>
      <c r="E4154">
        <v>1</v>
      </c>
      <c r="F4154">
        <v>2</v>
      </c>
      <c r="G4154">
        <v>2</v>
      </c>
      <c r="H4154">
        <v>0</v>
      </c>
      <c r="I4154">
        <v>0</v>
      </c>
      <c r="J4154" s="1" t="s">
        <v>31</v>
      </c>
      <c r="K4154" s="1" t="s">
        <v>70</v>
      </c>
      <c r="L4154" s="1" t="s">
        <v>49</v>
      </c>
      <c r="M4154" s="1" t="s">
        <v>33</v>
      </c>
      <c r="N4154">
        <v>0</v>
      </c>
      <c r="O4154">
        <v>0</v>
      </c>
      <c r="P4154">
        <v>0</v>
      </c>
      <c r="Q4154" s="1" t="s">
        <v>34</v>
      </c>
      <c r="R4154" s="1" t="s">
        <v>55</v>
      </c>
      <c r="S4154">
        <v>2</v>
      </c>
      <c r="T4154" s="1" t="s">
        <v>36</v>
      </c>
      <c r="U4154">
        <v>0</v>
      </c>
      <c r="V4154">
        <v>233</v>
      </c>
      <c r="W4154">
        <v>0</v>
      </c>
      <c r="X4154" s="1" t="s">
        <v>37</v>
      </c>
      <c r="Y4154">
        <v>91.67</v>
      </c>
      <c r="Z4154">
        <v>0</v>
      </c>
      <c r="AA4154">
        <v>0</v>
      </c>
      <c r="AB4154" s="1" t="s">
        <v>38</v>
      </c>
      <c r="AC4154" s="2">
        <v>42698</v>
      </c>
      <c r="AD4154" s="1">
        <v>2016</v>
      </c>
      <c r="AE4154" s="15">
        <f xml:space="preserve"> Cleaned_data[[#This Row],[adr]] * (Cleaned_data[[#This Row],[stays_in_week_nights]] + Cleaned_data[[#This Row],[stays_in_weekend_nights]])</f>
        <v>275.01</v>
      </c>
      <c r="AF4154" s="1">
        <f t="shared" si="64"/>
        <v>3</v>
      </c>
    </row>
    <row r="4155" spans="1:32" x14ac:dyDescent="0.3">
      <c r="A4155" s="1" t="s">
        <v>99</v>
      </c>
      <c r="B4155">
        <v>0</v>
      </c>
      <c r="C4155">
        <v>215</v>
      </c>
      <c r="D4155">
        <v>48</v>
      </c>
      <c r="E4155">
        <v>1</v>
      </c>
      <c r="F4155">
        <v>2</v>
      </c>
      <c r="G4155">
        <v>1</v>
      </c>
      <c r="H4155">
        <v>0</v>
      </c>
      <c r="I4155">
        <v>0</v>
      </c>
      <c r="J4155" s="1" t="s">
        <v>31</v>
      </c>
      <c r="K4155" s="1" t="s">
        <v>39</v>
      </c>
      <c r="L4155" s="1" t="s">
        <v>49</v>
      </c>
      <c r="M4155" s="1" t="s">
        <v>33</v>
      </c>
      <c r="N4155">
        <v>0</v>
      </c>
      <c r="O4155">
        <v>0</v>
      </c>
      <c r="P4155">
        <v>0</v>
      </c>
      <c r="Q4155" s="1" t="s">
        <v>34</v>
      </c>
      <c r="R4155" s="1" t="s">
        <v>55</v>
      </c>
      <c r="S4155">
        <v>2</v>
      </c>
      <c r="T4155" s="1" t="s">
        <v>36</v>
      </c>
      <c r="U4155">
        <v>0</v>
      </c>
      <c r="V4155">
        <v>233</v>
      </c>
      <c r="W4155">
        <v>0</v>
      </c>
      <c r="X4155" s="1" t="s">
        <v>37</v>
      </c>
      <c r="Y4155">
        <v>75</v>
      </c>
      <c r="Z4155">
        <v>0</v>
      </c>
      <c r="AA4155">
        <v>1</v>
      </c>
      <c r="AB4155" s="1" t="s">
        <v>38</v>
      </c>
      <c r="AC4155" s="2">
        <v>42698</v>
      </c>
      <c r="AD4155" s="1">
        <v>2016</v>
      </c>
      <c r="AE4155" s="15">
        <f xml:space="preserve"> Cleaned_data[[#This Row],[adr]] * (Cleaned_data[[#This Row],[stays_in_week_nights]] + Cleaned_data[[#This Row],[stays_in_weekend_nights]])</f>
        <v>225</v>
      </c>
      <c r="AF4155" s="1">
        <f t="shared" si="64"/>
        <v>3</v>
      </c>
    </row>
    <row r="4156" spans="1:32" x14ac:dyDescent="0.3">
      <c r="A4156" s="1" t="s">
        <v>99</v>
      </c>
      <c r="B4156">
        <v>0</v>
      </c>
      <c r="C4156">
        <v>215</v>
      </c>
      <c r="D4156">
        <v>48</v>
      </c>
      <c r="E4156">
        <v>1</v>
      </c>
      <c r="F4156">
        <v>2</v>
      </c>
      <c r="G4156">
        <v>1</v>
      </c>
      <c r="H4156">
        <v>0</v>
      </c>
      <c r="I4156">
        <v>0</v>
      </c>
      <c r="J4156" s="1" t="s">
        <v>31</v>
      </c>
      <c r="K4156" s="1" t="s">
        <v>73</v>
      </c>
      <c r="L4156" s="1" t="s">
        <v>49</v>
      </c>
      <c r="M4156" s="1" t="s">
        <v>33</v>
      </c>
      <c r="N4156">
        <v>0</v>
      </c>
      <c r="O4156">
        <v>0</v>
      </c>
      <c r="P4156">
        <v>0</v>
      </c>
      <c r="Q4156" s="1" t="s">
        <v>34</v>
      </c>
      <c r="R4156" s="1" t="s">
        <v>55</v>
      </c>
      <c r="S4156">
        <v>2</v>
      </c>
      <c r="T4156" s="1" t="s">
        <v>36</v>
      </c>
      <c r="U4156">
        <v>0</v>
      </c>
      <c r="V4156">
        <v>233</v>
      </c>
      <c r="W4156">
        <v>0</v>
      </c>
      <c r="X4156" s="1" t="s">
        <v>37</v>
      </c>
      <c r="Y4156">
        <v>75</v>
      </c>
      <c r="Z4156">
        <v>0</v>
      </c>
      <c r="AA4156">
        <v>1</v>
      </c>
      <c r="AB4156" s="1" t="s">
        <v>38</v>
      </c>
      <c r="AC4156" s="2">
        <v>42698</v>
      </c>
      <c r="AD4156" s="1">
        <v>2016</v>
      </c>
      <c r="AE4156" s="15">
        <f xml:space="preserve"> Cleaned_data[[#This Row],[adr]] * (Cleaned_data[[#This Row],[stays_in_week_nights]] + Cleaned_data[[#This Row],[stays_in_weekend_nights]])</f>
        <v>225</v>
      </c>
      <c r="AF4156" s="1">
        <f t="shared" si="64"/>
        <v>3</v>
      </c>
    </row>
    <row r="4157" spans="1:32" x14ac:dyDescent="0.3">
      <c r="A4157" s="1" t="s">
        <v>99</v>
      </c>
      <c r="B4157">
        <v>0</v>
      </c>
      <c r="C4157">
        <v>215</v>
      </c>
      <c r="D4157">
        <v>48</v>
      </c>
      <c r="E4157">
        <v>1</v>
      </c>
      <c r="F4157">
        <v>2</v>
      </c>
      <c r="G4157">
        <v>1</v>
      </c>
      <c r="H4157">
        <v>0</v>
      </c>
      <c r="I4157">
        <v>0</v>
      </c>
      <c r="J4157" s="1" t="s">
        <v>31</v>
      </c>
      <c r="K4157" s="1" t="s">
        <v>120</v>
      </c>
      <c r="L4157" s="1" t="s">
        <v>49</v>
      </c>
      <c r="M4157" s="1" t="s">
        <v>33</v>
      </c>
      <c r="N4157">
        <v>0</v>
      </c>
      <c r="O4157">
        <v>0</v>
      </c>
      <c r="P4157">
        <v>0</v>
      </c>
      <c r="Q4157" s="1" t="s">
        <v>34</v>
      </c>
      <c r="R4157" s="1" t="s">
        <v>34</v>
      </c>
      <c r="S4157">
        <v>0</v>
      </c>
      <c r="T4157" s="1" t="s">
        <v>36</v>
      </c>
      <c r="U4157">
        <v>0</v>
      </c>
      <c r="V4157">
        <v>233</v>
      </c>
      <c r="W4157">
        <v>0</v>
      </c>
      <c r="X4157" s="1" t="s">
        <v>37</v>
      </c>
      <c r="Y4157">
        <v>75</v>
      </c>
      <c r="Z4157">
        <v>0</v>
      </c>
      <c r="AA4157">
        <v>1</v>
      </c>
      <c r="AB4157" s="1" t="s">
        <v>38</v>
      </c>
      <c r="AC4157" s="2">
        <v>42698</v>
      </c>
      <c r="AD4157" s="1">
        <v>2016</v>
      </c>
      <c r="AE4157" s="15">
        <f xml:space="preserve"> Cleaned_data[[#This Row],[adr]] * (Cleaned_data[[#This Row],[stays_in_week_nights]] + Cleaned_data[[#This Row],[stays_in_weekend_nights]])</f>
        <v>225</v>
      </c>
      <c r="AF4157" s="1">
        <f t="shared" si="64"/>
        <v>3</v>
      </c>
    </row>
    <row r="4158" spans="1:32" x14ac:dyDescent="0.3">
      <c r="A4158" s="1" t="s">
        <v>99</v>
      </c>
      <c r="B4158">
        <v>0</v>
      </c>
      <c r="C4158">
        <v>215</v>
      </c>
      <c r="D4158">
        <v>48</v>
      </c>
      <c r="E4158">
        <v>1</v>
      </c>
      <c r="F4158">
        <v>2</v>
      </c>
      <c r="G4158">
        <v>1</v>
      </c>
      <c r="H4158">
        <v>0</v>
      </c>
      <c r="I4158">
        <v>0</v>
      </c>
      <c r="J4158" s="1" t="s">
        <v>31</v>
      </c>
      <c r="K4158" s="1" t="s">
        <v>39</v>
      </c>
      <c r="L4158" s="1" t="s">
        <v>49</v>
      </c>
      <c r="M4158" s="1" t="s">
        <v>33</v>
      </c>
      <c r="N4158">
        <v>0</v>
      </c>
      <c r="O4158">
        <v>0</v>
      </c>
      <c r="P4158">
        <v>0</v>
      </c>
      <c r="Q4158" s="1" t="s">
        <v>34</v>
      </c>
      <c r="R4158" s="1" t="s">
        <v>34</v>
      </c>
      <c r="S4158">
        <v>0</v>
      </c>
      <c r="T4158" s="1" t="s">
        <v>36</v>
      </c>
      <c r="U4158">
        <v>0</v>
      </c>
      <c r="V4158">
        <v>233</v>
      </c>
      <c r="W4158">
        <v>0</v>
      </c>
      <c r="X4158" s="1" t="s">
        <v>37</v>
      </c>
      <c r="Y4158">
        <v>75</v>
      </c>
      <c r="Z4158">
        <v>0</v>
      </c>
      <c r="AA4158">
        <v>1</v>
      </c>
      <c r="AB4158" s="1" t="s">
        <v>38</v>
      </c>
      <c r="AC4158" s="2">
        <v>42698</v>
      </c>
      <c r="AD4158" s="1">
        <v>2016</v>
      </c>
      <c r="AE4158" s="15">
        <f xml:space="preserve"> Cleaned_data[[#This Row],[adr]] * (Cleaned_data[[#This Row],[stays_in_week_nights]] + Cleaned_data[[#This Row],[stays_in_weekend_nights]])</f>
        <v>225</v>
      </c>
      <c r="AF4158" s="1">
        <f t="shared" si="64"/>
        <v>3</v>
      </c>
    </row>
    <row r="4159" spans="1:32" x14ac:dyDescent="0.3">
      <c r="A4159" s="1" t="s">
        <v>99</v>
      </c>
      <c r="B4159">
        <v>0</v>
      </c>
      <c r="C4159">
        <v>75</v>
      </c>
      <c r="D4159">
        <v>48</v>
      </c>
      <c r="E4159">
        <v>2</v>
      </c>
      <c r="F4159">
        <v>2</v>
      </c>
      <c r="G4159">
        <v>1</v>
      </c>
      <c r="H4159">
        <v>0</v>
      </c>
      <c r="I4159">
        <v>0</v>
      </c>
      <c r="J4159" s="1" t="s">
        <v>31</v>
      </c>
      <c r="K4159" s="1" t="s">
        <v>63</v>
      </c>
      <c r="L4159" s="1" t="s">
        <v>49</v>
      </c>
      <c r="M4159" s="1" t="s">
        <v>33</v>
      </c>
      <c r="N4159">
        <v>0</v>
      </c>
      <c r="O4159">
        <v>0</v>
      </c>
      <c r="P4159">
        <v>0</v>
      </c>
      <c r="Q4159" s="1" t="s">
        <v>34</v>
      </c>
      <c r="R4159" s="1" t="s">
        <v>34</v>
      </c>
      <c r="S4159">
        <v>4</v>
      </c>
      <c r="T4159" s="1" t="s">
        <v>36</v>
      </c>
      <c r="U4159">
        <v>0</v>
      </c>
      <c r="V4159">
        <v>233</v>
      </c>
      <c r="W4159">
        <v>0</v>
      </c>
      <c r="X4159" s="1" t="s">
        <v>37</v>
      </c>
      <c r="Y4159">
        <v>75</v>
      </c>
      <c r="Z4159">
        <v>0</v>
      </c>
      <c r="AA4159">
        <v>0</v>
      </c>
      <c r="AB4159" s="1" t="s">
        <v>38</v>
      </c>
      <c r="AC4159" s="2">
        <v>42698</v>
      </c>
      <c r="AD4159" s="1">
        <v>2016</v>
      </c>
      <c r="AE4159" s="15">
        <f xml:space="preserve"> Cleaned_data[[#This Row],[adr]] * (Cleaned_data[[#This Row],[stays_in_week_nights]] + Cleaned_data[[#This Row],[stays_in_weekend_nights]])</f>
        <v>300</v>
      </c>
      <c r="AF4159" s="1">
        <f t="shared" si="64"/>
        <v>4</v>
      </c>
    </row>
    <row r="4160" spans="1:32" x14ac:dyDescent="0.3">
      <c r="A4160" s="1" t="s">
        <v>99</v>
      </c>
      <c r="B4160">
        <v>0</v>
      </c>
      <c r="C4160">
        <v>215</v>
      </c>
      <c r="D4160">
        <v>48</v>
      </c>
      <c r="E4160">
        <v>1</v>
      </c>
      <c r="F4160">
        <v>2</v>
      </c>
      <c r="G4160">
        <v>1</v>
      </c>
      <c r="H4160">
        <v>0</v>
      </c>
      <c r="I4160">
        <v>0</v>
      </c>
      <c r="J4160" s="1" t="s">
        <v>31</v>
      </c>
      <c r="K4160" s="1" t="s">
        <v>66</v>
      </c>
      <c r="L4160" s="1" t="s">
        <v>49</v>
      </c>
      <c r="M4160" s="1" t="s">
        <v>33</v>
      </c>
      <c r="N4160">
        <v>0</v>
      </c>
      <c r="O4160">
        <v>0</v>
      </c>
      <c r="P4160">
        <v>0</v>
      </c>
      <c r="Q4160" s="1" t="s">
        <v>34</v>
      </c>
      <c r="R4160" s="1" t="s">
        <v>55</v>
      </c>
      <c r="S4160">
        <v>1</v>
      </c>
      <c r="T4160" s="1" t="s">
        <v>36</v>
      </c>
      <c r="U4160">
        <v>0</v>
      </c>
      <c r="V4160">
        <v>233</v>
      </c>
      <c r="W4160">
        <v>0</v>
      </c>
      <c r="X4160" s="1" t="s">
        <v>37</v>
      </c>
      <c r="Y4160">
        <v>75</v>
      </c>
      <c r="Z4160">
        <v>0</v>
      </c>
      <c r="AA4160">
        <v>0</v>
      </c>
      <c r="AB4160" s="1" t="s">
        <v>38</v>
      </c>
      <c r="AC4160" s="2">
        <v>42698</v>
      </c>
      <c r="AD4160" s="1">
        <v>2016</v>
      </c>
      <c r="AE4160" s="15">
        <f xml:space="preserve"> Cleaned_data[[#This Row],[adr]] * (Cleaned_data[[#This Row],[stays_in_week_nights]] + Cleaned_data[[#This Row],[stays_in_weekend_nights]])</f>
        <v>225</v>
      </c>
      <c r="AF4160" s="1">
        <f t="shared" si="64"/>
        <v>3</v>
      </c>
    </row>
    <row r="4161" spans="1:32" x14ac:dyDescent="0.3">
      <c r="A4161" s="1" t="s">
        <v>99</v>
      </c>
      <c r="B4161">
        <v>0</v>
      </c>
      <c r="C4161">
        <v>15</v>
      </c>
      <c r="D4161">
        <v>47</v>
      </c>
      <c r="E4161">
        <v>2</v>
      </c>
      <c r="F4161">
        <v>3</v>
      </c>
      <c r="G4161">
        <v>1</v>
      </c>
      <c r="H4161">
        <v>0</v>
      </c>
      <c r="I4161">
        <v>0</v>
      </c>
      <c r="J4161" s="1" t="s">
        <v>31</v>
      </c>
      <c r="K4161" s="1" t="s">
        <v>39</v>
      </c>
      <c r="L4161" s="1" t="s">
        <v>33</v>
      </c>
      <c r="M4161" s="1" t="s">
        <v>33</v>
      </c>
      <c r="N4161">
        <v>0</v>
      </c>
      <c r="O4161">
        <v>0</v>
      </c>
      <c r="P4161">
        <v>0</v>
      </c>
      <c r="Q4161" s="1" t="s">
        <v>34</v>
      </c>
      <c r="R4161" s="1" t="s">
        <v>34</v>
      </c>
      <c r="S4161">
        <v>1</v>
      </c>
      <c r="T4161" s="1" t="s">
        <v>36</v>
      </c>
      <c r="U4161">
        <v>0</v>
      </c>
      <c r="V4161">
        <v>360</v>
      </c>
      <c r="W4161">
        <v>0</v>
      </c>
      <c r="X4161" s="1" t="s">
        <v>37</v>
      </c>
      <c r="Y4161">
        <v>79.75</v>
      </c>
      <c r="Z4161">
        <v>0</v>
      </c>
      <c r="AA4161">
        <v>0</v>
      </c>
      <c r="AB4161" s="1" t="s">
        <v>38</v>
      </c>
      <c r="AC4161" s="2">
        <v>42698</v>
      </c>
      <c r="AD4161" s="1">
        <v>2016</v>
      </c>
      <c r="AE4161" s="15">
        <f xml:space="preserve"> Cleaned_data[[#This Row],[adr]] * (Cleaned_data[[#This Row],[stays_in_week_nights]] + Cleaned_data[[#This Row],[stays_in_weekend_nights]])</f>
        <v>398.75</v>
      </c>
      <c r="AF4161" s="1">
        <f t="shared" si="64"/>
        <v>5</v>
      </c>
    </row>
    <row r="4162" spans="1:32" x14ac:dyDescent="0.3">
      <c r="A4162" s="1" t="s">
        <v>99</v>
      </c>
      <c r="B4162">
        <v>0</v>
      </c>
      <c r="C4162">
        <v>215</v>
      </c>
      <c r="D4162">
        <v>48</v>
      </c>
      <c r="E4162">
        <v>1</v>
      </c>
      <c r="F4162">
        <v>2</v>
      </c>
      <c r="G4162">
        <v>2</v>
      </c>
      <c r="H4162">
        <v>0</v>
      </c>
      <c r="I4162">
        <v>0</v>
      </c>
      <c r="J4162" s="1" t="s">
        <v>31</v>
      </c>
      <c r="K4162" s="1" t="s">
        <v>102</v>
      </c>
      <c r="L4162" s="1" t="s">
        <v>49</v>
      </c>
      <c r="M4162" s="1" t="s">
        <v>33</v>
      </c>
      <c r="N4162">
        <v>0</v>
      </c>
      <c r="O4162">
        <v>0</v>
      </c>
      <c r="P4162">
        <v>0</v>
      </c>
      <c r="Q4162" s="1" t="s">
        <v>34</v>
      </c>
      <c r="R4162" s="1" t="s">
        <v>34</v>
      </c>
      <c r="S4162">
        <v>2</v>
      </c>
      <c r="T4162" s="1" t="s">
        <v>36</v>
      </c>
      <c r="U4162">
        <v>0</v>
      </c>
      <c r="V4162">
        <v>233</v>
      </c>
      <c r="W4162">
        <v>0</v>
      </c>
      <c r="X4162" s="1" t="s">
        <v>37</v>
      </c>
      <c r="Y4162">
        <v>85</v>
      </c>
      <c r="Z4162">
        <v>0</v>
      </c>
      <c r="AA4162">
        <v>0</v>
      </c>
      <c r="AB4162" s="1" t="s">
        <v>38</v>
      </c>
      <c r="AC4162" s="2">
        <v>42698</v>
      </c>
      <c r="AD4162" s="1">
        <v>2016</v>
      </c>
      <c r="AE4162" s="15">
        <f xml:space="preserve"> Cleaned_data[[#This Row],[adr]] * (Cleaned_data[[#This Row],[stays_in_week_nights]] + Cleaned_data[[#This Row],[stays_in_weekend_nights]])</f>
        <v>255</v>
      </c>
      <c r="AF4162" s="1">
        <f t="shared" ref="AF4162:AF4225" si="65">E4162 +F4162</f>
        <v>3</v>
      </c>
    </row>
    <row r="4163" spans="1:32" x14ac:dyDescent="0.3">
      <c r="A4163" s="1" t="s">
        <v>99</v>
      </c>
      <c r="B4163">
        <v>0</v>
      </c>
      <c r="C4163">
        <v>215</v>
      </c>
      <c r="D4163">
        <v>48</v>
      </c>
      <c r="E4163">
        <v>1</v>
      </c>
      <c r="F4163">
        <v>2</v>
      </c>
      <c r="G4163">
        <v>1</v>
      </c>
      <c r="H4163">
        <v>0</v>
      </c>
      <c r="I4163">
        <v>0</v>
      </c>
      <c r="J4163" s="1" t="s">
        <v>31</v>
      </c>
      <c r="K4163" s="1" t="s">
        <v>74</v>
      </c>
      <c r="L4163" s="1" t="s">
        <v>49</v>
      </c>
      <c r="M4163" s="1" t="s">
        <v>33</v>
      </c>
      <c r="N4163">
        <v>0</v>
      </c>
      <c r="O4163">
        <v>0</v>
      </c>
      <c r="P4163">
        <v>0</v>
      </c>
      <c r="Q4163" s="1" t="s">
        <v>34</v>
      </c>
      <c r="R4163" s="1" t="s">
        <v>34</v>
      </c>
      <c r="S4163">
        <v>0</v>
      </c>
      <c r="T4163" s="1" t="s">
        <v>36</v>
      </c>
      <c r="U4163">
        <v>0</v>
      </c>
      <c r="V4163">
        <v>233</v>
      </c>
      <c r="W4163">
        <v>0</v>
      </c>
      <c r="X4163" s="1" t="s">
        <v>37</v>
      </c>
      <c r="Y4163">
        <v>75</v>
      </c>
      <c r="Z4163">
        <v>0</v>
      </c>
      <c r="AA4163">
        <v>0</v>
      </c>
      <c r="AB4163" s="1" t="s">
        <v>38</v>
      </c>
      <c r="AC4163" s="2">
        <v>42698</v>
      </c>
      <c r="AD4163" s="1">
        <v>2016</v>
      </c>
      <c r="AE4163" s="15">
        <f xml:space="preserve"> Cleaned_data[[#This Row],[adr]] * (Cleaned_data[[#This Row],[stays_in_week_nights]] + Cleaned_data[[#This Row],[stays_in_weekend_nights]])</f>
        <v>225</v>
      </c>
      <c r="AF4163" s="1">
        <f t="shared" si="65"/>
        <v>3</v>
      </c>
    </row>
    <row r="4164" spans="1:32" x14ac:dyDescent="0.3">
      <c r="A4164" s="1" t="s">
        <v>99</v>
      </c>
      <c r="B4164">
        <v>0</v>
      </c>
      <c r="C4164">
        <v>214</v>
      </c>
      <c r="D4164">
        <v>48</v>
      </c>
      <c r="E4164">
        <v>2</v>
      </c>
      <c r="F4164">
        <v>2</v>
      </c>
      <c r="G4164">
        <v>2</v>
      </c>
      <c r="H4164">
        <v>0</v>
      </c>
      <c r="I4164">
        <v>0</v>
      </c>
      <c r="J4164" s="1" t="s">
        <v>31</v>
      </c>
      <c r="K4164" s="1" t="s">
        <v>53</v>
      </c>
      <c r="L4164" s="1" t="s">
        <v>49</v>
      </c>
      <c r="M4164" s="1" t="s">
        <v>33</v>
      </c>
      <c r="N4164">
        <v>0</v>
      </c>
      <c r="O4164">
        <v>0</v>
      </c>
      <c r="P4164">
        <v>0</v>
      </c>
      <c r="Q4164" s="1" t="s">
        <v>34</v>
      </c>
      <c r="R4164" s="1" t="s">
        <v>55</v>
      </c>
      <c r="S4164">
        <v>1</v>
      </c>
      <c r="T4164" s="1" t="s">
        <v>36</v>
      </c>
      <c r="U4164">
        <v>0</v>
      </c>
      <c r="V4164">
        <v>233</v>
      </c>
      <c r="W4164">
        <v>0</v>
      </c>
      <c r="X4164" s="1" t="s">
        <v>37</v>
      </c>
      <c r="Y4164">
        <v>85</v>
      </c>
      <c r="Z4164">
        <v>0</v>
      </c>
      <c r="AA4164">
        <v>0</v>
      </c>
      <c r="AB4164" s="1" t="s">
        <v>38</v>
      </c>
      <c r="AC4164" s="2">
        <v>42698</v>
      </c>
      <c r="AD4164" s="1">
        <v>2016</v>
      </c>
      <c r="AE4164" s="15">
        <f xml:space="preserve"> Cleaned_data[[#This Row],[adr]] * (Cleaned_data[[#This Row],[stays_in_week_nights]] + Cleaned_data[[#This Row],[stays_in_weekend_nights]])</f>
        <v>340</v>
      </c>
      <c r="AF4164" s="1">
        <f t="shared" si="65"/>
        <v>4</v>
      </c>
    </row>
    <row r="4165" spans="1:32" x14ac:dyDescent="0.3">
      <c r="A4165" s="1" t="s">
        <v>99</v>
      </c>
      <c r="B4165">
        <v>0</v>
      </c>
      <c r="C4165">
        <v>215</v>
      </c>
      <c r="D4165">
        <v>48</v>
      </c>
      <c r="E4165">
        <v>1</v>
      </c>
      <c r="F4165">
        <v>2</v>
      </c>
      <c r="G4165">
        <v>1</v>
      </c>
      <c r="H4165">
        <v>0</v>
      </c>
      <c r="I4165">
        <v>0</v>
      </c>
      <c r="J4165" s="1" t="s">
        <v>31</v>
      </c>
      <c r="K4165" s="1" t="s">
        <v>121</v>
      </c>
      <c r="L4165" s="1" t="s">
        <v>49</v>
      </c>
      <c r="M4165" s="1" t="s">
        <v>33</v>
      </c>
      <c r="N4165">
        <v>0</v>
      </c>
      <c r="O4165">
        <v>0</v>
      </c>
      <c r="P4165">
        <v>0</v>
      </c>
      <c r="Q4165" s="1" t="s">
        <v>34</v>
      </c>
      <c r="R4165" s="1" t="s">
        <v>34</v>
      </c>
      <c r="S4165">
        <v>0</v>
      </c>
      <c r="T4165" s="1" t="s">
        <v>36</v>
      </c>
      <c r="U4165">
        <v>0</v>
      </c>
      <c r="V4165">
        <v>233</v>
      </c>
      <c r="W4165">
        <v>0</v>
      </c>
      <c r="X4165" s="1" t="s">
        <v>37</v>
      </c>
      <c r="Y4165">
        <v>75</v>
      </c>
      <c r="Z4165">
        <v>0</v>
      </c>
      <c r="AA4165">
        <v>0</v>
      </c>
      <c r="AB4165" s="1" t="s">
        <v>38</v>
      </c>
      <c r="AC4165" s="2">
        <v>42698</v>
      </c>
      <c r="AD4165" s="1">
        <v>2016</v>
      </c>
      <c r="AE4165" s="15">
        <f xml:space="preserve"> Cleaned_data[[#This Row],[adr]] * (Cleaned_data[[#This Row],[stays_in_week_nights]] + Cleaned_data[[#This Row],[stays_in_weekend_nights]])</f>
        <v>225</v>
      </c>
      <c r="AF4165" s="1">
        <f t="shared" si="65"/>
        <v>3</v>
      </c>
    </row>
    <row r="4166" spans="1:32" x14ac:dyDescent="0.3">
      <c r="A4166" s="1" t="s">
        <v>99</v>
      </c>
      <c r="B4166">
        <v>0</v>
      </c>
      <c r="C4166">
        <v>215</v>
      </c>
      <c r="D4166">
        <v>48</v>
      </c>
      <c r="E4166">
        <v>1</v>
      </c>
      <c r="F4166">
        <v>2</v>
      </c>
      <c r="G4166">
        <v>1</v>
      </c>
      <c r="H4166">
        <v>0</v>
      </c>
      <c r="I4166">
        <v>0</v>
      </c>
      <c r="J4166" s="1" t="s">
        <v>31</v>
      </c>
      <c r="K4166" s="1" t="s">
        <v>74</v>
      </c>
      <c r="L4166" s="1" t="s">
        <v>49</v>
      </c>
      <c r="M4166" s="1" t="s">
        <v>33</v>
      </c>
      <c r="N4166">
        <v>0</v>
      </c>
      <c r="O4166">
        <v>0</v>
      </c>
      <c r="P4166">
        <v>0</v>
      </c>
      <c r="Q4166" s="1" t="s">
        <v>34</v>
      </c>
      <c r="R4166" s="1" t="s">
        <v>34</v>
      </c>
      <c r="S4166">
        <v>1</v>
      </c>
      <c r="T4166" s="1" t="s">
        <v>36</v>
      </c>
      <c r="U4166">
        <v>0</v>
      </c>
      <c r="V4166">
        <v>233</v>
      </c>
      <c r="W4166">
        <v>0</v>
      </c>
      <c r="X4166" s="1" t="s">
        <v>37</v>
      </c>
      <c r="Y4166">
        <v>75</v>
      </c>
      <c r="Z4166">
        <v>0</v>
      </c>
      <c r="AA4166">
        <v>0</v>
      </c>
      <c r="AB4166" s="1" t="s">
        <v>38</v>
      </c>
      <c r="AC4166" s="2">
        <v>42698</v>
      </c>
      <c r="AD4166" s="1">
        <v>2016</v>
      </c>
      <c r="AE4166" s="15">
        <f xml:space="preserve"> Cleaned_data[[#This Row],[adr]] * (Cleaned_data[[#This Row],[stays_in_week_nights]] + Cleaned_data[[#This Row],[stays_in_weekend_nights]])</f>
        <v>225</v>
      </c>
      <c r="AF4166" s="1">
        <f t="shared" si="65"/>
        <v>3</v>
      </c>
    </row>
    <row r="4167" spans="1:32" x14ac:dyDescent="0.3">
      <c r="A4167" s="1" t="s">
        <v>99</v>
      </c>
      <c r="B4167">
        <v>0</v>
      </c>
      <c r="C4167">
        <v>215</v>
      </c>
      <c r="D4167">
        <v>48</v>
      </c>
      <c r="E4167">
        <v>1</v>
      </c>
      <c r="F4167">
        <v>2</v>
      </c>
      <c r="G4167">
        <v>1</v>
      </c>
      <c r="H4167">
        <v>0</v>
      </c>
      <c r="I4167">
        <v>0</v>
      </c>
      <c r="J4167" s="1" t="s">
        <v>31</v>
      </c>
      <c r="K4167" s="1" t="s">
        <v>70</v>
      </c>
      <c r="L4167" s="1" t="s">
        <v>49</v>
      </c>
      <c r="M4167" s="1" t="s">
        <v>33</v>
      </c>
      <c r="N4167">
        <v>0</v>
      </c>
      <c r="O4167">
        <v>0</v>
      </c>
      <c r="P4167">
        <v>0</v>
      </c>
      <c r="Q4167" s="1" t="s">
        <v>34</v>
      </c>
      <c r="R4167" s="1" t="s">
        <v>55</v>
      </c>
      <c r="S4167">
        <v>2</v>
      </c>
      <c r="T4167" s="1" t="s">
        <v>36</v>
      </c>
      <c r="U4167">
        <v>0</v>
      </c>
      <c r="V4167">
        <v>233</v>
      </c>
      <c r="W4167">
        <v>0</v>
      </c>
      <c r="X4167" s="1" t="s">
        <v>37</v>
      </c>
      <c r="Y4167">
        <v>75</v>
      </c>
      <c r="Z4167">
        <v>0</v>
      </c>
      <c r="AA4167">
        <v>0</v>
      </c>
      <c r="AB4167" s="1" t="s">
        <v>38</v>
      </c>
      <c r="AC4167" s="2">
        <v>42698</v>
      </c>
      <c r="AD4167" s="1">
        <v>2016</v>
      </c>
      <c r="AE4167" s="15">
        <f xml:space="preserve"> Cleaned_data[[#This Row],[adr]] * (Cleaned_data[[#This Row],[stays_in_week_nights]] + Cleaned_data[[#This Row],[stays_in_weekend_nights]])</f>
        <v>225</v>
      </c>
      <c r="AF4167" s="1">
        <f t="shared" si="65"/>
        <v>3</v>
      </c>
    </row>
    <row r="4168" spans="1:32" x14ac:dyDescent="0.3">
      <c r="A4168" s="1" t="s">
        <v>99</v>
      </c>
      <c r="B4168">
        <v>0</v>
      </c>
      <c r="C4168">
        <v>214</v>
      </c>
      <c r="D4168">
        <v>48</v>
      </c>
      <c r="E4168">
        <v>2</v>
      </c>
      <c r="F4168">
        <v>2</v>
      </c>
      <c r="G4168">
        <v>1</v>
      </c>
      <c r="H4168">
        <v>0</v>
      </c>
      <c r="I4168">
        <v>0</v>
      </c>
      <c r="J4168" s="1" t="s">
        <v>31</v>
      </c>
      <c r="K4168" s="1" t="s">
        <v>66</v>
      </c>
      <c r="L4168" s="1" t="s">
        <v>49</v>
      </c>
      <c r="M4168" s="1" t="s">
        <v>33</v>
      </c>
      <c r="N4168">
        <v>0</v>
      </c>
      <c r="O4168">
        <v>0</v>
      </c>
      <c r="P4168">
        <v>0</v>
      </c>
      <c r="Q4168" s="1" t="s">
        <v>34</v>
      </c>
      <c r="R4168" s="1" t="s">
        <v>34</v>
      </c>
      <c r="S4168">
        <v>1</v>
      </c>
      <c r="T4168" s="1" t="s">
        <v>36</v>
      </c>
      <c r="U4168">
        <v>0</v>
      </c>
      <c r="V4168">
        <v>233</v>
      </c>
      <c r="W4168">
        <v>0</v>
      </c>
      <c r="X4168" s="1" t="s">
        <v>37</v>
      </c>
      <c r="Y4168">
        <v>75</v>
      </c>
      <c r="Z4168">
        <v>0</v>
      </c>
      <c r="AA4168">
        <v>0</v>
      </c>
      <c r="AB4168" s="1" t="s">
        <v>38</v>
      </c>
      <c r="AC4168" s="2">
        <v>42698</v>
      </c>
      <c r="AD4168" s="1">
        <v>2016</v>
      </c>
      <c r="AE4168" s="15">
        <f xml:space="preserve"> Cleaned_data[[#This Row],[adr]] * (Cleaned_data[[#This Row],[stays_in_week_nights]] + Cleaned_data[[#This Row],[stays_in_weekend_nights]])</f>
        <v>300</v>
      </c>
      <c r="AF4168" s="1">
        <f t="shared" si="65"/>
        <v>4</v>
      </c>
    </row>
    <row r="4169" spans="1:32" x14ac:dyDescent="0.3">
      <c r="A4169" s="1" t="s">
        <v>99</v>
      </c>
      <c r="B4169">
        <v>0</v>
      </c>
      <c r="C4169">
        <v>215</v>
      </c>
      <c r="D4169">
        <v>48</v>
      </c>
      <c r="E4169">
        <v>1</v>
      </c>
      <c r="F4169">
        <v>2</v>
      </c>
      <c r="G4169">
        <v>1</v>
      </c>
      <c r="H4169">
        <v>0</v>
      </c>
      <c r="I4169">
        <v>0</v>
      </c>
      <c r="J4169" s="1" t="s">
        <v>31</v>
      </c>
      <c r="K4169" s="1" t="s">
        <v>122</v>
      </c>
      <c r="L4169" s="1" t="s">
        <v>49</v>
      </c>
      <c r="M4169" s="1" t="s">
        <v>33</v>
      </c>
      <c r="N4169">
        <v>0</v>
      </c>
      <c r="O4169">
        <v>0</v>
      </c>
      <c r="P4169">
        <v>0</v>
      </c>
      <c r="Q4169" s="1" t="s">
        <v>34</v>
      </c>
      <c r="R4169" s="1" t="s">
        <v>55</v>
      </c>
      <c r="S4169">
        <v>2</v>
      </c>
      <c r="T4169" s="1" t="s">
        <v>36</v>
      </c>
      <c r="U4169">
        <v>0</v>
      </c>
      <c r="V4169">
        <v>233</v>
      </c>
      <c r="W4169">
        <v>0</v>
      </c>
      <c r="X4169" s="1" t="s">
        <v>37</v>
      </c>
      <c r="Y4169">
        <v>75</v>
      </c>
      <c r="Z4169">
        <v>0</v>
      </c>
      <c r="AA4169">
        <v>1</v>
      </c>
      <c r="AB4169" s="1" t="s">
        <v>38</v>
      </c>
      <c r="AC4169" s="2">
        <v>42698</v>
      </c>
      <c r="AD4169" s="1">
        <v>2016</v>
      </c>
      <c r="AE4169" s="15">
        <f xml:space="preserve"> Cleaned_data[[#This Row],[adr]] * (Cleaned_data[[#This Row],[stays_in_week_nights]] + Cleaned_data[[#This Row],[stays_in_weekend_nights]])</f>
        <v>225</v>
      </c>
      <c r="AF4169" s="1">
        <f t="shared" si="65"/>
        <v>3</v>
      </c>
    </row>
    <row r="4170" spans="1:32" x14ac:dyDescent="0.3">
      <c r="A4170" s="1" t="s">
        <v>99</v>
      </c>
      <c r="B4170">
        <v>0</v>
      </c>
      <c r="C4170">
        <v>215</v>
      </c>
      <c r="D4170">
        <v>48</v>
      </c>
      <c r="E4170">
        <v>1</v>
      </c>
      <c r="F4170">
        <v>2</v>
      </c>
      <c r="G4170">
        <v>1</v>
      </c>
      <c r="H4170">
        <v>0</v>
      </c>
      <c r="I4170">
        <v>0</v>
      </c>
      <c r="J4170" s="1" t="s">
        <v>31</v>
      </c>
      <c r="K4170" s="1" t="s">
        <v>122</v>
      </c>
      <c r="L4170" s="1" t="s">
        <v>49</v>
      </c>
      <c r="M4170" s="1" t="s">
        <v>33</v>
      </c>
      <c r="N4170">
        <v>0</v>
      </c>
      <c r="O4170">
        <v>0</v>
      </c>
      <c r="P4170">
        <v>0</v>
      </c>
      <c r="Q4170" s="1" t="s">
        <v>34</v>
      </c>
      <c r="R4170" s="1" t="s">
        <v>34</v>
      </c>
      <c r="S4170">
        <v>0</v>
      </c>
      <c r="T4170" s="1" t="s">
        <v>36</v>
      </c>
      <c r="U4170">
        <v>0</v>
      </c>
      <c r="V4170">
        <v>233</v>
      </c>
      <c r="W4170">
        <v>0</v>
      </c>
      <c r="X4170" s="1" t="s">
        <v>37</v>
      </c>
      <c r="Y4170">
        <v>75</v>
      </c>
      <c r="Z4170">
        <v>0</v>
      </c>
      <c r="AA4170">
        <v>0</v>
      </c>
      <c r="AB4170" s="1" t="s">
        <v>38</v>
      </c>
      <c r="AC4170" s="2">
        <v>42698</v>
      </c>
      <c r="AD4170" s="1">
        <v>2016</v>
      </c>
      <c r="AE4170" s="15">
        <f xml:space="preserve"> Cleaned_data[[#This Row],[adr]] * (Cleaned_data[[#This Row],[stays_in_week_nights]] + Cleaned_data[[#This Row],[stays_in_weekend_nights]])</f>
        <v>225</v>
      </c>
      <c r="AF4170" s="1">
        <f t="shared" si="65"/>
        <v>3</v>
      </c>
    </row>
    <row r="4171" spans="1:32" x14ac:dyDescent="0.3">
      <c r="A4171" s="1" t="s">
        <v>99</v>
      </c>
      <c r="B4171">
        <v>0</v>
      </c>
      <c r="C4171">
        <v>215</v>
      </c>
      <c r="D4171">
        <v>48</v>
      </c>
      <c r="E4171">
        <v>1</v>
      </c>
      <c r="F4171">
        <v>2</v>
      </c>
      <c r="G4171">
        <v>1</v>
      </c>
      <c r="H4171">
        <v>0</v>
      </c>
      <c r="I4171">
        <v>0</v>
      </c>
      <c r="J4171" s="1" t="s">
        <v>31</v>
      </c>
      <c r="K4171" s="1" t="s">
        <v>57</v>
      </c>
      <c r="L4171" s="1" t="s">
        <v>49</v>
      </c>
      <c r="M4171" s="1" t="s">
        <v>33</v>
      </c>
      <c r="N4171">
        <v>0</v>
      </c>
      <c r="O4171">
        <v>0</v>
      </c>
      <c r="P4171">
        <v>0</v>
      </c>
      <c r="Q4171" s="1" t="s">
        <v>34</v>
      </c>
      <c r="R4171" s="1" t="s">
        <v>34</v>
      </c>
      <c r="S4171">
        <v>1</v>
      </c>
      <c r="T4171" s="1" t="s">
        <v>36</v>
      </c>
      <c r="U4171">
        <v>0</v>
      </c>
      <c r="V4171">
        <v>233</v>
      </c>
      <c r="W4171">
        <v>0</v>
      </c>
      <c r="X4171" s="1" t="s">
        <v>37</v>
      </c>
      <c r="Y4171">
        <v>75</v>
      </c>
      <c r="Z4171">
        <v>0</v>
      </c>
      <c r="AA4171">
        <v>0</v>
      </c>
      <c r="AB4171" s="1" t="s">
        <v>38</v>
      </c>
      <c r="AC4171" s="2">
        <v>42698</v>
      </c>
      <c r="AD4171" s="1">
        <v>2016</v>
      </c>
      <c r="AE4171" s="15">
        <f xml:space="preserve"> Cleaned_data[[#This Row],[adr]] * (Cleaned_data[[#This Row],[stays_in_week_nights]] + Cleaned_data[[#This Row],[stays_in_weekend_nights]])</f>
        <v>225</v>
      </c>
      <c r="AF4171" s="1">
        <f t="shared" si="65"/>
        <v>3</v>
      </c>
    </row>
    <row r="4172" spans="1:32" x14ac:dyDescent="0.3">
      <c r="A4172" s="1" t="s">
        <v>99</v>
      </c>
      <c r="B4172">
        <v>0</v>
      </c>
      <c r="C4172">
        <v>215</v>
      </c>
      <c r="D4172">
        <v>48</v>
      </c>
      <c r="E4172">
        <v>1</v>
      </c>
      <c r="F4172">
        <v>2</v>
      </c>
      <c r="G4172">
        <v>1</v>
      </c>
      <c r="H4172">
        <v>0</v>
      </c>
      <c r="I4172">
        <v>0</v>
      </c>
      <c r="J4172" s="1" t="s">
        <v>31</v>
      </c>
      <c r="K4172" s="1" t="s">
        <v>70</v>
      </c>
      <c r="L4172" s="1" t="s">
        <v>49</v>
      </c>
      <c r="M4172" s="1" t="s">
        <v>33</v>
      </c>
      <c r="N4172">
        <v>0</v>
      </c>
      <c r="O4172">
        <v>0</v>
      </c>
      <c r="P4172">
        <v>0</v>
      </c>
      <c r="Q4172" s="1" t="s">
        <v>34</v>
      </c>
      <c r="R4172" s="1" t="s">
        <v>34</v>
      </c>
      <c r="S4172">
        <v>1</v>
      </c>
      <c r="T4172" s="1" t="s">
        <v>36</v>
      </c>
      <c r="U4172">
        <v>0</v>
      </c>
      <c r="V4172">
        <v>233</v>
      </c>
      <c r="W4172">
        <v>0</v>
      </c>
      <c r="X4172" s="1" t="s">
        <v>37</v>
      </c>
      <c r="Y4172">
        <v>75</v>
      </c>
      <c r="Z4172">
        <v>0</v>
      </c>
      <c r="AA4172">
        <v>0</v>
      </c>
      <c r="AB4172" s="1" t="s">
        <v>38</v>
      </c>
      <c r="AC4172" s="2">
        <v>42698</v>
      </c>
      <c r="AD4172" s="1">
        <v>2016</v>
      </c>
      <c r="AE4172" s="15">
        <f xml:space="preserve"> Cleaned_data[[#This Row],[adr]] * (Cleaned_data[[#This Row],[stays_in_week_nights]] + Cleaned_data[[#This Row],[stays_in_weekend_nights]])</f>
        <v>225</v>
      </c>
      <c r="AF4172" s="1">
        <f t="shared" si="65"/>
        <v>3</v>
      </c>
    </row>
    <row r="4173" spans="1:32" x14ac:dyDescent="0.3">
      <c r="A4173" s="1" t="s">
        <v>99</v>
      </c>
      <c r="B4173">
        <v>0</v>
      </c>
      <c r="C4173">
        <v>215</v>
      </c>
      <c r="D4173">
        <v>48</v>
      </c>
      <c r="E4173">
        <v>1</v>
      </c>
      <c r="F4173">
        <v>2</v>
      </c>
      <c r="G4173">
        <v>1</v>
      </c>
      <c r="H4173">
        <v>0</v>
      </c>
      <c r="I4173">
        <v>0</v>
      </c>
      <c r="J4173" s="1" t="s">
        <v>31</v>
      </c>
      <c r="K4173" s="1" t="s">
        <v>122</v>
      </c>
      <c r="L4173" s="1" t="s">
        <v>49</v>
      </c>
      <c r="M4173" s="1" t="s">
        <v>33</v>
      </c>
      <c r="N4173">
        <v>0</v>
      </c>
      <c r="O4173">
        <v>0</v>
      </c>
      <c r="P4173">
        <v>0</v>
      </c>
      <c r="Q4173" s="1" t="s">
        <v>34</v>
      </c>
      <c r="R4173" s="1" t="s">
        <v>34</v>
      </c>
      <c r="S4173">
        <v>0</v>
      </c>
      <c r="T4173" s="1" t="s">
        <v>36</v>
      </c>
      <c r="U4173">
        <v>0</v>
      </c>
      <c r="V4173">
        <v>233</v>
      </c>
      <c r="W4173">
        <v>0</v>
      </c>
      <c r="X4173" s="1" t="s">
        <v>37</v>
      </c>
      <c r="Y4173">
        <v>75</v>
      </c>
      <c r="Z4173">
        <v>0</v>
      </c>
      <c r="AA4173">
        <v>1</v>
      </c>
      <c r="AB4173" s="1" t="s">
        <v>38</v>
      </c>
      <c r="AC4173" s="2">
        <v>42698</v>
      </c>
      <c r="AD4173" s="1">
        <v>2016</v>
      </c>
      <c r="AE4173" s="15">
        <f xml:space="preserve"> Cleaned_data[[#This Row],[adr]] * (Cleaned_data[[#This Row],[stays_in_week_nights]] + Cleaned_data[[#This Row],[stays_in_weekend_nights]])</f>
        <v>225</v>
      </c>
      <c r="AF4173" s="1">
        <f t="shared" si="65"/>
        <v>3</v>
      </c>
    </row>
    <row r="4174" spans="1:32" x14ac:dyDescent="0.3">
      <c r="A4174" s="1" t="s">
        <v>99</v>
      </c>
      <c r="B4174">
        <v>0</v>
      </c>
      <c r="C4174">
        <v>215</v>
      </c>
      <c r="D4174">
        <v>48</v>
      </c>
      <c r="E4174">
        <v>1</v>
      </c>
      <c r="F4174">
        <v>2</v>
      </c>
      <c r="G4174">
        <v>1</v>
      </c>
      <c r="H4174">
        <v>0</v>
      </c>
      <c r="I4174">
        <v>0</v>
      </c>
      <c r="J4174" s="1" t="s">
        <v>31</v>
      </c>
      <c r="K4174" s="1" t="s">
        <v>122</v>
      </c>
      <c r="L4174" s="1" t="s">
        <v>49</v>
      </c>
      <c r="M4174" s="1" t="s">
        <v>33</v>
      </c>
      <c r="N4174">
        <v>0</v>
      </c>
      <c r="O4174">
        <v>0</v>
      </c>
      <c r="P4174">
        <v>0</v>
      </c>
      <c r="Q4174" s="1" t="s">
        <v>34</v>
      </c>
      <c r="R4174" s="1" t="s">
        <v>55</v>
      </c>
      <c r="S4174">
        <v>2</v>
      </c>
      <c r="T4174" s="1" t="s">
        <v>36</v>
      </c>
      <c r="U4174">
        <v>0</v>
      </c>
      <c r="V4174">
        <v>233</v>
      </c>
      <c r="W4174">
        <v>0</v>
      </c>
      <c r="X4174" s="1" t="s">
        <v>37</v>
      </c>
      <c r="Y4174">
        <v>75</v>
      </c>
      <c r="Z4174">
        <v>0</v>
      </c>
      <c r="AA4174">
        <v>0</v>
      </c>
      <c r="AB4174" s="1" t="s">
        <v>38</v>
      </c>
      <c r="AC4174" s="2">
        <v>42698</v>
      </c>
      <c r="AD4174" s="1">
        <v>2016</v>
      </c>
      <c r="AE4174" s="15">
        <f xml:space="preserve"> Cleaned_data[[#This Row],[adr]] * (Cleaned_data[[#This Row],[stays_in_week_nights]] + Cleaned_data[[#This Row],[stays_in_weekend_nights]])</f>
        <v>225</v>
      </c>
      <c r="AF4174" s="1">
        <f t="shared" si="65"/>
        <v>3</v>
      </c>
    </row>
    <row r="4175" spans="1:32" x14ac:dyDescent="0.3">
      <c r="A4175" s="1" t="s">
        <v>99</v>
      </c>
      <c r="B4175">
        <v>0</v>
      </c>
      <c r="C4175">
        <v>215</v>
      </c>
      <c r="D4175">
        <v>48</v>
      </c>
      <c r="E4175">
        <v>1</v>
      </c>
      <c r="F4175">
        <v>2</v>
      </c>
      <c r="G4175">
        <v>1</v>
      </c>
      <c r="H4175">
        <v>0</v>
      </c>
      <c r="I4175">
        <v>0</v>
      </c>
      <c r="J4175" s="1" t="s">
        <v>31</v>
      </c>
      <c r="K4175" s="1" t="s">
        <v>122</v>
      </c>
      <c r="L4175" s="1" t="s">
        <v>49</v>
      </c>
      <c r="M4175" s="1" t="s">
        <v>33</v>
      </c>
      <c r="N4175">
        <v>0</v>
      </c>
      <c r="O4175">
        <v>0</v>
      </c>
      <c r="P4175">
        <v>0</v>
      </c>
      <c r="Q4175" s="1" t="s">
        <v>34</v>
      </c>
      <c r="R4175" s="1" t="s">
        <v>55</v>
      </c>
      <c r="S4175">
        <v>1</v>
      </c>
      <c r="T4175" s="1" t="s">
        <v>36</v>
      </c>
      <c r="U4175">
        <v>0</v>
      </c>
      <c r="V4175">
        <v>233</v>
      </c>
      <c r="W4175">
        <v>0</v>
      </c>
      <c r="X4175" s="1" t="s">
        <v>37</v>
      </c>
      <c r="Y4175">
        <v>75</v>
      </c>
      <c r="Z4175">
        <v>0</v>
      </c>
      <c r="AA4175">
        <v>0</v>
      </c>
      <c r="AB4175" s="1" t="s">
        <v>38</v>
      </c>
      <c r="AC4175" s="2">
        <v>42698</v>
      </c>
      <c r="AD4175" s="1">
        <v>2016</v>
      </c>
      <c r="AE4175" s="15">
        <f xml:space="preserve"> Cleaned_data[[#This Row],[adr]] * (Cleaned_data[[#This Row],[stays_in_week_nights]] + Cleaned_data[[#This Row],[stays_in_weekend_nights]])</f>
        <v>225</v>
      </c>
      <c r="AF4175" s="1">
        <f t="shared" si="65"/>
        <v>3</v>
      </c>
    </row>
    <row r="4176" spans="1:32" x14ac:dyDescent="0.3">
      <c r="A4176" s="1" t="s">
        <v>99</v>
      </c>
      <c r="B4176">
        <v>0</v>
      </c>
      <c r="C4176">
        <v>215</v>
      </c>
      <c r="D4176">
        <v>48</v>
      </c>
      <c r="E4176">
        <v>1</v>
      </c>
      <c r="F4176">
        <v>2</v>
      </c>
      <c r="G4176">
        <v>1</v>
      </c>
      <c r="H4176">
        <v>0</v>
      </c>
      <c r="I4176">
        <v>0</v>
      </c>
      <c r="J4176" s="1" t="s">
        <v>31</v>
      </c>
      <c r="K4176" s="1" t="s">
        <v>122</v>
      </c>
      <c r="L4176" s="1" t="s">
        <v>49</v>
      </c>
      <c r="M4176" s="1" t="s">
        <v>33</v>
      </c>
      <c r="N4176">
        <v>0</v>
      </c>
      <c r="O4176">
        <v>0</v>
      </c>
      <c r="P4176">
        <v>0</v>
      </c>
      <c r="Q4176" s="1" t="s">
        <v>34</v>
      </c>
      <c r="R4176" s="1" t="s">
        <v>34</v>
      </c>
      <c r="S4176">
        <v>1</v>
      </c>
      <c r="T4176" s="1" t="s">
        <v>36</v>
      </c>
      <c r="U4176">
        <v>0</v>
      </c>
      <c r="V4176">
        <v>233</v>
      </c>
      <c r="W4176">
        <v>0</v>
      </c>
      <c r="X4176" s="1" t="s">
        <v>37</v>
      </c>
      <c r="Y4176">
        <v>75</v>
      </c>
      <c r="Z4176">
        <v>0</v>
      </c>
      <c r="AA4176">
        <v>0</v>
      </c>
      <c r="AB4176" s="1" t="s">
        <v>38</v>
      </c>
      <c r="AC4176" s="2">
        <v>42698</v>
      </c>
      <c r="AD4176" s="1">
        <v>2016</v>
      </c>
      <c r="AE4176" s="15">
        <f xml:space="preserve"> Cleaned_data[[#This Row],[adr]] * (Cleaned_data[[#This Row],[stays_in_week_nights]] + Cleaned_data[[#This Row],[stays_in_weekend_nights]])</f>
        <v>225</v>
      </c>
      <c r="AF4176" s="1">
        <f t="shared" si="65"/>
        <v>3</v>
      </c>
    </row>
    <row r="4177" spans="1:32" x14ac:dyDescent="0.3">
      <c r="A4177" s="1" t="s">
        <v>99</v>
      </c>
      <c r="B4177">
        <v>0</v>
      </c>
      <c r="C4177">
        <v>212</v>
      </c>
      <c r="D4177">
        <v>47</v>
      </c>
      <c r="E4177">
        <v>2</v>
      </c>
      <c r="F4177">
        <v>4</v>
      </c>
      <c r="G4177">
        <v>1</v>
      </c>
      <c r="H4177">
        <v>0</v>
      </c>
      <c r="I4177">
        <v>0</v>
      </c>
      <c r="J4177" s="1" t="s">
        <v>31</v>
      </c>
      <c r="K4177" s="1" t="s">
        <v>53</v>
      </c>
      <c r="L4177" s="1" t="s">
        <v>49</v>
      </c>
      <c r="M4177" s="1" t="s">
        <v>33</v>
      </c>
      <c r="N4177">
        <v>0</v>
      </c>
      <c r="O4177">
        <v>0</v>
      </c>
      <c r="P4177">
        <v>0</v>
      </c>
      <c r="Q4177" s="1" t="s">
        <v>34</v>
      </c>
      <c r="R4177" s="1" t="s">
        <v>55</v>
      </c>
      <c r="S4177">
        <v>3</v>
      </c>
      <c r="T4177" s="1" t="s">
        <v>36</v>
      </c>
      <c r="U4177">
        <v>0</v>
      </c>
      <c r="V4177">
        <v>233</v>
      </c>
      <c r="W4177">
        <v>0</v>
      </c>
      <c r="X4177" s="1" t="s">
        <v>37</v>
      </c>
      <c r="Y4177">
        <v>81.67</v>
      </c>
      <c r="Z4177">
        <v>0</v>
      </c>
      <c r="AA4177">
        <v>1</v>
      </c>
      <c r="AB4177" s="1" t="s">
        <v>38</v>
      </c>
      <c r="AC4177" s="2">
        <v>42698</v>
      </c>
      <c r="AD4177" s="1">
        <v>2016</v>
      </c>
      <c r="AE4177" s="15">
        <f xml:space="preserve"> Cleaned_data[[#This Row],[adr]] * (Cleaned_data[[#This Row],[stays_in_week_nights]] + Cleaned_data[[#This Row],[stays_in_weekend_nights]])</f>
        <v>490.02</v>
      </c>
      <c r="AF4177" s="1">
        <f t="shared" si="65"/>
        <v>6</v>
      </c>
    </row>
    <row r="4178" spans="1:32" x14ac:dyDescent="0.3">
      <c r="A4178" s="1" t="s">
        <v>99</v>
      </c>
      <c r="B4178">
        <v>0</v>
      </c>
      <c r="C4178">
        <v>215</v>
      </c>
      <c r="D4178">
        <v>48</v>
      </c>
      <c r="E4178">
        <v>1</v>
      </c>
      <c r="F4178">
        <v>2</v>
      </c>
      <c r="G4178">
        <v>1</v>
      </c>
      <c r="H4178">
        <v>0</v>
      </c>
      <c r="I4178">
        <v>0</v>
      </c>
      <c r="J4178" s="1" t="s">
        <v>31</v>
      </c>
      <c r="K4178" s="1" t="s">
        <v>116</v>
      </c>
      <c r="L4178" s="1" t="s">
        <v>49</v>
      </c>
      <c r="M4178" s="1" t="s">
        <v>33</v>
      </c>
      <c r="N4178">
        <v>0</v>
      </c>
      <c r="O4178">
        <v>0</v>
      </c>
      <c r="P4178">
        <v>0</v>
      </c>
      <c r="Q4178" s="1" t="s">
        <v>34</v>
      </c>
      <c r="R4178" s="1" t="s">
        <v>34</v>
      </c>
      <c r="S4178">
        <v>0</v>
      </c>
      <c r="T4178" s="1" t="s">
        <v>36</v>
      </c>
      <c r="U4178">
        <v>0</v>
      </c>
      <c r="V4178">
        <v>233</v>
      </c>
      <c r="W4178">
        <v>0</v>
      </c>
      <c r="X4178" s="1" t="s">
        <v>37</v>
      </c>
      <c r="Y4178">
        <v>75</v>
      </c>
      <c r="Z4178">
        <v>0</v>
      </c>
      <c r="AA4178">
        <v>0</v>
      </c>
      <c r="AB4178" s="1" t="s">
        <v>38</v>
      </c>
      <c r="AC4178" s="2">
        <v>42698</v>
      </c>
      <c r="AD4178" s="1">
        <v>2016</v>
      </c>
      <c r="AE4178" s="15">
        <f xml:space="preserve"> Cleaned_data[[#This Row],[adr]] * (Cleaned_data[[#This Row],[stays_in_week_nights]] + Cleaned_data[[#This Row],[stays_in_weekend_nights]])</f>
        <v>225</v>
      </c>
      <c r="AF4178" s="1">
        <f t="shared" si="65"/>
        <v>3</v>
      </c>
    </row>
    <row r="4179" spans="1:32" x14ac:dyDescent="0.3">
      <c r="A4179" s="1" t="s">
        <v>99</v>
      </c>
      <c r="B4179">
        <v>0</v>
      </c>
      <c r="C4179">
        <v>212</v>
      </c>
      <c r="D4179">
        <v>47</v>
      </c>
      <c r="E4179">
        <v>2</v>
      </c>
      <c r="F4179">
        <v>5</v>
      </c>
      <c r="G4179">
        <v>2</v>
      </c>
      <c r="H4179">
        <v>0</v>
      </c>
      <c r="I4179">
        <v>0</v>
      </c>
      <c r="J4179" s="1" t="s">
        <v>31</v>
      </c>
      <c r="K4179" s="1" t="s">
        <v>52</v>
      </c>
      <c r="L4179" s="1" t="s">
        <v>49</v>
      </c>
      <c r="M4179" s="1" t="s">
        <v>33</v>
      </c>
      <c r="N4179">
        <v>0</v>
      </c>
      <c r="O4179">
        <v>0</v>
      </c>
      <c r="P4179">
        <v>0</v>
      </c>
      <c r="Q4179" s="1" t="s">
        <v>34</v>
      </c>
      <c r="R4179" s="1" t="s">
        <v>42</v>
      </c>
      <c r="S4179">
        <v>2</v>
      </c>
      <c r="T4179" s="1" t="s">
        <v>36</v>
      </c>
      <c r="U4179">
        <v>0</v>
      </c>
      <c r="V4179">
        <v>233</v>
      </c>
      <c r="W4179">
        <v>0</v>
      </c>
      <c r="X4179" s="1" t="s">
        <v>50</v>
      </c>
      <c r="Y4179">
        <v>165</v>
      </c>
      <c r="Z4179">
        <v>0</v>
      </c>
      <c r="AA4179">
        <v>0</v>
      </c>
      <c r="AB4179" s="1" t="s">
        <v>38</v>
      </c>
      <c r="AC4179" s="2">
        <v>42699</v>
      </c>
      <c r="AD4179" s="1">
        <v>2016</v>
      </c>
      <c r="AE4179" s="15">
        <f xml:space="preserve"> Cleaned_data[[#This Row],[adr]] * (Cleaned_data[[#This Row],[stays_in_week_nights]] + Cleaned_data[[#This Row],[stays_in_weekend_nights]])</f>
        <v>1155</v>
      </c>
      <c r="AF4179" s="1">
        <f t="shared" si="65"/>
        <v>7</v>
      </c>
    </row>
    <row r="4180" spans="1:32" x14ac:dyDescent="0.3">
      <c r="A4180" s="1" t="s">
        <v>99</v>
      </c>
      <c r="B4180">
        <v>0</v>
      </c>
      <c r="C4180">
        <v>9</v>
      </c>
      <c r="D4180">
        <v>48</v>
      </c>
      <c r="E4180">
        <v>0</v>
      </c>
      <c r="F4180">
        <v>2</v>
      </c>
      <c r="G4180">
        <v>1</v>
      </c>
      <c r="H4180">
        <v>0</v>
      </c>
      <c r="I4180">
        <v>0</v>
      </c>
      <c r="J4180" s="1" t="s">
        <v>31</v>
      </c>
      <c r="K4180" s="1" t="s">
        <v>39</v>
      </c>
      <c r="L4180" s="1" t="s">
        <v>33</v>
      </c>
      <c r="M4180" s="1" t="s">
        <v>33</v>
      </c>
      <c r="N4180">
        <v>0</v>
      </c>
      <c r="O4180">
        <v>0</v>
      </c>
      <c r="P4180">
        <v>0</v>
      </c>
      <c r="Q4180" s="1" t="s">
        <v>34</v>
      </c>
      <c r="R4180" s="1" t="s">
        <v>34</v>
      </c>
      <c r="S4180">
        <v>2</v>
      </c>
      <c r="T4180" s="1" t="s">
        <v>36</v>
      </c>
      <c r="U4180">
        <v>0</v>
      </c>
      <c r="V4180">
        <v>40</v>
      </c>
      <c r="W4180">
        <v>0</v>
      </c>
      <c r="X4180" s="1" t="s">
        <v>37</v>
      </c>
      <c r="Y4180">
        <v>65</v>
      </c>
      <c r="Z4180">
        <v>1</v>
      </c>
      <c r="AA4180">
        <v>0</v>
      </c>
      <c r="AB4180" s="1" t="s">
        <v>38</v>
      </c>
      <c r="AC4180" s="2">
        <v>42699</v>
      </c>
      <c r="AD4180" s="1">
        <v>2016</v>
      </c>
      <c r="AE4180" s="15">
        <f xml:space="preserve"> Cleaned_data[[#This Row],[adr]] * (Cleaned_data[[#This Row],[stays_in_week_nights]] + Cleaned_data[[#This Row],[stays_in_weekend_nights]])</f>
        <v>130</v>
      </c>
      <c r="AF4180" s="1">
        <f t="shared" si="65"/>
        <v>2</v>
      </c>
    </row>
    <row r="4181" spans="1:32" x14ac:dyDescent="0.3">
      <c r="A4181" s="1" t="s">
        <v>99</v>
      </c>
      <c r="B4181">
        <v>0</v>
      </c>
      <c r="C4181">
        <v>9</v>
      </c>
      <c r="D4181">
        <v>48</v>
      </c>
      <c r="E4181">
        <v>0</v>
      </c>
      <c r="F4181">
        <v>2</v>
      </c>
      <c r="G4181">
        <v>1</v>
      </c>
      <c r="H4181">
        <v>0</v>
      </c>
      <c r="I4181">
        <v>0</v>
      </c>
      <c r="J4181" s="1" t="s">
        <v>31</v>
      </c>
      <c r="K4181" s="1" t="s">
        <v>39</v>
      </c>
      <c r="L4181" s="1" t="s">
        <v>33</v>
      </c>
      <c r="M4181" s="1" t="s">
        <v>33</v>
      </c>
      <c r="N4181">
        <v>0</v>
      </c>
      <c r="O4181">
        <v>0</v>
      </c>
      <c r="P4181">
        <v>0</v>
      </c>
      <c r="Q4181" s="1" t="s">
        <v>34</v>
      </c>
      <c r="R4181" s="1" t="s">
        <v>34</v>
      </c>
      <c r="S4181">
        <v>2</v>
      </c>
      <c r="T4181" s="1" t="s">
        <v>36</v>
      </c>
      <c r="U4181">
        <v>0</v>
      </c>
      <c r="V4181">
        <v>40</v>
      </c>
      <c r="W4181">
        <v>0</v>
      </c>
      <c r="X4181" s="1" t="s">
        <v>37</v>
      </c>
      <c r="Y4181">
        <v>67</v>
      </c>
      <c r="Z4181">
        <v>0</v>
      </c>
      <c r="AA4181">
        <v>0</v>
      </c>
      <c r="AB4181" s="1" t="s">
        <v>38</v>
      </c>
      <c r="AC4181" s="2">
        <v>42699</v>
      </c>
      <c r="AD4181" s="1">
        <v>2016</v>
      </c>
      <c r="AE4181" s="15">
        <f xml:space="preserve"> Cleaned_data[[#This Row],[adr]] * (Cleaned_data[[#This Row],[stays_in_week_nights]] + Cleaned_data[[#This Row],[stays_in_weekend_nights]])</f>
        <v>134</v>
      </c>
      <c r="AF4181" s="1">
        <f t="shared" si="65"/>
        <v>2</v>
      </c>
    </row>
    <row r="4182" spans="1:32" x14ac:dyDescent="0.3">
      <c r="A4182" s="1" t="s">
        <v>99</v>
      </c>
      <c r="B4182">
        <v>0</v>
      </c>
      <c r="C4182">
        <v>213</v>
      </c>
      <c r="D4182">
        <v>47</v>
      </c>
      <c r="E4182">
        <v>2</v>
      </c>
      <c r="F4182">
        <v>4</v>
      </c>
      <c r="G4182">
        <v>2</v>
      </c>
      <c r="H4182">
        <v>0</v>
      </c>
      <c r="I4182">
        <v>0</v>
      </c>
      <c r="J4182" s="1" t="s">
        <v>31</v>
      </c>
      <c r="K4182" s="1" t="s">
        <v>116</v>
      </c>
      <c r="L4182" s="1" t="s">
        <v>49</v>
      </c>
      <c r="M4182" s="1" t="s">
        <v>33</v>
      </c>
      <c r="N4182">
        <v>0</v>
      </c>
      <c r="O4182">
        <v>0</v>
      </c>
      <c r="P4182">
        <v>0</v>
      </c>
      <c r="Q4182" s="1" t="s">
        <v>34</v>
      </c>
      <c r="R4182" s="1" t="s">
        <v>55</v>
      </c>
      <c r="S4182">
        <v>1</v>
      </c>
      <c r="T4182" s="1" t="s">
        <v>36</v>
      </c>
      <c r="U4182">
        <v>0</v>
      </c>
      <c r="V4182">
        <v>233</v>
      </c>
      <c r="W4182">
        <v>0</v>
      </c>
      <c r="X4182" s="1" t="s">
        <v>50</v>
      </c>
      <c r="Y4182">
        <v>85</v>
      </c>
      <c r="Z4182">
        <v>0</v>
      </c>
      <c r="AA4182">
        <v>0</v>
      </c>
      <c r="AB4182" s="1" t="s">
        <v>38</v>
      </c>
      <c r="AC4182" s="2">
        <v>42699</v>
      </c>
      <c r="AD4182" s="1">
        <v>2016</v>
      </c>
      <c r="AE4182" s="15">
        <f xml:space="preserve"> Cleaned_data[[#This Row],[adr]] * (Cleaned_data[[#This Row],[stays_in_week_nights]] + Cleaned_data[[#This Row],[stays_in_weekend_nights]])</f>
        <v>510</v>
      </c>
      <c r="AF4182" s="1">
        <f t="shared" si="65"/>
        <v>6</v>
      </c>
    </row>
    <row r="4183" spans="1:32" x14ac:dyDescent="0.3">
      <c r="A4183" s="1" t="s">
        <v>99</v>
      </c>
      <c r="B4183">
        <v>0</v>
      </c>
      <c r="C4183">
        <v>6</v>
      </c>
      <c r="D4183">
        <v>48</v>
      </c>
      <c r="E4183">
        <v>0</v>
      </c>
      <c r="F4183">
        <v>1</v>
      </c>
      <c r="G4183">
        <v>1</v>
      </c>
      <c r="H4183">
        <v>0</v>
      </c>
      <c r="I4183">
        <v>0</v>
      </c>
      <c r="J4183" s="1" t="s">
        <v>31</v>
      </c>
      <c r="K4183" s="1" t="s">
        <v>39</v>
      </c>
      <c r="L4183" s="1" t="s">
        <v>33</v>
      </c>
      <c r="M4183" s="1" t="s">
        <v>33</v>
      </c>
      <c r="N4183">
        <v>0</v>
      </c>
      <c r="O4183">
        <v>0</v>
      </c>
      <c r="P4183">
        <v>0</v>
      </c>
      <c r="Q4183" s="1" t="s">
        <v>34</v>
      </c>
      <c r="R4183" s="1" t="s">
        <v>34</v>
      </c>
      <c r="S4183">
        <v>0</v>
      </c>
      <c r="T4183" s="1" t="s">
        <v>36</v>
      </c>
      <c r="U4183">
        <v>0</v>
      </c>
      <c r="V4183">
        <v>319</v>
      </c>
      <c r="W4183">
        <v>0</v>
      </c>
      <c r="X4183" s="1" t="s">
        <v>37</v>
      </c>
      <c r="Y4183">
        <v>79</v>
      </c>
      <c r="Z4183">
        <v>0</v>
      </c>
      <c r="AA4183">
        <v>0</v>
      </c>
      <c r="AB4183" s="1" t="s">
        <v>38</v>
      </c>
      <c r="AC4183" s="2">
        <v>42699</v>
      </c>
      <c r="AD4183" s="1">
        <v>2016</v>
      </c>
      <c r="AE4183" s="15">
        <f xml:space="preserve"> Cleaned_data[[#This Row],[adr]] * (Cleaned_data[[#This Row],[stays_in_week_nights]] + Cleaned_data[[#This Row],[stays_in_weekend_nights]])</f>
        <v>79</v>
      </c>
      <c r="AF4183" s="1">
        <f t="shared" si="65"/>
        <v>1</v>
      </c>
    </row>
    <row r="4184" spans="1:32" x14ac:dyDescent="0.3">
      <c r="A4184" s="1" t="s">
        <v>99</v>
      </c>
      <c r="B4184">
        <v>0</v>
      </c>
      <c r="C4184">
        <v>214</v>
      </c>
      <c r="D4184">
        <v>48</v>
      </c>
      <c r="E4184">
        <v>2</v>
      </c>
      <c r="F4184">
        <v>4</v>
      </c>
      <c r="G4184">
        <v>1</v>
      </c>
      <c r="H4184">
        <v>2</v>
      </c>
      <c r="I4184">
        <v>0</v>
      </c>
      <c r="J4184" s="1" t="s">
        <v>31</v>
      </c>
      <c r="K4184" s="1" t="s">
        <v>111</v>
      </c>
      <c r="L4184" s="1" t="s">
        <v>49</v>
      </c>
      <c r="M4184" s="1" t="s">
        <v>33</v>
      </c>
      <c r="N4184">
        <v>0</v>
      </c>
      <c r="O4184">
        <v>0</v>
      </c>
      <c r="P4184">
        <v>0</v>
      </c>
      <c r="Q4184" s="1" t="s">
        <v>34</v>
      </c>
      <c r="R4184" s="1" t="s">
        <v>55</v>
      </c>
      <c r="S4184">
        <v>3</v>
      </c>
      <c r="T4184" s="1" t="s">
        <v>36</v>
      </c>
      <c r="U4184">
        <v>0</v>
      </c>
      <c r="V4184">
        <v>233</v>
      </c>
      <c r="W4184">
        <v>0</v>
      </c>
      <c r="X4184" s="1" t="s">
        <v>50</v>
      </c>
      <c r="Y4184">
        <v>116.67</v>
      </c>
      <c r="Z4184">
        <v>0</v>
      </c>
      <c r="AA4184">
        <v>2</v>
      </c>
      <c r="AB4184" s="1" t="s">
        <v>38</v>
      </c>
      <c r="AC4184" s="2">
        <v>42700</v>
      </c>
      <c r="AD4184" s="1">
        <v>2016</v>
      </c>
      <c r="AE4184" s="15">
        <f xml:space="preserve"> Cleaned_data[[#This Row],[adr]] * (Cleaned_data[[#This Row],[stays_in_week_nights]] + Cleaned_data[[#This Row],[stays_in_weekend_nights]])</f>
        <v>700.02</v>
      </c>
      <c r="AF4184" s="1">
        <f t="shared" si="65"/>
        <v>6</v>
      </c>
    </row>
    <row r="4185" spans="1:32" x14ac:dyDescent="0.3">
      <c r="A4185" s="1" t="s">
        <v>99</v>
      </c>
      <c r="B4185">
        <v>0</v>
      </c>
      <c r="C4185">
        <v>16</v>
      </c>
      <c r="D4185">
        <v>48</v>
      </c>
      <c r="E4185">
        <v>2</v>
      </c>
      <c r="F4185">
        <v>4</v>
      </c>
      <c r="G4185">
        <v>1</v>
      </c>
      <c r="H4185">
        <v>0</v>
      </c>
      <c r="I4185">
        <v>0</v>
      </c>
      <c r="J4185" s="1" t="s">
        <v>31</v>
      </c>
      <c r="K4185" s="1" t="s">
        <v>106</v>
      </c>
      <c r="L4185" s="1" t="s">
        <v>33</v>
      </c>
      <c r="M4185" s="1" t="s">
        <v>33</v>
      </c>
      <c r="N4185">
        <v>0</v>
      </c>
      <c r="O4185">
        <v>0</v>
      </c>
      <c r="P4185">
        <v>0</v>
      </c>
      <c r="Q4185" s="1" t="s">
        <v>34</v>
      </c>
      <c r="R4185" s="1" t="s">
        <v>34</v>
      </c>
      <c r="S4185">
        <v>0</v>
      </c>
      <c r="T4185" s="1" t="s">
        <v>36</v>
      </c>
      <c r="U4185">
        <v>0</v>
      </c>
      <c r="V4185">
        <v>360</v>
      </c>
      <c r="W4185">
        <v>0</v>
      </c>
      <c r="X4185" s="1" t="s">
        <v>37</v>
      </c>
      <c r="Y4185">
        <v>79.75</v>
      </c>
      <c r="Z4185">
        <v>0</v>
      </c>
      <c r="AA4185">
        <v>0</v>
      </c>
      <c r="AB4185" s="1" t="s">
        <v>38</v>
      </c>
      <c r="AC4185" s="2">
        <v>42700</v>
      </c>
      <c r="AD4185" s="1">
        <v>2016</v>
      </c>
      <c r="AE4185" s="15">
        <f xml:space="preserve"> Cleaned_data[[#This Row],[adr]] * (Cleaned_data[[#This Row],[stays_in_week_nights]] + Cleaned_data[[#This Row],[stays_in_weekend_nights]])</f>
        <v>478.5</v>
      </c>
      <c r="AF4185" s="1">
        <f t="shared" si="65"/>
        <v>6</v>
      </c>
    </row>
    <row r="4186" spans="1:32" x14ac:dyDescent="0.3">
      <c r="A4186" s="1" t="s">
        <v>99</v>
      </c>
      <c r="B4186">
        <v>0</v>
      </c>
      <c r="C4186">
        <v>122</v>
      </c>
      <c r="D4186">
        <v>48</v>
      </c>
      <c r="E4186">
        <v>0</v>
      </c>
      <c r="F4186">
        <v>1</v>
      </c>
      <c r="G4186">
        <v>1</v>
      </c>
      <c r="H4186">
        <v>0</v>
      </c>
      <c r="I4186">
        <v>0</v>
      </c>
      <c r="J4186" s="1" t="s">
        <v>31</v>
      </c>
      <c r="K4186" s="1" t="s">
        <v>39</v>
      </c>
      <c r="L4186" s="1" t="s">
        <v>33</v>
      </c>
      <c r="M4186" s="1" t="s">
        <v>33</v>
      </c>
      <c r="N4186">
        <v>0</v>
      </c>
      <c r="O4186">
        <v>0</v>
      </c>
      <c r="P4186">
        <v>0</v>
      </c>
      <c r="Q4186" s="1" t="s">
        <v>34</v>
      </c>
      <c r="R4186" s="1" t="s">
        <v>34</v>
      </c>
      <c r="S4186">
        <v>0</v>
      </c>
      <c r="T4186" s="1" t="s">
        <v>36</v>
      </c>
      <c r="U4186">
        <v>0</v>
      </c>
      <c r="V4186">
        <v>197</v>
      </c>
      <c r="W4186">
        <v>0</v>
      </c>
      <c r="X4186" s="1" t="s">
        <v>50</v>
      </c>
      <c r="Y4186">
        <v>67</v>
      </c>
      <c r="Z4186">
        <v>0</v>
      </c>
      <c r="AA4186">
        <v>0</v>
      </c>
      <c r="AB4186" s="1" t="s">
        <v>38</v>
      </c>
      <c r="AC4186" s="2">
        <v>42700</v>
      </c>
      <c r="AD4186" s="1">
        <v>2016</v>
      </c>
      <c r="AE4186" s="15">
        <f xml:space="preserve"> Cleaned_data[[#This Row],[adr]] * (Cleaned_data[[#This Row],[stays_in_week_nights]] + Cleaned_data[[#This Row],[stays_in_weekend_nights]])</f>
        <v>67</v>
      </c>
      <c r="AF4186" s="1">
        <f t="shared" si="65"/>
        <v>1</v>
      </c>
    </row>
    <row r="4187" spans="1:32" x14ac:dyDescent="0.3">
      <c r="A4187" s="1" t="s">
        <v>99</v>
      </c>
      <c r="B4187">
        <v>0</v>
      </c>
      <c r="C4187">
        <v>2</v>
      </c>
      <c r="D4187">
        <v>48</v>
      </c>
      <c r="E4187">
        <v>0</v>
      </c>
      <c r="F4187">
        <v>1</v>
      </c>
      <c r="G4187">
        <v>1</v>
      </c>
      <c r="H4187">
        <v>0</v>
      </c>
      <c r="I4187">
        <v>0</v>
      </c>
      <c r="J4187" s="1" t="s">
        <v>31</v>
      </c>
      <c r="K4187" s="1" t="s">
        <v>39</v>
      </c>
      <c r="L4187" s="1" t="s">
        <v>33</v>
      </c>
      <c r="M4187" s="1" t="s">
        <v>33</v>
      </c>
      <c r="N4187">
        <v>0</v>
      </c>
      <c r="O4187">
        <v>0</v>
      </c>
      <c r="P4187">
        <v>0</v>
      </c>
      <c r="Q4187" s="1" t="s">
        <v>34</v>
      </c>
      <c r="R4187" s="1" t="s">
        <v>34</v>
      </c>
      <c r="S4187">
        <v>0</v>
      </c>
      <c r="T4187" s="1" t="s">
        <v>36</v>
      </c>
      <c r="U4187">
        <v>0</v>
      </c>
      <c r="V4187">
        <v>197</v>
      </c>
      <c r="W4187">
        <v>0</v>
      </c>
      <c r="X4187" s="1" t="s">
        <v>50</v>
      </c>
      <c r="Y4187">
        <v>67</v>
      </c>
      <c r="Z4187">
        <v>0</v>
      </c>
      <c r="AA4187">
        <v>0</v>
      </c>
      <c r="AB4187" s="1" t="s">
        <v>38</v>
      </c>
      <c r="AC4187" s="2">
        <v>42700</v>
      </c>
      <c r="AD4187" s="1">
        <v>2016</v>
      </c>
      <c r="AE4187" s="15">
        <f xml:space="preserve"> Cleaned_data[[#This Row],[adr]] * (Cleaned_data[[#This Row],[stays_in_week_nights]] + Cleaned_data[[#This Row],[stays_in_weekend_nights]])</f>
        <v>67</v>
      </c>
      <c r="AF4187" s="1">
        <f t="shared" si="65"/>
        <v>1</v>
      </c>
    </row>
    <row r="4188" spans="1:32" x14ac:dyDescent="0.3">
      <c r="A4188" s="1" t="s">
        <v>99</v>
      </c>
      <c r="B4188">
        <v>0</v>
      </c>
      <c r="C4188">
        <v>14</v>
      </c>
      <c r="D4188">
        <v>48</v>
      </c>
      <c r="E4188">
        <v>0</v>
      </c>
      <c r="F4188">
        <v>1</v>
      </c>
      <c r="G4188">
        <v>2</v>
      </c>
      <c r="H4188">
        <v>0</v>
      </c>
      <c r="I4188">
        <v>0</v>
      </c>
      <c r="J4188" s="1" t="s">
        <v>31</v>
      </c>
      <c r="K4188" s="1" t="s">
        <v>39</v>
      </c>
      <c r="L4188" s="1" t="s">
        <v>33</v>
      </c>
      <c r="M4188" s="1" t="s">
        <v>33</v>
      </c>
      <c r="N4188">
        <v>0</v>
      </c>
      <c r="O4188">
        <v>0</v>
      </c>
      <c r="P4188">
        <v>0</v>
      </c>
      <c r="Q4188" s="1" t="s">
        <v>34</v>
      </c>
      <c r="R4188" s="1" t="s">
        <v>55</v>
      </c>
      <c r="S4188">
        <v>0</v>
      </c>
      <c r="T4188" s="1" t="s">
        <v>36</v>
      </c>
      <c r="U4188">
        <v>0</v>
      </c>
      <c r="V4188">
        <v>369</v>
      </c>
      <c r="W4188">
        <v>0</v>
      </c>
      <c r="X4188" s="1" t="s">
        <v>50</v>
      </c>
      <c r="Y4188">
        <v>76</v>
      </c>
      <c r="Z4188">
        <v>1</v>
      </c>
      <c r="AA4188">
        <v>0</v>
      </c>
      <c r="AB4188" s="1" t="s">
        <v>38</v>
      </c>
      <c r="AC4188" s="2">
        <v>42700</v>
      </c>
      <c r="AD4188" s="1">
        <v>2016</v>
      </c>
      <c r="AE4188" s="15">
        <f xml:space="preserve"> Cleaned_data[[#This Row],[adr]] * (Cleaned_data[[#This Row],[stays_in_week_nights]] + Cleaned_data[[#This Row],[stays_in_weekend_nights]])</f>
        <v>76</v>
      </c>
      <c r="AF4188" s="1">
        <f t="shared" si="65"/>
        <v>1</v>
      </c>
    </row>
    <row r="4189" spans="1:32" x14ac:dyDescent="0.3">
      <c r="A4189" s="1" t="s">
        <v>99</v>
      </c>
      <c r="B4189">
        <v>0</v>
      </c>
      <c r="C4189">
        <v>11</v>
      </c>
      <c r="D4189">
        <v>48</v>
      </c>
      <c r="E4189">
        <v>0</v>
      </c>
      <c r="F4189">
        <v>1</v>
      </c>
      <c r="G4189">
        <v>1</v>
      </c>
      <c r="H4189">
        <v>0</v>
      </c>
      <c r="I4189">
        <v>0</v>
      </c>
      <c r="J4189" s="1" t="s">
        <v>31</v>
      </c>
      <c r="K4189" s="1" t="s">
        <v>39</v>
      </c>
      <c r="L4189" s="1" t="s">
        <v>33</v>
      </c>
      <c r="M4189" s="1" t="s">
        <v>33</v>
      </c>
      <c r="N4189">
        <v>0</v>
      </c>
      <c r="O4189">
        <v>0</v>
      </c>
      <c r="P4189">
        <v>0</v>
      </c>
      <c r="Q4189" s="1" t="s">
        <v>34</v>
      </c>
      <c r="R4189" s="1" t="s">
        <v>34</v>
      </c>
      <c r="S4189">
        <v>0</v>
      </c>
      <c r="T4189" s="1" t="s">
        <v>36</v>
      </c>
      <c r="U4189">
        <v>0</v>
      </c>
      <c r="V4189">
        <v>197</v>
      </c>
      <c r="W4189">
        <v>0</v>
      </c>
      <c r="X4189" s="1" t="s">
        <v>50</v>
      </c>
      <c r="Y4189">
        <v>67</v>
      </c>
      <c r="Z4189">
        <v>0</v>
      </c>
      <c r="AA4189">
        <v>0</v>
      </c>
      <c r="AB4189" s="1" t="s">
        <v>38</v>
      </c>
      <c r="AC4189" s="2">
        <v>42700</v>
      </c>
      <c r="AD4189" s="1">
        <v>2016</v>
      </c>
      <c r="AE4189" s="15">
        <f xml:space="preserve"> Cleaned_data[[#This Row],[adr]] * (Cleaned_data[[#This Row],[stays_in_week_nights]] + Cleaned_data[[#This Row],[stays_in_weekend_nights]])</f>
        <v>67</v>
      </c>
      <c r="AF4189" s="1">
        <f t="shared" si="65"/>
        <v>1</v>
      </c>
    </row>
    <row r="4190" spans="1:32" x14ac:dyDescent="0.3">
      <c r="A4190" s="1" t="s">
        <v>99</v>
      </c>
      <c r="B4190">
        <v>0</v>
      </c>
      <c r="C4190">
        <v>0</v>
      </c>
      <c r="D4190">
        <v>48</v>
      </c>
      <c r="E4190">
        <v>0</v>
      </c>
      <c r="F4190">
        <v>1</v>
      </c>
      <c r="G4190">
        <v>1</v>
      </c>
      <c r="H4190">
        <v>0</v>
      </c>
      <c r="I4190">
        <v>0</v>
      </c>
      <c r="J4190" s="1" t="s">
        <v>31</v>
      </c>
      <c r="K4190" s="1" t="s">
        <v>39</v>
      </c>
      <c r="L4190" s="1" t="s">
        <v>33</v>
      </c>
      <c r="M4190" s="1" t="s">
        <v>33</v>
      </c>
      <c r="N4190">
        <v>0</v>
      </c>
      <c r="O4190">
        <v>0</v>
      </c>
      <c r="P4190">
        <v>0</v>
      </c>
      <c r="Q4190" s="1" t="s">
        <v>34</v>
      </c>
      <c r="R4190" s="1" t="s">
        <v>34</v>
      </c>
      <c r="S4190">
        <v>0</v>
      </c>
      <c r="T4190" s="1" t="s">
        <v>36</v>
      </c>
      <c r="U4190">
        <v>0</v>
      </c>
      <c r="V4190">
        <v>197</v>
      </c>
      <c r="W4190">
        <v>0</v>
      </c>
      <c r="X4190" s="1" t="s">
        <v>50</v>
      </c>
      <c r="Y4190">
        <v>67</v>
      </c>
      <c r="Z4190">
        <v>0</v>
      </c>
      <c r="AA4190">
        <v>0</v>
      </c>
      <c r="AB4190" s="1" t="s">
        <v>38</v>
      </c>
      <c r="AC4190" s="2">
        <v>42700</v>
      </c>
      <c r="AD4190" s="1">
        <v>2016</v>
      </c>
      <c r="AE4190" s="15">
        <f xml:space="preserve"> Cleaned_data[[#This Row],[adr]] * (Cleaned_data[[#This Row],[stays_in_week_nights]] + Cleaned_data[[#This Row],[stays_in_weekend_nights]])</f>
        <v>67</v>
      </c>
      <c r="AF4190" s="1">
        <f t="shared" si="65"/>
        <v>1</v>
      </c>
    </row>
    <row r="4191" spans="1:32" x14ac:dyDescent="0.3">
      <c r="A4191" s="1" t="s">
        <v>99</v>
      </c>
      <c r="B4191">
        <v>0</v>
      </c>
      <c r="C4191">
        <v>0</v>
      </c>
      <c r="D4191">
        <v>49</v>
      </c>
      <c r="E4191">
        <v>1</v>
      </c>
      <c r="F4191">
        <v>0</v>
      </c>
      <c r="G4191">
        <v>1</v>
      </c>
      <c r="H4191">
        <v>0</v>
      </c>
      <c r="I4191">
        <v>0</v>
      </c>
      <c r="J4191" s="1" t="s">
        <v>31</v>
      </c>
      <c r="K4191" s="1" t="s">
        <v>39</v>
      </c>
      <c r="L4191" s="1" t="s">
        <v>33</v>
      </c>
      <c r="M4191" s="1" t="s">
        <v>33</v>
      </c>
      <c r="N4191">
        <v>0</v>
      </c>
      <c r="O4191">
        <v>0</v>
      </c>
      <c r="P4191">
        <v>0</v>
      </c>
      <c r="Q4191" s="1" t="s">
        <v>34</v>
      </c>
      <c r="R4191" s="1" t="s">
        <v>55</v>
      </c>
      <c r="S4191">
        <v>0</v>
      </c>
      <c r="T4191" s="1" t="s">
        <v>36</v>
      </c>
      <c r="U4191">
        <v>0</v>
      </c>
      <c r="V4191">
        <v>330</v>
      </c>
      <c r="W4191">
        <v>0</v>
      </c>
      <c r="X4191" s="1" t="s">
        <v>37</v>
      </c>
      <c r="Y4191">
        <v>84</v>
      </c>
      <c r="Z4191">
        <v>0</v>
      </c>
      <c r="AA4191">
        <v>0</v>
      </c>
      <c r="AB4191" s="1" t="s">
        <v>38</v>
      </c>
      <c r="AC4191" s="2">
        <v>42703</v>
      </c>
      <c r="AD4191" s="1">
        <v>2016</v>
      </c>
      <c r="AE4191" s="15">
        <f xml:space="preserve"> Cleaned_data[[#This Row],[adr]] * (Cleaned_data[[#This Row],[stays_in_week_nights]] + Cleaned_data[[#This Row],[stays_in_weekend_nights]])</f>
        <v>84</v>
      </c>
      <c r="AF4191" s="1">
        <f t="shared" si="65"/>
        <v>1</v>
      </c>
    </row>
    <row r="4192" spans="1:32" x14ac:dyDescent="0.3">
      <c r="A4192" s="1" t="s">
        <v>99</v>
      </c>
      <c r="B4192">
        <v>0</v>
      </c>
      <c r="C4192">
        <v>5</v>
      </c>
      <c r="D4192">
        <v>49</v>
      </c>
      <c r="E4192">
        <v>1</v>
      </c>
      <c r="F4192">
        <v>0</v>
      </c>
      <c r="G4192">
        <v>1</v>
      </c>
      <c r="H4192">
        <v>0</v>
      </c>
      <c r="I4192">
        <v>0</v>
      </c>
      <c r="J4192" s="1" t="s">
        <v>31</v>
      </c>
      <c r="K4192" s="1" t="s">
        <v>63</v>
      </c>
      <c r="L4192" s="1" t="s">
        <v>33</v>
      </c>
      <c r="M4192" s="1" t="s">
        <v>33</v>
      </c>
      <c r="N4192">
        <v>0</v>
      </c>
      <c r="O4192">
        <v>0</v>
      </c>
      <c r="P4192">
        <v>0</v>
      </c>
      <c r="Q4192" s="1" t="s">
        <v>34</v>
      </c>
      <c r="R4192" s="1" t="s">
        <v>34</v>
      </c>
      <c r="S4192">
        <v>0</v>
      </c>
      <c r="T4192" s="1" t="s">
        <v>36</v>
      </c>
      <c r="U4192">
        <v>0</v>
      </c>
      <c r="V4192">
        <v>377</v>
      </c>
      <c r="W4192">
        <v>0</v>
      </c>
      <c r="X4192" s="1" t="s">
        <v>50</v>
      </c>
      <c r="Y4192">
        <v>77</v>
      </c>
      <c r="Z4192">
        <v>0</v>
      </c>
      <c r="AA4192">
        <v>0</v>
      </c>
      <c r="AB4192" s="1" t="s">
        <v>38</v>
      </c>
      <c r="AC4192" s="2">
        <v>42703</v>
      </c>
      <c r="AD4192" s="1">
        <v>2016</v>
      </c>
      <c r="AE4192" s="15">
        <f xml:space="preserve"> Cleaned_data[[#This Row],[adr]] * (Cleaned_data[[#This Row],[stays_in_week_nights]] + Cleaned_data[[#This Row],[stays_in_weekend_nights]])</f>
        <v>77</v>
      </c>
      <c r="AF4192" s="1">
        <f t="shared" si="65"/>
        <v>1</v>
      </c>
    </row>
    <row r="4193" spans="1:32" x14ac:dyDescent="0.3">
      <c r="A4193" s="1" t="s">
        <v>99</v>
      </c>
      <c r="B4193">
        <v>0</v>
      </c>
      <c r="C4193">
        <v>13</v>
      </c>
      <c r="D4193">
        <v>49</v>
      </c>
      <c r="E4193">
        <v>0</v>
      </c>
      <c r="F4193">
        <v>1</v>
      </c>
      <c r="G4193">
        <v>1</v>
      </c>
      <c r="H4193">
        <v>0</v>
      </c>
      <c r="I4193">
        <v>0</v>
      </c>
      <c r="J4193" s="1" t="s">
        <v>31</v>
      </c>
      <c r="K4193" s="1" t="s">
        <v>39</v>
      </c>
      <c r="L4193" s="1" t="s">
        <v>33</v>
      </c>
      <c r="M4193" s="1" t="s">
        <v>33</v>
      </c>
      <c r="N4193">
        <v>0</v>
      </c>
      <c r="O4193">
        <v>0</v>
      </c>
      <c r="P4193">
        <v>0</v>
      </c>
      <c r="Q4193" s="1" t="s">
        <v>34</v>
      </c>
      <c r="R4193" s="1" t="s">
        <v>34</v>
      </c>
      <c r="S4193">
        <v>0</v>
      </c>
      <c r="T4193" s="1" t="s">
        <v>36</v>
      </c>
      <c r="U4193">
        <v>0</v>
      </c>
      <c r="V4193">
        <v>40</v>
      </c>
      <c r="W4193">
        <v>0</v>
      </c>
      <c r="X4193" s="1" t="s">
        <v>37</v>
      </c>
      <c r="Y4193">
        <v>65</v>
      </c>
      <c r="Z4193">
        <v>0</v>
      </c>
      <c r="AA4193">
        <v>0</v>
      </c>
      <c r="AB4193" s="1" t="s">
        <v>38</v>
      </c>
      <c r="AC4193" s="2">
        <v>42704</v>
      </c>
      <c r="AD4193" s="1">
        <v>2016</v>
      </c>
      <c r="AE4193" s="15">
        <f xml:space="preserve"> Cleaned_data[[#This Row],[adr]] * (Cleaned_data[[#This Row],[stays_in_week_nights]] + Cleaned_data[[#This Row],[stays_in_weekend_nights]])</f>
        <v>65</v>
      </c>
      <c r="AF4193" s="1">
        <f t="shared" si="65"/>
        <v>1</v>
      </c>
    </row>
    <row r="4194" spans="1:32" x14ac:dyDescent="0.3">
      <c r="A4194" s="1" t="s">
        <v>99</v>
      </c>
      <c r="B4194">
        <v>0</v>
      </c>
      <c r="C4194">
        <v>4</v>
      </c>
      <c r="D4194">
        <v>49</v>
      </c>
      <c r="E4194">
        <v>0</v>
      </c>
      <c r="F4194">
        <v>1</v>
      </c>
      <c r="G4194">
        <v>1</v>
      </c>
      <c r="H4194">
        <v>0</v>
      </c>
      <c r="I4194">
        <v>0</v>
      </c>
      <c r="J4194" s="1" t="s">
        <v>31</v>
      </c>
      <c r="K4194" s="1" t="s">
        <v>39</v>
      </c>
      <c r="L4194" s="1" t="s">
        <v>33</v>
      </c>
      <c r="M4194" s="1" t="s">
        <v>33</v>
      </c>
      <c r="N4194">
        <v>0</v>
      </c>
      <c r="O4194">
        <v>0</v>
      </c>
      <c r="P4194">
        <v>0</v>
      </c>
      <c r="Q4194" s="1" t="s">
        <v>34</v>
      </c>
      <c r="R4194" s="1" t="s">
        <v>34</v>
      </c>
      <c r="S4194">
        <v>0</v>
      </c>
      <c r="T4194" s="1" t="s">
        <v>36</v>
      </c>
      <c r="U4194">
        <v>0</v>
      </c>
      <c r="V4194">
        <v>219</v>
      </c>
      <c r="W4194">
        <v>0</v>
      </c>
      <c r="X4194" s="1" t="s">
        <v>37</v>
      </c>
      <c r="Y4194">
        <v>79</v>
      </c>
      <c r="Z4194">
        <v>0</v>
      </c>
      <c r="AA4194">
        <v>1</v>
      </c>
      <c r="AB4194" s="1" t="s">
        <v>38</v>
      </c>
      <c r="AC4194" s="2">
        <v>42704</v>
      </c>
      <c r="AD4194" s="1">
        <v>2016</v>
      </c>
      <c r="AE4194" s="15">
        <f xml:space="preserve"> Cleaned_data[[#This Row],[adr]] * (Cleaned_data[[#This Row],[stays_in_week_nights]] + Cleaned_data[[#This Row],[stays_in_weekend_nights]])</f>
        <v>79</v>
      </c>
      <c r="AF4194" s="1">
        <f t="shared" si="65"/>
        <v>1</v>
      </c>
    </row>
    <row r="4195" spans="1:32" x14ac:dyDescent="0.3">
      <c r="A4195" s="1" t="s">
        <v>99</v>
      </c>
      <c r="B4195">
        <v>0</v>
      </c>
      <c r="C4195">
        <v>2</v>
      </c>
      <c r="D4195">
        <v>51</v>
      </c>
      <c r="E4195">
        <v>0</v>
      </c>
      <c r="F4195">
        <v>1</v>
      </c>
      <c r="G4195">
        <v>1</v>
      </c>
      <c r="H4195">
        <v>0</v>
      </c>
      <c r="I4195">
        <v>0</v>
      </c>
      <c r="J4195" s="1" t="s">
        <v>31</v>
      </c>
      <c r="K4195" s="1" t="s">
        <v>39</v>
      </c>
      <c r="L4195" s="1" t="s">
        <v>33</v>
      </c>
      <c r="M4195" s="1" t="s">
        <v>33</v>
      </c>
      <c r="N4195">
        <v>1</v>
      </c>
      <c r="O4195">
        <v>0</v>
      </c>
      <c r="P4195">
        <v>1</v>
      </c>
      <c r="Q4195" s="1" t="s">
        <v>34</v>
      </c>
      <c r="R4195" s="1" t="s">
        <v>34</v>
      </c>
      <c r="S4195">
        <v>0</v>
      </c>
      <c r="T4195" s="1" t="s">
        <v>36</v>
      </c>
      <c r="U4195">
        <v>0</v>
      </c>
      <c r="V4195">
        <v>219</v>
      </c>
      <c r="W4195">
        <v>0</v>
      </c>
      <c r="X4195" s="1" t="s">
        <v>37</v>
      </c>
      <c r="Y4195">
        <v>79</v>
      </c>
      <c r="Z4195">
        <v>0</v>
      </c>
      <c r="AA4195">
        <v>1</v>
      </c>
      <c r="AB4195" s="1" t="s">
        <v>38</v>
      </c>
      <c r="AC4195" s="2">
        <v>42719</v>
      </c>
      <c r="AD4195" s="1">
        <v>2016</v>
      </c>
      <c r="AE4195" s="15">
        <f xml:space="preserve"> Cleaned_data[[#This Row],[adr]] * (Cleaned_data[[#This Row],[stays_in_week_nights]] + Cleaned_data[[#This Row],[stays_in_weekend_nights]])</f>
        <v>79</v>
      </c>
      <c r="AF4195" s="1">
        <f t="shared" si="65"/>
        <v>1</v>
      </c>
    </row>
    <row r="4196" spans="1:32" x14ac:dyDescent="0.3">
      <c r="A4196" s="1" t="s">
        <v>99</v>
      </c>
      <c r="B4196">
        <v>0</v>
      </c>
      <c r="C4196">
        <v>0</v>
      </c>
      <c r="D4196">
        <v>49</v>
      </c>
      <c r="E4196">
        <v>0</v>
      </c>
      <c r="F4196">
        <v>1</v>
      </c>
      <c r="G4196">
        <v>1</v>
      </c>
      <c r="H4196">
        <v>0</v>
      </c>
      <c r="I4196">
        <v>0</v>
      </c>
      <c r="J4196" s="1" t="s">
        <v>31</v>
      </c>
      <c r="K4196" s="1" t="s">
        <v>39</v>
      </c>
      <c r="L4196" s="1" t="s">
        <v>33</v>
      </c>
      <c r="M4196" s="1" t="s">
        <v>33</v>
      </c>
      <c r="N4196">
        <v>0</v>
      </c>
      <c r="O4196">
        <v>0</v>
      </c>
      <c r="P4196">
        <v>0</v>
      </c>
      <c r="Q4196" s="1" t="s">
        <v>34</v>
      </c>
      <c r="R4196" s="1" t="s">
        <v>34</v>
      </c>
      <c r="S4196">
        <v>0</v>
      </c>
      <c r="T4196" s="1" t="s">
        <v>36</v>
      </c>
      <c r="U4196">
        <v>0</v>
      </c>
      <c r="V4196">
        <v>40</v>
      </c>
      <c r="W4196">
        <v>0</v>
      </c>
      <c r="X4196" s="1" t="s">
        <v>37</v>
      </c>
      <c r="Y4196">
        <v>65</v>
      </c>
      <c r="Z4196">
        <v>0</v>
      </c>
      <c r="AA4196">
        <v>0</v>
      </c>
      <c r="AB4196" s="1" t="s">
        <v>38</v>
      </c>
      <c r="AC4196" s="2">
        <v>42704</v>
      </c>
      <c r="AD4196" s="1">
        <v>2016</v>
      </c>
      <c r="AE4196" s="15">
        <f xml:space="preserve"> Cleaned_data[[#This Row],[adr]] * (Cleaned_data[[#This Row],[stays_in_week_nights]] + Cleaned_data[[#This Row],[stays_in_weekend_nights]])</f>
        <v>65</v>
      </c>
      <c r="AF4196" s="1">
        <f t="shared" si="65"/>
        <v>1</v>
      </c>
    </row>
    <row r="4197" spans="1:32" x14ac:dyDescent="0.3">
      <c r="A4197" s="1" t="s">
        <v>99</v>
      </c>
      <c r="B4197">
        <v>0</v>
      </c>
      <c r="C4197">
        <v>20</v>
      </c>
      <c r="D4197">
        <v>49</v>
      </c>
      <c r="E4197">
        <v>1</v>
      </c>
      <c r="F4197">
        <v>1</v>
      </c>
      <c r="G4197">
        <v>1</v>
      </c>
      <c r="H4197">
        <v>0</v>
      </c>
      <c r="I4197">
        <v>0</v>
      </c>
      <c r="J4197" s="1" t="s">
        <v>31</v>
      </c>
      <c r="K4197" s="1" t="s">
        <v>39</v>
      </c>
      <c r="L4197" s="1" t="s">
        <v>33</v>
      </c>
      <c r="M4197" s="1" t="s">
        <v>33</v>
      </c>
      <c r="N4197">
        <v>0</v>
      </c>
      <c r="O4197">
        <v>0</v>
      </c>
      <c r="P4197">
        <v>0</v>
      </c>
      <c r="Q4197" s="1" t="s">
        <v>34</v>
      </c>
      <c r="R4197" s="1" t="s">
        <v>55</v>
      </c>
      <c r="S4197">
        <v>0</v>
      </c>
      <c r="T4197" s="1" t="s">
        <v>36</v>
      </c>
      <c r="U4197">
        <v>0</v>
      </c>
      <c r="V4197">
        <v>219</v>
      </c>
      <c r="W4197">
        <v>0</v>
      </c>
      <c r="X4197" s="1" t="s">
        <v>37</v>
      </c>
      <c r="Y4197">
        <v>79</v>
      </c>
      <c r="Z4197">
        <v>1</v>
      </c>
      <c r="AA4197">
        <v>1</v>
      </c>
      <c r="AB4197" s="1" t="s">
        <v>38</v>
      </c>
      <c r="AC4197" s="2">
        <v>42704</v>
      </c>
      <c r="AD4197" s="1">
        <v>2016</v>
      </c>
      <c r="AE4197" s="15">
        <f xml:space="preserve"> Cleaned_data[[#This Row],[adr]] * (Cleaned_data[[#This Row],[stays_in_week_nights]] + Cleaned_data[[#This Row],[stays_in_weekend_nights]])</f>
        <v>158</v>
      </c>
      <c r="AF4197" s="1">
        <f t="shared" si="65"/>
        <v>2</v>
      </c>
    </row>
    <row r="4198" spans="1:32" x14ac:dyDescent="0.3">
      <c r="A4198" s="1" t="s">
        <v>99</v>
      </c>
      <c r="B4198">
        <v>0</v>
      </c>
      <c r="C4198">
        <v>3</v>
      </c>
      <c r="D4198">
        <v>51</v>
      </c>
      <c r="E4198">
        <v>1</v>
      </c>
      <c r="F4198">
        <v>0</v>
      </c>
      <c r="G4198">
        <v>1</v>
      </c>
      <c r="H4198">
        <v>0</v>
      </c>
      <c r="I4198">
        <v>0</v>
      </c>
      <c r="J4198" s="1" t="s">
        <v>31</v>
      </c>
      <c r="K4198" s="1" t="s">
        <v>39</v>
      </c>
      <c r="L4198" s="1" t="s">
        <v>33</v>
      </c>
      <c r="M4198" s="1" t="s">
        <v>33</v>
      </c>
      <c r="N4198">
        <v>1</v>
      </c>
      <c r="O4198">
        <v>0</v>
      </c>
      <c r="P4198">
        <v>1</v>
      </c>
      <c r="Q4198" s="1" t="s">
        <v>34</v>
      </c>
      <c r="R4198" s="1" t="s">
        <v>34</v>
      </c>
      <c r="S4198">
        <v>0</v>
      </c>
      <c r="T4198" s="1" t="s">
        <v>36</v>
      </c>
      <c r="U4198">
        <v>0</v>
      </c>
      <c r="V4198">
        <v>219</v>
      </c>
      <c r="W4198">
        <v>0</v>
      </c>
      <c r="X4198" s="1" t="s">
        <v>37</v>
      </c>
      <c r="Y4198">
        <v>79</v>
      </c>
      <c r="Z4198">
        <v>0</v>
      </c>
      <c r="AA4198">
        <v>1</v>
      </c>
      <c r="AB4198" s="1" t="s">
        <v>38</v>
      </c>
      <c r="AC4198" s="2">
        <v>42717</v>
      </c>
      <c r="AD4198" s="1">
        <v>2016</v>
      </c>
      <c r="AE4198" s="15">
        <f xml:space="preserve"> Cleaned_data[[#This Row],[adr]] * (Cleaned_data[[#This Row],[stays_in_week_nights]] + Cleaned_data[[#This Row],[stays_in_weekend_nights]])</f>
        <v>79</v>
      </c>
      <c r="AF4198" s="1">
        <f t="shared" si="65"/>
        <v>1</v>
      </c>
    </row>
    <row r="4199" spans="1:32" x14ac:dyDescent="0.3">
      <c r="A4199" s="1" t="s">
        <v>99</v>
      </c>
      <c r="B4199">
        <v>0</v>
      </c>
      <c r="C4199">
        <v>0</v>
      </c>
      <c r="D4199">
        <v>49</v>
      </c>
      <c r="E4199">
        <v>0</v>
      </c>
      <c r="F4199">
        <v>1</v>
      </c>
      <c r="G4199">
        <v>1</v>
      </c>
      <c r="H4199">
        <v>0</v>
      </c>
      <c r="I4199">
        <v>0</v>
      </c>
      <c r="J4199" s="1" t="s">
        <v>31</v>
      </c>
      <c r="K4199" s="1" t="s">
        <v>63</v>
      </c>
      <c r="L4199" s="1" t="s">
        <v>33</v>
      </c>
      <c r="M4199" s="1" t="s">
        <v>33</v>
      </c>
      <c r="N4199">
        <v>0</v>
      </c>
      <c r="O4199">
        <v>0</v>
      </c>
      <c r="P4199">
        <v>0</v>
      </c>
      <c r="Q4199" s="1" t="s">
        <v>34</v>
      </c>
      <c r="R4199" s="1" t="s">
        <v>55</v>
      </c>
      <c r="S4199">
        <v>0</v>
      </c>
      <c r="T4199" s="1" t="s">
        <v>36</v>
      </c>
      <c r="U4199">
        <v>0</v>
      </c>
      <c r="V4199">
        <v>62</v>
      </c>
      <c r="W4199">
        <v>0</v>
      </c>
      <c r="X4199" s="1" t="s">
        <v>37</v>
      </c>
      <c r="Y4199">
        <v>79</v>
      </c>
      <c r="Z4199">
        <v>0</v>
      </c>
      <c r="AA4199">
        <v>0</v>
      </c>
      <c r="AB4199" s="1" t="s">
        <v>38</v>
      </c>
      <c r="AC4199" s="2">
        <v>42704</v>
      </c>
      <c r="AD4199" s="1">
        <v>2016</v>
      </c>
      <c r="AE4199" s="15">
        <f xml:space="preserve"> Cleaned_data[[#This Row],[adr]] * (Cleaned_data[[#This Row],[stays_in_week_nights]] + Cleaned_data[[#This Row],[stays_in_weekend_nights]])</f>
        <v>79</v>
      </c>
      <c r="AF4199" s="1">
        <f t="shared" si="65"/>
        <v>1</v>
      </c>
    </row>
    <row r="4200" spans="1:32" x14ac:dyDescent="0.3">
      <c r="A4200" s="1" t="s">
        <v>99</v>
      </c>
      <c r="B4200">
        <v>0</v>
      </c>
      <c r="C4200">
        <v>11</v>
      </c>
      <c r="D4200">
        <v>49</v>
      </c>
      <c r="E4200">
        <v>2</v>
      </c>
      <c r="F4200">
        <v>2</v>
      </c>
      <c r="G4200">
        <v>1</v>
      </c>
      <c r="H4200">
        <v>0</v>
      </c>
      <c r="I4200">
        <v>0</v>
      </c>
      <c r="J4200" s="1" t="s">
        <v>31</v>
      </c>
      <c r="K4200" s="1" t="s">
        <v>39</v>
      </c>
      <c r="L4200" s="1" t="s">
        <v>46</v>
      </c>
      <c r="M4200" s="1" t="s">
        <v>47</v>
      </c>
      <c r="N4200">
        <v>0</v>
      </c>
      <c r="O4200">
        <v>0</v>
      </c>
      <c r="P4200">
        <v>0</v>
      </c>
      <c r="Q4200" s="1" t="s">
        <v>34</v>
      </c>
      <c r="R4200" s="1" t="s">
        <v>34</v>
      </c>
      <c r="S4200">
        <v>0</v>
      </c>
      <c r="T4200" s="1" t="s">
        <v>36</v>
      </c>
      <c r="U4200">
        <v>9</v>
      </c>
      <c r="V4200">
        <v>379</v>
      </c>
      <c r="W4200">
        <v>0</v>
      </c>
      <c r="X4200" s="1" t="s">
        <v>37</v>
      </c>
      <c r="Y4200">
        <v>89.89</v>
      </c>
      <c r="Z4200">
        <v>0</v>
      </c>
      <c r="AA4200">
        <v>2</v>
      </c>
      <c r="AB4200" s="1" t="s">
        <v>38</v>
      </c>
      <c r="AC4200" s="2">
        <v>42705</v>
      </c>
      <c r="AD4200" s="1">
        <v>2016</v>
      </c>
      <c r="AE4200" s="15">
        <f xml:space="preserve"> Cleaned_data[[#This Row],[adr]] * (Cleaned_data[[#This Row],[stays_in_week_nights]] + Cleaned_data[[#This Row],[stays_in_weekend_nights]])</f>
        <v>359.56</v>
      </c>
      <c r="AF4200" s="1">
        <f t="shared" si="65"/>
        <v>4</v>
      </c>
    </row>
    <row r="4201" spans="1:32" x14ac:dyDescent="0.3">
      <c r="A4201" s="1" t="s">
        <v>99</v>
      </c>
      <c r="B4201">
        <v>0</v>
      </c>
      <c r="C4201">
        <v>0</v>
      </c>
      <c r="D4201">
        <v>49</v>
      </c>
      <c r="E4201">
        <v>0</v>
      </c>
      <c r="F4201">
        <v>1</v>
      </c>
      <c r="G4201">
        <v>2</v>
      </c>
      <c r="H4201">
        <v>0</v>
      </c>
      <c r="I4201">
        <v>0</v>
      </c>
      <c r="J4201" s="1" t="s">
        <v>31</v>
      </c>
      <c r="K4201" s="1" t="s">
        <v>39</v>
      </c>
      <c r="L4201" s="1" t="s">
        <v>33</v>
      </c>
      <c r="M4201" s="1" t="s">
        <v>33</v>
      </c>
      <c r="N4201">
        <v>0</v>
      </c>
      <c r="O4201">
        <v>0</v>
      </c>
      <c r="P4201">
        <v>0</v>
      </c>
      <c r="Q4201" s="1" t="s">
        <v>34</v>
      </c>
      <c r="R4201" s="1" t="s">
        <v>55</v>
      </c>
      <c r="S4201">
        <v>0</v>
      </c>
      <c r="T4201" s="1" t="s">
        <v>36</v>
      </c>
      <c r="U4201">
        <v>0</v>
      </c>
      <c r="V4201">
        <v>383</v>
      </c>
      <c r="W4201">
        <v>0</v>
      </c>
      <c r="X4201" s="1" t="s">
        <v>37</v>
      </c>
      <c r="Y4201">
        <v>73</v>
      </c>
      <c r="Z4201">
        <v>0</v>
      </c>
      <c r="AA4201">
        <v>1</v>
      </c>
      <c r="AB4201" s="1" t="s">
        <v>38</v>
      </c>
      <c r="AC4201" s="2">
        <v>42705</v>
      </c>
      <c r="AD4201" s="1">
        <v>2016</v>
      </c>
      <c r="AE4201" s="15">
        <f xml:space="preserve"> Cleaned_data[[#This Row],[adr]] * (Cleaned_data[[#This Row],[stays_in_week_nights]] + Cleaned_data[[#This Row],[stays_in_weekend_nights]])</f>
        <v>73</v>
      </c>
      <c r="AF4201" s="1">
        <f t="shared" si="65"/>
        <v>1</v>
      </c>
    </row>
    <row r="4202" spans="1:32" x14ac:dyDescent="0.3">
      <c r="A4202" s="1" t="s">
        <v>99</v>
      </c>
      <c r="B4202">
        <v>0</v>
      </c>
      <c r="C4202">
        <v>0</v>
      </c>
      <c r="D4202">
        <v>49</v>
      </c>
      <c r="E4202">
        <v>0</v>
      </c>
      <c r="F4202">
        <v>1</v>
      </c>
      <c r="G4202">
        <v>1</v>
      </c>
      <c r="H4202">
        <v>0</v>
      </c>
      <c r="I4202">
        <v>0</v>
      </c>
      <c r="J4202" s="1" t="s">
        <v>31</v>
      </c>
      <c r="K4202" s="1" t="s">
        <v>39</v>
      </c>
      <c r="L4202" s="1" t="s">
        <v>33</v>
      </c>
      <c r="M4202" s="1" t="s">
        <v>33</v>
      </c>
      <c r="N4202">
        <v>0</v>
      </c>
      <c r="O4202">
        <v>0</v>
      </c>
      <c r="P4202">
        <v>0</v>
      </c>
      <c r="Q4202" s="1" t="s">
        <v>34</v>
      </c>
      <c r="R4202" s="1" t="s">
        <v>55</v>
      </c>
      <c r="S4202">
        <v>0</v>
      </c>
      <c r="T4202" s="1" t="s">
        <v>36</v>
      </c>
      <c r="U4202">
        <v>0</v>
      </c>
      <c r="V4202">
        <v>383</v>
      </c>
      <c r="W4202">
        <v>0</v>
      </c>
      <c r="X4202" s="1" t="s">
        <v>37</v>
      </c>
      <c r="Y4202">
        <v>64</v>
      </c>
      <c r="Z4202">
        <v>0</v>
      </c>
      <c r="AA4202">
        <v>1</v>
      </c>
      <c r="AB4202" s="1" t="s">
        <v>38</v>
      </c>
      <c r="AC4202" s="2">
        <v>42705</v>
      </c>
      <c r="AD4202" s="1">
        <v>2016</v>
      </c>
      <c r="AE4202" s="15">
        <f xml:space="preserve"> Cleaned_data[[#This Row],[adr]] * (Cleaned_data[[#This Row],[stays_in_week_nights]] + Cleaned_data[[#This Row],[stays_in_weekend_nights]])</f>
        <v>64</v>
      </c>
      <c r="AF4202" s="1">
        <f t="shared" si="65"/>
        <v>1</v>
      </c>
    </row>
    <row r="4203" spans="1:32" x14ac:dyDescent="0.3">
      <c r="A4203" s="1" t="s">
        <v>99</v>
      </c>
      <c r="B4203">
        <v>0</v>
      </c>
      <c r="C4203">
        <v>4</v>
      </c>
      <c r="D4203">
        <v>50</v>
      </c>
      <c r="E4203">
        <v>1</v>
      </c>
      <c r="F4203">
        <v>0</v>
      </c>
      <c r="G4203">
        <v>2</v>
      </c>
      <c r="H4203">
        <v>0</v>
      </c>
      <c r="I4203">
        <v>0</v>
      </c>
      <c r="J4203" s="1" t="s">
        <v>31</v>
      </c>
      <c r="K4203" s="1" t="s">
        <v>57</v>
      </c>
      <c r="L4203" s="1" t="s">
        <v>67</v>
      </c>
      <c r="M4203" s="1" t="s">
        <v>47</v>
      </c>
      <c r="N4203">
        <v>0</v>
      </c>
      <c r="O4203">
        <v>0</v>
      </c>
      <c r="P4203">
        <v>0</v>
      </c>
      <c r="Q4203" s="1" t="s">
        <v>34</v>
      </c>
      <c r="R4203" s="1" t="s">
        <v>34</v>
      </c>
      <c r="S4203">
        <v>0</v>
      </c>
      <c r="T4203" s="1" t="s">
        <v>36</v>
      </c>
      <c r="U4203">
        <v>0</v>
      </c>
      <c r="V4203">
        <v>384</v>
      </c>
      <c r="W4203">
        <v>0</v>
      </c>
      <c r="X4203" s="1" t="s">
        <v>37</v>
      </c>
      <c r="Y4203">
        <v>100</v>
      </c>
      <c r="Z4203">
        <v>0</v>
      </c>
      <c r="AA4203">
        <v>0</v>
      </c>
      <c r="AB4203" s="1" t="s">
        <v>38</v>
      </c>
      <c r="AC4203" s="2">
        <v>42709</v>
      </c>
      <c r="AD4203" s="1">
        <v>2016</v>
      </c>
      <c r="AE4203" s="15">
        <f xml:space="preserve"> Cleaned_data[[#This Row],[adr]] * (Cleaned_data[[#This Row],[stays_in_week_nights]] + Cleaned_data[[#This Row],[stays_in_weekend_nights]])</f>
        <v>100</v>
      </c>
      <c r="AF4203" s="1">
        <f t="shared" si="65"/>
        <v>1</v>
      </c>
    </row>
    <row r="4204" spans="1:32" x14ac:dyDescent="0.3">
      <c r="A4204" s="1" t="s">
        <v>99</v>
      </c>
      <c r="B4204">
        <v>0</v>
      </c>
      <c r="C4204">
        <v>14</v>
      </c>
      <c r="D4204">
        <v>50</v>
      </c>
      <c r="E4204">
        <v>1</v>
      </c>
      <c r="F4204">
        <v>0</v>
      </c>
      <c r="G4204">
        <v>1</v>
      </c>
      <c r="H4204">
        <v>0</v>
      </c>
      <c r="I4204">
        <v>0</v>
      </c>
      <c r="J4204" s="1" t="s">
        <v>31</v>
      </c>
      <c r="K4204" s="1" t="s">
        <v>39</v>
      </c>
      <c r="L4204" s="1" t="s">
        <v>33</v>
      </c>
      <c r="M4204" s="1" t="s">
        <v>33</v>
      </c>
      <c r="N4204">
        <v>0</v>
      </c>
      <c r="O4204">
        <v>0</v>
      </c>
      <c r="P4204">
        <v>0</v>
      </c>
      <c r="Q4204" s="1" t="s">
        <v>34</v>
      </c>
      <c r="R4204" s="1" t="s">
        <v>34</v>
      </c>
      <c r="S4204">
        <v>0</v>
      </c>
      <c r="T4204" s="1" t="s">
        <v>36</v>
      </c>
      <c r="U4204">
        <v>0</v>
      </c>
      <c r="V4204">
        <v>40</v>
      </c>
      <c r="W4204">
        <v>0</v>
      </c>
      <c r="X4204" s="1" t="s">
        <v>37</v>
      </c>
      <c r="Y4204">
        <v>67</v>
      </c>
      <c r="Z4204">
        <v>0</v>
      </c>
      <c r="AA4204">
        <v>0</v>
      </c>
      <c r="AB4204" s="1" t="s">
        <v>38</v>
      </c>
      <c r="AC4204" s="2">
        <v>42710</v>
      </c>
      <c r="AD4204" s="1">
        <v>2016</v>
      </c>
      <c r="AE4204" s="15">
        <f xml:space="preserve"> Cleaned_data[[#This Row],[adr]] * (Cleaned_data[[#This Row],[stays_in_week_nights]] + Cleaned_data[[#This Row],[stays_in_weekend_nights]])</f>
        <v>67</v>
      </c>
      <c r="AF4204" s="1">
        <f t="shared" si="65"/>
        <v>1</v>
      </c>
    </row>
    <row r="4205" spans="1:32" x14ac:dyDescent="0.3">
      <c r="A4205" s="1" t="s">
        <v>99</v>
      </c>
      <c r="B4205">
        <v>0</v>
      </c>
      <c r="C4205">
        <v>14</v>
      </c>
      <c r="D4205">
        <v>50</v>
      </c>
      <c r="E4205">
        <v>1</v>
      </c>
      <c r="F4205">
        <v>0</v>
      </c>
      <c r="G4205">
        <v>1</v>
      </c>
      <c r="H4205">
        <v>0</v>
      </c>
      <c r="I4205">
        <v>0</v>
      </c>
      <c r="J4205" s="1" t="s">
        <v>31</v>
      </c>
      <c r="K4205" s="1" t="s">
        <v>39</v>
      </c>
      <c r="L4205" s="1" t="s">
        <v>33</v>
      </c>
      <c r="M4205" s="1" t="s">
        <v>33</v>
      </c>
      <c r="N4205">
        <v>0</v>
      </c>
      <c r="O4205">
        <v>0</v>
      </c>
      <c r="P4205">
        <v>0</v>
      </c>
      <c r="Q4205" s="1" t="s">
        <v>34</v>
      </c>
      <c r="R4205" s="1" t="s">
        <v>34</v>
      </c>
      <c r="S4205">
        <v>1</v>
      </c>
      <c r="T4205" s="1" t="s">
        <v>36</v>
      </c>
      <c r="U4205">
        <v>0</v>
      </c>
      <c r="V4205">
        <v>40</v>
      </c>
      <c r="W4205">
        <v>0</v>
      </c>
      <c r="X4205" s="1" t="s">
        <v>37</v>
      </c>
      <c r="Y4205">
        <v>67</v>
      </c>
      <c r="Z4205">
        <v>0</v>
      </c>
      <c r="AA4205">
        <v>0</v>
      </c>
      <c r="AB4205" s="1" t="s">
        <v>38</v>
      </c>
      <c r="AC4205" s="2">
        <v>42710</v>
      </c>
      <c r="AD4205" s="1">
        <v>2016</v>
      </c>
      <c r="AE4205" s="15">
        <f xml:space="preserve"> Cleaned_data[[#This Row],[adr]] * (Cleaned_data[[#This Row],[stays_in_week_nights]] + Cleaned_data[[#This Row],[stays_in_weekend_nights]])</f>
        <v>67</v>
      </c>
      <c r="AF4205" s="1">
        <f t="shared" si="65"/>
        <v>1</v>
      </c>
    </row>
    <row r="4206" spans="1:32" x14ac:dyDescent="0.3">
      <c r="A4206" s="1" t="s">
        <v>99</v>
      </c>
      <c r="B4206">
        <v>0</v>
      </c>
      <c r="C4206">
        <v>5</v>
      </c>
      <c r="D4206">
        <v>50</v>
      </c>
      <c r="E4206">
        <v>1</v>
      </c>
      <c r="F4206">
        <v>1</v>
      </c>
      <c r="G4206">
        <v>1</v>
      </c>
      <c r="H4206">
        <v>0</v>
      </c>
      <c r="I4206">
        <v>0</v>
      </c>
      <c r="J4206" s="1" t="s">
        <v>31</v>
      </c>
      <c r="K4206" s="1" t="s">
        <v>39</v>
      </c>
      <c r="L4206" s="1" t="s">
        <v>33</v>
      </c>
      <c r="M4206" s="1" t="s">
        <v>33</v>
      </c>
      <c r="N4206">
        <v>0</v>
      </c>
      <c r="O4206">
        <v>0</v>
      </c>
      <c r="P4206">
        <v>0</v>
      </c>
      <c r="Q4206" s="1" t="s">
        <v>34</v>
      </c>
      <c r="R4206" s="1" t="s">
        <v>34</v>
      </c>
      <c r="S4206">
        <v>1</v>
      </c>
      <c r="T4206" s="1" t="s">
        <v>36</v>
      </c>
      <c r="U4206">
        <v>0</v>
      </c>
      <c r="V4206">
        <v>219</v>
      </c>
      <c r="W4206">
        <v>0</v>
      </c>
      <c r="X4206" s="1" t="s">
        <v>37</v>
      </c>
      <c r="Y4206">
        <v>88</v>
      </c>
      <c r="Z4206">
        <v>1</v>
      </c>
      <c r="AA4206">
        <v>1</v>
      </c>
      <c r="AB4206" s="1" t="s">
        <v>38</v>
      </c>
      <c r="AC4206" s="2">
        <v>42711</v>
      </c>
      <c r="AD4206" s="1">
        <v>2016</v>
      </c>
      <c r="AE4206" s="15">
        <f xml:space="preserve"> Cleaned_data[[#This Row],[adr]] * (Cleaned_data[[#This Row],[stays_in_week_nights]] + Cleaned_data[[#This Row],[stays_in_weekend_nights]])</f>
        <v>176</v>
      </c>
      <c r="AF4206" s="1">
        <f t="shared" si="65"/>
        <v>2</v>
      </c>
    </row>
    <row r="4207" spans="1:32" x14ac:dyDescent="0.3">
      <c r="A4207" s="1" t="s">
        <v>99</v>
      </c>
      <c r="B4207">
        <v>0</v>
      </c>
      <c r="C4207">
        <v>3</v>
      </c>
      <c r="D4207">
        <v>50</v>
      </c>
      <c r="E4207">
        <v>1</v>
      </c>
      <c r="F4207">
        <v>2</v>
      </c>
      <c r="G4207">
        <v>1</v>
      </c>
      <c r="H4207">
        <v>0</v>
      </c>
      <c r="I4207">
        <v>0</v>
      </c>
      <c r="J4207" s="1" t="s">
        <v>31</v>
      </c>
      <c r="K4207" s="1" t="s">
        <v>32</v>
      </c>
      <c r="L4207" s="1" t="s">
        <v>33</v>
      </c>
      <c r="M4207" s="1" t="s">
        <v>33</v>
      </c>
      <c r="N4207">
        <v>0</v>
      </c>
      <c r="O4207">
        <v>0</v>
      </c>
      <c r="P4207">
        <v>0</v>
      </c>
      <c r="Q4207" s="1" t="s">
        <v>34</v>
      </c>
      <c r="R4207" s="1" t="s">
        <v>34</v>
      </c>
      <c r="S4207">
        <v>0</v>
      </c>
      <c r="T4207" s="1" t="s">
        <v>36</v>
      </c>
      <c r="U4207">
        <v>0</v>
      </c>
      <c r="V4207">
        <v>227</v>
      </c>
      <c r="W4207">
        <v>0</v>
      </c>
      <c r="X4207" s="1" t="s">
        <v>37</v>
      </c>
      <c r="Y4207">
        <v>79</v>
      </c>
      <c r="Z4207">
        <v>0</v>
      </c>
      <c r="AA4207">
        <v>0</v>
      </c>
      <c r="AB4207" s="1" t="s">
        <v>38</v>
      </c>
      <c r="AC4207" s="2">
        <v>42712</v>
      </c>
      <c r="AD4207" s="1">
        <v>2016</v>
      </c>
      <c r="AE4207" s="15">
        <f xml:space="preserve"> Cleaned_data[[#This Row],[adr]] * (Cleaned_data[[#This Row],[stays_in_week_nights]] + Cleaned_data[[#This Row],[stays_in_weekend_nights]])</f>
        <v>237</v>
      </c>
      <c r="AF4207" s="1">
        <f t="shared" si="65"/>
        <v>3</v>
      </c>
    </row>
    <row r="4208" spans="1:32" x14ac:dyDescent="0.3">
      <c r="A4208" s="1" t="s">
        <v>99</v>
      </c>
      <c r="B4208">
        <v>0</v>
      </c>
      <c r="C4208">
        <v>17</v>
      </c>
      <c r="D4208">
        <v>50</v>
      </c>
      <c r="E4208">
        <v>0</v>
      </c>
      <c r="F4208">
        <v>1</v>
      </c>
      <c r="G4208">
        <v>1</v>
      </c>
      <c r="H4208">
        <v>0</v>
      </c>
      <c r="I4208">
        <v>0</v>
      </c>
      <c r="J4208" s="1" t="s">
        <v>31</v>
      </c>
      <c r="K4208" s="1" t="s">
        <v>39</v>
      </c>
      <c r="L4208" s="1" t="s">
        <v>33</v>
      </c>
      <c r="M4208" s="1" t="s">
        <v>33</v>
      </c>
      <c r="N4208">
        <v>0</v>
      </c>
      <c r="O4208">
        <v>0</v>
      </c>
      <c r="P4208">
        <v>0</v>
      </c>
      <c r="Q4208" s="1" t="s">
        <v>34</v>
      </c>
      <c r="R4208" s="1" t="s">
        <v>34</v>
      </c>
      <c r="S4208">
        <v>0</v>
      </c>
      <c r="T4208" s="1" t="s">
        <v>36</v>
      </c>
      <c r="U4208">
        <v>0</v>
      </c>
      <c r="V4208">
        <v>40</v>
      </c>
      <c r="W4208">
        <v>0</v>
      </c>
      <c r="X4208" s="1" t="s">
        <v>37</v>
      </c>
      <c r="Y4208">
        <v>65</v>
      </c>
      <c r="Z4208">
        <v>0</v>
      </c>
      <c r="AA4208">
        <v>0</v>
      </c>
      <c r="AB4208" s="1" t="s">
        <v>38</v>
      </c>
      <c r="AC4208" s="2">
        <v>42714</v>
      </c>
      <c r="AD4208" s="1">
        <v>2016</v>
      </c>
      <c r="AE4208" s="15">
        <f xml:space="preserve"> Cleaned_data[[#This Row],[adr]] * (Cleaned_data[[#This Row],[stays_in_week_nights]] + Cleaned_data[[#This Row],[stays_in_weekend_nights]])</f>
        <v>65</v>
      </c>
      <c r="AF4208" s="1">
        <f t="shared" si="65"/>
        <v>1</v>
      </c>
    </row>
    <row r="4209" spans="1:32" x14ac:dyDescent="0.3">
      <c r="A4209" s="1" t="s">
        <v>99</v>
      </c>
      <c r="B4209">
        <v>0</v>
      </c>
      <c r="C4209">
        <v>5</v>
      </c>
      <c r="D4209">
        <v>50</v>
      </c>
      <c r="E4209">
        <v>0</v>
      </c>
      <c r="F4209">
        <v>3</v>
      </c>
      <c r="G4209">
        <v>2</v>
      </c>
      <c r="H4209">
        <v>0</v>
      </c>
      <c r="I4209">
        <v>0</v>
      </c>
      <c r="J4209" s="1" t="s">
        <v>31</v>
      </c>
      <c r="K4209" s="1" t="s">
        <v>63</v>
      </c>
      <c r="L4209" s="1" t="s">
        <v>67</v>
      </c>
      <c r="M4209" s="1" t="s">
        <v>47</v>
      </c>
      <c r="N4209">
        <v>0</v>
      </c>
      <c r="O4209">
        <v>0</v>
      </c>
      <c r="P4209">
        <v>0</v>
      </c>
      <c r="Q4209" s="1" t="s">
        <v>45</v>
      </c>
      <c r="R4209" s="1" t="s">
        <v>45</v>
      </c>
      <c r="S4209">
        <v>0</v>
      </c>
      <c r="T4209" s="1" t="s">
        <v>36</v>
      </c>
      <c r="U4209">
        <v>0</v>
      </c>
      <c r="V4209">
        <v>290</v>
      </c>
      <c r="W4209">
        <v>0</v>
      </c>
      <c r="X4209" s="1" t="s">
        <v>37</v>
      </c>
      <c r="Y4209">
        <v>119.8</v>
      </c>
      <c r="Z4209">
        <v>0</v>
      </c>
      <c r="AA4209">
        <v>1</v>
      </c>
      <c r="AB4209" s="1" t="s">
        <v>38</v>
      </c>
      <c r="AC4209" s="2">
        <v>42714</v>
      </c>
      <c r="AD4209" s="1">
        <v>2016</v>
      </c>
      <c r="AE4209" s="15">
        <f xml:space="preserve"> Cleaned_data[[#This Row],[adr]] * (Cleaned_data[[#This Row],[stays_in_week_nights]] + Cleaned_data[[#This Row],[stays_in_weekend_nights]])</f>
        <v>359.4</v>
      </c>
      <c r="AF4209" s="1">
        <f t="shared" si="65"/>
        <v>3</v>
      </c>
    </row>
    <row r="4210" spans="1:32" x14ac:dyDescent="0.3">
      <c r="A4210" s="1" t="s">
        <v>99</v>
      </c>
      <c r="B4210">
        <v>0</v>
      </c>
      <c r="C4210">
        <v>16</v>
      </c>
      <c r="D4210">
        <v>50</v>
      </c>
      <c r="E4210">
        <v>0</v>
      </c>
      <c r="F4210">
        <v>2</v>
      </c>
      <c r="G4210">
        <v>2</v>
      </c>
      <c r="H4210">
        <v>0</v>
      </c>
      <c r="I4210">
        <v>0</v>
      </c>
      <c r="J4210" s="1" t="s">
        <v>31</v>
      </c>
      <c r="K4210" s="1" t="s">
        <v>39</v>
      </c>
      <c r="L4210" s="1" t="s">
        <v>33</v>
      </c>
      <c r="M4210" s="1" t="s">
        <v>33</v>
      </c>
      <c r="N4210">
        <v>0</v>
      </c>
      <c r="O4210">
        <v>0</v>
      </c>
      <c r="P4210">
        <v>0</v>
      </c>
      <c r="Q4210" s="1" t="s">
        <v>34</v>
      </c>
      <c r="R4210" s="1" t="s">
        <v>34</v>
      </c>
      <c r="S4210">
        <v>0</v>
      </c>
      <c r="T4210" s="1" t="s">
        <v>36</v>
      </c>
      <c r="U4210">
        <v>0</v>
      </c>
      <c r="V4210">
        <v>40</v>
      </c>
      <c r="W4210">
        <v>0</v>
      </c>
      <c r="X4210" s="1" t="s">
        <v>37</v>
      </c>
      <c r="Y4210">
        <v>75</v>
      </c>
      <c r="Z4210">
        <v>0</v>
      </c>
      <c r="AA4210">
        <v>0</v>
      </c>
      <c r="AB4210" s="1" t="s">
        <v>38</v>
      </c>
      <c r="AC4210" s="2">
        <v>42714</v>
      </c>
      <c r="AD4210" s="1">
        <v>2016</v>
      </c>
      <c r="AE4210" s="15">
        <f xml:space="preserve"> Cleaned_data[[#This Row],[adr]] * (Cleaned_data[[#This Row],[stays_in_week_nights]] + Cleaned_data[[#This Row],[stays_in_weekend_nights]])</f>
        <v>150</v>
      </c>
      <c r="AF4210" s="1">
        <f t="shared" si="65"/>
        <v>2</v>
      </c>
    </row>
    <row r="4211" spans="1:32" x14ac:dyDescent="0.3">
      <c r="A4211" s="1" t="s">
        <v>99</v>
      </c>
      <c r="B4211">
        <v>0</v>
      </c>
      <c r="C4211">
        <v>16</v>
      </c>
      <c r="D4211">
        <v>50</v>
      </c>
      <c r="E4211">
        <v>0</v>
      </c>
      <c r="F4211">
        <v>3</v>
      </c>
      <c r="G4211">
        <v>2</v>
      </c>
      <c r="H4211">
        <v>0</v>
      </c>
      <c r="I4211">
        <v>0</v>
      </c>
      <c r="J4211" s="1" t="s">
        <v>31</v>
      </c>
      <c r="K4211" s="1" t="s">
        <v>39</v>
      </c>
      <c r="L4211" s="1" t="s">
        <v>33</v>
      </c>
      <c r="M4211" s="1" t="s">
        <v>33</v>
      </c>
      <c r="N4211">
        <v>0</v>
      </c>
      <c r="O4211">
        <v>0</v>
      </c>
      <c r="P4211">
        <v>0</v>
      </c>
      <c r="Q4211" s="1" t="s">
        <v>34</v>
      </c>
      <c r="R4211" s="1" t="s">
        <v>34</v>
      </c>
      <c r="S4211">
        <v>1</v>
      </c>
      <c r="T4211" s="1" t="s">
        <v>36</v>
      </c>
      <c r="U4211">
        <v>0</v>
      </c>
      <c r="V4211">
        <v>40</v>
      </c>
      <c r="W4211">
        <v>0</v>
      </c>
      <c r="X4211" s="1" t="s">
        <v>37</v>
      </c>
      <c r="Y4211">
        <v>75</v>
      </c>
      <c r="Z4211">
        <v>0</v>
      </c>
      <c r="AA4211">
        <v>0</v>
      </c>
      <c r="AB4211" s="1" t="s">
        <v>38</v>
      </c>
      <c r="AC4211" s="2">
        <v>42715</v>
      </c>
      <c r="AD4211" s="1">
        <v>2016</v>
      </c>
      <c r="AE4211" s="15">
        <f xml:space="preserve"> Cleaned_data[[#This Row],[adr]] * (Cleaned_data[[#This Row],[stays_in_week_nights]] + Cleaned_data[[#This Row],[stays_in_weekend_nights]])</f>
        <v>225</v>
      </c>
      <c r="AF4211" s="1">
        <f t="shared" si="65"/>
        <v>3</v>
      </c>
    </row>
    <row r="4212" spans="1:32" x14ac:dyDescent="0.3">
      <c r="A4212" s="1" t="s">
        <v>99</v>
      </c>
      <c r="B4212">
        <v>0</v>
      </c>
      <c r="C4212">
        <v>0</v>
      </c>
      <c r="D4212">
        <v>50</v>
      </c>
      <c r="E4212">
        <v>0</v>
      </c>
      <c r="F4212">
        <v>1</v>
      </c>
      <c r="G4212">
        <v>2</v>
      </c>
      <c r="H4212">
        <v>1</v>
      </c>
      <c r="I4212">
        <v>0</v>
      </c>
      <c r="J4212" s="1" t="s">
        <v>31</v>
      </c>
      <c r="K4212" s="1" t="s">
        <v>39</v>
      </c>
      <c r="L4212" s="1" t="s">
        <v>72</v>
      </c>
      <c r="M4212" s="1" t="s">
        <v>44</v>
      </c>
      <c r="N4212">
        <v>0</v>
      </c>
      <c r="O4212">
        <v>0</v>
      </c>
      <c r="P4212">
        <v>0</v>
      </c>
      <c r="Q4212" s="1" t="s">
        <v>42</v>
      </c>
      <c r="R4212" s="1" t="s">
        <v>34</v>
      </c>
      <c r="S4212">
        <v>0</v>
      </c>
      <c r="T4212" s="1" t="s">
        <v>36</v>
      </c>
      <c r="U4212">
        <v>0</v>
      </c>
      <c r="V4212">
        <v>45</v>
      </c>
      <c r="W4212">
        <v>0</v>
      </c>
      <c r="X4212" s="1" t="s">
        <v>37</v>
      </c>
      <c r="Y4212">
        <v>0</v>
      </c>
      <c r="Z4212">
        <v>0</v>
      </c>
      <c r="AA4212">
        <v>1</v>
      </c>
      <c r="AB4212" s="1" t="s">
        <v>38</v>
      </c>
      <c r="AC4212" s="2">
        <v>42715</v>
      </c>
      <c r="AD4212" s="1">
        <v>2016</v>
      </c>
      <c r="AE4212" s="15">
        <f xml:space="preserve"> Cleaned_data[[#This Row],[adr]] * (Cleaned_data[[#This Row],[stays_in_week_nights]] + Cleaned_data[[#This Row],[stays_in_weekend_nights]])</f>
        <v>0</v>
      </c>
      <c r="AF4212" s="1">
        <f t="shared" si="65"/>
        <v>1</v>
      </c>
    </row>
    <row r="4213" spans="1:32" x14ac:dyDescent="0.3">
      <c r="A4213" s="1" t="s">
        <v>99</v>
      </c>
      <c r="B4213">
        <v>0</v>
      </c>
      <c r="C4213">
        <v>2</v>
      </c>
      <c r="D4213">
        <v>50</v>
      </c>
      <c r="E4213">
        <v>0</v>
      </c>
      <c r="F4213">
        <v>1</v>
      </c>
      <c r="G4213">
        <v>2</v>
      </c>
      <c r="H4213">
        <v>0</v>
      </c>
      <c r="I4213">
        <v>0</v>
      </c>
      <c r="J4213" s="1" t="s">
        <v>31</v>
      </c>
      <c r="K4213" s="1" t="s">
        <v>39</v>
      </c>
      <c r="L4213" s="1" t="s">
        <v>72</v>
      </c>
      <c r="M4213" s="1" t="s">
        <v>44</v>
      </c>
      <c r="N4213">
        <v>0</v>
      </c>
      <c r="O4213">
        <v>0</v>
      </c>
      <c r="P4213">
        <v>0</v>
      </c>
      <c r="Q4213" s="1" t="s">
        <v>35</v>
      </c>
      <c r="R4213" s="1" t="s">
        <v>35</v>
      </c>
      <c r="S4213">
        <v>0</v>
      </c>
      <c r="T4213" s="1" t="s">
        <v>36</v>
      </c>
      <c r="U4213">
        <v>0</v>
      </c>
      <c r="V4213">
        <v>45</v>
      </c>
      <c r="W4213">
        <v>0</v>
      </c>
      <c r="X4213" s="1" t="s">
        <v>37</v>
      </c>
      <c r="Y4213">
        <v>0</v>
      </c>
      <c r="Z4213">
        <v>0</v>
      </c>
      <c r="AA4213">
        <v>2</v>
      </c>
      <c r="AB4213" s="1" t="s">
        <v>38</v>
      </c>
      <c r="AC4213" s="2">
        <v>42715</v>
      </c>
      <c r="AD4213" s="1">
        <v>2016</v>
      </c>
      <c r="AE4213" s="15">
        <f xml:space="preserve"> Cleaned_data[[#This Row],[adr]] * (Cleaned_data[[#This Row],[stays_in_week_nights]] + Cleaned_data[[#This Row],[stays_in_weekend_nights]])</f>
        <v>0</v>
      </c>
      <c r="AF4213" s="1">
        <f t="shared" si="65"/>
        <v>1</v>
      </c>
    </row>
    <row r="4214" spans="1:32" x14ac:dyDescent="0.3">
      <c r="A4214" s="1" t="s">
        <v>99</v>
      </c>
      <c r="B4214">
        <v>0</v>
      </c>
      <c r="C4214">
        <v>7</v>
      </c>
      <c r="D4214">
        <v>51</v>
      </c>
      <c r="E4214">
        <v>0</v>
      </c>
      <c r="F4214">
        <v>1</v>
      </c>
      <c r="G4214">
        <v>1</v>
      </c>
      <c r="H4214">
        <v>0</v>
      </c>
      <c r="I4214">
        <v>0</v>
      </c>
      <c r="J4214" s="1" t="s">
        <v>31</v>
      </c>
      <c r="K4214" s="1" t="s">
        <v>39</v>
      </c>
      <c r="L4214" s="1" t="s">
        <v>33</v>
      </c>
      <c r="M4214" s="1" t="s">
        <v>33</v>
      </c>
      <c r="N4214">
        <v>0</v>
      </c>
      <c r="O4214">
        <v>0</v>
      </c>
      <c r="P4214">
        <v>0</v>
      </c>
      <c r="Q4214" s="1" t="s">
        <v>34</v>
      </c>
      <c r="R4214" s="1" t="s">
        <v>34</v>
      </c>
      <c r="S4214">
        <v>0</v>
      </c>
      <c r="T4214" s="1" t="s">
        <v>36</v>
      </c>
      <c r="U4214">
        <v>0</v>
      </c>
      <c r="V4214">
        <v>174</v>
      </c>
      <c r="W4214">
        <v>0</v>
      </c>
      <c r="X4214" s="1" t="s">
        <v>37</v>
      </c>
      <c r="Y4214">
        <v>79</v>
      </c>
      <c r="Z4214">
        <v>0</v>
      </c>
      <c r="AA4214">
        <v>0</v>
      </c>
      <c r="AB4214" s="1" t="s">
        <v>38</v>
      </c>
      <c r="AC4214" s="2">
        <v>42718</v>
      </c>
      <c r="AD4214" s="1">
        <v>2016</v>
      </c>
      <c r="AE4214" s="15">
        <f xml:space="preserve"> Cleaned_data[[#This Row],[adr]] * (Cleaned_data[[#This Row],[stays_in_week_nights]] + Cleaned_data[[#This Row],[stays_in_weekend_nights]])</f>
        <v>79</v>
      </c>
      <c r="AF4214" s="1">
        <f t="shared" si="65"/>
        <v>1</v>
      </c>
    </row>
    <row r="4215" spans="1:32" x14ac:dyDescent="0.3">
      <c r="A4215" s="1" t="s">
        <v>99</v>
      </c>
      <c r="B4215">
        <v>0</v>
      </c>
      <c r="C4215">
        <v>7</v>
      </c>
      <c r="D4215">
        <v>51</v>
      </c>
      <c r="E4215">
        <v>0</v>
      </c>
      <c r="F4215">
        <v>1</v>
      </c>
      <c r="G4215">
        <v>1</v>
      </c>
      <c r="H4215">
        <v>0</v>
      </c>
      <c r="I4215">
        <v>0</v>
      </c>
      <c r="J4215" s="1" t="s">
        <v>31</v>
      </c>
      <c r="K4215" s="1" t="s">
        <v>63</v>
      </c>
      <c r="L4215" s="1" t="s">
        <v>33</v>
      </c>
      <c r="M4215" s="1" t="s">
        <v>33</v>
      </c>
      <c r="N4215">
        <v>0</v>
      </c>
      <c r="O4215">
        <v>0</v>
      </c>
      <c r="P4215">
        <v>0</v>
      </c>
      <c r="Q4215" s="1" t="s">
        <v>34</v>
      </c>
      <c r="R4215" s="1" t="s">
        <v>34</v>
      </c>
      <c r="S4215">
        <v>0</v>
      </c>
      <c r="T4215" s="1" t="s">
        <v>36</v>
      </c>
      <c r="U4215">
        <v>0</v>
      </c>
      <c r="V4215">
        <v>174</v>
      </c>
      <c r="W4215">
        <v>0</v>
      </c>
      <c r="X4215" s="1" t="s">
        <v>37</v>
      </c>
      <c r="Y4215">
        <v>79</v>
      </c>
      <c r="Z4215">
        <v>0</v>
      </c>
      <c r="AA4215">
        <v>0</v>
      </c>
      <c r="AB4215" s="1" t="s">
        <v>38</v>
      </c>
      <c r="AC4215" s="2">
        <v>42718</v>
      </c>
      <c r="AD4215" s="1">
        <v>2016</v>
      </c>
      <c r="AE4215" s="15">
        <f xml:space="preserve"> Cleaned_data[[#This Row],[adr]] * (Cleaned_data[[#This Row],[stays_in_week_nights]] + Cleaned_data[[#This Row],[stays_in_weekend_nights]])</f>
        <v>79</v>
      </c>
      <c r="AF4215" s="1">
        <f t="shared" si="65"/>
        <v>1</v>
      </c>
    </row>
    <row r="4216" spans="1:32" x14ac:dyDescent="0.3">
      <c r="A4216" s="1" t="s">
        <v>99</v>
      </c>
      <c r="B4216">
        <v>0</v>
      </c>
      <c r="C4216">
        <v>12</v>
      </c>
      <c r="D4216">
        <v>51</v>
      </c>
      <c r="E4216">
        <v>1</v>
      </c>
      <c r="F4216">
        <v>1</v>
      </c>
      <c r="G4216">
        <v>1</v>
      </c>
      <c r="H4216">
        <v>0</v>
      </c>
      <c r="I4216">
        <v>0</v>
      </c>
      <c r="J4216" s="1" t="s">
        <v>31</v>
      </c>
      <c r="K4216" s="1" t="s">
        <v>66</v>
      </c>
      <c r="L4216" s="1" t="s">
        <v>33</v>
      </c>
      <c r="M4216" s="1" t="s">
        <v>33</v>
      </c>
      <c r="N4216">
        <v>0</v>
      </c>
      <c r="O4216">
        <v>0</v>
      </c>
      <c r="P4216">
        <v>0</v>
      </c>
      <c r="Q4216" s="1" t="s">
        <v>34</v>
      </c>
      <c r="R4216" s="1" t="s">
        <v>34</v>
      </c>
      <c r="S4216">
        <v>1</v>
      </c>
      <c r="T4216" s="1" t="s">
        <v>36</v>
      </c>
      <c r="U4216">
        <v>0</v>
      </c>
      <c r="V4216">
        <v>179</v>
      </c>
      <c r="W4216">
        <v>0</v>
      </c>
      <c r="X4216" s="1" t="s">
        <v>37</v>
      </c>
      <c r="Y4216">
        <v>79</v>
      </c>
      <c r="Z4216">
        <v>0</v>
      </c>
      <c r="AA4216">
        <v>0</v>
      </c>
      <c r="AB4216" s="1" t="s">
        <v>38</v>
      </c>
      <c r="AC4216" s="2">
        <v>42718</v>
      </c>
      <c r="AD4216" s="1">
        <v>2016</v>
      </c>
      <c r="AE4216" s="15">
        <f xml:space="preserve"> Cleaned_data[[#This Row],[adr]] * (Cleaned_data[[#This Row],[stays_in_week_nights]] + Cleaned_data[[#This Row],[stays_in_weekend_nights]])</f>
        <v>158</v>
      </c>
      <c r="AF4216" s="1">
        <f t="shared" si="65"/>
        <v>2</v>
      </c>
    </row>
    <row r="4217" spans="1:32" x14ac:dyDescent="0.3">
      <c r="A4217" s="1" t="s">
        <v>99</v>
      </c>
      <c r="B4217">
        <v>0</v>
      </c>
      <c r="C4217">
        <v>0</v>
      </c>
      <c r="D4217">
        <v>51</v>
      </c>
      <c r="E4217">
        <v>0</v>
      </c>
      <c r="F4217">
        <v>1</v>
      </c>
      <c r="G4217">
        <v>1</v>
      </c>
      <c r="H4217">
        <v>0</v>
      </c>
      <c r="I4217">
        <v>0</v>
      </c>
      <c r="J4217" s="1" t="s">
        <v>31</v>
      </c>
      <c r="K4217" s="1" t="s">
        <v>39</v>
      </c>
      <c r="L4217" s="1" t="s">
        <v>33</v>
      </c>
      <c r="M4217" s="1" t="s">
        <v>33</v>
      </c>
      <c r="N4217">
        <v>0</v>
      </c>
      <c r="O4217">
        <v>0</v>
      </c>
      <c r="P4217">
        <v>0</v>
      </c>
      <c r="Q4217" s="1" t="s">
        <v>34</v>
      </c>
      <c r="R4217" s="1" t="s">
        <v>34</v>
      </c>
      <c r="S4217">
        <v>0</v>
      </c>
      <c r="T4217" s="1" t="s">
        <v>36</v>
      </c>
      <c r="U4217">
        <v>0</v>
      </c>
      <c r="V4217">
        <v>238</v>
      </c>
      <c r="W4217">
        <v>0</v>
      </c>
      <c r="X4217" s="1" t="s">
        <v>37</v>
      </c>
      <c r="Y4217">
        <v>79</v>
      </c>
      <c r="Z4217">
        <v>0</v>
      </c>
      <c r="AA4217">
        <v>1</v>
      </c>
      <c r="AB4217" s="1" t="s">
        <v>38</v>
      </c>
      <c r="AC4217" s="2">
        <v>42718</v>
      </c>
      <c r="AD4217" s="1">
        <v>2016</v>
      </c>
      <c r="AE4217" s="15">
        <f xml:space="preserve"> Cleaned_data[[#This Row],[adr]] * (Cleaned_data[[#This Row],[stays_in_week_nights]] + Cleaned_data[[#This Row],[stays_in_weekend_nights]])</f>
        <v>79</v>
      </c>
      <c r="AF4217" s="1">
        <f t="shared" si="65"/>
        <v>1</v>
      </c>
    </row>
    <row r="4218" spans="1:32" x14ac:dyDescent="0.3">
      <c r="A4218" s="1" t="s">
        <v>99</v>
      </c>
      <c r="B4218">
        <v>0</v>
      </c>
      <c r="C4218">
        <v>0</v>
      </c>
      <c r="D4218">
        <v>51</v>
      </c>
      <c r="E4218">
        <v>0</v>
      </c>
      <c r="F4218">
        <v>1</v>
      </c>
      <c r="G4218">
        <v>2</v>
      </c>
      <c r="H4218">
        <v>0</v>
      </c>
      <c r="I4218">
        <v>0</v>
      </c>
      <c r="J4218" s="1" t="s">
        <v>31</v>
      </c>
      <c r="K4218" s="1" t="s">
        <v>39</v>
      </c>
      <c r="L4218" s="1" t="s">
        <v>33</v>
      </c>
      <c r="M4218" s="1" t="s">
        <v>33</v>
      </c>
      <c r="N4218">
        <v>0</v>
      </c>
      <c r="O4218">
        <v>0</v>
      </c>
      <c r="P4218">
        <v>0</v>
      </c>
      <c r="Q4218" s="1" t="s">
        <v>34</v>
      </c>
      <c r="R4218" s="1" t="s">
        <v>34</v>
      </c>
      <c r="S4218">
        <v>1</v>
      </c>
      <c r="T4218" s="1" t="s">
        <v>36</v>
      </c>
      <c r="U4218">
        <v>0</v>
      </c>
      <c r="V4218">
        <v>238</v>
      </c>
      <c r="W4218">
        <v>0</v>
      </c>
      <c r="X4218" s="1" t="s">
        <v>37</v>
      </c>
      <c r="Y4218">
        <v>84</v>
      </c>
      <c r="Z4218">
        <v>0</v>
      </c>
      <c r="AA4218">
        <v>1</v>
      </c>
      <c r="AB4218" s="1" t="s">
        <v>38</v>
      </c>
      <c r="AC4218" s="2">
        <v>42718</v>
      </c>
      <c r="AD4218" s="1">
        <v>2016</v>
      </c>
      <c r="AE4218" s="15">
        <f xml:space="preserve"> Cleaned_data[[#This Row],[adr]] * (Cleaned_data[[#This Row],[stays_in_week_nights]] + Cleaned_data[[#This Row],[stays_in_weekend_nights]])</f>
        <v>84</v>
      </c>
      <c r="AF4218" s="1">
        <f t="shared" si="65"/>
        <v>1</v>
      </c>
    </row>
    <row r="4219" spans="1:32" x14ac:dyDescent="0.3">
      <c r="A4219" s="1" t="s">
        <v>99</v>
      </c>
      <c r="B4219">
        <v>0</v>
      </c>
      <c r="C4219">
        <v>0</v>
      </c>
      <c r="D4219">
        <v>51</v>
      </c>
      <c r="E4219">
        <v>0</v>
      </c>
      <c r="F4219">
        <v>1</v>
      </c>
      <c r="G4219">
        <v>1</v>
      </c>
      <c r="H4219">
        <v>0</v>
      </c>
      <c r="I4219">
        <v>0</v>
      </c>
      <c r="J4219" s="1" t="s">
        <v>31</v>
      </c>
      <c r="K4219" s="1" t="s">
        <v>39</v>
      </c>
      <c r="L4219" s="1" t="s">
        <v>33</v>
      </c>
      <c r="M4219" s="1" t="s">
        <v>33</v>
      </c>
      <c r="N4219">
        <v>0</v>
      </c>
      <c r="O4219">
        <v>0</v>
      </c>
      <c r="P4219">
        <v>0</v>
      </c>
      <c r="Q4219" s="1" t="s">
        <v>34</v>
      </c>
      <c r="R4219" s="1" t="s">
        <v>34</v>
      </c>
      <c r="S4219">
        <v>0</v>
      </c>
      <c r="T4219" s="1" t="s">
        <v>36</v>
      </c>
      <c r="U4219">
        <v>0</v>
      </c>
      <c r="V4219">
        <v>40</v>
      </c>
      <c r="W4219">
        <v>0</v>
      </c>
      <c r="X4219" s="1" t="s">
        <v>37</v>
      </c>
      <c r="Y4219">
        <v>65</v>
      </c>
      <c r="Z4219">
        <v>0</v>
      </c>
      <c r="AA4219">
        <v>0</v>
      </c>
      <c r="AB4219" s="1" t="s">
        <v>38</v>
      </c>
      <c r="AC4219" s="2">
        <v>42719</v>
      </c>
      <c r="AD4219" s="1">
        <v>2016</v>
      </c>
      <c r="AE4219" s="15">
        <f xml:space="preserve"> Cleaned_data[[#This Row],[adr]] * (Cleaned_data[[#This Row],[stays_in_week_nights]] + Cleaned_data[[#This Row],[stays_in_weekend_nights]])</f>
        <v>65</v>
      </c>
      <c r="AF4219" s="1">
        <f t="shared" si="65"/>
        <v>1</v>
      </c>
    </row>
    <row r="4220" spans="1:32" x14ac:dyDescent="0.3">
      <c r="A4220" s="1" t="s">
        <v>99</v>
      </c>
      <c r="B4220">
        <v>0</v>
      </c>
      <c r="C4220">
        <v>7</v>
      </c>
      <c r="D4220">
        <v>51</v>
      </c>
      <c r="E4220">
        <v>0</v>
      </c>
      <c r="F4220">
        <v>2</v>
      </c>
      <c r="G4220">
        <v>1</v>
      </c>
      <c r="H4220">
        <v>0</v>
      </c>
      <c r="I4220">
        <v>0</v>
      </c>
      <c r="J4220" s="1" t="s">
        <v>31</v>
      </c>
      <c r="K4220" s="1" t="s">
        <v>63</v>
      </c>
      <c r="L4220" s="1" t="s">
        <v>33</v>
      </c>
      <c r="M4220" s="1" t="s">
        <v>33</v>
      </c>
      <c r="N4220">
        <v>0</v>
      </c>
      <c r="O4220">
        <v>0</v>
      </c>
      <c r="P4220">
        <v>0</v>
      </c>
      <c r="Q4220" s="1" t="s">
        <v>34</v>
      </c>
      <c r="R4220" s="1" t="s">
        <v>34</v>
      </c>
      <c r="S4220">
        <v>0</v>
      </c>
      <c r="T4220" s="1" t="s">
        <v>36</v>
      </c>
      <c r="U4220">
        <v>0</v>
      </c>
      <c r="V4220">
        <v>174</v>
      </c>
      <c r="W4220">
        <v>0</v>
      </c>
      <c r="X4220" s="1" t="s">
        <v>37</v>
      </c>
      <c r="Y4220">
        <v>79</v>
      </c>
      <c r="Z4220">
        <v>0</v>
      </c>
      <c r="AA4220">
        <v>0</v>
      </c>
      <c r="AB4220" s="1" t="s">
        <v>38</v>
      </c>
      <c r="AC4220" s="2">
        <v>42719</v>
      </c>
      <c r="AD4220" s="1">
        <v>2016</v>
      </c>
      <c r="AE4220" s="15">
        <f xml:space="preserve"> Cleaned_data[[#This Row],[adr]] * (Cleaned_data[[#This Row],[stays_in_week_nights]] + Cleaned_data[[#This Row],[stays_in_weekend_nights]])</f>
        <v>158</v>
      </c>
      <c r="AF4220" s="1">
        <f t="shared" si="65"/>
        <v>2</v>
      </c>
    </row>
    <row r="4221" spans="1:32" x14ac:dyDescent="0.3">
      <c r="A4221" s="1" t="s">
        <v>99</v>
      </c>
      <c r="B4221">
        <v>0</v>
      </c>
      <c r="C4221">
        <v>8</v>
      </c>
      <c r="D4221">
        <v>51</v>
      </c>
      <c r="E4221">
        <v>0</v>
      </c>
      <c r="F4221">
        <v>1</v>
      </c>
      <c r="G4221">
        <v>1</v>
      </c>
      <c r="H4221">
        <v>0</v>
      </c>
      <c r="I4221">
        <v>0</v>
      </c>
      <c r="J4221" s="1" t="s">
        <v>31</v>
      </c>
      <c r="K4221" s="1" t="s">
        <v>41</v>
      </c>
      <c r="L4221" s="1" t="s">
        <v>33</v>
      </c>
      <c r="M4221" s="1" t="s">
        <v>33</v>
      </c>
      <c r="N4221">
        <v>0</v>
      </c>
      <c r="O4221">
        <v>0</v>
      </c>
      <c r="P4221">
        <v>0</v>
      </c>
      <c r="Q4221" s="1" t="s">
        <v>34</v>
      </c>
      <c r="R4221" s="1" t="s">
        <v>34</v>
      </c>
      <c r="S4221">
        <v>0</v>
      </c>
      <c r="T4221" s="1" t="s">
        <v>36</v>
      </c>
      <c r="U4221">
        <v>0</v>
      </c>
      <c r="V4221">
        <v>174</v>
      </c>
      <c r="W4221">
        <v>0</v>
      </c>
      <c r="X4221" s="1" t="s">
        <v>37</v>
      </c>
      <c r="Y4221">
        <v>79</v>
      </c>
      <c r="Z4221">
        <v>0</v>
      </c>
      <c r="AA4221">
        <v>0</v>
      </c>
      <c r="AB4221" s="1" t="s">
        <v>38</v>
      </c>
      <c r="AC4221" s="2">
        <v>42719</v>
      </c>
      <c r="AD4221" s="1">
        <v>2016</v>
      </c>
      <c r="AE4221" s="15">
        <f xml:space="preserve"> Cleaned_data[[#This Row],[adr]] * (Cleaned_data[[#This Row],[stays_in_week_nights]] + Cleaned_data[[#This Row],[stays_in_weekend_nights]])</f>
        <v>79</v>
      </c>
      <c r="AF4221" s="1">
        <f t="shared" si="65"/>
        <v>1</v>
      </c>
    </row>
    <row r="4222" spans="1:32" x14ac:dyDescent="0.3">
      <c r="A4222" s="1" t="s">
        <v>99</v>
      </c>
      <c r="B4222">
        <v>0</v>
      </c>
      <c r="C4222">
        <v>35</v>
      </c>
      <c r="D4222">
        <v>51</v>
      </c>
      <c r="E4222">
        <v>0</v>
      </c>
      <c r="F4222">
        <v>1</v>
      </c>
      <c r="G4222">
        <v>1</v>
      </c>
      <c r="H4222">
        <v>0</v>
      </c>
      <c r="I4222">
        <v>0</v>
      </c>
      <c r="J4222" s="1" t="s">
        <v>31</v>
      </c>
      <c r="K4222" s="1" t="s">
        <v>39</v>
      </c>
      <c r="L4222" s="1" t="s">
        <v>33</v>
      </c>
      <c r="M4222" s="1" t="s">
        <v>33</v>
      </c>
      <c r="N4222">
        <v>0</v>
      </c>
      <c r="O4222">
        <v>0</v>
      </c>
      <c r="P4222">
        <v>0</v>
      </c>
      <c r="Q4222" s="1" t="s">
        <v>34</v>
      </c>
      <c r="R4222" s="1" t="s">
        <v>34</v>
      </c>
      <c r="S4222">
        <v>2</v>
      </c>
      <c r="T4222" s="1" t="s">
        <v>36</v>
      </c>
      <c r="U4222">
        <v>0</v>
      </c>
      <c r="V4222">
        <v>219</v>
      </c>
      <c r="W4222">
        <v>0</v>
      </c>
      <c r="X4222" s="1" t="s">
        <v>37</v>
      </c>
      <c r="Y4222">
        <v>79</v>
      </c>
      <c r="Z4222">
        <v>1</v>
      </c>
      <c r="AA4222">
        <v>1</v>
      </c>
      <c r="AB4222" s="1" t="s">
        <v>38</v>
      </c>
      <c r="AC4222" s="2">
        <v>42719</v>
      </c>
      <c r="AD4222" s="1">
        <v>2016</v>
      </c>
      <c r="AE4222" s="15">
        <f xml:space="preserve"> Cleaned_data[[#This Row],[adr]] * (Cleaned_data[[#This Row],[stays_in_week_nights]] + Cleaned_data[[#This Row],[stays_in_weekend_nights]])</f>
        <v>79</v>
      </c>
      <c r="AF4222" s="1">
        <f t="shared" si="65"/>
        <v>1</v>
      </c>
    </row>
    <row r="4223" spans="1:32" x14ac:dyDescent="0.3">
      <c r="A4223" s="1" t="s">
        <v>99</v>
      </c>
      <c r="B4223">
        <v>0</v>
      </c>
      <c r="C4223">
        <v>0</v>
      </c>
      <c r="D4223">
        <v>51</v>
      </c>
      <c r="E4223">
        <v>0</v>
      </c>
      <c r="F4223">
        <v>1</v>
      </c>
      <c r="G4223">
        <v>1</v>
      </c>
      <c r="H4223">
        <v>0</v>
      </c>
      <c r="I4223">
        <v>0</v>
      </c>
      <c r="J4223" s="1" t="s">
        <v>31</v>
      </c>
      <c r="K4223" s="1" t="s">
        <v>39</v>
      </c>
      <c r="L4223" s="1" t="s">
        <v>33</v>
      </c>
      <c r="M4223" s="1" t="s">
        <v>44</v>
      </c>
      <c r="N4223">
        <v>0</v>
      </c>
      <c r="O4223">
        <v>0</v>
      </c>
      <c r="P4223">
        <v>0</v>
      </c>
      <c r="Q4223" s="1" t="s">
        <v>34</v>
      </c>
      <c r="R4223" s="1" t="s">
        <v>34</v>
      </c>
      <c r="S4223">
        <v>2</v>
      </c>
      <c r="T4223" s="1" t="s">
        <v>36</v>
      </c>
      <c r="U4223">
        <v>0</v>
      </c>
      <c r="V4223">
        <v>163</v>
      </c>
      <c r="W4223">
        <v>0</v>
      </c>
      <c r="X4223" s="1" t="s">
        <v>37</v>
      </c>
      <c r="Y4223">
        <v>50</v>
      </c>
      <c r="Z4223">
        <v>1</v>
      </c>
      <c r="AA4223">
        <v>1</v>
      </c>
      <c r="AB4223" s="1" t="s">
        <v>38</v>
      </c>
      <c r="AC4223" s="2">
        <v>42720</v>
      </c>
      <c r="AD4223" s="1">
        <v>2016</v>
      </c>
      <c r="AE4223" s="15">
        <f xml:space="preserve"> Cleaned_data[[#This Row],[adr]] * (Cleaned_data[[#This Row],[stays_in_week_nights]] + Cleaned_data[[#This Row],[stays_in_weekend_nights]])</f>
        <v>50</v>
      </c>
      <c r="AF4223" s="1">
        <f t="shared" si="65"/>
        <v>1</v>
      </c>
    </row>
    <row r="4224" spans="1:32" x14ac:dyDescent="0.3">
      <c r="A4224" s="1" t="s">
        <v>99</v>
      </c>
      <c r="B4224">
        <v>0</v>
      </c>
      <c r="C4224">
        <v>2</v>
      </c>
      <c r="D4224">
        <v>51</v>
      </c>
      <c r="E4224">
        <v>0</v>
      </c>
      <c r="F4224">
        <v>1</v>
      </c>
      <c r="G4224">
        <v>1</v>
      </c>
      <c r="H4224">
        <v>0</v>
      </c>
      <c r="I4224">
        <v>0</v>
      </c>
      <c r="J4224" s="1" t="s">
        <v>31</v>
      </c>
      <c r="K4224" s="1" t="s">
        <v>39</v>
      </c>
      <c r="L4224" s="1" t="s">
        <v>33</v>
      </c>
      <c r="M4224" s="1" t="s">
        <v>33</v>
      </c>
      <c r="N4224">
        <v>0</v>
      </c>
      <c r="O4224">
        <v>0</v>
      </c>
      <c r="P4224">
        <v>0</v>
      </c>
      <c r="Q4224" s="1" t="s">
        <v>34</v>
      </c>
      <c r="R4224" s="1" t="s">
        <v>34</v>
      </c>
      <c r="S4224">
        <v>0</v>
      </c>
      <c r="T4224" s="1" t="s">
        <v>36</v>
      </c>
      <c r="U4224">
        <v>0</v>
      </c>
      <c r="V4224">
        <v>40</v>
      </c>
      <c r="W4224">
        <v>0</v>
      </c>
      <c r="X4224" s="1" t="s">
        <v>37</v>
      </c>
      <c r="Y4224">
        <v>67</v>
      </c>
      <c r="Z4224">
        <v>1</v>
      </c>
      <c r="AA4224">
        <v>0</v>
      </c>
      <c r="AB4224" s="1" t="s">
        <v>38</v>
      </c>
      <c r="AC4224" s="2">
        <v>42721</v>
      </c>
      <c r="AD4224" s="1">
        <v>2016</v>
      </c>
      <c r="AE4224" s="15">
        <f xml:space="preserve"> Cleaned_data[[#This Row],[adr]] * (Cleaned_data[[#This Row],[stays_in_week_nights]] + Cleaned_data[[#This Row],[stays_in_weekend_nights]])</f>
        <v>67</v>
      </c>
      <c r="AF4224" s="1">
        <f t="shared" si="65"/>
        <v>1</v>
      </c>
    </row>
    <row r="4225" spans="1:32" x14ac:dyDescent="0.3">
      <c r="A4225" s="1" t="s">
        <v>99</v>
      </c>
      <c r="B4225">
        <v>0</v>
      </c>
      <c r="C4225">
        <v>3</v>
      </c>
      <c r="D4225">
        <v>47</v>
      </c>
      <c r="E4225">
        <v>9</v>
      </c>
      <c r="F4225">
        <v>25</v>
      </c>
      <c r="G4225">
        <v>2</v>
      </c>
      <c r="H4225">
        <v>0</v>
      </c>
      <c r="I4225">
        <v>0</v>
      </c>
      <c r="J4225" s="1" t="s">
        <v>31</v>
      </c>
      <c r="K4225" s="1" t="s">
        <v>39</v>
      </c>
      <c r="L4225" s="1" t="s">
        <v>33</v>
      </c>
      <c r="M4225" s="1" t="s">
        <v>33</v>
      </c>
      <c r="N4225">
        <v>0</v>
      </c>
      <c r="O4225">
        <v>0</v>
      </c>
      <c r="P4225">
        <v>0</v>
      </c>
      <c r="Q4225" s="1" t="s">
        <v>34</v>
      </c>
      <c r="R4225" s="1" t="s">
        <v>34</v>
      </c>
      <c r="S4225">
        <v>3</v>
      </c>
      <c r="T4225" s="1" t="s">
        <v>36</v>
      </c>
      <c r="U4225">
        <v>0</v>
      </c>
      <c r="V4225">
        <v>368</v>
      </c>
      <c r="W4225">
        <v>0</v>
      </c>
      <c r="X4225" s="1" t="s">
        <v>37</v>
      </c>
      <c r="Y4225">
        <v>93</v>
      </c>
      <c r="Z4225">
        <v>0</v>
      </c>
      <c r="AA4225">
        <v>0</v>
      </c>
      <c r="AB4225" s="1" t="s">
        <v>38</v>
      </c>
      <c r="AC4225" s="2">
        <v>42722</v>
      </c>
      <c r="AD4225" s="1">
        <v>2016</v>
      </c>
      <c r="AE4225" s="15">
        <f xml:space="preserve"> Cleaned_data[[#This Row],[adr]] * (Cleaned_data[[#This Row],[stays_in_week_nights]] + Cleaned_data[[#This Row],[stays_in_weekend_nights]])</f>
        <v>3162</v>
      </c>
      <c r="AF4225" s="1">
        <f t="shared" si="65"/>
        <v>34</v>
      </c>
    </row>
    <row r="4226" spans="1:32" x14ac:dyDescent="0.3">
      <c r="A4226" s="1" t="s">
        <v>99</v>
      </c>
      <c r="B4226">
        <v>0</v>
      </c>
      <c r="C4226">
        <v>2</v>
      </c>
      <c r="D4226">
        <v>51</v>
      </c>
      <c r="E4226">
        <v>2</v>
      </c>
      <c r="F4226">
        <v>1</v>
      </c>
      <c r="G4226">
        <v>1</v>
      </c>
      <c r="H4226">
        <v>0</v>
      </c>
      <c r="I4226">
        <v>0</v>
      </c>
      <c r="J4226" s="1" t="s">
        <v>31</v>
      </c>
      <c r="K4226" s="1" t="s">
        <v>39</v>
      </c>
      <c r="L4226" s="1" t="s">
        <v>33</v>
      </c>
      <c r="M4226" s="1" t="s">
        <v>33</v>
      </c>
      <c r="N4226">
        <v>0</v>
      </c>
      <c r="O4226">
        <v>0</v>
      </c>
      <c r="P4226">
        <v>0</v>
      </c>
      <c r="Q4226" s="1" t="s">
        <v>34</v>
      </c>
      <c r="R4226" s="1" t="s">
        <v>34</v>
      </c>
      <c r="S4226">
        <v>0</v>
      </c>
      <c r="T4226" s="1" t="s">
        <v>36</v>
      </c>
      <c r="U4226">
        <v>0</v>
      </c>
      <c r="V4226">
        <v>40</v>
      </c>
      <c r="W4226">
        <v>0</v>
      </c>
      <c r="X4226" s="1" t="s">
        <v>37</v>
      </c>
      <c r="Y4226">
        <v>65</v>
      </c>
      <c r="Z4226">
        <v>0</v>
      </c>
      <c r="AA4226">
        <v>1</v>
      </c>
      <c r="AB4226" s="1" t="s">
        <v>38</v>
      </c>
      <c r="AC4226" s="2">
        <v>42724</v>
      </c>
      <c r="AD4226" s="1">
        <v>2016</v>
      </c>
      <c r="AE4226" s="15">
        <f xml:space="preserve"> Cleaned_data[[#This Row],[adr]] * (Cleaned_data[[#This Row],[stays_in_week_nights]] + Cleaned_data[[#This Row],[stays_in_weekend_nights]])</f>
        <v>195</v>
      </c>
      <c r="AF4226" s="1">
        <f t="shared" ref="AF4226:AF4289" si="66">E4226 +F4226</f>
        <v>3</v>
      </c>
    </row>
    <row r="4227" spans="1:32" x14ac:dyDescent="0.3">
      <c r="A4227" s="1" t="s">
        <v>99</v>
      </c>
      <c r="B4227">
        <v>0</v>
      </c>
      <c r="C4227">
        <v>7</v>
      </c>
      <c r="D4227">
        <v>52</v>
      </c>
      <c r="E4227">
        <v>0</v>
      </c>
      <c r="F4227">
        <v>1</v>
      </c>
      <c r="G4227">
        <v>1</v>
      </c>
      <c r="H4227">
        <v>0</v>
      </c>
      <c r="I4227">
        <v>0</v>
      </c>
      <c r="J4227" s="1" t="s">
        <v>31</v>
      </c>
      <c r="K4227" s="1" t="s">
        <v>39</v>
      </c>
      <c r="L4227" s="1" t="s">
        <v>44</v>
      </c>
      <c r="M4227" s="1" t="s">
        <v>44</v>
      </c>
      <c r="N4227">
        <v>0</v>
      </c>
      <c r="O4227">
        <v>0</v>
      </c>
      <c r="P4227">
        <v>0</v>
      </c>
      <c r="Q4227" s="1" t="s">
        <v>34</v>
      </c>
      <c r="R4227" s="1" t="s">
        <v>34</v>
      </c>
      <c r="S4227">
        <v>0</v>
      </c>
      <c r="T4227" s="1" t="s">
        <v>36</v>
      </c>
      <c r="U4227">
        <v>0</v>
      </c>
      <c r="V4227">
        <v>393</v>
      </c>
      <c r="W4227">
        <v>0</v>
      </c>
      <c r="X4227" s="1" t="s">
        <v>37</v>
      </c>
      <c r="Y4227">
        <v>78</v>
      </c>
      <c r="Z4227">
        <v>0</v>
      </c>
      <c r="AA4227">
        <v>0</v>
      </c>
      <c r="AB4227" s="1" t="s">
        <v>38</v>
      </c>
      <c r="AC4227" s="2">
        <v>42725</v>
      </c>
      <c r="AD4227" s="1">
        <v>2016</v>
      </c>
      <c r="AE4227" s="15">
        <f xml:space="preserve"> Cleaned_data[[#This Row],[adr]] * (Cleaned_data[[#This Row],[stays_in_week_nights]] + Cleaned_data[[#This Row],[stays_in_weekend_nights]])</f>
        <v>78</v>
      </c>
      <c r="AF4227" s="1">
        <f t="shared" si="66"/>
        <v>1</v>
      </c>
    </row>
    <row r="4228" spans="1:32" x14ac:dyDescent="0.3">
      <c r="A4228" s="1" t="s">
        <v>99</v>
      </c>
      <c r="B4228">
        <v>0</v>
      </c>
      <c r="C4228">
        <v>4</v>
      </c>
      <c r="D4228">
        <v>53</v>
      </c>
      <c r="E4228">
        <v>1</v>
      </c>
      <c r="F4228">
        <v>1</v>
      </c>
      <c r="G4228">
        <v>2</v>
      </c>
      <c r="H4228">
        <v>0</v>
      </c>
      <c r="I4228">
        <v>0</v>
      </c>
      <c r="J4228" s="1" t="s">
        <v>31</v>
      </c>
      <c r="K4228" s="1" t="s">
        <v>39</v>
      </c>
      <c r="L4228" s="1" t="s">
        <v>33</v>
      </c>
      <c r="M4228" s="1" t="s">
        <v>33</v>
      </c>
      <c r="N4228">
        <v>0</v>
      </c>
      <c r="O4228">
        <v>0</v>
      </c>
      <c r="P4228">
        <v>0</v>
      </c>
      <c r="Q4228" s="1" t="s">
        <v>34</v>
      </c>
      <c r="R4228" s="1" t="s">
        <v>34</v>
      </c>
      <c r="S4228">
        <v>1</v>
      </c>
      <c r="T4228" s="1" t="s">
        <v>36</v>
      </c>
      <c r="U4228">
        <v>0</v>
      </c>
      <c r="V4228">
        <v>40</v>
      </c>
      <c r="W4228">
        <v>0</v>
      </c>
      <c r="X4228" s="1" t="s">
        <v>37</v>
      </c>
      <c r="Y4228">
        <v>77</v>
      </c>
      <c r="Z4228">
        <v>1</v>
      </c>
      <c r="AA4228">
        <v>1</v>
      </c>
      <c r="AB4228" s="1" t="s">
        <v>38</v>
      </c>
      <c r="AC4228" s="2">
        <v>42732</v>
      </c>
      <c r="AD4228" s="1">
        <v>2016</v>
      </c>
      <c r="AE4228" s="15">
        <f xml:space="preserve"> Cleaned_data[[#This Row],[adr]] * (Cleaned_data[[#This Row],[stays_in_week_nights]] + Cleaned_data[[#This Row],[stays_in_weekend_nights]])</f>
        <v>154</v>
      </c>
      <c r="AF4228" s="1">
        <f t="shared" si="66"/>
        <v>2</v>
      </c>
    </row>
    <row r="4229" spans="1:32" x14ac:dyDescent="0.3">
      <c r="A4229" s="1" t="s">
        <v>99</v>
      </c>
      <c r="B4229">
        <v>0</v>
      </c>
      <c r="C4229">
        <v>0</v>
      </c>
      <c r="D4229">
        <v>53</v>
      </c>
      <c r="E4229">
        <v>0</v>
      </c>
      <c r="F4229">
        <v>1</v>
      </c>
      <c r="G4229">
        <v>2</v>
      </c>
      <c r="H4229">
        <v>0</v>
      </c>
      <c r="I4229">
        <v>0</v>
      </c>
      <c r="J4229" s="1" t="s">
        <v>31</v>
      </c>
      <c r="K4229" s="1" t="s">
        <v>39</v>
      </c>
      <c r="L4229" s="1" t="s">
        <v>33</v>
      </c>
      <c r="M4229" s="1" t="s">
        <v>33</v>
      </c>
      <c r="N4229">
        <v>0</v>
      </c>
      <c r="O4229">
        <v>0</v>
      </c>
      <c r="P4229">
        <v>0</v>
      </c>
      <c r="Q4229" s="1" t="s">
        <v>34</v>
      </c>
      <c r="R4229" s="1" t="s">
        <v>34</v>
      </c>
      <c r="S4229">
        <v>0</v>
      </c>
      <c r="T4229" s="1" t="s">
        <v>36</v>
      </c>
      <c r="U4229">
        <v>0</v>
      </c>
      <c r="V4229">
        <v>341</v>
      </c>
      <c r="W4229">
        <v>0</v>
      </c>
      <c r="X4229" s="1" t="s">
        <v>37</v>
      </c>
      <c r="Y4229">
        <v>77</v>
      </c>
      <c r="Z4229">
        <v>0</v>
      </c>
      <c r="AA4229">
        <v>0</v>
      </c>
      <c r="AB4229" s="1" t="s">
        <v>38</v>
      </c>
      <c r="AC4229" s="2">
        <v>42733</v>
      </c>
      <c r="AD4229" s="1">
        <v>2016</v>
      </c>
      <c r="AE4229" s="15">
        <f xml:space="preserve"> Cleaned_data[[#This Row],[adr]] * (Cleaned_data[[#This Row],[stays_in_week_nights]] + Cleaned_data[[#This Row],[stays_in_weekend_nights]])</f>
        <v>77</v>
      </c>
      <c r="AF4229" s="1">
        <f t="shared" si="66"/>
        <v>1</v>
      </c>
    </row>
    <row r="4230" spans="1:32" x14ac:dyDescent="0.3">
      <c r="A4230" s="1" t="s">
        <v>99</v>
      </c>
      <c r="B4230">
        <v>0</v>
      </c>
      <c r="C4230">
        <v>0</v>
      </c>
      <c r="D4230">
        <v>53</v>
      </c>
      <c r="E4230">
        <v>0</v>
      </c>
      <c r="F4230">
        <v>1</v>
      </c>
      <c r="G4230">
        <v>2</v>
      </c>
      <c r="H4230">
        <v>1</v>
      </c>
      <c r="I4230">
        <v>0</v>
      </c>
      <c r="J4230" s="1" t="s">
        <v>31</v>
      </c>
      <c r="K4230" s="1" t="s">
        <v>39</v>
      </c>
      <c r="L4230" s="1" t="s">
        <v>33</v>
      </c>
      <c r="M4230" s="1" t="s">
        <v>33</v>
      </c>
      <c r="N4230">
        <v>0</v>
      </c>
      <c r="O4230">
        <v>0</v>
      </c>
      <c r="P4230">
        <v>0</v>
      </c>
      <c r="Q4230" s="1" t="s">
        <v>34</v>
      </c>
      <c r="R4230" s="1" t="s">
        <v>34</v>
      </c>
      <c r="S4230">
        <v>0</v>
      </c>
      <c r="T4230" s="1" t="s">
        <v>36</v>
      </c>
      <c r="U4230">
        <v>0</v>
      </c>
      <c r="V4230">
        <v>341</v>
      </c>
      <c r="W4230">
        <v>0</v>
      </c>
      <c r="X4230" s="1" t="s">
        <v>37</v>
      </c>
      <c r="Y4230">
        <v>107</v>
      </c>
      <c r="Z4230">
        <v>0</v>
      </c>
      <c r="AA4230">
        <v>0</v>
      </c>
      <c r="AB4230" s="1" t="s">
        <v>38</v>
      </c>
      <c r="AC4230" s="2">
        <v>42733</v>
      </c>
      <c r="AD4230" s="1">
        <v>2016</v>
      </c>
      <c r="AE4230" s="15">
        <f xml:space="preserve"> Cleaned_data[[#This Row],[adr]] * (Cleaned_data[[#This Row],[stays_in_week_nights]] + Cleaned_data[[#This Row],[stays_in_weekend_nights]])</f>
        <v>107</v>
      </c>
      <c r="AF4230" s="1">
        <f t="shared" si="66"/>
        <v>1</v>
      </c>
    </row>
    <row r="4231" spans="1:32" x14ac:dyDescent="0.3">
      <c r="A4231" s="1" t="s">
        <v>99</v>
      </c>
      <c r="B4231">
        <v>0</v>
      </c>
      <c r="C4231">
        <v>17</v>
      </c>
      <c r="D4231">
        <v>53</v>
      </c>
      <c r="E4231">
        <v>0</v>
      </c>
      <c r="F4231">
        <v>1</v>
      </c>
      <c r="G4231">
        <v>2</v>
      </c>
      <c r="H4231">
        <v>0</v>
      </c>
      <c r="I4231">
        <v>0</v>
      </c>
      <c r="J4231" s="1" t="s">
        <v>31</v>
      </c>
      <c r="K4231" s="1" t="s">
        <v>57</v>
      </c>
      <c r="L4231" s="1" t="s">
        <v>67</v>
      </c>
      <c r="M4231" s="1" t="s">
        <v>47</v>
      </c>
      <c r="N4231">
        <v>0</v>
      </c>
      <c r="O4231">
        <v>0</v>
      </c>
      <c r="P4231">
        <v>0</v>
      </c>
      <c r="Q4231" s="1" t="s">
        <v>34</v>
      </c>
      <c r="R4231" s="1" t="s">
        <v>34</v>
      </c>
      <c r="S4231">
        <v>0</v>
      </c>
      <c r="T4231" s="1" t="s">
        <v>36</v>
      </c>
      <c r="U4231">
        <v>27</v>
      </c>
      <c r="V4231">
        <v>132</v>
      </c>
      <c r="W4231">
        <v>0</v>
      </c>
      <c r="X4231" s="1" t="s">
        <v>37</v>
      </c>
      <c r="Y4231">
        <v>80</v>
      </c>
      <c r="Z4231">
        <v>0</v>
      </c>
      <c r="AA4231">
        <v>0</v>
      </c>
      <c r="AB4231" s="1" t="s">
        <v>38</v>
      </c>
      <c r="AC4231" s="2">
        <v>42736</v>
      </c>
      <c r="AD4231" s="1">
        <v>2016</v>
      </c>
      <c r="AE4231" s="15">
        <f xml:space="preserve"> Cleaned_data[[#This Row],[adr]] * (Cleaned_data[[#This Row],[stays_in_week_nights]] + Cleaned_data[[#This Row],[stays_in_weekend_nights]])</f>
        <v>80</v>
      </c>
      <c r="AF4231" s="1">
        <f t="shared" si="66"/>
        <v>1</v>
      </c>
    </row>
    <row r="4232" spans="1:32" x14ac:dyDescent="0.3">
      <c r="A4232" s="1" t="s">
        <v>99</v>
      </c>
      <c r="B4232">
        <v>0</v>
      </c>
      <c r="C4232">
        <v>246</v>
      </c>
      <c r="D4232">
        <v>53</v>
      </c>
      <c r="E4232">
        <v>2</v>
      </c>
      <c r="F4232">
        <v>5</v>
      </c>
      <c r="G4232">
        <v>3</v>
      </c>
      <c r="H4232">
        <v>0</v>
      </c>
      <c r="I4232">
        <v>0</v>
      </c>
      <c r="J4232" s="1" t="s">
        <v>31</v>
      </c>
      <c r="K4232" s="1" t="s">
        <v>73</v>
      </c>
      <c r="L4232" s="1" t="s">
        <v>46</v>
      </c>
      <c r="M4232" s="1" t="s">
        <v>47</v>
      </c>
      <c r="N4232">
        <v>0</v>
      </c>
      <c r="O4232">
        <v>0</v>
      </c>
      <c r="P4232">
        <v>0</v>
      </c>
      <c r="Q4232" s="1" t="s">
        <v>34</v>
      </c>
      <c r="R4232" s="1" t="s">
        <v>34</v>
      </c>
      <c r="S4232">
        <v>3</v>
      </c>
      <c r="T4232" s="1" t="s">
        <v>36</v>
      </c>
      <c r="U4232">
        <v>7</v>
      </c>
      <c r="V4232">
        <v>395</v>
      </c>
      <c r="W4232">
        <v>0</v>
      </c>
      <c r="X4232" s="1" t="s">
        <v>37</v>
      </c>
      <c r="Y4232">
        <v>93.36</v>
      </c>
      <c r="Z4232">
        <v>0</v>
      </c>
      <c r="AA4232">
        <v>2</v>
      </c>
      <c r="AB4232" s="1" t="s">
        <v>38</v>
      </c>
      <c r="AC4232" s="2">
        <v>42738</v>
      </c>
      <c r="AD4232" s="1">
        <v>2016</v>
      </c>
      <c r="AE4232" s="15">
        <f xml:space="preserve"> Cleaned_data[[#This Row],[adr]] * (Cleaned_data[[#This Row],[stays_in_week_nights]] + Cleaned_data[[#This Row],[stays_in_weekend_nights]])</f>
        <v>653.52</v>
      </c>
      <c r="AF4232" s="1">
        <f t="shared" si="66"/>
        <v>7</v>
      </c>
    </row>
    <row r="4233" spans="1:32" x14ac:dyDescent="0.3">
      <c r="A4233" s="1" t="s">
        <v>30</v>
      </c>
      <c r="B4233">
        <v>0</v>
      </c>
      <c r="C4233">
        <v>0</v>
      </c>
      <c r="D4233">
        <v>27</v>
      </c>
      <c r="E4233">
        <v>0</v>
      </c>
      <c r="F4233">
        <v>1</v>
      </c>
      <c r="G4233">
        <v>2</v>
      </c>
      <c r="H4233">
        <v>0</v>
      </c>
      <c r="I4233">
        <v>0</v>
      </c>
      <c r="J4233" s="1" t="s">
        <v>31</v>
      </c>
      <c r="K4233" s="1" t="s">
        <v>32</v>
      </c>
      <c r="L4233" s="1" t="s">
        <v>33</v>
      </c>
      <c r="M4233" s="1" t="s">
        <v>33</v>
      </c>
      <c r="N4233">
        <v>0</v>
      </c>
      <c r="O4233">
        <v>0</v>
      </c>
      <c r="P4233">
        <v>0</v>
      </c>
      <c r="Q4233" s="1" t="s">
        <v>34</v>
      </c>
      <c r="R4233" s="1" t="s">
        <v>35</v>
      </c>
      <c r="S4233">
        <v>0</v>
      </c>
      <c r="T4233" s="1" t="s">
        <v>36</v>
      </c>
      <c r="U4233">
        <v>0</v>
      </c>
      <c r="V4233">
        <v>110</v>
      </c>
      <c r="W4233">
        <v>0</v>
      </c>
      <c r="X4233" s="1" t="s">
        <v>37</v>
      </c>
      <c r="Y4233">
        <v>107.42</v>
      </c>
      <c r="Z4233">
        <v>0</v>
      </c>
      <c r="AA4233">
        <v>0</v>
      </c>
      <c r="AB4233" s="1" t="s">
        <v>38</v>
      </c>
      <c r="AC4233" s="2">
        <v>42187</v>
      </c>
      <c r="AD4233" s="1">
        <v>2015</v>
      </c>
      <c r="AE4233" s="15">
        <f xml:space="preserve"> Cleaned_data[[#This Row],[adr]] * (Cleaned_data[[#This Row],[stays_in_week_nights]] + Cleaned_data[[#This Row],[stays_in_weekend_nights]])</f>
        <v>107.42</v>
      </c>
      <c r="AF4233" s="1">
        <f t="shared" si="66"/>
        <v>1</v>
      </c>
    </row>
    <row r="4234" spans="1:32" x14ac:dyDescent="0.3">
      <c r="A4234" s="1" t="s">
        <v>30</v>
      </c>
      <c r="B4234">
        <v>1</v>
      </c>
      <c r="C4234">
        <v>1</v>
      </c>
      <c r="D4234">
        <v>28</v>
      </c>
      <c r="E4234">
        <v>0</v>
      </c>
      <c r="F4234">
        <v>1</v>
      </c>
      <c r="G4234">
        <v>2</v>
      </c>
      <c r="H4234">
        <v>0</v>
      </c>
      <c r="I4234">
        <v>0</v>
      </c>
      <c r="J4234" s="1" t="s">
        <v>31</v>
      </c>
      <c r="K4234" s="1" t="s">
        <v>39</v>
      </c>
      <c r="L4234" s="1" t="s">
        <v>33</v>
      </c>
      <c r="M4234" s="1" t="s">
        <v>33</v>
      </c>
      <c r="N4234">
        <v>0</v>
      </c>
      <c r="O4234">
        <v>0</v>
      </c>
      <c r="P4234">
        <v>0</v>
      </c>
      <c r="Q4234" s="1" t="s">
        <v>34</v>
      </c>
      <c r="R4234" s="1" t="s">
        <v>34</v>
      </c>
      <c r="S4234">
        <v>0</v>
      </c>
      <c r="T4234" s="1" t="s">
        <v>36</v>
      </c>
      <c r="U4234">
        <v>0</v>
      </c>
      <c r="V4234">
        <v>110</v>
      </c>
      <c r="W4234">
        <v>0</v>
      </c>
      <c r="X4234" s="1" t="s">
        <v>37</v>
      </c>
      <c r="Y4234">
        <v>104.72</v>
      </c>
      <c r="Z4234">
        <v>0</v>
      </c>
      <c r="AA4234">
        <v>1</v>
      </c>
      <c r="AB4234" s="1" t="s">
        <v>40</v>
      </c>
      <c r="AC4234" s="2">
        <v>42193</v>
      </c>
      <c r="AD4234" s="1">
        <v>2015</v>
      </c>
      <c r="AE4234" s="15">
        <f xml:space="preserve"> Cleaned_data[[#This Row],[adr]] * (Cleaned_data[[#This Row],[stays_in_week_nights]] + Cleaned_data[[#This Row],[stays_in_weekend_nights]])</f>
        <v>104.72</v>
      </c>
      <c r="AF4234" s="1">
        <f t="shared" si="66"/>
        <v>1</v>
      </c>
    </row>
    <row r="4235" spans="1:32" x14ac:dyDescent="0.3">
      <c r="A4235" s="1" t="s">
        <v>30</v>
      </c>
      <c r="B4235">
        <v>0</v>
      </c>
      <c r="C4235">
        <v>1</v>
      </c>
      <c r="D4235">
        <v>28</v>
      </c>
      <c r="E4235">
        <v>0</v>
      </c>
      <c r="F4235">
        <v>2</v>
      </c>
      <c r="G4235">
        <v>2</v>
      </c>
      <c r="H4235">
        <v>0</v>
      </c>
      <c r="I4235">
        <v>0</v>
      </c>
      <c r="J4235" s="1" t="s">
        <v>31</v>
      </c>
      <c r="K4235" s="1" t="s">
        <v>41</v>
      </c>
      <c r="L4235" s="1" t="s">
        <v>33</v>
      </c>
      <c r="M4235" s="1" t="s">
        <v>33</v>
      </c>
      <c r="N4235">
        <v>0</v>
      </c>
      <c r="O4235">
        <v>0</v>
      </c>
      <c r="P4235">
        <v>0</v>
      </c>
      <c r="Q4235" s="1" t="s">
        <v>34</v>
      </c>
      <c r="R4235" s="1" t="s">
        <v>42</v>
      </c>
      <c r="S4235">
        <v>0</v>
      </c>
      <c r="T4235" s="1" t="s">
        <v>36</v>
      </c>
      <c r="U4235">
        <v>0</v>
      </c>
      <c r="V4235">
        <v>110</v>
      </c>
      <c r="W4235">
        <v>0</v>
      </c>
      <c r="X4235" s="1" t="s">
        <v>37</v>
      </c>
      <c r="Y4235">
        <v>104.72</v>
      </c>
      <c r="Z4235">
        <v>1</v>
      </c>
      <c r="AA4235">
        <v>1</v>
      </c>
      <c r="AB4235" s="1" t="s">
        <v>38</v>
      </c>
      <c r="AC4235" s="2">
        <v>42195</v>
      </c>
      <c r="AD4235" s="1">
        <v>2015</v>
      </c>
      <c r="AE4235" s="15">
        <f xml:space="preserve"> Cleaned_data[[#This Row],[adr]] * (Cleaned_data[[#This Row],[stays_in_week_nights]] + Cleaned_data[[#This Row],[stays_in_weekend_nights]])</f>
        <v>209.44</v>
      </c>
      <c r="AF4235" s="1">
        <f t="shared" si="66"/>
        <v>2</v>
      </c>
    </row>
    <row r="4236" spans="1:32" x14ac:dyDescent="0.3">
      <c r="A4236" s="1" t="s">
        <v>30</v>
      </c>
      <c r="B4236">
        <v>0</v>
      </c>
      <c r="C4236">
        <v>84</v>
      </c>
      <c r="D4236">
        <v>28</v>
      </c>
      <c r="E4236">
        <v>1</v>
      </c>
      <c r="F4236">
        <v>1</v>
      </c>
      <c r="G4236">
        <v>2</v>
      </c>
      <c r="H4236">
        <v>0</v>
      </c>
      <c r="I4236">
        <v>0</v>
      </c>
      <c r="J4236" s="1" t="s">
        <v>43</v>
      </c>
      <c r="K4236" s="1" t="s">
        <v>39</v>
      </c>
      <c r="L4236" s="1" t="s">
        <v>33</v>
      </c>
      <c r="M4236" s="1" t="s">
        <v>33</v>
      </c>
      <c r="N4236">
        <v>0</v>
      </c>
      <c r="O4236">
        <v>0</v>
      </c>
      <c r="P4236">
        <v>0</v>
      </c>
      <c r="Q4236" s="1" t="s">
        <v>34</v>
      </c>
      <c r="R4236" s="1" t="s">
        <v>34</v>
      </c>
      <c r="S4236">
        <v>0</v>
      </c>
      <c r="T4236" s="1" t="s">
        <v>36</v>
      </c>
      <c r="U4236">
        <v>0</v>
      </c>
      <c r="V4236">
        <v>113</v>
      </c>
      <c r="W4236">
        <v>0</v>
      </c>
      <c r="X4236" s="1" t="s">
        <v>37</v>
      </c>
      <c r="Y4236">
        <v>100</v>
      </c>
      <c r="Z4236">
        <v>1</v>
      </c>
      <c r="AA4236">
        <v>0</v>
      </c>
      <c r="AB4236" s="1" t="s">
        <v>38</v>
      </c>
      <c r="AC4236" s="2">
        <v>42198</v>
      </c>
      <c r="AD4236" s="1">
        <v>2015</v>
      </c>
      <c r="AE4236" s="15">
        <f xml:space="preserve"> Cleaned_data[[#This Row],[adr]] * (Cleaned_data[[#This Row],[stays_in_week_nights]] + Cleaned_data[[#This Row],[stays_in_weekend_nights]])</f>
        <v>200</v>
      </c>
      <c r="AF4236" s="1">
        <f t="shared" si="66"/>
        <v>2</v>
      </c>
    </row>
    <row r="4237" spans="1:32" x14ac:dyDescent="0.3">
      <c r="A4237" s="1" t="s">
        <v>30</v>
      </c>
      <c r="B4237">
        <v>0</v>
      </c>
      <c r="C4237">
        <v>1</v>
      </c>
      <c r="D4237">
        <v>29</v>
      </c>
      <c r="E4237">
        <v>0</v>
      </c>
      <c r="F4237">
        <v>1</v>
      </c>
      <c r="G4237">
        <v>1</v>
      </c>
      <c r="H4237">
        <v>0</v>
      </c>
      <c r="I4237">
        <v>0</v>
      </c>
      <c r="J4237" s="1" t="s">
        <v>31</v>
      </c>
      <c r="K4237" s="1" t="s">
        <v>39</v>
      </c>
      <c r="L4237" s="1" t="s">
        <v>33</v>
      </c>
      <c r="M4237" s="1" t="s">
        <v>33</v>
      </c>
      <c r="N4237">
        <v>0</v>
      </c>
      <c r="O4237">
        <v>0</v>
      </c>
      <c r="P4237">
        <v>0</v>
      </c>
      <c r="Q4237" s="1" t="s">
        <v>34</v>
      </c>
      <c r="R4237" s="1" t="s">
        <v>34</v>
      </c>
      <c r="S4237">
        <v>0</v>
      </c>
      <c r="T4237" s="1" t="s">
        <v>36</v>
      </c>
      <c r="U4237">
        <v>0</v>
      </c>
      <c r="V4237">
        <v>270</v>
      </c>
      <c r="W4237">
        <v>0</v>
      </c>
      <c r="X4237" s="1" t="s">
        <v>37</v>
      </c>
      <c r="Y4237">
        <v>134</v>
      </c>
      <c r="Z4237">
        <v>0</v>
      </c>
      <c r="AA4237">
        <v>0</v>
      </c>
      <c r="AB4237" s="1" t="s">
        <v>38</v>
      </c>
      <c r="AC4237" s="2">
        <v>42200</v>
      </c>
      <c r="AD4237" s="1">
        <v>2015</v>
      </c>
      <c r="AE4237" s="15">
        <f xml:space="preserve"> Cleaned_data[[#This Row],[adr]] * (Cleaned_data[[#This Row],[stays_in_week_nights]] + Cleaned_data[[#This Row],[stays_in_weekend_nights]])</f>
        <v>134</v>
      </c>
      <c r="AF4237" s="1">
        <f t="shared" si="66"/>
        <v>1</v>
      </c>
    </row>
    <row r="4238" spans="1:32" x14ac:dyDescent="0.3">
      <c r="A4238" s="1" t="s">
        <v>30</v>
      </c>
      <c r="B4238">
        <v>1</v>
      </c>
      <c r="C4238">
        <v>12</v>
      </c>
      <c r="D4238">
        <v>29</v>
      </c>
      <c r="E4238">
        <v>2</v>
      </c>
      <c r="F4238">
        <v>3</v>
      </c>
      <c r="G4238">
        <v>2</v>
      </c>
      <c r="H4238">
        <v>0</v>
      </c>
      <c r="I4238">
        <v>0</v>
      </c>
      <c r="J4238" s="1" t="s">
        <v>31</v>
      </c>
      <c r="K4238" s="1" t="s">
        <v>39</v>
      </c>
      <c r="L4238" s="1" t="s">
        <v>44</v>
      </c>
      <c r="M4238" s="1" t="s">
        <v>44</v>
      </c>
      <c r="N4238">
        <v>0</v>
      </c>
      <c r="O4238">
        <v>0</v>
      </c>
      <c r="P4238">
        <v>0</v>
      </c>
      <c r="Q4238" s="1" t="s">
        <v>45</v>
      </c>
      <c r="R4238" s="1" t="s">
        <v>45</v>
      </c>
      <c r="S4238">
        <v>0</v>
      </c>
      <c r="T4238" s="1" t="s">
        <v>36</v>
      </c>
      <c r="U4238">
        <v>0</v>
      </c>
      <c r="V4238">
        <v>178</v>
      </c>
      <c r="W4238">
        <v>0</v>
      </c>
      <c r="X4238" s="1" t="s">
        <v>37</v>
      </c>
      <c r="Y4238">
        <v>139</v>
      </c>
      <c r="Z4238">
        <v>0</v>
      </c>
      <c r="AA4238">
        <v>0</v>
      </c>
      <c r="AB4238" s="1" t="s">
        <v>40</v>
      </c>
      <c r="AC4238" s="2">
        <v>42192</v>
      </c>
      <c r="AD4238" s="1">
        <v>2015</v>
      </c>
      <c r="AE4238" s="15">
        <f xml:space="preserve"> Cleaned_data[[#This Row],[adr]] * (Cleaned_data[[#This Row],[stays_in_week_nights]] + Cleaned_data[[#This Row],[stays_in_weekend_nights]])</f>
        <v>695</v>
      </c>
      <c r="AF4238" s="1">
        <f t="shared" si="66"/>
        <v>5</v>
      </c>
    </row>
    <row r="4239" spans="1:32" x14ac:dyDescent="0.3">
      <c r="A4239" s="1" t="s">
        <v>30</v>
      </c>
      <c r="B4239">
        <v>0</v>
      </c>
      <c r="C4239">
        <v>0</v>
      </c>
      <c r="D4239">
        <v>30</v>
      </c>
      <c r="E4239">
        <v>1</v>
      </c>
      <c r="F4239">
        <v>0</v>
      </c>
      <c r="G4239">
        <v>2</v>
      </c>
      <c r="H4239">
        <v>0</v>
      </c>
      <c r="I4239">
        <v>0</v>
      </c>
      <c r="J4239" s="1" t="s">
        <v>31</v>
      </c>
      <c r="K4239" s="1" t="s">
        <v>39</v>
      </c>
      <c r="L4239" s="1" t="s">
        <v>46</v>
      </c>
      <c r="M4239" s="1" t="s">
        <v>47</v>
      </c>
      <c r="N4239">
        <v>0</v>
      </c>
      <c r="O4239">
        <v>0</v>
      </c>
      <c r="P4239">
        <v>0</v>
      </c>
      <c r="Q4239" s="1" t="s">
        <v>34</v>
      </c>
      <c r="R4239" s="1" t="s">
        <v>34</v>
      </c>
      <c r="S4239">
        <v>0</v>
      </c>
      <c r="T4239" s="1" t="s">
        <v>36</v>
      </c>
      <c r="U4239">
        <v>0</v>
      </c>
      <c r="V4239">
        <v>240</v>
      </c>
      <c r="W4239">
        <v>0</v>
      </c>
      <c r="X4239" s="1" t="s">
        <v>48</v>
      </c>
      <c r="Y4239">
        <v>88.2</v>
      </c>
      <c r="Z4239">
        <v>0</v>
      </c>
      <c r="AA4239">
        <v>0</v>
      </c>
      <c r="AB4239" s="1" t="s">
        <v>38</v>
      </c>
      <c r="AC4239" s="2">
        <v>42205</v>
      </c>
      <c r="AD4239" s="1">
        <v>2015</v>
      </c>
      <c r="AE4239" s="15">
        <f xml:space="preserve"> Cleaned_data[[#This Row],[adr]] * (Cleaned_data[[#This Row],[stays_in_week_nights]] + Cleaned_data[[#This Row],[stays_in_weekend_nights]])</f>
        <v>88.2</v>
      </c>
      <c r="AF4239" s="1">
        <f t="shared" si="66"/>
        <v>1</v>
      </c>
    </row>
    <row r="4240" spans="1:32" x14ac:dyDescent="0.3">
      <c r="A4240" s="1" t="s">
        <v>30</v>
      </c>
      <c r="B4240">
        <v>0</v>
      </c>
      <c r="C4240">
        <v>5</v>
      </c>
      <c r="D4240">
        <v>30</v>
      </c>
      <c r="E4240">
        <v>0</v>
      </c>
      <c r="F4240">
        <v>2</v>
      </c>
      <c r="G4240">
        <v>1</v>
      </c>
      <c r="H4240">
        <v>0</v>
      </c>
      <c r="I4240">
        <v>0</v>
      </c>
      <c r="J4240" s="1" t="s">
        <v>31</v>
      </c>
      <c r="K4240" s="1" t="s">
        <v>39</v>
      </c>
      <c r="L4240" s="1" t="s">
        <v>33</v>
      </c>
      <c r="M4240" s="1" t="s">
        <v>33</v>
      </c>
      <c r="N4240">
        <v>0</v>
      </c>
      <c r="O4240">
        <v>0</v>
      </c>
      <c r="P4240">
        <v>0</v>
      </c>
      <c r="Q4240" s="1" t="s">
        <v>34</v>
      </c>
      <c r="R4240" s="1" t="s">
        <v>42</v>
      </c>
      <c r="S4240">
        <v>0</v>
      </c>
      <c r="T4240" s="1" t="s">
        <v>36</v>
      </c>
      <c r="U4240">
        <v>0</v>
      </c>
      <c r="V4240">
        <v>154</v>
      </c>
      <c r="W4240">
        <v>0</v>
      </c>
      <c r="X4240" s="1" t="s">
        <v>37</v>
      </c>
      <c r="Y4240">
        <v>99.5</v>
      </c>
      <c r="Z4240">
        <v>0</v>
      </c>
      <c r="AA4240">
        <v>0</v>
      </c>
      <c r="AB4240" s="1" t="s">
        <v>38</v>
      </c>
      <c r="AC4240" s="2">
        <v>42208</v>
      </c>
      <c r="AD4240" s="1">
        <v>2015</v>
      </c>
      <c r="AE4240" s="15">
        <f xml:space="preserve"> Cleaned_data[[#This Row],[adr]] * (Cleaned_data[[#This Row],[stays_in_week_nights]] + Cleaned_data[[#This Row],[stays_in_weekend_nights]])</f>
        <v>199</v>
      </c>
      <c r="AF4240" s="1">
        <f t="shared" si="66"/>
        <v>2</v>
      </c>
    </row>
    <row r="4241" spans="1:32" x14ac:dyDescent="0.3">
      <c r="A4241" s="1" t="s">
        <v>30</v>
      </c>
      <c r="B4241">
        <v>1</v>
      </c>
      <c r="C4241">
        <v>19</v>
      </c>
      <c r="D4241">
        <v>30</v>
      </c>
      <c r="E4241">
        <v>1</v>
      </c>
      <c r="F4241">
        <v>3</v>
      </c>
      <c r="G4241">
        <v>2</v>
      </c>
      <c r="H4241">
        <v>0</v>
      </c>
      <c r="I4241">
        <v>0</v>
      </c>
      <c r="J4241" s="1" t="s">
        <v>31</v>
      </c>
      <c r="K4241" s="1" t="s">
        <v>39</v>
      </c>
      <c r="L4241" s="1" t="s">
        <v>44</v>
      </c>
      <c r="M4241" s="1" t="s">
        <v>44</v>
      </c>
      <c r="N4241">
        <v>0</v>
      </c>
      <c r="O4241">
        <v>0</v>
      </c>
      <c r="P4241">
        <v>0</v>
      </c>
      <c r="Q4241" s="1" t="s">
        <v>45</v>
      </c>
      <c r="R4241" s="1" t="s">
        <v>45</v>
      </c>
      <c r="S4241">
        <v>0</v>
      </c>
      <c r="T4241" s="1" t="s">
        <v>36</v>
      </c>
      <c r="U4241">
        <v>0</v>
      </c>
      <c r="V4241">
        <v>178</v>
      </c>
      <c r="W4241">
        <v>0</v>
      </c>
      <c r="X4241" s="1" t="s">
        <v>37</v>
      </c>
      <c r="Y4241">
        <v>139</v>
      </c>
      <c r="Z4241">
        <v>0</v>
      </c>
      <c r="AA4241">
        <v>0</v>
      </c>
      <c r="AB4241" s="1" t="s">
        <v>40</v>
      </c>
      <c r="AC4241" s="2">
        <v>42192</v>
      </c>
      <c r="AD4241" s="1">
        <v>2015</v>
      </c>
      <c r="AE4241" s="15">
        <f xml:space="preserve"> Cleaned_data[[#This Row],[adr]] * (Cleaned_data[[#This Row],[stays_in_week_nights]] + Cleaned_data[[#This Row],[stays_in_weekend_nights]])</f>
        <v>556</v>
      </c>
      <c r="AF4241" s="1">
        <f t="shared" si="66"/>
        <v>4</v>
      </c>
    </row>
    <row r="4242" spans="1:32" x14ac:dyDescent="0.3">
      <c r="A4242" s="1" t="s">
        <v>30</v>
      </c>
      <c r="B4242">
        <v>1</v>
      </c>
      <c r="C4242">
        <v>0</v>
      </c>
      <c r="D4242">
        <v>31</v>
      </c>
      <c r="E4242">
        <v>0</v>
      </c>
      <c r="F4242">
        <v>1</v>
      </c>
      <c r="G4242">
        <v>1</v>
      </c>
      <c r="H4242">
        <v>0</v>
      </c>
      <c r="I4242">
        <v>0</v>
      </c>
      <c r="J4242" s="1" t="s">
        <v>31</v>
      </c>
      <c r="K4242" s="1" t="s">
        <v>39</v>
      </c>
      <c r="L4242" s="1" t="s">
        <v>33</v>
      </c>
      <c r="M4242" s="1" t="s">
        <v>33</v>
      </c>
      <c r="N4242">
        <v>0</v>
      </c>
      <c r="O4242">
        <v>0</v>
      </c>
      <c r="P4242">
        <v>0</v>
      </c>
      <c r="Q4242" s="1" t="s">
        <v>34</v>
      </c>
      <c r="R4242" s="1" t="s">
        <v>34</v>
      </c>
      <c r="S4242">
        <v>0</v>
      </c>
      <c r="T4242" s="1" t="s">
        <v>36</v>
      </c>
      <c r="U4242">
        <v>0</v>
      </c>
      <c r="V4242">
        <v>270</v>
      </c>
      <c r="W4242">
        <v>0</v>
      </c>
      <c r="X4242" s="1" t="s">
        <v>37</v>
      </c>
      <c r="Y4242">
        <v>114</v>
      </c>
      <c r="Z4242">
        <v>0</v>
      </c>
      <c r="AA4242">
        <v>0</v>
      </c>
      <c r="AB4242" s="1" t="s">
        <v>40</v>
      </c>
      <c r="AC4242" s="2">
        <v>42215</v>
      </c>
      <c r="AD4242" s="1">
        <v>2015</v>
      </c>
      <c r="AE4242" s="15">
        <f xml:space="preserve"> Cleaned_data[[#This Row],[adr]] * (Cleaned_data[[#This Row],[stays_in_week_nights]] + Cleaned_data[[#This Row],[stays_in_weekend_nights]])</f>
        <v>114</v>
      </c>
      <c r="AF4242" s="1">
        <f t="shared" si="66"/>
        <v>1</v>
      </c>
    </row>
    <row r="4243" spans="1:32" x14ac:dyDescent="0.3">
      <c r="A4243" s="1" t="s">
        <v>30</v>
      </c>
      <c r="B4243">
        <v>0</v>
      </c>
      <c r="C4243">
        <v>1</v>
      </c>
      <c r="D4243">
        <v>32</v>
      </c>
      <c r="E4243">
        <v>0</v>
      </c>
      <c r="F4243">
        <v>1</v>
      </c>
      <c r="G4243">
        <v>2</v>
      </c>
      <c r="H4243">
        <v>0</v>
      </c>
      <c r="I4243">
        <v>0</v>
      </c>
      <c r="J4243" s="1" t="s">
        <v>31</v>
      </c>
      <c r="K4243" s="1" t="s">
        <v>39</v>
      </c>
      <c r="L4243" s="1" t="s">
        <v>33</v>
      </c>
      <c r="M4243" s="1" t="s">
        <v>33</v>
      </c>
      <c r="N4243">
        <v>0</v>
      </c>
      <c r="O4243">
        <v>0</v>
      </c>
      <c r="P4243">
        <v>0</v>
      </c>
      <c r="Q4243" s="1" t="s">
        <v>34</v>
      </c>
      <c r="R4243" s="1" t="s">
        <v>42</v>
      </c>
      <c r="S4243">
        <v>0</v>
      </c>
      <c r="T4243" s="1" t="s">
        <v>36</v>
      </c>
      <c r="U4243">
        <v>0</v>
      </c>
      <c r="V4243">
        <v>144</v>
      </c>
      <c r="W4243">
        <v>0</v>
      </c>
      <c r="X4243" s="1" t="s">
        <v>37</v>
      </c>
      <c r="Y4243">
        <v>114</v>
      </c>
      <c r="Z4243">
        <v>0</v>
      </c>
      <c r="AA4243">
        <v>0</v>
      </c>
      <c r="AB4243" s="1" t="s">
        <v>38</v>
      </c>
      <c r="AC4243" s="2">
        <v>42224</v>
      </c>
      <c r="AD4243" s="1">
        <v>2015</v>
      </c>
      <c r="AE4243" s="15">
        <f xml:space="preserve"> Cleaned_data[[#This Row],[adr]] * (Cleaned_data[[#This Row],[stays_in_week_nights]] + Cleaned_data[[#This Row],[stays_in_weekend_nights]])</f>
        <v>114</v>
      </c>
      <c r="AF4243" s="1">
        <f t="shared" si="66"/>
        <v>1</v>
      </c>
    </row>
    <row r="4244" spans="1:32" x14ac:dyDescent="0.3">
      <c r="A4244" s="1" t="s">
        <v>30</v>
      </c>
      <c r="B4244">
        <v>1</v>
      </c>
      <c r="C4244">
        <v>33</v>
      </c>
      <c r="D4244">
        <v>33</v>
      </c>
      <c r="E4244">
        <v>0</v>
      </c>
      <c r="F4244">
        <v>1</v>
      </c>
      <c r="G4244">
        <v>1</v>
      </c>
      <c r="H4244">
        <v>0</v>
      </c>
      <c r="I4244">
        <v>0</v>
      </c>
      <c r="J4244" s="1" t="s">
        <v>31</v>
      </c>
      <c r="K4244" s="1" t="s">
        <v>39</v>
      </c>
      <c r="L4244" s="1" t="s">
        <v>49</v>
      </c>
      <c r="M4244" s="1" t="s">
        <v>33</v>
      </c>
      <c r="N4244">
        <v>0</v>
      </c>
      <c r="O4244">
        <v>0</v>
      </c>
      <c r="P4244">
        <v>0</v>
      </c>
      <c r="Q4244" s="1" t="s">
        <v>34</v>
      </c>
      <c r="R4244" s="1" t="s">
        <v>34</v>
      </c>
      <c r="S4244">
        <v>0</v>
      </c>
      <c r="T4244" s="1" t="s">
        <v>36</v>
      </c>
      <c r="U4244">
        <v>0</v>
      </c>
      <c r="V4244">
        <v>307</v>
      </c>
      <c r="W4244">
        <v>0</v>
      </c>
      <c r="X4244" s="1" t="s">
        <v>50</v>
      </c>
      <c r="Y4244">
        <v>191</v>
      </c>
      <c r="Z4244">
        <v>0</v>
      </c>
      <c r="AA4244">
        <v>0</v>
      </c>
      <c r="AB4244" s="1" t="s">
        <v>51</v>
      </c>
      <c r="AC4244" s="2">
        <v>42228</v>
      </c>
      <c r="AD4244" s="1">
        <v>2015</v>
      </c>
      <c r="AE4244" s="15">
        <f xml:space="preserve"> Cleaned_data[[#This Row],[adr]] * (Cleaned_data[[#This Row],[stays_in_week_nights]] + Cleaned_data[[#This Row],[stays_in_weekend_nights]])</f>
        <v>191</v>
      </c>
      <c r="AF4244" s="1">
        <f t="shared" si="66"/>
        <v>1</v>
      </c>
    </row>
    <row r="4245" spans="1:32" x14ac:dyDescent="0.3">
      <c r="A4245" s="1" t="s">
        <v>30</v>
      </c>
      <c r="B4245">
        <v>0</v>
      </c>
      <c r="C4245">
        <v>33</v>
      </c>
      <c r="D4245">
        <v>33</v>
      </c>
      <c r="E4245">
        <v>0</v>
      </c>
      <c r="F4245">
        <v>1</v>
      </c>
      <c r="G4245">
        <v>2</v>
      </c>
      <c r="H4245">
        <v>0</v>
      </c>
      <c r="I4245">
        <v>0</v>
      </c>
      <c r="J4245" s="1" t="s">
        <v>31</v>
      </c>
      <c r="K4245" s="1" t="s">
        <v>39</v>
      </c>
      <c r="L4245" s="1" t="s">
        <v>49</v>
      </c>
      <c r="M4245" s="1" t="s">
        <v>33</v>
      </c>
      <c r="N4245">
        <v>0</v>
      </c>
      <c r="O4245">
        <v>0</v>
      </c>
      <c r="P4245">
        <v>0</v>
      </c>
      <c r="Q4245" s="1" t="s">
        <v>35</v>
      </c>
      <c r="R4245" s="1" t="s">
        <v>35</v>
      </c>
      <c r="S4245">
        <v>0</v>
      </c>
      <c r="T4245" s="1" t="s">
        <v>36</v>
      </c>
      <c r="U4245">
        <v>0</v>
      </c>
      <c r="V4245">
        <v>307</v>
      </c>
      <c r="W4245">
        <v>0</v>
      </c>
      <c r="X4245" s="1" t="s">
        <v>50</v>
      </c>
      <c r="Y4245">
        <v>252</v>
      </c>
      <c r="Z4245">
        <v>0</v>
      </c>
      <c r="AA4245">
        <v>1</v>
      </c>
      <c r="AB4245" s="1" t="s">
        <v>38</v>
      </c>
      <c r="AC4245" s="2">
        <v>42229</v>
      </c>
      <c r="AD4245" s="1">
        <v>2015</v>
      </c>
      <c r="AE4245" s="15">
        <f xml:space="preserve"> Cleaned_data[[#This Row],[adr]] * (Cleaned_data[[#This Row],[stays_in_week_nights]] + Cleaned_data[[#This Row],[stays_in_weekend_nights]])</f>
        <v>252</v>
      </c>
      <c r="AF4245" s="1">
        <f t="shared" si="66"/>
        <v>1</v>
      </c>
    </row>
    <row r="4246" spans="1:32" x14ac:dyDescent="0.3">
      <c r="A4246" s="1" t="s">
        <v>30</v>
      </c>
      <c r="B4246">
        <v>0</v>
      </c>
      <c r="C4246">
        <v>1</v>
      </c>
      <c r="D4246">
        <v>33</v>
      </c>
      <c r="E4246">
        <v>0</v>
      </c>
      <c r="F4246">
        <v>1</v>
      </c>
      <c r="G4246">
        <v>3</v>
      </c>
      <c r="H4246">
        <v>0</v>
      </c>
      <c r="I4246">
        <v>0</v>
      </c>
      <c r="J4246" s="1" t="s">
        <v>31</v>
      </c>
      <c r="K4246" s="1" t="s">
        <v>52</v>
      </c>
      <c r="L4246" s="1" t="s">
        <v>33</v>
      </c>
      <c r="M4246" s="1" t="s">
        <v>33</v>
      </c>
      <c r="N4246">
        <v>0</v>
      </c>
      <c r="O4246">
        <v>0</v>
      </c>
      <c r="P4246">
        <v>0</v>
      </c>
      <c r="Q4246" s="1" t="s">
        <v>34</v>
      </c>
      <c r="R4246" s="1" t="s">
        <v>42</v>
      </c>
      <c r="S4246">
        <v>0</v>
      </c>
      <c r="T4246" s="1" t="s">
        <v>36</v>
      </c>
      <c r="U4246">
        <v>0</v>
      </c>
      <c r="V4246">
        <v>110</v>
      </c>
      <c r="W4246">
        <v>0</v>
      </c>
      <c r="X4246" s="1" t="s">
        <v>37</v>
      </c>
      <c r="Y4246">
        <v>158</v>
      </c>
      <c r="Z4246">
        <v>1</v>
      </c>
      <c r="AA4246">
        <v>1</v>
      </c>
      <c r="AB4246" s="1" t="s">
        <v>38</v>
      </c>
      <c r="AC4246" s="2">
        <v>42230</v>
      </c>
      <c r="AD4246" s="1">
        <v>2015</v>
      </c>
      <c r="AE4246" s="15">
        <f xml:space="preserve"> Cleaned_data[[#This Row],[adr]] * (Cleaned_data[[#This Row],[stays_in_week_nights]] + Cleaned_data[[#This Row],[stays_in_weekend_nights]])</f>
        <v>158</v>
      </c>
      <c r="AF4246" s="1">
        <f t="shared" si="66"/>
        <v>1</v>
      </c>
    </row>
    <row r="4247" spans="1:32" x14ac:dyDescent="0.3">
      <c r="A4247" s="1" t="s">
        <v>30</v>
      </c>
      <c r="B4247">
        <v>0</v>
      </c>
      <c r="C4247">
        <v>37</v>
      </c>
      <c r="D4247">
        <v>34</v>
      </c>
      <c r="E4247">
        <v>1</v>
      </c>
      <c r="F4247">
        <v>0</v>
      </c>
      <c r="G4247">
        <v>1</v>
      </c>
      <c r="H4247">
        <v>0</v>
      </c>
      <c r="I4247">
        <v>0</v>
      </c>
      <c r="J4247" s="1" t="s">
        <v>31</v>
      </c>
      <c r="K4247" s="1" t="s">
        <v>39</v>
      </c>
      <c r="L4247" s="1" t="s">
        <v>49</v>
      </c>
      <c r="M4247" s="1" t="s">
        <v>33</v>
      </c>
      <c r="N4247">
        <v>0</v>
      </c>
      <c r="O4247">
        <v>0</v>
      </c>
      <c r="P4247">
        <v>0</v>
      </c>
      <c r="Q4247" s="1" t="s">
        <v>34</v>
      </c>
      <c r="R4247" s="1" t="s">
        <v>34</v>
      </c>
      <c r="S4247">
        <v>0</v>
      </c>
      <c r="T4247" s="1" t="s">
        <v>36</v>
      </c>
      <c r="U4247">
        <v>0</v>
      </c>
      <c r="V4247">
        <v>307</v>
      </c>
      <c r="W4247">
        <v>0</v>
      </c>
      <c r="X4247" s="1" t="s">
        <v>50</v>
      </c>
      <c r="Y4247">
        <v>172</v>
      </c>
      <c r="Z4247">
        <v>0</v>
      </c>
      <c r="AA4247">
        <v>0</v>
      </c>
      <c r="AB4247" s="1" t="s">
        <v>38</v>
      </c>
      <c r="AC4247" s="2">
        <v>42233</v>
      </c>
      <c r="AD4247" s="1">
        <v>2015</v>
      </c>
      <c r="AE4247" s="15">
        <f xml:space="preserve"> Cleaned_data[[#This Row],[adr]] * (Cleaned_data[[#This Row],[stays_in_week_nights]] + Cleaned_data[[#This Row],[stays_in_weekend_nights]])</f>
        <v>172</v>
      </c>
      <c r="AF4247" s="1">
        <f t="shared" si="66"/>
        <v>1</v>
      </c>
    </row>
    <row r="4248" spans="1:32" x14ac:dyDescent="0.3">
      <c r="A4248" s="1" t="s">
        <v>30</v>
      </c>
      <c r="B4248">
        <v>0</v>
      </c>
      <c r="C4248">
        <v>37</v>
      </c>
      <c r="D4248">
        <v>34</v>
      </c>
      <c r="E4248">
        <v>1</v>
      </c>
      <c r="F4248">
        <v>0</v>
      </c>
      <c r="G4248">
        <v>1</v>
      </c>
      <c r="H4248">
        <v>0</v>
      </c>
      <c r="I4248">
        <v>0</v>
      </c>
      <c r="J4248" s="1" t="s">
        <v>31</v>
      </c>
      <c r="K4248" s="1" t="s">
        <v>39</v>
      </c>
      <c r="L4248" s="1" t="s">
        <v>49</v>
      </c>
      <c r="M4248" s="1" t="s">
        <v>33</v>
      </c>
      <c r="N4248">
        <v>0</v>
      </c>
      <c r="O4248">
        <v>0</v>
      </c>
      <c r="P4248">
        <v>0</v>
      </c>
      <c r="Q4248" s="1" t="s">
        <v>34</v>
      </c>
      <c r="R4248" s="1" t="s">
        <v>34</v>
      </c>
      <c r="S4248">
        <v>0</v>
      </c>
      <c r="T4248" s="1" t="s">
        <v>36</v>
      </c>
      <c r="U4248">
        <v>0</v>
      </c>
      <c r="V4248">
        <v>307</v>
      </c>
      <c r="W4248">
        <v>0</v>
      </c>
      <c r="X4248" s="1" t="s">
        <v>37</v>
      </c>
      <c r="Y4248">
        <v>172</v>
      </c>
      <c r="Z4248">
        <v>0</v>
      </c>
      <c r="AA4248">
        <v>0</v>
      </c>
      <c r="AB4248" s="1" t="s">
        <v>38</v>
      </c>
      <c r="AC4248" s="2">
        <v>42233</v>
      </c>
      <c r="AD4248" s="1">
        <v>2015</v>
      </c>
      <c r="AE4248" s="15">
        <f xml:space="preserve"> Cleaned_data[[#This Row],[adr]] * (Cleaned_data[[#This Row],[stays_in_week_nights]] + Cleaned_data[[#This Row],[stays_in_weekend_nights]])</f>
        <v>172</v>
      </c>
      <c r="AF4248" s="1">
        <f t="shared" si="66"/>
        <v>1</v>
      </c>
    </row>
    <row r="4249" spans="1:32" x14ac:dyDescent="0.3">
      <c r="A4249" s="1" t="s">
        <v>30</v>
      </c>
      <c r="B4249">
        <v>1</v>
      </c>
      <c r="C4249">
        <v>4</v>
      </c>
      <c r="D4249">
        <v>34</v>
      </c>
      <c r="E4249">
        <v>1</v>
      </c>
      <c r="F4249">
        <v>0</v>
      </c>
      <c r="G4249">
        <v>2</v>
      </c>
      <c r="H4249">
        <v>0</v>
      </c>
      <c r="I4249">
        <v>0</v>
      </c>
      <c r="J4249" s="1" t="s">
        <v>31</v>
      </c>
      <c r="K4249" s="1" t="s">
        <v>39</v>
      </c>
      <c r="L4249" s="1" t="s">
        <v>33</v>
      </c>
      <c r="M4249" s="1" t="s">
        <v>33</v>
      </c>
      <c r="N4249">
        <v>0</v>
      </c>
      <c r="O4249">
        <v>0</v>
      </c>
      <c r="P4249">
        <v>0</v>
      </c>
      <c r="Q4249" s="1" t="s">
        <v>45</v>
      </c>
      <c r="R4249" s="1" t="s">
        <v>45</v>
      </c>
      <c r="S4249">
        <v>0</v>
      </c>
      <c r="T4249" s="1" t="s">
        <v>36</v>
      </c>
      <c r="U4249">
        <v>0</v>
      </c>
      <c r="V4249">
        <v>110</v>
      </c>
      <c r="W4249">
        <v>0</v>
      </c>
      <c r="X4249" s="1" t="s">
        <v>37</v>
      </c>
      <c r="Y4249">
        <v>185</v>
      </c>
      <c r="Z4249">
        <v>0</v>
      </c>
      <c r="AA4249">
        <v>0</v>
      </c>
      <c r="AB4249" s="1" t="s">
        <v>40</v>
      </c>
      <c r="AC4249" s="2">
        <v>42229</v>
      </c>
      <c r="AD4249" s="1">
        <v>2015</v>
      </c>
      <c r="AE4249" s="15">
        <f xml:space="preserve"> Cleaned_data[[#This Row],[adr]] * (Cleaned_data[[#This Row],[stays_in_week_nights]] + Cleaned_data[[#This Row],[stays_in_weekend_nights]])</f>
        <v>185</v>
      </c>
      <c r="AF4249" s="1">
        <f t="shared" si="66"/>
        <v>1</v>
      </c>
    </row>
    <row r="4250" spans="1:32" x14ac:dyDescent="0.3">
      <c r="A4250" s="1" t="s">
        <v>30</v>
      </c>
      <c r="B4250">
        <v>1</v>
      </c>
      <c r="C4250">
        <v>11</v>
      </c>
      <c r="D4250">
        <v>34</v>
      </c>
      <c r="E4250">
        <v>1</v>
      </c>
      <c r="F4250">
        <v>0</v>
      </c>
      <c r="G4250">
        <v>2</v>
      </c>
      <c r="H4250">
        <v>0</v>
      </c>
      <c r="I4250">
        <v>0</v>
      </c>
      <c r="J4250" s="1" t="s">
        <v>31</v>
      </c>
      <c r="K4250" s="1" t="s">
        <v>39</v>
      </c>
      <c r="L4250" s="1" t="s">
        <v>33</v>
      </c>
      <c r="M4250" s="1" t="s">
        <v>33</v>
      </c>
      <c r="N4250">
        <v>0</v>
      </c>
      <c r="O4250">
        <v>0</v>
      </c>
      <c r="P4250">
        <v>0</v>
      </c>
      <c r="Q4250" s="1" t="s">
        <v>45</v>
      </c>
      <c r="R4250" s="1" t="s">
        <v>45</v>
      </c>
      <c r="S4250">
        <v>0</v>
      </c>
      <c r="T4250" s="1" t="s">
        <v>36</v>
      </c>
      <c r="U4250">
        <v>0</v>
      </c>
      <c r="V4250">
        <v>110</v>
      </c>
      <c r="W4250">
        <v>0</v>
      </c>
      <c r="X4250" s="1" t="s">
        <v>37</v>
      </c>
      <c r="Y4250">
        <v>185</v>
      </c>
      <c r="Z4250">
        <v>0</v>
      </c>
      <c r="AA4250">
        <v>0</v>
      </c>
      <c r="AB4250" s="1" t="s">
        <v>40</v>
      </c>
      <c r="AC4250" s="2">
        <v>42227</v>
      </c>
      <c r="AD4250" s="1">
        <v>2015</v>
      </c>
      <c r="AE4250" s="15">
        <f xml:space="preserve"> Cleaned_data[[#This Row],[adr]] * (Cleaned_data[[#This Row],[stays_in_week_nights]] + Cleaned_data[[#This Row],[stays_in_weekend_nights]])</f>
        <v>185</v>
      </c>
      <c r="AF4250" s="1">
        <f t="shared" si="66"/>
        <v>1</v>
      </c>
    </row>
    <row r="4251" spans="1:32" x14ac:dyDescent="0.3">
      <c r="A4251" s="1" t="s">
        <v>30</v>
      </c>
      <c r="B4251">
        <v>1</v>
      </c>
      <c r="C4251">
        <v>1</v>
      </c>
      <c r="D4251">
        <v>34</v>
      </c>
      <c r="E4251">
        <v>0</v>
      </c>
      <c r="F4251">
        <v>1</v>
      </c>
      <c r="G4251">
        <v>2</v>
      </c>
      <c r="H4251">
        <v>0</v>
      </c>
      <c r="I4251">
        <v>0</v>
      </c>
      <c r="J4251" s="1" t="s">
        <v>31</v>
      </c>
      <c r="K4251" s="1" t="s">
        <v>39</v>
      </c>
      <c r="L4251" s="1" t="s">
        <v>33</v>
      </c>
      <c r="M4251" s="1" t="s">
        <v>33</v>
      </c>
      <c r="N4251">
        <v>0</v>
      </c>
      <c r="O4251">
        <v>0</v>
      </c>
      <c r="P4251">
        <v>0</v>
      </c>
      <c r="Q4251" s="1" t="s">
        <v>45</v>
      </c>
      <c r="R4251" s="1" t="s">
        <v>45</v>
      </c>
      <c r="S4251">
        <v>0</v>
      </c>
      <c r="T4251" s="1" t="s">
        <v>36</v>
      </c>
      <c r="U4251">
        <v>0</v>
      </c>
      <c r="V4251">
        <v>110</v>
      </c>
      <c r="W4251">
        <v>0</v>
      </c>
      <c r="X4251" s="1" t="s">
        <v>37</v>
      </c>
      <c r="Y4251">
        <v>172.55</v>
      </c>
      <c r="Z4251">
        <v>0</v>
      </c>
      <c r="AA4251">
        <v>0</v>
      </c>
      <c r="AB4251" s="1" t="s">
        <v>40</v>
      </c>
      <c r="AC4251" s="2">
        <v>42234</v>
      </c>
      <c r="AD4251" s="1">
        <v>2015</v>
      </c>
      <c r="AE4251" s="15">
        <f xml:space="preserve"> Cleaned_data[[#This Row],[adr]] * (Cleaned_data[[#This Row],[stays_in_week_nights]] + Cleaned_data[[#This Row],[stays_in_weekend_nights]])</f>
        <v>172.55</v>
      </c>
      <c r="AF4251" s="1">
        <f t="shared" si="66"/>
        <v>1</v>
      </c>
    </row>
    <row r="4252" spans="1:32" x14ac:dyDescent="0.3">
      <c r="A4252" s="1" t="s">
        <v>30</v>
      </c>
      <c r="B4252">
        <v>0</v>
      </c>
      <c r="C4252">
        <v>40</v>
      </c>
      <c r="D4252">
        <v>35</v>
      </c>
      <c r="E4252">
        <v>1</v>
      </c>
      <c r="F4252">
        <v>0</v>
      </c>
      <c r="G4252">
        <v>1</v>
      </c>
      <c r="H4252">
        <v>0</v>
      </c>
      <c r="I4252">
        <v>0</v>
      </c>
      <c r="J4252" s="1" t="s">
        <v>31</v>
      </c>
      <c r="K4252" s="1" t="s">
        <v>39</v>
      </c>
      <c r="L4252" s="1" t="s">
        <v>33</v>
      </c>
      <c r="M4252" s="1" t="s">
        <v>33</v>
      </c>
      <c r="N4252">
        <v>0</v>
      </c>
      <c r="O4252">
        <v>0</v>
      </c>
      <c r="P4252">
        <v>0</v>
      </c>
      <c r="Q4252" s="1" t="s">
        <v>34</v>
      </c>
      <c r="R4252" s="1" t="s">
        <v>34</v>
      </c>
      <c r="S4252">
        <v>0</v>
      </c>
      <c r="T4252" s="1" t="s">
        <v>36</v>
      </c>
      <c r="U4252">
        <v>0</v>
      </c>
      <c r="V4252">
        <v>154</v>
      </c>
      <c r="W4252">
        <v>0</v>
      </c>
      <c r="X4252" s="1" t="s">
        <v>37</v>
      </c>
      <c r="Y4252">
        <v>99.5</v>
      </c>
      <c r="Z4252">
        <v>0</v>
      </c>
      <c r="AA4252">
        <v>0</v>
      </c>
      <c r="AB4252" s="1" t="s">
        <v>38</v>
      </c>
      <c r="AC4252" s="2">
        <v>42241</v>
      </c>
      <c r="AD4252" s="1">
        <v>2015</v>
      </c>
      <c r="AE4252" s="15">
        <f xml:space="preserve"> Cleaned_data[[#This Row],[adr]] * (Cleaned_data[[#This Row],[stays_in_week_nights]] + Cleaned_data[[#This Row],[stays_in_weekend_nights]])</f>
        <v>99.5</v>
      </c>
      <c r="AF4252" s="1">
        <f t="shared" si="66"/>
        <v>1</v>
      </c>
    </row>
    <row r="4253" spans="1:32" x14ac:dyDescent="0.3">
      <c r="A4253" s="1" t="s">
        <v>30</v>
      </c>
      <c r="B4253">
        <v>1</v>
      </c>
      <c r="C4253">
        <v>2</v>
      </c>
      <c r="D4253">
        <v>35</v>
      </c>
      <c r="E4253">
        <v>0</v>
      </c>
      <c r="F4253">
        <v>1</v>
      </c>
      <c r="G4253">
        <v>2</v>
      </c>
      <c r="H4253">
        <v>0</v>
      </c>
      <c r="I4253">
        <v>0</v>
      </c>
      <c r="J4253" s="1" t="s">
        <v>31</v>
      </c>
      <c r="K4253" s="1" t="s">
        <v>39</v>
      </c>
      <c r="L4253" s="1" t="s">
        <v>33</v>
      </c>
      <c r="M4253" s="1" t="s">
        <v>33</v>
      </c>
      <c r="N4253">
        <v>0</v>
      </c>
      <c r="O4253">
        <v>0</v>
      </c>
      <c r="P4253">
        <v>0</v>
      </c>
      <c r="Q4253" s="1" t="s">
        <v>34</v>
      </c>
      <c r="R4253" s="1" t="s">
        <v>34</v>
      </c>
      <c r="S4253">
        <v>0</v>
      </c>
      <c r="T4253" s="1" t="s">
        <v>36</v>
      </c>
      <c r="U4253">
        <v>0</v>
      </c>
      <c r="V4253">
        <v>110</v>
      </c>
      <c r="W4253">
        <v>0</v>
      </c>
      <c r="X4253" s="1" t="s">
        <v>37</v>
      </c>
      <c r="Y4253">
        <v>137.69999999999999</v>
      </c>
      <c r="Z4253">
        <v>0</v>
      </c>
      <c r="AA4253">
        <v>0</v>
      </c>
      <c r="AB4253" s="1" t="s">
        <v>40</v>
      </c>
      <c r="AC4253" s="2">
        <v>42241</v>
      </c>
      <c r="AD4253" s="1">
        <v>2015</v>
      </c>
      <c r="AE4253" s="15">
        <f xml:space="preserve"> Cleaned_data[[#This Row],[adr]] * (Cleaned_data[[#This Row],[stays_in_week_nights]] + Cleaned_data[[#This Row],[stays_in_weekend_nights]])</f>
        <v>137.69999999999999</v>
      </c>
      <c r="AF4253" s="1">
        <f t="shared" si="66"/>
        <v>1</v>
      </c>
    </row>
    <row r="4254" spans="1:32" x14ac:dyDescent="0.3">
      <c r="A4254" s="1" t="s">
        <v>30</v>
      </c>
      <c r="B4254">
        <v>0</v>
      </c>
      <c r="C4254">
        <v>154</v>
      </c>
      <c r="D4254">
        <v>36</v>
      </c>
      <c r="E4254">
        <v>0</v>
      </c>
      <c r="F4254">
        <v>3</v>
      </c>
      <c r="G4254">
        <v>2</v>
      </c>
      <c r="H4254">
        <v>0</v>
      </c>
      <c r="I4254">
        <v>0</v>
      </c>
      <c r="J4254" s="1" t="s">
        <v>31</v>
      </c>
      <c r="K4254" s="1" t="s">
        <v>53</v>
      </c>
      <c r="L4254" s="1" t="s">
        <v>33</v>
      </c>
      <c r="M4254" s="1" t="s">
        <v>44</v>
      </c>
      <c r="N4254">
        <v>0</v>
      </c>
      <c r="O4254">
        <v>0</v>
      </c>
      <c r="P4254">
        <v>0</v>
      </c>
      <c r="Q4254" s="1" t="s">
        <v>34</v>
      </c>
      <c r="R4254" s="1" t="s">
        <v>34</v>
      </c>
      <c r="S4254">
        <v>0</v>
      </c>
      <c r="T4254" s="1" t="s">
        <v>36</v>
      </c>
      <c r="U4254">
        <v>0</v>
      </c>
      <c r="V4254">
        <v>268</v>
      </c>
      <c r="W4254">
        <v>0</v>
      </c>
      <c r="X4254" s="1" t="s">
        <v>50</v>
      </c>
      <c r="Y4254">
        <v>88.2</v>
      </c>
      <c r="Z4254">
        <v>0</v>
      </c>
      <c r="AA4254">
        <v>0</v>
      </c>
      <c r="AB4254" s="1" t="s">
        <v>38</v>
      </c>
      <c r="AC4254" s="2">
        <v>42253</v>
      </c>
      <c r="AD4254" s="1">
        <v>2015</v>
      </c>
      <c r="AE4254" s="15">
        <f xml:space="preserve"> Cleaned_data[[#This Row],[adr]] * (Cleaned_data[[#This Row],[stays_in_week_nights]] + Cleaned_data[[#This Row],[stays_in_weekend_nights]])</f>
        <v>264.60000000000002</v>
      </c>
      <c r="AF4254" s="1">
        <f t="shared" si="66"/>
        <v>3</v>
      </c>
    </row>
    <row r="4255" spans="1:32" x14ac:dyDescent="0.3">
      <c r="A4255" s="1" t="s">
        <v>30</v>
      </c>
      <c r="B4255">
        <v>0</v>
      </c>
      <c r="C4255">
        <v>154</v>
      </c>
      <c r="D4255">
        <v>36</v>
      </c>
      <c r="E4255">
        <v>0</v>
      </c>
      <c r="F4255">
        <v>3</v>
      </c>
      <c r="G4255">
        <v>2</v>
      </c>
      <c r="H4255">
        <v>0</v>
      </c>
      <c r="I4255">
        <v>0</v>
      </c>
      <c r="J4255" s="1" t="s">
        <v>31</v>
      </c>
      <c r="K4255" s="1" t="s">
        <v>54</v>
      </c>
      <c r="L4255" s="1" t="s">
        <v>33</v>
      </c>
      <c r="M4255" s="1" t="s">
        <v>44</v>
      </c>
      <c r="N4255">
        <v>0</v>
      </c>
      <c r="O4255">
        <v>0</v>
      </c>
      <c r="P4255">
        <v>0</v>
      </c>
      <c r="Q4255" s="1" t="s">
        <v>34</v>
      </c>
      <c r="R4255" s="1" t="s">
        <v>34</v>
      </c>
      <c r="S4255">
        <v>0</v>
      </c>
      <c r="T4255" s="1" t="s">
        <v>36</v>
      </c>
      <c r="U4255">
        <v>0</v>
      </c>
      <c r="V4255">
        <v>268</v>
      </c>
      <c r="W4255">
        <v>0</v>
      </c>
      <c r="X4255" s="1" t="s">
        <v>50</v>
      </c>
      <c r="Y4255">
        <v>88.2</v>
      </c>
      <c r="Z4255">
        <v>0</v>
      </c>
      <c r="AA4255">
        <v>0</v>
      </c>
      <c r="AB4255" s="1" t="s">
        <v>38</v>
      </c>
      <c r="AC4255" s="2">
        <v>42253</v>
      </c>
      <c r="AD4255" s="1">
        <v>2015</v>
      </c>
      <c r="AE4255" s="15">
        <f xml:space="preserve"> Cleaned_data[[#This Row],[adr]] * (Cleaned_data[[#This Row],[stays_in_week_nights]] + Cleaned_data[[#This Row],[stays_in_weekend_nights]])</f>
        <v>264.60000000000002</v>
      </c>
      <c r="AF4255" s="1">
        <f t="shared" si="66"/>
        <v>3</v>
      </c>
    </row>
    <row r="4256" spans="1:32" x14ac:dyDescent="0.3">
      <c r="A4256" s="1" t="s">
        <v>30</v>
      </c>
      <c r="B4256">
        <v>0</v>
      </c>
      <c r="C4256">
        <v>154</v>
      </c>
      <c r="D4256">
        <v>36</v>
      </c>
      <c r="E4256">
        <v>0</v>
      </c>
      <c r="F4256">
        <v>3</v>
      </c>
      <c r="G4256">
        <v>1</v>
      </c>
      <c r="H4256">
        <v>0</v>
      </c>
      <c r="I4256">
        <v>0</v>
      </c>
      <c r="J4256" s="1" t="s">
        <v>31</v>
      </c>
      <c r="K4256" s="1" t="s">
        <v>53</v>
      </c>
      <c r="L4256" s="1" t="s">
        <v>33</v>
      </c>
      <c r="M4256" s="1" t="s">
        <v>44</v>
      </c>
      <c r="N4256">
        <v>0</v>
      </c>
      <c r="O4256">
        <v>0</v>
      </c>
      <c r="P4256">
        <v>0</v>
      </c>
      <c r="Q4256" s="1" t="s">
        <v>34</v>
      </c>
      <c r="R4256" s="1" t="s">
        <v>34</v>
      </c>
      <c r="S4256">
        <v>1</v>
      </c>
      <c r="T4256" s="1" t="s">
        <v>36</v>
      </c>
      <c r="U4256">
        <v>0</v>
      </c>
      <c r="V4256">
        <v>268</v>
      </c>
      <c r="W4256">
        <v>0</v>
      </c>
      <c r="X4256" s="1" t="s">
        <v>50</v>
      </c>
      <c r="Y4256">
        <v>80</v>
      </c>
      <c r="Z4256">
        <v>0</v>
      </c>
      <c r="AA4256">
        <v>0</v>
      </c>
      <c r="AB4256" s="1" t="s">
        <v>38</v>
      </c>
      <c r="AC4256" s="2">
        <v>42253</v>
      </c>
      <c r="AD4256" s="1">
        <v>2015</v>
      </c>
      <c r="AE4256" s="15">
        <f xml:space="preserve"> Cleaned_data[[#This Row],[adr]] * (Cleaned_data[[#This Row],[stays_in_week_nights]] + Cleaned_data[[#This Row],[stays_in_weekend_nights]])</f>
        <v>240</v>
      </c>
      <c r="AF4256" s="1">
        <f t="shared" si="66"/>
        <v>3</v>
      </c>
    </row>
    <row r="4257" spans="1:32" x14ac:dyDescent="0.3">
      <c r="A4257" s="1" t="s">
        <v>30</v>
      </c>
      <c r="B4257">
        <v>0</v>
      </c>
      <c r="C4257">
        <v>154</v>
      </c>
      <c r="D4257">
        <v>36</v>
      </c>
      <c r="E4257">
        <v>0</v>
      </c>
      <c r="F4257">
        <v>3</v>
      </c>
      <c r="G4257">
        <v>2</v>
      </c>
      <c r="H4257">
        <v>0</v>
      </c>
      <c r="I4257">
        <v>0</v>
      </c>
      <c r="J4257" s="1" t="s">
        <v>31</v>
      </c>
      <c r="K4257" s="1" t="s">
        <v>39</v>
      </c>
      <c r="L4257" s="1" t="s">
        <v>33</v>
      </c>
      <c r="M4257" s="1" t="s">
        <v>44</v>
      </c>
      <c r="N4257">
        <v>0</v>
      </c>
      <c r="O4257">
        <v>0</v>
      </c>
      <c r="P4257">
        <v>0</v>
      </c>
      <c r="Q4257" s="1" t="s">
        <v>34</v>
      </c>
      <c r="R4257" s="1" t="s">
        <v>34</v>
      </c>
      <c r="S4257">
        <v>0</v>
      </c>
      <c r="T4257" s="1" t="s">
        <v>36</v>
      </c>
      <c r="U4257">
        <v>0</v>
      </c>
      <c r="V4257">
        <v>268</v>
      </c>
      <c r="W4257">
        <v>0</v>
      </c>
      <c r="X4257" s="1" t="s">
        <v>37</v>
      </c>
      <c r="Y4257">
        <v>88.2</v>
      </c>
      <c r="Z4257">
        <v>0</v>
      </c>
      <c r="AA4257">
        <v>0</v>
      </c>
      <c r="AB4257" s="1" t="s">
        <v>38</v>
      </c>
      <c r="AC4257" s="2">
        <v>42253</v>
      </c>
      <c r="AD4257" s="1">
        <v>2015</v>
      </c>
      <c r="AE4257" s="15">
        <f xml:space="preserve"> Cleaned_data[[#This Row],[adr]] * (Cleaned_data[[#This Row],[stays_in_week_nights]] + Cleaned_data[[#This Row],[stays_in_weekend_nights]])</f>
        <v>264.60000000000002</v>
      </c>
      <c r="AF4257" s="1">
        <f t="shared" si="66"/>
        <v>3</v>
      </c>
    </row>
    <row r="4258" spans="1:32" x14ac:dyDescent="0.3">
      <c r="A4258" s="1" t="s">
        <v>30</v>
      </c>
      <c r="B4258">
        <v>0</v>
      </c>
      <c r="C4258">
        <v>6</v>
      </c>
      <c r="D4258">
        <v>36</v>
      </c>
      <c r="E4258">
        <v>0</v>
      </c>
      <c r="F4258">
        <v>3</v>
      </c>
      <c r="G4258">
        <v>2</v>
      </c>
      <c r="H4258">
        <v>0</v>
      </c>
      <c r="I4258">
        <v>0</v>
      </c>
      <c r="J4258" s="1" t="s">
        <v>31</v>
      </c>
      <c r="K4258" s="1" t="s">
        <v>32</v>
      </c>
      <c r="L4258" s="1" t="s">
        <v>33</v>
      </c>
      <c r="M4258" s="1" t="s">
        <v>44</v>
      </c>
      <c r="N4258">
        <v>0</v>
      </c>
      <c r="O4258">
        <v>0</v>
      </c>
      <c r="P4258">
        <v>0</v>
      </c>
      <c r="Q4258" s="1" t="s">
        <v>34</v>
      </c>
      <c r="R4258" s="1" t="s">
        <v>34</v>
      </c>
      <c r="S4258">
        <v>0</v>
      </c>
      <c r="T4258" s="1" t="s">
        <v>36</v>
      </c>
      <c r="U4258">
        <v>0</v>
      </c>
      <c r="V4258">
        <v>268</v>
      </c>
      <c r="W4258">
        <v>0</v>
      </c>
      <c r="X4258" s="1" t="s">
        <v>50</v>
      </c>
      <c r="Y4258">
        <v>88.2</v>
      </c>
      <c r="Z4258">
        <v>0</v>
      </c>
      <c r="AA4258">
        <v>0</v>
      </c>
      <c r="AB4258" s="1" t="s">
        <v>38</v>
      </c>
      <c r="AC4258" s="2">
        <v>42253</v>
      </c>
      <c r="AD4258" s="1">
        <v>2015</v>
      </c>
      <c r="AE4258" s="15">
        <f xml:space="preserve"> Cleaned_data[[#This Row],[adr]] * (Cleaned_data[[#This Row],[stays_in_week_nights]] + Cleaned_data[[#This Row],[stays_in_weekend_nights]])</f>
        <v>264.60000000000002</v>
      </c>
      <c r="AF4258" s="1">
        <f t="shared" si="66"/>
        <v>3</v>
      </c>
    </row>
    <row r="4259" spans="1:32" x14ac:dyDescent="0.3">
      <c r="A4259" s="1" t="s">
        <v>30</v>
      </c>
      <c r="B4259">
        <v>0</v>
      </c>
      <c r="C4259">
        <v>0</v>
      </c>
      <c r="D4259">
        <v>36</v>
      </c>
      <c r="E4259">
        <v>0</v>
      </c>
      <c r="F4259">
        <v>1</v>
      </c>
      <c r="G4259">
        <v>2</v>
      </c>
      <c r="H4259">
        <v>0</v>
      </c>
      <c r="I4259">
        <v>0</v>
      </c>
      <c r="J4259" s="1" t="s">
        <v>31</v>
      </c>
      <c r="K4259" s="1" t="s">
        <v>53</v>
      </c>
      <c r="L4259" s="1" t="s">
        <v>33</v>
      </c>
      <c r="M4259" s="1" t="s">
        <v>33</v>
      </c>
      <c r="N4259">
        <v>0</v>
      </c>
      <c r="O4259">
        <v>0</v>
      </c>
      <c r="P4259">
        <v>0</v>
      </c>
      <c r="Q4259" s="1" t="s">
        <v>55</v>
      </c>
      <c r="R4259" s="1" t="s">
        <v>42</v>
      </c>
      <c r="S4259">
        <v>1</v>
      </c>
      <c r="T4259" s="1" t="s">
        <v>36</v>
      </c>
      <c r="U4259">
        <v>0</v>
      </c>
      <c r="V4259">
        <v>110</v>
      </c>
      <c r="W4259">
        <v>0</v>
      </c>
      <c r="X4259" s="1" t="s">
        <v>37</v>
      </c>
      <c r="Y4259">
        <v>124.1</v>
      </c>
      <c r="Z4259">
        <v>1</v>
      </c>
      <c r="AA4259">
        <v>0</v>
      </c>
      <c r="AB4259" s="1" t="s">
        <v>38</v>
      </c>
      <c r="AC4259" s="2">
        <v>42252</v>
      </c>
      <c r="AD4259" s="1">
        <v>2015</v>
      </c>
      <c r="AE4259" s="15">
        <f xml:space="preserve"> Cleaned_data[[#This Row],[adr]] * (Cleaned_data[[#This Row],[stays_in_week_nights]] + Cleaned_data[[#This Row],[stays_in_weekend_nights]])</f>
        <v>124.1</v>
      </c>
      <c r="AF4259" s="1">
        <f t="shared" si="66"/>
        <v>1</v>
      </c>
    </row>
    <row r="4260" spans="1:32" x14ac:dyDescent="0.3">
      <c r="A4260" s="1" t="s">
        <v>30</v>
      </c>
      <c r="B4260">
        <v>0</v>
      </c>
      <c r="C4260">
        <v>28</v>
      </c>
      <c r="D4260">
        <v>37</v>
      </c>
      <c r="E4260">
        <v>0</v>
      </c>
      <c r="F4260">
        <v>1</v>
      </c>
      <c r="G4260">
        <v>1</v>
      </c>
      <c r="H4260">
        <v>0</v>
      </c>
      <c r="I4260">
        <v>0</v>
      </c>
      <c r="J4260" s="1" t="s">
        <v>31</v>
      </c>
      <c r="K4260" s="1" t="s">
        <v>39</v>
      </c>
      <c r="L4260" s="1" t="s">
        <v>33</v>
      </c>
      <c r="M4260" s="1" t="s">
        <v>33</v>
      </c>
      <c r="N4260">
        <v>0</v>
      </c>
      <c r="O4260">
        <v>0</v>
      </c>
      <c r="P4260">
        <v>0</v>
      </c>
      <c r="Q4260" s="1" t="s">
        <v>34</v>
      </c>
      <c r="R4260" s="1" t="s">
        <v>34</v>
      </c>
      <c r="S4260">
        <v>0</v>
      </c>
      <c r="T4260" s="1" t="s">
        <v>36</v>
      </c>
      <c r="U4260">
        <v>0</v>
      </c>
      <c r="V4260">
        <v>154</v>
      </c>
      <c r="W4260">
        <v>0</v>
      </c>
      <c r="X4260" s="1" t="s">
        <v>37</v>
      </c>
      <c r="Y4260">
        <v>80</v>
      </c>
      <c r="Z4260">
        <v>0</v>
      </c>
      <c r="AA4260">
        <v>0</v>
      </c>
      <c r="AB4260" s="1" t="s">
        <v>38</v>
      </c>
      <c r="AC4260" s="2">
        <v>42257</v>
      </c>
      <c r="AD4260" s="1">
        <v>2015</v>
      </c>
      <c r="AE4260" s="15">
        <f xml:space="preserve"> Cleaned_data[[#This Row],[adr]] * (Cleaned_data[[#This Row],[stays_in_week_nights]] + Cleaned_data[[#This Row],[stays_in_weekend_nights]])</f>
        <v>80</v>
      </c>
      <c r="AF4260" s="1">
        <f t="shared" si="66"/>
        <v>1</v>
      </c>
    </row>
    <row r="4261" spans="1:32" x14ac:dyDescent="0.3">
      <c r="A4261" s="1" t="s">
        <v>30</v>
      </c>
      <c r="B4261">
        <v>0</v>
      </c>
      <c r="C4261">
        <v>3</v>
      </c>
      <c r="D4261">
        <v>37</v>
      </c>
      <c r="E4261">
        <v>0</v>
      </c>
      <c r="F4261">
        <v>1</v>
      </c>
      <c r="G4261">
        <v>1</v>
      </c>
      <c r="H4261">
        <v>0</v>
      </c>
      <c r="I4261">
        <v>0</v>
      </c>
      <c r="J4261" s="1" t="s">
        <v>31</v>
      </c>
      <c r="K4261" s="1" t="s">
        <v>56</v>
      </c>
      <c r="L4261" s="1" t="s">
        <v>33</v>
      </c>
      <c r="M4261" s="1" t="s">
        <v>44</v>
      </c>
      <c r="N4261">
        <v>0</v>
      </c>
      <c r="O4261">
        <v>0</v>
      </c>
      <c r="P4261">
        <v>0</v>
      </c>
      <c r="Q4261" s="1" t="s">
        <v>34</v>
      </c>
      <c r="R4261" s="1" t="s">
        <v>55</v>
      </c>
      <c r="S4261">
        <v>0</v>
      </c>
      <c r="T4261" s="1" t="s">
        <v>36</v>
      </c>
      <c r="U4261">
        <v>0</v>
      </c>
      <c r="V4261">
        <v>59</v>
      </c>
      <c r="W4261">
        <v>0</v>
      </c>
      <c r="X4261" s="1" t="s">
        <v>37</v>
      </c>
      <c r="Y4261">
        <v>134</v>
      </c>
      <c r="Z4261">
        <v>0</v>
      </c>
      <c r="AA4261">
        <v>0</v>
      </c>
      <c r="AB4261" s="1" t="s">
        <v>38</v>
      </c>
      <c r="AC4261" s="2">
        <v>42259</v>
      </c>
      <c r="AD4261" s="1">
        <v>2015</v>
      </c>
      <c r="AE4261" s="15">
        <f xml:space="preserve"> Cleaned_data[[#This Row],[adr]] * (Cleaned_data[[#This Row],[stays_in_week_nights]] + Cleaned_data[[#This Row],[stays_in_weekend_nights]])</f>
        <v>134</v>
      </c>
      <c r="AF4261" s="1">
        <f t="shared" si="66"/>
        <v>1</v>
      </c>
    </row>
    <row r="4262" spans="1:32" x14ac:dyDescent="0.3">
      <c r="A4262" s="1" t="s">
        <v>30</v>
      </c>
      <c r="B4262">
        <v>0</v>
      </c>
      <c r="C4262">
        <v>6</v>
      </c>
      <c r="D4262">
        <v>38</v>
      </c>
      <c r="E4262">
        <v>0</v>
      </c>
      <c r="F4262">
        <v>2</v>
      </c>
      <c r="G4262">
        <v>1</v>
      </c>
      <c r="H4262">
        <v>0</v>
      </c>
      <c r="I4262">
        <v>0</v>
      </c>
      <c r="J4262" s="1" t="s">
        <v>31</v>
      </c>
      <c r="K4262" s="1" t="s">
        <v>39</v>
      </c>
      <c r="L4262" s="1" t="s">
        <v>33</v>
      </c>
      <c r="M4262" s="1" t="s">
        <v>33</v>
      </c>
      <c r="N4262">
        <v>0</v>
      </c>
      <c r="O4262">
        <v>0</v>
      </c>
      <c r="P4262">
        <v>0</v>
      </c>
      <c r="Q4262" s="1" t="s">
        <v>34</v>
      </c>
      <c r="R4262" s="1" t="s">
        <v>34</v>
      </c>
      <c r="S4262">
        <v>1</v>
      </c>
      <c r="T4262" s="1" t="s">
        <v>36</v>
      </c>
      <c r="U4262">
        <v>0</v>
      </c>
      <c r="V4262">
        <v>204</v>
      </c>
      <c r="W4262">
        <v>0</v>
      </c>
      <c r="X4262" s="1" t="s">
        <v>37</v>
      </c>
      <c r="Y4262">
        <v>55</v>
      </c>
      <c r="Z4262">
        <v>0</v>
      </c>
      <c r="AA4262">
        <v>0</v>
      </c>
      <c r="AB4262" s="1" t="s">
        <v>38</v>
      </c>
      <c r="AC4262" s="2">
        <v>42265</v>
      </c>
      <c r="AD4262" s="1">
        <v>2015</v>
      </c>
      <c r="AE4262" s="15">
        <f xml:space="preserve"> Cleaned_data[[#This Row],[adr]] * (Cleaned_data[[#This Row],[stays_in_week_nights]] + Cleaned_data[[#This Row],[stays_in_weekend_nights]])</f>
        <v>110</v>
      </c>
      <c r="AF4262" s="1">
        <f t="shared" si="66"/>
        <v>2</v>
      </c>
    </row>
    <row r="4263" spans="1:32" x14ac:dyDescent="0.3">
      <c r="A4263" s="1" t="s">
        <v>30</v>
      </c>
      <c r="B4263">
        <v>0</v>
      </c>
      <c r="C4263">
        <v>21</v>
      </c>
      <c r="D4263">
        <v>39</v>
      </c>
      <c r="E4263">
        <v>0</v>
      </c>
      <c r="F4263">
        <v>1</v>
      </c>
      <c r="G4263">
        <v>2</v>
      </c>
      <c r="H4263">
        <v>0</v>
      </c>
      <c r="I4263">
        <v>0</v>
      </c>
      <c r="J4263" s="1" t="s">
        <v>43</v>
      </c>
      <c r="K4263" s="1" t="s">
        <v>57</v>
      </c>
      <c r="L4263" s="1" t="s">
        <v>33</v>
      </c>
      <c r="M4263" s="1" t="s">
        <v>33</v>
      </c>
      <c r="N4263">
        <v>0</v>
      </c>
      <c r="O4263">
        <v>0</v>
      </c>
      <c r="P4263">
        <v>0</v>
      </c>
      <c r="Q4263" s="1" t="s">
        <v>34</v>
      </c>
      <c r="R4263" s="1" t="s">
        <v>58</v>
      </c>
      <c r="S4263">
        <v>1</v>
      </c>
      <c r="T4263" s="1" t="s">
        <v>36</v>
      </c>
      <c r="U4263">
        <v>0</v>
      </c>
      <c r="V4263">
        <v>110</v>
      </c>
      <c r="W4263">
        <v>0</v>
      </c>
      <c r="X4263" s="1" t="s">
        <v>50</v>
      </c>
      <c r="Y4263">
        <v>108.65</v>
      </c>
      <c r="Z4263">
        <v>0</v>
      </c>
      <c r="AA4263">
        <v>0</v>
      </c>
      <c r="AB4263" s="1" t="s">
        <v>38</v>
      </c>
      <c r="AC4263" s="2">
        <v>42271</v>
      </c>
      <c r="AD4263" s="1">
        <v>2015</v>
      </c>
      <c r="AE4263" s="15">
        <f xml:space="preserve"> Cleaned_data[[#This Row],[adr]] * (Cleaned_data[[#This Row],[stays_in_week_nights]] + Cleaned_data[[#This Row],[stays_in_weekend_nights]])</f>
        <v>108.65</v>
      </c>
      <c r="AF4263" s="1">
        <f t="shared" si="66"/>
        <v>1</v>
      </c>
    </row>
    <row r="4264" spans="1:32" x14ac:dyDescent="0.3">
      <c r="A4264" s="1" t="s">
        <v>30</v>
      </c>
      <c r="B4264">
        <v>0</v>
      </c>
      <c r="C4264">
        <v>21</v>
      </c>
      <c r="D4264">
        <v>39</v>
      </c>
      <c r="E4264">
        <v>0</v>
      </c>
      <c r="F4264">
        <v>1</v>
      </c>
      <c r="G4264">
        <v>2</v>
      </c>
      <c r="H4264">
        <v>0</v>
      </c>
      <c r="I4264">
        <v>0</v>
      </c>
      <c r="J4264" s="1" t="s">
        <v>31</v>
      </c>
      <c r="K4264" s="1" t="s">
        <v>39</v>
      </c>
      <c r="L4264" s="1" t="s">
        <v>33</v>
      </c>
      <c r="M4264" s="1" t="s">
        <v>33</v>
      </c>
      <c r="N4264">
        <v>0</v>
      </c>
      <c r="O4264">
        <v>0</v>
      </c>
      <c r="P4264">
        <v>0</v>
      </c>
      <c r="Q4264" s="1" t="s">
        <v>34</v>
      </c>
      <c r="R4264" s="1" t="s">
        <v>58</v>
      </c>
      <c r="S4264">
        <v>0</v>
      </c>
      <c r="T4264" s="1" t="s">
        <v>36</v>
      </c>
      <c r="U4264">
        <v>0</v>
      </c>
      <c r="V4264">
        <v>110</v>
      </c>
      <c r="W4264">
        <v>0</v>
      </c>
      <c r="X4264" s="1" t="s">
        <v>50</v>
      </c>
      <c r="Y4264">
        <v>75.650000000000006</v>
      </c>
      <c r="Z4264">
        <v>0</v>
      </c>
      <c r="AA4264">
        <v>0</v>
      </c>
      <c r="AB4264" s="1" t="s">
        <v>38</v>
      </c>
      <c r="AC4264" s="2">
        <v>42271</v>
      </c>
      <c r="AD4264" s="1">
        <v>2015</v>
      </c>
      <c r="AE4264" s="15">
        <f xml:space="preserve"> Cleaned_data[[#This Row],[adr]] * (Cleaned_data[[#This Row],[stays_in_week_nights]] + Cleaned_data[[#This Row],[stays_in_weekend_nights]])</f>
        <v>75.650000000000006</v>
      </c>
      <c r="AF4264" s="1">
        <f t="shared" si="66"/>
        <v>1</v>
      </c>
    </row>
    <row r="4265" spans="1:32" x14ac:dyDescent="0.3">
      <c r="A4265" s="1" t="s">
        <v>30</v>
      </c>
      <c r="B4265">
        <v>0</v>
      </c>
      <c r="C4265">
        <v>21</v>
      </c>
      <c r="D4265">
        <v>39</v>
      </c>
      <c r="E4265">
        <v>0</v>
      </c>
      <c r="F4265">
        <v>1</v>
      </c>
      <c r="G4265">
        <v>2</v>
      </c>
      <c r="H4265">
        <v>0</v>
      </c>
      <c r="I4265">
        <v>0</v>
      </c>
      <c r="J4265" s="1" t="s">
        <v>43</v>
      </c>
      <c r="K4265" s="1" t="s">
        <v>57</v>
      </c>
      <c r="L4265" s="1" t="s">
        <v>33</v>
      </c>
      <c r="M4265" s="1" t="s">
        <v>33</v>
      </c>
      <c r="N4265">
        <v>0</v>
      </c>
      <c r="O4265">
        <v>0</v>
      </c>
      <c r="P4265">
        <v>0</v>
      </c>
      <c r="Q4265" s="1" t="s">
        <v>34</v>
      </c>
      <c r="R4265" s="1" t="s">
        <v>58</v>
      </c>
      <c r="S4265">
        <v>0</v>
      </c>
      <c r="T4265" s="1" t="s">
        <v>36</v>
      </c>
      <c r="U4265">
        <v>0</v>
      </c>
      <c r="V4265">
        <v>110</v>
      </c>
      <c r="W4265">
        <v>0</v>
      </c>
      <c r="X4265" s="1" t="s">
        <v>50</v>
      </c>
      <c r="Y4265">
        <v>108.85</v>
      </c>
      <c r="Z4265">
        <v>0</v>
      </c>
      <c r="AA4265">
        <v>0</v>
      </c>
      <c r="AB4265" s="1" t="s">
        <v>38</v>
      </c>
      <c r="AC4265" s="2">
        <v>42271</v>
      </c>
      <c r="AD4265" s="1">
        <v>2015</v>
      </c>
      <c r="AE4265" s="15">
        <f xml:space="preserve"> Cleaned_data[[#This Row],[adr]] * (Cleaned_data[[#This Row],[stays_in_week_nights]] + Cleaned_data[[#This Row],[stays_in_weekend_nights]])</f>
        <v>108.85</v>
      </c>
      <c r="AF4265" s="1">
        <f t="shared" si="66"/>
        <v>1</v>
      </c>
    </row>
    <row r="4266" spans="1:32" x14ac:dyDescent="0.3">
      <c r="A4266" s="1" t="s">
        <v>30</v>
      </c>
      <c r="B4266">
        <v>1</v>
      </c>
      <c r="C4266">
        <v>21</v>
      </c>
      <c r="D4266">
        <v>39</v>
      </c>
      <c r="E4266">
        <v>0</v>
      </c>
      <c r="F4266">
        <v>1</v>
      </c>
      <c r="G4266">
        <v>2</v>
      </c>
      <c r="H4266">
        <v>0</v>
      </c>
      <c r="I4266">
        <v>0</v>
      </c>
      <c r="J4266" s="1" t="s">
        <v>31</v>
      </c>
      <c r="K4266" s="1" t="s">
        <v>39</v>
      </c>
      <c r="L4266" s="1" t="s">
        <v>33</v>
      </c>
      <c r="M4266" s="1" t="s">
        <v>33</v>
      </c>
      <c r="N4266">
        <v>0</v>
      </c>
      <c r="O4266">
        <v>0</v>
      </c>
      <c r="P4266">
        <v>0</v>
      </c>
      <c r="Q4266" s="1" t="s">
        <v>34</v>
      </c>
      <c r="R4266" s="1" t="s">
        <v>58</v>
      </c>
      <c r="S4266">
        <v>0</v>
      </c>
      <c r="T4266" s="1" t="s">
        <v>36</v>
      </c>
      <c r="U4266">
        <v>0</v>
      </c>
      <c r="V4266">
        <v>110</v>
      </c>
      <c r="W4266">
        <v>0</v>
      </c>
      <c r="X4266" s="1" t="s">
        <v>37</v>
      </c>
      <c r="Y4266">
        <v>75.650000000000006</v>
      </c>
      <c r="Z4266">
        <v>0</v>
      </c>
      <c r="AA4266">
        <v>0</v>
      </c>
      <c r="AB4266" s="1" t="s">
        <v>40</v>
      </c>
      <c r="AC4266" s="2">
        <v>42269</v>
      </c>
      <c r="AD4266" s="1">
        <v>2015</v>
      </c>
      <c r="AE4266" s="15">
        <f xml:space="preserve"> Cleaned_data[[#This Row],[adr]] * (Cleaned_data[[#This Row],[stays_in_week_nights]] + Cleaned_data[[#This Row],[stays_in_weekend_nights]])</f>
        <v>75.650000000000006</v>
      </c>
      <c r="AF4266" s="1">
        <f t="shared" si="66"/>
        <v>1</v>
      </c>
    </row>
    <row r="4267" spans="1:32" x14ac:dyDescent="0.3">
      <c r="A4267" s="1" t="s">
        <v>30</v>
      </c>
      <c r="B4267">
        <v>1</v>
      </c>
      <c r="C4267">
        <v>21</v>
      </c>
      <c r="D4267">
        <v>39</v>
      </c>
      <c r="E4267">
        <v>0</v>
      </c>
      <c r="F4267">
        <v>1</v>
      </c>
      <c r="G4267">
        <v>2</v>
      </c>
      <c r="H4267">
        <v>0</v>
      </c>
      <c r="I4267">
        <v>0</v>
      </c>
      <c r="J4267" s="1" t="s">
        <v>31</v>
      </c>
      <c r="K4267" s="1" t="s">
        <v>39</v>
      </c>
      <c r="L4267" s="1" t="s">
        <v>33</v>
      </c>
      <c r="M4267" s="1" t="s">
        <v>33</v>
      </c>
      <c r="N4267">
        <v>0</v>
      </c>
      <c r="O4267">
        <v>0</v>
      </c>
      <c r="P4267">
        <v>0</v>
      </c>
      <c r="Q4267" s="1" t="s">
        <v>34</v>
      </c>
      <c r="R4267" s="1" t="s">
        <v>58</v>
      </c>
      <c r="S4267">
        <v>0</v>
      </c>
      <c r="T4267" s="1" t="s">
        <v>36</v>
      </c>
      <c r="U4267">
        <v>0</v>
      </c>
      <c r="V4267">
        <v>110</v>
      </c>
      <c r="W4267">
        <v>0</v>
      </c>
      <c r="X4267" s="1" t="s">
        <v>50</v>
      </c>
      <c r="Y4267">
        <v>75.650000000000006</v>
      </c>
      <c r="Z4267">
        <v>0</v>
      </c>
      <c r="AA4267">
        <v>0</v>
      </c>
      <c r="AB4267" s="1" t="s">
        <v>40</v>
      </c>
      <c r="AC4267" s="2">
        <v>42269</v>
      </c>
      <c r="AD4267" s="1">
        <v>2015</v>
      </c>
      <c r="AE4267" s="15">
        <f xml:space="preserve"> Cleaned_data[[#This Row],[adr]] * (Cleaned_data[[#This Row],[stays_in_week_nights]] + Cleaned_data[[#This Row],[stays_in_weekend_nights]])</f>
        <v>75.650000000000006</v>
      </c>
      <c r="AF4267" s="1">
        <f t="shared" si="66"/>
        <v>1</v>
      </c>
    </row>
    <row r="4268" spans="1:32" x14ac:dyDescent="0.3">
      <c r="A4268" s="1" t="s">
        <v>30</v>
      </c>
      <c r="B4268">
        <v>0</v>
      </c>
      <c r="C4268">
        <v>0</v>
      </c>
      <c r="D4268">
        <v>39</v>
      </c>
      <c r="E4268">
        <v>0</v>
      </c>
      <c r="F4268">
        <v>1</v>
      </c>
      <c r="G4268">
        <v>2</v>
      </c>
      <c r="H4268">
        <v>0</v>
      </c>
      <c r="I4268">
        <v>0</v>
      </c>
      <c r="J4268" s="1" t="s">
        <v>31</v>
      </c>
      <c r="K4268" s="1" t="s">
        <v>39</v>
      </c>
      <c r="L4268" s="1" t="s">
        <v>46</v>
      </c>
      <c r="M4268" s="1" t="s">
        <v>47</v>
      </c>
      <c r="N4268">
        <v>0</v>
      </c>
      <c r="O4268">
        <v>0</v>
      </c>
      <c r="P4268">
        <v>0</v>
      </c>
      <c r="Q4268" s="1" t="s">
        <v>34</v>
      </c>
      <c r="R4268" s="1" t="s">
        <v>34</v>
      </c>
      <c r="S4268">
        <v>0</v>
      </c>
      <c r="T4268" s="1" t="s">
        <v>36</v>
      </c>
      <c r="U4268">
        <v>0</v>
      </c>
      <c r="V4268">
        <v>240</v>
      </c>
      <c r="W4268">
        <v>0</v>
      </c>
      <c r="X4268" s="1" t="s">
        <v>48</v>
      </c>
      <c r="Y4268">
        <v>80.099999999999994</v>
      </c>
      <c r="Z4268">
        <v>0</v>
      </c>
      <c r="AA4268">
        <v>0</v>
      </c>
      <c r="AB4268" s="1" t="s">
        <v>38</v>
      </c>
      <c r="AC4268" s="2">
        <v>42273</v>
      </c>
      <c r="AD4268" s="1">
        <v>2015</v>
      </c>
      <c r="AE4268" s="15">
        <f xml:space="preserve"> Cleaned_data[[#This Row],[adr]] * (Cleaned_data[[#This Row],[stays_in_week_nights]] + Cleaned_data[[#This Row],[stays_in_weekend_nights]])</f>
        <v>80.099999999999994</v>
      </c>
      <c r="AF4268" s="1">
        <f t="shared" si="66"/>
        <v>1</v>
      </c>
    </row>
    <row r="4269" spans="1:32" x14ac:dyDescent="0.3">
      <c r="A4269" s="1" t="s">
        <v>30</v>
      </c>
      <c r="B4269">
        <v>0</v>
      </c>
      <c r="C4269">
        <v>16</v>
      </c>
      <c r="D4269">
        <v>39</v>
      </c>
      <c r="E4269">
        <v>0</v>
      </c>
      <c r="F4269">
        <v>1</v>
      </c>
      <c r="G4269">
        <v>1</v>
      </c>
      <c r="H4269">
        <v>0</v>
      </c>
      <c r="I4269">
        <v>0</v>
      </c>
      <c r="J4269" s="1" t="s">
        <v>59</v>
      </c>
      <c r="K4269" s="1" t="s">
        <v>39</v>
      </c>
      <c r="L4269" s="1" t="s">
        <v>44</v>
      </c>
      <c r="M4269" s="1" t="s">
        <v>44</v>
      </c>
      <c r="N4269">
        <v>0</v>
      </c>
      <c r="O4269">
        <v>0</v>
      </c>
      <c r="P4269">
        <v>0</v>
      </c>
      <c r="Q4269" s="1" t="s">
        <v>34</v>
      </c>
      <c r="R4269" s="1" t="s">
        <v>34</v>
      </c>
      <c r="S4269">
        <v>4</v>
      </c>
      <c r="T4269" s="1" t="s">
        <v>36</v>
      </c>
      <c r="U4269">
        <v>0</v>
      </c>
      <c r="V4269">
        <v>312</v>
      </c>
      <c r="W4269">
        <v>0</v>
      </c>
      <c r="X4269" s="1" t="s">
        <v>50</v>
      </c>
      <c r="Y4269">
        <v>80</v>
      </c>
      <c r="Z4269">
        <v>0</v>
      </c>
      <c r="AA4269">
        <v>1</v>
      </c>
      <c r="AB4269" s="1" t="s">
        <v>38</v>
      </c>
      <c r="AC4269" s="2">
        <v>42273</v>
      </c>
      <c r="AD4269" s="1">
        <v>2015</v>
      </c>
      <c r="AE4269" s="15">
        <f xml:space="preserve"> Cleaned_data[[#This Row],[adr]] * (Cleaned_data[[#This Row],[stays_in_week_nights]] + Cleaned_data[[#This Row],[stays_in_weekend_nights]])</f>
        <v>80</v>
      </c>
      <c r="AF4269" s="1">
        <f t="shared" si="66"/>
        <v>1</v>
      </c>
    </row>
    <row r="4270" spans="1:32" x14ac:dyDescent="0.3">
      <c r="A4270" s="1" t="s">
        <v>30</v>
      </c>
      <c r="B4270">
        <v>0</v>
      </c>
      <c r="C4270">
        <v>10</v>
      </c>
      <c r="D4270">
        <v>39</v>
      </c>
      <c r="E4270">
        <v>1</v>
      </c>
      <c r="F4270">
        <v>1</v>
      </c>
      <c r="G4270">
        <v>2</v>
      </c>
      <c r="H4270">
        <v>0</v>
      </c>
      <c r="I4270">
        <v>0</v>
      </c>
      <c r="J4270" s="1" t="s">
        <v>31</v>
      </c>
      <c r="K4270" s="1" t="s">
        <v>56</v>
      </c>
      <c r="L4270" s="1" t="s">
        <v>33</v>
      </c>
      <c r="M4270" s="1" t="s">
        <v>33</v>
      </c>
      <c r="N4270">
        <v>0</v>
      </c>
      <c r="O4270">
        <v>0</v>
      </c>
      <c r="P4270">
        <v>0</v>
      </c>
      <c r="Q4270" s="1" t="s">
        <v>45</v>
      </c>
      <c r="R4270" s="1" t="s">
        <v>42</v>
      </c>
      <c r="S4270">
        <v>0</v>
      </c>
      <c r="T4270" s="1" t="s">
        <v>36</v>
      </c>
      <c r="U4270">
        <v>0</v>
      </c>
      <c r="V4270">
        <v>110</v>
      </c>
      <c r="W4270">
        <v>0</v>
      </c>
      <c r="X4270" s="1" t="s">
        <v>50</v>
      </c>
      <c r="Y4270">
        <v>104.72</v>
      </c>
      <c r="Z4270">
        <v>0</v>
      </c>
      <c r="AA4270">
        <v>0</v>
      </c>
      <c r="AB4270" s="1" t="s">
        <v>38</v>
      </c>
      <c r="AC4270" s="2">
        <v>42275</v>
      </c>
      <c r="AD4270" s="1">
        <v>2015</v>
      </c>
      <c r="AE4270" s="15">
        <f xml:space="preserve"> Cleaned_data[[#This Row],[adr]] * (Cleaned_data[[#This Row],[stays_in_week_nights]] + Cleaned_data[[#This Row],[stays_in_weekend_nights]])</f>
        <v>209.44</v>
      </c>
      <c r="AF4270" s="1">
        <f t="shared" si="66"/>
        <v>2</v>
      </c>
    </row>
    <row r="4271" spans="1:32" x14ac:dyDescent="0.3">
      <c r="A4271" s="1" t="s">
        <v>30</v>
      </c>
      <c r="B4271">
        <v>0</v>
      </c>
      <c r="C4271">
        <v>11</v>
      </c>
      <c r="D4271">
        <v>40</v>
      </c>
      <c r="E4271">
        <v>1</v>
      </c>
      <c r="F4271">
        <v>0</v>
      </c>
      <c r="G4271">
        <v>2</v>
      </c>
      <c r="H4271">
        <v>0</v>
      </c>
      <c r="I4271">
        <v>0</v>
      </c>
      <c r="J4271" s="1" t="s">
        <v>31</v>
      </c>
      <c r="K4271" s="1" t="s">
        <v>57</v>
      </c>
      <c r="L4271" s="1" t="s">
        <v>33</v>
      </c>
      <c r="M4271" s="1" t="s">
        <v>33</v>
      </c>
      <c r="N4271">
        <v>0</v>
      </c>
      <c r="O4271">
        <v>0</v>
      </c>
      <c r="P4271">
        <v>0</v>
      </c>
      <c r="Q4271" s="1" t="s">
        <v>55</v>
      </c>
      <c r="R4271" s="1" t="s">
        <v>55</v>
      </c>
      <c r="S4271">
        <v>0</v>
      </c>
      <c r="T4271" s="1" t="s">
        <v>36</v>
      </c>
      <c r="U4271">
        <v>0</v>
      </c>
      <c r="V4271">
        <v>110</v>
      </c>
      <c r="W4271">
        <v>0</v>
      </c>
      <c r="X4271" s="1" t="s">
        <v>50</v>
      </c>
      <c r="Y4271">
        <v>88.4</v>
      </c>
      <c r="Z4271">
        <v>0</v>
      </c>
      <c r="AA4271">
        <v>0</v>
      </c>
      <c r="AB4271" s="1" t="s">
        <v>38</v>
      </c>
      <c r="AC4271" s="2">
        <v>42275</v>
      </c>
      <c r="AD4271" s="1">
        <v>2015</v>
      </c>
      <c r="AE4271" s="15">
        <f xml:space="preserve"> Cleaned_data[[#This Row],[adr]] * (Cleaned_data[[#This Row],[stays_in_week_nights]] + Cleaned_data[[#This Row],[stays_in_weekend_nights]])</f>
        <v>88.4</v>
      </c>
      <c r="AF4271" s="1">
        <f t="shared" si="66"/>
        <v>1</v>
      </c>
    </row>
    <row r="4272" spans="1:32" x14ac:dyDescent="0.3">
      <c r="A4272" s="1" t="s">
        <v>30</v>
      </c>
      <c r="B4272">
        <v>0</v>
      </c>
      <c r="C4272">
        <v>2</v>
      </c>
      <c r="D4272">
        <v>40</v>
      </c>
      <c r="E4272">
        <v>0</v>
      </c>
      <c r="F4272">
        <v>2</v>
      </c>
      <c r="G4272">
        <v>2</v>
      </c>
      <c r="H4272">
        <v>0</v>
      </c>
      <c r="I4272">
        <v>0</v>
      </c>
      <c r="J4272" s="1" t="s">
        <v>31</v>
      </c>
      <c r="K4272" s="1" t="s">
        <v>39</v>
      </c>
      <c r="L4272" s="1" t="s">
        <v>33</v>
      </c>
      <c r="M4272" s="1" t="s">
        <v>33</v>
      </c>
      <c r="N4272">
        <v>0</v>
      </c>
      <c r="O4272">
        <v>0</v>
      </c>
      <c r="P4272">
        <v>0</v>
      </c>
      <c r="Q4272" s="1" t="s">
        <v>34</v>
      </c>
      <c r="R4272" s="1" t="s">
        <v>60</v>
      </c>
      <c r="S4272">
        <v>1</v>
      </c>
      <c r="T4272" s="1" t="s">
        <v>36</v>
      </c>
      <c r="U4272">
        <v>0</v>
      </c>
      <c r="V4272">
        <v>318</v>
      </c>
      <c r="W4272">
        <v>0</v>
      </c>
      <c r="X4272" s="1" t="s">
        <v>37</v>
      </c>
      <c r="Y4272">
        <v>55.5</v>
      </c>
      <c r="Z4272">
        <v>0</v>
      </c>
      <c r="AA4272">
        <v>1</v>
      </c>
      <c r="AB4272" s="1" t="s">
        <v>38</v>
      </c>
      <c r="AC4272" s="2">
        <v>42279</v>
      </c>
      <c r="AD4272" s="1">
        <v>2015</v>
      </c>
      <c r="AE4272" s="15">
        <f xml:space="preserve"> Cleaned_data[[#This Row],[adr]] * (Cleaned_data[[#This Row],[stays_in_week_nights]] + Cleaned_data[[#This Row],[stays_in_weekend_nights]])</f>
        <v>111</v>
      </c>
      <c r="AF4272" s="1">
        <f t="shared" si="66"/>
        <v>2</v>
      </c>
    </row>
    <row r="4273" spans="1:32" x14ac:dyDescent="0.3">
      <c r="A4273" s="1" t="s">
        <v>30</v>
      </c>
      <c r="B4273">
        <v>1</v>
      </c>
      <c r="C4273">
        <v>7</v>
      </c>
      <c r="D4273">
        <v>41</v>
      </c>
      <c r="E4273">
        <v>1</v>
      </c>
      <c r="F4273">
        <v>0</v>
      </c>
      <c r="G4273">
        <v>2</v>
      </c>
      <c r="H4273">
        <v>0</v>
      </c>
      <c r="I4273">
        <v>0</v>
      </c>
      <c r="J4273" s="1" t="s">
        <v>31</v>
      </c>
      <c r="K4273" s="1" t="s">
        <v>39</v>
      </c>
      <c r="L4273" s="1" t="s">
        <v>33</v>
      </c>
      <c r="M4273" s="1" t="s">
        <v>33</v>
      </c>
      <c r="N4273">
        <v>0</v>
      </c>
      <c r="O4273">
        <v>0</v>
      </c>
      <c r="P4273">
        <v>0</v>
      </c>
      <c r="Q4273" s="1" t="s">
        <v>34</v>
      </c>
      <c r="R4273" s="1" t="s">
        <v>42</v>
      </c>
      <c r="S4273">
        <v>0</v>
      </c>
      <c r="T4273" s="1" t="s">
        <v>36</v>
      </c>
      <c r="U4273">
        <v>0</v>
      </c>
      <c r="V4273">
        <v>110</v>
      </c>
      <c r="W4273">
        <v>0</v>
      </c>
      <c r="X4273" s="1" t="s">
        <v>37</v>
      </c>
      <c r="Y4273">
        <v>56.95</v>
      </c>
      <c r="Z4273">
        <v>0</v>
      </c>
      <c r="AA4273">
        <v>0</v>
      </c>
      <c r="AB4273" s="1" t="s">
        <v>40</v>
      </c>
      <c r="AC4273" s="2">
        <v>42279</v>
      </c>
      <c r="AD4273" s="1">
        <v>2015</v>
      </c>
      <c r="AE4273" s="15">
        <f xml:space="preserve"> Cleaned_data[[#This Row],[adr]] * (Cleaned_data[[#This Row],[stays_in_week_nights]] + Cleaned_data[[#This Row],[stays_in_weekend_nights]])</f>
        <v>56.95</v>
      </c>
      <c r="AF4273" s="1">
        <f t="shared" si="66"/>
        <v>1</v>
      </c>
    </row>
    <row r="4274" spans="1:32" x14ac:dyDescent="0.3">
      <c r="A4274" s="1" t="s">
        <v>30</v>
      </c>
      <c r="B4274">
        <v>1</v>
      </c>
      <c r="C4274">
        <v>1</v>
      </c>
      <c r="D4274">
        <v>41</v>
      </c>
      <c r="E4274">
        <v>0</v>
      </c>
      <c r="F4274">
        <v>1</v>
      </c>
      <c r="G4274">
        <v>1</v>
      </c>
      <c r="H4274">
        <v>0</v>
      </c>
      <c r="I4274">
        <v>0</v>
      </c>
      <c r="J4274" s="1" t="s">
        <v>31</v>
      </c>
      <c r="K4274" s="1" t="s">
        <v>39</v>
      </c>
      <c r="L4274" s="1" t="s">
        <v>33</v>
      </c>
      <c r="M4274" s="1" t="s">
        <v>33</v>
      </c>
      <c r="N4274">
        <v>0</v>
      </c>
      <c r="O4274">
        <v>0</v>
      </c>
      <c r="P4274">
        <v>0</v>
      </c>
      <c r="Q4274" s="1" t="s">
        <v>34</v>
      </c>
      <c r="R4274" s="1" t="s">
        <v>34</v>
      </c>
      <c r="S4274">
        <v>0</v>
      </c>
      <c r="T4274" s="1" t="s">
        <v>36</v>
      </c>
      <c r="U4274">
        <v>0</v>
      </c>
      <c r="V4274">
        <v>94</v>
      </c>
      <c r="W4274">
        <v>0</v>
      </c>
      <c r="X4274" s="1" t="s">
        <v>37</v>
      </c>
      <c r="Y4274">
        <v>37</v>
      </c>
      <c r="Z4274">
        <v>0</v>
      </c>
      <c r="AA4274">
        <v>0</v>
      </c>
      <c r="AB4274" s="1" t="s">
        <v>40</v>
      </c>
      <c r="AC4274" s="2">
        <v>42282</v>
      </c>
      <c r="AD4274" s="1">
        <v>2015</v>
      </c>
      <c r="AE4274" s="15">
        <f xml:space="preserve"> Cleaned_data[[#This Row],[adr]] * (Cleaned_data[[#This Row],[stays_in_week_nights]] + Cleaned_data[[#This Row],[stays_in_weekend_nights]])</f>
        <v>37</v>
      </c>
      <c r="AF4274" s="1">
        <f t="shared" si="66"/>
        <v>1</v>
      </c>
    </row>
    <row r="4275" spans="1:32" x14ac:dyDescent="0.3">
      <c r="A4275" s="1" t="s">
        <v>30</v>
      </c>
      <c r="B4275">
        <v>0</v>
      </c>
      <c r="C4275">
        <v>1</v>
      </c>
      <c r="D4275">
        <v>41</v>
      </c>
      <c r="E4275">
        <v>0</v>
      </c>
      <c r="F4275">
        <v>3</v>
      </c>
      <c r="G4275">
        <v>0</v>
      </c>
      <c r="H4275">
        <v>0</v>
      </c>
      <c r="I4275">
        <v>0</v>
      </c>
      <c r="J4275" s="1" t="s">
        <v>59</v>
      </c>
      <c r="K4275" s="1" t="s">
        <v>39</v>
      </c>
      <c r="L4275" s="1" t="s">
        <v>33</v>
      </c>
      <c r="M4275" s="1" t="s">
        <v>33</v>
      </c>
      <c r="N4275">
        <v>0</v>
      </c>
      <c r="O4275">
        <v>0</v>
      </c>
      <c r="P4275">
        <v>0</v>
      </c>
      <c r="Q4275" s="1" t="s">
        <v>34</v>
      </c>
      <c r="R4275" s="1" t="s">
        <v>61</v>
      </c>
      <c r="S4275">
        <v>1</v>
      </c>
      <c r="T4275" s="1" t="s">
        <v>36</v>
      </c>
      <c r="U4275">
        <v>0</v>
      </c>
      <c r="V4275">
        <v>174</v>
      </c>
      <c r="W4275">
        <v>0</v>
      </c>
      <c r="X4275" s="1" t="s">
        <v>50</v>
      </c>
      <c r="Y4275">
        <v>0</v>
      </c>
      <c r="Z4275">
        <v>0</v>
      </c>
      <c r="AA4275">
        <v>0</v>
      </c>
      <c r="AB4275" s="1" t="s">
        <v>38</v>
      </c>
      <c r="AC4275" s="2">
        <v>42283</v>
      </c>
      <c r="AD4275" s="1">
        <v>2015</v>
      </c>
      <c r="AE4275" s="15">
        <f xml:space="preserve"> Cleaned_data[[#This Row],[adr]] * (Cleaned_data[[#This Row],[stays_in_week_nights]] + Cleaned_data[[#This Row],[stays_in_weekend_nights]])</f>
        <v>0</v>
      </c>
      <c r="AF4275" s="1">
        <f t="shared" si="66"/>
        <v>3</v>
      </c>
    </row>
    <row r="4276" spans="1:32" x14ac:dyDescent="0.3">
      <c r="A4276" s="1" t="s">
        <v>30</v>
      </c>
      <c r="B4276">
        <v>0</v>
      </c>
      <c r="C4276">
        <v>16</v>
      </c>
      <c r="D4276">
        <v>41</v>
      </c>
      <c r="E4276">
        <v>0</v>
      </c>
      <c r="F4276">
        <v>1</v>
      </c>
      <c r="G4276">
        <v>1</v>
      </c>
      <c r="H4276">
        <v>0</v>
      </c>
      <c r="I4276">
        <v>0</v>
      </c>
      <c r="J4276" s="1" t="s">
        <v>31</v>
      </c>
      <c r="K4276" s="1" t="s">
        <v>39</v>
      </c>
      <c r="L4276" s="1" t="s">
        <v>33</v>
      </c>
      <c r="M4276" s="1" t="s">
        <v>33</v>
      </c>
      <c r="N4276">
        <v>0</v>
      </c>
      <c r="O4276">
        <v>0</v>
      </c>
      <c r="P4276">
        <v>0</v>
      </c>
      <c r="Q4276" s="1" t="s">
        <v>34</v>
      </c>
      <c r="R4276" s="1" t="s">
        <v>34</v>
      </c>
      <c r="S4276">
        <v>0</v>
      </c>
      <c r="T4276" s="1" t="s">
        <v>36</v>
      </c>
      <c r="U4276">
        <v>0</v>
      </c>
      <c r="V4276">
        <v>274</v>
      </c>
      <c r="W4276">
        <v>0</v>
      </c>
      <c r="X4276" s="1" t="s">
        <v>50</v>
      </c>
      <c r="Y4276">
        <v>48</v>
      </c>
      <c r="Z4276">
        <v>0</v>
      </c>
      <c r="AA4276">
        <v>0</v>
      </c>
      <c r="AB4276" s="1" t="s">
        <v>38</v>
      </c>
      <c r="AC4276" s="2">
        <v>42287</v>
      </c>
      <c r="AD4276" s="1">
        <v>2015</v>
      </c>
      <c r="AE4276" s="15">
        <f xml:space="preserve"> Cleaned_data[[#This Row],[adr]] * (Cleaned_data[[#This Row],[stays_in_week_nights]] + Cleaned_data[[#This Row],[stays_in_weekend_nights]])</f>
        <v>48</v>
      </c>
      <c r="AF4276" s="1">
        <f t="shared" si="66"/>
        <v>1</v>
      </c>
    </row>
    <row r="4277" spans="1:32" x14ac:dyDescent="0.3">
      <c r="A4277" s="1" t="s">
        <v>30</v>
      </c>
      <c r="B4277">
        <v>0</v>
      </c>
      <c r="C4277">
        <v>6</v>
      </c>
      <c r="D4277">
        <v>42</v>
      </c>
      <c r="E4277">
        <v>2</v>
      </c>
      <c r="F4277">
        <v>0</v>
      </c>
      <c r="G4277">
        <v>2</v>
      </c>
      <c r="H4277">
        <v>0</v>
      </c>
      <c r="I4277">
        <v>0</v>
      </c>
      <c r="J4277" s="1" t="s">
        <v>31</v>
      </c>
      <c r="K4277" s="1" t="s">
        <v>39</v>
      </c>
      <c r="L4277" s="1" t="s">
        <v>46</v>
      </c>
      <c r="M4277" s="1" t="s">
        <v>47</v>
      </c>
      <c r="N4277">
        <v>0</v>
      </c>
      <c r="O4277">
        <v>0</v>
      </c>
      <c r="P4277">
        <v>0</v>
      </c>
      <c r="Q4277" s="1" t="s">
        <v>45</v>
      </c>
      <c r="R4277" s="1" t="s">
        <v>45</v>
      </c>
      <c r="S4277">
        <v>1</v>
      </c>
      <c r="T4277" s="1" t="s">
        <v>36</v>
      </c>
      <c r="U4277">
        <v>240</v>
      </c>
      <c r="V4277">
        <v>113</v>
      </c>
      <c r="W4277">
        <v>0</v>
      </c>
      <c r="X4277" s="1" t="s">
        <v>37</v>
      </c>
      <c r="Y4277">
        <v>82</v>
      </c>
      <c r="Z4277">
        <v>1</v>
      </c>
      <c r="AA4277">
        <v>1</v>
      </c>
      <c r="AB4277" s="1" t="s">
        <v>38</v>
      </c>
      <c r="AC4277" s="2">
        <v>42290</v>
      </c>
      <c r="AD4277" s="1">
        <v>2015</v>
      </c>
      <c r="AE4277" s="15">
        <f xml:space="preserve"> Cleaned_data[[#This Row],[adr]] * (Cleaned_data[[#This Row],[stays_in_week_nights]] + Cleaned_data[[#This Row],[stays_in_weekend_nights]])</f>
        <v>164</v>
      </c>
      <c r="AF4277" s="1">
        <f t="shared" si="66"/>
        <v>2</v>
      </c>
    </row>
    <row r="4278" spans="1:32" x14ac:dyDescent="0.3">
      <c r="A4278" s="1" t="s">
        <v>30</v>
      </c>
      <c r="B4278">
        <v>0</v>
      </c>
      <c r="C4278">
        <v>5</v>
      </c>
      <c r="D4278">
        <v>42</v>
      </c>
      <c r="E4278">
        <v>4</v>
      </c>
      <c r="F4278">
        <v>5</v>
      </c>
      <c r="G4278">
        <v>1</v>
      </c>
      <c r="H4278">
        <v>0</v>
      </c>
      <c r="I4278">
        <v>0</v>
      </c>
      <c r="J4278" s="1" t="s">
        <v>59</v>
      </c>
      <c r="K4278" s="1" t="s">
        <v>39</v>
      </c>
      <c r="L4278" s="1" t="s">
        <v>33</v>
      </c>
      <c r="M4278" s="1" t="s">
        <v>33</v>
      </c>
      <c r="N4278">
        <v>0</v>
      </c>
      <c r="O4278">
        <v>0</v>
      </c>
      <c r="P4278">
        <v>0</v>
      </c>
      <c r="Q4278" s="1" t="s">
        <v>34</v>
      </c>
      <c r="R4278" s="1" t="s">
        <v>61</v>
      </c>
      <c r="S4278">
        <v>0</v>
      </c>
      <c r="T4278" s="1" t="s">
        <v>36</v>
      </c>
      <c r="U4278">
        <v>0</v>
      </c>
      <c r="V4278">
        <v>174</v>
      </c>
      <c r="W4278">
        <v>0</v>
      </c>
      <c r="X4278" s="1" t="s">
        <v>50</v>
      </c>
      <c r="Y4278">
        <v>0</v>
      </c>
      <c r="Z4278">
        <v>0</v>
      </c>
      <c r="AA4278">
        <v>0</v>
      </c>
      <c r="AB4278" s="1" t="s">
        <v>38</v>
      </c>
      <c r="AC4278" s="2">
        <v>42288</v>
      </c>
      <c r="AD4278" s="1">
        <v>2015</v>
      </c>
      <c r="AE4278" s="15">
        <f xml:space="preserve"> Cleaned_data[[#This Row],[adr]] * (Cleaned_data[[#This Row],[stays_in_week_nights]] + Cleaned_data[[#This Row],[stays_in_weekend_nights]])</f>
        <v>0</v>
      </c>
      <c r="AF4278" s="1">
        <f t="shared" si="66"/>
        <v>9</v>
      </c>
    </row>
    <row r="4279" spans="1:32" x14ac:dyDescent="0.3">
      <c r="A4279" s="1" t="s">
        <v>30</v>
      </c>
      <c r="B4279">
        <v>0</v>
      </c>
      <c r="C4279">
        <v>0</v>
      </c>
      <c r="D4279">
        <v>42</v>
      </c>
      <c r="E4279">
        <v>0</v>
      </c>
      <c r="F4279">
        <v>0</v>
      </c>
      <c r="G4279">
        <v>0</v>
      </c>
      <c r="H4279">
        <v>0</v>
      </c>
      <c r="I4279">
        <v>0</v>
      </c>
      <c r="J4279" s="1" t="s">
        <v>59</v>
      </c>
      <c r="K4279" s="1" t="s">
        <v>39</v>
      </c>
      <c r="L4279" s="1" t="s">
        <v>33</v>
      </c>
      <c r="M4279" s="1" t="s">
        <v>33</v>
      </c>
      <c r="N4279">
        <v>0</v>
      </c>
      <c r="O4279">
        <v>0</v>
      </c>
      <c r="P4279">
        <v>0</v>
      </c>
      <c r="Q4279" s="1" t="s">
        <v>34</v>
      </c>
      <c r="R4279" s="1" t="s">
        <v>61</v>
      </c>
      <c r="S4279">
        <v>0</v>
      </c>
      <c r="T4279" s="1" t="s">
        <v>36</v>
      </c>
      <c r="U4279">
        <v>0</v>
      </c>
      <c r="V4279">
        <v>174</v>
      </c>
      <c r="W4279">
        <v>0</v>
      </c>
      <c r="X4279" s="1" t="s">
        <v>37</v>
      </c>
      <c r="Y4279">
        <v>0</v>
      </c>
      <c r="Z4279">
        <v>0</v>
      </c>
      <c r="AA4279">
        <v>0</v>
      </c>
      <c r="AB4279" s="1" t="s">
        <v>38</v>
      </c>
      <c r="AC4279" s="2">
        <v>42289</v>
      </c>
      <c r="AD4279" s="1">
        <v>2015</v>
      </c>
      <c r="AE4279" s="15">
        <f xml:space="preserve"> Cleaned_data[[#This Row],[adr]] * (Cleaned_data[[#This Row],[stays_in_week_nights]] + Cleaned_data[[#This Row],[stays_in_weekend_nights]])</f>
        <v>0</v>
      </c>
      <c r="AF4279" s="1">
        <f t="shared" si="66"/>
        <v>0</v>
      </c>
    </row>
    <row r="4280" spans="1:32" x14ac:dyDescent="0.3">
      <c r="A4280" s="1" t="s">
        <v>30</v>
      </c>
      <c r="B4280">
        <v>0</v>
      </c>
      <c r="C4280">
        <v>13</v>
      </c>
      <c r="D4280">
        <v>42</v>
      </c>
      <c r="E4280">
        <v>1</v>
      </c>
      <c r="F4280">
        <v>0</v>
      </c>
      <c r="G4280">
        <v>2</v>
      </c>
      <c r="H4280">
        <v>0</v>
      </c>
      <c r="I4280">
        <v>0</v>
      </c>
      <c r="J4280" s="1" t="s">
        <v>31</v>
      </c>
      <c r="K4280" s="1" t="s">
        <v>39</v>
      </c>
      <c r="L4280" s="1" t="s">
        <v>33</v>
      </c>
      <c r="M4280" s="1" t="s">
        <v>33</v>
      </c>
      <c r="N4280">
        <v>0</v>
      </c>
      <c r="O4280">
        <v>0</v>
      </c>
      <c r="P4280">
        <v>0</v>
      </c>
      <c r="Q4280" s="1" t="s">
        <v>34</v>
      </c>
      <c r="R4280" s="1" t="s">
        <v>34</v>
      </c>
      <c r="S4280">
        <v>0</v>
      </c>
      <c r="T4280" s="1" t="s">
        <v>36</v>
      </c>
      <c r="U4280">
        <v>0</v>
      </c>
      <c r="V4280">
        <v>195</v>
      </c>
      <c r="W4280">
        <v>0</v>
      </c>
      <c r="X4280" s="1" t="s">
        <v>37</v>
      </c>
      <c r="Y4280">
        <v>48</v>
      </c>
      <c r="Z4280">
        <v>0</v>
      </c>
      <c r="AA4280">
        <v>0</v>
      </c>
      <c r="AB4280" s="1" t="s">
        <v>38</v>
      </c>
      <c r="AC4280" s="2">
        <v>42290</v>
      </c>
      <c r="AD4280" s="1">
        <v>2015</v>
      </c>
      <c r="AE4280" s="15">
        <f xml:space="preserve"> Cleaned_data[[#This Row],[adr]] * (Cleaned_data[[#This Row],[stays_in_week_nights]] + Cleaned_data[[#This Row],[stays_in_weekend_nights]])</f>
        <v>48</v>
      </c>
      <c r="AF4280" s="1">
        <f t="shared" si="66"/>
        <v>1</v>
      </c>
    </row>
    <row r="4281" spans="1:32" x14ac:dyDescent="0.3">
      <c r="A4281" s="1" t="s">
        <v>30</v>
      </c>
      <c r="B4281">
        <v>0</v>
      </c>
      <c r="C4281">
        <v>13</v>
      </c>
      <c r="D4281">
        <v>42</v>
      </c>
      <c r="E4281">
        <v>1</v>
      </c>
      <c r="F4281">
        <v>0</v>
      </c>
      <c r="G4281">
        <v>2</v>
      </c>
      <c r="H4281">
        <v>0</v>
      </c>
      <c r="I4281">
        <v>0</v>
      </c>
      <c r="J4281" s="1" t="s">
        <v>31</v>
      </c>
      <c r="K4281" s="1" t="s">
        <v>39</v>
      </c>
      <c r="L4281" s="1" t="s">
        <v>33</v>
      </c>
      <c r="M4281" s="1" t="s">
        <v>33</v>
      </c>
      <c r="N4281">
        <v>0</v>
      </c>
      <c r="O4281">
        <v>0</v>
      </c>
      <c r="P4281">
        <v>0</v>
      </c>
      <c r="Q4281" s="1" t="s">
        <v>34</v>
      </c>
      <c r="R4281" s="1" t="s">
        <v>34</v>
      </c>
      <c r="S4281">
        <v>0</v>
      </c>
      <c r="T4281" s="1" t="s">
        <v>36</v>
      </c>
      <c r="U4281">
        <v>0</v>
      </c>
      <c r="V4281">
        <v>195</v>
      </c>
      <c r="W4281">
        <v>0</v>
      </c>
      <c r="X4281" s="1" t="s">
        <v>37</v>
      </c>
      <c r="Y4281">
        <v>53</v>
      </c>
      <c r="Z4281">
        <v>0</v>
      </c>
      <c r="AA4281">
        <v>1</v>
      </c>
      <c r="AB4281" s="1" t="s">
        <v>38</v>
      </c>
      <c r="AC4281" s="2">
        <v>42290</v>
      </c>
      <c r="AD4281" s="1">
        <v>2015</v>
      </c>
      <c r="AE4281" s="15">
        <f xml:space="preserve"> Cleaned_data[[#This Row],[adr]] * (Cleaned_data[[#This Row],[stays_in_week_nights]] + Cleaned_data[[#This Row],[stays_in_weekend_nights]])</f>
        <v>53</v>
      </c>
      <c r="AF4281" s="1">
        <f t="shared" si="66"/>
        <v>1</v>
      </c>
    </row>
    <row r="4282" spans="1:32" x14ac:dyDescent="0.3">
      <c r="A4282" s="1" t="s">
        <v>30</v>
      </c>
      <c r="B4282">
        <v>0</v>
      </c>
      <c r="C4282">
        <v>20</v>
      </c>
      <c r="D4282">
        <v>42</v>
      </c>
      <c r="E4282">
        <v>1</v>
      </c>
      <c r="F4282">
        <v>0</v>
      </c>
      <c r="G4282">
        <v>2</v>
      </c>
      <c r="H4282">
        <v>0</v>
      </c>
      <c r="I4282">
        <v>0</v>
      </c>
      <c r="J4282" s="1" t="s">
        <v>31</v>
      </c>
      <c r="K4282" s="1" t="s">
        <v>39</v>
      </c>
      <c r="L4282" s="1" t="s">
        <v>33</v>
      </c>
      <c r="M4282" s="1" t="s">
        <v>33</v>
      </c>
      <c r="N4282">
        <v>0</v>
      </c>
      <c r="O4282">
        <v>0</v>
      </c>
      <c r="P4282">
        <v>0</v>
      </c>
      <c r="Q4282" s="1" t="s">
        <v>34</v>
      </c>
      <c r="R4282" s="1" t="s">
        <v>34</v>
      </c>
      <c r="S4282">
        <v>0</v>
      </c>
      <c r="T4282" s="1" t="s">
        <v>36</v>
      </c>
      <c r="U4282">
        <v>0</v>
      </c>
      <c r="V4282">
        <v>195</v>
      </c>
      <c r="W4282">
        <v>0</v>
      </c>
      <c r="X4282" s="1" t="s">
        <v>37</v>
      </c>
      <c r="Y4282">
        <v>48</v>
      </c>
      <c r="Z4282">
        <v>0</v>
      </c>
      <c r="AA4282">
        <v>0</v>
      </c>
      <c r="AB4282" s="1" t="s">
        <v>38</v>
      </c>
      <c r="AC4282" s="2">
        <v>42290</v>
      </c>
      <c r="AD4282" s="1">
        <v>2015</v>
      </c>
      <c r="AE4282" s="15">
        <f xml:space="preserve"> Cleaned_data[[#This Row],[adr]] * (Cleaned_data[[#This Row],[stays_in_week_nights]] + Cleaned_data[[#This Row],[stays_in_weekend_nights]])</f>
        <v>48</v>
      </c>
      <c r="AF4282" s="1">
        <f t="shared" si="66"/>
        <v>1</v>
      </c>
    </row>
    <row r="4283" spans="1:32" x14ac:dyDescent="0.3">
      <c r="A4283" s="1" t="s">
        <v>30</v>
      </c>
      <c r="B4283">
        <v>0</v>
      </c>
      <c r="C4283">
        <v>4</v>
      </c>
      <c r="D4283">
        <v>42</v>
      </c>
      <c r="E4283">
        <v>1</v>
      </c>
      <c r="F4283">
        <v>1</v>
      </c>
      <c r="G4283">
        <v>1</v>
      </c>
      <c r="H4283">
        <v>0</v>
      </c>
      <c r="I4283">
        <v>0</v>
      </c>
      <c r="J4283" s="1" t="s">
        <v>31</v>
      </c>
      <c r="K4283" s="1" t="s">
        <v>39</v>
      </c>
      <c r="L4283" s="1" t="s">
        <v>33</v>
      </c>
      <c r="M4283" s="1" t="s">
        <v>33</v>
      </c>
      <c r="N4283">
        <v>0</v>
      </c>
      <c r="O4283">
        <v>0</v>
      </c>
      <c r="P4283">
        <v>0</v>
      </c>
      <c r="Q4283" s="1" t="s">
        <v>34</v>
      </c>
      <c r="R4283" s="1" t="s">
        <v>34</v>
      </c>
      <c r="S4283">
        <v>0</v>
      </c>
      <c r="T4283" s="1" t="s">
        <v>36</v>
      </c>
      <c r="U4283">
        <v>0</v>
      </c>
      <c r="V4283">
        <v>113</v>
      </c>
      <c r="W4283">
        <v>0</v>
      </c>
      <c r="X4283" s="1" t="s">
        <v>37</v>
      </c>
      <c r="Y4283">
        <v>48</v>
      </c>
      <c r="Z4283">
        <v>0</v>
      </c>
      <c r="AA4283">
        <v>0</v>
      </c>
      <c r="AB4283" s="1" t="s">
        <v>38</v>
      </c>
      <c r="AC4283" s="2">
        <v>42291</v>
      </c>
      <c r="AD4283" s="1">
        <v>2015</v>
      </c>
      <c r="AE4283" s="15">
        <f xml:space="preserve"> Cleaned_data[[#This Row],[adr]] * (Cleaned_data[[#This Row],[stays_in_week_nights]] + Cleaned_data[[#This Row],[stays_in_weekend_nights]])</f>
        <v>96</v>
      </c>
      <c r="AF4283" s="1">
        <f t="shared" si="66"/>
        <v>2</v>
      </c>
    </row>
    <row r="4284" spans="1:32" x14ac:dyDescent="0.3">
      <c r="A4284" s="1" t="s">
        <v>30</v>
      </c>
      <c r="B4284">
        <v>0</v>
      </c>
      <c r="C4284">
        <v>7</v>
      </c>
      <c r="D4284">
        <v>42</v>
      </c>
      <c r="E4284">
        <v>0</v>
      </c>
      <c r="F4284">
        <v>0</v>
      </c>
      <c r="G4284">
        <v>2</v>
      </c>
      <c r="H4284">
        <v>0</v>
      </c>
      <c r="I4284">
        <v>0</v>
      </c>
      <c r="J4284" s="1" t="s">
        <v>31</v>
      </c>
      <c r="K4284" s="1" t="s">
        <v>56</v>
      </c>
      <c r="L4284" s="1" t="s">
        <v>49</v>
      </c>
      <c r="M4284" s="1" t="s">
        <v>33</v>
      </c>
      <c r="N4284">
        <v>0</v>
      </c>
      <c r="O4284">
        <v>0</v>
      </c>
      <c r="P4284">
        <v>0</v>
      </c>
      <c r="Q4284" s="1" t="s">
        <v>34</v>
      </c>
      <c r="R4284" s="1" t="s">
        <v>61</v>
      </c>
      <c r="S4284">
        <v>3</v>
      </c>
      <c r="T4284" s="1" t="s">
        <v>36</v>
      </c>
      <c r="U4284">
        <v>0</v>
      </c>
      <c r="V4284">
        <v>223</v>
      </c>
      <c r="W4284">
        <v>0</v>
      </c>
      <c r="X4284" s="1" t="s">
        <v>50</v>
      </c>
      <c r="Y4284">
        <v>0</v>
      </c>
      <c r="Z4284">
        <v>0</v>
      </c>
      <c r="AA4284">
        <v>0</v>
      </c>
      <c r="AB4284" s="1" t="s">
        <v>38</v>
      </c>
      <c r="AC4284" s="2">
        <v>42292</v>
      </c>
      <c r="AD4284" s="1">
        <v>2015</v>
      </c>
      <c r="AE4284" s="15">
        <f xml:space="preserve"> Cleaned_data[[#This Row],[adr]] * (Cleaned_data[[#This Row],[stays_in_week_nights]] + Cleaned_data[[#This Row],[stays_in_weekend_nights]])</f>
        <v>0</v>
      </c>
      <c r="AF4284" s="1">
        <f t="shared" si="66"/>
        <v>0</v>
      </c>
    </row>
    <row r="4285" spans="1:32" x14ac:dyDescent="0.3">
      <c r="A4285" s="1" t="s">
        <v>30</v>
      </c>
      <c r="B4285">
        <v>0</v>
      </c>
      <c r="C4285">
        <v>7</v>
      </c>
      <c r="D4285">
        <v>42</v>
      </c>
      <c r="E4285">
        <v>0</v>
      </c>
      <c r="F4285">
        <v>3</v>
      </c>
      <c r="G4285">
        <v>1</v>
      </c>
      <c r="H4285">
        <v>0</v>
      </c>
      <c r="I4285">
        <v>0</v>
      </c>
      <c r="J4285" s="1" t="s">
        <v>31</v>
      </c>
      <c r="K4285" s="1" t="s">
        <v>56</v>
      </c>
      <c r="L4285" s="1" t="s">
        <v>49</v>
      </c>
      <c r="M4285" s="1" t="s">
        <v>33</v>
      </c>
      <c r="N4285">
        <v>0</v>
      </c>
      <c r="O4285">
        <v>0</v>
      </c>
      <c r="P4285">
        <v>0</v>
      </c>
      <c r="Q4285" s="1" t="s">
        <v>34</v>
      </c>
      <c r="R4285" s="1" t="s">
        <v>45</v>
      </c>
      <c r="S4285">
        <v>1</v>
      </c>
      <c r="T4285" s="1" t="s">
        <v>36</v>
      </c>
      <c r="U4285">
        <v>0</v>
      </c>
      <c r="V4285">
        <v>223</v>
      </c>
      <c r="W4285">
        <v>0</v>
      </c>
      <c r="X4285" s="1" t="s">
        <v>50</v>
      </c>
      <c r="Y4285">
        <v>43</v>
      </c>
      <c r="Z4285">
        <v>1</v>
      </c>
      <c r="AA4285">
        <v>0</v>
      </c>
      <c r="AB4285" s="1" t="s">
        <v>38</v>
      </c>
      <c r="AC4285" s="2">
        <v>42295</v>
      </c>
      <c r="AD4285" s="1">
        <v>2015</v>
      </c>
      <c r="AE4285" s="15">
        <f xml:space="preserve"> Cleaned_data[[#This Row],[adr]] * (Cleaned_data[[#This Row],[stays_in_week_nights]] + Cleaned_data[[#This Row],[stays_in_weekend_nights]])</f>
        <v>129</v>
      </c>
      <c r="AF4285" s="1">
        <f t="shared" si="66"/>
        <v>3</v>
      </c>
    </row>
    <row r="4286" spans="1:32" x14ac:dyDescent="0.3">
      <c r="A4286" s="1" t="s">
        <v>30</v>
      </c>
      <c r="B4286">
        <v>0</v>
      </c>
      <c r="C4286">
        <v>8</v>
      </c>
      <c r="D4286">
        <v>42</v>
      </c>
      <c r="E4286">
        <v>0</v>
      </c>
      <c r="F4286">
        <v>1</v>
      </c>
      <c r="G4286">
        <v>2</v>
      </c>
      <c r="H4286">
        <v>0</v>
      </c>
      <c r="I4286">
        <v>0</v>
      </c>
      <c r="J4286" s="1" t="s">
        <v>31</v>
      </c>
      <c r="K4286" s="1" t="s">
        <v>39</v>
      </c>
      <c r="L4286" s="1" t="s">
        <v>49</v>
      </c>
      <c r="M4286" s="1" t="s">
        <v>33</v>
      </c>
      <c r="N4286">
        <v>0</v>
      </c>
      <c r="O4286">
        <v>0</v>
      </c>
      <c r="P4286">
        <v>0</v>
      </c>
      <c r="Q4286" s="1" t="s">
        <v>34</v>
      </c>
      <c r="R4286" s="1" t="s">
        <v>34</v>
      </c>
      <c r="S4286">
        <v>2</v>
      </c>
      <c r="T4286" s="1" t="s">
        <v>36</v>
      </c>
      <c r="U4286">
        <v>0</v>
      </c>
      <c r="V4286">
        <v>223</v>
      </c>
      <c r="W4286">
        <v>0</v>
      </c>
      <c r="X4286" s="1" t="s">
        <v>50</v>
      </c>
      <c r="Y4286">
        <v>44.5</v>
      </c>
      <c r="Z4286">
        <v>0</v>
      </c>
      <c r="AA4286">
        <v>0</v>
      </c>
      <c r="AB4286" s="1" t="s">
        <v>38</v>
      </c>
      <c r="AC4286" s="2">
        <v>42294</v>
      </c>
      <c r="AD4286" s="1">
        <v>2015</v>
      </c>
      <c r="AE4286" s="15">
        <f xml:space="preserve"> Cleaned_data[[#This Row],[adr]] * (Cleaned_data[[#This Row],[stays_in_week_nights]] + Cleaned_data[[#This Row],[stays_in_weekend_nights]])</f>
        <v>44.5</v>
      </c>
      <c r="AF4286" s="1">
        <f t="shared" si="66"/>
        <v>1</v>
      </c>
    </row>
    <row r="4287" spans="1:32" x14ac:dyDescent="0.3">
      <c r="A4287" s="1" t="s">
        <v>30</v>
      </c>
      <c r="B4287">
        <v>0</v>
      </c>
      <c r="C4287">
        <v>8</v>
      </c>
      <c r="D4287">
        <v>42</v>
      </c>
      <c r="E4287">
        <v>0</v>
      </c>
      <c r="F4287">
        <v>2</v>
      </c>
      <c r="G4287">
        <v>2</v>
      </c>
      <c r="H4287">
        <v>0</v>
      </c>
      <c r="I4287">
        <v>0</v>
      </c>
      <c r="J4287" s="1" t="s">
        <v>31</v>
      </c>
      <c r="K4287" s="1" t="s">
        <v>56</v>
      </c>
      <c r="L4287" s="1" t="s">
        <v>49</v>
      </c>
      <c r="M4287" s="1" t="s">
        <v>33</v>
      </c>
      <c r="N4287">
        <v>0</v>
      </c>
      <c r="O4287">
        <v>0</v>
      </c>
      <c r="P4287">
        <v>0</v>
      </c>
      <c r="Q4287" s="1" t="s">
        <v>34</v>
      </c>
      <c r="R4287" s="1" t="s">
        <v>34</v>
      </c>
      <c r="S4287">
        <v>1</v>
      </c>
      <c r="T4287" s="1" t="s">
        <v>36</v>
      </c>
      <c r="U4287">
        <v>0</v>
      </c>
      <c r="V4287">
        <v>223</v>
      </c>
      <c r="W4287">
        <v>0</v>
      </c>
      <c r="X4287" s="1" t="s">
        <v>50</v>
      </c>
      <c r="Y4287">
        <v>44.5</v>
      </c>
      <c r="Z4287">
        <v>0</v>
      </c>
      <c r="AA4287">
        <v>1</v>
      </c>
      <c r="AB4287" s="1" t="s">
        <v>38</v>
      </c>
      <c r="AC4287" s="2">
        <v>42295</v>
      </c>
      <c r="AD4287" s="1">
        <v>2015</v>
      </c>
      <c r="AE4287" s="15">
        <f xml:space="preserve"> Cleaned_data[[#This Row],[adr]] * (Cleaned_data[[#This Row],[stays_in_week_nights]] + Cleaned_data[[#This Row],[stays_in_weekend_nights]])</f>
        <v>89</v>
      </c>
      <c r="AF4287" s="1">
        <f t="shared" si="66"/>
        <v>2</v>
      </c>
    </row>
    <row r="4288" spans="1:32" x14ac:dyDescent="0.3">
      <c r="A4288" s="1" t="s">
        <v>30</v>
      </c>
      <c r="B4288">
        <v>0</v>
      </c>
      <c r="C4288">
        <v>5</v>
      </c>
      <c r="D4288">
        <v>43</v>
      </c>
      <c r="E4288">
        <v>1</v>
      </c>
      <c r="F4288">
        <v>0</v>
      </c>
      <c r="G4288">
        <v>1</v>
      </c>
      <c r="H4288">
        <v>0</v>
      </c>
      <c r="I4288">
        <v>0</v>
      </c>
      <c r="J4288" s="1" t="s">
        <v>31</v>
      </c>
      <c r="K4288" s="1" t="s">
        <v>39</v>
      </c>
      <c r="L4288" s="1" t="s">
        <v>33</v>
      </c>
      <c r="M4288" s="1" t="s">
        <v>33</v>
      </c>
      <c r="N4288">
        <v>0</v>
      </c>
      <c r="O4288">
        <v>0</v>
      </c>
      <c r="P4288">
        <v>0</v>
      </c>
      <c r="Q4288" s="1" t="s">
        <v>34</v>
      </c>
      <c r="R4288" s="1" t="s">
        <v>55</v>
      </c>
      <c r="S4288">
        <v>0</v>
      </c>
      <c r="T4288" s="1" t="s">
        <v>36</v>
      </c>
      <c r="U4288">
        <v>0</v>
      </c>
      <c r="V4288">
        <v>154</v>
      </c>
      <c r="W4288">
        <v>0</v>
      </c>
      <c r="X4288" s="1" t="s">
        <v>37</v>
      </c>
      <c r="Y4288">
        <v>37</v>
      </c>
      <c r="Z4288">
        <v>0</v>
      </c>
      <c r="AA4288">
        <v>0</v>
      </c>
      <c r="AB4288" s="1" t="s">
        <v>38</v>
      </c>
      <c r="AC4288" s="2">
        <v>42297</v>
      </c>
      <c r="AD4288" s="1">
        <v>2015</v>
      </c>
      <c r="AE4288" s="15">
        <f xml:space="preserve"> Cleaned_data[[#This Row],[adr]] * (Cleaned_data[[#This Row],[stays_in_week_nights]] + Cleaned_data[[#This Row],[stays_in_weekend_nights]])</f>
        <v>37</v>
      </c>
      <c r="AF4288" s="1">
        <f t="shared" si="66"/>
        <v>1</v>
      </c>
    </row>
    <row r="4289" spans="1:32" x14ac:dyDescent="0.3">
      <c r="A4289" s="1" t="s">
        <v>30</v>
      </c>
      <c r="B4289">
        <v>1</v>
      </c>
      <c r="C4289">
        <v>29</v>
      </c>
      <c r="D4289">
        <v>43</v>
      </c>
      <c r="E4289">
        <v>0</v>
      </c>
      <c r="F4289">
        <v>3</v>
      </c>
      <c r="G4289">
        <v>2</v>
      </c>
      <c r="H4289">
        <v>0</v>
      </c>
      <c r="I4289">
        <v>0</v>
      </c>
      <c r="J4289" s="1" t="s">
        <v>31</v>
      </c>
      <c r="K4289" s="1" t="s">
        <v>39</v>
      </c>
      <c r="L4289" s="1" t="s">
        <v>44</v>
      </c>
      <c r="M4289" s="1" t="s">
        <v>44</v>
      </c>
      <c r="N4289">
        <v>0</v>
      </c>
      <c r="O4289">
        <v>0</v>
      </c>
      <c r="P4289">
        <v>0</v>
      </c>
      <c r="Q4289" s="1" t="s">
        <v>55</v>
      </c>
      <c r="R4289" s="1" t="s">
        <v>55</v>
      </c>
      <c r="S4289">
        <v>1</v>
      </c>
      <c r="T4289" s="1" t="s">
        <v>36</v>
      </c>
      <c r="U4289">
        <v>0</v>
      </c>
      <c r="V4289">
        <v>317</v>
      </c>
      <c r="W4289">
        <v>0</v>
      </c>
      <c r="X4289" s="1" t="s">
        <v>37</v>
      </c>
      <c r="Y4289">
        <v>56</v>
      </c>
      <c r="Z4289">
        <v>0</v>
      </c>
      <c r="AA4289">
        <v>0</v>
      </c>
      <c r="AB4289" s="1" t="s">
        <v>40</v>
      </c>
      <c r="AC4289" s="2">
        <v>42285</v>
      </c>
      <c r="AD4289" s="1">
        <v>2015</v>
      </c>
      <c r="AE4289" s="15">
        <f xml:space="preserve"> Cleaned_data[[#This Row],[adr]] * (Cleaned_data[[#This Row],[stays_in_week_nights]] + Cleaned_data[[#This Row],[stays_in_weekend_nights]])</f>
        <v>168</v>
      </c>
      <c r="AF4289" s="1">
        <f t="shared" si="66"/>
        <v>3</v>
      </c>
    </row>
    <row r="4290" spans="1:32" x14ac:dyDescent="0.3">
      <c r="A4290" s="1" t="s">
        <v>30</v>
      </c>
      <c r="B4290">
        <v>0</v>
      </c>
      <c r="C4290">
        <v>29</v>
      </c>
      <c r="D4290">
        <v>43</v>
      </c>
      <c r="E4290">
        <v>1</v>
      </c>
      <c r="F4290">
        <v>3</v>
      </c>
      <c r="G4290">
        <v>2</v>
      </c>
      <c r="H4290">
        <v>0</v>
      </c>
      <c r="I4290">
        <v>0</v>
      </c>
      <c r="J4290" s="1" t="s">
        <v>31</v>
      </c>
      <c r="K4290" s="1" t="s">
        <v>39</v>
      </c>
      <c r="L4290" s="1" t="s">
        <v>44</v>
      </c>
      <c r="M4290" s="1" t="s">
        <v>44</v>
      </c>
      <c r="N4290">
        <v>0</v>
      </c>
      <c r="O4290">
        <v>0</v>
      </c>
      <c r="P4290">
        <v>0</v>
      </c>
      <c r="Q4290" s="1" t="s">
        <v>55</v>
      </c>
      <c r="R4290" s="1" t="s">
        <v>55</v>
      </c>
      <c r="S4290">
        <v>2</v>
      </c>
      <c r="T4290" s="1" t="s">
        <v>36</v>
      </c>
      <c r="U4290">
        <v>0</v>
      </c>
      <c r="V4290">
        <v>317</v>
      </c>
      <c r="W4290">
        <v>0</v>
      </c>
      <c r="X4290" s="1" t="s">
        <v>50</v>
      </c>
      <c r="Y4290">
        <v>56</v>
      </c>
      <c r="Z4290">
        <v>0</v>
      </c>
      <c r="AA4290">
        <v>0</v>
      </c>
      <c r="AB4290" s="1" t="s">
        <v>38</v>
      </c>
      <c r="AC4290" s="2">
        <v>42303</v>
      </c>
      <c r="AD4290" s="1">
        <v>2015</v>
      </c>
      <c r="AE4290" s="15">
        <f xml:space="preserve"> Cleaned_data[[#This Row],[adr]] * (Cleaned_data[[#This Row],[stays_in_week_nights]] + Cleaned_data[[#This Row],[stays_in_weekend_nights]])</f>
        <v>224</v>
      </c>
      <c r="AF4290" s="1">
        <f t="shared" ref="AF4290:AF4353" si="67">E4290 +F4290</f>
        <v>4</v>
      </c>
    </row>
    <row r="4291" spans="1:32" x14ac:dyDescent="0.3">
      <c r="A4291" s="1" t="s">
        <v>30</v>
      </c>
      <c r="B4291">
        <v>0</v>
      </c>
      <c r="C4291">
        <v>30</v>
      </c>
      <c r="D4291">
        <v>43</v>
      </c>
      <c r="E4291">
        <v>0</v>
      </c>
      <c r="F4291">
        <v>2</v>
      </c>
      <c r="G4291">
        <v>2</v>
      </c>
      <c r="H4291">
        <v>0</v>
      </c>
      <c r="I4291">
        <v>0</v>
      </c>
      <c r="J4291" s="1" t="s">
        <v>31</v>
      </c>
      <c r="K4291" s="1" t="s">
        <v>39</v>
      </c>
      <c r="L4291" s="1" t="s">
        <v>44</v>
      </c>
      <c r="M4291" s="1" t="s">
        <v>44</v>
      </c>
      <c r="N4291">
        <v>0</v>
      </c>
      <c r="O4291">
        <v>0</v>
      </c>
      <c r="P4291">
        <v>0</v>
      </c>
      <c r="Q4291" s="1" t="s">
        <v>55</v>
      </c>
      <c r="R4291" s="1" t="s">
        <v>55</v>
      </c>
      <c r="S4291">
        <v>2</v>
      </c>
      <c r="T4291" s="1" t="s">
        <v>36</v>
      </c>
      <c r="U4291">
        <v>0</v>
      </c>
      <c r="V4291">
        <v>317</v>
      </c>
      <c r="W4291">
        <v>0</v>
      </c>
      <c r="X4291" s="1" t="s">
        <v>50</v>
      </c>
      <c r="Y4291">
        <v>56</v>
      </c>
      <c r="Z4291">
        <v>0</v>
      </c>
      <c r="AA4291">
        <v>0</v>
      </c>
      <c r="AB4291" s="1" t="s">
        <v>38</v>
      </c>
      <c r="AC4291" s="2">
        <v>42302</v>
      </c>
      <c r="AD4291" s="1">
        <v>2015</v>
      </c>
      <c r="AE4291" s="15">
        <f xml:space="preserve"> Cleaned_data[[#This Row],[adr]] * (Cleaned_data[[#This Row],[stays_in_week_nights]] + Cleaned_data[[#This Row],[stays_in_weekend_nights]])</f>
        <v>112</v>
      </c>
      <c r="AF4291" s="1">
        <f t="shared" si="67"/>
        <v>2</v>
      </c>
    </row>
    <row r="4292" spans="1:32" x14ac:dyDescent="0.3">
      <c r="A4292" s="1" t="s">
        <v>30</v>
      </c>
      <c r="B4292">
        <v>0</v>
      </c>
      <c r="C4292">
        <v>30</v>
      </c>
      <c r="D4292">
        <v>43</v>
      </c>
      <c r="E4292">
        <v>1</v>
      </c>
      <c r="F4292">
        <v>2</v>
      </c>
      <c r="G4292">
        <v>2</v>
      </c>
      <c r="H4292">
        <v>0</v>
      </c>
      <c r="I4292">
        <v>0</v>
      </c>
      <c r="J4292" s="1" t="s">
        <v>31</v>
      </c>
      <c r="K4292" s="1" t="s">
        <v>39</v>
      </c>
      <c r="L4292" s="1" t="s">
        <v>44</v>
      </c>
      <c r="M4292" s="1" t="s">
        <v>44</v>
      </c>
      <c r="N4292">
        <v>0</v>
      </c>
      <c r="O4292">
        <v>0</v>
      </c>
      <c r="P4292">
        <v>0</v>
      </c>
      <c r="Q4292" s="1" t="s">
        <v>55</v>
      </c>
      <c r="R4292" s="1" t="s">
        <v>55</v>
      </c>
      <c r="S4292">
        <v>4</v>
      </c>
      <c r="T4292" s="1" t="s">
        <v>36</v>
      </c>
      <c r="U4292">
        <v>0</v>
      </c>
      <c r="V4292">
        <v>317</v>
      </c>
      <c r="W4292">
        <v>0</v>
      </c>
      <c r="X4292" s="1" t="s">
        <v>50</v>
      </c>
      <c r="Y4292">
        <v>56</v>
      </c>
      <c r="Z4292">
        <v>0</v>
      </c>
      <c r="AA4292">
        <v>0</v>
      </c>
      <c r="AB4292" s="1" t="s">
        <v>38</v>
      </c>
      <c r="AC4292" s="2">
        <v>42303</v>
      </c>
      <c r="AD4292" s="1">
        <v>2015</v>
      </c>
      <c r="AE4292" s="15">
        <f xml:space="preserve"> Cleaned_data[[#This Row],[adr]] * (Cleaned_data[[#This Row],[stays_in_week_nights]] + Cleaned_data[[#This Row],[stays_in_weekend_nights]])</f>
        <v>168</v>
      </c>
      <c r="AF4292" s="1">
        <f t="shared" si="67"/>
        <v>3</v>
      </c>
    </row>
    <row r="4293" spans="1:32" x14ac:dyDescent="0.3">
      <c r="A4293" s="1" t="s">
        <v>30</v>
      </c>
      <c r="B4293">
        <v>1</v>
      </c>
      <c r="C4293">
        <v>27</v>
      </c>
      <c r="D4293">
        <v>44</v>
      </c>
      <c r="E4293">
        <v>5</v>
      </c>
      <c r="F4293">
        <v>14</v>
      </c>
      <c r="G4293">
        <v>1</v>
      </c>
      <c r="H4293">
        <v>0</v>
      </c>
      <c r="I4293">
        <v>0</v>
      </c>
      <c r="J4293" s="1" t="s">
        <v>31</v>
      </c>
      <c r="K4293" s="1" t="s">
        <v>39</v>
      </c>
      <c r="L4293" s="1" t="s">
        <v>33</v>
      </c>
      <c r="M4293" s="1" t="s">
        <v>33</v>
      </c>
      <c r="N4293">
        <v>0</v>
      </c>
      <c r="O4293">
        <v>0</v>
      </c>
      <c r="P4293">
        <v>0</v>
      </c>
      <c r="Q4293" s="1" t="s">
        <v>34</v>
      </c>
      <c r="R4293" s="1" t="s">
        <v>45</v>
      </c>
      <c r="S4293">
        <v>0</v>
      </c>
      <c r="T4293" s="1" t="s">
        <v>36</v>
      </c>
      <c r="U4293">
        <v>0</v>
      </c>
      <c r="V4293">
        <v>281</v>
      </c>
      <c r="W4293">
        <v>0</v>
      </c>
      <c r="X4293" s="1" t="s">
        <v>37</v>
      </c>
      <c r="Y4293">
        <v>36</v>
      </c>
      <c r="Z4293">
        <v>0</v>
      </c>
      <c r="AA4293">
        <v>3</v>
      </c>
      <c r="AB4293" s="1" t="s">
        <v>40</v>
      </c>
      <c r="AC4293" s="2">
        <v>42303</v>
      </c>
      <c r="AD4293" s="1">
        <v>2015</v>
      </c>
      <c r="AE4293" s="15">
        <f xml:space="preserve"> Cleaned_data[[#This Row],[adr]] * (Cleaned_data[[#This Row],[stays_in_week_nights]] + Cleaned_data[[#This Row],[stays_in_weekend_nights]])</f>
        <v>684</v>
      </c>
      <c r="AF4293" s="1">
        <f t="shared" si="67"/>
        <v>19</v>
      </c>
    </row>
    <row r="4294" spans="1:32" x14ac:dyDescent="0.3">
      <c r="A4294" s="1" t="s">
        <v>30</v>
      </c>
      <c r="B4294">
        <v>0</v>
      </c>
      <c r="C4294">
        <v>24</v>
      </c>
      <c r="D4294">
        <v>44</v>
      </c>
      <c r="E4294">
        <v>7</v>
      </c>
      <c r="F4294">
        <v>15</v>
      </c>
      <c r="G4294">
        <v>1</v>
      </c>
      <c r="H4294">
        <v>0</v>
      </c>
      <c r="I4294">
        <v>0</v>
      </c>
      <c r="J4294" s="1" t="s">
        <v>31</v>
      </c>
      <c r="K4294" s="1" t="s">
        <v>62</v>
      </c>
      <c r="L4294" s="1" t="s">
        <v>33</v>
      </c>
      <c r="M4294" s="1" t="s">
        <v>33</v>
      </c>
      <c r="N4294">
        <v>0</v>
      </c>
      <c r="O4294">
        <v>0</v>
      </c>
      <c r="P4294">
        <v>0</v>
      </c>
      <c r="Q4294" s="1" t="s">
        <v>45</v>
      </c>
      <c r="R4294" s="1" t="s">
        <v>35</v>
      </c>
      <c r="S4294">
        <v>2</v>
      </c>
      <c r="T4294" s="1" t="s">
        <v>36</v>
      </c>
      <c r="U4294">
        <v>185</v>
      </c>
      <c r="V4294">
        <v>281</v>
      </c>
      <c r="W4294">
        <v>0</v>
      </c>
      <c r="X4294" s="1" t="s">
        <v>50</v>
      </c>
      <c r="Y4294">
        <v>52.2</v>
      </c>
      <c r="Z4294">
        <v>0</v>
      </c>
      <c r="AA4294">
        <v>0</v>
      </c>
      <c r="AB4294" s="1" t="s">
        <v>38</v>
      </c>
      <c r="AC4294" s="2">
        <v>42325</v>
      </c>
      <c r="AD4294" s="1">
        <v>2015</v>
      </c>
      <c r="AE4294" s="15">
        <f xml:space="preserve"> Cleaned_data[[#This Row],[adr]] * (Cleaned_data[[#This Row],[stays_in_week_nights]] + Cleaned_data[[#This Row],[stays_in_weekend_nights]])</f>
        <v>1148.4000000000001</v>
      </c>
      <c r="AF4294" s="1">
        <f t="shared" si="67"/>
        <v>22</v>
      </c>
    </row>
    <row r="4295" spans="1:32" x14ac:dyDescent="0.3">
      <c r="A4295" s="1" t="s">
        <v>30</v>
      </c>
      <c r="B4295">
        <v>0</v>
      </c>
      <c r="C4295">
        <v>2</v>
      </c>
      <c r="D4295">
        <v>44</v>
      </c>
      <c r="E4295">
        <v>0</v>
      </c>
      <c r="F4295">
        <v>1</v>
      </c>
      <c r="G4295">
        <v>1</v>
      </c>
      <c r="H4295">
        <v>0</v>
      </c>
      <c r="I4295">
        <v>0</v>
      </c>
      <c r="J4295" s="1" t="s">
        <v>31</v>
      </c>
      <c r="K4295" s="1" t="s">
        <v>39</v>
      </c>
      <c r="L4295" s="1" t="s">
        <v>33</v>
      </c>
      <c r="M4295" s="1" t="s">
        <v>33</v>
      </c>
      <c r="N4295">
        <v>0</v>
      </c>
      <c r="O4295">
        <v>0</v>
      </c>
      <c r="P4295">
        <v>0</v>
      </c>
      <c r="Q4295" s="1" t="s">
        <v>34</v>
      </c>
      <c r="R4295" s="1" t="s">
        <v>34</v>
      </c>
      <c r="S4295">
        <v>0</v>
      </c>
      <c r="T4295" s="1" t="s">
        <v>36</v>
      </c>
      <c r="U4295">
        <v>0</v>
      </c>
      <c r="V4295">
        <v>118</v>
      </c>
      <c r="W4295">
        <v>0</v>
      </c>
      <c r="X4295" s="1" t="s">
        <v>37</v>
      </c>
      <c r="Y4295">
        <v>48</v>
      </c>
      <c r="Z4295">
        <v>0</v>
      </c>
      <c r="AA4295">
        <v>0</v>
      </c>
      <c r="AB4295" s="1" t="s">
        <v>38</v>
      </c>
      <c r="AC4295" s="2">
        <v>42306</v>
      </c>
      <c r="AD4295" s="1">
        <v>2015</v>
      </c>
      <c r="AE4295" s="15">
        <f xml:space="preserve"> Cleaned_data[[#This Row],[adr]] * (Cleaned_data[[#This Row],[stays_in_week_nights]] + Cleaned_data[[#This Row],[stays_in_weekend_nights]])</f>
        <v>48</v>
      </c>
      <c r="AF4295" s="1">
        <f t="shared" si="67"/>
        <v>1</v>
      </c>
    </row>
    <row r="4296" spans="1:32" x14ac:dyDescent="0.3">
      <c r="A4296" s="1" t="s">
        <v>30</v>
      </c>
      <c r="B4296">
        <v>0</v>
      </c>
      <c r="C4296">
        <v>0</v>
      </c>
      <c r="D4296">
        <v>44</v>
      </c>
      <c r="E4296">
        <v>0</v>
      </c>
      <c r="F4296">
        <v>1</v>
      </c>
      <c r="G4296">
        <v>1</v>
      </c>
      <c r="H4296">
        <v>0</v>
      </c>
      <c r="I4296">
        <v>0</v>
      </c>
      <c r="J4296" s="1" t="s">
        <v>31</v>
      </c>
      <c r="K4296" s="1" t="s">
        <v>57</v>
      </c>
      <c r="L4296" s="1" t="s">
        <v>33</v>
      </c>
      <c r="M4296" s="1" t="s">
        <v>33</v>
      </c>
      <c r="N4296">
        <v>0</v>
      </c>
      <c r="O4296">
        <v>0</v>
      </c>
      <c r="P4296">
        <v>0</v>
      </c>
      <c r="Q4296" s="1" t="s">
        <v>34</v>
      </c>
      <c r="R4296" s="1" t="s">
        <v>55</v>
      </c>
      <c r="S4296">
        <v>0</v>
      </c>
      <c r="T4296" s="1" t="s">
        <v>36</v>
      </c>
      <c r="U4296">
        <v>0</v>
      </c>
      <c r="V4296">
        <v>59</v>
      </c>
      <c r="W4296">
        <v>0</v>
      </c>
      <c r="X4296" s="1" t="s">
        <v>37</v>
      </c>
      <c r="Y4296">
        <v>48</v>
      </c>
      <c r="Z4296">
        <v>0</v>
      </c>
      <c r="AA4296">
        <v>0</v>
      </c>
      <c r="AB4296" s="1" t="s">
        <v>38</v>
      </c>
      <c r="AC4296" s="2">
        <v>42306</v>
      </c>
      <c r="AD4296" s="1">
        <v>2015</v>
      </c>
      <c r="AE4296" s="15">
        <f xml:space="preserve"> Cleaned_data[[#This Row],[adr]] * (Cleaned_data[[#This Row],[stays_in_week_nights]] + Cleaned_data[[#This Row],[stays_in_weekend_nights]])</f>
        <v>48</v>
      </c>
      <c r="AF4296" s="1">
        <f t="shared" si="67"/>
        <v>1</v>
      </c>
    </row>
    <row r="4297" spans="1:32" x14ac:dyDescent="0.3">
      <c r="A4297" s="1" t="s">
        <v>30</v>
      </c>
      <c r="B4297">
        <v>1</v>
      </c>
      <c r="C4297">
        <v>7</v>
      </c>
      <c r="D4297">
        <v>44</v>
      </c>
      <c r="E4297">
        <v>0</v>
      </c>
      <c r="F4297">
        <v>1</v>
      </c>
      <c r="G4297">
        <v>1</v>
      </c>
      <c r="H4297">
        <v>0</v>
      </c>
      <c r="I4297">
        <v>0</v>
      </c>
      <c r="J4297" s="1" t="s">
        <v>31</v>
      </c>
      <c r="K4297" s="1" t="s">
        <v>39</v>
      </c>
      <c r="L4297" s="1" t="s">
        <v>33</v>
      </c>
      <c r="M4297" s="1" t="s">
        <v>33</v>
      </c>
      <c r="N4297">
        <v>0</v>
      </c>
      <c r="O4297">
        <v>0</v>
      </c>
      <c r="P4297">
        <v>0</v>
      </c>
      <c r="Q4297" s="1" t="s">
        <v>34</v>
      </c>
      <c r="R4297" s="1" t="s">
        <v>34</v>
      </c>
      <c r="S4297">
        <v>0</v>
      </c>
      <c r="T4297" s="1" t="s">
        <v>36</v>
      </c>
      <c r="U4297">
        <v>0</v>
      </c>
      <c r="V4297">
        <v>274</v>
      </c>
      <c r="W4297">
        <v>0</v>
      </c>
      <c r="X4297" s="1" t="s">
        <v>37</v>
      </c>
      <c r="Y4297">
        <v>48</v>
      </c>
      <c r="Z4297">
        <v>0</v>
      </c>
      <c r="AA4297">
        <v>0</v>
      </c>
      <c r="AB4297" s="1" t="s">
        <v>40</v>
      </c>
      <c r="AC4297" s="2">
        <v>42303</v>
      </c>
      <c r="AD4297" s="1">
        <v>2015</v>
      </c>
      <c r="AE4297" s="15">
        <f xml:space="preserve"> Cleaned_data[[#This Row],[adr]] * (Cleaned_data[[#This Row],[stays_in_week_nights]] + Cleaned_data[[#This Row],[stays_in_weekend_nights]])</f>
        <v>48</v>
      </c>
      <c r="AF4297" s="1">
        <f t="shared" si="67"/>
        <v>1</v>
      </c>
    </row>
    <row r="4298" spans="1:32" x14ac:dyDescent="0.3">
      <c r="A4298" s="1" t="s">
        <v>30</v>
      </c>
      <c r="B4298">
        <v>1</v>
      </c>
      <c r="C4298">
        <v>33</v>
      </c>
      <c r="D4298">
        <v>45</v>
      </c>
      <c r="E4298">
        <v>1</v>
      </c>
      <c r="F4298">
        <v>0</v>
      </c>
      <c r="G4298">
        <v>1</v>
      </c>
      <c r="H4298">
        <v>0</v>
      </c>
      <c r="I4298">
        <v>0</v>
      </c>
      <c r="J4298" s="1" t="s">
        <v>31</v>
      </c>
      <c r="K4298" s="1" t="s">
        <v>39</v>
      </c>
      <c r="L4298" s="1" t="s">
        <v>33</v>
      </c>
      <c r="M4298" s="1" t="s">
        <v>33</v>
      </c>
      <c r="N4298">
        <v>0</v>
      </c>
      <c r="O4298">
        <v>0</v>
      </c>
      <c r="P4298">
        <v>0</v>
      </c>
      <c r="Q4298" s="1" t="s">
        <v>34</v>
      </c>
      <c r="R4298" s="1" t="s">
        <v>34</v>
      </c>
      <c r="S4298">
        <v>0</v>
      </c>
      <c r="T4298" s="1" t="s">
        <v>36</v>
      </c>
      <c r="U4298">
        <v>0</v>
      </c>
      <c r="V4298">
        <v>94</v>
      </c>
      <c r="W4298">
        <v>0</v>
      </c>
      <c r="X4298" s="1" t="s">
        <v>37</v>
      </c>
      <c r="Y4298">
        <v>25</v>
      </c>
      <c r="Z4298">
        <v>0</v>
      </c>
      <c r="AA4298">
        <v>0</v>
      </c>
      <c r="AB4298" s="1" t="s">
        <v>51</v>
      </c>
      <c r="AC4298" s="2">
        <v>42309</v>
      </c>
      <c r="AD4298" s="1">
        <v>2015</v>
      </c>
      <c r="AE4298" s="15">
        <f xml:space="preserve"> Cleaned_data[[#This Row],[adr]] * (Cleaned_data[[#This Row],[stays_in_week_nights]] + Cleaned_data[[#This Row],[stays_in_weekend_nights]])</f>
        <v>25</v>
      </c>
      <c r="AF4298" s="1">
        <f t="shared" si="67"/>
        <v>1</v>
      </c>
    </row>
    <row r="4299" spans="1:32" x14ac:dyDescent="0.3">
      <c r="A4299" s="1" t="s">
        <v>30</v>
      </c>
      <c r="B4299">
        <v>0</v>
      </c>
      <c r="C4299">
        <v>24</v>
      </c>
      <c r="D4299">
        <v>45</v>
      </c>
      <c r="E4299">
        <v>0</v>
      </c>
      <c r="F4299">
        <v>3</v>
      </c>
      <c r="G4299">
        <v>2</v>
      </c>
      <c r="H4299">
        <v>0</v>
      </c>
      <c r="I4299">
        <v>0</v>
      </c>
      <c r="J4299" s="1" t="s">
        <v>31</v>
      </c>
      <c r="K4299" s="1" t="s">
        <v>63</v>
      </c>
      <c r="L4299" s="1" t="s">
        <v>33</v>
      </c>
      <c r="M4299" s="1" t="s">
        <v>33</v>
      </c>
      <c r="N4299">
        <v>0</v>
      </c>
      <c r="O4299">
        <v>0</v>
      </c>
      <c r="P4299">
        <v>0</v>
      </c>
      <c r="Q4299" s="1" t="s">
        <v>34</v>
      </c>
      <c r="R4299" s="1" t="s">
        <v>34</v>
      </c>
      <c r="S4299">
        <v>1</v>
      </c>
      <c r="T4299" s="1" t="s">
        <v>36</v>
      </c>
      <c r="U4299">
        <v>334</v>
      </c>
      <c r="V4299">
        <v>281</v>
      </c>
      <c r="W4299">
        <v>0</v>
      </c>
      <c r="X4299" s="1" t="s">
        <v>50</v>
      </c>
      <c r="Y4299">
        <v>48</v>
      </c>
      <c r="Z4299">
        <v>0</v>
      </c>
      <c r="AA4299">
        <v>0</v>
      </c>
      <c r="AB4299" s="1" t="s">
        <v>38</v>
      </c>
      <c r="AC4299" s="2">
        <v>42314</v>
      </c>
      <c r="AD4299" s="1">
        <v>2015</v>
      </c>
      <c r="AE4299" s="15">
        <f xml:space="preserve"> Cleaned_data[[#This Row],[adr]] * (Cleaned_data[[#This Row],[stays_in_week_nights]] + Cleaned_data[[#This Row],[stays_in_weekend_nights]])</f>
        <v>144</v>
      </c>
      <c r="AF4299" s="1">
        <f t="shared" si="67"/>
        <v>3</v>
      </c>
    </row>
    <row r="4300" spans="1:32" x14ac:dyDescent="0.3">
      <c r="A4300" s="1" t="s">
        <v>30</v>
      </c>
      <c r="B4300">
        <v>0</v>
      </c>
      <c r="C4300">
        <v>49</v>
      </c>
      <c r="D4300">
        <v>45</v>
      </c>
      <c r="E4300">
        <v>0</v>
      </c>
      <c r="F4300">
        <v>4</v>
      </c>
      <c r="G4300">
        <v>1</v>
      </c>
      <c r="H4300">
        <v>0</v>
      </c>
      <c r="I4300">
        <v>0</v>
      </c>
      <c r="J4300" s="1" t="s">
        <v>31</v>
      </c>
      <c r="K4300" s="1" t="s">
        <v>39</v>
      </c>
      <c r="L4300" s="1" t="s">
        <v>33</v>
      </c>
      <c r="M4300" s="1" t="s">
        <v>33</v>
      </c>
      <c r="N4300">
        <v>0</v>
      </c>
      <c r="O4300">
        <v>0</v>
      </c>
      <c r="P4300">
        <v>0</v>
      </c>
      <c r="Q4300" s="1" t="s">
        <v>34</v>
      </c>
      <c r="R4300" s="1" t="s">
        <v>55</v>
      </c>
      <c r="S4300">
        <v>0</v>
      </c>
      <c r="T4300" s="1" t="s">
        <v>36</v>
      </c>
      <c r="U4300">
        <v>0</v>
      </c>
      <c r="V4300">
        <v>53</v>
      </c>
      <c r="W4300">
        <v>0</v>
      </c>
      <c r="X4300" s="1" t="s">
        <v>37</v>
      </c>
      <c r="Y4300">
        <v>35</v>
      </c>
      <c r="Z4300">
        <v>0</v>
      </c>
      <c r="AA4300">
        <v>0</v>
      </c>
      <c r="AB4300" s="1" t="s">
        <v>38</v>
      </c>
      <c r="AC4300" s="2">
        <v>42315</v>
      </c>
      <c r="AD4300" s="1">
        <v>2015</v>
      </c>
      <c r="AE4300" s="15">
        <f xml:space="preserve"> Cleaned_data[[#This Row],[adr]] * (Cleaned_data[[#This Row],[stays_in_week_nights]] + Cleaned_data[[#This Row],[stays_in_weekend_nights]])</f>
        <v>140</v>
      </c>
      <c r="AF4300" s="1">
        <f t="shared" si="67"/>
        <v>4</v>
      </c>
    </row>
    <row r="4301" spans="1:32" x14ac:dyDescent="0.3">
      <c r="A4301" s="1" t="s">
        <v>30</v>
      </c>
      <c r="B4301">
        <v>0</v>
      </c>
      <c r="C4301">
        <v>24</v>
      </c>
      <c r="D4301">
        <v>45</v>
      </c>
      <c r="E4301">
        <v>2</v>
      </c>
      <c r="F4301">
        <v>10</v>
      </c>
      <c r="G4301">
        <v>1</v>
      </c>
      <c r="H4301">
        <v>0</v>
      </c>
      <c r="I4301">
        <v>0</v>
      </c>
      <c r="J4301" s="1" t="s">
        <v>31</v>
      </c>
      <c r="K4301" s="1" t="s">
        <v>39</v>
      </c>
      <c r="L4301" s="1" t="s">
        <v>33</v>
      </c>
      <c r="M4301" s="1" t="s">
        <v>33</v>
      </c>
      <c r="N4301">
        <v>0</v>
      </c>
      <c r="O4301">
        <v>0</v>
      </c>
      <c r="P4301">
        <v>0</v>
      </c>
      <c r="Q4301" s="1" t="s">
        <v>34</v>
      </c>
      <c r="R4301" s="1" t="s">
        <v>34</v>
      </c>
      <c r="S4301">
        <v>2</v>
      </c>
      <c r="T4301" s="1" t="s">
        <v>36</v>
      </c>
      <c r="U4301">
        <v>328</v>
      </c>
      <c r="V4301">
        <v>281</v>
      </c>
      <c r="W4301">
        <v>0</v>
      </c>
      <c r="X4301" s="1" t="s">
        <v>50</v>
      </c>
      <c r="Y4301">
        <v>40</v>
      </c>
      <c r="Z4301">
        <v>0</v>
      </c>
      <c r="AA4301">
        <v>0</v>
      </c>
      <c r="AB4301" s="1" t="s">
        <v>38</v>
      </c>
      <c r="AC4301" s="2">
        <v>42323</v>
      </c>
      <c r="AD4301" s="1">
        <v>2015</v>
      </c>
      <c r="AE4301" s="15">
        <f xml:space="preserve"> Cleaned_data[[#This Row],[adr]] * (Cleaned_data[[#This Row],[stays_in_week_nights]] + Cleaned_data[[#This Row],[stays_in_weekend_nights]])</f>
        <v>480</v>
      </c>
      <c r="AF4301" s="1">
        <f t="shared" si="67"/>
        <v>12</v>
      </c>
    </row>
    <row r="4302" spans="1:32" x14ac:dyDescent="0.3">
      <c r="A4302" s="1" t="s">
        <v>30</v>
      </c>
      <c r="B4302">
        <v>0</v>
      </c>
      <c r="C4302">
        <v>24</v>
      </c>
      <c r="D4302">
        <v>45</v>
      </c>
      <c r="E4302">
        <v>3</v>
      </c>
      <c r="F4302">
        <v>10</v>
      </c>
      <c r="G4302">
        <v>2</v>
      </c>
      <c r="H4302">
        <v>0</v>
      </c>
      <c r="I4302">
        <v>0</v>
      </c>
      <c r="J4302" s="1" t="s">
        <v>31</v>
      </c>
      <c r="K4302" s="1" t="s">
        <v>53</v>
      </c>
      <c r="L4302" s="1" t="s">
        <v>33</v>
      </c>
      <c r="M4302" s="1" t="s">
        <v>33</v>
      </c>
      <c r="N4302">
        <v>0</v>
      </c>
      <c r="O4302">
        <v>0</v>
      </c>
      <c r="P4302">
        <v>0</v>
      </c>
      <c r="Q4302" s="1" t="s">
        <v>34</v>
      </c>
      <c r="R4302" s="1" t="s">
        <v>34</v>
      </c>
      <c r="S4302">
        <v>2</v>
      </c>
      <c r="T4302" s="1" t="s">
        <v>36</v>
      </c>
      <c r="U4302">
        <v>326</v>
      </c>
      <c r="V4302">
        <v>281</v>
      </c>
      <c r="W4302">
        <v>0</v>
      </c>
      <c r="X4302" s="1" t="s">
        <v>50</v>
      </c>
      <c r="Y4302">
        <v>48</v>
      </c>
      <c r="Z4302">
        <v>0</v>
      </c>
      <c r="AA4302">
        <v>0</v>
      </c>
      <c r="AB4302" s="1" t="s">
        <v>38</v>
      </c>
      <c r="AC4302" s="2">
        <v>42324</v>
      </c>
      <c r="AD4302" s="1">
        <v>2015</v>
      </c>
      <c r="AE4302" s="15">
        <f xml:space="preserve"> Cleaned_data[[#This Row],[adr]] * (Cleaned_data[[#This Row],[stays_in_week_nights]] + Cleaned_data[[#This Row],[stays_in_weekend_nights]])</f>
        <v>624</v>
      </c>
      <c r="AF4302" s="1">
        <f t="shared" si="67"/>
        <v>13</v>
      </c>
    </row>
    <row r="4303" spans="1:32" x14ac:dyDescent="0.3">
      <c r="A4303" s="1" t="s">
        <v>30</v>
      </c>
      <c r="B4303">
        <v>0</v>
      </c>
      <c r="C4303">
        <v>24</v>
      </c>
      <c r="D4303">
        <v>45</v>
      </c>
      <c r="E4303">
        <v>3</v>
      </c>
      <c r="F4303">
        <v>10</v>
      </c>
      <c r="G4303">
        <v>2</v>
      </c>
      <c r="H4303">
        <v>0</v>
      </c>
      <c r="I4303">
        <v>0</v>
      </c>
      <c r="J4303" s="1" t="s">
        <v>31</v>
      </c>
      <c r="K4303" s="1" t="s">
        <v>53</v>
      </c>
      <c r="L4303" s="1" t="s">
        <v>33</v>
      </c>
      <c r="M4303" s="1" t="s">
        <v>33</v>
      </c>
      <c r="N4303">
        <v>0</v>
      </c>
      <c r="O4303">
        <v>0</v>
      </c>
      <c r="P4303">
        <v>0</v>
      </c>
      <c r="Q4303" s="1" t="s">
        <v>34</v>
      </c>
      <c r="R4303" s="1" t="s">
        <v>34</v>
      </c>
      <c r="S4303">
        <v>1</v>
      </c>
      <c r="T4303" s="1" t="s">
        <v>36</v>
      </c>
      <c r="U4303">
        <v>326</v>
      </c>
      <c r="V4303">
        <v>281</v>
      </c>
      <c r="W4303">
        <v>0</v>
      </c>
      <c r="X4303" s="1" t="s">
        <v>37</v>
      </c>
      <c r="Y4303">
        <v>48</v>
      </c>
      <c r="Z4303">
        <v>0</v>
      </c>
      <c r="AA4303">
        <v>0</v>
      </c>
      <c r="AB4303" s="1" t="s">
        <v>38</v>
      </c>
      <c r="AC4303" s="2">
        <v>42324</v>
      </c>
      <c r="AD4303" s="1">
        <v>2015</v>
      </c>
      <c r="AE4303" s="15">
        <f xml:space="preserve"> Cleaned_data[[#This Row],[adr]] * (Cleaned_data[[#This Row],[stays_in_week_nights]] + Cleaned_data[[#This Row],[stays_in_weekend_nights]])</f>
        <v>624</v>
      </c>
      <c r="AF4303" s="1">
        <f t="shared" si="67"/>
        <v>13</v>
      </c>
    </row>
    <row r="4304" spans="1:32" x14ac:dyDescent="0.3">
      <c r="A4304" s="1" t="s">
        <v>30</v>
      </c>
      <c r="B4304">
        <v>0</v>
      </c>
      <c r="C4304">
        <v>24</v>
      </c>
      <c r="D4304">
        <v>45</v>
      </c>
      <c r="E4304">
        <v>3</v>
      </c>
      <c r="F4304">
        <v>10</v>
      </c>
      <c r="G4304">
        <v>2</v>
      </c>
      <c r="H4304">
        <v>0</v>
      </c>
      <c r="I4304">
        <v>0</v>
      </c>
      <c r="J4304" s="1" t="s">
        <v>31</v>
      </c>
      <c r="K4304" s="1" t="s">
        <v>63</v>
      </c>
      <c r="L4304" s="1" t="s">
        <v>33</v>
      </c>
      <c r="M4304" s="1" t="s">
        <v>33</v>
      </c>
      <c r="N4304">
        <v>0</v>
      </c>
      <c r="O4304">
        <v>0</v>
      </c>
      <c r="P4304">
        <v>0</v>
      </c>
      <c r="Q4304" s="1" t="s">
        <v>34</v>
      </c>
      <c r="R4304" s="1" t="s">
        <v>34</v>
      </c>
      <c r="S4304">
        <v>2</v>
      </c>
      <c r="T4304" s="1" t="s">
        <v>36</v>
      </c>
      <c r="U4304">
        <v>334</v>
      </c>
      <c r="V4304">
        <v>281</v>
      </c>
      <c r="W4304">
        <v>0</v>
      </c>
      <c r="X4304" s="1" t="s">
        <v>50</v>
      </c>
      <c r="Y4304">
        <v>48</v>
      </c>
      <c r="Z4304">
        <v>0</v>
      </c>
      <c r="AA4304">
        <v>0</v>
      </c>
      <c r="AB4304" s="1" t="s">
        <v>38</v>
      </c>
      <c r="AC4304" s="2">
        <v>42324</v>
      </c>
      <c r="AD4304" s="1">
        <v>2015</v>
      </c>
      <c r="AE4304" s="15">
        <f xml:space="preserve"> Cleaned_data[[#This Row],[adr]] * (Cleaned_data[[#This Row],[stays_in_week_nights]] + Cleaned_data[[#This Row],[stays_in_weekend_nights]])</f>
        <v>624</v>
      </c>
      <c r="AF4304" s="1">
        <f t="shared" si="67"/>
        <v>13</v>
      </c>
    </row>
    <row r="4305" spans="1:32" x14ac:dyDescent="0.3">
      <c r="A4305" s="1" t="s">
        <v>30</v>
      </c>
      <c r="B4305">
        <v>0</v>
      </c>
      <c r="C4305">
        <v>24</v>
      </c>
      <c r="D4305">
        <v>45</v>
      </c>
      <c r="E4305">
        <v>3</v>
      </c>
      <c r="F4305">
        <v>10</v>
      </c>
      <c r="G4305">
        <v>1</v>
      </c>
      <c r="H4305">
        <v>0</v>
      </c>
      <c r="I4305">
        <v>0</v>
      </c>
      <c r="J4305" s="1" t="s">
        <v>31</v>
      </c>
      <c r="K4305" s="1" t="s">
        <v>53</v>
      </c>
      <c r="L4305" s="1" t="s">
        <v>33</v>
      </c>
      <c r="M4305" s="1" t="s">
        <v>33</v>
      </c>
      <c r="N4305">
        <v>0</v>
      </c>
      <c r="O4305">
        <v>0</v>
      </c>
      <c r="P4305">
        <v>0</v>
      </c>
      <c r="Q4305" s="1" t="s">
        <v>34</v>
      </c>
      <c r="R4305" s="1" t="s">
        <v>34</v>
      </c>
      <c r="S4305">
        <v>6</v>
      </c>
      <c r="T4305" s="1" t="s">
        <v>36</v>
      </c>
      <c r="U4305">
        <v>328</v>
      </c>
      <c r="V4305">
        <v>281</v>
      </c>
      <c r="W4305">
        <v>0</v>
      </c>
      <c r="X4305" s="1" t="s">
        <v>37</v>
      </c>
      <c r="Y4305">
        <v>40</v>
      </c>
      <c r="Z4305">
        <v>0</v>
      </c>
      <c r="AA4305">
        <v>0</v>
      </c>
      <c r="AB4305" s="1" t="s">
        <v>38</v>
      </c>
      <c r="AC4305" s="2">
        <v>42324</v>
      </c>
      <c r="AD4305" s="1">
        <v>2015</v>
      </c>
      <c r="AE4305" s="15">
        <f xml:space="preserve"> Cleaned_data[[#This Row],[adr]] * (Cleaned_data[[#This Row],[stays_in_week_nights]] + Cleaned_data[[#This Row],[stays_in_weekend_nights]])</f>
        <v>520</v>
      </c>
      <c r="AF4305" s="1">
        <f t="shared" si="67"/>
        <v>13</v>
      </c>
    </row>
    <row r="4306" spans="1:32" x14ac:dyDescent="0.3">
      <c r="A4306" s="1" t="s">
        <v>30</v>
      </c>
      <c r="B4306">
        <v>0</v>
      </c>
      <c r="C4306">
        <v>24</v>
      </c>
      <c r="D4306">
        <v>45</v>
      </c>
      <c r="E4306">
        <v>3</v>
      </c>
      <c r="F4306">
        <v>10</v>
      </c>
      <c r="G4306">
        <v>1</v>
      </c>
      <c r="H4306">
        <v>0</v>
      </c>
      <c r="I4306">
        <v>0</v>
      </c>
      <c r="J4306" s="1" t="s">
        <v>31</v>
      </c>
      <c r="K4306" s="1" t="s">
        <v>32</v>
      </c>
      <c r="L4306" s="1" t="s">
        <v>33</v>
      </c>
      <c r="M4306" s="1" t="s">
        <v>33</v>
      </c>
      <c r="N4306">
        <v>0</v>
      </c>
      <c r="O4306">
        <v>0</v>
      </c>
      <c r="P4306">
        <v>0</v>
      </c>
      <c r="Q4306" s="1" t="s">
        <v>34</v>
      </c>
      <c r="R4306" s="1" t="s">
        <v>34</v>
      </c>
      <c r="S4306">
        <v>2</v>
      </c>
      <c r="T4306" s="1" t="s">
        <v>36</v>
      </c>
      <c r="U4306">
        <v>334</v>
      </c>
      <c r="V4306">
        <v>281</v>
      </c>
      <c r="W4306">
        <v>0</v>
      </c>
      <c r="X4306" s="1" t="s">
        <v>50</v>
      </c>
      <c r="Y4306">
        <v>40</v>
      </c>
      <c r="Z4306">
        <v>0</v>
      </c>
      <c r="AA4306">
        <v>0</v>
      </c>
      <c r="AB4306" s="1" t="s">
        <v>38</v>
      </c>
      <c r="AC4306" s="2">
        <v>42324</v>
      </c>
      <c r="AD4306" s="1">
        <v>2015</v>
      </c>
      <c r="AE4306" s="15">
        <f xml:space="preserve"> Cleaned_data[[#This Row],[adr]] * (Cleaned_data[[#This Row],[stays_in_week_nights]] + Cleaned_data[[#This Row],[stays_in_weekend_nights]])</f>
        <v>520</v>
      </c>
      <c r="AF4306" s="1">
        <f t="shared" si="67"/>
        <v>13</v>
      </c>
    </row>
    <row r="4307" spans="1:32" x14ac:dyDescent="0.3">
      <c r="A4307" s="1" t="s">
        <v>30</v>
      </c>
      <c r="B4307">
        <v>0</v>
      </c>
      <c r="C4307">
        <v>24</v>
      </c>
      <c r="D4307">
        <v>45</v>
      </c>
      <c r="E4307">
        <v>3</v>
      </c>
      <c r="F4307">
        <v>10</v>
      </c>
      <c r="G4307">
        <v>1</v>
      </c>
      <c r="H4307">
        <v>0</v>
      </c>
      <c r="I4307">
        <v>0</v>
      </c>
      <c r="J4307" s="1" t="s">
        <v>31</v>
      </c>
      <c r="K4307" s="1" t="s">
        <v>32</v>
      </c>
      <c r="L4307" s="1" t="s">
        <v>33</v>
      </c>
      <c r="M4307" s="1" t="s">
        <v>33</v>
      </c>
      <c r="N4307">
        <v>0</v>
      </c>
      <c r="O4307">
        <v>0</v>
      </c>
      <c r="P4307">
        <v>0</v>
      </c>
      <c r="Q4307" s="1" t="s">
        <v>34</v>
      </c>
      <c r="R4307" s="1" t="s">
        <v>42</v>
      </c>
      <c r="S4307">
        <v>2</v>
      </c>
      <c r="T4307" s="1" t="s">
        <v>36</v>
      </c>
      <c r="U4307">
        <v>334</v>
      </c>
      <c r="V4307">
        <v>281</v>
      </c>
      <c r="W4307">
        <v>0</v>
      </c>
      <c r="X4307" s="1" t="s">
        <v>50</v>
      </c>
      <c r="Y4307">
        <v>40</v>
      </c>
      <c r="Z4307">
        <v>0</v>
      </c>
      <c r="AA4307">
        <v>0</v>
      </c>
      <c r="AB4307" s="1" t="s">
        <v>38</v>
      </c>
      <c r="AC4307" s="2">
        <v>42324</v>
      </c>
      <c r="AD4307" s="1">
        <v>2015</v>
      </c>
      <c r="AE4307" s="15">
        <f xml:space="preserve"> Cleaned_data[[#This Row],[adr]] * (Cleaned_data[[#This Row],[stays_in_week_nights]] + Cleaned_data[[#This Row],[stays_in_weekend_nights]])</f>
        <v>520</v>
      </c>
      <c r="AF4307" s="1">
        <f t="shared" si="67"/>
        <v>13</v>
      </c>
    </row>
    <row r="4308" spans="1:32" x14ac:dyDescent="0.3">
      <c r="A4308" s="1" t="s">
        <v>30</v>
      </c>
      <c r="B4308">
        <v>0</v>
      </c>
      <c r="C4308">
        <v>1</v>
      </c>
      <c r="D4308">
        <v>45</v>
      </c>
      <c r="E4308">
        <v>0</v>
      </c>
      <c r="F4308">
        <v>1</v>
      </c>
      <c r="G4308">
        <v>1</v>
      </c>
      <c r="H4308">
        <v>0</v>
      </c>
      <c r="I4308">
        <v>0</v>
      </c>
      <c r="J4308" s="1" t="s">
        <v>31</v>
      </c>
      <c r="K4308" s="1" t="s">
        <v>39</v>
      </c>
      <c r="L4308" s="1" t="s">
        <v>33</v>
      </c>
      <c r="M4308" s="1" t="s">
        <v>33</v>
      </c>
      <c r="N4308">
        <v>0</v>
      </c>
      <c r="O4308">
        <v>0</v>
      </c>
      <c r="P4308">
        <v>0</v>
      </c>
      <c r="Q4308" s="1" t="s">
        <v>34</v>
      </c>
      <c r="R4308" s="1" t="s">
        <v>34</v>
      </c>
      <c r="S4308">
        <v>0</v>
      </c>
      <c r="T4308" s="1" t="s">
        <v>36</v>
      </c>
      <c r="U4308">
        <v>0</v>
      </c>
      <c r="V4308">
        <v>286</v>
      </c>
      <c r="W4308">
        <v>0</v>
      </c>
      <c r="X4308" s="1" t="s">
        <v>37</v>
      </c>
      <c r="Y4308">
        <v>35</v>
      </c>
      <c r="Z4308">
        <v>0</v>
      </c>
      <c r="AA4308">
        <v>0</v>
      </c>
      <c r="AB4308" s="1" t="s">
        <v>38</v>
      </c>
      <c r="AC4308" s="2">
        <v>42313</v>
      </c>
      <c r="AD4308" s="1">
        <v>2015</v>
      </c>
      <c r="AE4308" s="15">
        <f xml:space="preserve"> Cleaned_data[[#This Row],[adr]] * (Cleaned_data[[#This Row],[stays_in_week_nights]] + Cleaned_data[[#This Row],[stays_in_weekend_nights]])</f>
        <v>35</v>
      </c>
      <c r="AF4308" s="1">
        <f t="shared" si="67"/>
        <v>1</v>
      </c>
    </row>
    <row r="4309" spans="1:32" x14ac:dyDescent="0.3">
      <c r="A4309" s="1" t="s">
        <v>30</v>
      </c>
      <c r="B4309">
        <v>1</v>
      </c>
      <c r="C4309">
        <v>25</v>
      </c>
      <c r="D4309">
        <v>45</v>
      </c>
      <c r="E4309">
        <v>2</v>
      </c>
      <c r="F4309">
        <v>9</v>
      </c>
      <c r="G4309">
        <v>2</v>
      </c>
      <c r="H4309">
        <v>0</v>
      </c>
      <c r="I4309">
        <v>0</v>
      </c>
      <c r="J4309" s="1" t="s">
        <v>31</v>
      </c>
      <c r="K4309" s="1" t="s">
        <v>39</v>
      </c>
      <c r="L4309" s="1" t="s">
        <v>33</v>
      </c>
      <c r="M4309" s="1" t="s">
        <v>33</v>
      </c>
      <c r="N4309">
        <v>0</v>
      </c>
      <c r="O4309">
        <v>0</v>
      </c>
      <c r="P4309">
        <v>0</v>
      </c>
      <c r="Q4309" s="1" t="s">
        <v>34</v>
      </c>
      <c r="R4309" s="1" t="s">
        <v>34</v>
      </c>
      <c r="S4309">
        <v>1</v>
      </c>
      <c r="T4309" s="1" t="s">
        <v>36</v>
      </c>
      <c r="U4309">
        <v>0</v>
      </c>
      <c r="V4309">
        <v>281</v>
      </c>
      <c r="W4309">
        <v>0</v>
      </c>
      <c r="X4309" s="1" t="s">
        <v>50</v>
      </c>
      <c r="Y4309">
        <v>48</v>
      </c>
      <c r="Z4309">
        <v>0</v>
      </c>
      <c r="AA4309">
        <v>0</v>
      </c>
      <c r="AB4309" s="1" t="s">
        <v>40</v>
      </c>
      <c r="AC4309" s="2">
        <v>42299</v>
      </c>
      <c r="AD4309" s="1">
        <v>2015</v>
      </c>
      <c r="AE4309" s="15">
        <f xml:space="preserve"> Cleaned_data[[#This Row],[adr]] * (Cleaned_data[[#This Row],[stays_in_week_nights]] + Cleaned_data[[#This Row],[stays_in_weekend_nights]])</f>
        <v>528</v>
      </c>
      <c r="AF4309" s="1">
        <f t="shared" si="67"/>
        <v>11</v>
      </c>
    </row>
    <row r="4310" spans="1:32" x14ac:dyDescent="0.3">
      <c r="A4310" s="1" t="s">
        <v>30</v>
      </c>
      <c r="B4310">
        <v>1</v>
      </c>
      <c r="C4310">
        <v>25</v>
      </c>
      <c r="D4310">
        <v>45</v>
      </c>
      <c r="E4310">
        <v>2</v>
      </c>
      <c r="F4310">
        <v>9</v>
      </c>
      <c r="G4310">
        <v>1</v>
      </c>
      <c r="H4310">
        <v>0</v>
      </c>
      <c r="I4310">
        <v>0</v>
      </c>
      <c r="J4310" s="1" t="s">
        <v>31</v>
      </c>
      <c r="K4310" s="1" t="s">
        <v>39</v>
      </c>
      <c r="L4310" s="1" t="s">
        <v>33</v>
      </c>
      <c r="M4310" s="1" t="s">
        <v>33</v>
      </c>
      <c r="N4310">
        <v>0</v>
      </c>
      <c r="O4310">
        <v>0</v>
      </c>
      <c r="P4310">
        <v>0</v>
      </c>
      <c r="Q4310" s="1" t="s">
        <v>34</v>
      </c>
      <c r="R4310" s="1" t="s">
        <v>34</v>
      </c>
      <c r="S4310">
        <v>0</v>
      </c>
      <c r="T4310" s="1" t="s">
        <v>36</v>
      </c>
      <c r="U4310">
        <v>0</v>
      </c>
      <c r="V4310">
        <v>281</v>
      </c>
      <c r="W4310">
        <v>0</v>
      </c>
      <c r="X4310" s="1" t="s">
        <v>50</v>
      </c>
      <c r="Y4310">
        <v>40</v>
      </c>
      <c r="Z4310">
        <v>0</v>
      </c>
      <c r="AA4310">
        <v>0</v>
      </c>
      <c r="AB4310" s="1" t="s">
        <v>40</v>
      </c>
      <c r="AC4310" s="2">
        <v>42299</v>
      </c>
      <c r="AD4310" s="1">
        <v>2015</v>
      </c>
      <c r="AE4310" s="15">
        <f xml:space="preserve"> Cleaned_data[[#This Row],[adr]] * (Cleaned_data[[#This Row],[stays_in_week_nights]] + Cleaned_data[[#This Row],[stays_in_weekend_nights]])</f>
        <v>440</v>
      </c>
      <c r="AF4310" s="1">
        <f t="shared" si="67"/>
        <v>11</v>
      </c>
    </row>
    <row r="4311" spans="1:32" x14ac:dyDescent="0.3">
      <c r="A4311" s="1" t="s">
        <v>30</v>
      </c>
      <c r="B4311">
        <v>0</v>
      </c>
      <c r="C4311">
        <v>33</v>
      </c>
      <c r="D4311">
        <v>45</v>
      </c>
      <c r="E4311">
        <v>2</v>
      </c>
      <c r="F4311">
        <v>9</v>
      </c>
      <c r="G4311">
        <v>1</v>
      </c>
      <c r="H4311">
        <v>0</v>
      </c>
      <c r="I4311">
        <v>0</v>
      </c>
      <c r="J4311" s="1" t="s">
        <v>31</v>
      </c>
      <c r="K4311" s="1" t="s">
        <v>39</v>
      </c>
      <c r="L4311" s="1" t="s">
        <v>33</v>
      </c>
      <c r="M4311" s="1" t="s">
        <v>33</v>
      </c>
      <c r="N4311">
        <v>0</v>
      </c>
      <c r="O4311">
        <v>0</v>
      </c>
      <c r="P4311">
        <v>0</v>
      </c>
      <c r="Q4311" s="1" t="s">
        <v>34</v>
      </c>
      <c r="R4311" s="1" t="s">
        <v>34</v>
      </c>
      <c r="S4311">
        <v>3</v>
      </c>
      <c r="T4311" s="1" t="s">
        <v>36</v>
      </c>
      <c r="U4311">
        <v>185</v>
      </c>
      <c r="V4311">
        <v>281</v>
      </c>
      <c r="W4311">
        <v>0</v>
      </c>
      <c r="X4311" s="1" t="s">
        <v>50</v>
      </c>
      <c r="Y4311">
        <v>42.55</v>
      </c>
      <c r="Z4311">
        <v>0</v>
      </c>
      <c r="AA4311">
        <v>0</v>
      </c>
      <c r="AB4311" s="1" t="s">
        <v>38</v>
      </c>
      <c r="AC4311" s="2">
        <v>42323</v>
      </c>
      <c r="AD4311" s="1">
        <v>2015</v>
      </c>
      <c r="AE4311" s="15">
        <f xml:space="preserve"> Cleaned_data[[#This Row],[adr]] * (Cleaned_data[[#This Row],[stays_in_week_nights]] + Cleaned_data[[#This Row],[stays_in_weekend_nights]])</f>
        <v>468.04999999999995</v>
      </c>
      <c r="AF4311" s="1">
        <f t="shared" si="67"/>
        <v>11</v>
      </c>
    </row>
    <row r="4312" spans="1:32" x14ac:dyDescent="0.3">
      <c r="A4312" s="1" t="s">
        <v>30</v>
      </c>
      <c r="B4312">
        <v>0</v>
      </c>
      <c r="C4312">
        <v>0</v>
      </c>
      <c r="D4312">
        <v>45</v>
      </c>
      <c r="E4312">
        <v>0</v>
      </c>
      <c r="F4312">
        <v>1</v>
      </c>
      <c r="G4312">
        <v>1</v>
      </c>
      <c r="H4312">
        <v>0</v>
      </c>
      <c r="I4312">
        <v>0</v>
      </c>
      <c r="J4312" s="1" t="s">
        <v>31</v>
      </c>
      <c r="K4312" s="1" t="s">
        <v>39</v>
      </c>
      <c r="L4312" s="1" t="s">
        <v>33</v>
      </c>
      <c r="M4312" s="1" t="s">
        <v>33</v>
      </c>
      <c r="N4312">
        <v>0</v>
      </c>
      <c r="O4312">
        <v>0</v>
      </c>
      <c r="P4312">
        <v>0</v>
      </c>
      <c r="Q4312" s="1" t="s">
        <v>34</v>
      </c>
      <c r="R4312" s="1" t="s">
        <v>34</v>
      </c>
      <c r="S4312">
        <v>0</v>
      </c>
      <c r="T4312" s="1" t="s">
        <v>36</v>
      </c>
      <c r="U4312">
        <v>0</v>
      </c>
      <c r="V4312">
        <v>12</v>
      </c>
      <c r="W4312">
        <v>0</v>
      </c>
      <c r="X4312" s="1" t="s">
        <v>37</v>
      </c>
      <c r="Y4312">
        <v>35</v>
      </c>
      <c r="Z4312">
        <v>0</v>
      </c>
      <c r="AA4312">
        <v>0</v>
      </c>
      <c r="AB4312" s="1" t="s">
        <v>38</v>
      </c>
      <c r="AC4312" s="2">
        <v>42314</v>
      </c>
      <c r="AD4312" s="1">
        <v>2015</v>
      </c>
      <c r="AE4312" s="15">
        <f xml:space="preserve"> Cleaned_data[[#This Row],[adr]] * (Cleaned_data[[#This Row],[stays_in_week_nights]] + Cleaned_data[[#This Row],[stays_in_weekend_nights]])</f>
        <v>35</v>
      </c>
      <c r="AF4312" s="1">
        <f t="shared" si="67"/>
        <v>1</v>
      </c>
    </row>
    <row r="4313" spans="1:32" x14ac:dyDescent="0.3">
      <c r="A4313" s="1" t="s">
        <v>30</v>
      </c>
      <c r="B4313">
        <v>0</v>
      </c>
      <c r="C4313">
        <v>34</v>
      </c>
      <c r="D4313">
        <v>45</v>
      </c>
      <c r="E4313">
        <v>2</v>
      </c>
      <c r="F4313">
        <v>8</v>
      </c>
      <c r="G4313">
        <v>1</v>
      </c>
      <c r="H4313">
        <v>0</v>
      </c>
      <c r="I4313">
        <v>0</v>
      </c>
      <c r="J4313" s="1" t="s">
        <v>31</v>
      </c>
      <c r="K4313" s="1" t="s">
        <v>39</v>
      </c>
      <c r="L4313" s="1" t="s">
        <v>33</v>
      </c>
      <c r="M4313" s="1" t="s">
        <v>33</v>
      </c>
      <c r="N4313">
        <v>0</v>
      </c>
      <c r="O4313">
        <v>0</v>
      </c>
      <c r="P4313">
        <v>0</v>
      </c>
      <c r="Q4313" s="1" t="s">
        <v>34</v>
      </c>
      <c r="R4313" s="1" t="s">
        <v>34</v>
      </c>
      <c r="S4313">
        <v>1</v>
      </c>
      <c r="T4313" s="1" t="s">
        <v>36</v>
      </c>
      <c r="U4313">
        <v>185</v>
      </c>
      <c r="V4313">
        <v>281</v>
      </c>
      <c r="W4313">
        <v>0</v>
      </c>
      <c r="X4313" s="1" t="s">
        <v>50</v>
      </c>
      <c r="Y4313">
        <v>36</v>
      </c>
      <c r="Z4313">
        <v>0</v>
      </c>
      <c r="AA4313">
        <v>0</v>
      </c>
      <c r="AB4313" s="1" t="s">
        <v>38</v>
      </c>
      <c r="AC4313" s="2">
        <v>42323</v>
      </c>
      <c r="AD4313" s="1">
        <v>2015</v>
      </c>
      <c r="AE4313" s="15">
        <f xml:space="preserve"> Cleaned_data[[#This Row],[adr]] * (Cleaned_data[[#This Row],[stays_in_week_nights]] + Cleaned_data[[#This Row],[stays_in_weekend_nights]])</f>
        <v>360</v>
      </c>
      <c r="AF4313" s="1">
        <f t="shared" si="67"/>
        <v>10</v>
      </c>
    </row>
    <row r="4314" spans="1:32" x14ac:dyDescent="0.3">
      <c r="A4314" s="1" t="s">
        <v>30</v>
      </c>
      <c r="B4314">
        <v>0</v>
      </c>
      <c r="C4314">
        <v>34</v>
      </c>
      <c r="D4314">
        <v>45</v>
      </c>
      <c r="E4314">
        <v>2</v>
      </c>
      <c r="F4314">
        <v>8</v>
      </c>
      <c r="G4314">
        <v>2</v>
      </c>
      <c r="H4314">
        <v>0</v>
      </c>
      <c r="I4314">
        <v>0</v>
      </c>
      <c r="J4314" s="1" t="s">
        <v>31</v>
      </c>
      <c r="K4314" s="1" t="s">
        <v>39</v>
      </c>
      <c r="L4314" s="1" t="s">
        <v>33</v>
      </c>
      <c r="M4314" s="1" t="s">
        <v>33</v>
      </c>
      <c r="N4314">
        <v>0</v>
      </c>
      <c r="O4314">
        <v>0</v>
      </c>
      <c r="P4314">
        <v>0</v>
      </c>
      <c r="Q4314" s="1" t="s">
        <v>34</v>
      </c>
      <c r="R4314" s="1" t="s">
        <v>34</v>
      </c>
      <c r="S4314">
        <v>2</v>
      </c>
      <c r="T4314" s="1" t="s">
        <v>36</v>
      </c>
      <c r="U4314">
        <v>185</v>
      </c>
      <c r="V4314">
        <v>281</v>
      </c>
      <c r="W4314">
        <v>0</v>
      </c>
      <c r="X4314" s="1" t="s">
        <v>50</v>
      </c>
      <c r="Y4314">
        <v>43.2</v>
      </c>
      <c r="Z4314">
        <v>0</v>
      </c>
      <c r="AA4314">
        <v>0</v>
      </c>
      <c r="AB4314" s="1" t="s">
        <v>38</v>
      </c>
      <c r="AC4314" s="2">
        <v>42323</v>
      </c>
      <c r="AD4314" s="1">
        <v>2015</v>
      </c>
      <c r="AE4314" s="15">
        <f xml:space="preserve"> Cleaned_data[[#This Row],[adr]] * (Cleaned_data[[#This Row],[stays_in_week_nights]] + Cleaned_data[[#This Row],[stays_in_weekend_nights]])</f>
        <v>432</v>
      </c>
      <c r="AF4314" s="1">
        <f t="shared" si="67"/>
        <v>10</v>
      </c>
    </row>
    <row r="4315" spans="1:32" x14ac:dyDescent="0.3">
      <c r="A4315" s="1" t="s">
        <v>30</v>
      </c>
      <c r="B4315">
        <v>0</v>
      </c>
      <c r="C4315">
        <v>27</v>
      </c>
      <c r="D4315">
        <v>45</v>
      </c>
      <c r="E4315">
        <v>2</v>
      </c>
      <c r="F4315">
        <v>7</v>
      </c>
      <c r="G4315">
        <v>1</v>
      </c>
      <c r="H4315">
        <v>0</v>
      </c>
      <c r="I4315">
        <v>0</v>
      </c>
      <c r="J4315" s="1" t="s">
        <v>31</v>
      </c>
      <c r="K4315" s="1" t="s">
        <v>32</v>
      </c>
      <c r="L4315" s="1" t="s">
        <v>33</v>
      </c>
      <c r="M4315" s="1" t="s">
        <v>33</v>
      </c>
      <c r="N4315">
        <v>0</v>
      </c>
      <c r="O4315">
        <v>0</v>
      </c>
      <c r="P4315">
        <v>0</v>
      </c>
      <c r="Q4315" s="1" t="s">
        <v>34</v>
      </c>
      <c r="R4315" s="1" t="s">
        <v>34</v>
      </c>
      <c r="S4315">
        <v>1</v>
      </c>
      <c r="T4315" s="1" t="s">
        <v>36</v>
      </c>
      <c r="U4315">
        <v>334</v>
      </c>
      <c r="V4315">
        <v>281</v>
      </c>
      <c r="W4315">
        <v>0</v>
      </c>
      <c r="X4315" s="1" t="s">
        <v>50</v>
      </c>
      <c r="Y4315">
        <v>40</v>
      </c>
      <c r="Z4315">
        <v>0</v>
      </c>
      <c r="AA4315">
        <v>0</v>
      </c>
      <c r="AB4315" s="1" t="s">
        <v>38</v>
      </c>
      <c r="AC4315" s="2">
        <v>42323</v>
      </c>
      <c r="AD4315" s="1">
        <v>2015</v>
      </c>
      <c r="AE4315" s="15">
        <f xml:space="preserve"> Cleaned_data[[#This Row],[adr]] * (Cleaned_data[[#This Row],[stays_in_week_nights]] + Cleaned_data[[#This Row],[stays_in_weekend_nights]])</f>
        <v>360</v>
      </c>
      <c r="AF4315" s="1">
        <f t="shared" si="67"/>
        <v>9</v>
      </c>
    </row>
    <row r="4316" spans="1:32" x14ac:dyDescent="0.3">
      <c r="A4316" s="1" t="s">
        <v>30</v>
      </c>
      <c r="B4316">
        <v>0</v>
      </c>
      <c r="C4316">
        <v>35</v>
      </c>
      <c r="D4316">
        <v>45</v>
      </c>
      <c r="E4316">
        <v>4</v>
      </c>
      <c r="F4316">
        <v>7</v>
      </c>
      <c r="G4316">
        <v>1</v>
      </c>
      <c r="H4316">
        <v>0</v>
      </c>
      <c r="I4316">
        <v>0</v>
      </c>
      <c r="J4316" s="1" t="s">
        <v>31</v>
      </c>
      <c r="K4316" s="1" t="s">
        <v>62</v>
      </c>
      <c r="L4316" s="1" t="s">
        <v>33</v>
      </c>
      <c r="M4316" s="1" t="s">
        <v>33</v>
      </c>
      <c r="N4316">
        <v>0</v>
      </c>
      <c r="O4316">
        <v>0</v>
      </c>
      <c r="P4316">
        <v>0</v>
      </c>
      <c r="Q4316" s="1" t="s">
        <v>45</v>
      </c>
      <c r="R4316" s="1" t="s">
        <v>45</v>
      </c>
      <c r="S4316">
        <v>2</v>
      </c>
      <c r="T4316" s="1" t="s">
        <v>36</v>
      </c>
      <c r="U4316">
        <v>185</v>
      </c>
      <c r="V4316">
        <v>281</v>
      </c>
      <c r="W4316">
        <v>0</v>
      </c>
      <c r="X4316" s="1" t="s">
        <v>50</v>
      </c>
      <c r="Y4316">
        <v>52.2</v>
      </c>
      <c r="Z4316">
        <v>0</v>
      </c>
      <c r="AA4316">
        <v>0</v>
      </c>
      <c r="AB4316" s="1" t="s">
        <v>38</v>
      </c>
      <c r="AC4316" s="2">
        <v>42325</v>
      </c>
      <c r="AD4316" s="1">
        <v>2015</v>
      </c>
      <c r="AE4316" s="15">
        <f xml:space="preserve"> Cleaned_data[[#This Row],[adr]] * (Cleaned_data[[#This Row],[stays_in_week_nights]] + Cleaned_data[[#This Row],[stays_in_weekend_nights]])</f>
        <v>574.20000000000005</v>
      </c>
      <c r="AF4316" s="1">
        <f t="shared" si="67"/>
        <v>11</v>
      </c>
    </row>
    <row r="4317" spans="1:32" x14ac:dyDescent="0.3">
      <c r="A4317" s="1" t="s">
        <v>30</v>
      </c>
      <c r="B4317">
        <v>0</v>
      </c>
      <c r="C4317">
        <v>35</v>
      </c>
      <c r="D4317">
        <v>45</v>
      </c>
      <c r="E4317">
        <v>4</v>
      </c>
      <c r="F4317">
        <v>7</v>
      </c>
      <c r="G4317">
        <v>1</v>
      </c>
      <c r="H4317">
        <v>0</v>
      </c>
      <c r="I4317">
        <v>0</v>
      </c>
      <c r="J4317" s="1" t="s">
        <v>31</v>
      </c>
      <c r="K4317" s="1" t="s">
        <v>62</v>
      </c>
      <c r="L4317" s="1" t="s">
        <v>33</v>
      </c>
      <c r="M4317" s="1" t="s">
        <v>33</v>
      </c>
      <c r="N4317">
        <v>0</v>
      </c>
      <c r="O4317">
        <v>0</v>
      </c>
      <c r="P4317">
        <v>0</v>
      </c>
      <c r="Q4317" s="1" t="s">
        <v>34</v>
      </c>
      <c r="R4317" s="1" t="s">
        <v>34</v>
      </c>
      <c r="S4317">
        <v>2</v>
      </c>
      <c r="T4317" s="1" t="s">
        <v>36</v>
      </c>
      <c r="U4317">
        <v>185</v>
      </c>
      <c r="V4317">
        <v>281</v>
      </c>
      <c r="W4317">
        <v>0</v>
      </c>
      <c r="X4317" s="1" t="s">
        <v>50</v>
      </c>
      <c r="Y4317">
        <v>36</v>
      </c>
      <c r="Z4317">
        <v>0</v>
      </c>
      <c r="AA4317">
        <v>0</v>
      </c>
      <c r="AB4317" s="1" t="s">
        <v>38</v>
      </c>
      <c r="AC4317" s="2">
        <v>42325</v>
      </c>
      <c r="AD4317" s="1">
        <v>2015</v>
      </c>
      <c r="AE4317" s="15">
        <f xml:space="preserve"> Cleaned_data[[#This Row],[adr]] * (Cleaned_data[[#This Row],[stays_in_week_nights]] + Cleaned_data[[#This Row],[stays_in_weekend_nights]])</f>
        <v>396</v>
      </c>
      <c r="AF4317" s="1">
        <f t="shared" si="67"/>
        <v>11</v>
      </c>
    </row>
    <row r="4318" spans="1:32" x14ac:dyDescent="0.3">
      <c r="A4318" s="1" t="s">
        <v>30</v>
      </c>
      <c r="B4318">
        <v>0</v>
      </c>
      <c r="C4318">
        <v>35</v>
      </c>
      <c r="D4318">
        <v>45</v>
      </c>
      <c r="E4318">
        <v>4</v>
      </c>
      <c r="F4318">
        <v>7</v>
      </c>
      <c r="G4318">
        <v>1</v>
      </c>
      <c r="H4318">
        <v>0</v>
      </c>
      <c r="I4318">
        <v>0</v>
      </c>
      <c r="J4318" s="1" t="s">
        <v>31</v>
      </c>
      <c r="K4318" s="1" t="s">
        <v>62</v>
      </c>
      <c r="L4318" s="1" t="s">
        <v>33</v>
      </c>
      <c r="M4318" s="1" t="s">
        <v>33</v>
      </c>
      <c r="N4318">
        <v>0</v>
      </c>
      <c r="O4318">
        <v>0</v>
      </c>
      <c r="P4318">
        <v>0</v>
      </c>
      <c r="Q4318" s="1" t="s">
        <v>34</v>
      </c>
      <c r="R4318" s="1" t="s">
        <v>34</v>
      </c>
      <c r="S4318">
        <v>3</v>
      </c>
      <c r="T4318" s="1" t="s">
        <v>36</v>
      </c>
      <c r="U4318">
        <v>185</v>
      </c>
      <c r="V4318">
        <v>281</v>
      </c>
      <c r="W4318">
        <v>0</v>
      </c>
      <c r="X4318" s="1" t="s">
        <v>50</v>
      </c>
      <c r="Y4318">
        <v>36</v>
      </c>
      <c r="Z4318">
        <v>0</v>
      </c>
      <c r="AA4318">
        <v>0</v>
      </c>
      <c r="AB4318" s="1" t="s">
        <v>38</v>
      </c>
      <c r="AC4318" s="2">
        <v>42325</v>
      </c>
      <c r="AD4318" s="1">
        <v>2015</v>
      </c>
      <c r="AE4318" s="15">
        <f xml:space="preserve"> Cleaned_data[[#This Row],[adr]] * (Cleaned_data[[#This Row],[stays_in_week_nights]] + Cleaned_data[[#This Row],[stays_in_weekend_nights]])</f>
        <v>396</v>
      </c>
      <c r="AF4318" s="1">
        <f t="shared" si="67"/>
        <v>11</v>
      </c>
    </row>
    <row r="4319" spans="1:32" x14ac:dyDescent="0.3">
      <c r="A4319" s="1" t="s">
        <v>30</v>
      </c>
      <c r="B4319">
        <v>0</v>
      </c>
      <c r="C4319">
        <v>35</v>
      </c>
      <c r="D4319">
        <v>45</v>
      </c>
      <c r="E4319">
        <v>2</v>
      </c>
      <c r="F4319">
        <v>7</v>
      </c>
      <c r="G4319">
        <v>1</v>
      </c>
      <c r="H4319">
        <v>0</v>
      </c>
      <c r="I4319">
        <v>0</v>
      </c>
      <c r="J4319" s="1" t="s">
        <v>31</v>
      </c>
      <c r="K4319" s="1" t="s">
        <v>62</v>
      </c>
      <c r="L4319" s="1" t="s">
        <v>33</v>
      </c>
      <c r="M4319" s="1" t="s">
        <v>33</v>
      </c>
      <c r="N4319">
        <v>0</v>
      </c>
      <c r="O4319">
        <v>0</v>
      </c>
      <c r="P4319">
        <v>0</v>
      </c>
      <c r="Q4319" s="1" t="s">
        <v>45</v>
      </c>
      <c r="R4319" s="1" t="s">
        <v>45</v>
      </c>
      <c r="S4319">
        <v>2</v>
      </c>
      <c r="T4319" s="1" t="s">
        <v>36</v>
      </c>
      <c r="U4319">
        <v>185</v>
      </c>
      <c r="V4319">
        <v>281</v>
      </c>
      <c r="W4319">
        <v>0</v>
      </c>
      <c r="X4319" s="1" t="s">
        <v>50</v>
      </c>
      <c r="Y4319">
        <v>52.2</v>
      </c>
      <c r="Z4319">
        <v>1</v>
      </c>
      <c r="AA4319">
        <v>0</v>
      </c>
      <c r="AB4319" s="1" t="s">
        <v>38</v>
      </c>
      <c r="AC4319" s="2">
        <v>42323</v>
      </c>
      <c r="AD4319" s="1">
        <v>2015</v>
      </c>
      <c r="AE4319" s="15">
        <f xml:space="preserve"> Cleaned_data[[#This Row],[adr]] * (Cleaned_data[[#This Row],[stays_in_week_nights]] + Cleaned_data[[#This Row],[stays_in_weekend_nights]])</f>
        <v>469.8</v>
      </c>
      <c r="AF4319" s="1">
        <f t="shared" si="67"/>
        <v>9</v>
      </c>
    </row>
    <row r="4320" spans="1:32" x14ac:dyDescent="0.3">
      <c r="A4320" s="1" t="s">
        <v>30</v>
      </c>
      <c r="B4320">
        <v>0</v>
      </c>
      <c r="C4320">
        <v>36</v>
      </c>
      <c r="D4320">
        <v>45</v>
      </c>
      <c r="E4320">
        <v>2</v>
      </c>
      <c r="F4320">
        <v>6</v>
      </c>
      <c r="G4320">
        <v>1</v>
      </c>
      <c r="H4320">
        <v>0</v>
      </c>
      <c r="I4320">
        <v>0</v>
      </c>
      <c r="J4320" s="1" t="s">
        <v>31</v>
      </c>
      <c r="K4320" s="1" t="s">
        <v>57</v>
      </c>
      <c r="L4320" s="1" t="s">
        <v>33</v>
      </c>
      <c r="M4320" s="1" t="s">
        <v>33</v>
      </c>
      <c r="N4320">
        <v>0</v>
      </c>
      <c r="O4320">
        <v>0</v>
      </c>
      <c r="P4320">
        <v>0</v>
      </c>
      <c r="Q4320" s="1" t="s">
        <v>34</v>
      </c>
      <c r="R4320" s="1" t="s">
        <v>34</v>
      </c>
      <c r="S4320">
        <v>1</v>
      </c>
      <c r="T4320" s="1" t="s">
        <v>36</v>
      </c>
      <c r="U4320">
        <v>185</v>
      </c>
      <c r="V4320">
        <v>281</v>
      </c>
      <c r="W4320">
        <v>0</v>
      </c>
      <c r="X4320" s="1" t="s">
        <v>50</v>
      </c>
      <c r="Y4320">
        <v>36</v>
      </c>
      <c r="Z4320">
        <v>0</v>
      </c>
      <c r="AA4320">
        <v>0</v>
      </c>
      <c r="AB4320" s="1" t="s">
        <v>38</v>
      </c>
      <c r="AC4320" s="2">
        <v>42323</v>
      </c>
      <c r="AD4320" s="1">
        <v>2015</v>
      </c>
      <c r="AE4320" s="15">
        <f xml:space="preserve"> Cleaned_data[[#This Row],[adr]] * (Cleaned_data[[#This Row],[stays_in_week_nights]] + Cleaned_data[[#This Row],[stays_in_weekend_nights]])</f>
        <v>288</v>
      </c>
      <c r="AF4320" s="1">
        <f t="shared" si="67"/>
        <v>8</v>
      </c>
    </row>
    <row r="4321" spans="1:32" x14ac:dyDescent="0.3">
      <c r="A4321" s="1" t="s">
        <v>30</v>
      </c>
      <c r="B4321">
        <v>1</v>
      </c>
      <c r="C4321">
        <v>36</v>
      </c>
      <c r="D4321">
        <v>45</v>
      </c>
      <c r="E4321">
        <v>2</v>
      </c>
      <c r="F4321">
        <v>6</v>
      </c>
      <c r="G4321">
        <v>1</v>
      </c>
      <c r="H4321">
        <v>0</v>
      </c>
      <c r="I4321">
        <v>0</v>
      </c>
      <c r="J4321" s="1" t="s">
        <v>31</v>
      </c>
      <c r="K4321" s="1" t="s">
        <v>39</v>
      </c>
      <c r="L4321" s="1" t="s">
        <v>33</v>
      </c>
      <c r="M4321" s="1" t="s">
        <v>33</v>
      </c>
      <c r="N4321">
        <v>0</v>
      </c>
      <c r="O4321">
        <v>0</v>
      </c>
      <c r="P4321">
        <v>0</v>
      </c>
      <c r="Q4321" s="1" t="s">
        <v>34</v>
      </c>
      <c r="R4321" s="1" t="s">
        <v>34</v>
      </c>
      <c r="S4321">
        <v>1</v>
      </c>
      <c r="T4321" s="1" t="s">
        <v>36</v>
      </c>
      <c r="U4321">
        <v>185</v>
      </c>
      <c r="V4321">
        <v>281</v>
      </c>
      <c r="W4321">
        <v>0</v>
      </c>
      <c r="X4321" s="1" t="s">
        <v>50</v>
      </c>
      <c r="Y4321">
        <v>36</v>
      </c>
      <c r="Z4321">
        <v>0</v>
      </c>
      <c r="AA4321">
        <v>0</v>
      </c>
      <c r="AB4321" s="1" t="s">
        <v>40</v>
      </c>
      <c r="AC4321" s="2">
        <v>42312</v>
      </c>
      <c r="AD4321" s="1">
        <v>2015</v>
      </c>
      <c r="AE4321" s="15">
        <f xml:space="preserve"> Cleaned_data[[#This Row],[adr]] * (Cleaned_data[[#This Row],[stays_in_week_nights]] + Cleaned_data[[#This Row],[stays_in_weekend_nights]])</f>
        <v>288</v>
      </c>
      <c r="AF4321" s="1">
        <f t="shared" si="67"/>
        <v>8</v>
      </c>
    </row>
    <row r="4322" spans="1:32" x14ac:dyDescent="0.3">
      <c r="A4322" s="1" t="s">
        <v>30</v>
      </c>
      <c r="B4322">
        <v>0</v>
      </c>
      <c r="C4322">
        <v>36</v>
      </c>
      <c r="D4322">
        <v>45</v>
      </c>
      <c r="E4322">
        <v>2</v>
      </c>
      <c r="F4322">
        <v>6</v>
      </c>
      <c r="G4322">
        <v>1</v>
      </c>
      <c r="H4322">
        <v>0</v>
      </c>
      <c r="I4322">
        <v>0</v>
      </c>
      <c r="J4322" s="1" t="s">
        <v>31</v>
      </c>
      <c r="K4322" s="1" t="s">
        <v>57</v>
      </c>
      <c r="L4322" s="1" t="s">
        <v>33</v>
      </c>
      <c r="M4322" s="1" t="s">
        <v>33</v>
      </c>
      <c r="N4322">
        <v>0</v>
      </c>
      <c r="O4322">
        <v>0</v>
      </c>
      <c r="P4322">
        <v>0</v>
      </c>
      <c r="Q4322" s="1" t="s">
        <v>34</v>
      </c>
      <c r="R4322" s="1" t="s">
        <v>34</v>
      </c>
      <c r="S4322">
        <v>2</v>
      </c>
      <c r="T4322" s="1" t="s">
        <v>36</v>
      </c>
      <c r="U4322">
        <v>185</v>
      </c>
      <c r="V4322">
        <v>281</v>
      </c>
      <c r="W4322">
        <v>0</v>
      </c>
      <c r="X4322" s="1" t="s">
        <v>50</v>
      </c>
      <c r="Y4322">
        <v>36</v>
      </c>
      <c r="Z4322">
        <v>0</v>
      </c>
      <c r="AA4322">
        <v>0</v>
      </c>
      <c r="AB4322" s="1" t="s">
        <v>38</v>
      </c>
      <c r="AC4322" s="2">
        <v>42323</v>
      </c>
      <c r="AD4322" s="1">
        <v>2015</v>
      </c>
      <c r="AE4322" s="15">
        <f xml:space="preserve"> Cleaned_data[[#This Row],[adr]] * (Cleaned_data[[#This Row],[stays_in_week_nights]] + Cleaned_data[[#This Row],[stays_in_weekend_nights]])</f>
        <v>288</v>
      </c>
      <c r="AF4322" s="1">
        <f t="shared" si="67"/>
        <v>8</v>
      </c>
    </row>
    <row r="4323" spans="1:32" x14ac:dyDescent="0.3">
      <c r="A4323" s="1" t="s">
        <v>30</v>
      </c>
      <c r="B4323">
        <v>0</v>
      </c>
      <c r="C4323">
        <v>36</v>
      </c>
      <c r="D4323">
        <v>45</v>
      </c>
      <c r="E4323">
        <v>2</v>
      </c>
      <c r="F4323">
        <v>6</v>
      </c>
      <c r="G4323">
        <v>1</v>
      </c>
      <c r="H4323">
        <v>0</v>
      </c>
      <c r="I4323">
        <v>0</v>
      </c>
      <c r="J4323" s="1" t="s">
        <v>31</v>
      </c>
      <c r="K4323" s="1" t="s">
        <v>64</v>
      </c>
      <c r="L4323" s="1" t="s">
        <v>33</v>
      </c>
      <c r="M4323" s="1" t="s">
        <v>33</v>
      </c>
      <c r="N4323">
        <v>0</v>
      </c>
      <c r="O4323">
        <v>0</v>
      </c>
      <c r="P4323">
        <v>0</v>
      </c>
      <c r="Q4323" s="1" t="s">
        <v>34</v>
      </c>
      <c r="R4323" s="1" t="s">
        <v>34</v>
      </c>
      <c r="S4323">
        <v>2</v>
      </c>
      <c r="T4323" s="1" t="s">
        <v>36</v>
      </c>
      <c r="U4323">
        <v>185</v>
      </c>
      <c r="V4323">
        <v>281</v>
      </c>
      <c r="W4323">
        <v>0</v>
      </c>
      <c r="X4323" s="1" t="s">
        <v>50</v>
      </c>
      <c r="Y4323">
        <v>36</v>
      </c>
      <c r="Z4323">
        <v>0</v>
      </c>
      <c r="AA4323">
        <v>0</v>
      </c>
      <c r="AB4323" s="1" t="s">
        <v>38</v>
      </c>
      <c r="AC4323" s="2">
        <v>42323</v>
      </c>
      <c r="AD4323" s="1">
        <v>2015</v>
      </c>
      <c r="AE4323" s="15">
        <f xml:space="preserve"> Cleaned_data[[#This Row],[adr]] * (Cleaned_data[[#This Row],[stays_in_week_nights]] + Cleaned_data[[#This Row],[stays_in_weekend_nights]])</f>
        <v>288</v>
      </c>
      <c r="AF4323" s="1">
        <f t="shared" si="67"/>
        <v>8</v>
      </c>
    </row>
    <row r="4324" spans="1:32" x14ac:dyDescent="0.3">
      <c r="A4324" s="1" t="s">
        <v>30</v>
      </c>
      <c r="B4324">
        <v>0</v>
      </c>
      <c r="C4324">
        <v>28</v>
      </c>
      <c r="D4324">
        <v>45</v>
      </c>
      <c r="E4324">
        <v>2</v>
      </c>
      <c r="F4324">
        <v>6</v>
      </c>
      <c r="G4324">
        <v>1</v>
      </c>
      <c r="H4324">
        <v>0</v>
      </c>
      <c r="I4324">
        <v>0</v>
      </c>
      <c r="J4324" s="1" t="s">
        <v>31</v>
      </c>
      <c r="K4324" s="1" t="s">
        <v>65</v>
      </c>
      <c r="L4324" s="1" t="s">
        <v>33</v>
      </c>
      <c r="M4324" s="1" t="s">
        <v>33</v>
      </c>
      <c r="N4324">
        <v>0</v>
      </c>
      <c r="O4324">
        <v>0</v>
      </c>
      <c r="P4324">
        <v>0</v>
      </c>
      <c r="Q4324" s="1" t="s">
        <v>34</v>
      </c>
      <c r="R4324" s="1" t="s">
        <v>55</v>
      </c>
      <c r="S4324">
        <v>1</v>
      </c>
      <c r="T4324" s="1" t="s">
        <v>36</v>
      </c>
      <c r="U4324">
        <v>328</v>
      </c>
      <c r="V4324">
        <v>281</v>
      </c>
      <c r="W4324">
        <v>0</v>
      </c>
      <c r="X4324" s="1" t="s">
        <v>50</v>
      </c>
      <c r="Y4324">
        <v>42</v>
      </c>
      <c r="Z4324">
        <v>0</v>
      </c>
      <c r="AA4324">
        <v>0</v>
      </c>
      <c r="AB4324" s="1" t="s">
        <v>38</v>
      </c>
      <c r="AC4324" s="2">
        <v>42323</v>
      </c>
      <c r="AD4324" s="1">
        <v>2015</v>
      </c>
      <c r="AE4324" s="15">
        <f xml:space="preserve"> Cleaned_data[[#This Row],[adr]] * (Cleaned_data[[#This Row],[stays_in_week_nights]] + Cleaned_data[[#This Row],[stays_in_weekend_nights]])</f>
        <v>336</v>
      </c>
      <c r="AF4324" s="1">
        <f t="shared" si="67"/>
        <v>8</v>
      </c>
    </row>
    <row r="4325" spans="1:32" x14ac:dyDescent="0.3">
      <c r="A4325" s="1" t="s">
        <v>30</v>
      </c>
      <c r="B4325">
        <v>0</v>
      </c>
      <c r="C4325">
        <v>36</v>
      </c>
      <c r="D4325">
        <v>45</v>
      </c>
      <c r="E4325">
        <v>2</v>
      </c>
      <c r="F4325">
        <v>6</v>
      </c>
      <c r="G4325">
        <v>1</v>
      </c>
      <c r="H4325">
        <v>0</v>
      </c>
      <c r="I4325">
        <v>0</v>
      </c>
      <c r="J4325" s="1" t="s">
        <v>31</v>
      </c>
      <c r="K4325" s="1" t="s">
        <v>56</v>
      </c>
      <c r="L4325" s="1" t="s">
        <v>33</v>
      </c>
      <c r="M4325" s="1" t="s">
        <v>33</v>
      </c>
      <c r="N4325">
        <v>0</v>
      </c>
      <c r="O4325">
        <v>0</v>
      </c>
      <c r="P4325">
        <v>0</v>
      </c>
      <c r="Q4325" s="1" t="s">
        <v>34</v>
      </c>
      <c r="R4325" s="1" t="s">
        <v>34</v>
      </c>
      <c r="S4325">
        <v>2</v>
      </c>
      <c r="T4325" s="1" t="s">
        <v>36</v>
      </c>
      <c r="U4325">
        <v>185</v>
      </c>
      <c r="V4325">
        <v>281</v>
      </c>
      <c r="W4325">
        <v>0</v>
      </c>
      <c r="X4325" s="1" t="s">
        <v>50</v>
      </c>
      <c r="Y4325">
        <v>36</v>
      </c>
      <c r="Z4325">
        <v>0</v>
      </c>
      <c r="AA4325">
        <v>0</v>
      </c>
      <c r="AB4325" s="1" t="s">
        <v>38</v>
      </c>
      <c r="AC4325" s="2">
        <v>42323</v>
      </c>
      <c r="AD4325" s="1">
        <v>2015</v>
      </c>
      <c r="AE4325" s="15">
        <f xml:space="preserve"> Cleaned_data[[#This Row],[adr]] * (Cleaned_data[[#This Row],[stays_in_week_nights]] + Cleaned_data[[#This Row],[stays_in_weekend_nights]])</f>
        <v>288</v>
      </c>
      <c r="AF4325" s="1">
        <f t="shared" si="67"/>
        <v>8</v>
      </c>
    </row>
    <row r="4326" spans="1:32" x14ac:dyDescent="0.3">
      <c r="A4326" s="1" t="s">
        <v>30</v>
      </c>
      <c r="B4326">
        <v>0</v>
      </c>
      <c r="C4326">
        <v>36</v>
      </c>
      <c r="D4326">
        <v>45</v>
      </c>
      <c r="E4326">
        <v>2</v>
      </c>
      <c r="F4326">
        <v>6</v>
      </c>
      <c r="G4326">
        <v>1</v>
      </c>
      <c r="H4326">
        <v>0</v>
      </c>
      <c r="I4326">
        <v>0</v>
      </c>
      <c r="J4326" s="1" t="s">
        <v>31</v>
      </c>
      <c r="K4326" s="1" t="s">
        <v>62</v>
      </c>
      <c r="L4326" s="1" t="s">
        <v>33</v>
      </c>
      <c r="M4326" s="1" t="s">
        <v>33</v>
      </c>
      <c r="N4326">
        <v>0</v>
      </c>
      <c r="O4326">
        <v>0</v>
      </c>
      <c r="P4326">
        <v>0</v>
      </c>
      <c r="Q4326" s="1" t="s">
        <v>34</v>
      </c>
      <c r="R4326" s="1" t="s">
        <v>34</v>
      </c>
      <c r="S4326">
        <v>2</v>
      </c>
      <c r="T4326" s="1" t="s">
        <v>36</v>
      </c>
      <c r="U4326">
        <v>185</v>
      </c>
      <c r="V4326">
        <v>281</v>
      </c>
      <c r="W4326">
        <v>0</v>
      </c>
      <c r="X4326" s="1" t="s">
        <v>50</v>
      </c>
      <c r="Y4326">
        <v>36.75</v>
      </c>
      <c r="Z4326">
        <v>1</v>
      </c>
      <c r="AA4326">
        <v>0</v>
      </c>
      <c r="AB4326" s="1" t="s">
        <v>38</v>
      </c>
      <c r="AC4326" s="2">
        <v>42323</v>
      </c>
      <c r="AD4326" s="1">
        <v>2015</v>
      </c>
      <c r="AE4326" s="15">
        <f xml:space="preserve"> Cleaned_data[[#This Row],[adr]] * (Cleaned_data[[#This Row],[stays_in_week_nights]] + Cleaned_data[[#This Row],[stays_in_weekend_nights]])</f>
        <v>294</v>
      </c>
      <c r="AF4326" s="1">
        <f t="shared" si="67"/>
        <v>8</v>
      </c>
    </row>
    <row r="4327" spans="1:32" x14ac:dyDescent="0.3">
      <c r="A4327" s="1" t="s">
        <v>30</v>
      </c>
      <c r="B4327">
        <v>0</v>
      </c>
      <c r="C4327">
        <v>17</v>
      </c>
      <c r="D4327">
        <v>46</v>
      </c>
      <c r="E4327">
        <v>2</v>
      </c>
      <c r="F4327">
        <v>5</v>
      </c>
      <c r="G4327">
        <v>2</v>
      </c>
      <c r="H4327">
        <v>0</v>
      </c>
      <c r="I4327">
        <v>0</v>
      </c>
      <c r="J4327" s="1" t="s">
        <v>31</v>
      </c>
      <c r="K4327" s="1" t="s">
        <v>32</v>
      </c>
      <c r="L4327" s="1" t="s">
        <v>33</v>
      </c>
      <c r="M4327" s="1" t="s">
        <v>33</v>
      </c>
      <c r="N4327">
        <v>0</v>
      </c>
      <c r="O4327">
        <v>0</v>
      </c>
      <c r="P4327">
        <v>0</v>
      </c>
      <c r="Q4327" s="1" t="s">
        <v>34</v>
      </c>
      <c r="R4327" s="1" t="s">
        <v>34</v>
      </c>
      <c r="S4327">
        <v>1</v>
      </c>
      <c r="T4327" s="1" t="s">
        <v>36</v>
      </c>
      <c r="U4327">
        <v>334</v>
      </c>
      <c r="V4327">
        <v>281</v>
      </c>
      <c r="W4327">
        <v>0</v>
      </c>
      <c r="X4327" s="1" t="s">
        <v>50</v>
      </c>
      <c r="Y4327">
        <v>48</v>
      </c>
      <c r="Z4327">
        <v>0</v>
      </c>
      <c r="AA4327">
        <v>0</v>
      </c>
      <c r="AB4327" s="1" t="s">
        <v>38</v>
      </c>
      <c r="AC4327" s="2">
        <v>42323</v>
      </c>
      <c r="AD4327" s="1">
        <v>2015</v>
      </c>
      <c r="AE4327" s="15">
        <f xml:space="preserve"> Cleaned_data[[#This Row],[adr]] * (Cleaned_data[[#This Row],[stays_in_week_nights]] + Cleaned_data[[#This Row],[stays_in_weekend_nights]])</f>
        <v>336</v>
      </c>
      <c r="AF4327" s="1">
        <f t="shared" si="67"/>
        <v>7</v>
      </c>
    </row>
    <row r="4328" spans="1:32" x14ac:dyDescent="0.3">
      <c r="A4328" s="1" t="s">
        <v>30</v>
      </c>
      <c r="B4328">
        <v>0</v>
      </c>
      <c r="C4328">
        <v>37</v>
      </c>
      <c r="D4328">
        <v>46</v>
      </c>
      <c r="E4328">
        <v>2</v>
      </c>
      <c r="F4328">
        <v>5</v>
      </c>
      <c r="G4328">
        <v>2</v>
      </c>
      <c r="H4328">
        <v>0</v>
      </c>
      <c r="I4328">
        <v>0</v>
      </c>
      <c r="J4328" s="1" t="s">
        <v>31</v>
      </c>
      <c r="K4328" s="1" t="s">
        <v>39</v>
      </c>
      <c r="L4328" s="1" t="s">
        <v>33</v>
      </c>
      <c r="M4328" s="1" t="s">
        <v>33</v>
      </c>
      <c r="N4328">
        <v>0</v>
      </c>
      <c r="O4328">
        <v>0</v>
      </c>
      <c r="P4328">
        <v>0</v>
      </c>
      <c r="Q4328" s="1" t="s">
        <v>34</v>
      </c>
      <c r="R4328" s="1" t="s">
        <v>55</v>
      </c>
      <c r="S4328">
        <v>2</v>
      </c>
      <c r="T4328" s="1" t="s">
        <v>36</v>
      </c>
      <c r="U4328">
        <v>185</v>
      </c>
      <c r="V4328">
        <v>281</v>
      </c>
      <c r="W4328">
        <v>0</v>
      </c>
      <c r="X4328" s="1" t="s">
        <v>50</v>
      </c>
      <c r="Y4328">
        <v>43.2</v>
      </c>
      <c r="Z4328">
        <v>0</v>
      </c>
      <c r="AA4328">
        <v>0</v>
      </c>
      <c r="AB4328" s="1" t="s">
        <v>38</v>
      </c>
      <c r="AC4328" s="2">
        <v>42323</v>
      </c>
      <c r="AD4328" s="1">
        <v>2015</v>
      </c>
      <c r="AE4328" s="15">
        <f xml:space="preserve"> Cleaned_data[[#This Row],[adr]] * (Cleaned_data[[#This Row],[stays_in_week_nights]] + Cleaned_data[[#This Row],[stays_in_weekend_nights]])</f>
        <v>302.40000000000003</v>
      </c>
      <c r="AF4328" s="1">
        <f t="shared" si="67"/>
        <v>7</v>
      </c>
    </row>
    <row r="4329" spans="1:32" x14ac:dyDescent="0.3">
      <c r="A4329" s="1" t="s">
        <v>30</v>
      </c>
      <c r="B4329">
        <v>0</v>
      </c>
      <c r="C4329">
        <v>37</v>
      </c>
      <c r="D4329">
        <v>46</v>
      </c>
      <c r="E4329">
        <v>2</v>
      </c>
      <c r="F4329">
        <v>5</v>
      </c>
      <c r="G4329">
        <v>1</v>
      </c>
      <c r="H4329">
        <v>0</v>
      </c>
      <c r="I4329">
        <v>0</v>
      </c>
      <c r="J4329" s="1" t="s">
        <v>31</v>
      </c>
      <c r="K4329" s="1" t="s">
        <v>39</v>
      </c>
      <c r="L4329" s="1" t="s">
        <v>33</v>
      </c>
      <c r="M4329" s="1" t="s">
        <v>33</v>
      </c>
      <c r="N4329">
        <v>0</v>
      </c>
      <c r="O4329">
        <v>0</v>
      </c>
      <c r="P4329">
        <v>0</v>
      </c>
      <c r="Q4329" s="1" t="s">
        <v>34</v>
      </c>
      <c r="R4329" s="1" t="s">
        <v>34</v>
      </c>
      <c r="S4329">
        <v>1</v>
      </c>
      <c r="T4329" s="1" t="s">
        <v>36</v>
      </c>
      <c r="U4329">
        <v>185</v>
      </c>
      <c r="V4329">
        <v>281</v>
      </c>
      <c r="W4329">
        <v>0</v>
      </c>
      <c r="X4329" s="1" t="s">
        <v>50</v>
      </c>
      <c r="Y4329">
        <v>36</v>
      </c>
      <c r="Z4329">
        <v>0</v>
      </c>
      <c r="AA4329">
        <v>0</v>
      </c>
      <c r="AB4329" s="1" t="s">
        <v>38</v>
      </c>
      <c r="AC4329" s="2">
        <v>42323</v>
      </c>
      <c r="AD4329" s="1">
        <v>2015</v>
      </c>
      <c r="AE4329" s="15">
        <f xml:space="preserve"> Cleaned_data[[#This Row],[adr]] * (Cleaned_data[[#This Row],[stays_in_week_nights]] + Cleaned_data[[#This Row],[stays_in_weekend_nights]])</f>
        <v>252</v>
      </c>
      <c r="AF4329" s="1">
        <f t="shared" si="67"/>
        <v>7</v>
      </c>
    </row>
    <row r="4330" spans="1:32" x14ac:dyDescent="0.3">
      <c r="A4330" s="1" t="s">
        <v>30</v>
      </c>
      <c r="B4330">
        <v>0</v>
      </c>
      <c r="C4330">
        <v>17</v>
      </c>
      <c r="D4330">
        <v>46</v>
      </c>
      <c r="E4330">
        <v>2</v>
      </c>
      <c r="F4330">
        <v>5</v>
      </c>
      <c r="G4330">
        <v>2</v>
      </c>
      <c r="H4330">
        <v>0</v>
      </c>
      <c r="I4330">
        <v>0</v>
      </c>
      <c r="J4330" s="1" t="s">
        <v>31</v>
      </c>
      <c r="K4330" s="1" t="s">
        <v>32</v>
      </c>
      <c r="L4330" s="1" t="s">
        <v>33</v>
      </c>
      <c r="M4330" s="1" t="s">
        <v>33</v>
      </c>
      <c r="N4330">
        <v>0</v>
      </c>
      <c r="O4330">
        <v>0</v>
      </c>
      <c r="P4330">
        <v>0</v>
      </c>
      <c r="Q4330" s="1" t="s">
        <v>34</v>
      </c>
      <c r="R4330" s="1" t="s">
        <v>55</v>
      </c>
      <c r="S4330">
        <v>1</v>
      </c>
      <c r="T4330" s="1" t="s">
        <v>36</v>
      </c>
      <c r="U4330">
        <v>334</v>
      </c>
      <c r="V4330">
        <v>281</v>
      </c>
      <c r="W4330">
        <v>0</v>
      </c>
      <c r="X4330" s="1" t="s">
        <v>50</v>
      </c>
      <c r="Y4330">
        <v>48</v>
      </c>
      <c r="Z4330">
        <v>0</v>
      </c>
      <c r="AA4330">
        <v>0</v>
      </c>
      <c r="AB4330" s="1" t="s">
        <v>38</v>
      </c>
      <c r="AC4330" s="2">
        <v>42323</v>
      </c>
      <c r="AD4330" s="1">
        <v>2015</v>
      </c>
      <c r="AE4330" s="15">
        <f xml:space="preserve"> Cleaned_data[[#This Row],[adr]] * (Cleaned_data[[#This Row],[stays_in_week_nights]] + Cleaned_data[[#This Row],[stays_in_weekend_nights]])</f>
        <v>336</v>
      </c>
      <c r="AF4330" s="1">
        <f t="shared" si="67"/>
        <v>7</v>
      </c>
    </row>
    <row r="4331" spans="1:32" x14ac:dyDescent="0.3">
      <c r="A4331" s="1" t="s">
        <v>30</v>
      </c>
      <c r="B4331">
        <v>0</v>
      </c>
      <c r="C4331">
        <v>37</v>
      </c>
      <c r="D4331">
        <v>46</v>
      </c>
      <c r="E4331">
        <v>2</v>
      </c>
      <c r="F4331">
        <v>5</v>
      </c>
      <c r="G4331">
        <v>1</v>
      </c>
      <c r="H4331">
        <v>0</v>
      </c>
      <c r="I4331">
        <v>0</v>
      </c>
      <c r="J4331" s="1" t="s">
        <v>31</v>
      </c>
      <c r="K4331" s="1" t="s">
        <v>39</v>
      </c>
      <c r="L4331" s="1" t="s">
        <v>33</v>
      </c>
      <c r="M4331" s="1" t="s">
        <v>33</v>
      </c>
      <c r="N4331">
        <v>0</v>
      </c>
      <c r="O4331">
        <v>0</v>
      </c>
      <c r="P4331">
        <v>0</v>
      </c>
      <c r="Q4331" s="1" t="s">
        <v>34</v>
      </c>
      <c r="R4331" s="1" t="s">
        <v>34</v>
      </c>
      <c r="S4331">
        <v>2</v>
      </c>
      <c r="T4331" s="1" t="s">
        <v>36</v>
      </c>
      <c r="U4331">
        <v>185</v>
      </c>
      <c r="V4331">
        <v>281</v>
      </c>
      <c r="W4331">
        <v>0</v>
      </c>
      <c r="X4331" s="1" t="s">
        <v>50</v>
      </c>
      <c r="Y4331">
        <v>36</v>
      </c>
      <c r="Z4331">
        <v>0</v>
      </c>
      <c r="AA4331">
        <v>0</v>
      </c>
      <c r="AB4331" s="1" t="s">
        <v>38</v>
      </c>
      <c r="AC4331" s="2">
        <v>42323</v>
      </c>
      <c r="AD4331" s="1">
        <v>2015</v>
      </c>
      <c r="AE4331" s="15">
        <f xml:space="preserve"> Cleaned_data[[#This Row],[adr]] * (Cleaned_data[[#This Row],[stays_in_week_nights]] + Cleaned_data[[#This Row],[stays_in_weekend_nights]])</f>
        <v>252</v>
      </c>
      <c r="AF4331" s="1">
        <f t="shared" si="67"/>
        <v>7</v>
      </c>
    </row>
    <row r="4332" spans="1:32" x14ac:dyDescent="0.3">
      <c r="A4332" s="1" t="s">
        <v>30</v>
      </c>
      <c r="B4332">
        <v>0</v>
      </c>
      <c r="C4332">
        <v>37</v>
      </c>
      <c r="D4332">
        <v>46</v>
      </c>
      <c r="E4332">
        <v>2</v>
      </c>
      <c r="F4332">
        <v>5</v>
      </c>
      <c r="G4332">
        <v>2</v>
      </c>
      <c r="H4332">
        <v>0</v>
      </c>
      <c r="I4332">
        <v>0</v>
      </c>
      <c r="J4332" s="1" t="s">
        <v>31</v>
      </c>
      <c r="K4332" s="1" t="s">
        <v>39</v>
      </c>
      <c r="L4332" s="1" t="s">
        <v>33</v>
      </c>
      <c r="M4332" s="1" t="s">
        <v>33</v>
      </c>
      <c r="N4332">
        <v>0</v>
      </c>
      <c r="O4332">
        <v>0</v>
      </c>
      <c r="P4332">
        <v>0</v>
      </c>
      <c r="Q4332" s="1" t="s">
        <v>34</v>
      </c>
      <c r="R4332" s="1" t="s">
        <v>55</v>
      </c>
      <c r="S4332">
        <v>1</v>
      </c>
      <c r="T4332" s="1" t="s">
        <v>36</v>
      </c>
      <c r="U4332">
        <v>185</v>
      </c>
      <c r="V4332">
        <v>281</v>
      </c>
      <c r="W4332">
        <v>0</v>
      </c>
      <c r="X4332" s="1" t="s">
        <v>50</v>
      </c>
      <c r="Y4332">
        <v>43.2</v>
      </c>
      <c r="Z4332">
        <v>0</v>
      </c>
      <c r="AA4332">
        <v>0</v>
      </c>
      <c r="AB4332" s="1" t="s">
        <v>38</v>
      </c>
      <c r="AC4332" s="2">
        <v>42323</v>
      </c>
      <c r="AD4332" s="1">
        <v>2015</v>
      </c>
      <c r="AE4332" s="15">
        <f xml:space="preserve"> Cleaned_data[[#This Row],[adr]] * (Cleaned_data[[#This Row],[stays_in_week_nights]] + Cleaned_data[[#This Row],[stays_in_weekend_nights]])</f>
        <v>302.40000000000003</v>
      </c>
      <c r="AF4332" s="1">
        <f t="shared" si="67"/>
        <v>7</v>
      </c>
    </row>
    <row r="4333" spans="1:32" x14ac:dyDescent="0.3">
      <c r="A4333" s="1" t="s">
        <v>30</v>
      </c>
      <c r="B4333">
        <v>1</v>
      </c>
      <c r="C4333">
        <v>37</v>
      </c>
      <c r="D4333">
        <v>46</v>
      </c>
      <c r="E4333">
        <v>2</v>
      </c>
      <c r="F4333">
        <v>5</v>
      </c>
      <c r="G4333">
        <v>1</v>
      </c>
      <c r="H4333">
        <v>0</v>
      </c>
      <c r="I4333">
        <v>0</v>
      </c>
      <c r="J4333" s="1" t="s">
        <v>31</v>
      </c>
      <c r="K4333" s="1" t="s">
        <v>39</v>
      </c>
      <c r="L4333" s="1" t="s">
        <v>33</v>
      </c>
      <c r="M4333" s="1" t="s">
        <v>33</v>
      </c>
      <c r="N4333">
        <v>0</v>
      </c>
      <c r="O4333">
        <v>0</v>
      </c>
      <c r="P4333">
        <v>0</v>
      </c>
      <c r="Q4333" s="1" t="s">
        <v>34</v>
      </c>
      <c r="R4333" s="1" t="s">
        <v>34</v>
      </c>
      <c r="S4333">
        <v>1</v>
      </c>
      <c r="T4333" s="1" t="s">
        <v>36</v>
      </c>
      <c r="U4333">
        <v>185</v>
      </c>
      <c r="V4333">
        <v>281</v>
      </c>
      <c r="W4333">
        <v>0</v>
      </c>
      <c r="X4333" s="1" t="s">
        <v>50</v>
      </c>
      <c r="Y4333">
        <v>36</v>
      </c>
      <c r="Z4333">
        <v>0</v>
      </c>
      <c r="AA4333">
        <v>0</v>
      </c>
      <c r="AB4333" s="1" t="s">
        <v>40</v>
      </c>
      <c r="AC4333" s="2">
        <v>42300</v>
      </c>
      <c r="AD4333" s="1">
        <v>2015</v>
      </c>
      <c r="AE4333" s="15">
        <f xml:space="preserve"> Cleaned_data[[#This Row],[adr]] * (Cleaned_data[[#This Row],[stays_in_week_nights]] + Cleaned_data[[#This Row],[stays_in_weekend_nights]])</f>
        <v>252</v>
      </c>
      <c r="AF4333" s="1">
        <f t="shared" si="67"/>
        <v>7</v>
      </c>
    </row>
    <row r="4334" spans="1:32" x14ac:dyDescent="0.3">
      <c r="A4334" s="1" t="s">
        <v>30</v>
      </c>
      <c r="B4334">
        <v>1</v>
      </c>
      <c r="C4334">
        <v>0</v>
      </c>
      <c r="D4334">
        <v>46</v>
      </c>
      <c r="E4334">
        <v>1</v>
      </c>
      <c r="F4334">
        <v>0</v>
      </c>
      <c r="G4334">
        <v>1</v>
      </c>
      <c r="H4334">
        <v>0</v>
      </c>
      <c r="I4334">
        <v>0</v>
      </c>
      <c r="J4334" s="1" t="s">
        <v>31</v>
      </c>
      <c r="K4334" s="1" t="s">
        <v>39</v>
      </c>
      <c r="L4334" s="1" t="s">
        <v>33</v>
      </c>
      <c r="M4334" s="1" t="s">
        <v>33</v>
      </c>
      <c r="N4334">
        <v>0</v>
      </c>
      <c r="O4334">
        <v>0</v>
      </c>
      <c r="P4334">
        <v>0</v>
      </c>
      <c r="Q4334" s="1" t="s">
        <v>34</v>
      </c>
      <c r="R4334" s="1" t="s">
        <v>34</v>
      </c>
      <c r="S4334">
        <v>0</v>
      </c>
      <c r="T4334" s="1" t="s">
        <v>36</v>
      </c>
      <c r="U4334">
        <v>0</v>
      </c>
      <c r="V4334">
        <v>270</v>
      </c>
      <c r="W4334">
        <v>0</v>
      </c>
      <c r="X4334" s="1" t="s">
        <v>37</v>
      </c>
      <c r="Y4334">
        <v>35</v>
      </c>
      <c r="Z4334">
        <v>0</v>
      </c>
      <c r="AA4334">
        <v>0</v>
      </c>
      <c r="AB4334" s="1" t="s">
        <v>40</v>
      </c>
      <c r="AC4334" s="2">
        <v>42317</v>
      </c>
      <c r="AD4334" s="1">
        <v>2015</v>
      </c>
      <c r="AE4334" s="15">
        <f xml:space="preserve"> Cleaned_data[[#This Row],[adr]] * (Cleaned_data[[#This Row],[stays_in_week_nights]] + Cleaned_data[[#This Row],[stays_in_weekend_nights]])</f>
        <v>35</v>
      </c>
      <c r="AF4334" s="1">
        <f t="shared" si="67"/>
        <v>1</v>
      </c>
    </row>
    <row r="4335" spans="1:32" x14ac:dyDescent="0.3">
      <c r="A4335" s="1" t="s">
        <v>30</v>
      </c>
      <c r="B4335">
        <v>0</v>
      </c>
      <c r="C4335">
        <v>0</v>
      </c>
      <c r="D4335">
        <v>46</v>
      </c>
      <c r="E4335">
        <v>1</v>
      </c>
      <c r="F4335">
        <v>0</v>
      </c>
      <c r="G4335">
        <v>2</v>
      </c>
      <c r="H4335">
        <v>0</v>
      </c>
      <c r="I4335">
        <v>0</v>
      </c>
      <c r="J4335" s="1" t="s">
        <v>31</v>
      </c>
      <c r="K4335" s="1" t="s">
        <v>39</v>
      </c>
      <c r="L4335" s="1" t="s">
        <v>44</v>
      </c>
      <c r="M4335" s="1" t="s">
        <v>44</v>
      </c>
      <c r="N4335">
        <v>0</v>
      </c>
      <c r="O4335">
        <v>0</v>
      </c>
      <c r="P4335">
        <v>0</v>
      </c>
      <c r="Q4335" s="1" t="s">
        <v>34</v>
      </c>
      <c r="R4335" s="1" t="s">
        <v>58</v>
      </c>
      <c r="S4335">
        <v>1</v>
      </c>
      <c r="T4335" s="1" t="s">
        <v>36</v>
      </c>
      <c r="U4335">
        <v>334</v>
      </c>
      <c r="V4335">
        <v>281</v>
      </c>
      <c r="W4335">
        <v>0</v>
      </c>
      <c r="X4335" s="1" t="s">
        <v>48</v>
      </c>
      <c r="Y4335">
        <v>48</v>
      </c>
      <c r="Z4335">
        <v>0</v>
      </c>
      <c r="AA4335">
        <v>0</v>
      </c>
      <c r="AB4335" s="1" t="s">
        <v>38</v>
      </c>
      <c r="AC4335" s="2">
        <v>42318</v>
      </c>
      <c r="AD4335" s="1">
        <v>2015</v>
      </c>
      <c r="AE4335" s="15">
        <f xml:space="preserve"> Cleaned_data[[#This Row],[adr]] * (Cleaned_data[[#This Row],[stays_in_week_nights]] + Cleaned_data[[#This Row],[stays_in_weekend_nights]])</f>
        <v>48</v>
      </c>
      <c r="AF4335" s="1">
        <f t="shared" si="67"/>
        <v>1</v>
      </c>
    </row>
    <row r="4336" spans="1:32" x14ac:dyDescent="0.3">
      <c r="A4336" s="1" t="s">
        <v>30</v>
      </c>
      <c r="B4336">
        <v>0</v>
      </c>
      <c r="C4336">
        <v>14</v>
      </c>
      <c r="D4336">
        <v>46</v>
      </c>
      <c r="E4336">
        <v>1</v>
      </c>
      <c r="F4336">
        <v>3</v>
      </c>
      <c r="G4336">
        <v>1</v>
      </c>
      <c r="H4336">
        <v>0</v>
      </c>
      <c r="I4336">
        <v>0</v>
      </c>
      <c r="J4336" s="1" t="s">
        <v>31</v>
      </c>
      <c r="K4336" s="1" t="s">
        <v>39</v>
      </c>
      <c r="L4336" s="1" t="s">
        <v>33</v>
      </c>
      <c r="M4336" s="1" t="s">
        <v>33</v>
      </c>
      <c r="N4336">
        <v>0</v>
      </c>
      <c r="O4336">
        <v>0</v>
      </c>
      <c r="P4336">
        <v>0</v>
      </c>
      <c r="Q4336" s="1" t="s">
        <v>34</v>
      </c>
      <c r="R4336" s="1" t="s">
        <v>55</v>
      </c>
      <c r="S4336">
        <v>0</v>
      </c>
      <c r="T4336" s="1" t="s">
        <v>36</v>
      </c>
      <c r="U4336">
        <v>0</v>
      </c>
      <c r="V4336">
        <v>47</v>
      </c>
      <c r="W4336">
        <v>0</v>
      </c>
      <c r="X4336" s="1" t="s">
        <v>37</v>
      </c>
      <c r="Y4336">
        <v>35</v>
      </c>
      <c r="Z4336">
        <v>0</v>
      </c>
      <c r="AA4336">
        <v>0</v>
      </c>
      <c r="AB4336" s="1" t="s">
        <v>38</v>
      </c>
      <c r="AC4336" s="2">
        <v>42321</v>
      </c>
      <c r="AD4336" s="1">
        <v>2015</v>
      </c>
      <c r="AE4336" s="15">
        <f xml:space="preserve"> Cleaned_data[[#This Row],[adr]] * (Cleaned_data[[#This Row],[stays_in_week_nights]] + Cleaned_data[[#This Row],[stays_in_weekend_nights]])</f>
        <v>140</v>
      </c>
      <c r="AF4336" s="1">
        <f t="shared" si="67"/>
        <v>4</v>
      </c>
    </row>
    <row r="4337" spans="1:32" x14ac:dyDescent="0.3">
      <c r="A4337" s="1" t="s">
        <v>30</v>
      </c>
      <c r="B4337">
        <v>1</v>
      </c>
      <c r="C4337">
        <v>38</v>
      </c>
      <c r="D4337">
        <v>46</v>
      </c>
      <c r="E4337">
        <v>1</v>
      </c>
      <c r="F4337">
        <v>5</v>
      </c>
      <c r="G4337">
        <v>1</v>
      </c>
      <c r="H4337">
        <v>0</v>
      </c>
      <c r="I4337">
        <v>0</v>
      </c>
      <c r="J4337" s="1" t="s">
        <v>31</v>
      </c>
      <c r="K4337" s="1" t="s">
        <v>39</v>
      </c>
      <c r="L4337" s="1" t="s">
        <v>33</v>
      </c>
      <c r="M4337" s="1" t="s">
        <v>33</v>
      </c>
      <c r="N4337">
        <v>0</v>
      </c>
      <c r="O4337">
        <v>0</v>
      </c>
      <c r="P4337">
        <v>0</v>
      </c>
      <c r="Q4337" s="1" t="s">
        <v>34</v>
      </c>
      <c r="R4337" s="1" t="s">
        <v>34</v>
      </c>
      <c r="S4337">
        <v>3</v>
      </c>
      <c r="T4337" s="1" t="s">
        <v>36</v>
      </c>
      <c r="U4337">
        <v>185</v>
      </c>
      <c r="V4337">
        <v>281</v>
      </c>
      <c r="W4337">
        <v>0</v>
      </c>
      <c r="X4337" s="1" t="s">
        <v>50</v>
      </c>
      <c r="Y4337">
        <v>36</v>
      </c>
      <c r="Z4337">
        <v>0</v>
      </c>
      <c r="AA4337">
        <v>0</v>
      </c>
      <c r="AB4337" s="1" t="s">
        <v>51</v>
      </c>
      <c r="AC4337" s="2">
        <v>42317</v>
      </c>
      <c r="AD4337" s="1">
        <v>2015</v>
      </c>
      <c r="AE4337" s="15">
        <f xml:space="preserve"> Cleaned_data[[#This Row],[adr]] * (Cleaned_data[[#This Row],[stays_in_week_nights]] + Cleaned_data[[#This Row],[stays_in_weekend_nights]])</f>
        <v>216</v>
      </c>
      <c r="AF4337" s="1">
        <f t="shared" si="67"/>
        <v>6</v>
      </c>
    </row>
    <row r="4338" spans="1:32" x14ac:dyDescent="0.3">
      <c r="A4338" s="1" t="s">
        <v>30</v>
      </c>
      <c r="B4338">
        <v>1</v>
      </c>
      <c r="C4338">
        <v>30</v>
      </c>
      <c r="D4338">
        <v>46</v>
      </c>
      <c r="E4338">
        <v>2</v>
      </c>
      <c r="F4338">
        <v>5</v>
      </c>
      <c r="G4338">
        <v>2</v>
      </c>
      <c r="H4338">
        <v>0</v>
      </c>
      <c r="I4338">
        <v>0</v>
      </c>
      <c r="J4338" s="1" t="s">
        <v>31</v>
      </c>
      <c r="K4338" s="1" t="s">
        <v>39</v>
      </c>
      <c r="L4338" s="1" t="s">
        <v>33</v>
      </c>
      <c r="M4338" s="1" t="s">
        <v>33</v>
      </c>
      <c r="N4338">
        <v>0</v>
      </c>
      <c r="O4338">
        <v>0</v>
      </c>
      <c r="P4338">
        <v>0</v>
      </c>
      <c r="Q4338" s="1" t="s">
        <v>34</v>
      </c>
      <c r="R4338" s="1" t="s">
        <v>34</v>
      </c>
      <c r="S4338">
        <v>4</v>
      </c>
      <c r="T4338" s="1" t="s">
        <v>36</v>
      </c>
      <c r="U4338">
        <v>326</v>
      </c>
      <c r="V4338">
        <v>281</v>
      </c>
      <c r="W4338">
        <v>0</v>
      </c>
      <c r="X4338" s="1" t="s">
        <v>50</v>
      </c>
      <c r="Y4338">
        <v>48</v>
      </c>
      <c r="Z4338">
        <v>0</v>
      </c>
      <c r="AA4338">
        <v>0</v>
      </c>
      <c r="AB4338" s="1" t="s">
        <v>51</v>
      </c>
      <c r="AC4338" s="2">
        <v>42317</v>
      </c>
      <c r="AD4338" s="1">
        <v>2015</v>
      </c>
      <c r="AE4338" s="15">
        <f xml:space="preserve"> Cleaned_data[[#This Row],[adr]] * (Cleaned_data[[#This Row],[stays_in_week_nights]] + Cleaned_data[[#This Row],[stays_in_weekend_nights]])</f>
        <v>336</v>
      </c>
      <c r="AF4338" s="1">
        <f t="shared" si="67"/>
        <v>7</v>
      </c>
    </row>
    <row r="4339" spans="1:32" x14ac:dyDescent="0.3">
      <c r="A4339" s="1" t="s">
        <v>30</v>
      </c>
      <c r="B4339">
        <v>0</v>
      </c>
      <c r="C4339">
        <v>32</v>
      </c>
      <c r="D4339">
        <v>46</v>
      </c>
      <c r="E4339">
        <v>0</v>
      </c>
      <c r="F4339">
        <v>4</v>
      </c>
      <c r="G4339">
        <v>1</v>
      </c>
      <c r="H4339">
        <v>0</v>
      </c>
      <c r="I4339">
        <v>0</v>
      </c>
      <c r="J4339" s="1" t="s">
        <v>31</v>
      </c>
      <c r="K4339" s="1" t="s">
        <v>63</v>
      </c>
      <c r="L4339" s="1" t="s">
        <v>33</v>
      </c>
      <c r="M4339" s="1" t="s">
        <v>33</v>
      </c>
      <c r="N4339">
        <v>0</v>
      </c>
      <c r="O4339">
        <v>0</v>
      </c>
      <c r="P4339">
        <v>0</v>
      </c>
      <c r="Q4339" s="1" t="s">
        <v>34</v>
      </c>
      <c r="R4339" s="1" t="s">
        <v>58</v>
      </c>
      <c r="S4339">
        <v>4</v>
      </c>
      <c r="T4339" s="1" t="s">
        <v>36</v>
      </c>
      <c r="U4339">
        <v>324</v>
      </c>
      <c r="V4339">
        <v>324</v>
      </c>
      <c r="W4339">
        <v>0</v>
      </c>
      <c r="X4339" s="1" t="s">
        <v>50</v>
      </c>
      <c r="Y4339">
        <v>40.5</v>
      </c>
      <c r="Z4339">
        <v>1</v>
      </c>
      <c r="AA4339">
        <v>0</v>
      </c>
      <c r="AB4339" s="1" t="s">
        <v>38</v>
      </c>
      <c r="AC4339" s="2">
        <v>42323</v>
      </c>
      <c r="AD4339" s="1">
        <v>2015</v>
      </c>
      <c r="AE4339" s="15">
        <f xml:space="preserve"> Cleaned_data[[#This Row],[adr]] * (Cleaned_data[[#This Row],[stays_in_week_nights]] + Cleaned_data[[#This Row],[stays_in_weekend_nights]])</f>
        <v>162</v>
      </c>
      <c r="AF4339" s="1">
        <f t="shared" si="67"/>
        <v>4</v>
      </c>
    </row>
    <row r="4340" spans="1:32" x14ac:dyDescent="0.3">
      <c r="A4340" s="1" t="s">
        <v>30</v>
      </c>
      <c r="B4340">
        <v>1</v>
      </c>
      <c r="C4340">
        <v>40</v>
      </c>
      <c r="D4340">
        <v>46</v>
      </c>
      <c r="E4340">
        <v>0</v>
      </c>
      <c r="F4340">
        <v>4</v>
      </c>
      <c r="G4340">
        <v>1</v>
      </c>
      <c r="H4340">
        <v>0</v>
      </c>
      <c r="I4340">
        <v>0</v>
      </c>
      <c r="J4340" s="1" t="s">
        <v>31</v>
      </c>
      <c r="K4340" s="1" t="s">
        <v>39</v>
      </c>
      <c r="L4340" s="1" t="s">
        <v>33</v>
      </c>
      <c r="M4340" s="1" t="s">
        <v>33</v>
      </c>
      <c r="N4340">
        <v>0</v>
      </c>
      <c r="O4340">
        <v>0</v>
      </c>
      <c r="P4340">
        <v>0</v>
      </c>
      <c r="Q4340" s="1" t="s">
        <v>34</v>
      </c>
      <c r="R4340" s="1" t="s">
        <v>34</v>
      </c>
      <c r="S4340">
        <v>1</v>
      </c>
      <c r="T4340" s="1" t="s">
        <v>36</v>
      </c>
      <c r="U4340">
        <v>185</v>
      </c>
      <c r="V4340">
        <v>281</v>
      </c>
      <c r="W4340">
        <v>0</v>
      </c>
      <c r="X4340" s="1" t="s">
        <v>50</v>
      </c>
      <c r="Y4340">
        <v>36</v>
      </c>
      <c r="Z4340">
        <v>0</v>
      </c>
      <c r="AA4340">
        <v>0</v>
      </c>
      <c r="AB4340" s="1" t="s">
        <v>40</v>
      </c>
      <c r="AC4340" s="2">
        <v>42319</v>
      </c>
      <c r="AD4340" s="1">
        <v>2015</v>
      </c>
      <c r="AE4340" s="15">
        <f xml:space="preserve"> Cleaned_data[[#This Row],[adr]] * (Cleaned_data[[#This Row],[stays_in_week_nights]] + Cleaned_data[[#This Row],[stays_in_weekend_nights]])</f>
        <v>144</v>
      </c>
      <c r="AF4340" s="1">
        <f t="shared" si="67"/>
        <v>4</v>
      </c>
    </row>
    <row r="4341" spans="1:32" x14ac:dyDescent="0.3">
      <c r="A4341" s="1" t="s">
        <v>30</v>
      </c>
      <c r="B4341">
        <v>0</v>
      </c>
      <c r="C4341">
        <v>40</v>
      </c>
      <c r="D4341">
        <v>46</v>
      </c>
      <c r="E4341">
        <v>0</v>
      </c>
      <c r="F4341">
        <v>4</v>
      </c>
      <c r="G4341">
        <v>1</v>
      </c>
      <c r="H4341">
        <v>0</v>
      </c>
      <c r="I4341">
        <v>0</v>
      </c>
      <c r="J4341" s="1" t="s">
        <v>31</v>
      </c>
      <c r="K4341" s="1" t="s">
        <v>39</v>
      </c>
      <c r="L4341" s="1" t="s">
        <v>33</v>
      </c>
      <c r="M4341" s="1" t="s">
        <v>33</v>
      </c>
      <c r="N4341">
        <v>0</v>
      </c>
      <c r="O4341">
        <v>0</v>
      </c>
      <c r="P4341">
        <v>0</v>
      </c>
      <c r="Q4341" s="1" t="s">
        <v>34</v>
      </c>
      <c r="R4341" s="1" t="s">
        <v>34</v>
      </c>
      <c r="S4341">
        <v>2</v>
      </c>
      <c r="T4341" s="1" t="s">
        <v>36</v>
      </c>
      <c r="U4341">
        <v>185</v>
      </c>
      <c r="V4341">
        <v>281</v>
      </c>
      <c r="W4341">
        <v>0</v>
      </c>
      <c r="X4341" s="1" t="s">
        <v>50</v>
      </c>
      <c r="Y4341">
        <v>36</v>
      </c>
      <c r="Z4341">
        <v>0</v>
      </c>
      <c r="AA4341">
        <v>0</v>
      </c>
      <c r="AB4341" s="1" t="s">
        <v>38</v>
      </c>
      <c r="AC4341" s="2">
        <v>42323</v>
      </c>
      <c r="AD4341" s="1">
        <v>2015</v>
      </c>
      <c r="AE4341" s="15">
        <f xml:space="preserve"> Cleaned_data[[#This Row],[adr]] * (Cleaned_data[[#This Row],[stays_in_week_nights]] + Cleaned_data[[#This Row],[stays_in_weekend_nights]])</f>
        <v>144</v>
      </c>
      <c r="AF4341" s="1">
        <f t="shared" si="67"/>
        <v>4</v>
      </c>
    </row>
    <row r="4342" spans="1:32" x14ac:dyDescent="0.3">
      <c r="A4342" s="1" t="s">
        <v>30</v>
      </c>
      <c r="B4342">
        <v>1</v>
      </c>
      <c r="C4342">
        <v>32</v>
      </c>
      <c r="D4342">
        <v>46</v>
      </c>
      <c r="E4342">
        <v>0</v>
      </c>
      <c r="F4342">
        <v>4</v>
      </c>
      <c r="G4342">
        <v>1</v>
      </c>
      <c r="H4342">
        <v>0</v>
      </c>
      <c r="I4342">
        <v>0</v>
      </c>
      <c r="J4342" s="1" t="s">
        <v>31</v>
      </c>
      <c r="K4342" s="1" t="s">
        <v>39</v>
      </c>
      <c r="L4342" s="1" t="s">
        <v>33</v>
      </c>
      <c r="M4342" s="1" t="s">
        <v>33</v>
      </c>
      <c r="N4342">
        <v>0</v>
      </c>
      <c r="O4342">
        <v>0</v>
      </c>
      <c r="P4342">
        <v>0</v>
      </c>
      <c r="Q4342" s="1" t="s">
        <v>34</v>
      </c>
      <c r="R4342" s="1" t="s">
        <v>34</v>
      </c>
      <c r="S4342">
        <v>1</v>
      </c>
      <c r="T4342" s="1" t="s">
        <v>36</v>
      </c>
      <c r="U4342">
        <v>0</v>
      </c>
      <c r="V4342">
        <v>281</v>
      </c>
      <c r="W4342">
        <v>0</v>
      </c>
      <c r="X4342" s="1" t="s">
        <v>50</v>
      </c>
      <c r="Y4342">
        <v>40</v>
      </c>
      <c r="Z4342">
        <v>0</v>
      </c>
      <c r="AA4342">
        <v>0</v>
      </c>
      <c r="AB4342" s="1" t="s">
        <v>40</v>
      </c>
      <c r="AC4342" s="2">
        <v>42299</v>
      </c>
      <c r="AD4342" s="1">
        <v>2015</v>
      </c>
      <c r="AE4342" s="15">
        <f xml:space="preserve"> Cleaned_data[[#This Row],[adr]] * (Cleaned_data[[#This Row],[stays_in_week_nights]] + Cleaned_data[[#This Row],[stays_in_weekend_nights]])</f>
        <v>160</v>
      </c>
      <c r="AF4342" s="1">
        <f t="shared" si="67"/>
        <v>4</v>
      </c>
    </row>
    <row r="4343" spans="1:32" x14ac:dyDescent="0.3">
      <c r="A4343" s="1" t="s">
        <v>30</v>
      </c>
      <c r="B4343">
        <v>0</v>
      </c>
      <c r="C4343">
        <v>32</v>
      </c>
      <c r="D4343">
        <v>46</v>
      </c>
      <c r="E4343">
        <v>0</v>
      </c>
      <c r="F4343">
        <v>4</v>
      </c>
      <c r="G4343">
        <v>2</v>
      </c>
      <c r="H4343">
        <v>0</v>
      </c>
      <c r="I4343">
        <v>0</v>
      </c>
      <c r="J4343" s="1" t="s">
        <v>31</v>
      </c>
      <c r="K4343" s="1" t="s">
        <v>63</v>
      </c>
      <c r="L4343" s="1" t="s">
        <v>33</v>
      </c>
      <c r="M4343" s="1" t="s">
        <v>33</v>
      </c>
      <c r="N4343">
        <v>0</v>
      </c>
      <c r="O4343">
        <v>0</v>
      </c>
      <c r="P4343">
        <v>0</v>
      </c>
      <c r="Q4343" s="1" t="s">
        <v>34</v>
      </c>
      <c r="R4343" s="1" t="s">
        <v>58</v>
      </c>
      <c r="S4343">
        <v>4</v>
      </c>
      <c r="T4343" s="1" t="s">
        <v>36</v>
      </c>
      <c r="U4343">
        <v>324</v>
      </c>
      <c r="V4343">
        <v>324</v>
      </c>
      <c r="W4343">
        <v>0</v>
      </c>
      <c r="X4343" s="1" t="s">
        <v>50</v>
      </c>
      <c r="Y4343">
        <v>43.2</v>
      </c>
      <c r="Z4343">
        <v>0</v>
      </c>
      <c r="AA4343">
        <v>0</v>
      </c>
      <c r="AB4343" s="1" t="s">
        <v>38</v>
      </c>
      <c r="AC4343" s="2">
        <v>42323</v>
      </c>
      <c r="AD4343" s="1">
        <v>2015</v>
      </c>
      <c r="AE4343" s="15">
        <f xml:space="preserve"> Cleaned_data[[#This Row],[adr]] * (Cleaned_data[[#This Row],[stays_in_week_nights]] + Cleaned_data[[#This Row],[stays_in_weekend_nights]])</f>
        <v>172.8</v>
      </c>
      <c r="AF4343" s="1">
        <f t="shared" si="67"/>
        <v>4</v>
      </c>
    </row>
    <row r="4344" spans="1:32" x14ac:dyDescent="0.3">
      <c r="A4344" s="1" t="s">
        <v>30</v>
      </c>
      <c r="B4344">
        <v>0</v>
      </c>
      <c r="C4344">
        <v>32</v>
      </c>
      <c r="D4344">
        <v>46</v>
      </c>
      <c r="E4344">
        <v>0</v>
      </c>
      <c r="F4344">
        <v>3</v>
      </c>
      <c r="G4344">
        <v>1</v>
      </c>
      <c r="H4344">
        <v>0</v>
      </c>
      <c r="I4344">
        <v>0</v>
      </c>
      <c r="J4344" s="1" t="s">
        <v>31</v>
      </c>
      <c r="K4344" s="1" t="s">
        <v>57</v>
      </c>
      <c r="L4344" s="1" t="s">
        <v>33</v>
      </c>
      <c r="M4344" s="1" t="s">
        <v>33</v>
      </c>
      <c r="N4344">
        <v>0</v>
      </c>
      <c r="O4344">
        <v>0</v>
      </c>
      <c r="P4344">
        <v>0</v>
      </c>
      <c r="Q4344" s="1" t="s">
        <v>34</v>
      </c>
      <c r="R4344" s="1" t="s">
        <v>34</v>
      </c>
      <c r="S4344">
        <v>3</v>
      </c>
      <c r="T4344" s="1" t="s">
        <v>36</v>
      </c>
      <c r="U4344">
        <v>324</v>
      </c>
      <c r="V4344">
        <v>324</v>
      </c>
      <c r="W4344">
        <v>0</v>
      </c>
      <c r="X4344" s="1" t="s">
        <v>37</v>
      </c>
      <c r="Y4344">
        <v>36</v>
      </c>
      <c r="Z4344">
        <v>0</v>
      </c>
      <c r="AA4344">
        <v>0</v>
      </c>
      <c r="AB4344" s="1" t="s">
        <v>38</v>
      </c>
      <c r="AC4344" s="2">
        <v>42322</v>
      </c>
      <c r="AD4344" s="1">
        <v>2015</v>
      </c>
      <c r="AE4344" s="15">
        <f xml:space="preserve"> Cleaned_data[[#This Row],[adr]] * (Cleaned_data[[#This Row],[stays_in_week_nights]] + Cleaned_data[[#This Row],[stays_in_weekend_nights]])</f>
        <v>108</v>
      </c>
      <c r="AF4344" s="1">
        <f t="shared" si="67"/>
        <v>3</v>
      </c>
    </row>
    <row r="4345" spans="1:32" x14ac:dyDescent="0.3">
      <c r="A4345" s="1" t="s">
        <v>30</v>
      </c>
      <c r="B4345">
        <v>0</v>
      </c>
      <c r="C4345">
        <v>33</v>
      </c>
      <c r="D4345">
        <v>46</v>
      </c>
      <c r="E4345">
        <v>0</v>
      </c>
      <c r="F4345">
        <v>2</v>
      </c>
      <c r="G4345">
        <v>1</v>
      </c>
      <c r="H4345">
        <v>0</v>
      </c>
      <c r="I4345">
        <v>0</v>
      </c>
      <c r="J4345" s="1" t="s">
        <v>31</v>
      </c>
      <c r="K4345" s="1" t="s">
        <v>39</v>
      </c>
      <c r="L4345" s="1" t="s">
        <v>33</v>
      </c>
      <c r="M4345" s="1" t="s">
        <v>33</v>
      </c>
      <c r="N4345">
        <v>0</v>
      </c>
      <c r="O4345">
        <v>0</v>
      </c>
      <c r="P4345">
        <v>0</v>
      </c>
      <c r="Q4345" s="1" t="s">
        <v>34</v>
      </c>
      <c r="R4345" s="1" t="s">
        <v>58</v>
      </c>
      <c r="S4345">
        <v>3</v>
      </c>
      <c r="T4345" s="1" t="s">
        <v>36</v>
      </c>
      <c r="U4345">
        <v>324</v>
      </c>
      <c r="V4345">
        <v>324</v>
      </c>
      <c r="W4345">
        <v>0</v>
      </c>
      <c r="X4345" s="1" t="s">
        <v>50</v>
      </c>
      <c r="Y4345">
        <v>36</v>
      </c>
      <c r="Z4345">
        <v>0</v>
      </c>
      <c r="AA4345">
        <v>0</v>
      </c>
      <c r="AB4345" s="1" t="s">
        <v>38</v>
      </c>
      <c r="AC4345" s="2">
        <v>42322</v>
      </c>
      <c r="AD4345" s="1">
        <v>2015</v>
      </c>
      <c r="AE4345" s="15">
        <f xml:space="preserve"> Cleaned_data[[#This Row],[adr]] * (Cleaned_data[[#This Row],[stays_in_week_nights]] + Cleaned_data[[#This Row],[stays_in_weekend_nights]])</f>
        <v>72</v>
      </c>
      <c r="AF4345" s="1">
        <f t="shared" si="67"/>
        <v>2</v>
      </c>
    </row>
    <row r="4346" spans="1:32" x14ac:dyDescent="0.3">
      <c r="A4346" s="1" t="s">
        <v>30</v>
      </c>
      <c r="B4346">
        <v>0</v>
      </c>
      <c r="C4346">
        <v>41</v>
      </c>
      <c r="D4346">
        <v>46</v>
      </c>
      <c r="E4346">
        <v>0</v>
      </c>
      <c r="F4346">
        <v>3</v>
      </c>
      <c r="G4346">
        <v>2</v>
      </c>
      <c r="H4346">
        <v>0</v>
      </c>
      <c r="I4346">
        <v>0</v>
      </c>
      <c r="J4346" s="1" t="s">
        <v>31</v>
      </c>
      <c r="K4346" s="1" t="s">
        <v>62</v>
      </c>
      <c r="L4346" s="1" t="s">
        <v>33</v>
      </c>
      <c r="M4346" s="1" t="s">
        <v>33</v>
      </c>
      <c r="N4346">
        <v>0</v>
      </c>
      <c r="O4346">
        <v>0</v>
      </c>
      <c r="P4346">
        <v>0</v>
      </c>
      <c r="Q4346" s="1" t="s">
        <v>45</v>
      </c>
      <c r="R4346" s="1" t="s">
        <v>45</v>
      </c>
      <c r="S4346">
        <v>1</v>
      </c>
      <c r="T4346" s="1" t="s">
        <v>36</v>
      </c>
      <c r="U4346">
        <v>185</v>
      </c>
      <c r="V4346">
        <v>281</v>
      </c>
      <c r="W4346">
        <v>0</v>
      </c>
      <c r="X4346" s="1" t="s">
        <v>50</v>
      </c>
      <c r="Y4346">
        <v>52.2</v>
      </c>
      <c r="Z4346">
        <v>0</v>
      </c>
      <c r="AA4346">
        <v>0</v>
      </c>
      <c r="AB4346" s="1" t="s">
        <v>38</v>
      </c>
      <c r="AC4346" s="2">
        <v>42323</v>
      </c>
      <c r="AD4346" s="1">
        <v>2015</v>
      </c>
      <c r="AE4346" s="15">
        <f xml:space="preserve"> Cleaned_data[[#This Row],[adr]] * (Cleaned_data[[#This Row],[stays_in_week_nights]] + Cleaned_data[[#This Row],[stays_in_weekend_nights]])</f>
        <v>156.60000000000002</v>
      </c>
      <c r="AF4346" s="1">
        <f t="shared" si="67"/>
        <v>3</v>
      </c>
    </row>
    <row r="4347" spans="1:32" x14ac:dyDescent="0.3">
      <c r="A4347" s="1" t="s">
        <v>30</v>
      </c>
      <c r="B4347">
        <v>0</v>
      </c>
      <c r="C4347">
        <v>33</v>
      </c>
      <c r="D4347">
        <v>46</v>
      </c>
      <c r="E4347">
        <v>0</v>
      </c>
      <c r="F4347">
        <v>3</v>
      </c>
      <c r="G4347">
        <v>1</v>
      </c>
      <c r="H4347">
        <v>0</v>
      </c>
      <c r="I4347">
        <v>0</v>
      </c>
      <c r="J4347" s="1" t="s">
        <v>31</v>
      </c>
      <c r="K4347" s="1" t="s">
        <v>32</v>
      </c>
      <c r="L4347" s="1" t="s">
        <v>33</v>
      </c>
      <c r="M4347" s="1" t="s">
        <v>33</v>
      </c>
      <c r="N4347">
        <v>0</v>
      </c>
      <c r="O4347">
        <v>0</v>
      </c>
      <c r="P4347">
        <v>0</v>
      </c>
      <c r="Q4347" s="1" t="s">
        <v>34</v>
      </c>
      <c r="R4347" s="1" t="s">
        <v>45</v>
      </c>
      <c r="S4347">
        <v>2</v>
      </c>
      <c r="T4347" s="1" t="s">
        <v>36</v>
      </c>
      <c r="U4347">
        <v>334</v>
      </c>
      <c r="V4347">
        <v>281</v>
      </c>
      <c r="W4347">
        <v>0</v>
      </c>
      <c r="X4347" s="1" t="s">
        <v>50</v>
      </c>
      <c r="Y4347">
        <v>40</v>
      </c>
      <c r="Z4347">
        <v>0</v>
      </c>
      <c r="AA4347">
        <v>0</v>
      </c>
      <c r="AB4347" s="1" t="s">
        <v>38</v>
      </c>
      <c r="AC4347" s="2">
        <v>42323</v>
      </c>
      <c r="AD4347" s="1">
        <v>2015</v>
      </c>
      <c r="AE4347" s="15">
        <f xml:space="preserve"> Cleaned_data[[#This Row],[adr]] * (Cleaned_data[[#This Row],[stays_in_week_nights]] + Cleaned_data[[#This Row],[stays_in_weekend_nights]])</f>
        <v>120</v>
      </c>
      <c r="AF4347" s="1">
        <f t="shared" si="67"/>
        <v>3</v>
      </c>
    </row>
    <row r="4348" spans="1:32" x14ac:dyDescent="0.3">
      <c r="A4348" s="1" t="s">
        <v>30</v>
      </c>
      <c r="B4348">
        <v>0</v>
      </c>
      <c r="C4348">
        <v>33</v>
      </c>
      <c r="D4348">
        <v>46</v>
      </c>
      <c r="E4348">
        <v>0</v>
      </c>
      <c r="F4348">
        <v>3</v>
      </c>
      <c r="G4348">
        <v>1</v>
      </c>
      <c r="H4348">
        <v>0</v>
      </c>
      <c r="I4348">
        <v>0</v>
      </c>
      <c r="J4348" s="1" t="s">
        <v>31</v>
      </c>
      <c r="K4348" s="1" t="s">
        <v>32</v>
      </c>
      <c r="L4348" s="1" t="s">
        <v>33</v>
      </c>
      <c r="M4348" s="1" t="s">
        <v>33</v>
      </c>
      <c r="N4348">
        <v>0</v>
      </c>
      <c r="O4348">
        <v>0</v>
      </c>
      <c r="P4348">
        <v>0</v>
      </c>
      <c r="Q4348" s="1" t="s">
        <v>34</v>
      </c>
      <c r="R4348" s="1" t="s">
        <v>58</v>
      </c>
      <c r="S4348">
        <v>2</v>
      </c>
      <c r="T4348" s="1" t="s">
        <v>36</v>
      </c>
      <c r="U4348">
        <v>334</v>
      </c>
      <c r="V4348">
        <v>281</v>
      </c>
      <c r="W4348">
        <v>0</v>
      </c>
      <c r="X4348" s="1" t="s">
        <v>50</v>
      </c>
      <c r="Y4348">
        <v>40</v>
      </c>
      <c r="Z4348">
        <v>0</v>
      </c>
      <c r="AA4348">
        <v>0</v>
      </c>
      <c r="AB4348" s="1" t="s">
        <v>38</v>
      </c>
      <c r="AC4348" s="2">
        <v>42323</v>
      </c>
      <c r="AD4348" s="1">
        <v>2015</v>
      </c>
      <c r="AE4348" s="15">
        <f xml:space="preserve"> Cleaned_data[[#This Row],[adr]] * (Cleaned_data[[#This Row],[stays_in_week_nights]] + Cleaned_data[[#This Row],[stays_in_weekend_nights]])</f>
        <v>120</v>
      </c>
      <c r="AF4348" s="1">
        <f t="shared" si="67"/>
        <v>3</v>
      </c>
    </row>
    <row r="4349" spans="1:32" x14ac:dyDescent="0.3">
      <c r="A4349" s="1" t="s">
        <v>30</v>
      </c>
      <c r="B4349">
        <v>0</v>
      </c>
      <c r="C4349">
        <v>21</v>
      </c>
      <c r="D4349">
        <v>46</v>
      </c>
      <c r="E4349">
        <v>0</v>
      </c>
      <c r="F4349">
        <v>3</v>
      </c>
      <c r="G4349">
        <v>1</v>
      </c>
      <c r="H4349">
        <v>0</v>
      </c>
      <c r="I4349">
        <v>0</v>
      </c>
      <c r="J4349" s="1" t="s">
        <v>31</v>
      </c>
      <c r="K4349" s="1" t="s">
        <v>32</v>
      </c>
      <c r="L4349" s="1" t="s">
        <v>33</v>
      </c>
      <c r="M4349" s="1" t="s">
        <v>33</v>
      </c>
      <c r="N4349">
        <v>0</v>
      </c>
      <c r="O4349">
        <v>0</v>
      </c>
      <c r="P4349">
        <v>0</v>
      </c>
      <c r="Q4349" s="1" t="s">
        <v>34</v>
      </c>
      <c r="R4349" s="1" t="s">
        <v>34</v>
      </c>
      <c r="S4349">
        <v>1</v>
      </c>
      <c r="T4349" s="1" t="s">
        <v>36</v>
      </c>
      <c r="U4349">
        <v>334</v>
      </c>
      <c r="V4349">
        <v>281</v>
      </c>
      <c r="W4349">
        <v>0</v>
      </c>
      <c r="X4349" s="1" t="s">
        <v>50</v>
      </c>
      <c r="Y4349">
        <v>40</v>
      </c>
      <c r="Z4349">
        <v>0</v>
      </c>
      <c r="AA4349">
        <v>0</v>
      </c>
      <c r="AB4349" s="1" t="s">
        <v>38</v>
      </c>
      <c r="AC4349" s="2">
        <v>42323</v>
      </c>
      <c r="AD4349" s="1">
        <v>2015</v>
      </c>
      <c r="AE4349" s="15">
        <f xml:space="preserve"> Cleaned_data[[#This Row],[adr]] * (Cleaned_data[[#This Row],[stays_in_week_nights]] + Cleaned_data[[#This Row],[stays_in_weekend_nights]])</f>
        <v>120</v>
      </c>
      <c r="AF4349" s="1">
        <f t="shared" si="67"/>
        <v>3</v>
      </c>
    </row>
    <row r="4350" spans="1:32" x14ac:dyDescent="0.3">
      <c r="A4350" s="1" t="s">
        <v>30</v>
      </c>
      <c r="B4350">
        <v>0</v>
      </c>
      <c r="C4350">
        <v>33</v>
      </c>
      <c r="D4350">
        <v>46</v>
      </c>
      <c r="E4350">
        <v>0</v>
      </c>
      <c r="F4350">
        <v>3</v>
      </c>
      <c r="G4350">
        <v>1</v>
      </c>
      <c r="H4350">
        <v>0</v>
      </c>
      <c r="I4350">
        <v>0</v>
      </c>
      <c r="J4350" s="1" t="s">
        <v>31</v>
      </c>
      <c r="K4350" s="1" t="s">
        <v>32</v>
      </c>
      <c r="L4350" s="1" t="s">
        <v>33</v>
      </c>
      <c r="M4350" s="1" t="s">
        <v>33</v>
      </c>
      <c r="N4350">
        <v>0</v>
      </c>
      <c r="O4350">
        <v>0</v>
      </c>
      <c r="P4350">
        <v>0</v>
      </c>
      <c r="Q4350" s="1" t="s">
        <v>34</v>
      </c>
      <c r="R4350" s="1" t="s">
        <v>34</v>
      </c>
      <c r="S4350">
        <v>3</v>
      </c>
      <c r="T4350" s="1" t="s">
        <v>36</v>
      </c>
      <c r="U4350">
        <v>334</v>
      </c>
      <c r="V4350">
        <v>281</v>
      </c>
      <c r="W4350">
        <v>0</v>
      </c>
      <c r="X4350" s="1" t="s">
        <v>50</v>
      </c>
      <c r="Y4350">
        <v>40</v>
      </c>
      <c r="Z4350">
        <v>0</v>
      </c>
      <c r="AA4350">
        <v>0</v>
      </c>
      <c r="AB4350" s="1" t="s">
        <v>38</v>
      </c>
      <c r="AC4350" s="2">
        <v>42323</v>
      </c>
      <c r="AD4350" s="1">
        <v>2015</v>
      </c>
      <c r="AE4350" s="15">
        <f xml:space="preserve"> Cleaned_data[[#This Row],[adr]] * (Cleaned_data[[#This Row],[stays_in_week_nights]] + Cleaned_data[[#This Row],[stays_in_weekend_nights]])</f>
        <v>120</v>
      </c>
      <c r="AF4350" s="1">
        <f t="shared" si="67"/>
        <v>3</v>
      </c>
    </row>
    <row r="4351" spans="1:32" x14ac:dyDescent="0.3">
      <c r="A4351" s="1" t="s">
        <v>30</v>
      </c>
      <c r="B4351">
        <v>0</v>
      </c>
      <c r="C4351">
        <v>21</v>
      </c>
      <c r="D4351">
        <v>46</v>
      </c>
      <c r="E4351">
        <v>0</v>
      </c>
      <c r="F4351">
        <v>3</v>
      </c>
      <c r="G4351">
        <v>1</v>
      </c>
      <c r="H4351">
        <v>0</v>
      </c>
      <c r="I4351">
        <v>0</v>
      </c>
      <c r="J4351" s="1" t="s">
        <v>31</v>
      </c>
      <c r="K4351" s="1" t="s">
        <v>39</v>
      </c>
      <c r="L4351" s="1" t="s">
        <v>33</v>
      </c>
      <c r="M4351" s="1" t="s">
        <v>33</v>
      </c>
      <c r="N4351">
        <v>0</v>
      </c>
      <c r="O4351">
        <v>0</v>
      </c>
      <c r="P4351">
        <v>0</v>
      </c>
      <c r="Q4351" s="1" t="s">
        <v>34</v>
      </c>
      <c r="R4351" s="1" t="s">
        <v>45</v>
      </c>
      <c r="S4351">
        <v>0</v>
      </c>
      <c r="T4351" s="1" t="s">
        <v>36</v>
      </c>
      <c r="U4351">
        <v>334</v>
      </c>
      <c r="V4351">
        <v>281</v>
      </c>
      <c r="W4351">
        <v>0</v>
      </c>
      <c r="X4351" s="1" t="s">
        <v>50</v>
      </c>
      <c r="Y4351">
        <v>40</v>
      </c>
      <c r="Z4351">
        <v>0</v>
      </c>
      <c r="AA4351">
        <v>0</v>
      </c>
      <c r="AB4351" s="1" t="s">
        <v>38</v>
      </c>
      <c r="AC4351" s="2">
        <v>42323</v>
      </c>
      <c r="AD4351" s="1">
        <v>2015</v>
      </c>
      <c r="AE4351" s="15">
        <f xml:space="preserve"> Cleaned_data[[#This Row],[adr]] * (Cleaned_data[[#This Row],[stays_in_week_nights]] + Cleaned_data[[#This Row],[stays_in_weekend_nights]])</f>
        <v>120</v>
      </c>
      <c r="AF4351" s="1">
        <f t="shared" si="67"/>
        <v>3</v>
      </c>
    </row>
    <row r="4352" spans="1:32" x14ac:dyDescent="0.3">
      <c r="A4352" s="1" t="s">
        <v>30</v>
      </c>
      <c r="B4352">
        <v>1</v>
      </c>
      <c r="C4352">
        <v>33</v>
      </c>
      <c r="D4352">
        <v>46</v>
      </c>
      <c r="E4352">
        <v>0</v>
      </c>
      <c r="F4352">
        <v>3</v>
      </c>
      <c r="G4352">
        <v>1</v>
      </c>
      <c r="H4352">
        <v>0</v>
      </c>
      <c r="I4352">
        <v>0</v>
      </c>
      <c r="J4352" s="1" t="s">
        <v>31</v>
      </c>
      <c r="K4352" s="1" t="s">
        <v>39</v>
      </c>
      <c r="L4352" s="1" t="s">
        <v>33</v>
      </c>
      <c r="M4352" s="1" t="s">
        <v>33</v>
      </c>
      <c r="N4352">
        <v>0</v>
      </c>
      <c r="O4352">
        <v>0</v>
      </c>
      <c r="P4352">
        <v>0</v>
      </c>
      <c r="Q4352" s="1" t="s">
        <v>34</v>
      </c>
      <c r="R4352" s="1" t="s">
        <v>34</v>
      </c>
      <c r="S4352">
        <v>1</v>
      </c>
      <c r="T4352" s="1" t="s">
        <v>36</v>
      </c>
      <c r="U4352">
        <v>324</v>
      </c>
      <c r="V4352">
        <v>324</v>
      </c>
      <c r="W4352">
        <v>0</v>
      </c>
      <c r="X4352" s="1" t="s">
        <v>50</v>
      </c>
      <c r="Y4352">
        <v>36</v>
      </c>
      <c r="Z4352">
        <v>0</v>
      </c>
      <c r="AA4352">
        <v>0</v>
      </c>
      <c r="AB4352" s="1" t="s">
        <v>40</v>
      </c>
      <c r="AC4352" s="2">
        <v>42317</v>
      </c>
      <c r="AD4352" s="1">
        <v>2015</v>
      </c>
      <c r="AE4352" s="15">
        <f xml:space="preserve"> Cleaned_data[[#This Row],[adr]] * (Cleaned_data[[#This Row],[stays_in_week_nights]] + Cleaned_data[[#This Row],[stays_in_weekend_nights]])</f>
        <v>108</v>
      </c>
      <c r="AF4352" s="1">
        <f t="shared" si="67"/>
        <v>3</v>
      </c>
    </row>
    <row r="4353" spans="1:32" x14ac:dyDescent="0.3">
      <c r="A4353" s="1" t="s">
        <v>30</v>
      </c>
      <c r="B4353">
        <v>0</v>
      </c>
      <c r="C4353">
        <v>33</v>
      </c>
      <c r="D4353">
        <v>46</v>
      </c>
      <c r="E4353">
        <v>0</v>
      </c>
      <c r="F4353">
        <v>3</v>
      </c>
      <c r="G4353">
        <v>1</v>
      </c>
      <c r="H4353">
        <v>0</v>
      </c>
      <c r="I4353">
        <v>0</v>
      </c>
      <c r="J4353" s="1" t="s">
        <v>31</v>
      </c>
      <c r="K4353" s="1" t="s">
        <v>32</v>
      </c>
      <c r="L4353" s="1" t="s">
        <v>33</v>
      </c>
      <c r="M4353" s="1" t="s">
        <v>33</v>
      </c>
      <c r="N4353">
        <v>0</v>
      </c>
      <c r="O4353">
        <v>0</v>
      </c>
      <c r="P4353">
        <v>0</v>
      </c>
      <c r="Q4353" s="1" t="s">
        <v>34</v>
      </c>
      <c r="R4353" s="1" t="s">
        <v>45</v>
      </c>
      <c r="S4353">
        <v>4</v>
      </c>
      <c r="T4353" s="1" t="s">
        <v>36</v>
      </c>
      <c r="U4353">
        <v>334</v>
      </c>
      <c r="V4353">
        <v>281</v>
      </c>
      <c r="W4353">
        <v>0</v>
      </c>
      <c r="X4353" s="1" t="s">
        <v>50</v>
      </c>
      <c r="Y4353">
        <v>40</v>
      </c>
      <c r="Z4353">
        <v>0</v>
      </c>
      <c r="AA4353">
        <v>0</v>
      </c>
      <c r="AB4353" s="1" t="s">
        <v>38</v>
      </c>
      <c r="AC4353" s="2">
        <v>42323</v>
      </c>
      <c r="AD4353" s="1">
        <v>2015</v>
      </c>
      <c r="AE4353" s="15">
        <f xml:space="preserve"> Cleaned_data[[#This Row],[adr]] * (Cleaned_data[[#This Row],[stays_in_week_nights]] + Cleaned_data[[#This Row],[stays_in_weekend_nights]])</f>
        <v>120</v>
      </c>
      <c r="AF4353" s="1">
        <f t="shared" si="67"/>
        <v>3</v>
      </c>
    </row>
    <row r="4354" spans="1:32" x14ac:dyDescent="0.3">
      <c r="A4354" s="1" t="s">
        <v>30</v>
      </c>
      <c r="B4354">
        <v>1</v>
      </c>
      <c r="C4354">
        <v>3</v>
      </c>
      <c r="D4354">
        <v>46</v>
      </c>
      <c r="E4354">
        <v>0</v>
      </c>
      <c r="F4354">
        <v>3</v>
      </c>
      <c r="G4354">
        <v>1</v>
      </c>
      <c r="H4354">
        <v>0</v>
      </c>
      <c r="I4354">
        <v>0</v>
      </c>
      <c r="J4354" s="1" t="s">
        <v>31</v>
      </c>
      <c r="K4354" s="1" t="s">
        <v>39</v>
      </c>
      <c r="L4354" s="1" t="s">
        <v>33</v>
      </c>
      <c r="M4354" s="1" t="s">
        <v>33</v>
      </c>
      <c r="N4354">
        <v>0</v>
      </c>
      <c r="O4354">
        <v>0</v>
      </c>
      <c r="P4354">
        <v>0</v>
      </c>
      <c r="Q4354" s="1" t="s">
        <v>34</v>
      </c>
      <c r="R4354" s="1" t="s">
        <v>34</v>
      </c>
      <c r="S4354">
        <v>1</v>
      </c>
      <c r="T4354" s="1" t="s">
        <v>36</v>
      </c>
      <c r="U4354">
        <v>334</v>
      </c>
      <c r="V4354">
        <v>281</v>
      </c>
      <c r="W4354">
        <v>0</v>
      </c>
      <c r="X4354" s="1" t="s">
        <v>50</v>
      </c>
      <c r="Y4354">
        <v>40</v>
      </c>
      <c r="Z4354">
        <v>0</v>
      </c>
      <c r="AA4354">
        <v>0</v>
      </c>
      <c r="AB4354" s="1" t="s">
        <v>40</v>
      </c>
      <c r="AC4354" s="2">
        <v>42320</v>
      </c>
      <c r="AD4354" s="1">
        <v>2015</v>
      </c>
      <c r="AE4354" s="15">
        <f xml:space="preserve"> Cleaned_data[[#This Row],[adr]] * (Cleaned_data[[#This Row],[stays_in_week_nights]] + Cleaned_data[[#This Row],[stays_in_weekend_nights]])</f>
        <v>120</v>
      </c>
      <c r="AF4354" s="1">
        <f t="shared" ref="AF4354:AF4417" si="68">E4354 +F4354</f>
        <v>3</v>
      </c>
    </row>
    <row r="4355" spans="1:32" x14ac:dyDescent="0.3">
      <c r="A4355" s="1" t="s">
        <v>30</v>
      </c>
      <c r="B4355">
        <v>0</v>
      </c>
      <c r="C4355">
        <v>33</v>
      </c>
      <c r="D4355">
        <v>46</v>
      </c>
      <c r="E4355">
        <v>0</v>
      </c>
      <c r="F4355">
        <v>3</v>
      </c>
      <c r="G4355">
        <v>1</v>
      </c>
      <c r="H4355">
        <v>0</v>
      </c>
      <c r="I4355">
        <v>0</v>
      </c>
      <c r="J4355" s="1" t="s">
        <v>31</v>
      </c>
      <c r="K4355" s="1" t="s">
        <v>32</v>
      </c>
      <c r="L4355" s="1" t="s">
        <v>33</v>
      </c>
      <c r="M4355" s="1" t="s">
        <v>33</v>
      </c>
      <c r="N4355">
        <v>0</v>
      </c>
      <c r="O4355">
        <v>0</v>
      </c>
      <c r="P4355">
        <v>0</v>
      </c>
      <c r="Q4355" s="1" t="s">
        <v>34</v>
      </c>
      <c r="R4355" s="1" t="s">
        <v>58</v>
      </c>
      <c r="S4355">
        <v>1</v>
      </c>
      <c r="T4355" s="1" t="s">
        <v>36</v>
      </c>
      <c r="U4355">
        <v>334</v>
      </c>
      <c r="V4355">
        <v>281</v>
      </c>
      <c r="W4355">
        <v>0</v>
      </c>
      <c r="X4355" s="1" t="s">
        <v>50</v>
      </c>
      <c r="Y4355">
        <v>40</v>
      </c>
      <c r="Z4355">
        <v>0</v>
      </c>
      <c r="AA4355">
        <v>0</v>
      </c>
      <c r="AB4355" s="1" t="s">
        <v>38</v>
      </c>
      <c r="AC4355" s="2">
        <v>42323</v>
      </c>
      <c r="AD4355" s="1">
        <v>2015</v>
      </c>
      <c r="AE4355" s="15">
        <f xml:space="preserve"> Cleaned_data[[#This Row],[adr]] * (Cleaned_data[[#This Row],[stays_in_week_nights]] + Cleaned_data[[#This Row],[stays_in_weekend_nights]])</f>
        <v>120</v>
      </c>
      <c r="AF4355" s="1">
        <f t="shared" si="68"/>
        <v>3</v>
      </c>
    </row>
    <row r="4356" spans="1:32" x14ac:dyDescent="0.3">
      <c r="A4356" s="1" t="s">
        <v>30</v>
      </c>
      <c r="B4356">
        <v>0</v>
      </c>
      <c r="C4356">
        <v>21</v>
      </c>
      <c r="D4356">
        <v>46</v>
      </c>
      <c r="E4356">
        <v>0</v>
      </c>
      <c r="F4356">
        <v>3</v>
      </c>
      <c r="G4356">
        <v>2</v>
      </c>
      <c r="H4356">
        <v>0</v>
      </c>
      <c r="I4356">
        <v>0</v>
      </c>
      <c r="J4356" s="1" t="s">
        <v>31</v>
      </c>
      <c r="K4356" s="1" t="s">
        <v>66</v>
      </c>
      <c r="L4356" s="1" t="s">
        <v>33</v>
      </c>
      <c r="M4356" s="1" t="s">
        <v>33</v>
      </c>
      <c r="N4356">
        <v>0</v>
      </c>
      <c r="O4356">
        <v>0</v>
      </c>
      <c r="P4356">
        <v>0</v>
      </c>
      <c r="Q4356" s="1" t="s">
        <v>34</v>
      </c>
      <c r="R4356" s="1" t="s">
        <v>55</v>
      </c>
      <c r="S4356">
        <v>2</v>
      </c>
      <c r="T4356" s="1" t="s">
        <v>36</v>
      </c>
      <c r="U4356">
        <v>334</v>
      </c>
      <c r="V4356">
        <v>281</v>
      </c>
      <c r="W4356">
        <v>0</v>
      </c>
      <c r="X4356" s="1" t="s">
        <v>50</v>
      </c>
      <c r="Y4356">
        <v>48</v>
      </c>
      <c r="Z4356">
        <v>0</v>
      </c>
      <c r="AA4356">
        <v>0</v>
      </c>
      <c r="AB4356" s="1" t="s">
        <v>38</v>
      </c>
      <c r="AC4356" s="2">
        <v>42323</v>
      </c>
      <c r="AD4356" s="1">
        <v>2015</v>
      </c>
      <c r="AE4356" s="15">
        <f xml:space="preserve"> Cleaned_data[[#This Row],[adr]] * (Cleaned_data[[#This Row],[stays_in_week_nights]] + Cleaned_data[[#This Row],[stays_in_weekend_nights]])</f>
        <v>144</v>
      </c>
      <c r="AF4356" s="1">
        <f t="shared" si="68"/>
        <v>3</v>
      </c>
    </row>
    <row r="4357" spans="1:32" x14ac:dyDescent="0.3">
      <c r="A4357" s="1" t="s">
        <v>30</v>
      </c>
      <c r="B4357">
        <v>0</v>
      </c>
      <c r="C4357">
        <v>33</v>
      </c>
      <c r="D4357">
        <v>46</v>
      </c>
      <c r="E4357">
        <v>0</v>
      </c>
      <c r="F4357">
        <v>3</v>
      </c>
      <c r="G4357">
        <v>1</v>
      </c>
      <c r="H4357">
        <v>0</v>
      </c>
      <c r="I4357">
        <v>0</v>
      </c>
      <c r="J4357" s="1" t="s">
        <v>31</v>
      </c>
      <c r="K4357" s="1" t="s">
        <v>32</v>
      </c>
      <c r="L4357" s="1" t="s">
        <v>33</v>
      </c>
      <c r="M4357" s="1" t="s">
        <v>33</v>
      </c>
      <c r="N4357">
        <v>0</v>
      </c>
      <c r="O4357">
        <v>0</v>
      </c>
      <c r="P4357">
        <v>0</v>
      </c>
      <c r="Q4357" s="1" t="s">
        <v>34</v>
      </c>
      <c r="R4357" s="1" t="s">
        <v>58</v>
      </c>
      <c r="S4357">
        <v>2</v>
      </c>
      <c r="T4357" s="1" t="s">
        <v>36</v>
      </c>
      <c r="U4357">
        <v>334</v>
      </c>
      <c r="V4357">
        <v>281</v>
      </c>
      <c r="W4357">
        <v>0</v>
      </c>
      <c r="X4357" s="1" t="s">
        <v>50</v>
      </c>
      <c r="Y4357">
        <v>40</v>
      </c>
      <c r="Z4357">
        <v>1</v>
      </c>
      <c r="AA4357">
        <v>0</v>
      </c>
      <c r="AB4357" s="1" t="s">
        <v>38</v>
      </c>
      <c r="AC4357" s="2">
        <v>42323</v>
      </c>
      <c r="AD4357" s="1">
        <v>2015</v>
      </c>
      <c r="AE4357" s="15">
        <f xml:space="preserve"> Cleaned_data[[#This Row],[adr]] * (Cleaned_data[[#This Row],[stays_in_week_nights]] + Cleaned_data[[#This Row],[stays_in_weekend_nights]])</f>
        <v>120</v>
      </c>
      <c r="AF4357" s="1">
        <f t="shared" si="68"/>
        <v>3</v>
      </c>
    </row>
    <row r="4358" spans="1:32" x14ac:dyDescent="0.3">
      <c r="A4358" s="1" t="s">
        <v>30</v>
      </c>
      <c r="B4358">
        <v>1</v>
      </c>
      <c r="C4358">
        <v>41</v>
      </c>
      <c r="D4358">
        <v>46</v>
      </c>
      <c r="E4358">
        <v>1</v>
      </c>
      <c r="F4358">
        <v>3</v>
      </c>
      <c r="G4358">
        <v>1</v>
      </c>
      <c r="H4358">
        <v>0</v>
      </c>
      <c r="I4358">
        <v>0</v>
      </c>
      <c r="J4358" s="1" t="s">
        <v>31</v>
      </c>
      <c r="K4358" s="1" t="s">
        <v>39</v>
      </c>
      <c r="L4358" s="1" t="s">
        <v>33</v>
      </c>
      <c r="M4358" s="1" t="s">
        <v>33</v>
      </c>
      <c r="N4358">
        <v>0</v>
      </c>
      <c r="O4358">
        <v>0</v>
      </c>
      <c r="P4358">
        <v>0</v>
      </c>
      <c r="Q4358" s="1" t="s">
        <v>34</v>
      </c>
      <c r="R4358" s="1" t="s">
        <v>34</v>
      </c>
      <c r="S4358">
        <v>1</v>
      </c>
      <c r="T4358" s="1" t="s">
        <v>36</v>
      </c>
      <c r="U4358">
        <v>185</v>
      </c>
      <c r="V4358">
        <v>281</v>
      </c>
      <c r="W4358">
        <v>0</v>
      </c>
      <c r="X4358" s="1" t="s">
        <v>50</v>
      </c>
      <c r="Y4358">
        <v>36</v>
      </c>
      <c r="Z4358">
        <v>0</v>
      </c>
      <c r="AA4358">
        <v>0</v>
      </c>
      <c r="AB4358" s="1" t="s">
        <v>40</v>
      </c>
      <c r="AC4358" s="2">
        <v>42317</v>
      </c>
      <c r="AD4358" s="1">
        <v>2015</v>
      </c>
      <c r="AE4358" s="15">
        <f xml:space="preserve"> Cleaned_data[[#This Row],[adr]] * (Cleaned_data[[#This Row],[stays_in_week_nights]] + Cleaned_data[[#This Row],[stays_in_weekend_nights]])</f>
        <v>144</v>
      </c>
      <c r="AF4358" s="1">
        <f t="shared" si="68"/>
        <v>4</v>
      </c>
    </row>
    <row r="4359" spans="1:32" x14ac:dyDescent="0.3">
      <c r="A4359" s="1" t="s">
        <v>30</v>
      </c>
      <c r="B4359">
        <v>1</v>
      </c>
      <c r="C4359">
        <v>41</v>
      </c>
      <c r="D4359">
        <v>46</v>
      </c>
      <c r="E4359">
        <v>1</v>
      </c>
      <c r="F4359">
        <v>3</v>
      </c>
      <c r="G4359">
        <v>1</v>
      </c>
      <c r="H4359">
        <v>0</v>
      </c>
      <c r="I4359">
        <v>0</v>
      </c>
      <c r="J4359" s="1" t="s">
        <v>31</v>
      </c>
      <c r="K4359" s="1" t="s">
        <v>39</v>
      </c>
      <c r="L4359" s="1" t="s">
        <v>33</v>
      </c>
      <c r="M4359" s="1" t="s">
        <v>33</v>
      </c>
      <c r="N4359">
        <v>0</v>
      </c>
      <c r="O4359">
        <v>0</v>
      </c>
      <c r="P4359">
        <v>0</v>
      </c>
      <c r="Q4359" s="1" t="s">
        <v>45</v>
      </c>
      <c r="R4359" s="1" t="s">
        <v>45</v>
      </c>
      <c r="S4359">
        <v>1</v>
      </c>
      <c r="T4359" s="1" t="s">
        <v>36</v>
      </c>
      <c r="U4359">
        <v>185</v>
      </c>
      <c r="V4359">
        <v>281</v>
      </c>
      <c r="W4359">
        <v>0</v>
      </c>
      <c r="X4359" s="1" t="s">
        <v>50</v>
      </c>
      <c r="Y4359">
        <v>52.2</v>
      </c>
      <c r="Z4359">
        <v>0</v>
      </c>
      <c r="AA4359">
        <v>0</v>
      </c>
      <c r="AB4359" s="1" t="s">
        <v>40</v>
      </c>
      <c r="AC4359" s="2">
        <v>42300</v>
      </c>
      <c r="AD4359" s="1">
        <v>2015</v>
      </c>
      <c r="AE4359" s="15">
        <f xml:space="preserve"> Cleaned_data[[#This Row],[adr]] * (Cleaned_data[[#This Row],[stays_in_week_nights]] + Cleaned_data[[#This Row],[stays_in_weekend_nights]])</f>
        <v>208.8</v>
      </c>
      <c r="AF4359" s="1">
        <f t="shared" si="68"/>
        <v>4</v>
      </c>
    </row>
    <row r="4360" spans="1:32" x14ac:dyDescent="0.3">
      <c r="A4360" s="1" t="s">
        <v>30</v>
      </c>
      <c r="B4360">
        <v>1</v>
      </c>
      <c r="C4360">
        <v>41</v>
      </c>
      <c r="D4360">
        <v>46</v>
      </c>
      <c r="E4360">
        <v>1</v>
      </c>
      <c r="F4360">
        <v>3</v>
      </c>
      <c r="G4360">
        <v>1</v>
      </c>
      <c r="H4360">
        <v>0</v>
      </c>
      <c r="I4360">
        <v>0</v>
      </c>
      <c r="J4360" s="1" t="s">
        <v>31</v>
      </c>
      <c r="K4360" s="1" t="s">
        <v>39</v>
      </c>
      <c r="L4360" s="1" t="s">
        <v>33</v>
      </c>
      <c r="M4360" s="1" t="s">
        <v>33</v>
      </c>
      <c r="N4360">
        <v>0</v>
      </c>
      <c r="O4360">
        <v>0</v>
      </c>
      <c r="P4360">
        <v>0</v>
      </c>
      <c r="Q4360" s="1" t="s">
        <v>45</v>
      </c>
      <c r="R4360" s="1" t="s">
        <v>45</v>
      </c>
      <c r="S4360">
        <v>1</v>
      </c>
      <c r="T4360" s="1" t="s">
        <v>36</v>
      </c>
      <c r="U4360">
        <v>185</v>
      </c>
      <c r="V4360">
        <v>281</v>
      </c>
      <c r="W4360">
        <v>0</v>
      </c>
      <c r="X4360" s="1" t="s">
        <v>50</v>
      </c>
      <c r="Y4360">
        <v>52.2</v>
      </c>
      <c r="Z4360">
        <v>0</v>
      </c>
      <c r="AA4360">
        <v>0</v>
      </c>
      <c r="AB4360" s="1" t="s">
        <v>40</v>
      </c>
      <c r="AC4360" s="2">
        <v>42317</v>
      </c>
      <c r="AD4360" s="1">
        <v>2015</v>
      </c>
      <c r="AE4360" s="15">
        <f xml:space="preserve"> Cleaned_data[[#This Row],[adr]] * (Cleaned_data[[#This Row],[stays_in_week_nights]] + Cleaned_data[[#This Row],[stays_in_weekend_nights]])</f>
        <v>208.8</v>
      </c>
      <c r="AF4360" s="1">
        <f t="shared" si="68"/>
        <v>4</v>
      </c>
    </row>
    <row r="4361" spans="1:32" x14ac:dyDescent="0.3">
      <c r="A4361" s="1" t="s">
        <v>30</v>
      </c>
      <c r="B4361">
        <v>1</v>
      </c>
      <c r="C4361">
        <v>41</v>
      </c>
      <c r="D4361">
        <v>46</v>
      </c>
      <c r="E4361">
        <v>1</v>
      </c>
      <c r="F4361">
        <v>3</v>
      </c>
      <c r="G4361">
        <v>2</v>
      </c>
      <c r="H4361">
        <v>0</v>
      </c>
      <c r="I4361">
        <v>0</v>
      </c>
      <c r="J4361" s="1" t="s">
        <v>31</v>
      </c>
      <c r="K4361" s="1" t="s">
        <v>39</v>
      </c>
      <c r="L4361" s="1" t="s">
        <v>33</v>
      </c>
      <c r="M4361" s="1" t="s">
        <v>33</v>
      </c>
      <c r="N4361">
        <v>0</v>
      </c>
      <c r="O4361">
        <v>0</v>
      </c>
      <c r="P4361">
        <v>0</v>
      </c>
      <c r="Q4361" s="1" t="s">
        <v>34</v>
      </c>
      <c r="R4361" s="1" t="s">
        <v>34</v>
      </c>
      <c r="S4361">
        <v>1</v>
      </c>
      <c r="T4361" s="1" t="s">
        <v>36</v>
      </c>
      <c r="U4361">
        <v>185</v>
      </c>
      <c r="V4361">
        <v>281</v>
      </c>
      <c r="W4361">
        <v>0</v>
      </c>
      <c r="X4361" s="1" t="s">
        <v>50</v>
      </c>
      <c r="Y4361">
        <v>43.2</v>
      </c>
      <c r="Z4361">
        <v>0</v>
      </c>
      <c r="AA4361">
        <v>0</v>
      </c>
      <c r="AB4361" s="1" t="s">
        <v>40</v>
      </c>
      <c r="AC4361" s="2">
        <v>42300</v>
      </c>
      <c r="AD4361" s="1">
        <v>2015</v>
      </c>
      <c r="AE4361" s="15">
        <f xml:space="preserve"> Cleaned_data[[#This Row],[adr]] * (Cleaned_data[[#This Row],[stays_in_week_nights]] + Cleaned_data[[#This Row],[stays_in_weekend_nights]])</f>
        <v>172.8</v>
      </c>
      <c r="AF4361" s="1">
        <f t="shared" si="68"/>
        <v>4</v>
      </c>
    </row>
    <row r="4362" spans="1:32" x14ac:dyDescent="0.3">
      <c r="A4362" s="1" t="s">
        <v>30</v>
      </c>
      <c r="B4362">
        <v>0</v>
      </c>
      <c r="C4362">
        <v>33</v>
      </c>
      <c r="D4362">
        <v>46</v>
      </c>
      <c r="E4362">
        <v>0</v>
      </c>
      <c r="F4362">
        <v>2</v>
      </c>
      <c r="G4362">
        <v>1</v>
      </c>
      <c r="H4362">
        <v>0</v>
      </c>
      <c r="I4362">
        <v>0</v>
      </c>
      <c r="J4362" s="1" t="s">
        <v>31</v>
      </c>
      <c r="K4362" s="1" t="s">
        <v>63</v>
      </c>
      <c r="L4362" s="1" t="s">
        <v>33</v>
      </c>
      <c r="M4362" s="1" t="s">
        <v>33</v>
      </c>
      <c r="N4362">
        <v>0</v>
      </c>
      <c r="O4362">
        <v>0</v>
      </c>
      <c r="P4362">
        <v>0</v>
      </c>
      <c r="Q4362" s="1" t="s">
        <v>34</v>
      </c>
      <c r="R4362" s="1" t="s">
        <v>42</v>
      </c>
      <c r="S4362">
        <v>4</v>
      </c>
      <c r="T4362" s="1" t="s">
        <v>36</v>
      </c>
      <c r="U4362">
        <v>324</v>
      </c>
      <c r="V4362">
        <v>324</v>
      </c>
      <c r="W4362">
        <v>0</v>
      </c>
      <c r="X4362" s="1" t="s">
        <v>50</v>
      </c>
      <c r="Y4362">
        <v>36</v>
      </c>
      <c r="Z4362">
        <v>0</v>
      </c>
      <c r="AA4362">
        <v>0</v>
      </c>
      <c r="AB4362" s="1" t="s">
        <v>38</v>
      </c>
      <c r="AC4362" s="2">
        <v>42322</v>
      </c>
      <c r="AD4362" s="1">
        <v>2015</v>
      </c>
      <c r="AE4362" s="15">
        <f xml:space="preserve"> Cleaned_data[[#This Row],[adr]] * (Cleaned_data[[#This Row],[stays_in_week_nights]] + Cleaned_data[[#This Row],[stays_in_weekend_nights]])</f>
        <v>72</v>
      </c>
      <c r="AF4362" s="1">
        <f t="shared" si="68"/>
        <v>2</v>
      </c>
    </row>
    <row r="4363" spans="1:32" x14ac:dyDescent="0.3">
      <c r="A4363" s="1" t="s">
        <v>30</v>
      </c>
      <c r="B4363">
        <v>0</v>
      </c>
      <c r="C4363">
        <v>2</v>
      </c>
      <c r="D4363">
        <v>46</v>
      </c>
      <c r="E4363">
        <v>0</v>
      </c>
      <c r="F4363">
        <v>1</v>
      </c>
      <c r="G4363">
        <v>2</v>
      </c>
      <c r="H4363">
        <v>0</v>
      </c>
      <c r="I4363">
        <v>0</v>
      </c>
      <c r="J4363" s="1" t="s">
        <v>31</v>
      </c>
      <c r="K4363" s="1" t="s">
        <v>39</v>
      </c>
      <c r="L4363" s="1" t="s">
        <v>44</v>
      </c>
      <c r="M4363" s="1" t="s">
        <v>44</v>
      </c>
      <c r="N4363">
        <v>0</v>
      </c>
      <c r="O4363">
        <v>0</v>
      </c>
      <c r="P4363">
        <v>0</v>
      </c>
      <c r="Q4363" s="1" t="s">
        <v>34</v>
      </c>
      <c r="R4363" s="1" t="s">
        <v>55</v>
      </c>
      <c r="S4363">
        <v>0</v>
      </c>
      <c r="T4363" s="1" t="s">
        <v>36</v>
      </c>
      <c r="U4363">
        <v>185</v>
      </c>
      <c r="V4363">
        <v>281</v>
      </c>
      <c r="W4363">
        <v>0</v>
      </c>
      <c r="X4363" s="1" t="s">
        <v>50</v>
      </c>
      <c r="Y4363">
        <v>43.2</v>
      </c>
      <c r="Z4363">
        <v>0</v>
      </c>
      <c r="AA4363">
        <v>0</v>
      </c>
      <c r="AB4363" s="1" t="s">
        <v>38</v>
      </c>
      <c r="AC4363" s="2">
        <v>42322</v>
      </c>
      <c r="AD4363" s="1">
        <v>2015</v>
      </c>
      <c r="AE4363" s="15">
        <f xml:space="preserve"> Cleaned_data[[#This Row],[adr]] * (Cleaned_data[[#This Row],[stays_in_week_nights]] + Cleaned_data[[#This Row],[stays_in_weekend_nights]])</f>
        <v>43.2</v>
      </c>
      <c r="AF4363" s="1">
        <f t="shared" si="68"/>
        <v>1</v>
      </c>
    </row>
    <row r="4364" spans="1:32" x14ac:dyDescent="0.3">
      <c r="A4364" s="1" t="s">
        <v>30</v>
      </c>
      <c r="B4364">
        <v>0</v>
      </c>
      <c r="C4364">
        <v>15</v>
      </c>
      <c r="D4364">
        <v>46</v>
      </c>
      <c r="E4364">
        <v>0</v>
      </c>
      <c r="F4364">
        <v>2</v>
      </c>
      <c r="G4364">
        <v>2</v>
      </c>
      <c r="H4364">
        <v>0</v>
      </c>
      <c r="I4364">
        <v>0</v>
      </c>
      <c r="J4364" s="1" t="s">
        <v>31</v>
      </c>
      <c r="K4364" s="1" t="s">
        <v>53</v>
      </c>
      <c r="L4364" s="1" t="s">
        <v>33</v>
      </c>
      <c r="M4364" s="1" t="s">
        <v>33</v>
      </c>
      <c r="N4364">
        <v>0</v>
      </c>
      <c r="O4364">
        <v>0</v>
      </c>
      <c r="P4364">
        <v>0</v>
      </c>
      <c r="Q4364" s="1" t="s">
        <v>45</v>
      </c>
      <c r="R4364" s="1" t="s">
        <v>45</v>
      </c>
      <c r="S4364">
        <v>0</v>
      </c>
      <c r="T4364" s="1" t="s">
        <v>36</v>
      </c>
      <c r="U4364">
        <v>185</v>
      </c>
      <c r="V4364">
        <v>281</v>
      </c>
      <c r="W4364">
        <v>0</v>
      </c>
      <c r="X4364" s="1" t="s">
        <v>50</v>
      </c>
      <c r="Y4364">
        <v>58.2</v>
      </c>
      <c r="Z4364">
        <v>1</v>
      </c>
      <c r="AA4364">
        <v>0</v>
      </c>
      <c r="AB4364" s="1" t="s">
        <v>38</v>
      </c>
      <c r="AC4364" s="2">
        <v>42323</v>
      </c>
      <c r="AD4364" s="1">
        <v>2015</v>
      </c>
      <c r="AE4364" s="15">
        <f xml:space="preserve"> Cleaned_data[[#This Row],[adr]] * (Cleaned_data[[#This Row],[stays_in_week_nights]] + Cleaned_data[[#This Row],[stays_in_weekend_nights]])</f>
        <v>116.4</v>
      </c>
      <c r="AF4364" s="1">
        <f t="shared" si="68"/>
        <v>2</v>
      </c>
    </row>
    <row r="4365" spans="1:32" x14ac:dyDescent="0.3">
      <c r="A4365" s="1" t="s">
        <v>30</v>
      </c>
      <c r="B4365">
        <v>0</v>
      </c>
      <c r="C4365">
        <v>24</v>
      </c>
      <c r="D4365">
        <v>47</v>
      </c>
      <c r="E4365">
        <v>0</v>
      </c>
      <c r="F4365">
        <v>1</v>
      </c>
      <c r="G4365">
        <v>2</v>
      </c>
      <c r="H4365">
        <v>0</v>
      </c>
      <c r="I4365">
        <v>0</v>
      </c>
      <c r="J4365" s="1" t="s">
        <v>31</v>
      </c>
      <c r="K4365" s="1" t="s">
        <v>39</v>
      </c>
      <c r="L4365" s="1" t="s">
        <v>33</v>
      </c>
      <c r="M4365" s="1" t="s">
        <v>33</v>
      </c>
      <c r="N4365">
        <v>0</v>
      </c>
      <c r="O4365">
        <v>0</v>
      </c>
      <c r="P4365">
        <v>0</v>
      </c>
      <c r="Q4365" s="1" t="s">
        <v>34</v>
      </c>
      <c r="R4365" s="1" t="s">
        <v>45</v>
      </c>
      <c r="S4365">
        <v>0</v>
      </c>
      <c r="T4365" s="1" t="s">
        <v>36</v>
      </c>
      <c r="U4365">
        <v>0</v>
      </c>
      <c r="V4365">
        <v>342</v>
      </c>
      <c r="W4365">
        <v>0</v>
      </c>
      <c r="X4365" s="1" t="s">
        <v>50</v>
      </c>
      <c r="Y4365">
        <v>32</v>
      </c>
      <c r="Z4365">
        <v>0</v>
      </c>
      <c r="AA4365">
        <v>0</v>
      </c>
      <c r="AB4365" s="1" t="s">
        <v>38</v>
      </c>
      <c r="AC4365" s="2">
        <v>42330</v>
      </c>
      <c r="AD4365" s="1">
        <v>2015</v>
      </c>
      <c r="AE4365" s="15">
        <f xml:space="preserve"> Cleaned_data[[#This Row],[adr]] * (Cleaned_data[[#This Row],[stays_in_week_nights]] + Cleaned_data[[#This Row],[stays_in_weekend_nights]])</f>
        <v>32</v>
      </c>
      <c r="AF4365" s="1">
        <f t="shared" si="68"/>
        <v>1</v>
      </c>
    </row>
    <row r="4366" spans="1:32" x14ac:dyDescent="0.3">
      <c r="A4366" s="1" t="s">
        <v>30</v>
      </c>
      <c r="B4366">
        <v>0</v>
      </c>
      <c r="C4366">
        <v>24</v>
      </c>
      <c r="D4366">
        <v>47</v>
      </c>
      <c r="E4366">
        <v>0</v>
      </c>
      <c r="F4366">
        <v>1</v>
      </c>
      <c r="G4366">
        <v>2</v>
      </c>
      <c r="H4366">
        <v>0</v>
      </c>
      <c r="I4366">
        <v>0</v>
      </c>
      <c r="J4366" s="1" t="s">
        <v>31</v>
      </c>
      <c r="K4366" s="1" t="s">
        <v>39</v>
      </c>
      <c r="L4366" s="1" t="s">
        <v>33</v>
      </c>
      <c r="M4366" s="1" t="s">
        <v>33</v>
      </c>
      <c r="N4366">
        <v>0</v>
      </c>
      <c r="O4366">
        <v>0</v>
      </c>
      <c r="P4366">
        <v>0</v>
      </c>
      <c r="Q4366" s="1" t="s">
        <v>34</v>
      </c>
      <c r="R4366" s="1" t="s">
        <v>34</v>
      </c>
      <c r="S4366">
        <v>0</v>
      </c>
      <c r="T4366" s="1" t="s">
        <v>36</v>
      </c>
      <c r="U4366">
        <v>0</v>
      </c>
      <c r="V4366">
        <v>342</v>
      </c>
      <c r="W4366">
        <v>0</v>
      </c>
      <c r="X4366" s="1" t="s">
        <v>50</v>
      </c>
      <c r="Y4366">
        <v>32</v>
      </c>
      <c r="Z4366">
        <v>0</v>
      </c>
      <c r="AA4366">
        <v>0</v>
      </c>
      <c r="AB4366" s="1" t="s">
        <v>38</v>
      </c>
      <c r="AC4366" s="2">
        <v>42330</v>
      </c>
      <c r="AD4366" s="1">
        <v>2015</v>
      </c>
      <c r="AE4366" s="15">
        <f xml:space="preserve"> Cleaned_data[[#This Row],[adr]] * (Cleaned_data[[#This Row],[stays_in_week_nights]] + Cleaned_data[[#This Row],[stays_in_weekend_nights]])</f>
        <v>32</v>
      </c>
      <c r="AF4366" s="1">
        <f t="shared" si="68"/>
        <v>1</v>
      </c>
    </row>
    <row r="4367" spans="1:32" x14ac:dyDescent="0.3">
      <c r="A4367" s="1" t="s">
        <v>30</v>
      </c>
      <c r="B4367">
        <v>0</v>
      </c>
      <c r="C4367">
        <v>24</v>
      </c>
      <c r="D4367">
        <v>47</v>
      </c>
      <c r="E4367">
        <v>0</v>
      </c>
      <c r="F4367">
        <v>1</v>
      </c>
      <c r="G4367">
        <v>2</v>
      </c>
      <c r="H4367">
        <v>0</v>
      </c>
      <c r="I4367">
        <v>1</v>
      </c>
      <c r="J4367" s="1" t="s">
        <v>31</v>
      </c>
      <c r="K4367" s="1" t="s">
        <v>39</v>
      </c>
      <c r="L4367" s="1" t="s">
        <v>33</v>
      </c>
      <c r="M4367" s="1" t="s">
        <v>33</v>
      </c>
      <c r="N4367">
        <v>0</v>
      </c>
      <c r="O4367">
        <v>0</v>
      </c>
      <c r="P4367">
        <v>0</v>
      </c>
      <c r="Q4367" s="1" t="s">
        <v>34</v>
      </c>
      <c r="R4367" s="1" t="s">
        <v>58</v>
      </c>
      <c r="S4367">
        <v>1</v>
      </c>
      <c r="T4367" s="1" t="s">
        <v>36</v>
      </c>
      <c r="U4367">
        <v>0</v>
      </c>
      <c r="V4367">
        <v>342</v>
      </c>
      <c r="W4367">
        <v>0</v>
      </c>
      <c r="X4367" s="1" t="s">
        <v>50</v>
      </c>
      <c r="Y4367">
        <v>32</v>
      </c>
      <c r="Z4367">
        <v>0</v>
      </c>
      <c r="AA4367">
        <v>1</v>
      </c>
      <c r="AB4367" s="1" t="s">
        <v>38</v>
      </c>
      <c r="AC4367" s="2">
        <v>42330</v>
      </c>
      <c r="AD4367" s="1">
        <v>2015</v>
      </c>
      <c r="AE4367" s="15">
        <f xml:space="preserve"> Cleaned_data[[#This Row],[adr]] * (Cleaned_data[[#This Row],[stays_in_week_nights]] + Cleaned_data[[#This Row],[stays_in_weekend_nights]])</f>
        <v>32</v>
      </c>
      <c r="AF4367" s="1">
        <f t="shared" si="68"/>
        <v>1</v>
      </c>
    </row>
    <row r="4368" spans="1:32" x14ac:dyDescent="0.3">
      <c r="A4368" s="1" t="s">
        <v>30</v>
      </c>
      <c r="B4368">
        <v>0</v>
      </c>
      <c r="C4368">
        <v>78</v>
      </c>
      <c r="D4368">
        <v>47</v>
      </c>
      <c r="E4368">
        <v>0</v>
      </c>
      <c r="F4368">
        <v>1</v>
      </c>
      <c r="G4368">
        <v>2</v>
      </c>
      <c r="H4368">
        <v>0</v>
      </c>
      <c r="I4368">
        <v>0</v>
      </c>
      <c r="J4368" s="1" t="s">
        <v>31</v>
      </c>
      <c r="K4368" s="1" t="s">
        <v>39</v>
      </c>
      <c r="L4368" s="1" t="s">
        <v>33</v>
      </c>
      <c r="M4368" s="1" t="s">
        <v>33</v>
      </c>
      <c r="N4368">
        <v>0</v>
      </c>
      <c r="O4368">
        <v>0</v>
      </c>
      <c r="P4368">
        <v>0</v>
      </c>
      <c r="Q4368" s="1" t="s">
        <v>34</v>
      </c>
      <c r="R4368" s="1" t="s">
        <v>55</v>
      </c>
      <c r="S4368">
        <v>0</v>
      </c>
      <c r="T4368" s="1" t="s">
        <v>36</v>
      </c>
      <c r="U4368">
        <v>0</v>
      </c>
      <c r="V4368">
        <v>342</v>
      </c>
      <c r="W4368">
        <v>0</v>
      </c>
      <c r="X4368" s="1" t="s">
        <v>50</v>
      </c>
      <c r="Y4368">
        <v>32</v>
      </c>
      <c r="Z4368">
        <v>0</v>
      </c>
      <c r="AA4368">
        <v>0</v>
      </c>
      <c r="AB4368" s="1" t="s">
        <v>38</v>
      </c>
      <c r="AC4368" s="2">
        <v>42330</v>
      </c>
      <c r="AD4368" s="1">
        <v>2015</v>
      </c>
      <c r="AE4368" s="15">
        <f xml:space="preserve"> Cleaned_data[[#This Row],[adr]] * (Cleaned_data[[#This Row],[stays_in_week_nights]] + Cleaned_data[[#This Row],[stays_in_weekend_nights]])</f>
        <v>32</v>
      </c>
      <c r="AF4368" s="1">
        <f t="shared" si="68"/>
        <v>1</v>
      </c>
    </row>
    <row r="4369" spans="1:32" x14ac:dyDescent="0.3">
      <c r="A4369" s="1" t="s">
        <v>30</v>
      </c>
      <c r="B4369">
        <v>0</v>
      </c>
      <c r="C4369">
        <v>78</v>
      </c>
      <c r="D4369">
        <v>47</v>
      </c>
      <c r="E4369">
        <v>0</v>
      </c>
      <c r="F4369">
        <v>1</v>
      </c>
      <c r="G4369">
        <v>2</v>
      </c>
      <c r="H4369">
        <v>0</v>
      </c>
      <c r="I4369">
        <v>0</v>
      </c>
      <c r="J4369" s="1" t="s">
        <v>31</v>
      </c>
      <c r="K4369" s="1" t="s">
        <v>39</v>
      </c>
      <c r="L4369" s="1" t="s">
        <v>33</v>
      </c>
      <c r="M4369" s="1" t="s">
        <v>33</v>
      </c>
      <c r="N4369">
        <v>0</v>
      </c>
      <c r="O4369">
        <v>0</v>
      </c>
      <c r="P4369">
        <v>0</v>
      </c>
      <c r="Q4369" s="1" t="s">
        <v>34</v>
      </c>
      <c r="R4369" s="1" t="s">
        <v>34</v>
      </c>
      <c r="S4369">
        <v>0</v>
      </c>
      <c r="T4369" s="1" t="s">
        <v>36</v>
      </c>
      <c r="U4369">
        <v>0</v>
      </c>
      <c r="V4369">
        <v>342</v>
      </c>
      <c r="W4369">
        <v>0</v>
      </c>
      <c r="X4369" s="1" t="s">
        <v>50</v>
      </c>
      <c r="Y4369">
        <v>32</v>
      </c>
      <c r="Z4369">
        <v>0</v>
      </c>
      <c r="AA4369">
        <v>0</v>
      </c>
      <c r="AB4369" s="1" t="s">
        <v>38</v>
      </c>
      <c r="AC4369" s="2">
        <v>42330</v>
      </c>
      <c r="AD4369" s="1">
        <v>2015</v>
      </c>
      <c r="AE4369" s="15">
        <f xml:space="preserve"> Cleaned_data[[#This Row],[adr]] * (Cleaned_data[[#This Row],[stays_in_week_nights]] + Cleaned_data[[#This Row],[stays_in_weekend_nights]])</f>
        <v>32</v>
      </c>
      <c r="AF4369" s="1">
        <f t="shared" si="68"/>
        <v>1</v>
      </c>
    </row>
    <row r="4370" spans="1:32" x14ac:dyDescent="0.3">
      <c r="A4370" s="1" t="s">
        <v>30</v>
      </c>
      <c r="B4370">
        <v>0</v>
      </c>
      <c r="C4370">
        <v>78</v>
      </c>
      <c r="D4370">
        <v>47</v>
      </c>
      <c r="E4370">
        <v>0</v>
      </c>
      <c r="F4370">
        <v>1</v>
      </c>
      <c r="G4370">
        <v>2</v>
      </c>
      <c r="H4370">
        <v>0</v>
      </c>
      <c r="I4370">
        <v>0</v>
      </c>
      <c r="J4370" s="1" t="s">
        <v>31</v>
      </c>
      <c r="K4370" s="1" t="s">
        <v>39</v>
      </c>
      <c r="L4370" s="1" t="s">
        <v>33</v>
      </c>
      <c r="M4370" s="1" t="s">
        <v>33</v>
      </c>
      <c r="N4370">
        <v>0</v>
      </c>
      <c r="O4370">
        <v>0</v>
      </c>
      <c r="P4370">
        <v>0</v>
      </c>
      <c r="Q4370" s="1" t="s">
        <v>34</v>
      </c>
      <c r="R4370" s="1" t="s">
        <v>45</v>
      </c>
      <c r="S4370">
        <v>0</v>
      </c>
      <c r="T4370" s="1" t="s">
        <v>36</v>
      </c>
      <c r="U4370">
        <v>0</v>
      </c>
      <c r="V4370">
        <v>342</v>
      </c>
      <c r="W4370">
        <v>0</v>
      </c>
      <c r="X4370" s="1" t="s">
        <v>50</v>
      </c>
      <c r="Y4370">
        <v>32</v>
      </c>
      <c r="Z4370">
        <v>0</v>
      </c>
      <c r="AA4370">
        <v>0</v>
      </c>
      <c r="AB4370" s="1" t="s">
        <v>38</v>
      </c>
      <c r="AC4370" s="2">
        <v>42330</v>
      </c>
      <c r="AD4370" s="1">
        <v>2015</v>
      </c>
      <c r="AE4370" s="15">
        <f xml:space="preserve"> Cleaned_data[[#This Row],[adr]] * (Cleaned_data[[#This Row],[stays_in_week_nights]] + Cleaned_data[[#This Row],[stays_in_weekend_nights]])</f>
        <v>32</v>
      </c>
      <c r="AF4370" s="1">
        <f t="shared" si="68"/>
        <v>1</v>
      </c>
    </row>
    <row r="4371" spans="1:32" x14ac:dyDescent="0.3">
      <c r="A4371" s="1" t="s">
        <v>30</v>
      </c>
      <c r="B4371">
        <v>0</v>
      </c>
      <c r="C4371">
        <v>24</v>
      </c>
      <c r="D4371">
        <v>47</v>
      </c>
      <c r="E4371">
        <v>0</v>
      </c>
      <c r="F4371">
        <v>1</v>
      </c>
      <c r="G4371">
        <v>2</v>
      </c>
      <c r="H4371">
        <v>1</v>
      </c>
      <c r="I4371">
        <v>0</v>
      </c>
      <c r="J4371" s="1" t="s">
        <v>31</v>
      </c>
      <c r="K4371" s="1" t="s">
        <v>39</v>
      </c>
      <c r="L4371" s="1" t="s">
        <v>33</v>
      </c>
      <c r="M4371" s="1" t="s">
        <v>33</v>
      </c>
      <c r="N4371">
        <v>0</v>
      </c>
      <c r="O4371">
        <v>0</v>
      </c>
      <c r="P4371">
        <v>0</v>
      </c>
      <c r="Q4371" s="1" t="s">
        <v>34</v>
      </c>
      <c r="R4371" s="1" t="s">
        <v>35</v>
      </c>
      <c r="S4371">
        <v>1</v>
      </c>
      <c r="T4371" s="1" t="s">
        <v>36</v>
      </c>
      <c r="U4371">
        <v>0</v>
      </c>
      <c r="V4371">
        <v>342</v>
      </c>
      <c r="W4371">
        <v>0</v>
      </c>
      <c r="X4371" s="1" t="s">
        <v>50</v>
      </c>
      <c r="Y4371">
        <v>44</v>
      </c>
      <c r="Z4371">
        <v>0</v>
      </c>
      <c r="AA4371">
        <v>0</v>
      </c>
      <c r="AB4371" s="1" t="s">
        <v>38</v>
      </c>
      <c r="AC4371" s="2">
        <v>42330</v>
      </c>
      <c r="AD4371" s="1">
        <v>2015</v>
      </c>
      <c r="AE4371" s="15">
        <f xml:space="preserve"> Cleaned_data[[#This Row],[adr]] * (Cleaned_data[[#This Row],[stays_in_week_nights]] + Cleaned_data[[#This Row],[stays_in_weekend_nights]])</f>
        <v>44</v>
      </c>
      <c r="AF4371" s="1">
        <f t="shared" si="68"/>
        <v>1</v>
      </c>
    </row>
    <row r="4372" spans="1:32" x14ac:dyDescent="0.3">
      <c r="A4372" s="1" t="s">
        <v>30</v>
      </c>
      <c r="B4372">
        <v>0</v>
      </c>
      <c r="C4372">
        <v>15</v>
      </c>
      <c r="D4372">
        <v>47</v>
      </c>
      <c r="E4372">
        <v>0</v>
      </c>
      <c r="F4372">
        <v>1</v>
      </c>
      <c r="G4372">
        <v>2</v>
      </c>
      <c r="H4372">
        <v>2</v>
      </c>
      <c r="I4372">
        <v>0</v>
      </c>
      <c r="J4372" s="1" t="s">
        <v>31</v>
      </c>
      <c r="K4372" s="1" t="s">
        <v>39</v>
      </c>
      <c r="L4372" s="1" t="s">
        <v>33</v>
      </c>
      <c r="M4372" s="1" t="s">
        <v>33</v>
      </c>
      <c r="N4372">
        <v>0</v>
      </c>
      <c r="O4372">
        <v>0</v>
      </c>
      <c r="P4372">
        <v>0</v>
      </c>
      <c r="Q4372" s="1" t="s">
        <v>58</v>
      </c>
      <c r="R4372" s="1" t="s">
        <v>60</v>
      </c>
      <c r="S4372">
        <v>2</v>
      </c>
      <c r="T4372" s="1" t="s">
        <v>36</v>
      </c>
      <c r="U4372">
        <v>0</v>
      </c>
      <c r="V4372">
        <v>342</v>
      </c>
      <c r="W4372">
        <v>0</v>
      </c>
      <c r="X4372" s="1" t="s">
        <v>50</v>
      </c>
      <c r="Y4372">
        <v>56</v>
      </c>
      <c r="Z4372">
        <v>0</v>
      </c>
      <c r="AA4372">
        <v>0</v>
      </c>
      <c r="AB4372" s="1" t="s">
        <v>38</v>
      </c>
      <c r="AC4372" s="2">
        <v>42330</v>
      </c>
      <c r="AD4372" s="1">
        <v>2015</v>
      </c>
      <c r="AE4372" s="15">
        <f xml:space="preserve"> Cleaned_data[[#This Row],[adr]] * (Cleaned_data[[#This Row],[stays_in_week_nights]] + Cleaned_data[[#This Row],[stays_in_weekend_nights]])</f>
        <v>56</v>
      </c>
      <c r="AF4372" s="1">
        <f t="shared" si="68"/>
        <v>1</v>
      </c>
    </row>
    <row r="4373" spans="1:32" x14ac:dyDescent="0.3">
      <c r="A4373" s="1" t="s">
        <v>30</v>
      </c>
      <c r="B4373">
        <v>0</v>
      </c>
      <c r="C4373">
        <v>15</v>
      </c>
      <c r="D4373">
        <v>47</v>
      </c>
      <c r="E4373">
        <v>0</v>
      </c>
      <c r="F4373">
        <v>1</v>
      </c>
      <c r="G4373">
        <v>2</v>
      </c>
      <c r="H4373">
        <v>2</v>
      </c>
      <c r="I4373">
        <v>0</v>
      </c>
      <c r="J4373" s="1" t="s">
        <v>31</v>
      </c>
      <c r="K4373" s="1" t="s">
        <v>39</v>
      </c>
      <c r="L4373" s="1" t="s">
        <v>33</v>
      </c>
      <c r="M4373" s="1" t="s">
        <v>33</v>
      </c>
      <c r="N4373">
        <v>0</v>
      </c>
      <c r="O4373">
        <v>0</v>
      </c>
      <c r="P4373">
        <v>0</v>
      </c>
      <c r="Q4373" s="1" t="s">
        <v>58</v>
      </c>
      <c r="R4373" s="1" t="s">
        <v>60</v>
      </c>
      <c r="S4373">
        <v>3</v>
      </c>
      <c r="T4373" s="1" t="s">
        <v>36</v>
      </c>
      <c r="U4373">
        <v>0</v>
      </c>
      <c r="V4373">
        <v>342</v>
      </c>
      <c r="W4373">
        <v>0</v>
      </c>
      <c r="X4373" s="1" t="s">
        <v>50</v>
      </c>
      <c r="Y4373">
        <v>56</v>
      </c>
      <c r="Z4373">
        <v>0</v>
      </c>
      <c r="AA4373">
        <v>0</v>
      </c>
      <c r="AB4373" s="1" t="s">
        <v>38</v>
      </c>
      <c r="AC4373" s="2">
        <v>42330</v>
      </c>
      <c r="AD4373" s="1">
        <v>2015</v>
      </c>
      <c r="AE4373" s="15">
        <f xml:space="preserve"> Cleaned_data[[#This Row],[adr]] * (Cleaned_data[[#This Row],[stays_in_week_nights]] + Cleaned_data[[#This Row],[stays_in_weekend_nights]])</f>
        <v>56</v>
      </c>
      <c r="AF4373" s="1">
        <f t="shared" si="68"/>
        <v>1</v>
      </c>
    </row>
    <row r="4374" spans="1:32" x14ac:dyDescent="0.3">
      <c r="A4374" s="1" t="s">
        <v>30</v>
      </c>
      <c r="B4374">
        <v>0</v>
      </c>
      <c r="C4374">
        <v>24</v>
      </c>
      <c r="D4374">
        <v>47</v>
      </c>
      <c r="E4374">
        <v>0</v>
      </c>
      <c r="F4374">
        <v>1</v>
      </c>
      <c r="G4374">
        <v>2</v>
      </c>
      <c r="H4374">
        <v>0</v>
      </c>
      <c r="I4374">
        <v>1</v>
      </c>
      <c r="J4374" s="1" t="s">
        <v>31</v>
      </c>
      <c r="K4374" s="1" t="s">
        <v>39</v>
      </c>
      <c r="L4374" s="1" t="s">
        <v>33</v>
      </c>
      <c r="M4374" s="1" t="s">
        <v>33</v>
      </c>
      <c r="N4374">
        <v>0</v>
      </c>
      <c r="O4374">
        <v>0</v>
      </c>
      <c r="P4374">
        <v>0</v>
      </c>
      <c r="Q4374" s="1" t="s">
        <v>34</v>
      </c>
      <c r="R4374" s="1" t="s">
        <v>42</v>
      </c>
      <c r="S4374">
        <v>1</v>
      </c>
      <c r="T4374" s="1" t="s">
        <v>36</v>
      </c>
      <c r="U4374">
        <v>0</v>
      </c>
      <c r="V4374">
        <v>342</v>
      </c>
      <c r="W4374">
        <v>0</v>
      </c>
      <c r="X4374" s="1" t="s">
        <v>50</v>
      </c>
      <c r="Y4374">
        <v>32</v>
      </c>
      <c r="Z4374">
        <v>0</v>
      </c>
      <c r="AA4374">
        <v>0</v>
      </c>
      <c r="AB4374" s="1" t="s">
        <v>38</v>
      </c>
      <c r="AC4374" s="2">
        <v>42330</v>
      </c>
      <c r="AD4374" s="1">
        <v>2015</v>
      </c>
      <c r="AE4374" s="15">
        <f xml:space="preserve"> Cleaned_data[[#This Row],[adr]] * (Cleaned_data[[#This Row],[stays_in_week_nights]] + Cleaned_data[[#This Row],[stays_in_weekend_nights]])</f>
        <v>32</v>
      </c>
      <c r="AF4374" s="1">
        <f t="shared" si="68"/>
        <v>1</v>
      </c>
    </row>
    <row r="4375" spans="1:32" x14ac:dyDescent="0.3">
      <c r="A4375" s="1" t="s">
        <v>30</v>
      </c>
      <c r="B4375">
        <v>0</v>
      </c>
      <c r="C4375">
        <v>15</v>
      </c>
      <c r="D4375">
        <v>47</v>
      </c>
      <c r="E4375">
        <v>0</v>
      </c>
      <c r="F4375">
        <v>1</v>
      </c>
      <c r="G4375">
        <v>2</v>
      </c>
      <c r="H4375">
        <v>1</v>
      </c>
      <c r="I4375">
        <v>0</v>
      </c>
      <c r="J4375" s="1" t="s">
        <v>31</v>
      </c>
      <c r="K4375" s="1" t="s">
        <v>39</v>
      </c>
      <c r="L4375" s="1" t="s">
        <v>33</v>
      </c>
      <c r="M4375" s="1" t="s">
        <v>33</v>
      </c>
      <c r="N4375">
        <v>0</v>
      </c>
      <c r="O4375">
        <v>0</v>
      </c>
      <c r="P4375">
        <v>0</v>
      </c>
      <c r="Q4375" s="1" t="s">
        <v>34</v>
      </c>
      <c r="R4375" s="1" t="s">
        <v>35</v>
      </c>
      <c r="S4375">
        <v>1</v>
      </c>
      <c r="T4375" s="1" t="s">
        <v>36</v>
      </c>
      <c r="U4375">
        <v>0</v>
      </c>
      <c r="V4375">
        <v>342</v>
      </c>
      <c r="W4375">
        <v>0</v>
      </c>
      <c r="X4375" s="1" t="s">
        <v>50</v>
      </c>
      <c r="Y4375">
        <v>44</v>
      </c>
      <c r="Z4375">
        <v>0</v>
      </c>
      <c r="AA4375">
        <v>0</v>
      </c>
      <c r="AB4375" s="1" t="s">
        <v>38</v>
      </c>
      <c r="AC4375" s="2">
        <v>42330</v>
      </c>
      <c r="AD4375" s="1">
        <v>2015</v>
      </c>
      <c r="AE4375" s="15">
        <f xml:space="preserve"> Cleaned_data[[#This Row],[adr]] * (Cleaned_data[[#This Row],[stays_in_week_nights]] + Cleaned_data[[#This Row],[stays_in_weekend_nights]])</f>
        <v>44</v>
      </c>
      <c r="AF4375" s="1">
        <f t="shared" si="68"/>
        <v>1</v>
      </c>
    </row>
    <row r="4376" spans="1:32" x14ac:dyDescent="0.3">
      <c r="A4376" s="1" t="s">
        <v>30</v>
      </c>
      <c r="B4376">
        <v>0</v>
      </c>
      <c r="C4376">
        <v>15</v>
      </c>
      <c r="D4376">
        <v>47</v>
      </c>
      <c r="E4376">
        <v>0</v>
      </c>
      <c r="F4376">
        <v>1</v>
      </c>
      <c r="G4376">
        <v>2</v>
      </c>
      <c r="H4376">
        <v>0</v>
      </c>
      <c r="I4376">
        <v>1</v>
      </c>
      <c r="J4376" s="1" t="s">
        <v>31</v>
      </c>
      <c r="K4376" s="1" t="s">
        <v>39</v>
      </c>
      <c r="L4376" s="1" t="s">
        <v>33</v>
      </c>
      <c r="M4376" s="1" t="s">
        <v>33</v>
      </c>
      <c r="N4376">
        <v>0</v>
      </c>
      <c r="O4376">
        <v>0</v>
      </c>
      <c r="P4376">
        <v>0</v>
      </c>
      <c r="Q4376" s="1" t="s">
        <v>34</v>
      </c>
      <c r="R4376" s="1" t="s">
        <v>35</v>
      </c>
      <c r="S4376">
        <v>3</v>
      </c>
      <c r="T4376" s="1" t="s">
        <v>36</v>
      </c>
      <c r="U4376">
        <v>0</v>
      </c>
      <c r="V4376">
        <v>342</v>
      </c>
      <c r="W4376">
        <v>0</v>
      </c>
      <c r="X4376" s="1" t="s">
        <v>50</v>
      </c>
      <c r="Y4376">
        <v>32</v>
      </c>
      <c r="Z4376">
        <v>0</v>
      </c>
      <c r="AA4376">
        <v>0</v>
      </c>
      <c r="AB4376" s="1" t="s">
        <v>38</v>
      </c>
      <c r="AC4376" s="2">
        <v>42330</v>
      </c>
      <c r="AD4376" s="1">
        <v>2015</v>
      </c>
      <c r="AE4376" s="15">
        <f xml:space="preserve"> Cleaned_data[[#This Row],[adr]] * (Cleaned_data[[#This Row],[stays_in_week_nights]] + Cleaned_data[[#This Row],[stays_in_weekend_nights]])</f>
        <v>32</v>
      </c>
      <c r="AF4376" s="1">
        <f t="shared" si="68"/>
        <v>1</v>
      </c>
    </row>
    <row r="4377" spans="1:32" x14ac:dyDescent="0.3">
      <c r="A4377" s="1" t="s">
        <v>30</v>
      </c>
      <c r="B4377">
        <v>1</v>
      </c>
      <c r="C4377">
        <v>78</v>
      </c>
      <c r="D4377">
        <v>47</v>
      </c>
      <c r="E4377">
        <v>0</v>
      </c>
      <c r="F4377">
        <v>1</v>
      </c>
      <c r="G4377">
        <v>2</v>
      </c>
      <c r="H4377">
        <v>0</v>
      </c>
      <c r="I4377">
        <v>0</v>
      </c>
      <c r="J4377" s="1" t="s">
        <v>31</v>
      </c>
      <c r="K4377" s="1" t="s">
        <v>39</v>
      </c>
      <c r="L4377" s="1" t="s">
        <v>33</v>
      </c>
      <c r="M4377" s="1" t="s">
        <v>33</v>
      </c>
      <c r="N4377">
        <v>0</v>
      </c>
      <c r="O4377">
        <v>0</v>
      </c>
      <c r="P4377">
        <v>0</v>
      </c>
      <c r="Q4377" s="1" t="s">
        <v>34</v>
      </c>
      <c r="R4377" s="1" t="s">
        <v>55</v>
      </c>
      <c r="S4377">
        <v>0</v>
      </c>
      <c r="T4377" s="1" t="s">
        <v>36</v>
      </c>
      <c r="U4377">
        <v>0</v>
      </c>
      <c r="V4377">
        <v>342</v>
      </c>
      <c r="W4377">
        <v>0</v>
      </c>
      <c r="X4377" s="1" t="s">
        <v>50</v>
      </c>
      <c r="Y4377">
        <v>32</v>
      </c>
      <c r="Z4377">
        <v>0</v>
      </c>
      <c r="AA4377">
        <v>0</v>
      </c>
      <c r="AB4377" s="1" t="s">
        <v>40</v>
      </c>
      <c r="AC4377" s="2">
        <v>42329</v>
      </c>
      <c r="AD4377" s="1">
        <v>2015</v>
      </c>
      <c r="AE4377" s="15">
        <f xml:space="preserve"> Cleaned_data[[#This Row],[adr]] * (Cleaned_data[[#This Row],[stays_in_week_nights]] + Cleaned_data[[#This Row],[stays_in_weekend_nights]])</f>
        <v>32</v>
      </c>
      <c r="AF4377" s="1">
        <f t="shared" si="68"/>
        <v>1</v>
      </c>
    </row>
    <row r="4378" spans="1:32" x14ac:dyDescent="0.3">
      <c r="A4378" s="1" t="s">
        <v>30</v>
      </c>
      <c r="B4378">
        <v>0</v>
      </c>
      <c r="C4378">
        <v>24</v>
      </c>
      <c r="D4378">
        <v>47</v>
      </c>
      <c r="E4378">
        <v>0</v>
      </c>
      <c r="F4378">
        <v>1</v>
      </c>
      <c r="G4378">
        <v>2</v>
      </c>
      <c r="H4378">
        <v>1</v>
      </c>
      <c r="I4378">
        <v>0</v>
      </c>
      <c r="J4378" s="1" t="s">
        <v>31</v>
      </c>
      <c r="K4378" s="1" t="s">
        <v>39</v>
      </c>
      <c r="L4378" s="1" t="s">
        <v>33</v>
      </c>
      <c r="M4378" s="1" t="s">
        <v>33</v>
      </c>
      <c r="N4378">
        <v>0</v>
      </c>
      <c r="O4378">
        <v>0</v>
      </c>
      <c r="P4378">
        <v>0</v>
      </c>
      <c r="Q4378" s="1" t="s">
        <v>34</v>
      </c>
      <c r="R4378" s="1" t="s">
        <v>35</v>
      </c>
      <c r="S4378">
        <v>2</v>
      </c>
      <c r="T4378" s="1" t="s">
        <v>36</v>
      </c>
      <c r="U4378">
        <v>0</v>
      </c>
      <c r="V4378">
        <v>342</v>
      </c>
      <c r="W4378">
        <v>0</v>
      </c>
      <c r="X4378" s="1" t="s">
        <v>50</v>
      </c>
      <c r="Y4378">
        <v>44</v>
      </c>
      <c r="Z4378">
        <v>0</v>
      </c>
      <c r="AA4378">
        <v>0</v>
      </c>
      <c r="AB4378" s="1" t="s">
        <v>38</v>
      </c>
      <c r="AC4378" s="2">
        <v>42330</v>
      </c>
      <c r="AD4378" s="1">
        <v>2015</v>
      </c>
      <c r="AE4378" s="15">
        <f xml:space="preserve"> Cleaned_data[[#This Row],[adr]] * (Cleaned_data[[#This Row],[stays_in_week_nights]] + Cleaned_data[[#This Row],[stays_in_weekend_nights]])</f>
        <v>44</v>
      </c>
      <c r="AF4378" s="1">
        <f t="shared" si="68"/>
        <v>1</v>
      </c>
    </row>
    <row r="4379" spans="1:32" x14ac:dyDescent="0.3">
      <c r="A4379" s="1" t="s">
        <v>30</v>
      </c>
      <c r="B4379">
        <v>1</v>
      </c>
      <c r="C4379">
        <v>33</v>
      </c>
      <c r="D4379">
        <v>45</v>
      </c>
      <c r="E4379">
        <v>1</v>
      </c>
      <c r="F4379">
        <v>0</v>
      </c>
      <c r="G4379">
        <v>1</v>
      </c>
      <c r="H4379">
        <v>0</v>
      </c>
      <c r="I4379">
        <v>0</v>
      </c>
      <c r="J4379" s="1" t="s">
        <v>31</v>
      </c>
      <c r="K4379" s="1" t="s">
        <v>39</v>
      </c>
      <c r="L4379" s="1" t="s">
        <v>33</v>
      </c>
      <c r="M4379" s="1" t="s">
        <v>33</v>
      </c>
      <c r="N4379">
        <v>0</v>
      </c>
      <c r="O4379">
        <v>0</v>
      </c>
      <c r="P4379">
        <v>1</v>
      </c>
      <c r="Q4379" s="1" t="s">
        <v>34</v>
      </c>
      <c r="R4379" s="1" t="s">
        <v>34</v>
      </c>
      <c r="S4379">
        <v>0</v>
      </c>
      <c r="T4379" s="1" t="s">
        <v>36</v>
      </c>
      <c r="U4379">
        <v>0</v>
      </c>
      <c r="V4379">
        <v>94</v>
      </c>
      <c r="W4379">
        <v>0</v>
      </c>
      <c r="X4379" s="1" t="s">
        <v>37</v>
      </c>
      <c r="Y4379">
        <v>25</v>
      </c>
      <c r="Z4379">
        <v>0</v>
      </c>
      <c r="AA4379">
        <v>0</v>
      </c>
      <c r="AB4379" s="1" t="s">
        <v>51</v>
      </c>
      <c r="AC4379" s="2">
        <v>42309</v>
      </c>
      <c r="AD4379" s="1">
        <v>2015</v>
      </c>
      <c r="AE4379" s="15">
        <f xml:space="preserve"> Cleaned_data[[#This Row],[adr]] * (Cleaned_data[[#This Row],[stays_in_week_nights]] + Cleaned_data[[#This Row],[stays_in_weekend_nights]])</f>
        <v>25</v>
      </c>
      <c r="AF4379" s="1">
        <f t="shared" si="68"/>
        <v>1</v>
      </c>
    </row>
    <row r="4380" spans="1:32" x14ac:dyDescent="0.3">
      <c r="A4380" s="1" t="s">
        <v>30</v>
      </c>
      <c r="B4380">
        <v>0</v>
      </c>
      <c r="C4380">
        <v>5</v>
      </c>
      <c r="D4380">
        <v>48</v>
      </c>
      <c r="E4380">
        <v>0</v>
      </c>
      <c r="F4380">
        <v>1</v>
      </c>
      <c r="G4380">
        <v>1</v>
      </c>
      <c r="H4380">
        <v>0</v>
      </c>
      <c r="I4380">
        <v>0</v>
      </c>
      <c r="J4380" s="1" t="s">
        <v>31</v>
      </c>
      <c r="K4380" s="1" t="s">
        <v>39</v>
      </c>
      <c r="L4380" s="1" t="s">
        <v>33</v>
      </c>
      <c r="M4380" s="1" t="s">
        <v>33</v>
      </c>
      <c r="N4380">
        <v>0</v>
      </c>
      <c r="O4380">
        <v>1</v>
      </c>
      <c r="P4380">
        <v>1</v>
      </c>
      <c r="Q4380" s="1" t="s">
        <v>34</v>
      </c>
      <c r="R4380" s="1" t="s">
        <v>34</v>
      </c>
      <c r="S4380">
        <v>0</v>
      </c>
      <c r="T4380" s="1" t="s">
        <v>36</v>
      </c>
      <c r="U4380">
        <v>0</v>
      </c>
      <c r="V4380">
        <v>94</v>
      </c>
      <c r="W4380">
        <v>0</v>
      </c>
      <c r="X4380" s="1" t="s">
        <v>37</v>
      </c>
      <c r="Y4380">
        <v>25</v>
      </c>
      <c r="Z4380">
        <v>0</v>
      </c>
      <c r="AA4380">
        <v>0</v>
      </c>
      <c r="AB4380" s="1" t="s">
        <v>38</v>
      </c>
      <c r="AC4380" s="2">
        <v>42334</v>
      </c>
      <c r="AD4380" s="1">
        <v>2015</v>
      </c>
      <c r="AE4380" s="15">
        <f xml:space="preserve"> Cleaned_data[[#This Row],[adr]] * (Cleaned_data[[#This Row],[stays_in_week_nights]] + Cleaned_data[[#This Row],[stays_in_weekend_nights]])</f>
        <v>25</v>
      </c>
      <c r="AF4380" s="1">
        <f t="shared" si="68"/>
        <v>1</v>
      </c>
    </row>
    <row r="4381" spans="1:32" x14ac:dyDescent="0.3">
      <c r="A4381" s="1" t="s">
        <v>30</v>
      </c>
      <c r="B4381">
        <v>0</v>
      </c>
      <c r="C4381">
        <v>0</v>
      </c>
      <c r="D4381">
        <v>52</v>
      </c>
      <c r="E4381">
        <v>0</v>
      </c>
      <c r="F4381">
        <v>1</v>
      </c>
      <c r="G4381">
        <v>1</v>
      </c>
      <c r="H4381">
        <v>0</v>
      </c>
      <c r="I4381">
        <v>0</v>
      </c>
      <c r="J4381" s="1" t="s">
        <v>31</v>
      </c>
      <c r="K4381" s="1" t="s">
        <v>39</v>
      </c>
      <c r="L4381" s="1" t="s">
        <v>33</v>
      </c>
      <c r="M4381" s="1" t="s">
        <v>33</v>
      </c>
      <c r="N4381">
        <v>0</v>
      </c>
      <c r="O4381">
        <v>1</v>
      </c>
      <c r="P4381">
        <v>2</v>
      </c>
      <c r="Q4381" s="1" t="s">
        <v>34</v>
      </c>
      <c r="R4381" s="1" t="s">
        <v>34</v>
      </c>
      <c r="S4381">
        <v>0</v>
      </c>
      <c r="T4381" s="1" t="s">
        <v>36</v>
      </c>
      <c r="U4381">
        <v>0</v>
      </c>
      <c r="V4381">
        <v>94</v>
      </c>
      <c r="W4381">
        <v>0</v>
      </c>
      <c r="X4381" s="1" t="s">
        <v>37</v>
      </c>
      <c r="Y4381">
        <v>25</v>
      </c>
      <c r="Z4381">
        <v>0</v>
      </c>
      <c r="AA4381">
        <v>0</v>
      </c>
      <c r="AB4381" s="1" t="s">
        <v>38</v>
      </c>
      <c r="AC4381" s="2">
        <v>42361</v>
      </c>
      <c r="AD4381" s="1">
        <v>2015</v>
      </c>
      <c r="AE4381" s="15">
        <f xml:space="preserve"> Cleaned_data[[#This Row],[adr]] * (Cleaned_data[[#This Row],[stays_in_week_nights]] + Cleaned_data[[#This Row],[stays_in_weekend_nights]])</f>
        <v>25</v>
      </c>
      <c r="AF4381" s="1">
        <f t="shared" si="68"/>
        <v>1</v>
      </c>
    </row>
    <row r="4382" spans="1:32" x14ac:dyDescent="0.3">
      <c r="A4382" s="1" t="s">
        <v>30</v>
      </c>
      <c r="B4382">
        <v>0</v>
      </c>
      <c r="C4382">
        <v>1</v>
      </c>
      <c r="D4382">
        <v>48</v>
      </c>
      <c r="E4382">
        <v>0</v>
      </c>
      <c r="F4382">
        <v>2</v>
      </c>
      <c r="G4382">
        <v>1</v>
      </c>
      <c r="H4382">
        <v>0</v>
      </c>
      <c r="I4382">
        <v>0</v>
      </c>
      <c r="J4382" s="1" t="s">
        <v>31</v>
      </c>
      <c r="K4382" s="1" t="s">
        <v>39</v>
      </c>
      <c r="L4382" s="1" t="s">
        <v>33</v>
      </c>
      <c r="M4382" s="1" t="s">
        <v>33</v>
      </c>
      <c r="N4382">
        <v>0</v>
      </c>
      <c r="O4382">
        <v>0</v>
      </c>
      <c r="P4382">
        <v>1</v>
      </c>
      <c r="Q4382" s="1" t="s">
        <v>34</v>
      </c>
      <c r="R4382" s="1" t="s">
        <v>55</v>
      </c>
      <c r="S4382">
        <v>0</v>
      </c>
      <c r="T4382" s="1" t="s">
        <v>36</v>
      </c>
      <c r="U4382">
        <v>0</v>
      </c>
      <c r="V4382">
        <v>120</v>
      </c>
      <c r="W4382">
        <v>0</v>
      </c>
      <c r="X4382" s="1" t="s">
        <v>37</v>
      </c>
      <c r="Y4382">
        <v>44</v>
      </c>
      <c r="Z4382">
        <v>1</v>
      </c>
      <c r="AA4382">
        <v>0</v>
      </c>
      <c r="AB4382" s="1" t="s">
        <v>38</v>
      </c>
      <c r="AC4382" s="2">
        <v>42335</v>
      </c>
      <c r="AD4382" s="1">
        <v>2015</v>
      </c>
      <c r="AE4382" s="15">
        <f xml:space="preserve"> Cleaned_data[[#This Row],[adr]] * (Cleaned_data[[#This Row],[stays_in_week_nights]] + Cleaned_data[[#This Row],[stays_in_weekend_nights]])</f>
        <v>88</v>
      </c>
      <c r="AF4382" s="1">
        <f t="shared" si="68"/>
        <v>2</v>
      </c>
    </row>
    <row r="4383" spans="1:32" x14ac:dyDescent="0.3">
      <c r="A4383" s="1" t="s">
        <v>30</v>
      </c>
      <c r="B4383">
        <v>0</v>
      </c>
      <c r="C4383">
        <v>2</v>
      </c>
      <c r="D4383">
        <v>45</v>
      </c>
      <c r="E4383">
        <v>0</v>
      </c>
      <c r="F4383">
        <v>1</v>
      </c>
      <c r="G4383">
        <v>1</v>
      </c>
      <c r="H4383">
        <v>0</v>
      </c>
      <c r="I4383">
        <v>0</v>
      </c>
      <c r="J4383" s="1" t="s">
        <v>31</v>
      </c>
      <c r="K4383" s="1" t="s">
        <v>39</v>
      </c>
      <c r="L4383" s="1" t="s">
        <v>33</v>
      </c>
      <c r="M4383" s="1" t="s">
        <v>33</v>
      </c>
      <c r="N4383">
        <v>0</v>
      </c>
      <c r="O4383">
        <v>1</v>
      </c>
      <c r="P4383">
        <v>2</v>
      </c>
      <c r="Q4383" s="1" t="s">
        <v>34</v>
      </c>
      <c r="R4383" s="1" t="s">
        <v>45</v>
      </c>
      <c r="S4383">
        <v>2</v>
      </c>
      <c r="T4383" s="1" t="s">
        <v>36</v>
      </c>
      <c r="U4383">
        <v>0</v>
      </c>
      <c r="V4383">
        <v>81</v>
      </c>
      <c r="W4383">
        <v>0</v>
      </c>
      <c r="X4383" s="1" t="s">
        <v>37</v>
      </c>
      <c r="Y4383">
        <v>46</v>
      </c>
      <c r="Z4383">
        <v>1</v>
      </c>
      <c r="AA4383">
        <v>2</v>
      </c>
      <c r="AB4383" s="1" t="s">
        <v>38</v>
      </c>
      <c r="AC4383" s="2">
        <v>42314</v>
      </c>
      <c r="AD4383" s="1">
        <v>2015</v>
      </c>
      <c r="AE4383" s="15">
        <f xml:space="preserve"> Cleaned_data[[#This Row],[adr]] * (Cleaned_data[[#This Row],[stays_in_week_nights]] + Cleaned_data[[#This Row],[stays_in_weekend_nights]])</f>
        <v>46</v>
      </c>
      <c r="AF4383" s="1">
        <f t="shared" si="68"/>
        <v>1</v>
      </c>
    </row>
    <row r="4384" spans="1:32" x14ac:dyDescent="0.3">
      <c r="A4384" s="1" t="s">
        <v>30</v>
      </c>
      <c r="B4384">
        <v>0</v>
      </c>
      <c r="C4384">
        <v>5</v>
      </c>
      <c r="D4384">
        <v>50</v>
      </c>
      <c r="E4384">
        <v>0</v>
      </c>
      <c r="F4384">
        <v>2</v>
      </c>
      <c r="G4384">
        <v>1</v>
      </c>
      <c r="H4384">
        <v>0</v>
      </c>
      <c r="I4384">
        <v>0</v>
      </c>
      <c r="J4384" s="1" t="s">
        <v>31</v>
      </c>
      <c r="K4384" s="1" t="s">
        <v>39</v>
      </c>
      <c r="L4384" s="1" t="s">
        <v>67</v>
      </c>
      <c r="M4384" s="1" t="s">
        <v>47</v>
      </c>
      <c r="N4384">
        <v>0</v>
      </c>
      <c r="O4384">
        <v>0</v>
      </c>
      <c r="P4384">
        <v>0</v>
      </c>
      <c r="Q4384" s="1" t="s">
        <v>34</v>
      </c>
      <c r="R4384" s="1" t="s">
        <v>34</v>
      </c>
      <c r="S4384">
        <v>0</v>
      </c>
      <c r="T4384" s="1" t="s">
        <v>36</v>
      </c>
      <c r="U4384">
        <v>196</v>
      </c>
      <c r="V4384">
        <v>61</v>
      </c>
      <c r="W4384">
        <v>0</v>
      </c>
      <c r="X4384" s="1" t="s">
        <v>37</v>
      </c>
      <c r="Y4384">
        <v>25</v>
      </c>
      <c r="Z4384">
        <v>0</v>
      </c>
      <c r="AA4384">
        <v>0</v>
      </c>
      <c r="AB4384" s="1" t="s">
        <v>38</v>
      </c>
      <c r="AC4384" s="2">
        <v>42349</v>
      </c>
      <c r="AD4384" s="1">
        <v>2015</v>
      </c>
      <c r="AE4384" s="15">
        <f xml:space="preserve"> Cleaned_data[[#This Row],[adr]] * (Cleaned_data[[#This Row],[stays_in_week_nights]] + Cleaned_data[[#This Row],[stays_in_weekend_nights]])</f>
        <v>50</v>
      </c>
      <c r="AF4384" s="1">
        <f t="shared" si="68"/>
        <v>2</v>
      </c>
    </row>
    <row r="4385" spans="1:32" x14ac:dyDescent="0.3">
      <c r="A4385" s="1" t="s">
        <v>30</v>
      </c>
      <c r="B4385">
        <v>0</v>
      </c>
      <c r="C4385">
        <v>0</v>
      </c>
      <c r="D4385">
        <v>45</v>
      </c>
      <c r="E4385">
        <v>0</v>
      </c>
      <c r="F4385">
        <v>1</v>
      </c>
      <c r="G4385">
        <v>1</v>
      </c>
      <c r="H4385">
        <v>0</v>
      </c>
      <c r="I4385">
        <v>0</v>
      </c>
      <c r="J4385" s="1" t="s">
        <v>31</v>
      </c>
      <c r="K4385" s="1" t="s">
        <v>39</v>
      </c>
      <c r="L4385" s="1" t="s">
        <v>33</v>
      </c>
      <c r="M4385" s="1" t="s">
        <v>33</v>
      </c>
      <c r="N4385">
        <v>0</v>
      </c>
      <c r="O4385">
        <v>0</v>
      </c>
      <c r="P4385">
        <v>0</v>
      </c>
      <c r="Q4385" s="1" t="s">
        <v>34</v>
      </c>
      <c r="R4385" s="1" t="s">
        <v>34</v>
      </c>
      <c r="S4385">
        <v>0</v>
      </c>
      <c r="T4385" s="1" t="s">
        <v>36</v>
      </c>
      <c r="U4385">
        <v>0</v>
      </c>
      <c r="V4385">
        <v>154</v>
      </c>
      <c r="W4385">
        <v>0</v>
      </c>
      <c r="X4385" s="1" t="s">
        <v>37</v>
      </c>
      <c r="Y4385">
        <v>25</v>
      </c>
      <c r="Z4385">
        <v>0</v>
      </c>
      <c r="AA4385">
        <v>0</v>
      </c>
      <c r="AB4385" s="1" t="s">
        <v>38</v>
      </c>
      <c r="AC4385" s="2">
        <v>42315</v>
      </c>
      <c r="AD4385" s="1">
        <v>2015</v>
      </c>
      <c r="AE4385" s="15">
        <f xml:space="preserve"> Cleaned_data[[#This Row],[adr]] * (Cleaned_data[[#This Row],[stays_in_week_nights]] + Cleaned_data[[#This Row],[stays_in_weekend_nights]])</f>
        <v>25</v>
      </c>
      <c r="AF4385" s="1">
        <f t="shared" si="68"/>
        <v>1</v>
      </c>
    </row>
    <row r="4386" spans="1:32" x14ac:dyDescent="0.3">
      <c r="A4386" s="1" t="s">
        <v>30</v>
      </c>
      <c r="B4386">
        <v>0</v>
      </c>
      <c r="C4386">
        <v>4</v>
      </c>
      <c r="D4386">
        <v>46</v>
      </c>
      <c r="E4386">
        <v>0</v>
      </c>
      <c r="F4386">
        <v>1</v>
      </c>
      <c r="G4386">
        <v>1</v>
      </c>
      <c r="H4386">
        <v>0</v>
      </c>
      <c r="I4386">
        <v>0</v>
      </c>
      <c r="J4386" s="1" t="s">
        <v>31</v>
      </c>
      <c r="K4386" s="1" t="s">
        <v>39</v>
      </c>
      <c r="L4386" s="1" t="s">
        <v>33</v>
      </c>
      <c r="M4386" s="1" t="s">
        <v>33</v>
      </c>
      <c r="N4386">
        <v>0</v>
      </c>
      <c r="O4386">
        <v>0</v>
      </c>
      <c r="P4386">
        <v>1</v>
      </c>
      <c r="Q4386" s="1" t="s">
        <v>34</v>
      </c>
      <c r="R4386" s="1" t="s">
        <v>55</v>
      </c>
      <c r="S4386">
        <v>0</v>
      </c>
      <c r="T4386" s="1" t="s">
        <v>36</v>
      </c>
      <c r="U4386">
        <v>0</v>
      </c>
      <c r="V4386">
        <v>154</v>
      </c>
      <c r="W4386">
        <v>0</v>
      </c>
      <c r="X4386" s="1" t="s">
        <v>37</v>
      </c>
      <c r="Y4386">
        <v>25</v>
      </c>
      <c r="Z4386">
        <v>0</v>
      </c>
      <c r="AA4386">
        <v>0</v>
      </c>
      <c r="AB4386" s="1" t="s">
        <v>38</v>
      </c>
      <c r="AC4386" s="2">
        <v>42319</v>
      </c>
      <c r="AD4386" s="1">
        <v>2015</v>
      </c>
      <c r="AE4386" s="15">
        <f xml:space="preserve"> Cleaned_data[[#This Row],[adr]] * (Cleaned_data[[#This Row],[stays_in_week_nights]] + Cleaned_data[[#This Row],[stays_in_weekend_nights]])</f>
        <v>25</v>
      </c>
      <c r="AF4386" s="1">
        <f t="shared" si="68"/>
        <v>1</v>
      </c>
    </row>
    <row r="4387" spans="1:32" x14ac:dyDescent="0.3">
      <c r="A4387" s="1" t="s">
        <v>30</v>
      </c>
      <c r="B4387">
        <v>0</v>
      </c>
      <c r="C4387">
        <v>0</v>
      </c>
      <c r="D4387">
        <v>46</v>
      </c>
      <c r="E4387">
        <v>0</v>
      </c>
      <c r="F4387">
        <v>1</v>
      </c>
      <c r="G4387">
        <v>1</v>
      </c>
      <c r="H4387">
        <v>0</v>
      </c>
      <c r="I4387">
        <v>0</v>
      </c>
      <c r="J4387" s="1" t="s">
        <v>31</v>
      </c>
      <c r="K4387" s="1" t="s">
        <v>39</v>
      </c>
      <c r="L4387" s="1" t="s">
        <v>33</v>
      </c>
      <c r="M4387" s="1" t="s">
        <v>33</v>
      </c>
      <c r="N4387">
        <v>0</v>
      </c>
      <c r="O4387">
        <v>0</v>
      </c>
      <c r="P4387">
        <v>2</v>
      </c>
      <c r="Q4387" s="1" t="s">
        <v>34</v>
      </c>
      <c r="R4387" s="1" t="s">
        <v>42</v>
      </c>
      <c r="S4387">
        <v>0</v>
      </c>
      <c r="T4387" s="1" t="s">
        <v>36</v>
      </c>
      <c r="U4387">
        <v>0</v>
      </c>
      <c r="V4387">
        <v>154</v>
      </c>
      <c r="W4387">
        <v>0</v>
      </c>
      <c r="X4387" s="1" t="s">
        <v>37</v>
      </c>
      <c r="Y4387">
        <v>25</v>
      </c>
      <c r="Z4387">
        <v>0</v>
      </c>
      <c r="AA4387">
        <v>1</v>
      </c>
      <c r="AB4387" s="1" t="s">
        <v>38</v>
      </c>
      <c r="AC4387" s="2">
        <v>42321</v>
      </c>
      <c r="AD4387" s="1">
        <v>2015</v>
      </c>
      <c r="AE4387" s="15">
        <f xml:space="preserve"> Cleaned_data[[#This Row],[adr]] * (Cleaned_data[[#This Row],[stays_in_week_nights]] + Cleaned_data[[#This Row],[stays_in_weekend_nights]])</f>
        <v>25</v>
      </c>
      <c r="AF4387" s="1">
        <f t="shared" si="68"/>
        <v>1</v>
      </c>
    </row>
    <row r="4388" spans="1:32" x14ac:dyDescent="0.3">
      <c r="A4388" s="1" t="s">
        <v>30</v>
      </c>
      <c r="B4388">
        <v>0</v>
      </c>
      <c r="C4388">
        <v>9</v>
      </c>
      <c r="D4388">
        <v>50</v>
      </c>
      <c r="E4388">
        <v>0</v>
      </c>
      <c r="F4388">
        <v>1</v>
      </c>
      <c r="G4388">
        <v>1</v>
      </c>
      <c r="H4388">
        <v>0</v>
      </c>
      <c r="I4388">
        <v>0</v>
      </c>
      <c r="J4388" s="1" t="s">
        <v>31</v>
      </c>
      <c r="K4388" s="1" t="s">
        <v>39</v>
      </c>
      <c r="L4388" s="1" t="s">
        <v>33</v>
      </c>
      <c r="M4388" s="1" t="s">
        <v>33</v>
      </c>
      <c r="N4388">
        <v>0</v>
      </c>
      <c r="O4388">
        <v>0</v>
      </c>
      <c r="P4388">
        <v>0</v>
      </c>
      <c r="Q4388" s="1" t="s">
        <v>34</v>
      </c>
      <c r="R4388" s="1" t="s">
        <v>34</v>
      </c>
      <c r="S4388">
        <v>0</v>
      </c>
      <c r="T4388" s="1" t="s">
        <v>36</v>
      </c>
      <c r="U4388">
        <v>0</v>
      </c>
      <c r="V4388">
        <v>154</v>
      </c>
      <c r="W4388">
        <v>0</v>
      </c>
      <c r="X4388" s="1" t="s">
        <v>37</v>
      </c>
      <c r="Y4388">
        <v>25</v>
      </c>
      <c r="Z4388">
        <v>0</v>
      </c>
      <c r="AA4388">
        <v>0</v>
      </c>
      <c r="AB4388" s="1" t="s">
        <v>38</v>
      </c>
      <c r="AC4388" s="2">
        <v>42348</v>
      </c>
      <c r="AD4388" s="1">
        <v>2015</v>
      </c>
      <c r="AE4388" s="15">
        <f xml:space="preserve"> Cleaned_data[[#This Row],[adr]] * (Cleaned_data[[#This Row],[stays_in_week_nights]] + Cleaned_data[[#This Row],[stays_in_weekend_nights]])</f>
        <v>25</v>
      </c>
      <c r="AF4388" s="1">
        <f t="shared" si="68"/>
        <v>1</v>
      </c>
    </row>
    <row r="4389" spans="1:32" x14ac:dyDescent="0.3">
      <c r="A4389" s="1" t="s">
        <v>30</v>
      </c>
      <c r="B4389">
        <v>0</v>
      </c>
      <c r="C4389">
        <v>2</v>
      </c>
      <c r="D4389">
        <v>41</v>
      </c>
      <c r="E4389">
        <v>0</v>
      </c>
      <c r="F4389">
        <v>1</v>
      </c>
      <c r="G4389">
        <v>1</v>
      </c>
      <c r="H4389">
        <v>0</v>
      </c>
      <c r="I4389">
        <v>0</v>
      </c>
      <c r="J4389" s="1" t="s">
        <v>31</v>
      </c>
      <c r="K4389" s="1" t="s">
        <v>39</v>
      </c>
      <c r="L4389" s="1" t="s">
        <v>49</v>
      </c>
      <c r="M4389" s="1" t="s">
        <v>33</v>
      </c>
      <c r="N4389">
        <v>0</v>
      </c>
      <c r="O4389">
        <v>0</v>
      </c>
      <c r="P4389">
        <v>1</v>
      </c>
      <c r="Q4389" s="1" t="s">
        <v>34</v>
      </c>
      <c r="R4389" s="1" t="s">
        <v>55</v>
      </c>
      <c r="S4389">
        <v>0</v>
      </c>
      <c r="T4389" s="1" t="s">
        <v>36</v>
      </c>
      <c r="U4389">
        <v>0</v>
      </c>
      <c r="V4389">
        <v>86</v>
      </c>
      <c r="W4389">
        <v>0</v>
      </c>
      <c r="X4389" s="1" t="s">
        <v>37</v>
      </c>
      <c r="Y4389">
        <v>48</v>
      </c>
      <c r="Z4389">
        <v>0</v>
      </c>
      <c r="AA4389">
        <v>0</v>
      </c>
      <c r="AB4389" s="1" t="s">
        <v>38</v>
      </c>
      <c r="AC4389" s="2">
        <v>42287</v>
      </c>
      <c r="AD4389" s="1">
        <v>2015</v>
      </c>
      <c r="AE4389" s="15">
        <f xml:space="preserve"> Cleaned_data[[#This Row],[adr]] * (Cleaned_data[[#This Row],[stays_in_week_nights]] + Cleaned_data[[#This Row],[stays_in_weekend_nights]])</f>
        <v>48</v>
      </c>
      <c r="AF4389" s="1">
        <f t="shared" si="68"/>
        <v>1</v>
      </c>
    </row>
    <row r="4390" spans="1:32" x14ac:dyDescent="0.3">
      <c r="A4390" s="1" t="s">
        <v>30</v>
      </c>
      <c r="B4390">
        <v>0</v>
      </c>
      <c r="C4390">
        <v>24</v>
      </c>
      <c r="D4390">
        <v>52</v>
      </c>
      <c r="E4390">
        <v>1</v>
      </c>
      <c r="F4390">
        <v>1</v>
      </c>
      <c r="G4390">
        <v>1</v>
      </c>
      <c r="H4390">
        <v>0</v>
      </c>
      <c r="I4390">
        <v>0</v>
      </c>
      <c r="J4390" s="1" t="s">
        <v>31</v>
      </c>
      <c r="K4390" s="1" t="s">
        <v>39</v>
      </c>
      <c r="L4390" s="1" t="s">
        <v>33</v>
      </c>
      <c r="M4390" s="1" t="s">
        <v>33</v>
      </c>
      <c r="N4390">
        <v>0</v>
      </c>
      <c r="O4390">
        <v>0</v>
      </c>
      <c r="P4390">
        <v>4</v>
      </c>
      <c r="Q4390" s="1" t="s">
        <v>34</v>
      </c>
      <c r="R4390" s="1" t="s">
        <v>55</v>
      </c>
      <c r="S4390">
        <v>0</v>
      </c>
      <c r="T4390" s="1" t="s">
        <v>36</v>
      </c>
      <c r="U4390">
        <v>0</v>
      </c>
      <c r="V4390">
        <v>113</v>
      </c>
      <c r="W4390">
        <v>0</v>
      </c>
      <c r="X4390" s="1" t="s">
        <v>37</v>
      </c>
      <c r="Y4390">
        <v>35</v>
      </c>
      <c r="Z4390">
        <v>0</v>
      </c>
      <c r="AA4390">
        <v>0</v>
      </c>
      <c r="AB4390" s="1" t="s">
        <v>38</v>
      </c>
      <c r="AC4390" s="2">
        <v>42361</v>
      </c>
      <c r="AD4390" s="1">
        <v>2015</v>
      </c>
      <c r="AE4390" s="15">
        <f xml:space="preserve"> Cleaned_data[[#This Row],[adr]] * (Cleaned_data[[#This Row],[stays_in_week_nights]] + Cleaned_data[[#This Row],[stays_in_weekend_nights]])</f>
        <v>70</v>
      </c>
      <c r="AF4390" s="1">
        <f t="shared" si="68"/>
        <v>2</v>
      </c>
    </row>
    <row r="4391" spans="1:32" x14ac:dyDescent="0.3">
      <c r="A4391" s="1" t="s">
        <v>30</v>
      </c>
      <c r="B4391">
        <v>0</v>
      </c>
      <c r="C4391">
        <v>29</v>
      </c>
      <c r="D4391">
        <v>44</v>
      </c>
      <c r="E4391">
        <v>0</v>
      </c>
      <c r="F4391">
        <v>2</v>
      </c>
      <c r="G4391">
        <v>1</v>
      </c>
      <c r="H4391">
        <v>0</v>
      </c>
      <c r="I4391">
        <v>0</v>
      </c>
      <c r="J4391" s="1" t="s">
        <v>31</v>
      </c>
      <c r="K4391" s="1" t="s">
        <v>39</v>
      </c>
      <c r="L4391" s="1" t="s">
        <v>33</v>
      </c>
      <c r="M4391" s="1" t="s">
        <v>33</v>
      </c>
      <c r="N4391">
        <v>0</v>
      </c>
      <c r="O4391">
        <v>1</v>
      </c>
      <c r="P4391">
        <v>5</v>
      </c>
      <c r="Q4391" s="1" t="s">
        <v>34</v>
      </c>
      <c r="R4391" s="1" t="s">
        <v>55</v>
      </c>
      <c r="S4391">
        <v>2</v>
      </c>
      <c r="T4391" s="1" t="s">
        <v>36</v>
      </c>
      <c r="U4391">
        <v>0</v>
      </c>
      <c r="V4391">
        <v>86</v>
      </c>
      <c r="W4391">
        <v>0</v>
      </c>
      <c r="X4391" s="1" t="s">
        <v>37</v>
      </c>
      <c r="Y4391">
        <v>48</v>
      </c>
      <c r="Z4391">
        <v>0</v>
      </c>
      <c r="AA4391">
        <v>0</v>
      </c>
      <c r="AB4391" s="1" t="s">
        <v>38</v>
      </c>
      <c r="AC4391" s="2">
        <v>42306</v>
      </c>
      <c r="AD4391" s="1">
        <v>2015</v>
      </c>
      <c r="AE4391" s="15">
        <f xml:space="preserve"> Cleaned_data[[#This Row],[adr]] * (Cleaned_data[[#This Row],[stays_in_week_nights]] + Cleaned_data[[#This Row],[stays_in_weekend_nights]])</f>
        <v>96</v>
      </c>
      <c r="AF4391" s="1">
        <f t="shared" si="68"/>
        <v>2</v>
      </c>
    </row>
    <row r="4392" spans="1:32" x14ac:dyDescent="0.3">
      <c r="A4392" s="1" t="s">
        <v>30</v>
      </c>
      <c r="B4392">
        <v>0</v>
      </c>
      <c r="C4392">
        <v>26</v>
      </c>
      <c r="D4392">
        <v>48</v>
      </c>
      <c r="E4392">
        <v>0</v>
      </c>
      <c r="F4392">
        <v>3</v>
      </c>
      <c r="G4392">
        <v>1</v>
      </c>
      <c r="H4392">
        <v>0</v>
      </c>
      <c r="I4392">
        <v>0</v>
      </c>
      <c r="J4392" s="1" t="s">
        <v>31</v>
      </c>
      <c r="K4392" s="1" t="s">
        <v>39</v>
      </c>
      <c r="L4392" s="1" t="s">
        <v>33</v>
      </c>
      <c r="M4392" s="1" t="s">
        <v>33</v>
      </c>
      <c r="N4392">
        <v>0</v>
      </c>
      <c r="O4392">
        <v>1</v>
      </c>
      <c r="P4392">
        <v>6</v>
      </c>
      <c r="Q4392" s="1" t="s">
        <v>34</v>
      </c>
      <c r="R4392" s="1" t="s">
        <v>55</v>
      </c>
      <c r="S4392">
        <v>0</v>
      </c>
      <c r="T4392" s="1" t="s">
        <v>36</v>
      </c>
      <c r="U4392">
        <v>0</v>
      </c>
      <c r="V4392">
        <v>86</v>
      </c>
      <c r="W4392">
        <v>0</v>
      </c>
      <c r="X4392" s="1" t="s">
        <v>37</v>
      </c>
      <c r="Y4392">
        <v>35</v>
      </c>
      <c r="Z4392">
        <v>0</v>
      </c>
      <c r="AA4392">
        <v>0</v>
      </c>
      <c r="AB4392" s="1" t="s">
        <v>38</v>
      </c>
      <c r="AC4392" s="2">
        <v>42335</v>
      </c>
      <c r="AD4392" s="1">
        <v>2015</v>
      </c>
      <c r="AE4392" s="15">
        <f xml:space="preserve"> Cleaned_data[[#This Row],[adr]] * (Cleaned_data[[#This Row],[stays_in_week_nights]] + Cleaned_data[[#This Row],[stays_in_weekend_nights]])</f>
        <v>105</v>
      </c>
      <c r="AF4392" s="1">
        <f t="shared" si="68"/>
        <v>3</v>
      </c>
    </row>
    <row r="4393" spans="1:32" x14ac:dyDescent="0.3">
      <c r="A4393" s="1" t="s">
        <v>30</v>
      </c>
      <c r="B4393">
        <v>0</v>
      </c>
      <c r="C4393">
        <v>3</v>
      </c>
      <c r="D4393">
        <v>36</v>
      </c>
      <c r="E4393">
        <v>0</v>
      </c>
      <c r="F4393">
        <v>3</v>
      </c>
      <c r="G4393">
        <v>2</v>
      </c>
      <c r="H4393">
        <v>0</v>
      </c>
      <c r="I4393">
        <v>0</v>
      </c>
      <c r="J4393" s="1" t="s">
        <v>31</v>
      </c>
      <c r="K4393" s="1" t="s">
        <v>53</v>
      </c>
      <c r="L4393" s="1" t="s">
        <v>33</v>
      </c>
      <c r="M4393" s="1" t="s">
        <v>44</v>
      </c>
      <c r="N4393">
        <v>0</v>
      </c>
      <c r="O4393">
        <v>0</v>
      </c>
      <c r="P4393">
        <v>0</v>
      </c>
      <c r="Q4393" s="1" t="s">
        <v>34</v>
      </c>
      <c r="R4393" s="1" t="s">
        <v>58</v>
      </c>
      <c r="S4393">
        <v>0</v>
      </c>
      <c r="T4393" s="1" t="s">
        <v>36</v>
      </c>
      <c r="U4393">
        <v>0</v>
      </c>
      <c r="V4393">
        <v>268</v>
      </c>
      <c r="W4393">
        <v>0</v>
      </c>
      <c r="X4393" s="1" t="s">
        <v>50</v>
      </c>
      <c r="Y4393">
        <v>98</v>
      </c>
      <c r="Z4393">
        <v>0</v>
      </c>
      <c r="AA4393">
        <v>0</v>
      </c>
      <c r="AB4393" s="1" t="s">
        <v>38</v>
      </c>
      <c r="AC4393" s="2">
        <v>42253</v>
      </c>
      <c r="AD4393" s="1">
        <v>2015</v>
      </c>
      <c r="AE4393" s="15">
        <f xml:space="preserve"> Cleaned_data[[#This Row],[adr]] * (Cleaned_data[[#This Row],[stays_in_week_nights]] + Cleaned_data[[#This Row],[stays_in_weekend_nights]])</f>
        <v>294</v>
      </c>
      <c r="AF4393" s="1">
        <f t="shared" si="68"/>
        <v>3</v>
      </c>
    </row>
    <row r="4394" spans="1:32" x14ac:dyDescent="0.3">
      <c r="A4394" s="1" t="s">
        <v>30</v>
      </c>
      <c r="B4394">
        <v>0</v>
      </c>
      <c r="C4394">
        <v>7</v>
      </c>
      <c r="D4394">
        <v>44</v>
      </c>
      <c r="E4394">
        <v>0</v>
      </c>
      <c r="F4394">
        <v>1</v>
      </c>
      <c r="G4394">
        <v>1</v>
      </c>
      <c r="H4394">
        <v>0</v>
      </c>
      <c r="I4394">
        <v>0</v>
      </c>
      <c r="J4394" s="1" t="s">
        <v>31</v>
      </c>
      <c r="K4394" s="1" t="s">
        <v>39</v>
      </c>
      <c r="L4394" s="1" t="s">
        <v>46</v>
      </c>
      <c r="M4394" s="1" t="s">
        <v>47</v>
      </c>
      <c r="N4394">
        <v>0</v>
      </c>
      <c r="O4394">
        <v>0</v>
      </c>
      <c r="P4394">
        <v>0</v>
      </c>
      <c r="Q4394" s="1" t="s">
        <v>34</v>
      </c>
      <c r="R4394" s="1" t="s">
        <v>34</v>
      </c>
      <c r="S4394">
        <v>1</v>
      </c>
      <c r="T4394" s="1" t="s">
        <v>36</v>
      </c>
      <c r="U4394">
        <v>240</v>
      </c>
      <c r="V4394">
        <v>331</v>
      </c>
      <c r="W4394">
        <v>0</v>
      </c>
      <c r="X4394" s="1" t="s">
        <v>37</v>
      </c>
      <c r="Y4394">
        <v>35.1</v>
      </c>
      <c r="Z4394">
        <v>0</v>
      </c>
      <c r="AA4394">
        <v>0</v>
      </c>
      <c r="AB4394" s="1" t="s">
        <v>38</v>
      </c>
      <c r="AC4394" s="2">
        <v>42307</v>
      </c>
      <c r="AD4394" s="1">
        <v>2015</v>
      </c>
      <c r="AE4394" s="15">
        <f xml:space="preserve"> Cleaned_data[[#This Row],[adr]] * (Cleaned_data[[#This Row],[stays_in_week_nights]] + Cleaned_data[[#This Row],[stays_in_weekend_nights]])</f>
        <v>35.1</v>
      </c>
      <c r="AF4394" s="1">
        <f t="shared" si="68"/>
        <v>1</v>
      </c>
    </row>
    <row r="4395" spans="1:32" x14ac:dyDescent="0.3">
      <c r="A4395" s="1" t="s">
        <v>30</v>
      </c>
      <c r="B4395">
        <v>0</v>
      </c>
      <c r="C4395">
        <v>0</v>
      </c>
      <c r="D4395">
        <v>47</v>
      </c>
      <c r="E4395">
        <v>1</v>
      </c>
      <c r="F4395">
        <v>0</v>
      </c>
      <c r="G4395">
        <v>1</v>
      </c>
      <c r="H4395">
        <v>0</v>
      </c>
      <c r="I4395">
        <v>0</v>
      </c>
      <c r="J4395" s="1" t="s">
        <v>31</v>
      </c>
      <c r="K4395" s="1" t="s">
        <v>39</v>
      </c>
      <c r="L4395" s="1" t="s">
        <v>33</v>
      </c>
      <c r="M4395" s="1" t="s">
        <v>33</v>
      </c>
      <c r="N4395">
        <v>0</v>
      </c>
      <c r="O4395">
        <v>0</v>
      </c>
      <c r="P4395">
        <v>2</v>
      </c>
      <c r="Q4395" s="1" t="s">
        <v>34</v>
      </c>
      <c r="R4395" s="1" t="s">
        <v>55</v>
      </c>
      <c r="S4395">
        <v>0</v>
      </c>
      <c r="T4395" s="1" t="s">
        <v>36</v>
      </c>
      <c r="U4395">
        <v>0</v>
      </c>
      <c r="V4395">
        <v>86</v>
      </c>
      <c r="W4395">
        <v>0</v>
      </c>
      <c r="X4395" s="1" t="s">
        <v>37</v>
      </c>
      <c r="Y4395">
        <v>35</v>
      </c>
      <c r="Z4395">
        <v>1</v>
      </c>
      <c r="AA4395">
        <v>0</v>
      </c>
      <c r="AB4395" s="1" t="s">
        <v>38</v>
      </c>
      <c r="AC4395" s="2">
        <v>42325</v>
      </c>
      <c r="AD4395" s="1">
        <v>2015</v>
      </c>
      <c r="AE4395" s="15">
        <f xml:space="preserve"> Cleaned_data[[#This Row],[adr]] * (Cleaned_data[[#This Row],[stays_in_week_nights]] + Cleaned_data[[#This Row],[stays_in_weekend_nights]])</f>
        <v>35</v>
      </c>
      <c r="AF4395" s="1">
        <f t="shared" si="68"/>
        <v>1</v>
      </c>
    </row>
    <row r="4396" spans="1:32" x14ac:dyDescent="0.3">
      <c r="A4396" s="1" t="s">
        <v>30</v>
      </c>
      <c r="B4396">
        <v>0</v>
      </c>
      <c r="C4396">
        <v>51</v>
      </c>
      <c r="D4396">
        <v>30</v>
      </c>
      <c r="E4396">
        <v>1</v>
      </c>
      <c r="F4396">
        <v>4</v>
      </c>
      <c r="G4396">
        <v>2</v>
      </c>
      <c r="H4396">
        <v>0</v>
      </c>
      <c r="I4396">
        <v>0</v>
      </c>
      <c r="J4396" s="1" t="s">
        <v>43</v>
      </c>
      <c r="K4396" s="1" t="s">
        <v>39</v>
      </c>
      <c r="L4396" s="1" t="s">
        <v>33</v>
      </c>
      <c r="M4396" s="1" t="s">
        <v>33</v>
      </c>
      <c r="N4396">
        <v>0</v>
      </c>
      <c r="O4396">
        <v>0</v>
      </c>
      <c r="P4396">
        <v>0</v>
      </c>
      <c r="Q4396" s="1" t="s">
        <v>34</v>
      </c>
      <c r="R4396" s="1" t="s">
        <v>34</v>
      </c>
      <c r="S4396">
        <v>0</v>
      </c>
      <c r="T4396" s="1" t="s">
        <v>36</v>
      </c>
      <c r="U4396">
        <v>0</v>
      </c>
      <c r="V4396">
        <v>20</v>
      </c>
      <c r="W4396">
        <v>0</v>
      </c>
      <c r="X4396" s="1" t="s">
        <v>37</v>
      </c>
      <c r="Y4396">
        <v>152</v>
      </c>
      <c r="Z4396">
        <v>0</v>
      </c>
      <c r="AA4396">
        <v>0</v>
      </c>
      <c r="AB4396" s="1" t="s">
        <v>38</v>
      </c>
      <c r="AC4396" s="2">
        <v>42210</v>
      </c>
      <c r="AD4396" s="1">
        <v>2015</v>
      </c>
      <c r="AE4396" s="15">
        <f xml:space="preserve"> Cleaned_data[[#This Row],[adr]] * (Cleaned_data[[#This Row],[stays_in_week_nights]] + Cleaned_data[[#This Row],[stays_in_weekend_nights]])</f>
        <v>760</v>
      </c>
      <c r="AF4396" s="1">
        <f t="shared" si="68"/>
        <v>5</v>
      </c>
    </row>
    <row r="4397" spans="1:32" x14ac:dyDescent="0.3">
      <c r="A4397" s="1" t="s">
        <v>30</v>
      </c>
      <c r="B4397">
        <v>0</v>
      </c>
      <c r="C4397">
        <v>0</v>
      </c>
      <c r="D4397">
        <v>44</v>
      </c>
      <c r="E4397">
        <v>1</v>
      </c>
      <c r="F4397">
        <v>0</v>
      </c>
      <c r="G4397">
        <v>1</v>
      </c>
      <c r="H4397">
        <v>0</v>
      </c>
      <c r="I4397">
        <v>0</v>
      </c>
      <c r="J4397" s="1" t="s">
        <v>31</v>
      </c>
      <c r="K4397" s="1" t="s">
        <v>39</v>
      </c>
      <c r="L4397" s="1" t="s">
        <v>44</v>
      </c>
      <c r="M4397" s="1" t="s">
        <v>44</v>
      </c>
      <c r="N4397">
        <v>0</v>
      </c>
      <c r="O4397">
        <v>0</v>
      </c>
      <c r="P4397">
        <v>0</v>
      </c>
      <c r="Q4397" s="1" t="s">
        <v>34</v>
      </c>
      <c r="R4397" s="1" t="s">
        <v>34</v>
      </c>
      <c r="S4397">
        <v>1</v>
      </c>
      <c r="T4397" s="1" t="s">
        <v>36</v>
      </c>
      <c r="U4397">
        <v>0</v>
      </c>
      <c r="V4397">
        <v>329</v>
      </c>
      <c r="W4397">
        <v>0</v>
      </c>
      <c r="X4397" s="1" t="s">
        <v>37</v>
      </c>
      <c r="Y4397">
        <v>35.1</v>
      </c>
      <c r="Z4397">
        <v>1</v>
      </c>
      <c r="AA4397">
        <v>0</v>
      </c>
      <c r="AB4397" s="1" t="s">
        <v>38</v>
      </c>
      <c r="AC4397" s="2">
        <v>42304</v>
      </c>
      <c r="AD4397" s="1">
        <v>2015</v>
      </c>
      <c r="AE4397" s="15">
        <f xml:space="preserve"> Cleaned_data[[#This Row],[adr]] * (Cleaned_data[[#This Row],[stays_in_week_nights]] + Cleaned_data[[#This Row],[stays_in_weekend_nights]])</f>
        <v>35.1</v>
      </c>
      <c r="AF4397" s="1">
        <f t="shared" si="68"/>
        <v>1</v>
      </c>
    </row>
    <row r="4398" spans="1:32" x14ac:dyDescent="0.3">
      <c r="A4398" s="1" t="s">
        <v>30</v>
      </c>
      <c r="B4398">
        <v>0</v>
      </c>
      <c r="C4398">
        <v>0</v>
      </c>
      <c r="D4398">
        <v>48</v>
      </c>
      <c r="E4398">
        <v>0</v>
      </c>
      <c r="F4398">
        <v>1</v>
      </c>
      <c r="G4398">
        <v>1</v>
      </c>
      <c r="H4398">
        <v>0</v>
      </c>
      <c r="I4398">
        <v>0</v>
      </c>
      <c r="J4398" s="1" t="s">
        <v>31</v>
      </c>
      <c r="K4398" s="1" t="s">
        <v>39</v>
      </c>
      <c r="L4398" s="1" t="s">
        <v>33</v>
      </c>
      <c r="M4398" s="1" t="s">
        <v>33</v>
      </c>
      <c r="N4398">
        <v>0</v>
      </c>
      <c r="O4398">
        <v>0</v>
      </c>
      <c r="P4398">
        <v>1</v>
      </c>
      <c r="Q4398" s="1" t="s">
        <v>34</v>
      </c>
      <c r="R4398" s="1" t="s">
        <v>55</v>
      </c>
      <c r="S4398">
        <v>0</v>
      </c>
      <c r="T4398" s="1" t="s">
        <v>36</v>
      </c>
      <c r="U4398">
        <v>0</v>
      </c>
      <c r="V4398">
        <v>329</v>
      </c>
      <c r="W4398">
        <v>0</v>
      </c>
      <c r="X4398" s="1" t="s">
        <v>37</v>
      </c>
      <c r="Y4398">
        <v>38</v>
      </c>
      <c r="Z4398">
        <v>1</v>
      </c>
      <c r="AA4398">
        <v>0</v>
      </c>
      <c r="AB4398" s="1" t="s">
        <v>38</v>
      </c>
      <c r="AC4398" s="2">
        <v>42335</v>
      </c>
      <c r="AD4398" s="1">
        <v>2015</v>
      </c>
      <c r="AE4398" s="15">
        <f xml:space="preserve"> Cleaned_data[[#This Row],[adr]] * (Cleaned_data[[#This Row],[stays_in_week_nights]] + Cleaned_data[[#This Row],[stays_in_weekend_nights]])</f>
        <v>38</v>
      </c>
      <c r="AF4398" s="1">
        <f t="shared" si="68"/>
        <v>1</v>
      </c>
    </row>
    <row r="4399" spans="1:32" x14ac:dyDescent="0.3">
      <c r="A4399" s="1" t="s">
        <v>30</v>
      </c>
      <c r="B4399">
        <v>1</v>
      </c>
      <c r="C4399">
        <v>259</v>
      </c>
      <c r="D4399">
        <v>38</v>
      </c>
      <c r="E4399">
        <v>0</v>
      </c>
      <c r="F4399">
        <v>3</v>
      </c>
      <c r="G4399">
        <v>2</v>
      </c>
      <c r="H4399">
        <v>0</v>
      </c>
      <c r="I4399">
        <v>0</v>
      </c>
      <c r="J4399" s="1" t="s">
        <v>31</v>
      </c>
      <c r="K4399" s="1" t="s">
        <v>56</v>
      </c>
      <c r="L4399" s="1" t="s">
        <v>49</v>
      </c>
      <c r="M4399" s="1" t="s">
        <v>33</v>
      </c>
      <c r="N4399">
        <v>0</v>
      </c>
      <c r="O4399">
        <v>1</v>
      </c>
      <c r="P4399">
        <v>0</v>
      </c>
      <c r="Q4399" s="1" t="s">
        <v>34</v>
      </c>
      <c r="R4399" s="1" t="s">
        <v>34</v>
      </c>
      <c r="S4399">
        <v>0</v>
      </c>
      <c r="T4399" s="1" t="s">
        <v>71</v>
      </c>
      <c r="U4399">
        <v>0</v>
      </c>
      <c r="V4399">
        <v>223</v>
      </c>
      <c r="W4399">
        <v>0</v>
      </c>
      <c r="X4399" s="1" t="s">
        <v>37</v>
      </c>
      <c r="Y4399">
        <v>40.049999999999997</v>
      </c>
      <c r="Z4399">
        <v>0</v>
      </c>
      <c r="AA4399">
        <v>0</v>
      </c>
      <c r="AB4399" s="1" t="s">
        <v>40</v>
      </c>
      <c r="AC4399" s="2">
        <v>42025</v>
      </c>
      <c r="AD4399" s="1">
        <v>2015</v>
      </c>
      <c r="AE4399" s="15">
        <f xml:space="preserve"> Cleaned_data[[#This Row],[adr]] * (Cleaned_data[[#This Row],[stays_in_week_nights]] + Cleaned_data[[#This Row],[stays_in_weekend_nights]])</f>
        <v>120.14999999999999</v>
      </c>
      <c r="AF4399" s="1">
        <f t="shared" si="68"/>
        <v>3</v>
      </c>
    </row>
    <row r="4400" spans="1:32" x14ac:dyDescent="0.3">
      <c r="A4400" s="1" t="s">
        <v>30</v>
      </c>
      <c r="B4400">
        <v>1</v>
      </c>
      <c r="C4400">
        <v>259</v>
      </c>
      <c r="D4400">
        <v>38</v>
      </c>
      <c r="E4400">
        <v>0</v>
      </c>
      <c r="F4400">
        <v>3</v>
      </c>
      <c r="G4400">
        <v>1</v>
      </c>
      <c r="H4400">
        <v>0</v>
      </c>
      <c r="I4400">
        <v>0</v>
      </c>
      <c r="J4400" s="1" t="s">
        <v>31</v>
      </c>
      <c r="K4400" s="1" t="s">
        <v>56</v>
      </c>
      <c r="L4400" s="1" t="s">
        <v>49</v>
      </c>
      <c r="M4400" s="1" t="s">
        <v>33</v>
      </c>
      <c r="N4400">
        <v>0</v>
      </c>
      <c r="O4400">
        <v>1</v>
      </c>
      <c r="P4400">
        <v>0</v>
      </c>
      <c r="Q4400" s="1" t="s">
        <v>34</v>
      </c>
      <c r="R4400" s="1" t="s">
        <v>34</v>
      </c>
      <c r="S4400">
        <v>0</v>
      </c>
      <c r="T4400" s="1" t="s">
        <v>71</v>
      </c>
      <c r="U4400">
        <v>0</v>
      </c>
      <c r="V4400">
        <v>223</v>
      </c>
      <c r="W4400">
        <v>0</v>
      </c>
      <c r="X4400" s="1" t="s">
        <v>37</v>
      </c>
      <c r="Y4400">
        <v>33.299999999999997</v>
      </c>
      <c r="Z4400">
        <v>0</v>
      </c>
      <c r="AA4400">
        <v>0</v>
      </c>
      <c r="AB4400" s="1" t="s">
        <v>40</v>
      </c>
      <c r="AC4400" s="2">
        <v>42025</v>
      </c>
      <c r="AD4400" s="1">
        <v>2015</v>
      </c>
      <c r="AE4400" s="15">
        <f xml:space="preserve"> Cleaned_data[[#This Row],[adr]] * (Cleaned_data[[#This Row],[stays_in_week_nights]] + Cleaned_data[[#This Row],[stays_in_weekend_nights]])</f>
        <v>99.899999999999991</v>
      </c>
      <c r="AF4400" s="1">
        <f t="shared" si="68"/>
        <v>3</v>
      </c>
    </row>
    <row r="4401" spans="1:32" x14ac:dyDescent="0.3">
      <c r="A4401" s="1" t="s">
        <v>30</v>
      </c>
      <c r="B4401">
        <v>0</v>
      </c>
      <c r="C4401">
        <v>1</v>
      </c>
      <c r="D4401">
        <v>27</v>
      </c>
      <c r="E4401">
        <v>0</v>
      </c>
      <c r="F4401">
        <v>1</v>
      </c>
      <c r="G4401">
        <v>1</v>
      </c>
      <c r="H4401">
        <v>0</v>
      </c>
      <c r="I4401">
        <v>0</v>
      </c>
      <c r="J4401" s="1" t="s">
        <v>31</v>
      </c>
      <c r="K4401" s="1" t="s">
        <v>39</v>
      </c>
      <c r="L4401" s="1" t="s">
        <v>33</v>
      </c>
      <c r="M4401" s="1" t="s">
        <v>33</v>
      </c>
      <c r="N4401">
        <v>1</v>
      </c>
      <c r="O4401">
        <v>0</v>
      </c>
      <c r="P4401">
        <v>4</v>
      </c>
      <c r="Q4401" s="1" t="s">
        <v>34</v>
      </c>
      <c r="R4401" s="1" t="s">
        <v>69</v>
      </c>
      <c r="S4401">
        <v>0</v>
      </c>
      <c r="T4401" s="1" t="s">
        <v>36</v>
      </c>
      <c r="U4401">
        <v>0</v>
      </c>
      <c r="V4401">
        <v>270</v>
      </c>
      <c r="W4401">
        <v>0</v>
      </c>
      <c r="X4401" s="1" t="s">
        <v>37</v>
      </c>
      <c r="Y4401">
        <v>134</v>
      </c>
      <c r="Z4401">
        <v>0</v>
      </c>
      <c r="AA4401">
        <v>0</v>
      </c>
      <c r="AB4401" s="1" t="s">
        <v>38</v>
      </c>
      <c r="AC4401" s="2">
        <v>42187</v>
      </c>
      <c r="AD4401" s="1">
        <v>2015</v>
      </c>
      <c r="AE4401" s="15">
        <f xml:space="preserve"> Cleaned_data[[#This Row],[adr]] * (Cleaned_data[[#This Row],[stays_in_week_nights]] + Cleaned_data[[#This Row],[stays_in_weekend_nights]])</f>
        <v>134</v>
      </c>
      <c r="AF4401" s="1">
        <f t="shared" si="68"/>
        <v>1</v>
      </c>
    </row>
    <row r="4402" spans="1:32" x14ac:dyDescent="0.3">
      <c r="A4402" s="1" t="s">
        <v>30</v>
      </c>
      <c r="B4402">
        <v>0</v>
      </c>
      <c r="C4402">
        <v>2</v>
      </c>
      <c r="D4402">
        <v>43</v>
      </c>
      <c r="E4402">
        <v>0</v>
      </c>
      <c r="F4402">
        <v>1</v>
      </c>
      <c r="G4402">
        <v>1</v>
      </c>
      <c r="H4402">
        <v>0</v>
      </c>
      <c r="I4402">
        <v>0</v>
      </c>
      <c r="J4402" s="1" t="s">
        <v>31</v>
      </c>
      <c r="K4402" s="1" t="s">
        <v>39</v>
      </c>
      <c r="L4402" s="1" t="s">
        <v>33</v>
      </c>
      <c r="M4402" s="1" t="s">
        <v>33</v>
      </c>
      <c r="N4402">
        <v>1</v>
      </c>
      <c r="O4402">
        <v>0</v>
      </c>
      <c r="P4402">
        <v>5</v>
      </c>
      <c r="Q4402" s="1" t="s">
        <v>34</v>
      </c>
      <c r="R4402" s="1" t="s">
        <v>34</v>
      </c>
      <c r="S4402">
        <v>0</v>
      </c>
      <c r="T4402" s="1" t="s">
        <v>36</v>
      </c>
      <c r="U4402">
        <v>0</v>
      </c>
      <c r="V4402">
        <v>270</v>
      </c>
      <c r="W4402">
        <v>0</v>
      </c>
      <c r="X4402" s="1" t="s">
        <v>37</v>
      </c>
      <c r="Y4402">
        <v>48</v>
      </c>
      <c r="Z4402">
        <v>0</v>
      </c>
      <c r="AA4402">
        <v>0</v>
      </c>
      <c r="AB4402" s="1" t="s">
        <v>38</v>
      </c>
      <c r="AC4402" s="2">
        <v>42299</v>
      </c>
      <c r="AD4402" s="1">
        <v>2015</v>
      </c>
      <c r="AE4402" s="15">
        <f xml:space="preserve"> Cleaned_data[[#This Row],[adr]] * (Cleaned_data[[#This Row],[stays_in_week_nights]] + Cleaned_data[[#This Row],[stays_in_weekend_nights]])</f>
        <v>48</v>
      </c>
      <c r="AF4402" s="1">
        <f t="shared" si="68"/>
        <v>1</v>
      </c>
    </row>
    <row r="4403" spans="1:32" x14ac:dyDescent="0.3">
      <c r="A4403" s="1" t="s">
        <v>30</v>
      </c>
      <c r="B4403">
        <v>0</v>
      </c>
      <c r="C4403">
        <v>3</v>
      </c>
      <c r="D4403">
        <v>40</v>
      </c>
      <c r="E4403">
        <v>0</v>
      </c>
      <c r="F4403">
        <v>1</v>
      </c>
      <c r="G4403">
        <v>1</v>
      </c>
      <c r="H4403">
        <v>0</v>
      </c>
      <c r="I4403">
        <v>0</v>
      </c>
      <c r="J4403" s="1" t="s">
        <v>31</v>
      </c>
      <c r="K4403" s="1" t="s">
        <v>39</v>
      </c>
      <c r="L4403" s="1" t="s">
        <v>33</v>
      </c>
      <c r="M4403" s="1" t="s">
        <v>33</v>
      </c>
      <c r="N4403">
        <v>1</v>
      </c>
      <c r="O4403">
        <v>1</v>
      </c>
      <c r="P4403">
        <v>1</v>
      </c>
      <c r="Q4403" s="1" t="s">
        <v>34</v>
      </c>
      <c r="R4403" s="1" t="s">
        <v>55</v>
      </c>
      <c r="S4403">
        <v>0</v>
      </c>
      <c r="T4403" s="1" t="s">
        <v>36</v>
      </c>
      <c r="U4403">
        <v>0</v>
      </c>
      <c r="V4403">
        <v>28</v>
      </c>
      <c r="W4403">
        <v>0</v>
      </c>
      <c r="X4403" s="1" t="s">
        <v>50</v>
      </c>
      <c r="Y4403">
        <v>48</v>
      </c>
      <c r="Z4403">
        <v>0</v>
      </c>
      <c r="AA4403">
        <v>0</v>
      </c>
      <c r="AB4403" s="1" t="s">
        <v>38</v>
      </c>
      <c r="AC4403" s="2">
        <v>42279</v>
      </c>
      <c r="AD4403" s="1">
        <v>2015</v>
      </c>
      <c r="AE4403" s="15">
        <f xml:space="preserve"> Cleaned_data[[#This Row],[adr]] * (Cleaned_data[[#This Row],[stays_in_week_nights]] + Cleaned_data[[#This Row],[stays_in_weekend_nights]])</f>
        <v>48</v>
      </c>
      <c r="AF4403" s="1">
        <f t="shared" si="68"/>
        <v>1</v>
      </c>
    </row>
    <row r="4404" spans="1:32" x14ac:dyDescent="0.3">
      <c r="A4404" s="1" t="s">
        <v>30</v>
      </c>
      <c r="B4404">
        <v>0</v>
      </c>
      <c r="C4404">
        <v>6</v>
      </c>
      <c r="D4404">
        <v>46</v>
      </c>
      <c r="E4404">
        <v>1</v>
      </c>
      <c r="F4404">
        <v>3</v>
      </c>
      <c r="G4404">
        <v>1</v>
      </c>
      <c r="H4404">
        <v>0</v>
      </c>
      <c r="I4404">
        <v>0</v>
      </c>
      <c r="J4404" s="1" t="s">
        <v>31</v>
      </c>
      <c r="K4404" s="1" t="s">
        <v>39</v>
      </c>
      <c r="L4404" s="1" t="s">
        <v>33</v>
      </c>
      <c r="M4404" s="1" t="s">
        <v>33</v>
      </c>
      <c r="N4404">
        <v>1</v>
      </c>
      <c r="O4404">
        <v>0</v>
      </c>
      <c r="P4404">
        <v>1</v>
      </c>
      <c r="Q4404" s="1" t="s">
        <v>34</v>
      </c>
      <c r="R4404" s="1" t="s">
        <v>45</v>
      </c>
      <c r="S4404">
        <v>1</v>
      </c>
      <c r="T4404" s="1" t="s">
        <v>36</v>
      </c>
      <c r="U4404">
        <v>0</v>
      </c>
      <c r="V4404">
        <v>94</v>
      </c>
      <c r="W4404">
        <v>0</v>
      </c>
      <c r="X4404" s="1" t="s">
        <v>37</v>
      </c>
      <c r="Y4404">
        <v>25</v>
      </c>
      <c r="Z4404">
        <v>0</v>
      </c>
      <c r="AA4404">
        <v>0</v>
      </c>
      <c r="AB4404" s="1" t="s">
        <v>38</v>
      </c>
      <c r="AC4404" s="2">
        <v>42321</v>
      </c>
      <c r="AD4404" s="1">
        <v>2015</v>
      </c>
      <c r="AE4404" s="15">
        <f xml:space="preserve"> Cleaned_data[[#This Row],[adr]] * (Cleaned_data[[#This Row],[stays_in_week_nights]] + Cleaned_data[[#This Row],[stays_in_weekend_nights]])</f>
        <v>100</v>
      </c>
      <c r="AF4404" s="1">
        <f t="shared" si="68"/>
        <v>4</v>
      </c>
    </row>
    <row r="4405" spans="1:32" x14ac:dyDescent="0.3">
      <c r="A4405" s="1" t="s">
        <v>30</v>
      </c>
      <c r="B4405">
        <v>0</v>
      </c>
      <c r="C4405">
        <v>6</v>
      </c>
      <c r="D4405">
        <v>46</v>
      </c>
      <c r="E4405">
        <v>1</v>
      </c>
      <c r="F4405">
        <v>3</v>
      </c>
      <c r="G4405">
        <v>1</v>
      </c>
      <c r="H4405">
        <v>0</v>
      </c>
      <c r="I4405">
        <v>0</v>
      </c>
      <c r="J4405" s="1" t="s">
        <v>31</v>
      </c>
      <c r="K4405" s="1" t="s">
        <v>39</v>
      </c>
      <c r="L4405" s="1" t="s">
        <v>33</v>
      </c>
      <c r="M4405" s="1" t="s">
        <v>33</v>
      </c>
      <c r="N4405">
        <v>1</v>
      </c>
      <c r="O4405">
        <v>0</v>
      </c>
      <c r="P4405">
        <v>1</v>
      </c>
      <c r="Q4405" s="1" t="s">
        <v>34</v>
      </c>
      <c r="R4405" s="1" t="s">
        <v>45</v>
      </c>
      <c r="S4405">
        <v>1</v>
      </c>
      <c r="T4405" s="1" t="s">
        <v>36</v>
      </c>
      <c r="U4405">
        <v>0</v>
      </c>
      <c r="V4405">
        <v>94</v>
      </c>
      <c r="W4405">
        <v>0</v>
      </c>
      <c r="X4405" s="1" t="s">
        <v>37</v>
      </c>
      <c r="Y4405">
        <v>25</v>
      </c>
      <c r="Z4405">
        <v>1</v>
      </c>
      <c r="AA4405">
        <v>0</v>
      </c>
      <c r="AB4405" s="1" t="s">
        <v>38</v>
      </c>
      <c r="AC4405" s="2">
        <v>42321</v>
      </c>
      <c r="AD4405" s="1">
        <v>2015</v>
      </c>
      <c r="AE4405" s="15">
        <f xml:space="preserve"> Cleaned_data[[#This Row],[adr]] * (Cleaned_data[[#This Row],[stays_in_week_nights]] + Cleaned_data[[#This Row],[stays_in_weekend_nights]])</f>
        <v>100</v>
      </c>
      <c r="AF4405" s="1">
        <f t="shared" si="68"/>
        <v>4</v>
      </c>
    </row>
    <row r="4406" spans="1:32" x14ac:dyDescent="0.3">
      <c r="A4406" s="1" t="s">
        <v>30</v>
      </c>
      <c r="B4406">
        <v>0</v>
      </c>
      <c r="C4406">
        <v>0</v>
      </c>
      <c r="D4406">
        <v>43</v>
      </c>
      <c r="E4406">
        <v>0</v>
      </c>
      <c r="F4406">
        <v>1</v>
      </c>
      <c r="G4406">
        <v>1</v>
      </c>
      <c r="H4406">
        <v>0</v>
      </c>
      <c r="I4406">
        <v>0</v>
      </c>
      <c r="J4406" s="1" t="s">
        <v>31</v>
      </c>
      <c r="K4406" s="1" t="s">
        <v>39</v>
      </c>
      <c r="L4406" s="1" t="s">
        <v>33</v>
      </c>
      <c r="M4406" s="1" t="s">
        <v>33</v>
      </c>
      <c r="N4406">
        <v>1</v>
      </c>
      <c r="O4406">
        <v>0</v>
      </c>
      <c r="P4406">
        <v>1</v>
      </c>
      <c r="Q4406" s="1" t="s">
        <v>34</v>
      </c>
      <c r="R4406" s="1" t="s">
        <v>45</v>
      </c>
      <c r="S4406">
        <v>0</v>
      </c>
      <c r="T4406" s="1" t="s">
        <v>36</v>
      </c>
      <c r="U4406">
        <v>0</v>
      </c>
      <c r="V4406">
        <v>286</v>
      </c>
      <c r="W4406">
        <v>0</v>
      </c>
      <c r="X4406" s="1" t="s">
        <v>37</v>
      </c>
      <c r="Y4406">
        <v>48</v>
      </c>
      <c r="Z4406">
        <v>0</v>
      </c>
      <c r="AA4406">
        <v>0</v>
      </c>
      <c r="AB4406" s="1" t="s">
        <v>38</v>
      </c>
      <c r="AC4406" s="2">
        <v>42299</v>
      </c>
      <c r="AD4406" s="1">
        <v>2015</v>
      </c>
      <c r="AE4406" s="15">
        <f xml:space="preserve"> Cleaned_data[[#This Row],[adr]] * (Cleaned_data[[#This Row],[stays_in_week_nights]] + Cleaned_data[[#This Row],[stays_in_weekend_nights]])</f>
        <v>48</v>
      </c>
      <c r="AF4406" s="1">
        <f t="shared" si="68"/>
        <v>1</v>
      </c>
    </row>
    <row r="4407" spans="1:32" x14ac:dyDescent="0.3">
      <c r="A4407" s="1" t="s">
        <v>30</v>
      </c>
      <c r="B4407">
        <v>1</v>
      </c>
      <c r="C4407">
        <v>3</v>
      </c>
      <c r="D4407">
        <v>29</v>
      </c>
      <c r="E4407">
        <v>0</v>
      </c>
      <c r="F4407">
        <v>2</v>
      </c>
      <c r="G4407">
        <v>1</v>
      </c>
      <c r="H4407">
        <v>0</v>
      </c>
      <c r="I4407">
        <v>0</v>
      </c>
      <c r="J4407" s="1" t="s">
        <v>31</v>
      </c>
      <c r="K4407" s="1" t="s">
        <v>39</v>
      </c>
      <c r="L4407" s="1" t="s">
        <v>33</v>
      </c>
      <c r="M4407" s="1" t="s">
        <v>33</v>
      </c>
      <c r="N4407">
        <v>1</v>
      </c>
      <c r="O4407">
        <v>1</v>
      </c>
      <c r="P4407">
        <v>3</v>
      </c>
      <c r="Q4407" s="1" t="s">
        <v>34</v>
      </c>
      <c r="R4407" s="1" t="s">
        <v>34</v>
      </c>
      <c r="S4407">
        <v>3</v>
      </c>
      <c r="T4407" s="1" t="s">
        <v>36</v>
      </c>
      <c r="U4407">
        <v>0</v>
      </c>
      <c r="V4407">
        <v>77</v>
      </c>
      <c r="W4407">
        <v>0</v>
      </c>
      <c r="X4407" s="1" t="s">
        <v>37</v>
      </c>
      <c r="Y4407">
        <v>114</v>
      </c>
      <c r="Z4407">
        <v>0</v>
      </c>
      <c r="AA4407">
        <v>0</v>
      </c>
      <c r="AB4407" s="1" t="s">
        <v>40</v>
      </c>
      <c r="AC4407" s="2">
        <v>42200</v>
      </c>
      <c r="AD4407" s="1">
        <v>2015</v>
      </c>
      <c r="AE4407" s="15">
        <f xml:space="preserve"> Cleaned_data[[#This Row],[adr]] * (Cleaned_data[[#This Row],[stays_in_week_nights]] + Cleaned_data[[#This Row],[stays_in_weekend_nights]])</f>
        <v>228</v>
      </c>
      <c r="AF4407" s="1">
        <f t="shared" si="68"/>
        <v>2</v>
      </c>
    </row>
    <row r="4408" spans="1:32" x14ac:dyDescent="0.3">
      <c r="A4408" s="1" t="s">
        <v>30</v>
      </c>
      <c r="B4408">
        <v>0</v>
      </c>
      <c r="C4408">
        <v>0</v>
      </c>
      <c r="D4408">
        <v>43</v>
      </c>
      <c r="E4408">
        <v>0</v>
      </c>
      <c r="F4408">
        <v>1</v>
      </c>
      <c r="G4408">
        <v>1</v>
      </c>
      <c r="H4408">
        <v>0</v>
      </c>
      <c r="I4408">
        <v>0</v>
      </c>
      <c r="J4408" s="1" t="s">
        <v>31</v>
      </c>
      <c r="K4408" s="1" t="s">
        <v>39</v>
      </c>
      <c r="L4408" s="1" t="s">
        <v>33</v>
      </c>
      <c r="M4408" s="1" t="s">
        <v>33</v>
      </c>
      <c r="N4408">
        <v>1</v>
      </c>
      <c r="O4408">
        <v>1</v>
      </c>
      <c r="P4408">
        <v>3</v>
      </c>
      <c r="Q4408" s="1" t="s">
        <v>34</v>
      </c>
      <c r="R4408" s="1" t="s">
        <v>45</v>
      </c>
      <c r="S4408">
        <v>0</v>
      </c>
      <c r="T4408" s="1" t="s">
        <v>36</v>
      </c>
      <c r="U4408">
        <v>0</v>
      </c>
      <c r="V4408">
        <v>286</v>
      </c>
      <c r="W4408">
        <v>0</v>
      </c>
      <c r="X4408" s="1" t="s">
        <v>37</v>
      </c>
      <c r="Y4408">
        <v>48</v>
      </c>
      <c r="Z4408">
        <v>0</v>
      </c>
      <c r="AA4408">
        <v>0</v>
      </c>
      <c r="AB4408" s="1" t="s">
        <v>38</v>
      </c>
      <c r="AC4408" s="2">
        <v>42299</v>
      </c>
      <c r="AD4408" s="1">
        <v>2015</v>
      </c>
      <c r="AE4408" s="15">
        <f xml:space="preserve"> Cleaned_data[[#This Row],[adr]] * (Cleaned_data[[#This Row],[stays_in_week_nights]] + Cleaned_data[[#This Row],[stays_in_weekend_nights]])</f>
        <v>48</v>
      </c>
      <c r="AF4408" s="1">
        <f t="shared" si="68"/>
        <v>1</v>
      </c>
    </row>
    <row r="4409" spans="1:32" x14ac:dyDescent="0.3">
      <c r="A4409" s="1" t="s">
        <v>30</v>
      </c>
      <c r="B4409">
        <v>0</v>
      </c>
      <c r="C4409">
        <v>1</v>
      </c>
      <c r="D4409">
        <v>37</v>
      </c>
      <c r="E4409">
        <v>0</v>
      </c>
      <c r="F4409">
        <v>2</v>
      </c>
      <c r="G4409">
        <v>1</v>
      </c>
      <c r="H4409">
        <v>0</v>
      </c>
      <c r="I4409">
        <v>0</v>
      </c>
      <c r="J4409" s="1" t="s">
        <v>31</v>
      </c>
      <c r="K4409" s="1" t="s">
        <v>39</v>
      </c>
      <c r="L4409" s="1" t="s">
        <v>33</v>
      </c>
      <c r="M4409" s="1" t="s">
        <v>33</v>
      </c>
      <c r="N4409">
        <v>1</v>
      </c>
      <c r="O4409">
        <v>0</v>
      </c>
      <c r="P4409">
        <v>1</v>
      </c>
      <c r="Q4409" s="1" t="s">
        <v>34</v>
      </c>
      <c r="R4409" s="1" t="s">
        <v>34</v>
      </c>
      <c r="S4409">
        <v>0</v>
      </c>
      <c r="T4409" s="1" t="s">
        <v>36</v>
      </c>
      <c r="U4409">
        <v>0</v>
      </c>
      <c r="V4409">
        <v>270</v>
      </c>
      <c r="W4409">
        <v>0</v>
      </c>
      <c r="X4409" s="1" t="s">
        <v>37</v>
      </c>
      <c r="Y4409">
        <v>134</v>
      </c>
      <c r="Z4409">
        <v>0</v>
      </c>
      <c r="AA4409">
        <v>0</v>
      </c>
      <c r="AB4409" s="1" t="s">
        <v>38</v>
      </c>
      <c r="AC4409" s="2">
        <v>42257</v>
      </c>
      <c r="AD4409" s="1">
        <v>2015</v>
      </c>
      <c r="AE4409" s="15">
        <f xml:space="preserve"> Cleaned_data[[#This Row],[adr]] * (Cleaned_data[[#This Row],[stays_in_week_nights]] + Cleaned_data[[#This Row],[stays_in_weekend_nights]])</f>
        <v>268</v>
      </c>
      <c r="AF4409" s="1">
        <f t="shared" si="68"/>
        <v>2</v>
      </c>
    </row>
    <row r="4410" spans="1:32" x14ac:dyDescent="0.3">
      <c r="A4410" s="1" t="s">
        <v>30</v>
      </c>
      <c r="B4410">
        <v>0</v>
      </c>
      <c r="C4410">
        <v>0</v>
      </c>
      <c r="D4410">
        <v>52</v>
      </c>
      <c r="E4410">
        <v>0</v>
      </c>
      <c r="F4410">
        <v>1</v>
      </c>
      <c r="G4410">
        <v>1</v>
      </c>
      <c r="H4410">
        <v>0</v>
      </c>
      <c r="I4410">
        <v>0</v>
      </c>
      <c r="J4410" s="1" t="s">
        <v>31</v>
      </c>
      <c r="K4410" s="1" t="s">
        <v>39</v>
      </c>
      <c r="L4410" s="1" t="s">
        <v>33</v>
      </c>
      <c r="M4410" s="1" t="s">
        <v>33</v>
      </c>
      <c r="N4410">
        <v>1</v>
      </c>
      <c r="O4410">
        <v>0</v>
      </c>
      <c r="P4410">
        <v>1</v>
      </c>
      <c r="Q4410" s="1" t="s">
        <v>34</v>
      </c>
      <c r="R4410" s="1" t="s">
        <v>34</v>
      </c>
      <c r="S4410">
        <v>0</v>
      </c>
      <c r="T4410" s="1" t="s">
        <v>36</v>
      </c>
      <c r="U4410">
        <v>0</v>
      </c>
      <c r="V4410">
        <v>94</v>
      </c>
      <c r="W4410">
        <v>0</v>
      </c>
      <c r="X4410" s="1" t="s">
        <v>37</v>
      </c>
      <c r="Y4410">
        <v>25</v>
      </c>
      <c r="Z4410">
        <v>0</v>
      </c>
      <c r="AA4410">
        <v>0</v>
      </c>
      <c r="AB4410" s="1" t="s">
        <v>38</v>
      </c>
      <c r="AC4410" s="2">
        <v>42361</v>
      </c>
      <c r="AD4410" s="1">
        <v>2015</v>
      </c>
      <c r="AE4410" s="15">
        <f xml:space="preserve"> Cleaned_data[[#This Row],[adr]] * (Cleaned_data[[#This Row],[stays_in_week_nights]] + Cleaned_data[[#This Row],[stays_in_weekend_nights]])</f>
        <v>25</v>
      </c>
      <c r="AF4410" s="1">
        <f t="shared" si="68"/>
        <v>1</v>
      </c>
    </row>
    <row r="4411" spans="1:32" x14ac:dyDescent="0.3">
      <c r="A4411" s="1" t="s">
        <v>30</v>
      </c>
      <c r="B4411">
        <v>0</v>
      </c>
      <c r="C4411">
        <v>5</v>
      </c>
      <c r="D4411">
        <v>37</v>
      </c>
      <c r="E4411">
        <v>0</v>
      </c>
      <c r="F4411">
        <v>1</v>
      </c>
      <c r="G4411">
        <v>1</v>
      </c>
      <c r="H4411">
        <v>0</v>
      </c>
      <c r="I4411">
        <v>0</v>
      </c>
      <c r="J4411" s="1" t="s">
        <v>31</v>
      </c>
      <c r="K4411" s="1" t="s">
        <v>39</v>
      </c>
      <c r="L4411" s="1" t="s">
        <v>33</v>
      </c>
      <c r="M4411" s="1" t="s">
        <v>33</v>
      </c>
      <c r="N4411">
        <v>1</v>
      </c>
      <c r="O4411">
        <v>0</v>
      </c>
      <c r="P4411">
        <v>1</v>
      </c>
      <c r="Q4411" s="1" t="s">
        <v>34</v>
      </c>
      <c r="R4411" s="1" t="s">
        <v>58</v>
      </c>
      <c r="S4411">
        <v>0</v>
      </c>
      <c r="T4411" s="1" t="s">
        <v>36</v>
      </c>
      <c r="U4411">
        <v>0</v>
      </c>
      <c r="V4411">
        <v>200</v>
      </c>
      <c r="W4411">
        <v>0</v>
      </c>
      <c r="X4411" s="1" t="s">
        <v>37</v>
      </c>
      <c r="Y4411">
        <v>134</v>
      </c>
      <c r="Z4411">
        <v>0</v>
      </c>
      <c r="AA4411">
        <v>0</v>
      </c>
      <c r="AB4411" s="1" t="s">
        <v>38</v>
      </c>
      <c r="AC4411" s="2">
        <v>42257</v>
      </c>
      <c r="AD4411" s="1">
        <v>2015</v>
      </c>
      <c r="AE4411" s="15">
        <f xml:space="preserve"> Cleaned_data[[#This Row],[adr]] * (Cleaned_data[[#This Row],[stays_in_week_nights]] + Cleaned_data[[#This Row],[stays_in_weekend_nights]])</f>
        <v>134</v>
      </c>
      <c r="AF4411" s="1">
        <f t="shared" si="68"/>
        <v>1</v>
      </c>
    </row>
    <row r="4412" spans="1:32" x14ac:dyDescent="0.3">
      <c r="A4412" s="1" t="s">
        <v>30</v>
      </c>
      <c r="B4412">
        <v>0</v>
      </c>
      <c r="C4412">
        <v>6</v>
      </c>
      <c r="D4412">
        <v>53</v>
      </c>
      <c r="E4412">
        <v>1</v>
      </c>
      <c r="F4412">
        <v>0</v>
      </c>
      <c r="G4412">
        <v>1</v>
      </c>
      <c r="H4412">
        <v>0</v>
      </c>
      <c r="I4412">
        <v>0</v>
      </c>
      <c r="J4412" s="1" t="s">
        <v>31</v>
      </c>
      <c r="K4412" s="1" t="s">
        <v>39</v>
      </c>
      <c r="L4412" s="1" t="s">
        <v>33</v>
      </c>
      <c r="M4412" s="1" t="s">
        <v>33</v>
      </c>
      <c r="N4412">
        <v>1</v>
      </c>
      <c r="O4412">
        <v>0</v>
      </c>
      <c r="P4412">
        <v>1</v>
      </c>
      <c r="Q4412" s="1" t="s">
        <v>34</v>
      </c>
      <c r="R4412" s="1" t="s">
        <v>34</v>
      </c>
      <c r="S4412">
        <v>0</v>
      </c>
      <c r="T4412" s="1" t="s">
        <v>36</v>
      </c>
      <c r="U4412">
        <v>0</v>
      </c>
      <c r="V4412">
        <v>270</v>
      </c>
      <c r="W4412">
        <v>0</v>
      </c>
      <c r="X4412" s="1" t="s">
        <v>37</v>
      </c>
      <c r="Y4412">
        <v>35</v>
      </c>
      <c r="Z4412">
        <v>0</v>
      </c>
      <c r="AA4412">
        <v>0</v>
      </c>
      <c r="AB4412" s="1" t="s">
        <v>38</v>
      </c>
      <c r="AC4412" s="2">
        <v>42367</v>
      </c>
      <c r="AD4412" s="1">
        <v>2015</v>
      </c>
      <c r="AE4412" s="15">
        <f xml:space="preserve"> Cleaned_data[[#This Row],[adr]] * (Cleaned_data[[#This Row],[stays_in_week_nights]] + Cleaned_data[[#This Row],[stays_in_weekend_nights]])</f>
        <v>35</v>
      </c>
      <c r="AF4412" s="1">
        <f t="shared" si="68"/>
        <v>1</v>
      </c>
    </row>
    <row r="4413" spans="1:32" x14ac:dyDescent="0.3">
      <c r="A4413" s="1" t="s">
        <v>30</v>
      </c>
      <c r="B4413">
        <v>0</v>
      </c>
      <c r="C4413">
        <v>20</v>
      </c>
      <c r="D4413">
        <v>43</v>
      </c>
      <c r="E4413">
        <v>1</v>
      </c>
      <c r="F4413">
        <v>1</v>
      </c>
      <c r="G4413">
        <v>1</v>
      </c>
      <c r="H4413">
        <v>0</v>
      </c>
      <c r="I4413">
        <v>0</v>
      </c>
      <c r="J4413" s="1" t="s">
        <v>31</v>
      </c>
      <c r="K4413" s="1" t="s">
        <v>39</v>
      </c>
      <c r="L4413" s="1" t="s">
        <v>33</v>
      </c>
      <c r="M4413" s="1" t="s">
        <v>33</v>
      </c>
      <c r="N4413">
        <v>1</v>
      </c>
      <c r="O4413">
        <v>0</v>
      </c>
      <c r="P4413">
        <v>3</v>
      </c>
      <c r="Q4413" s="1" t="s">
        <v>34</v>
      </c>
      <c r="R4413" s="1" t="s">
        <v>35</v>
      </c>
      <c r="S4413">
        <v>1</v>
      </c>
      <c r="T4413" s="1" t="s">
        <v>36</v>
      </c>
      <c r="U4413">
        <v>0</v>
      </c>
      <c r="V4413">
        <v>281</v>
      </c>
      <c r="W4413">
        <v>0</v>
      </c>
      <c r="X4413" s="1" t="s">
        <v>37</v>
      </c>
      <c r="Y4413">
        <v>42</v>
      </c>
      <c r="Z4413">
        <v>1</v>
      </c>
      <c r="AA4413">
        <v>3</v>
      </c>
      <c r="AB4413" s="1" t="s">
        <v>38</v>
      </c>
      <c r="AC4413" s="2">
        <v>42298</v>
      </c>
      <c r="AD4413" s="1">
        <v>2015</v>
      </c>
      <c r="AE4413" s="15">
        <f xml:space="preserve"> Cleaned_data[[#This Row],[adr]] * (Cleaned_data[[#This Row],[stays_in_week_nights]] + Cleaned_data[[#This Row],[stays_in_weekend_nights]])</f>
        <v>84</v>
      </c>
      <c r="AF4413" s="1">
        <f t="shared" si="68"/>
        <v>2</v>
      </c>
    </row>
    <row r="4414" spans="1:32" x14ac:dyDescent="0.3">
      <c r="A4414" s="1" t="s">
        <v>30</v>
      </c>
      <c r="B4414">
        <v>0</v>
      </c>
      <c r="C4414">
        <v>24</v>
      </c>
      <c r="D4414">
        <v>44</v>
      </c>
      <c r="E4414">
        <v>9</v>
      </c>
      <c r="F4414">
        <v>21</v>
      </c>
      <c r="G4414">
        <v>1</v>
      </c>
      <c r="H4414">
        <v>0</v>
      </c>
      <c r="I4414">
        <v>0</v>
      </c>
      <c r="J4414" s="1" t="s">
        <v>59</v>
      </c>
      <c r="K4414" s="1" t="s">
        <v>39</v>
      </c>
      <c r="L4414" s="1" t="s">
        <v>72</v>
      </c>
      <c r="M4414" s="1" t="s">
        <v>33</v>
      </c>
      <c r="N4414">
        <v>1</v>
      </c>
      <c r="O4414">
        <v>0</v>
      </c>
      <c r="P4414">
        <v>4</v>
      </c>
      <c r="Q4414" s="1" t="s">
        <v>45</v>
      </c>
      <c r="R4414" s="1" t="s">
        <v>61</v>
      </c>
      <c r="S4414">
        <v>5</v>
      </c>
      <c r="T4414" s="1" t="s">
        <v>36</v>
      </c>
      <c r="U4414">
        <v>185</v>
      </c>
      <c r="V4414">
        <v>281</v>
      </c>
      <c r="W4414">
        <v>0</v>
      </c>
      <c r="X4414" s="1" t="s">
        <v>50</v>
      </c>
      <c r="Y4414">
        <v>0</v>
      </c>
      <c r="Z4414">
        <v>0</v>
      </c>
      <c r="AA4414">
        <v>2</v>
      </c>
      <c r="AB4414" s="1" t="s">
        <v>38</v>
      </c>
      <c r="AC4414" s="2">
        <v>42333</v>
      </c>
      <c r="AD4414" s="1">
        <v>2015</v>
      </c>
      <c r="AE4414" s="15">
        <f xml:space="preserve"> Cleaned_data[[#This Row],[adr]] * (Cleaned_data[[#This Row],[stays_in_week_nights]] + Cleaned_data[[#This Row],[stays_in_weekend_nights]])</f>
        <v>0</v>
      </c>
      <c r="AF4414" s="1">
        <f t="shared" si="68"/>
        <v>30</v>
      </c>
    </row>
    <row r="4415" spans="1:32" x14ac:dyDescent="0.3">
      <c r="A4415" s="1" t="s">
        <v>30</v>
      </c>
      <c r="B4415">
        <v>0</v>
      </c>
      <c r="C4415">
        <v>8</v>
      </c>
      <c r="D4415">
        <v>29</v>
      </c>
      <c r="E4415">
        <v>0</v>
      </c>
      <c r="F4415">
        <v>1</v>
      </c>
      <c r="G4415">
        <v>1</v>
      </c>
      <c r="H4415">
        <v>0</v>
      </c>
      <c r="I4415">
        <v>0</v>
      </c>
      <c r="J4415" s="1" t="s">
        <v>31</v>
      </c>
      <c r="K4415" s="1" t="s">
        <v>39</v>
      </c>
      <c r="L4415" s="1" t="s">
        <v>33</v>
      </c>
      <c r="M4415" s="1" t="s">
        <v>33</v>
      </c>
      <c r="N4415">
        <v>1</v>
      </c>
      <c r="O4415">
        <v>0</v>
      </c>
      <c r="P4415">
        <v>1</v>
      </c>
      <c r="Q4415" s="1" t="s">
        <v>34</v>
      </c>
      <c r="R4415" s="1" t="s">
        <v>58</v>
      </c>
      <c r="S4415">
        <v>0</v>
      </c>
      <c r="T4415" s="1" t="s">
        <v>36</v>
      </c>
      <c r="U4415">
        <v>0</v>
      </c>
      <c r="V4415">
        <v>42</v>
      </c>
      <c r="W4415">
        <v>0</v>
      </c>
      <c r="X4415" s="1" t="s">
        <v>37</v>
      </c>
      <c r="Y4415">
        <v>134</v>
      </c>
      <c r="Z4415">
        <v>0</v>
      </c>
      <c r="AA4415">
        <v>0</v>
      </c>
      <c r="AB4415" s="1" t="s">
        <v>38</v>
      </c>
      <c r="AC4415" s="2">
        <v>42200</v>
      </c>
      <c r="AD4415" s="1">
        <v>2015</v>
      </c>
      <c r="AE4415" s="15">
        <f xml:space="preserve"> Cleaned_data[[#This Row],[adr]] * (Cleaned_data[[#This Row],[stays_in_week_nights]] + Cleaned_data[[#This Row],[stays_in_weekend_nights]])</f>
        <v>134</v>
      </c>
      <c r="AF4415" s="1">
        <f t="shared" si="68"/>
        <v>1</v>
      </c>
    </row>
    <row r="4416" spans="1:32" x14ac:dyDescent="0.3">
      <c r="A4416" s="1" t="s">
        <v>30</v>
      </c>
      <c r="B4416">
        <v>0</v>
      </c>
      <c r="C4416">
        <v>6</v>
      </c>
      <c r="D4416">
        <v>47</v>
      </c>
      <c r="E4416">
        <v>0</v>
      </c>
      <c r="F4416">
        <v>1</v>
      </c>
      <c r="G4416">
        <v>1</v>
      </c>
      <c r="H4416">
        <v>0</v>
      </c>
      <c r="I4416">
        <v>0</v>
      </c>
      <c r="J4416" s="1" t="s">
        <v>31</v>
      </c>
      <c r="K4416" s="1" t="s">
        <v>39</v>
      </c>
      <c r="L4416" s="1" t="s">
        <v>44</v>
      </c>
      <c r="M4416" s="1" t="s">
        <v>44</v>
      </c>
      <c r="N4416">
        <v>1</v>
      </c>
      <c r="O4416">
        <v>0</v>
      </c>
      <c r="P4416">
        <v>1</v>
      </c>
      <c r="Q4416" s="1" t="s">
        <v>34</v>
      </c>
      <c r="R4416" s="1" t="s">
        <v>34</v>
      </c>
      <c r="S4416">
        <v>1</v>
      </c>
      <c r="T4416" s="1" t="s">
        <v>36</v>
      </c>
      <c r="U4416">
        <v>0</v>
      </c>
      <c r="V4416">
        <v>338</v>
      </c>
      <c r="W4416">
        <v>0</v>
      </c>
      <c r="X4416" s="1" t="s">
        <v>37</v>
      </c>
      <c r="Y4416">
        <v>44</v>
      </c>
      <c r="Z4416">
        <v>1</v>
      </c>
      <c r="AA4416">
        <v>0</v>
      </c>
      <c r="AB4416" s="1" t="s">
        <v>38</v>
      </c>
      <c r="AC4416" s="2">
        <v>42326</v>
      </c>
      <c r="AD4416" s="1">
        <v>2015</v>
      </c>
      <c r="AE4416" s="15">
        <f xml:space="preserve"> Cleaned_data[[#This Row],[adr]] * (Cleaned_data[[#This Row],[stays_in_week_nights]] + Cleaned_data[[#This Row],[stays_in_weekend_nights]])</f>
        <v>44</v>
      </c>
      <c r="AF4416" s="1">
        <f t="shared" si="68"/>
        <v>1</v>
      </c>
    </row>
    <row r="4417" spans="1:32" x14ac:dyDescent="0.3">
      <c r="A4417" s="1" t="s">
        <v>30</v>
      </c>
      <c r="B4417">
        <v>0</v>
      </c>
      <c r="C4417">
        <v>20</v>
      </c>
      <c r="D4417">
        <v>28</v>
      </c>
      <c r="E4417">
        <v>0</v>
      </c>
      <c r="F4417">
        <v>1</v>
      </c>
      <c r="G4417">
        <v>1</v>
      </c>
      <c r="H4417">
        <v>0</v>
      </c>
      <c r="I4417">
        <v>0</v>
      </c>
      <c r="J4417" s="1" t="s">
        <v>31</v>
      </c>
      <c r="K4417" s="1" t="s">
        <v>39</v>
      </c>
      <c r="L4417" s="1" t="s">
        <v>33</v>
      </c>
      <c r="M4417" s="1" t="s">
        <v>33</v>
      </c>
      <c r="N4417">
        <v>0</v>
      </c>
      <c r="O4417">
        <v>0</v>
      </c>
      <c r="P4417">
        <v>0</v>
      </c>
      <c r="Q4417" s="1" t="s">
        <v>34</v>
      </c>
      <c r="R4417" s="1" t="s">
        <v>34</v>
      </c>
      <c r="S4417">
        <v>0</v>
      </c>
      <c r="T4417" s="1" t="s">
        <v>36</v>
      </c>
      <c r="U4417">
        <v>0</v>
      </c>
      <c r="V4417">
        <v>154</v>
      </c>
      <c r="W4417">
        <v>0</v>
      </c>
      <c r="X4417" s="1" t="s">
        <v>37</v>
      </c>
      <c r="Y4417">
        <v>80</v>
      </c>
      <c r="Z4417">
        <v>0</v>
      </c>
      <c r="AA4417">
        <v>0</v>
      </c>
      <c r="AB4417" s="1" t="s">
        <v>38</v>
      </c>
      <c r="AC4417" s="2">
        <v>42195</v>
      </c>
      <c r="AD4417" s="1">
        <v>2015</v>
      </c>
      <c r="AE4417" s="15">
        <f xml:space="preserve"> Cleaned_data[[#This Row],[adr]] * (Cleaned_data[[#This Row],[stays_in_week_nights]] + Cleaned_data[[#This Row],[stays_in_weekend_nights]])</f>
        <v>80</v>
      </c>
      <c r="AF4417" s="1">
        <f t="shared" si="68"/>
        <v>1</v>
      </c>
    </row>
    <row r="4418" spans="1:32" x14ac:dyDescent="0.3">
      <c r="A4418" s="1" t="s">
        <v>30</v>
      </c>
      <c r="B4418">
        <v>0</v>
      </c>
      <c r="C4418">
        <v>2</v>
      </c>
      <c r="D4418">
        <v>28</v>
      </c>
      <c r="E4418">
        <v>0</v>
      </c>
      <c r="F4418">
        <v>1</v>
      </c>
      <c r="G4418">
        <v>1</v>
      </c>
      <c r="H4418">
        <v>0</v>
      </c>
      <c r="I4418">
        <v>0</v>
      </c>
      <c r="J4418" s="1" t="s">
        <v>31</v>
      </c>
      <c r="K4418" s="1" t="s">
        <v>39</v>
      </c>
      <c r="L4418" s="1" t="s">
        <v>33</v>
      </c>
      <c r="M4418" s="1" t="s">
        <v>33</v>
      </c>
      <c r="N4418">
        <v>0</v>
      </c>
      <c r="O4418">
        <v>0</v>
      </c>
      <c r="P4418">
        <v>0</v>
      </c>
      <c r="Q4418" s="1" t="s">
        <v>34</v>
      </c>
      <c r="R4418" s="1" t="s">
        <v>34</v>
      </c>
      <c r="S4418">
        <v>0</v>
      </c>
      <c r="T4418" s="1" t="s">
        <v>36</v>
      </c>
      <c r="U4418">
        <v>0</v>
      </c>
      <c r="V4418">
        <v>135</v>
      </c>
      <c r="W4418">
        <v>0</v>
      </c>
      <c r="X4418" s="1" t="s">
        <v>37</v>
      </c>
      <c r="Y4418">
        <v>134</v>
      </c>
      <c r="Z4418">
        <v>0</v>
      </c>
      <c r="AA4418">
        <v>0</v>
      </c>
      <c r="AB4418" s="1" t="s">
        <v>38</v>
      </c>
      <c r="AC4418" s="2">
        <v>42195</v>
      </c>
      <c r="AD4418" s="1">
        <v>2015</v>
      </c>
      <c r="AE4418" s="15">
        <f xml:space="preserve"> Cleaned_data[[#This Row],[adr]] * (Cleaned_data[[#This Row],[stays_in_week_nights]] + Cleaned_data[[#This Row],[stays_in_weekend_nights]])</f>
        <v>134</v>
      </c>
      <c r="AF4418" s="1">
        <f t="shared" ref="AF4418:AF4481" si="69">E4418 +F4418</f>
        <v>1</v>
      </c>
    </row>
    <row r="4419" spans="1:32" x14ac:dyDescent="0.3">
      <c r="A4419" s="1" t="s">
        <v>30</v>
      </c>
      <c r="B4419">
        <v>0</v>
      </c>
      <c r="C4419">
        <v>0</v>
      </c>
      <c r="D4419">
        <v>30</v>
      </c>
      <c r="E4419">
        <v>0</v>
      </c>
      <c r="F4419">
        <v>1</v>
      </c>
      <c r="G4419">
        <v>1</v>
      </c>
      <c r="H4419">
        <v>0</v>
      </c>
      <c r="I4419">
        <v>0</v>
      </c>
      <c r="J4419" s="1" t="s">
        <v>31</v>
      </c>
      <c r="K4419" s="1" t="s">
        <v>39</v>
      </c>
      <c r="L4419" s="1" t="s">
        <v>33</v>
      </c>
      <c r="M4419" s="1" t="s">
        <v>33</v>
      </c>
      <c r="N4419">
        <v>0</v>
      </c>
      <c r="O4419">
        <v>0</v>
      </c>
      <c r="P4419">
        <v>0</v>
      </c>
      <c r="Q4419" s="1" t="s">
        <v>34</v>
      </c>
      <c r="R4419" s="1" t="s">
        <v>34</v>
      </c>
      <c r="S4419">
        <v>0</v>
      </c>
      <c r="T4419" s="1" t="s">
        <v>36</v>
      </c>
      <c r="U4419">
        <v>0</v>
      </c>
      <c r="V4419">
        <v>83</v>
      </c>
      <c r="W4419">
        <v>0</v>
      </c>
      <c r="X4419" s="1" t="s">
        <v>37</v>
      </c>
      <c r="Y4419">
        <v>114</v>
      </c>
      <c r="Z4419">
        <v>0</v>
      </c>
      <c r="AA4419">
        <v>0</v>
      </c>
      <c r="AB4419" s="1" t="s">
        <v>38</v>
      </c>
      <c r="AC4419" s="2">
        <v>42208</v>
      </c>
      <c r="AD4419" s="1">
        <v>2015</v>
      </c>
      <c r="AE4419" s="15">
        <f xml:space="preserve"> Cleaned_data[[#This Row],[adr]] * (Cleaned_data[[#This Row],[stays_in_week_nights]] + Cleaned_data[[#This Row],[stays_in_weekend_nights]])</f>
        <v>114</v>
      </c>
      <c r="AF4419" s="1">
        <f t="shared" si="69"/>
        <v>1</v>
      </c>
    </row>
    <row r="4420" spans="1:32" x14ac:dyDescent="0.3">
      <c r="A4420" s="1" t="s">
        <v>30</v>
      </c>
      <c r="B4420">
        <v>0</v>
      </c>
      <c r="C4420">
        <v>2</v>
      </c>
      <c r="D4420">
        <v>30</v>
      </c>
      <c r="E4420">
        <v>0</v>
      </c>
      <c r="F4420">
        <v>1</v>
      </c>
      <c r="G4420">
        <v>1</v>
      </c>
      <c r="H4420">
        <v>0</v>
      </c>
      <c r="I4420">
        <v>0</v>
      </c>
      <c r="J4420" s="1" t="s">
        <v>31</v>
      </c>
      <c r="K4420" s="1" t="s">
        <v>39</v>
      </c>
      <c r="L4420" s="1" t="s">
        <v>33</v>
      </c>
      <c r="M4420" s="1" t="s">
        <v>33</v>
      </c>
      <c r="N4420">
        <v>0</v>
      </c>
      <c r="O4420">
        <v>0</v>
      </c>
      <c r="P4420">
        <v>0</v>
      </c>
      <c r="Q4420" s="1" t="s">
        <v>34</v>
      </c>
      <c r="R4420" s="1" t="s">
        <v>34</v>
      </c>
      <c r="S4420">
        <v>0</v>
      </c>
      <c r="T4420" s="1" t="s">
        <v>36</v>
      </c>
      <c r="U4420">
        <v>0</v>
      </c>
      <c r="V4420">
        <v>9</v>
      </c>
      <c r="W4420">
        <v>0</v>
      </c>
      <c r="X4420" s="1" t="s">
        <v>37</v>
      </c>
      <c r="Y4420">
        <v>114</v>
      </c>
      <c r="Z4420">
        <v>0</v>
      </c>
      <c r="AA4420">
        <v>0</v>
      </c>
      <c r="AB4420" s="1" t="s">
        <v>38</v>
      </c>
      <c r="AC4420" s="2">
        <v>42209</v>
      </c>
      <c r="AD4420" s="1">
        <v>2015</v>
      </c>
      <c r="AE4420" s="15">
        <f xml:space="preserve"> Cleaned_data[[#This Row],[adr]] * (Cleaned_data[[#This Row],[stays_in_week_nights]] + Cleaned_data[[#This Row],[stays_in_weekend_nights]])</f>
        <v>114</v>
      </c>
      <c r="AF4420" s="1">
        <f t="shared" si="69"/>
        <v>1</v>
      </c>
    </row>
    <row r="4421" spans="1:32" x14ac:dyDescent="0.3">
      <c r="A4421" s="1" t="s">
        <v>30</v>
      </c>
      <c r="B4421">
        <v>0</v>
      </c>
      <c r="C4421">
        <v>2</v>
      </c>
      <c r="D4421">
        <v>32</v>
      </c>
      <c r="E4421">
        <v>0</v>
      </c>
      <c r="F4421">
        <v>1</v>
      </c>
      <c r="G4421">
        <v>1</v>
      </c>
      <c r="H4421">
        <v>0</v>
      </c>
      <c r="I4421">
        <v>0</v>
      </c>
      <c r="J4421" s="1" t="s">
        <v>31</v>
      </c>
      <c r="K4421" s="1" t="s">
        <v>39</v>
      </c>
      <c r="L4421" s="1" t="s">
        <v>33</v>
      </c>
      <c r="M4421" s="1" t="s">
        <v>33</v>
      </c>
      <c r="N4421">
        <v>0</v>
      </c>
      <c r="O4421">
        <v>0</v>
      </c>
      <c r="P4421">
        <v>0</v>
      </c>
      <c r="Q4421" s="1" t="s">
        <v>34</v>
      </c>
      <c r="R4421" s="1" t="s">
        <v>55</v>
      </c>
      <c r="S4421">
        <v>0</v>
      </c>
      <c r="T4421" s="1" t="s">
        <v>36</v>
      </c>
      <c r="U4421">
        <v>0</v>
      </c>
      <c r="V4421">
        <v>103</v>
      </c>
      <c r="W4421">
        <v>0</v>
      </c>
      <c r="X4421" s="1" t="s">
        <v>37</v>
      </c>
      <c r="Y4421">
        <v>114</v>
      </c>
      <c r="Z4421">
        <v>0</v>
      </c>
      <c r="AA4421">
        <v>0</v>
      </c>
      <c r="AB4421" s="1" t="s">
        <v>38</v>
      </c>
      <c r="AC4421" s="2">
        <v>42222</v>
      </c>
      <c r="AD4421" s="1">
        <v>2015</v>
      </c>
      <c r="AE4421" s="15">
        <f xml:space="preserve"> Cleaned_data[[#This Row],[adr]] * (Cleaned_data[[#This Row],[stays_in_week_nights]] + Cleaned_data[[#This Row],[stays_in_weekend_nights]])</f>
        <v>114</v>
      </c>
      <c r="AF4421" s="1">
        <f t="shared" si="69"/>
        <v>1</v>
      </c>
    </row>
    <row r="4422" spans="1:32" x14ac:dyDescent="0.3">
      <c r="A4422" s="1" t="s">
        <v>30</v>
      </c>
      <c r="B4422">
        <v>0</v>
      </c>
      <c r="C4422">
        <v>33</v>
      </c>
      <c r="D4422">
        <v>33</v>
      </c>
      <c r="E4422">
        <v>0</v>
      </c>
      <c r="F4422">
        <v>1</v>
      </c>
      <c r="G4422">
        <v>1</v>
      </c>
      <c r="H4422">
        <v>0</v>
      </c>
      <c r="I4422">
        <v>0</v>
      </c>
      <c r="J4422" s="1" t="s">
        <v>31</v>
      </c>
      <c r="K4422" s="1" t="s">
        <v>39</v>
      </c>
      <c r="L4422" s="1" t="s">
        <v>49</v>
      </c>
      <c r="M4422" s="1" t="s">
        <v>33</v>
      </c>
      <c r="N4422">
        <v>0</v>
      </c>
      <c r="O4422">
        <v>0</v>
      </c>
      <c r="P4422">
        <v>0</v>
      </c>
      <c r="Q4422" s="1" t="s">
        <v>34</v>
      </c>
      <c r="R4422" s="1" t="s">
        <v>34</v>
      </c>
      <c r="S4422">
        <v>0</v>
      </c>
      <c r="T4422" s="1" t="s">
        <v>36</v>
      </c>
      <c r="U4422">
        <v>0</v>
      </c>
      <c r="V4422">
        <v>307</v>
      </c>
      <c r="W4422">
        <v>0</v>
      </c>
      <c r="X4422" s="1" t="s">
        <v>50</v>
      </c>
      <c r="Y4422">
        <v>191</v>
      </c>
      <c r="Z4422">
        <v>1</v>
      </c>
      <c r="AA4422">
        <v>0</v>
      </c>
      <c r="AB4422" s="1" t="s">
        <v>38</v>
      </c>
      <c r="AC4422" s="2">
        <v>42229</v>
      </c>
      <c r="AD4422" s="1">
        <v>2015</v>
      </c>
      <c r="AE4422" s="15">
        <f xml:space="preserve"> Cleaned_data[[#This Row],[adr]] * (Cleaned_data[[#This Row],[stays_in_week_nights]] + Cleaned_data[[#This Row],[stays_in_weekend_nights]])</f>
        <v>191</v>
      </c>
      <c r="AF4422" s="1">
        <f t="shared" si="69"/>
        <v>1</v>
      </c>
    </row>
    <row r="4423" spans="1:32" x14ac:dyDescent="0.3">
      <c r="A4423" s="1" t="s">
        <v>30</v>
      </c>
      <c r="B4423">
        <v>0</v>
      </c>
      <c r="C4423">
        <v>33</v>
      </c>
      <c r="D4423">
        <v>33</v>
      </c>
      <c r="E4423">
        <v>0</v>
      </c>
      <c r="F4423">
        <v>1</v>
      </c>
      <c r="G4423">
        <v>2</v>
      </c>
      <c r="H4423">
        <v>0</v>
      </c>
      <c r="I4423">
        <v>0</v>
      </c>
      <c r="J4423" s="1" t="s">
        <v>31</v>
      </c>
      <c r="K4423" s="1" t="s">
        <v>39</v>
      </c>
      <c r="L4423" s="1" t="s">
        <v>49</v>
      </c>
      <c r="M4423" s="1" t="s">
        <v>33</v>
      </c>
      <c r="N4423">
        <v>0</v>
      </c>
      <c r="O4423">
        <v>0</v>
      </c>
      <c r="P4423">
        <v>0</v>
      </c>
      <c r="Q4423" s="1" t="s">
        <v>34</v>
      </c>
      <c r="R4423" s="1" t="s">
        <v>55</v>
      </c>
      <c r="S4423">
        <v>0</v>
      </c>
      <c r="T4423" s="1" t="s">
        <v>36</v>
      </c>
      <c r="U4423">
        <v>0</v>
      </c>
      <c r="V4423">
        <v>307</v>
      </c>
      <c r="W4423">
        <v>0</v>
      </c>
      <c r="X4423" s="1" t="s">
        <v>37</v>
      </c>
      <c r="Y4423">
        <v>191</v>
      </c>
      <c r="Z4423">
        <v>0</v>
      </c>
      <c r="AA4423">
        <v>0</v>
      </c>
      <c r="AB4423" s="1" t="s">
        <v>38</v>
      </c>
      <c r="AC4423" s="2">
        <v>42229</v>
      </c>
      <c r="AD4423" s="1">
        <v>2015</v>
      </c>
      <c r="AE4423" s="15">
        <f xml:space="preserve"> Cleaned_data[[#This Row],[adr]] * (Cleaned_data[[#This Row],[stays_in_week_nights]] + Cleaned_data[[#This Row],[stays_in_weekend_nights]])</f>
        <v>191</v>
      </c>
      <c r="AF4423" s="1">
        <f t="shared" si="69"/>
        <v>1</v>
      </c>
    </row>
    <row r="4424" spans="1:32" x14ac:dyDescent="0.3">
      <c r="A4424" s="1" t="s">
        <v>30</v>
      </c>
      <c r="B4424">
        <v>0</v>
      </c>
      <c r="C4424">
        <v>1</v>
      </c>
      <c r="D4424">
        <v>33</v>
      </c>
      <c r="E4424">
        <v>0</v>
      </c>
      <c r="F4424">
        <v>2</v>
      </c>
      <c r="G4424">
        <v>2</v>
      </c>
      <c r="H4424">
        <v>0</v>
      </c>
      <c r="I4424">
        <v>0</v>
      </c>
      <c r="J4424" s="1" t="s">
        <v>31</v>
      </c>
      <c r="K4424" s="1" t="s">
        <v>62</v>
      </c>
      <c r="L4424" s="1" t="s">
        <v>33</v>
      </c>
      <c r="M4424" s="1" t="s">
        <v>33</v>
      </c>
      <c r="N4424">
        <v>0</v>
      </c>
      <c r="O4424">
        <v>0</v>
      </c>
      <c r="P4424">
        <v>0</v>
      </c>
      <c r="Q4424" s="1" t="s">
        <v>42</v>
      </c>
      <c r="R4424" s="1" t="s">
        <v>42</v>
      </c>
      <c r="S4424">
        <v>0</v>
      </c>
      <c r="T4424" s="1" t="s">
        <v>36</v>
      </c>
      <c r="U4424">
        <v>0</v>
      </c>
      <c r="V4424">
        <v>110</v>
      </c>
      <c r="W4424">
        <v>0</v>
      </c>
      <c r="X4424" s="1" t="s">
        <v>37</v>
      </c>
      <c r="Y4424">
        <v>132</v>
      </c>
      <c r="Z4424">
        <v>0</v>
      </c>
      <c r="AA4424">
        <v>2</v>
      </c>
      <c r="AB4424" s="1" t="s">
        <v>38</v>
      </c>
      <c r="AC4424" s="2">
        <v>42230</v>
      </c>
      <c r="AD4424" s="1">
        <v>2015</v>
      </c>
      <c r="AE4424" s="15">
        <f xml:space="preserve"> Cleaned_data[[#This Row],[adr]] * (Cleaned_data[[#This Row],[stays_in_week_nights]] + Cleaned_data[[#This Row],[stays_in_weekend_nights]])</f>
        <v>264</v>
      </c>
      <c r="AF4424" s="1">
        <f t="shared" si="69"/>
        <v>2</v>
      </c>
    </row>
    <row r="4425" spans="1:32" x14ac:dyDescent="0.3">
      <c r="A4425" s="1" t="s">
        <v>30</v>
      </c>
      <c r="B4425">
        <v>0</v>
      </c>
      <c r="C4425">
        <v>62</v>
      </c>
      <c r="D4425">
        <v>33</v>
      </c>
      <c r="E4425">
        <v>2</v>
      </c>
      <c r="F4425">
        <v>4</v>
      </c>
      <c r="G4425">
        <v>2</v>
      </c>
      <c r="H4425">
        <v>2</v>
      </c>
      <c r="I4425">
        <v>0</v>
      </c>
      <c r="J4425" s="1" t="s">
        <v>31</v>
      </c>
      <c r="K4425" s="1" t="s">
        <v>63</v>
      </c>
      <c r="L4425" s="1" t="s">
        <v>44</v>
      </c>
      <c r="M4425" s="1" t="s">
        <v>44</v>
      </c>
      <c r="N4425">
        <v>0</v>
      </c>
      <c r="O4425">
        <v>0</v>
      </c>
      <c r="P4425">
        <v>0</v>
      </c>
      <c r="Q4425" s="1" t="s">
        <v>58</v>
      </c>
      <c r="R4425" s="1" t="s">
        <v>58</v>
      </c>
      <c r="S4425">
        <v>1</v>
      </c>
      <c r="T4425" s="1" t="s">
        <v>36</v>
      </c>
      <c r="U4425">
        <v>0</v>
      </c>
      <c r="V4425">
        <v>108</v>
      </c>
      <c r="W4425">
        <v>0</v>
      </c>
      <c r="X4425" s="1" t="s">
        <v>37</v>
      </c>
      <c r="Y4425">
        <v>152.1</v>
      </c>
      <c r="Z4425">
        <v>0</v>
      </c>
      <c r="AA4425">
        <v>0</v>
      </c>
      <c r="AB4425" s="1" t="s">
        <v>38</v>
      </c>
      <c r="AC4425" s="2">
        <v>42231</v>
      </c>
      <c r="AD4425" s="1">
        <v>2015</v>
      </c>
      <c r="AE4425" s="15">
        <f xml:space="preserve"> Cleaned_data[[#This Row],[adr]] * (Cleaned_data[[#This Row],[stays_in_week_nights]] + Cleaned_data[[#This Row],[stays_in_weekend_nights]])</f>
        <v>912.59999999999991</v>
      </c>
      <c r="AF4425" s="1">
        <f t="shared" si="69"/>
        <v>6</v>
      </c>
    </row>
    <row r="4426" spans="1:32" x14ac:dyDescent="0.3">
      <c r="A4426" s="1" t="s">
        <v>30</v>
      </c>
      <c r="B4426">
        <v>0</v>
      </c>
      <c r="C4426">
        <v>30</v>
      </c>
      <c r="D4426">
        <v>33</v>
      </c>
      <c r="E4426">
        <v>2</v>
      </c>
      <c r="F4426">
        <v>1</v>
      </c>
      <c r="G4426">
        <v>2</v>
      </c>
      <c r="H4426">
        <v>0</v>
      </c>
      <c r="I4426">
        <v>0</v>
      </c>
      <c r="J4426" s="1" t="s">
        <v>31</v>
      </c>
      <c r="K4426" s="1" t="s">
        <v>53</v>
      </c>
      <c r="L4426" s="1" t="s">
        <v>33</v>
      </c>
      <c r="M4426" s="1" t="s">
        <v>33</v>
      </c>
      <c r="N4426">
        <v>0</v>
      </c>
      <c r="O4426">
        <v>0</v>
      </c>
      <c r="P4426">
        <v>0</v>
      </c>
      <c r="Q4426" s="1" t="s">
        <v>45</v>
      </c>
      <c r="R4426" s="1" t="s">
        <v>42</v>
      </c>
      <c r="S4426">
        <v>0</v>
      </c>
      <c r="T4426" s="1" t="s">
        <v>36</v>
      </c>
      <c r="U4426">
        <v>0</v>
      </c>
      <c r="V4426">
        <v>268</v>
      </c>
      <c r="W4426">
        <v>0</v>
      </c>
      <c r="X4426" s="1" t="s">
        <v>37</v>
      </c>
      <c r="Y4426">
        <v>154.80000000000001</v>
      </c>
      <c r="Z4426">
        <v>0</v>
      </c>
      <c r="AA4426">
        <v>1</v>
      </c>
      <c r="AB4426" s="1" t="s">
        <v>38</v>
      </c>
      <c r="AC4426" s="2">
        <v>42234</v>
      </c>
      <c r="AD4426" s="1">
        <v>2015</v>
      </c>
      <c r="AE4426" s="15">
        <f xml:space="preserve"> Cleaned_data[[#This Row],[adr]] * (Cleaned_data[[#This Row],[stays_in_week_nights]] + Cleaned_data[[#This Row],[stays_in_weekend_nights]])</f>
        <v>464.40000000000003</v>
      </c>
      <c r="AF4426" s="1">
        <f t="shared" si="69"/>
        <v>3</v>
      </c>
    </row>
    <row r="4427" spans="1:32" x14ac:dyDescent="0.3">
      <c r="A4427" s="1" t="s">
        <v>30</v>
      </c>
      <c r="B4427">
        <v>0</v>
      </c>
      <c r="C4427">
        <v>5</v>
      </c>
      <c r="D4427">
        <v>35</v>
      </c>
      <c r="E4427">
        <v>0</v>
      </c>
      <c r="F4427">
        <v>1</v>
      </c>
      <c r="G4427">
        <v>2</v>
      </c>
      <c r="H4427">
        <v>0</v>
      </c>
      <c r="I4427">
        <v>0</v>
      </c>
      <c r="J4427" s="1" t="s">
        <v>31</v>
      </c>
      <c r="K4427" s="1" t="s">
        <v>75</v>
      </c>
      <c r="L4427" s="1" t="s">
        <v>33</v>
      </c>
      <c r="M4427" s="1" t="s">
        <v>33</v>
      </c>
      <c r="N4427">
        <v>0</v>
      </c>
      <c r="O4427">
        <v>0</v>
      </c>
      <c r="P4427">
        <v>0</v>
      </c>
      <c r="Q4427" s="1" t="s">
        <v>55</v>
      </c>
      <c r="R4427" s="1" t="s">
        <v>45</v>
      </c>
      <c r="S4427">
        <v>0</v>
      </c>
      <c r="T4427" s="1" t="s">
        <v>36</v>
      </c>
      <c r="U4427">
        <v>0</v>
      </c>
      <c r="V4427">
        <v>110</v>
      </c>
      <c r="W4427">
        <v>0</v>
      </c>
      <c r="X4427" s="1" t="s">
        <v>37</v>
      </c>
      <c r="Y4427">
        <v>153</v>
      </c>
      <c r="Z4427">
        <v>1</v>
      </c>
      <c r="AA4427">
        <v>0</v>
      </c>
      <c r="AB4427" s="1" t="s">
        <v>38</v>
      </c>
      <c r="AC4427" s="2">
        <v>42243</v>
      </c>
      <c r="AD4427" s="1">
        <v>2015</v>
      </c>
      <c r="AE4427" s="15">
        <f xml:space="preserve"> Cleaned_data[[#This Row],[adr]] * (Cleaned_data[[#This Row],[stays_in_week_nights]] + Cleaned_data[[#This Row],[stays_in_weekend_nights]])</f>
        <v>153</v>
      </c>
      <c r="AF4427" s="1">
        <f t="shared" si="69"/>
        <v>1</v>
      </c>
    </row>
    <row r="4428" spans="1:32" x14ac:dyDescent="0.3">
      <c r="A4428" s="1" t="s">
        <v>30</v>
      </c>
      <c r="B4428">
        <v>0</v>
      </c>
      <c r="C4428">
        <v>17</v>
      </c>
      <c r="D4428">
        <v>35</v>
      </c>
      <c r="E4428">
        <v>1</v>
      </c>
      <c r="F4428">
        <v>3</v>
      </c>
      <c r="G4428">
        <v>1</v>
      </c>
      <c r="H4428">
        <v>0</v>
      </c>
      <c r="I4428">
        <v>0</v>
      </c>
      <c r="J4428" s="1" t="s">
        <v>31</v>
      </c>
      <c r="K4428" s="1" t="s">
        <v>39</v>
      </c>
      <c r="L4428" s="1" t="s">
        <v>33</v>
      </c>
      <c r="M4428" s="1" t="s">
        <v>33</v>
      </c>
      <c r="N4428">
        <v>0</v>
      </c>
      <c r="O4428">
        <v>0</v>
      </c>
      <c r="P4428">
        <v>0</v>
      </c>
      <c r="Q4428" s="1" t="s">
        <v>34</v>
      </c>
      <c r="R4428" s="1" t="s">
        <v>34</v>
      </c>
      <c r="S4428">
        <v>0</v>
      </c>
      <c r="T4428" s="1" t="s">
        <v>36</v>
      </c>
      <c r="U4428">
        <v>0</v>
      </c>
      <c r="V4428">
        <v>154</v>
      </c>
      <c r="W4428">
        <v>0</v>
      </c>
      <c r="X4428" s="1" t="s">
        <v>37</v>
      </c>
      <c r="Y4428">
        <v>99.5</v>
      </c>
      <c r="Z4428">
        <v>0</v>
      </c>
      <c r="AA4428">
        <v>0</v>
      </c>
      <c r="AB4428" s="1" t="s">
        <v>38</v>
      </c>
      <c r="AC4428" s="2">
        <v>42244</v>
      </c>
      <c r="AD4428" s="1">
        <v>2015</v>
      </c>
      <c r="AE4428" s="15">
        <f xml:space="preserve"> Cleaned_data[[#This Row],[adr]] * (Cleaned_data[[#This Row],[stays_in_week_nights]] + Cleaned_data[[#This Row],[stays_in_weekend_nights]])</f>
        <v>398</v>
      </c>
      <c r="AF4428" s="1">
        <f t="shared" si="69"/>
        <v>4</v>
      </c>
    </row>
    <row r="4429" spans="1:32" x14ac:dyDescent="0.3">
      <c r="A4429" s="1" t="s">
        <v>30</v>
      </c>
      <c r="B4429">
        <v>0</v>
      </c>
      <c r="C4429">
        <v>0</v>
      </c>
      <c r="D4429">
        <v>36</v>
      </c>
      <c r="E4429">
        <v>1</v>
      </c>
      <c r="F4429">
        <v>0</v>
      </c>
      <c r="G4429">
        <v>2</v>
      </c>
      <c r="H4429">
        <v>0</v>
      </c>
      <c r="I4429">
        <v>0</v>
      </c>
      <c r="J4429" s="1" t="s">
        <v>31</v>
      </c>
      <c r="K4429" s="1" t="s">
        <v>39</v>
      </c>
      <c r="L4429" s="1" t="s">
        <v>44</v>
      </c>
      <c r="M4429" s="1" t="s">
        <v>44</v>
      </c>
      <c r="N4429">
        <v>0</v>
      </c>
      <c r="O4429">
        <v>0</v>
      </c>
      <c r="P4429">
        <v>0</v>
      </c>
      <c r="Q4429" s="1" t="s">
        <v>34</v>
      </c>
      <c r="R4429" s="1" t="s">
        <v>34</v>
      </c>
      <c r="S4429">
        <v>0</v>
      </c>
      <c r="T4429" s="1" t="s">
        <v>36</v>
      </c>
      <c r="U4429">
        <v>0</v>
      </c>
      <c r="V4429">
        <v>51</v>
      </c>
      <c r="W4429">
        <v>0</v>
      </c>
      <c r="X4429" s="1" t="s">
        <v>37</v>
      </c>
      <c r="Y4429">
        <v>120.6</v>
      </c>
      <c r="Z4429">
        <v>0</v>
      </c>
      <c r="AA4429">
        <v>0</v>
      </c>
      <c r="AB4429" s="1" t="s">
        <v>38</v>
      </c>
      <c r="AC4429" s="2">
        <v>42247</v>
      </c>
      <c r="AD4429" s="1">
        <v>2015</v>
      </c>
      <c r="AE4429" s="15">
        <f xml:space="preserve"> Cleaned_data[[#This Row],[adr]] * (Cleaned_data[[#This Row],[stays_in_week_nights]] + Cleaned_data[[#This Row],[stays_in_weekend_nights]])</f>
        <v>120.6</v>
      </c>
      <c r="AF4429" s="1">
        <f t="shared" si="69"/>
        <v>1</v>
      </c>
    </row>
    <row r="4430" spans="1:32" x14ac:dyDescent="0.3">
      <c r="A4430" s="1" t="s">
        <v>30</v>
      </c>
      <c r="B4430">
        <v>0</v>
      </c>
      <c r="C4430">
        <v>154</v>
      </c>
      <c r="D4430">
        <v>36</v>
      </c>
      <c r="E4430">
        <v>0</v>
      </c>
      <c r="F4430">
        <v>3</v>
      </c>
      <c r="G4430">
        <v>2</v>
      </c>
      <c r="H4430">
        <v>0</v>
      </c>
      <c r="I4430">
        <v>0</v>
      </c>
      <c r="J4430" s="1" t="s">
        <v>31</v>
      </c>
      <c r="K4430" s="1" t="s">
        <v>63</v>
      </c>
      <c r="L4430" s="1" t="s">
        <v>33</v>
      </c>
      <c r="M4430" s="1" t="s">
        <v>44</v>
      </c>
      <c r="N4430">
        <v>0</v>
      </c>
      <c r="O4430">
        <v>0</v>
      </c>
      <c r="P4430">
        <v>0</v>
      </c>
      <c r="Q4430" s="1" t="s">
        <v>34</v>
      </c>
      <c r="R4430" s="1" t="s">
        <v>34</v>
      </c>
      <c r="S4430">
        <v>0</v>
      </c>
      <c r="T4430" s="1" t="s">
        <v>36</v>
      </c>
      <c r="U4430">
        <v>0</v>
      </c>
      <c r="V4430">
        <v>268</v>
      </c>
      <c r="W4430">
        <v>0</v>
      </c>
      <c r="X4430" s="1" t="s">
        <v>50</v>
      </c>
      <c r="Y4430">
        <v>88.2</v>
      </c>
      <c r="Z4430">
        <v>0</v>
      </c>
      <c r="AA4430">
        <v>0</v>
      </c>
      <c r="AB4430" s="1" t="s">
        <v>38</v>
      </c>
      <c r="AC4430" s="2">
        <v>42253</v>
      </c>
      <c r="AD4430" s="1">
        <v>2015</v>
      </c>
      <c r="AE4430" s="15">
        <f xml:space="preserve"> Cleaned_data[[#This Row],[adr]] * (Cleaned_data[[#This Row],[stays_in_week_nights]] + Cleaned_data[[#This Row],[stays_in_weekend_nights]])</f>
        <v>264.60000000000002</v>
      </c>
      <c r="AF4430" s="1">
        <f t="shared" si="69"/>
        <v>3</v>
      </c>
    </row>
    <row r="4431" spans="1:32" x14ac:dyDescent="0.3">
      <c r="A4431" s="1" t="s">
        <v>30</v>
      </c>
      <c r="B4431">
        <v>0</v>
      </c>
      <c r="C4431">
        <v>1</v>
      </c>
      <c r="D4431">
        <v>37</v>
      </c>
      <c r="E4431">
        <v>0</v>
      </c>
      <c r="F4431">
        <v>1</v>
      </c>
      <c r="G4431">
        <v>1</v>
      </c>
      <c r="H4431">
        <v>0</v>
      </c>
      <c r="I4431">
        <v>0</v>
      </c>
      <c r="J4431" s="1" t="s">
        <v>31</v>
      </c>
      <c r="K4431" s="1" t="s">
        <v>39</v>
      </c>
      <c r="L4431" s="1" t="s">
        <v>33</v>
      </c>
      <c r="M4431" s="1" t="s">
        <v>44</v>
      </c>
      <c r="N4431">
        <v>0</v>
      </c>
      <c r="O4431">
        <v>0</v>
      </c>
      <c r="P4431">
        <v>0</v>
      </c>
      <c r="Q4431" s="1" t="s">
        <v>34</v>
      </c>
      <c r="R4431" s="1" t="s">
        <v>34</v>
      </c>
      <c r="S4431">
        <v>0</v>
      </c>
      <c r="T4431" s="1" t="s">
        <v>36</v>
      </c>
      <c r="U4431">
        <v>0</v>
      </c>
      <c r="V4431">
        <v>195</v>
      </c>
      <c r="W4431">
        <v>0</v>
      </c>
      <c r="X4431" s="1" t="s">
        <v>50</v>
      </c>
      <c r="Y4431">
        <v>134</v>
      </c>
      <c r="Z4431">
        <v>0</v>
      </c>
      <c r="AA4431">
        <v>0</v>
      </c>
      <c r="AB4431" s="1" t="s">
        <v>38</v>
      </c>
      <c r="AC4431" s="2">
        <v>42257</v>
      </c>
      <c r="AD4431" s="1">
        <v>2015</v>
      </c>
      <c r="AE4431" s="15">
        <f xml:space="preserve"> Cleaned_data[[#This Row],[adr]] * (Cleaned_data[[#This Row],[stays_in_week_nights]] + Cleaned_data[[#This Row],[stays_in_weekend_nights]])</f>
        <v>134</v>
      </c>
      <c r="AF4431" s="1">
        <f t="shared" si="69"/>
        <v>1</v>
      </c>
    </row>
    <row r="4432" spans="1:32" x14ac:dyDescent="0.3">
      <c r="A4432" s="1" t="s">
        <v>30</v>
      </c>
      <c r="B4432">
        <v>0</v>
      </c>
      <c r="C4432">
        <v>1</v>
      </c>
      <c r="D4432">
        <v>38</v>
      </c>
      <c r="E4432">
        <v>0</v>
      </c>
      <c r="F4432">
        <v>1</v>
      </c>
      <c r="G4432">
        <v>1</v>
      </c>
      <c r="H4432">
        <v>0</v>
      </c>
      <c r="I4432">
        <v>0</v>
      </c>
      <c r="J4432" s="1" t="s">
        <v>31</v>
      </c>
      <c r="K4432" s="1" t="s">
        <v>39</v>
      </c>
      <c r="L4432" s="1" t="s">
        <v>33</v>
      </c>
      <c r="M4432" s="1" t="s">
        <v>44</v>
      </c>
      <c r="N4432">
        <v>0</v>
      </c>
      <c r="O4432">
        <v>0</v>
      </c>
      <c r="P4432">
        <v>0</v>
      </c>
      <c r="Q4432" s="1" t="s">
        <v>34</v>
      </c>
      <c r="R4432" s="1" t="s">
        <v>34</v>
      </c>
      <c r="S4432">
        <v>0</v>
      </c>
      <c r="T4432" s="1" t="s">
        <v>36</v>
      </c>
      <c r="U4432">
        <v>0</v>
      </c>
      <c r="V4432">
        <v>72</v>
      </c>
      <c r="W4432">
        <v>0</v>
      </c>
      <c r="X4432" s="1" t="s">
        <v>37</v>
      </c>
      <c r="Y4432">
        <v>75</v>
      </c>
      <c r="Z4432">
        <v>0</v>
      </c>
      <c r="AA4432">
        <v>0</v>
      </c>
      <c r="AB4432" s="1" t="s">
        <v>38</v>
      </c>
      <c r="AC4432" s="2">
        <v>42264</v>
      </c>
      <c r="AD4432" s="1">
        <v>2015</v>
      </c>
      <c r="AE4432" s="15">
        <f xml:space="preserve"> Cleaned_data[[#This Row],[adr]] * (Cleaned_data[[#This Row],[stays_in_week_nights]] + Cleaned_data[[#This Row],[stays_in_weekend_nights]])</f>
        <v>75</v>
      </c>
      <c r="AF4432" s="1">
        <f t="shared" si="69"/>
        <v>1</v>
      </c>
    </row>
    <row r="4433" spans="1:32" x14ac:dyDescent="0.3">
      <c r="A4433" s="1" t="s">
        <v>30</v>
      </c>
      <c r="B4433">
        <v>0</v>
      </c>
      <c r="C4433">
        <v>14</v>
      </c>
      <c r="D4433">
        <v>38</v>
      </c>
      <c r="E4433">
        <v>0</v>
      </c>
      <c r="F4433">
        <v>2</v>
      </c>
      <c r="G4433">
        <v>1</v>
      </c>
      <c r="H4433">
        <v>0</v>
      </c>
      <c r="I4433">
        <v>0</v>
      </c>
      <c r="J4433" s="1" t="s">
        <v>31</v>
      </c>
      <c r="K4433" s="1" t="s">
        <v>39</v>
      </c>
      <c r="L4433" s="1" t="s">
        <v>67</v>
      </c>
      <c r="M4433" s="1" t="s">
        <v>47</v>
      </c>
      <c r="N4433">
        <v>0</v>
      </c>
      <c r="O4433">
        <v>0</v>
      </c>
      <c r="P4433">
        <v>0</v>
      </c>
      <c r="Q4433" s="1" t="s">
        <v>34</v>
      </c>
      <c r="R4433" s="1" t="s">
        <v>45</v>
      </c>
      <c r="S4433">
        <v>0</v>
      </c>
      <c r="T4433" s="1" t="s">
        <v>36</v>
      </c>
      <c r="U4433">
        <v>0</v>
      </c>
      <c r="V4433">
        <v>86</v>
      </c>
      <c r="W4433">
        <v>0</v>
      </c>
      <c r="X4433" s="1" t="s">
        <v>37</v>
      </c>
      <c r="Y4433">
        <v>51.5</v>
      </c>
      <c r="Z4433">
        <v>0</v>
      </c>
      <c r="AA4433">
        <v>0</v>
      </c>
      <c r="AB4433" s="1" t="s">
        <v>38</v>
      </c>
      <c r="AC4433" s="2">
        <v>42265</v>
      </c>
      <c r="AD4433" s="1">
        <v>2015</v>
      </c>
      <c r="AE4433" s="15">
        <f xml:space="preserve"> Cleaned_data[[#This Row],[adr]] * (Cleaned_data[[#This Row],[stays_in_week_nights]] + Cleaned_data[[#This Row],[stays_in_weekend_nights]])</f>
        <v>103</v>
      </c>
      <c r="AF4433" s="1">
        <f t="shared" si="69"/>
        <v>2</v>
      </c>
    </row>
    <row r="4434" spans="1:32" x14ac:dyDescent="0.3">
      <c r="A4434" s="1" t="s">
        <v>30</v>
      </c>
      <c r="B4434">
        <v>0</v>
      </c>
      <c r="C4434">
        <v>21</v>
      </c>
      <c r="D4434">
        <v>39</v>
      </c>
      <c r="E4434">
        <v>0</v>
      </c>
      <c r="F4434">
        <v>1</v>
      </c>
      <c r="G4434">
        <v>2</v>
      </c>
      <c r="H4434">
        <v>0</v>
      </c>
      <c r="I4434">
        <v>0</v>
      </c>
      <c r="J4434" s="1" t="s">
        <v>43</v>
      </c>
      <c r="K4434" s="1" t="s">
        <v>39</v>
      </c>
      <c r="L4434" s="1" t="s">
        <v>33</v>
      </c>
      <c r="M4434" s="1" t="s">
        <v>33</v>
      </c>
      <c r="N4434">
        <v>0</v>
      </c>
      <c r="O4434">
        <v>0</v>
      </c>
      <c r="P4434">
        <v>0</v>
      </c>
      <c r="Q4434" s="1" t="s">
        <v>34</v>
      </c>
      <c r="R4434" s="1" t="s">
        <v>58</v>
      </c>
      <c r="S4434">
        <v>1</v>
      </c>
      <c r="T4434" s="1" t="s">
        <v>36</v>
      </c>
      <c r="U4434">
        <v>0</v>
      </c>
      <c r="V4434">
        <v>110</v>
      </c>
      <c r="W4434">
        <v>0</v>
      </c>
      <c r="X4434" s="1" t="s">
        <v>50</v>
      </c>
      <c r="Y4434">
        <v>108.65</v>
      </c>
      <c r="Z4434">
        <v>0</v>
      </c>
      <c r="AA4434">
        <v>0</v>
      </c>
      <c r="AB4434" s="1" t="s">
        <v>38</v>
      </c>
      <c r="AC4434" s="2">
        <v>42271</v>
      </c>
      <c r="AD4434" s="1">
        <v>2015</v>
      </c>
      <c r="AE4434" s="15">
        <f xml:space="preserve"> Cleaned_data[[#This Row],[adr]] * (Cleaned_data[[#This Row],[stays_in_week_nights]] + Cleaned_data[[#This Row],[stays_in_weekend_nights]])</f>
        <v>108.65</v>
      </c>
      <c r="AF4434" s="1">
        <f t="shared" si="69"/>
        <v>1</v>
      </c>
    </row>
    <row r="4435" spans="1:32" x14ac:dyDescent="0.3">
      <c r="A4435" s="1" t="s">
        <v>30</v>
      </c>
      <c r="B4435">
        <v>0</v>
      </c>
      <c r="C4435">
        <v>21</v>
      </c>
      <c r="D4435">
        <v>39</v>
      </c>
      <c r="E4435">
        <v>0</v>
      </c>
      <c r="F4435">
        <v>1</v>
      </c>
      <c r="G4435">
        <v>2</v>
      </c>
      <c r="H4435">
        <v>0</v>
      </c>
      <c r="I4435">
        <v>0</v>
      </c>
      <c r="J4435" s="1" t="s">
        <v>43</v>
      </c>
      <c r="K4435" s="1" t="s">
        <v>57</v>
      </c>
      <c r="L4435" s="1" t="s">
        <v>33</v>
      </c>
      <c r="M4435" s="1" t="s">
        <v>33</v>
      </c>
      <c r="N4435">
        <v>0</v>
      </c>
      <c r="O4435">
        <v>0</v>
      </c>
      <c r="P4435">
        <v>0</v>
      </c>
      <c r="Q4435" s="1" t="s">
        <v>34</v>
      </c>
      <c r="R4435" s="1" t="s">
        <v>58</v>
      </c>
      <c r="S4435">
        <v>2</v>
      </c>
      <c r="T4435" s="1" t="s">
        <v>36</v>
      </c>
      <c r="U4435">
        <v>0</v>
      </c>
      <c r="V4435">
        <v>110</v>
      </c>
      <c r="W4435">
        <v>0</v>
      </c>
      <c r="X4435" s="1" t="s">
        <v>50</v>
      </c>
      <c r="Y4435">
        <v>108.65</v>
      </c>
      <c r="Z4435">
        <v>0</v>
      </c>
      <c r="AA4435">
        <v>0</v>
      </c>
      <c r="AB4435" s="1" t="s">
        <v>38</v>
      </c>
      <c r="AC4435" s="2">
        <v>42271</v>
      </c>
      <c r="AD4435" s="1">
        <v>2015</v>
      </c>
      <c r="AE4435" s="15">
        <f xml:space="preserve"> Cleaned_data[[#This Row],[adr]] * (Cleaned_data[[#This Row],[stays_in_week_nights]] + Cleaned_data[[#This Row],[stays_in_weekend_nights]])</f>
        <v>108.65</v>
      </c>
      <c r="AF4435" s="1">
        <f t="shared" si="69"/>
        <v>1</v>
      </c>
    </row>
    <row r="4436" spans="1:32" x14ac:dyDescent="0.3">
      <c r="A4436" s="1" t="s">
        <v>30</v>
      </c>
      <c r="B4436">
        <v>0</v>
      </c>
      <c r="C4436">
        <v>241</v>
      </c>
      <c r="D4436">
        <v>39</v>
      </c>
      <c r="E4436">
        <v>2</v>
      </c>
      <c r="F4436">
        <v>4</v>
      </c>
      <c r="G4436">
        <v>2</v>
      </c>
      <c r="H4436">
        <v>0</v>
      </c>
      <c r="I4436">
        <v>0</v>
      </c>
      <c r="J4436" s="1" t="s">
        <v>31</v>
      </c>
      <c r="K4436" s="1" t="s">
        <v>39</v>
      </c>
      <c r="L4436" s="1" t="s">
        <v>44</v>
      </c>
      <c r="M4436" s="1" t="s">
        <v>33</v>
      </c>
      <c r="N4436">
        <v>0</v>
      </c>
      <c r="O4436">
        <v>0</v>
      </c>
      <c r="P4436">
        <v>0</v>
      </c>
      <c r="Q4436" s="1" t="s">
        <v>34</v>
      </c>
      <c r="R4436" s="1" t="s">
        <v>60</v>
      </c>
      <c r="S4436">
        <v>0</v>
      </c>
      <c r="T4436" s="1" t="s">
        <v>36</v>
      </c>
      <c r="U4436">
        <v>0</v>
      </c>
      <c r="V4436">
        <v>246</v>
      </c>
      <c r="W4436">
        <v>0</v>
      </c>
      <c r="X4436" s="1" t="s">
        <v>37</v>
      </c>
      <c r="Y4436">
        <v>74</v>
      </c>
      <c r="Z4436">
        <v>0</v>
      </c>
      <c r="AA4436">
        <v>0</v>
      </c>
      <c r="AB4436" s="1" t="s">
        <v>38</v>
      </c>
      <c r="AC4436" s="2">
        <v>42273</v>
      </c>
      <c r="AD4436" s="1">
        <v>2015</v>
      </c>
      <c r="AE4436" s="15">
        <f xml:space="preserve"> Cleaned_data[[#This Row],[adr]] * (Cleaned_data[[#This Row],[stays_in_week_nights]] + Cleaned_data[[#This Row],[stays_in_weekend_nights]])</f>
        <v>444</v>
      </c>
      <c r="AF4436" s="1">
        <f t="shared" si="69"/>
        <v>6</v>
      </c>
    </row>
    <row r="4437" spans="1:32" x14ac:dyDescent="0.3">
      <c r="A4437" s="1" t="s">
        <v>30</v>
      </c>
      <c r="B4437">
        <v>0</v>
      </c>
      <c r="C4437">
        <v>3</v>
      </c>
      <c r="D4437">
        <v>40</v>
      </c>
      <c r="E4437">
        <v>0</v>
      </c>
      <c r="F4437">
        <v>1</v>
      </c>
      <c r="G4437">
        <v>1</v>
      </c>
      <c r="H4437">
        <v>0</v>
      </c>
      <c r="I4437">
        <v>0</v>
      </c>
      <c r="J4437" s="1" t="s">
        <v>31</v>
      </c>
      <c r="K4437" s="1" t="s">
        <v>39</v>
      </c>
      <c r="L4437" s="1" t="s">
        <v>33</v>
      </c>
      <c r="M4437" s="1" t="s">
        <v>33</v>
      </c>
      <c r="N4437">
        <v>0</v>
      </c>
      <c r="O4437">
        <v>0</v>
      </c>
      <c r="P4437">
        <v>0</v>
      </c>
      <c r="Q4437" s="1" t="s">
        <v>34</v>
      </c>
      <c r="R4437" s="1" t="s">
        <v>55</v>
      </c>
      <c r="S4437">
        <v>0</v>
      </c>
      <c r="T4437" s="1" t="s">
        <v>36</v>
      </c>
      <c r="U4437">
        <v>0</v>
      </c>
      <c r="V4437">
        <v>28</v>
      </c>
      <c r="W4437">
        <v>0</v>
      </c>
      <c r="X4437" s="1" t="s">
        <v>50</v>
      </c>
      <c r="Y4437">
        <v>48</v>
      </c>
      <c r="Z4437">
        <v>0</v>
      </c>
      <c r="AA4437">
        <v>0</v>
      </c>
      <c r="AB4437" s="1" t="s">
        <v>38</v>
      </c>
      <c r="AC4437" s="2">
        <v>42279</v>
      </c>
      <c r="AD4437" s="1">
        <v>2015</v>
      </c>
      <c r="AE4437" s="15">
        <f xml:space="preserve"> Cleaned_data[[#This Row],[adr]] * (Cleaned_data[[#This Row],[stays_in_week_nights]] + Cleaned_data[[#This Row],[stays_in_weekend_nights]])</f>
        <v>48</v>
      </c>
      <c r="AF4437" s="1">
        <f t="shared" si="69"/>
        <v>1</v>
      </c>
    </row>
    <row r="4438" spans="1:32" x14ac:dyDescent="0.3">
      <c r="A4438" s="1" t="s">
        <v>30</v>
      </c>
      <c r="B4438">
        <v>0</v>
      </c>
      <c r="C4438">
        <v>7</v>
      </c>
      <c r="D4438">
        <v>41</v>
      </c>
      <c r="E4438">
        <v>0</v>
      </c>
      <c r="F4438">
        <v>1</v>
      </c>
      <c r="G4438">
        <v>1</v>
      </c>
      <c r="H4438">
        <v>0</v>
      </c>
      <c r="I4438">
        <v>0</v>
      </c>
      <c r="J4438" s="1" t="s">
        <v>31</v>
      </c>
      <c r="K4438" s="1" t="s">
        <v>39</v>
      </c>
      <c r="L4438" s="1" t="s">
        <v>33</v>
      </c>
      <c r="M4438" s="1" t="s">
        <v>33</v>
      </c>
      <c r="N4438">
        <v>0</v>
      </c>
      <c r="O4438">
        <v>0</v>
      </c>
      <c r="P4438">
        <v>0</v>
      </c>
      <c r="Q4438" s="1" t="s">
        <v>34</v>
      </c>
      <c r="R4438" s="1" t="s">
        <v>34</v>
      </c>
      <c r="S4438">
        <v>0</v>
      </c>
      <c r="T4438" s="1" t="s">
        <v>36</v>
      </c>
      <c r="U4438">
        <v>0</v>
      </c>
      <c r="V4438">
        <v>319</v>
      </c>
      <c r="W4438">
        <v>0</v>
      </c>
      <c r="X4438" s="1" t="s">
        <v>37</v>
      </c>
      <c r="Y4438">
        <v>81</v>
      </c>
      <c r="Z4438">
        <v>0</v>
      </c>
      <c r="AA4438">
        <v>0</v>
      </c>
      <c r="AB4438" s="1" t="s">
        <v>38</v>
      </c>
      <c r="AC4438" s="2">
        <v>42285</v>
      </c>
      <c r="AD4438" s="1">
        <v>2015</v>
      </c>
      <c r="AE4438" s="15">
        <f xml:space="preserve"> Cleaned_data[[#This Row],[adr]] * (Cleaned_data[[#This Row],[stays_in_week_nights]] + Cleaned_data[[#This Row],[stays_in_weekend_nights]])</f>
        <v>81</v>
      </c>
      <c r="AF4438" s="1">
        <f t="shared" si="69"/>
        <v>1</v>
      </c>
    </row>
    <row r="4439" spans="1:32" x14ac:dyDescent="0.3">
      <c r="A4439" s="1" t="s">
        <v>30</v>
      </c>
      <c r="B4439">
        <v>0</v>
      </c>
      <c r="C4439">
        <v>0</v>
      </c>
      <c r="D4439">
        <v>41</v>
      </c>
      <c r="E4439">
        <v>1</v>
      </c>
      <c r="F4439">
        <v>3</v>
      </c>
      <c r="G4439">
        <v>2</v>
      </c>
      <c r="H4439">
        <v>0</v>
      </c>
      <c r="I4439">
        <v>0</v>
      </c>
      <c r="J4439" s="1" t="s">
        <v>76</v>
      </c>
      <c r="K4439" s="1" t="s">
        <v>39</v>
      </c>
      <c r="L4439" s="1" t="s">
        <v>33</v>
      </c>
      <c r="M4439" s="1" t="s">
        <v>33</v>
      </c>
      <c r="N4439">
        <v>0</v>
      </c>
      <c r="O4439">
        <v>0</v>
      </c>
      <c r="P4439">
        <v>0</v>
      </c>
      <c r="Q4439" s="1" t="s">
        <v>34</v>
      </c>
      <c r="R4439" s="1" t="s">
        <v>55</v>
      </c>
      <c r="S4439">
        <v>0</v>
      </c>
      <c r="T4439" s="1" t="s">
        <v>36</v>
      </c>
      <c r="U4439">
        <v>0</v>
      </c>
      <c r="V4439">
        <v>174</v>
      </c>
      <c r="W4439">
        <v>0</v>
      </c>
      <c r="X4439" s="1" t="s">
        <v>50</v>
      </c>
      <c r="Y4439">
        <v>109</v>
      </c>
      <c r="Z4439">
        <v>0</v>
      </c>
      <c r="AA4439">
        <v>0</v>
      </c>
      <c r="AB4439" s="1" t="s">
        <v>38</v>
      </c>
      <c r="AC4439" s="2">
        <v>42286</v>
      </c>
      <c r="AD4439" s="1">
        <v>2015</v>
      </c>
      <c r="AE4439" s="15">
        <f xml:space="preserve"> Cleaned_data[[#This Row],[adr]] * (Cleaned_data[[#This Row],[stays_in_week_nights]] + Cleaned_data[[#This Row],[stays_in_weekend_nights]])</f>
        <v>436</v>
      </c>
      <c r="AF4439" s="1">
        <f t="shared" si="69"/>
        <v>4</v>
      </c>
    </row>
    <row r="4440" spans="1:32" x14ac:dyDescent="0.3">
      <c r="A4440" s="1" t="s">
        <v>30</v>
      </c>
      <c r="B4440">
        <v>0</v>
      </c>
      <c r="C4440">
        <v>0</v>
      </c>
      <c r="D4440">
        <v>41</v>
      </c>
      <c r="E4440">
        <v>1</v>
      </c>
      <c r="F4440">
        <v>3</v>
      </c>
      <c r="G4440">
        <v>2</v>
      </c>
      <c r="H4440">
        <v>0</v>
      </c>
      <c r="I4440">
        <v>0</v>
      </c>
      <c r="J4440" s="1" t="s">
        <v>76</v>
      </c>
      <c r="K4440" s="1" t="s">
        <v>39</v>
      </c>
      <c r="L4440" s="1" t="s">
        <v>33</v>
      </c>
      <c r="M4440" s="1" t="s">
        <v>33</v>
      </c>
      <c r="N4440">
        <v>0</v>
      </c>
      <c r="O4440">
        <v>0</v>
      </c>
      <c r="P4440">
        <v>0</v>
      </c>
      <c r="Q4440" s="1" t="s">
        <v>34</v>
      </c>
      <c r="R4440" s="1" t="s">
        <v>34</v>
      </c>
      <c r="S4440">
        <v>0</v>
      </c>
      <c r="T4440" s="1" t="s">
        <v>36</v>
      </c>
      <c r="U4440">
        <v>0</v>
      </c>
      <c r="V4440">
        <v>174</v>
      </c>
      <c r="W4440">
        <v>0</v>
      </c>
      <c r="X4440" s="1" t="s">
        <v>50</v>
      </c>
      <c r="Y4440">
        <v>109</v>
      </c>
      <c r="Z4440">
        <v>0</v>
      </c>
      <c r="AA4440">
        <v>0</v>
      </c>
      <c r="AB4440" s="1" t="s">
        <v>38</v>
      </c>
      <c r="AC4440" s="2">
        <v>42286</v>
      </c>
      <c r="AD4440" s="1">
        <v>2015</v>
      </c>
      <c r="AE4440" s="15">
        <f xml:space="preserve"> Cleaned_data[[#This Row],[adr]] * (Cleaned_data[[#This Row],[stays_in_week_nights]] + Cleaned_data[[#This Row],[stays_in_weekend_nights]])</f>
        <v>436</v>
      </c>
      <c r="AF4440" s="1">
        <f t="shared" si="69"/>
        <v>4</v>
      </c>
    </row>
    <row r="4441" spans="1:32" x14ac:dyDescent="0.3">
      <c r="A4441" s="1" t="s">
        <v>30</v>
      </c>
      <c r="B4441">
        <v>0</v>
      </c>
      <c r="C4441">
        <v>0</v>
      </c>
      <c r="D4441">
        <v>41</v>
      </c>
      <c r="E4441">
        <v>1</v>
      </c>
      <c r="F4441">
        <v>3</v>
      </c>
      <c r="G4441">
        <v>2</v>
      </c>
      <c r="H4441">
        <v>0</v>
      </c>
      <c r="I4441">
        <v>0</v>
      </c>
      <c r="J4441" s="1" t="s">
        <v>76</v>
      </c>
      <c r="K4441" s="1" t="s">
        <v>39</v>
      </c>
      <c r="L4441" s="1" t="s">
        <v>33</v>
      </c>
      <c r="M4441" s="1" t="s">
        <v>33</v>
      </c>
      <c r="N4441">
        <v>0</v>
      </c>
      <c r="O4441">
        <v>0</v>
      </c>
      <c r="P4441">
        <v>0</v>
      </c>
      <c r="Q4441" s="1" t="s">
        <v>34</v>
      </c>
      <c r="R4441" s="1" t="s">
        <v>60</v>
      </c>
      <c r="S4441">
        <v>0</v>
      </c>
      <c r="T4441" s="1" t="s">
        <v>36</v>
      </c>
      <c r="U4441">
        <v>0</v>
      </c>
      <c r="V4441">
        <v>174</v>
      </c>
      <c r="W4441">
        <v>0</v>
      </c>
      <c r="X4441" s="1" t="s">
        <v>50</v>
      </c>
      <c r="Y4441">
        <v>109</v>
      </c>
      <c r="Z4441">
        <v>0</v>
      </c>
      <c r="AA4441">
        <v>0</v>
      </c>
      <c r="AB4441" s="1" t="s">
        <v>38</v>
      </c>
      <c r="AC4441" s="2">
        <v>42286</v>
      </c>
      <c r="AD4441" s="1">
        <v>2015</v>
      </c>
      <c r="AE4441" s="15">
        <f xml:space="preserve"> Cleaned_data[[#This Row],[adr]] * (Cleaned_data[[#This Row],[stays_in_week_nights]] + Cleaned_data[[#This Row],[stays_in_weekend_nights]])</f>
        <v>436</v>
      </c>
      <c r="AF4441" s="1">
        <f t="shared" si="69"/>
        <v>4</v>
      </c>
    </row>
    <row r="4442" spans="1:32" x14ac:dyDescent="0.3">
      <c r="A4442" s="1" t="s">
        <v>30</v>
      </c>
      <c r="B4442">
        <v>0</v>
      </c>
      <c r="C4442">
        <v>0</v>
      </c>
      <c r="D4442">
        <v>41</v>
      </c>
      <c r="E4442">
        <v>1</v>
      </c>
      <c r="F4442">
        <v>3</v>
      </c>
      <c r="G4442">
        <v>1</v>
      </c>
      <c r="H4442">
        <v>0</v>
      </c>
      <c r="I4442">
        <v>0</v>
      </c>
      <c r="J4442" s="1" t="s">
        <v>76</v>
      </c>
      <c r="K4442" s="1" t="s">
        <v>39</v>
      </c>
      <c r="L4442" s="1" t="s">
        <v>33</v>
      </c>
      <c r="M4442" s="1" t="s">
        <v>33</v>
      </c>
      <c r="N4442">
        <v>0</v>
      </c>
      <c r="O4442">
        <v>0</v>
      </c>
      <c r="P4442">
        <v>0</v>
      </c>
      <c r="Q4442" s="1" t="s">
        <v>34</v>
      </c>
      <c r="R4442" s="1" t="s">
        <v>60</v>
      </c>
      <c r="S4442">
        <v>1</v>
      </c>
      <c r="T4442" s="1" t="s">
        <v>36</v>
      </c>
      <c r="U4442">
        <v>0</v>
      </c>
      <c r="V4442">
        <v>174</v>
      </c>
      <c r="W4442">
        <v>0</v>
      </c>
      <c r="X4442" s="1" t="s">
        <v>50</v>
      </c>
      <c r="Y4442">
        <v>76</v>
      </c>
      <c r="Z4442">
        <v>1</v>
      </c>
      <c r="AA4442">
        <v>0</v>
      </c>
      <c r="AB4442" s="1" t="s">
        <v>38</v>
      </c>
      <c r="AC4442" s="2">
        <v>42286</v>
      </c>
      <c r="AD4442" s="1">
        <v>2015</v>
      </c>
      <c r="AE4442" s="15">
        <f xml:space="preserve"> Cleaned_data[[#This Row],[adr]] * (Cleaned_data[[#This Row],[stays_in_week_nights]] + Cleaned_data[[#This Row],[stays_in_weekend_nights]])</f>
        <v>304</v>
      </c>
      <c r="AF4442" s="1">
        <f t="shared" si="69"/>
        <v>4</v>
      </c>
    </row>
    <row r="4443" spans="1:32" x14ac:dyDescent="0.3">
      <c r="A4443" s="1" t="s">
        <v>30</v>
      </c>
      <c r="B4443">
        <v>0</v>
      </c>
      <c r="C4443">
        <v>1</v>
      </c>
      <c r="D4443">
        <v>41</v>
      </c>
      <c r="E4443">
        <v>0</v>
      </c>
      <c r="F4443">
        <v>3</v>
      </c>
      <c r="G4443">
        <v>1</v>
      </c>
      <c r="H4443">
        <v>0</v>
      </c>
      <c r="I4443">
        <v>0</v>
      </c>
      <c r="J4443" s="1" t="s">
        <v>76</v>
      </c>
      <c r="K4443" s="1" t="s">
        <v>39</v>
      </c>
      <c r="L4443" s="1" t="s">
        <v>33</v>
      </c>
      <c r="M4443" s="1" t="s">
        <v>33</v>
      </c>
      <c r="N4443">
        <v>0</v>
      </c>
      <c r="O4443">
        <v>0</v>
      </c>
      <c r="P4443">
        <v>0</v>
      </c>
      <c r="Q4443" s="1" t="s">
        <v>34</v>
      </c>
      <c r="R4443" s="1" t="s">
        <v>34</v>
      </c>
      <c r="S4443">
        <v>0</v>
      </c>
      <c r="T4443" s="1" t="s">
        <v>36</v>
      </c>
      <c r="U4443">
        <v>0</v>
      </c>
      <c r="V4443">
        <v>174</v>
      </c>
      <c r="W4443">
        <v>0</v>
      </c>
      <c r="X4443" s="1" t="s">
        <v>50</v>
      </c>
      <c r="Y4443">
        <v>76</v>
      </c>
      <c r="Z4443">
        <v>0</v>
      </c>
      <c r="AA4443">
        <v>0</v>
      </c>
      <c r="AB4443" s="1" t="s">
        <v>38</v>
      </c>
      <c r="AC4443" s="2">
        <v>42286</v>
      </c>
      <c r="AD4443" s="1">
        <v>2015</v>
      </c>
      <c r="AE4443" s="15">
        <f xml:space="preserve"> Cleaned_data[[#This Row],[adr]] * (Cleaned_data[[#This Row],[stays_in_week_nights]] + Cleaned_data[[#This Row],[stays_in_weekend_nights]])</f>
        <v>228</v>
      </c>
      <c r="AF4443" s="1">
        <f t="shared" si="69"/>
        <v>3</v>
      </c>
    </row>
    <row r="4444" spans="1:32" x14ac:dyDescent="0.3">
      <c r="A4444" s="1" t="s">
        <v>30</v>
      </c>
      <c r="B4444">
        <v>0</v>
      </c>
      <c r="C4444">
        <v>0</v>
      </c>
      <c r="D4444">
        <v>41</v>
      </c>
      <c r="E4444">
        <v>1</v>
      </c>
      <c r="F4444">
        <v>3</v>
      </c>
      <c r="G4444">
        <v>2</v>
      </c>
      <c r="H4444">
        <v>0</v>
      </c>
      <c r="I4444">
        <v>0</v>
      </c>
      <c r="J4444" s="1" t="s">
        <v>76</v>
      </c>
      <c r="K4444" s="1" t="s">
        <v>39</v>
      </c>
      <c r="L4444" s="1" t="s">
        <v>33</v>
      </c>
      <c r="M4444" s="1" t="s">
        <v>33</v>
      </c>
      <c r="N4444">
        <v>0</v>
      </c>
      <c r="O4444">
        <v>0</v>
      </c>
      <c r="P4444">
        <v>0</v>
      </c>
      <c r="Q4444" s="1" t="s">
        <v>34</v>
      </c>
      <c r="R4444" s="1" t="s">
        <v>55</v>
      </c>
      <c r="S4444">
        <v>1</v>
      </c>
      <c r="T4444" s="1" t="s">
        <v>36</v>
      </c>
      <c r="U4444">
        <v>0</v>
      </c>
      <c r="V4444">
        <v>174</v>
      </c>
      <c r="W4444">
        <v>0</v>
      </c>
      <c r="X4444" s="1" t="s">
        <v>50</v>
      </c>
      <c r="Y4444">
        <v>109</v>
      </c>
      <c r="Z4444">
        <v>0</v>
      </c>
      <c r="AA4444">
        <v>0</v>
      </c>
      <c r="AB4444" s="1" t="s">
        <v>38</v>
      </c>
      <c r="AC4444" s="2">
        <v>42286</v>
      </c>
      <c r="AD4444" s="1">
        <v>2015</v>
      </c>
      <c r="AE4444" s="15">
        <f xml:space="preserve"> Cleaned_data[[#This Row],[adr]] * (Cleaned_data[[#This Row],[stays_in_week_nights]] + Cleaned_data[[#This Row],[stays_in_weekend_nights]])</f>
        <v>436</v>
      </c>
      <c r="AF4444" s="1">
        <f t="shared" si="69"/>
        <v>4</v>
      </c>
    </row>
    <row r="4445" spans="1:32" x14ac:dyDescent="0.3">
      <c r="A4445" s="1" t="s">
        <v>30</v>
      </c>
      <c r="B4445">
        <v>0</v>
      </c>
      <c r="C4445">
        <v>7</v>
      </c>
      <c r="D4445">
        <v>44</v>
      </c>
      <c r="E4445">
        <v>0</v>
      </c>
      <c r="F4445">
        <v>1</v>
      </c>
      <c r="G4445">
        <v>1</v>
      </c>
      <c r="H4445">
        <v>0</v>
      </c>
      <c r="I4445">
        <v>0</v>
      </c>
      <c r="J4445" s="1" t="s">
        <v>31</v>
      </c>
      <c r="K4445" s="1" t="s">
        <v>39</v>
      </c>
      <c r="L4445" s="1" t="s">
        <v>33</v>
      </c>
      <c r="M4445" s="1" t="s">
        <v>33</v>
      </c>
      <c r="N4445">
        <v>1</v>
      </c>
      <c r="O4445">
        <v>0</v>
      </c>
      <c r="P4445">
        <v>1</v>
      </c>
      <c r="Q4445" s="1" t="s">
        <v>34</v>
      </c>
      <c r="R4445" s="1" t="s">
        <v>34</v>
      </c>
      <c r="S4445">
        <v>0</v>
      </c>
      <c r="T4445" s="1" t="s">
        <v>36</v>
      </c>
      <c r="U4445">
        <v>0</v>
      </c>
      <c r="V4445">
        <v>274</v>
      </c>
      <c r="W4445">
        <v>0</v>
      </c>
      <c r="X4445" s="1" t="s">
        <v>37</v>
      </c>
      <c r="Y4445">
        <v>48</v>
      </c>
      <c r="Z4445">
        <v>0</v>
      </c>
      <c r="AA4445">
        <v>0</v>
      </c>
      <c r="AB4445" s="1" t="s">
        <v>38</v>
      </c>
      <c r="AC4445" s="2">
        <v>42307</v>
      </c>
      <c r="AD4445" s="1">
        <v>2015</v>
      </c>
      <c r="AE4445" s="15">
        <f xml:space="preserve"> Cleaned_data[[#This Row],[adr]] * (Cleaned_data[[#This Row],[stays_in_week_nights]] + Cleaned_data[[#This Row],[stays_in_weekend_nights]])</f>
        <v>48</v>
      </c>
      <c r="AF4445" s="1">
        <f t="shared" si="69"/>
        <v>1</v>
      </c>
    </row>
    <row r="4446" spans="1:32" x14ac:dyDescent="0.3">
      <c r="A4446" s="1" t="s">
        <v>30</v>
      </c>
      <c r="B4446">
        <v>0</v>
      </c>
      <c r="C4446">
        <v>0</v>
      </c>
      <c r="D4446">
        <v>47</v>
      </c>
      <c r="E4446">
        <v>0</v>
      </c>
      <c r="F4446">
        <v>1</v>
      </c>
      <c r="G4446">
        <v>1</v>
      </c>
      <c r="H4446">
        <v>0</v>
      </c>
      <c r="I4446">
        <v>0</v>
      </c>
      <c r="J4446" s="1" t="s">
        <v>31</v>
      </c>
      <c r="K4446" s="1" t="s">
        <v>39</v>
      </c>
      <c r="L4446" s="1" t="s">
        <v>33</v>
      </c>
      <c r="M4446" s="1" t="s">
        <v>33</v>
      </c>
      <c r="N4446">
        <v>1</v>
      </c>
      <c r="O4446">
        <v>0</v>
      </c>
      <c r="P4446">
        <v>2</v>
      </c>
      <c r="Q4446" s="1" t="s">
        <v>34</v>
      </c>
      <c r="R4446" s="1" t="s">
        <v>55</v>
      </c>
      <c r="S4446">
        <v>0</v>
      </c>
      <c r="T4446" s="1" t="s">
        <v>36</v>
      </c>
      <c r="U4446">
        <v>0</v>
      </c>
      <c r="V4446">
        <v>274</v>
      </c>
      <c r="W4446">
        <v>0</v>
      </c>
      <c r="X4446" s="1" t="s">
        <v>37</v>
      </c>
      <c r="Y4446">
        <v>38</v>
      </c>
      <c r="Z4446">
        <v>0</v>
      </c>
      <c r="AA4446">
        <v>0</v>
      </c>
      <c r="AB4446" s="1" t="s">
        <v>38</v>
      </c>
      <c r="AC4446" s="2">
        <v>42327</v>
      </c>
      <c r="AD4446" s="1">
        <v>2015</v>
      </c>
      <c r="AE4446" s="15">
        <f xml:space="preserve"> Cleaned_data[[#This Row],[adr]] * (Cleaned_data[[#This Row],[stays_in_week_nights]] + Cleaned_data[[#This Row],[stays_in_weekend_nights]])</f>
        <v>38</v>
      </c>
      <c r="AF4446" s="1">
        <f t="shared" si="69"/>
        <v>1</v>
      </c>
    </row>
    <row r="4447" spans="1:32" x14ac:dyDescent="0.3">
      <c r="A4447" s="1" t="s">
        <v>30</v>
      </c>
      <c r="B4447">
        <v>0</v>
      </c>
      <c r="C4447">
        <v>17</v>
      </c>
      <c r="D4447">
        <v>41</v>
      </c>
      <c r="E4447">
        <v>0</v>
      </c>
      <c r="F4447">
        <v>1</v>
      </c>
      <c r="G4447">
        <v>1</v>
      </c>
      <c r="H4447">
        <v>0</v>
      </c>
      <c r="I4447">
        <v>0</v>
      </c>
      <c r="J4447" s="1" t="s">
        <v>31</v>
      </c>
      <c r="K4447" s="1" t="s">
        <v>39</v>
      </c>
      <c r="L4447" s="1" t="s">
        <v>33</v>
      </c>
      <c r="M4447" s="1" t="s">
        <v>33</v>
      </c>
      <c r="N4447">
        <v>0</v>
      </c>
      <c r="O4447">
        <v>0</v>
      </c>
      <c r="P4447">
        <v>0</v>
      </c>
      <c r="Q4447" s="1" t="s">
        <v>34</v>
      </c>
      <c r="R4447" s="1" t="s">
        <v>34</v>
      </c>
      <c r="S4447">
        <v>0</v>
      </c>
      <c r="T4447" s="1" t="s">
        <v>36</v>
      </c>
      <c r="U4447">
        <v>0</v>
      </c>
      <c r="V4447">
        <v>274</v>
      </c>
      <c r="W4447">
        <v>0</v>
      </c>
      <c r="X4447" s="1" t="s">
        <v>37</v>
      </c>
      <c r="Y4447">
        <v>48</v>
      </c>
      <c r="Z4447">
        <v>0</v>
      </c>
      <c r="AA4447">
        <v>0</v>
      </c>
      <c r="AB4447" s="1" t="s">
        <v>38</v>
      </c>
      <c r="AC4447" s="2">
        <v>42288</v>
      </c>
      <c r="AD4447" s="1">
        <v>2015</v>
      </c>
      <c r="AE4447" s="15">
        <f xml:space="preserve"> Cleaned_data[[#This Row],[adr]] * (Cleaned_data[[#This Row],[stays_in_week_nights]] + Cleaned_data[[#This Row],[stays_in_weekend_nights]])</f>
        <v>48</v>
      </c>
      <c r="AF4447" s="1">
        <f t="shared" si="69"/>
        <v>1</v>
      </c>
    </row>
    <row r="4448" spans="1:32" x14ac:dyDescent="0.3">
      <c r="A4448" s="1" t="s">
        <v>30</v>
      </c>
      <c r="B4448">
        <v>0</v>
      </c>
      <c r="C4448">
        <v>16</v>
      </c>
      <c r="D4448">
        <v>41</v>
      </c>
      <c r="E4448">
        <v>0</v>
      </c>
      <c r="F4448">
        <v>2</v>
      </c>
      <c r="G4448">
        <v>1</v>
      </c>
      <c r="H4448">
        <v>0</v>
      </c>
      <c r="I4448">
        <v>0</v>
      </c>
      <c r="J4448" s="1" t="s">
        <v>31</v>
      </c>
      <c r="K4448" s="1" t="s">
        <v>39</v>
      </c>
      <c r="L4448" s="1" t="s">
        <v>33</v>
      </c>
      <c r="M4448" s="1" t="s">
        <v>33</v>
      </c>
      <c r="N4448">
        <v>0</v>
      </c>
      <c r="O4448">
        <v>0</v>
      </c>
      <c r="P4448">
        <v>0</v>
      </c>
      <c r="Q4448" s="1" t="s">
        <v>34</v>
      </c>
      <c r="R4448" s="1" t="s">
        <v>34</v>
      </c>
      <c r="S4448">
        <v>1</v>
      </c>
      <c r="T4448" s="1" t="s">
        <v>36</v>
      </c>
      <c r="U4448">
        <v>0</v>
      </c>
      <c r="V4448">
        <v>274</v>
      </c>
      <c r="W4448">
        <v>0</v>
      </c>
      <c r="X4448" s="1" t="s">
        <v>50</v>
      </c>
      <c r="Y4448">
        <v>48</v>
      </c>
      <c r="Z4448">
        <v>0</v>
      </c>
      <c r="AA4448">
        <v>0</v>
      </c>
      <c r="AB4448" s="1" t="s">
        <v>38</v>
      </c>
      <c r="AC4448" s="2">
        <v>42288</v>
      </c>
      <c r="AD4448" s="1">
        <v>2015</v>
      </c>
      <c r="AE4448" s="15">
        <f xml:space="preserve"> Cleaned_data[[#This Row],[adr]] * (Cleaned_data[[#This Row],[stays_in_week_nights]] + Cleaned_data[[#This Row],[stays_in_weekend_nights]])</f>
        <v>96</v>
      </c>
      <c r="AF4448" s="1">
        <f t="shared" si="69"/>
        <v>2</v>
      </c>
    </row>
    <row r="4449" spans="1:32" x14ac:dyDescent="0.3">
      <c r="A4449" s="1" t="s">
        <v>30</v>
      </c>
      <c r="B4449">
        <v>1</v>
      </c>
      <c r="C4449">
        <v>287</v>
      </c>
      <c r="D4449">
        <v>42</v>
      </c>
      <c r="E4449">
        <v>1</v>
      </c>
      <c r="F4449">
        <v>3</v>
      </c>
      <c r="G4449">
        <v>2</v>
      </c>
      <c r="H4449">
        <v>0</v>
      </c>
      <c r="I4449">
        <v>0</v>
      </c>
      <c r="J4449" s="1" t="s">
        <v>31</v>
      </c>
      <c r="K4449" s="1" t="s">
        <v>56</v>
      </c>
      <c r="L4449" s="1" t="s">
        <v>49</v>
      </c>
      <c r="M4449" s="1" t="s">
        <v>33</v>
      </c>
      <c r="N4449">
        <v>0</v>
      </c>
      <c r="O4449">
        <v>1</v>
      </c>
      <c r="P4449">
        <v>0</v>
      </c>
      <c r="Q4449" s="1" t="s">
        <v>34</v>
      </c>
      <c r="R4449" s="1" t="s">
        <v>61</v>
      </c>
      <c r="S4449">
        <v>1</v>
      </c>
      <c r="T4449" s="1" t="s">
        <v>36</v>
      </c>
      <c r="U4449">
        <v>0</v>
      </c>
      <c r="V4449">
        <v>223</v>
      </c>
      <c r="W4449">
        <v>0</v>
      </c>
      <c r="X4449" s="1" t="s">
        <v>50</v>
      </c>
      <c r="Y4449">
        <v>44.5</v>
      </c>
      <c r="Z4449">
        <v>0</v>
      </c>
      <c r="AA4449">
        <v>0</v>
      </c>
      <c r="AB4449" s="1" t="s">
        <v>40</v>
      </c>
      <c r="AC4449" s="2">
        <v>42289</v>
      </c>
      <c r="AD4449" s="1">
        <v>2015</v>
      </c>
      <c r="AE4449" s="15">
        <f xml:space="preserve"> Cleaned_data[[#This Row],[adr]] * (Cleaned_data[[#This Row],[stays_in_week_nights]] + Cleaned_data[[#This Row],[stays_in_weekend_nights]])</f>
        <v>178</v>
      </c>
      <c r="AF4449" s="1">
        <f t="shared" si="69"/>
        <v>4</v>
      </c>
    </row>
    <row r="4450" spans="1:32" x14ac:dyDescent="0.3">
      <c r="A4450" s="1" t="s">
        <v>30</v>
      </c>
      <c r="B4450">
        <v>0</v>
      </c>
      <c r="C4450">
        <v>5</v>
      </c>
      <c r="D4450">
        <v>42</v>
      </c>
      <c r="E4450">
        <v>1</v>
      </c>
      <c r="F4450">
        <v>0</v>
      </c>
      <c r="G4450">
        <v>1</v>
      </c>
      <c r="H4450">
        <v>0</v>
      </c>
      <c r="I4450">
        <v>0</v>
      </c>
      <c r="J4450" s="1" t="s">
        <v>31</v>
      </c>
      <c r="K4450" s="1" t="s">
        <v>39</v>
      </c>
      <c r="L4450" s="1" t="s">
        <v>33</v>
      </c>
      <c r="M4450" s="1" t="s">
        <v>33</v>
      </c>
      <c r="N4450">
        <v>0</v>
      </c>
      <c r="O4450">
        <v>0</v>
      </c>
      <c r="P4450">
        <v>0</v>
      </c>
      <c r="Q4450" s="1" t="s">
        <v>34</v>
      </c>
      <c r="R4450" s="1" t="s">
        <v>34</v>
      </c>
      <c r="S4450">
        <v>0</v>
      </c>
      <c r="T4450" s="1" t="s">
        <v>36</v>
      </c>
      <c r="U4450">
        <v>0</v>
      </c>
      <c r="V4450">
        <v>9</v>
      </c>
      <c r="W4450">
        <v>0</v>
      </c>
      <c r="X4450" s="1" t="s">
        <v>37</v>
      </c>
      <c r="Y4450">
        <v>48</v>
      </c>
      <c r="Z4450">
        <v>0</v>
      </c>
      <c r="AA4450">
        <v>0</v>
      </c>
      <c r="AB4450" s="1" t="s">
        <v>38</v>
      </c>
      <c r="AC4450" s="2">
        <v>42290</v>
      </c>
      <c r="AD4450" s="1">
        <v>2015</v>
      </c>
      <c r="AE4450" s="15">
        <f xml:space="preserve"> Cleaned_data[[#This Row],[adr]] * (Cleaned_data[[#This Row],[stays_in_week_nights]] + Cleaned_data[[#This Row],[stays_in_weekend_nights]])</f>
        <v>48</v>
      </c>
      <c r="AF4450" s="1">
        <f t="shared" si="69"/>
        <v>1</v>
      </c>
    </row>
    <row r="4451" spans="1:32" x14ac:dyDescent="0.3">
      <c r="A4451" s="1" t="s">
        <v>30</v>
      </c>
      <c r="B4451">
        <v>0</v>
      </c>
      <c r="C4451">
        <v>3</v>
      </c>
      <c r="D4451">
        <v>50</v>
      </c>
      <c r="E4451">
        <v>0</v>
      </c>
      <c r="F4451">
        <v>1</v>
      </c>
      <c r="G4451">
        <v>1</v>
      </c>
      <c r="H4451">
        <v>0</v>
      </c>
      <c r="I4451">
        <v>0</v>
      </c>
      <c r="J4451" s="1" t="s">
        <v>31</v>
      </c>
      <c r="K4451" s="1" t="s">
        <v>39</v>
      </c>
      <c r="L4451" s="1" t="s">
        <v>33</v>
      </c>
      <c r="M4451" s="1" t="s">
        <v>33</v>
      </c>
      <c r="N4451">
        <v>1</v>
      </c>
      <c r="O4451">
        <v>0</v>
      </c>
      <c r="P4451">
        <v>1</v>
      </c>
      <c r="Q4451" s="1" t="s">
        <v>34</v>
      </c>
      <c r="R4451" s="1" t="s">
        <v>34</v>
      </c>
      <c r="S4451">
        <v>0</v>
      </c>
      <c r="T4451" s="1" t="s">
        <v>36</v>
      </c>
      <c r="U4451">
        <v>0</v>
      </c>
      <c r="V4451">
        <v>9</v>
      </c>
      <c r="W4451">
        <v>0</v>
      </c>
      <c r="X4451" s="1" t="s">
        <v>37</v>
      </c>
      <c r="Y4451">
        <v>35</v>
      </c>
      <c r="Z4451">
        <v>0</v>
      </c>
      <c r="AA4451">
        <v>0</v>
      </c>
      <c r="AB4451" s="1" t="s">
        <v>38</v>
      </c>
      <c r="AC4451" s="2">
        <v>42349</v>
      </c>
      <c r="AD4451" s="1">
        <v>2015</v>
      </c>
      <c r="AE4451" s="15">
        <f xml:space="preserve"> Cleaned_data[[#This Row],[adr]] * (Cleaned_data[[#This Row],[stays_in_week_nights]] + Cleaned_data[[#This Row],[stays_in_weekend_nights]])</f>
        <v>35</v>
      </c>
      <c r="AF4451" s="1">
        <f t="shared" si="69"/>
        <v>1</v>
      </c>
    </row>
    <row r="4452" spans="1:32" x14ac:dyDescent="0.3">
      <c r="A4452" s="1" t="s">
        <v>30</v>
      </c>
      <c r="B4452">
        <v>0</v>
      </c>
      <c r="C4452">
        <v>0</v>
      </c>
      <c r="D4452">
        <v>42</v>
      </c>
      <c r="E4452">
        <v>1</v>
      </c>
      <c r="F4452">
        <v>0</v>
      </c>
      <c r="G4452">
        <v>1</v>
      </c>
      <c r="H4452">
        <v>0</v>
      </c>
      <c r="I4452">
        <v>0</v>
      </c>
      <c r="J4452" s="1" t="s">
        <v>43</v>
      </c>
      <c r="K4452" s="1" t="s">
        <v>39</v>
      </c>
      <c r="L4452" s="1" t="s">
        <v>33</v>
      </c>
      <c r="M4452" s="1" t="s">
        <v>33</v>
      </c>
      <c r="N4452">
        <v>0</v>
      </c>
      <c r="O4452">
        <v>0</v>
      </c>
      <c r="P4452">
        <v>0</v>
      </c>
      <c r="Q4452" s="1" t="s">
        <v>34</v>
      </c>
      <c r="R4452" s="1" t="s">
        <v>34</v>
      </c>
      <c r="S4452">
        <v>0</v>
      </c>
      <c r="T4452" s="1" t="s">
        <v>36</v>
      </c>
      <c r="U4452">
        <v>0</v>
      </c>
      <c r="V4452">
        <v>20</v>
      </c>
      <c r="W4452">
        <v>0</v>
      </c>
      <c r="X4452" s="1" t="s">
        <v>37</v>
      </c>
      <c r="Y4452">
        <v>54</v>
      </c>
      <c r="Z4452">
        <v>0</v>
      </c>
      <c r="AA4452">
        <v>0</v>
      </c>
      <c r="AB4452" s="1" t="s">
        <v>38</v>
      </c>
      <c r="AC4452" s="2">
        <v>42290</v>
      </c>
      <c r="AD4452" s="1">
        <v>2015</v>
      </c>
      <c r="AE4452" s="15">
        <f xml:space="preserve"> Cleaned_data[[#This Row],[adr]] * (Cleaned_data[[#This Row],[stays_in_week_nights]] + Cleaned_data[[#This Row],[stays_in_weekend_nights]])</f>
        <v>54</v>
      </c>
      <c r="AF4452" s="1">
        <f t="shared" si="69"/>
        <v>1</v>
      </c>
    </row>
    <row r="4453" spans="1:32" x14ac:dyDescent="0.3">
      <c r="A4453" s="1" t="s">
        <v>30</v>
      </c>
      <c r="B4453">
        <v>0</v>
      </c>
      <c r="C4453">
        <v>285</v>
      </c>
      <c r="D4453">
        <v>42</v>
      </c>
      <c r="E4453">
        <v>0</v>
      </c>
      <c r="F4453">
        <v>0</v>
      </c>
      <c r="G4453">
        <v>2</v>
      </c>
      <c r="H4453">
        <v>0</v>
      </c>
      <c r="I4453">
        <v>0</v>
      </c>
      <c r="J4453" s="1" t="s">
        <v>31</v>
      </c>
      <c r="K4453" s="1" t="s">
        <v>56</v>
      </c>
      <c r="L4453" s="1" t="s">
        <v>49</v>
      </c>
      <c r="M4453" s="1" t="s">
        <v>33</v>
      </c>
      <c r="N4453">
        <v>0</v>
      </c>
      <c r="O4453">
        <v>0</v>
      </c>
      <c r="P4453">
        <v>0</v>
      </c>
      <c r="Q4453" s="1" t="s">
        <v>34</v>
      </c>
      <c r="R4453" s="1" t="s">
        <v>61</v>
      </c>
      <c r="S4453">
        <v>1</v>
      </c>
      <c r="T4453" s="1" t="s">
        <v>36</v>
      </c>
      <c r="U4453">
        <v>0</v>
      </c>
      <c r="V4453">
        <v>223</v>
      </c>
      <c r="W4453">
        <v>0</v>
      </c>
      <c r="X4453" s="1" t="s">
        <v>50</v>
      </c>
      <c r="Y4453">
        <v>0</v>
      </c>
      <c r="Z4453">
        <v>0</v>
      </c>
      <c r="AA4453">
        <v>0</v>
      </c>
      <c r="AB4453" s="1" t="s">
        <v>38</v>
      </c>
      <c r="AC4453" s="2">
        <v>42290</v>
      </c>
      <c r="AD4453" s="1">
        <v>2015</v>
      </c>
      <c r="AE4453" s="15">
        <f xml:space="preserve"> Cleaned_data[[#This Row],[adr]] * (Cleaned_data[[#This Row],[stays_in_week_nights]] + Cleaned_data[[#This Row],[stays_in_weekend_nights]])</f>
        <v>0</v>
      </c>
      <c r="AF4453" s="1">
        <f t="shared" si="69"/>
        <v>0</v>
      </c>
    </row>
    <row r="4454" spans="1:32" x14ac:dyDescent="0.3">
      <c r="A4454" s="1" t="s">
        <v>30</v>
      </c>
      <c r="B4454">
        <v>0</v>
      </c>
      <c r="C4454">
        <v>287</v>
      </c>
      <c r="D4454">
        <v>42</v>
      </c>
      <c r="E4454">
        <v>0</v>
      </c>
      <c r="F4454">
        <v>0</v>
      </c>
      <c r="G4454">
        <v>2</v>
      </c>
      <c r="H4454">
        <v>0</v>
      </c>
      <c r="I4454">
        <v>0</v>
      </c>
      <c r="J4454" s="1" t="s">
        <v>31</v>
      </c>
      <c r="K4454" s="1" t="s">
        <v>56</v>
      </c>
      <c r="L4454" s="1" t="s">
        <v>49</v>
      </c>
      <c r="M4454" s="1" t="s">
        <v>33</v>
      </c>
      <c r="N4454">
        <v>0</v>
      </c>
      <c r="O4454">
        <v>0</v>
      </c>
      <c r="P4454">
        <v>1</v>
      </c>
      <c r="Q4454" s="1" t="s">
        <v>34</v>
      </c>
      <c r="R4454" s="1" t="s">
        <v>61</v>
      </c>
      <c r="S4454">
        <v>2</v>
      </c>
      <c r="T4454" s="1" t="s">
        <v>36</v>
      </c>
      <c r="U4454">
        <v>0</v>
      </c>
      <c r="V4454">
        <v>223</v>
      </c>
      <c r="W4454">
        <v>0</v>
      </c>
      <c r="X4454" s="1" t="s">
        <v>50</v>
      </c>
      <c r="Y4454">
        <v>0</v>
      </c>
      <c r="Z4454">
        <v>0</v>
      </c>
      <c r="AA4454">
        <v>0</v>
      </c>
      <c r="AB4454" s="1" t="s">
        <v>38</v>
      </c>
      <c r="AC4454" s="2">
        <v>42292</v>
      </c>
      <c r="AD4454" s="1">
        <v>2015</v>
      </c>
      <c r="AE4454" s="15">
        <f xml:space="preserve"> Cleaned_data[[#This Row],[adr]] * (Cleaned_data[[#This Row],[stays_in_week_nights]] + Cleaned_data[[#This Row],[stays_in_weekend_nights]])</f>
        <v>0</v>
      </c>
      <c r="AF4454" s="1">
        <f t="shared" si="69"/>
        <v>0</v>
      </c>
    </row>
    <row r="4455" spans="1:32" x14ac:dyDescent="0.3">
      <c r="A4455" s="1" t="s">
        <v>30</v>
      </c>
      <c r="B4455">
        <v>0</v>
      </c>
      <c r="C4455">
        <v>0</v>
      </c>
      <c r="D4455">
        <v>42</v>
      </c>
      <c r="E4455">
        <v>0</v>
      </c>
      <c r="F4455">
        <v>1</v>
      </c>
      <c r="G4455">
        <v>2</v>
      </c>
      <c r="H4455">
        <v>0</v>
      </c>
      <c r="I4455">
        <v>0</v>
      </c>
      <c r="J4455" s="1" t="s">
        <v>31</v>
      </c>
      <c r="K4455" s="1" t="s">
        <v>39</v>
      </c>
      <c r="L4455" s="1" t="s">
        <v>33</v>
      </c>
      <c r="M4455" s="1" t="s">
        <v>33</v>
      </c>
      <c r="N4455">
        <v>0</v>
      </c>
      <c r="O4455">
        <v>0</v>
      </c>
      <c r="P4455">
        <v>0</v>
      </c>
      <c r="Q4455" s="1" t="s">
        <v>34</v>
      </c>
      <c r="R4455" s="1" t="s">
        <v>34</v>
      </c>
      <c r="S4455">
        <v>0</v>
      </c>
      <c r="T4455" s="1" t="s">
        <v>36</v>
      </c>
      <c r="U4455">
        <v>0</v>
      </c>
      <c r="V4455">
        <v>195</v>
      </c>
      <c r="W4455">
        <v>0</v>
      </c>
      <c r="X4455" s="1" t="s">
        <v>37</v>
      </c>
      <c r="Y4455">
        <v>53</v>
      </c>
      <c r="Z4455">
        <v>0</v>
      </c>
      <c r="AA4455">
        <v>0</v>
      </c>
      <c r="AB4455" s="1" t="s">
        <v>38</v>
      </c>
      <c r="AC4455" s="2">
        <v>42291</v>
      </c>
      <c r="AD4455" s="1">
        <v>2015</v>
      </c>
      <c r="AE4455" s="15">
        <f xml:space="preserve"> Cleaned_data[[#This Row],[adr]] * (Cleaned_data[[#This Row],[stays_in_week_nights]] + Cleaned_data[[#This Row],[stays_in_weekend_nights]])</f>
        <v>53</v>
      </c>
      <c r="AF4455" s="1">
        <f t="shared" si="69"/>
        <v>1</v>
      </c>
    </row>
    <row r="4456" spans="1:32" x14ac:dyDescent="0.3">
      <c r="A4456" s="1" t="s">
        <v>30</v>
      </c>
      <c r="B4456">
        <v>0</v>
      </c>
      <c r="C4456">
        <v>286</v>
      </c>
      <c r="D4456">
        <v>42</v>
      </c>
      <c r="E4456">
        <v>2</v>
      </c>
      <c r="F4456">
        <v>4</v>
      </c>
      <c r="G4456">
        <v>2</v>
      </c>
      <c r="H4456">
        <v>0</v>
      </c>
      <c r="I4456">
        <v>0</v>
      </c>
      <c r="J4456" s="1" t="s">
        <v>31</v>
      </c>
      <c r="K4456" s="1" t="s">
        <v>56</v>
      </c>
      <c r="L4456" s="1" t="s">
        <v>49</v>
      </c>
      <c r="M4456" s="1" t="s">
        <v>33</v>
      </c>
      <c r="N4456">
        <v>0</v>
      </c>
      <c r="O4456">
        <v>0</v>
      </c>
      <c r="P4456">
        <v>0</v>
      </c>
      <c r="Q4456" s="1" t="s">
        <v>34</v>
      </c>
      <c r="R4456" s="1" t="s">
        <v>55</v>
      </c>
      <c r="S4456">
        <v>2</v>
      </c>
      <c r="T4456" s="1" t="s">
        <v>36</v>
      </c>
      <c r="U4456">
        <v>0</v>
      </c>
      <c r="V4456">
        <v>223</v>
      </c>
      <c r="W4456">
        <v>0</v>
      </c>
      <c r="X4456" s="1" t="s">
        <v>50</v>
      </c>
      <c r="Y4456">
        <v>44.5</v>
      </c>
      <c r="Z4456">
        <v>0</v>
      </c>
      <c r="AA4456">
        <v>0</v>
      </c>
      <c r="AB4456" s="1" t="s">
        <v>38</v>
      </c>
      <c r="AC4456" s="2">
        <v>42297</v>
      </c>
      <c r="AD4456" s="1">
        <v>2015</v>
      </c>
      <c r="AE4456" s="15">
        <f xml:space="preserve"> Cleaned_data[[#This Row],[adr]] * (Cleaned_data[[#This Row],[stays_in_week_nights]] + Cleaned_data[[#This Row],[stays_in_weekend_nights]])</f>
        <v>267</v>
      </c>
      <c r="AF4456" s="1">
        <f t="shared" si="69"/>
        <v>6</v>
      </c>
    </row>
    <row r="4457" spans="1:32" x14ac:dyDescent="0.3">
      <c r="A4457" s="1" t="s">
        <v>30</v>
      </c>
      <c r="B4457">
        <v>0</v>
      </c>
      <c r="C4457">
        <v>287</v>
      </c>
      <c r="D4457">
        <v>42</v>
      </c>
      <c r="E4457">
        <v>1</v>
      </c>
      <c r="F4457">
        <v>3</v>
      </c>
      <c r="G4457">
        <v>2</v>
      </c>
      <c r="H4457">
        <v>0</v>
      </c>
      <c r="I4457">
        <v>0</v>
      </c>
      <c r="J4457" s="1" t="s">
        <v>31</v>
      </c>
      <c r="K4457" s="1" t="s">
        <v>66</v>
      </c>
      <c r="L4457" s="1" t="s">
        <v>46</v>
      </c>
      <c r="M4457" s="1" t="s">
        <v>47</v>
      </c>
      <c r="N4457">
        <v>0</v>
      </c>
      <c r="O4457">
        <v>0</v>
      </c>
      <c r="P4457">
        <v>0</v>
      </c>
      <c r="Q4457" s="1" t="s">
        <v>34</v>
      </c>
      <c r="R4457" s="1" t="s">
        <v>45</v>
      </c>
      <c r="S4457">
        <v>3</v>
      </c>
      <c r="T4457" s="1" t="s">
        <v>36</v>
      </c>
      <c r="U4457">
        <v>0</v>
      </c>
      <c r="V4457">
        <v>223</v>
      </c>
      <c r="W4457">
        <v>0</v>
      </c>
      <c r="X4457" s="1" t="s">
        <v>50</v>
      </c>
      <c r="Y4457">
        <v>44.5</v>
      </c>
      <c r="Z4457">
        <v>0</v>
      </c>
      <c r="AA4457">
        <v>2</v>
      </c>
      <c r="AB4457" s="1" t="s">
        <v>38</v>
      </c>
      <c r="AC4457" s="2">
        <v>42296</v>
      </c>
      <c r="AD4457" s="1">
        <v>2015</v>
      </c>
      <c r="AE4457" s="15">
        <f xml:space="preserve"> Cleaned_data[[#This Row],[adr]] * (Cleaned_data[[#This Row],[stays_in_week_nights]] + Cleaned_data[[#This Row],[stays_in_weekend_nights]])</f>
        <v>178</v>
      </c>
      <c r="AF4457" s="1">
        <f t="shared" si="69"/>
        <v>4</v>
      </c>
    </row>
    <row r="4458" spans="1:32" x14ac:dyDescent="0.3">
      <c r="A4458" s="1" t="s">
        <v>30</v>
      </c>
      <c r="B4458">
        <v>0</v>
      </c>
      <c r="C4458">
        <v>287</v>
      </c>
      <c r="D4458">
        <v>42</v>
      </c>
      <c r="E4458">
        <v>0</v>
      </c>
      <c r="F4458">
        <v>3</v>
      </c>
      <c r="G4458">
        <v>2</v>
      </c>
      <c r="H4458">
        <v>0</v>
      </c>
      <c r="I4458">
        <v>0</v>
      </c>
      <c r="J4458" s="1" t="s">
        <v>31</v>
      </c>
      <c r="K4458" s="1" t="s">
        <v>56</v>
      </c>
      <c r="L4458" s="1" t="s">
        <v>46</v>
      </c>
      <c r="M4458" s="1" t="s">
        <v>47</v>
      </c>
      <c r="N4458">
        <v>0</v>
      </c>
      <c r="O4458">
        <v>0</v>
      </c>
      <c r="P4458">
        <v>0</v>
      </c>
      <c r="Q4458" s="1" t="s">
        <v>34</v>
      </c>
      <c r="R4458" s="1" t="s">
        <v>55</v>
      </c>
      <c r="S4458">
        <v>1</v>
      </c>
      <c r="T4458" s="1" t="s">
        <v>36</v>
      </c>
      <c r="U4458">
        <v>0</v>
      </c>
      <c r="V4458">
        <v>223</v>
      </c>
      <c r="W4458">
        <v>0</v>
      </c>
      <c r="X4458" s="1" t="s">
        <v>50</v>
      </c>
      <c r="Y4458">
        <v>44.5</v>
      </c>
      <c r="Z4458">
        <v>0</v>
      </c>
      <c r="AA4458">
        <v>2</v>
      </c>
      <c r="AB4458" s="1" t="s">
        <v>38</v>
      </c>
      <c r="AC4458" s="2">
        <v>42295</v>
      </c>
      <c r="AD4458" s="1">
        <v>2015</v>
      </c>
      <c r="AE4458" s="15">
        <f xml:space="preserve"> Cleaned_data[[#This Row],[adr]] * (Cleaned_data[[#This Row],[stays_in_week_nights]] + Cleaned_data[[#This Row],[stays_in_weekend_nights]])</f>
        <v>133.5</v>
      </c>
      <c r="AF4458" s="1">
        <f t="shared" si="69"/>
        <v>3</v>
      </c>
    </row>
    <row r="4459" spans="1:32" x14ac:dyDescent="0.3">
      <c r="A4459" s="1" t="s">
        <v>30</v>
      </c>
      <c r="B4459">
        <v>0</v>
      </c>
      <c r="C4459">
        <v>287</v>
      </c>
      <c r="D4459">
        <v>42</v>
      </c>
      <c r="E4459">
        <v>0</v>
      </c>
      <c r="F4459">
        <v>3</v>
      </c>
      <c r="G4459">
        <v>1</v>
      </c>
      <c r="H4459">
        <v>0</v>
      </c>
      <c r="I4459">
        <v>0</v>
      </c>
      <c r="J4459" s="1" t="s">
        <v>31</v>
      </c>
      <c r="K4459" s="1" t="s">
        <v>56</v>
      </c>
      <c r="L4459" s="1" t="s">
        <v>44</v>
      </c>
      <c r="M4459" s="1" t="s">
        <v>44</v>
      </c>
      <c r="N4459">
        <v>0</v>
      </c>
      <c r="O4459">
        <v>0</v>
      </c>
      <c r="P4459">
        <v>0</v>
      </c>
      <c r="Q4459" s="1" t="s">
        <v>34</v>
      </c>
      <c r="R4459" s="1" t="s">
        <v>55</v>
      </c>
      <c r="S4459">
        <v>2</v>
      </c>
      <c r="T4459" s="1" t="s">
        <v>36</v>
      </c>
      <c r="U4459">
        <v>0</v>
      </c>
      <c r="V4459">
        <v>223</v>
      </c>
      <c r="W4459">
        <v>0</v>
      </c>
      <c r="X4459" s="1" t="s">
        <v>50</v>
      </c>
      <c r="Y4459">
        <v>37</v>
      </c>
      <c r="Z4459">
        <v>0</v>
      </c>
      <c r="AA4459">
        <v>0</v>
      </c>
      <c r="AB4459" s="1" t="s">
        <v>38</v>
      </c>
      <c r="AC4459" s="2">
        <v>42295</v>
      </c>
      <c r="AD4459" s="1">
        <v>2015</v>
      </c>
      <c r="AE4459" s="15">
        <f xml:space="preserve"> Cleaned_data[[#This Row],[adr]] * (Cleaned_data[[#This Row],[stays_in_week_nights]] + Cleaned_data[[#This Row],[stays_in_weekend_nights]])</f>
        <v>111</v>
      </c>
      <c r="AF4459" s="1">
        <f t="shared" si="69"/>
        <v>3</v>
      </c>
    </row>
    <row r="4460" spans="1:32" x14ac:dyDescent="0.3">
      <c r="A4460" s="1" t="s">
        <v>30</v>
      </c>
      <c r="B4460">
        <v>0</v>
      </c>
      <c r="C4460">
        <v>2</v>
      </c>
      <c r="D4460">
        <v>42</v>
      </c>
      <c r="E4460">
        <v>0</v>
      </c>
      <c r="F4460">
        <v>1</v>
      </c>
      <c r="G4460">
        <v>1</v>
      </c>
      <c r="H4460">
        <v>0</v>
      </c>
      <c r="I4460">
        <v>0</v>
      </c>
      <c r="J4460" s="1" t="s">
        <v>31</v>
      </c>
      <c r="K4460" s="1" t="s">
        <v>39</v>
      </c>
      <c r="L4460" s="1" t="s">
        <v>33</v>
      </c>
      <c r="M4460" s="1" t="s">
        <v>33</v>
      </c>
      <c r="N4460">
        <v>0</v>
      </c>
      <c r="O4460">
        <v>0</v>
      </c>
      <c r="P4460">
        <v>0</v>
      </c>
      <c r="Q4460" s="1" t="s">
        <v>34</v>
      </c>
      <c r="R4460" s="1" t="s">
        <v>34</v>
      </c>
      <c r="S4460">
        <v>0</v>
      </c>
      <c r="T4460" s="1" t="s">
        <v>36</v>
      </c>
      <c r="U4460">
        <v>0</v>
      </c>
      <c r="V4460">
        <v>159</v>
      </c>
      <c r="W4460">
        <v>0</v>
      </c>
      <c r="X4460" s="1" t="s">
        <v>37</v>
      </c>
      <c r="Y4460">
        <v>37</v>
      </c>
      <c r="Z4460">
        <v>1</v>
      </c>
      <c r="AA4460">
        <v>0</v>
      </c>
      <c r="AB4460" s="1" t="s">
        <v>38</v>
      </c>
      <c r="AC4460" s="2">
        <v>42292</v>
      </c>
      <c r="AD4460" s="1">
        <v>2015</v>
      </c>
      <c r="AE4460" s="15">
        <f xml:space="preserve"> Cleaned_data[[#This Row],[adr]] * (Cleaned_data[[#This Row],[stays_in_week_nights]] + Cleaned_data[[#This Row],[stays_in_weekend_nights]])</f>
        <v>37</v>
      </c>
      <c r="AF4460" s="1">
        <f t="shared" si="69"/>
        <v>1</v>
      </c>
    </row>
    <row r="4461" spans="1:32" x14ac:dyDescent="0.3">
      <c r="A4461" s="1" t="s">
        <v>30</v>
      </c>
      <c r="B4461">
        <v>0</v>
      </c>
      <c r="C4461">
        <v>286</v>
      </c>
      <c r="D4461">
        <v>42</v>
      </c>
      <c r="E4461">
        <v>0</v>
      </c>
      <c r="F4461">
        <v>1</v>
      </c>
      <c r="G4461">
        <v>2</v>
      </c>
      <c r="H4461">
        <v>0</v>
      </c>
      <c r="I4461">
        <v>0</v>
      </c>
      <c r="J4461" s="1" t="s">
        <v>31</v>
      </c>
      <c r="K4461" s="1" t="s">
        <v>56</v>
      </c>
      <c r="L4461" s="1" t="s">
        <v>49</v>
      </c>
      <c r="M4461" s="1" t="s">
        <v>33</v>
      </c>
      <c r="N4461">
        <v>0</v>
      </c>
      <c r="O4461">
        <v>0</v>
      </c>
      <c r="P4461">
        <v>0</v>
      </c>
      <c r="Q4461" s="1" t="s">
        <v>34</v>
      </c>
      <c r="R4461" s="1" t="s">
        <v>34</v>
      </c>
      <c r="S4461">
        <v>1</v>
      </c>
      <c r="T4461" s="1" t="s">
        <v>36</v>
      </c>
      <c r="U4461">
        <v>0</v>
      </c>
      <c r="V4461">
        <v>223</v>
      </c>
      <c r="W4461">
        <v>0</v>
      </c>
      <c r="X4461" s="1" t="s">
        <v>50</v>
      </c>
      <c r="Y4461">
        <v>44.5</v>
      </c>
      <c r="Z4461">
        <v>0</v>
      </c>
      <c r="AA4461">
        <v>0</v>
      </c>
      <c r="AB4461" s="1" t="s">
        <v>38</v>
      </c>
      <c r="AC4461" s="2">
        <v>42292</v>
      </c>
      <c r="AD4461" s="1">
        <v>2015</v>
      </c>
      <c r="AE4461" s="15">
        <f xml:space="preserve"> Cleaned_data[[#This Row],[adr]] * (Cleaned_data[[#This Row],[stays_in_week_nights]] + Cleaned_data[[#This Row],[stays_in_weekend_nights]])</f>
        <v>44.5</v>
      </c>
      <c r="AF4461" s="1">
        <f t="shared" si="69"/>
        <v>1</v>
      </c>
    </row>
    <row r="4462" spans="1:32" x14ac:dyDescent="0.3">
      <c r="A4462" s="1" t="s">
        <v>30</v>
      </c>
      <c r="B4462">
        <v>0</v>
      </c>
      <c r="C4462">
        <v>287</v>
      </c>
      <c r="D4462">
        <v>42</v>
      </c>
      <c r="E4462">
        <v>0</v>
      </c>
      <c r="F4462">
        <v>0</v>
      </c>
      <c r="G4462">
        <v>1</v>
      </c>
      <c r="H4462">
        <v>0</v>
      </c>
      <c r="I4462">
        <v>0</v>
      </c>
      <c r="J4462" s="1" t="s">
        <v>31</v>
      </c>
      <c r="K4462" s="1" t="s">
        <v>56</v>
      </c>
      <c r="L4462" s="1" t="s">
        <v>49</v>
      </c>
      <c r="M4462" s="1" t="s">
        <v>33</v>
      </c>
      <c r="N4462">
        <v>0</v>
      </c>
      <c r="O4462">
        <v>0</v>
      </c>
      <c r="P4462">
        <v>0</v>
      </c>
      <c r="Q4462" s="1" t="s">
        <v>34</v>
      </c>
      <c r="R4462" s="1" t="s">
        <v>61</v>
      </c>
      <c r="S4462">
        <v>2</v>
      </c>
      <c r="T4462" s="1" t="s">
        <v>36</v>
      </c>
      <c r="U4462">
        <v>0</v>
      </c>
      <c r="V4462">
        <v>223</v>
      </c>
      <c r="W4462">
        <v>0</v>
      </c>
      <c r="X4462" s="1" t="s">
        <v>50</v>
      </c>
      <c r="Y4462">
        <v>0</v>
      </c>
      <c r="Z4462">
        <v>0</v>
      </c>
      <c r="AA4462">
        <v>0</v>
      </c>
      <c r="AB4462" s="1" t="s">
        <v>38</v>
      </c>
      <c r="AC4462" s="2">
        <v>42292</v>
      </c>
      <c r="AD4462" s="1">
        <v>2015</v>
      </c>
      <c r="AE4462" s="15">
        <f xml:space="preserve"> Cleaned_data[[#This Row],[adr]] * (Cleaned_data[[#This Row],[stays_in_week_nights]] + Cleaned_data[[#This Row],[stays_in_weekend_nights]])</f>
        <v>0</v>
      </c>
      <c r="AF4462" s="1">
        <f t="shared" si="69"/>
        <v>0</v>
      </c>
    </row>
    <row r="4463" spans="1:32" x14ac:dyDescent="0.3">
      <c r="A4463" s="1" t="s">
        <v>30</v>
      </c>
      <c r="B4463">
        <v>0</v>
      </c>
      <c r="C4463">
        <v>287</v>
      </c>
      <c r="D4463">
        <v>42</v>
      </c>
      <c r="E4463">
        <v>0</v>
      </c>
      <c r="F4463">
        <v>0</v>
      </c>
      <c r="G4463">
        <v>2</v>
      </c>
      <c r="H4463">
        <v>0</v>
      </c>
      <c r="I4463">
        <v>0</v>
      </c>
      <c r="J4463" s="1" t="s">
        <v>31</v>
      </c>
      <c r="K4463" s="1" t="s">
        <v>56</v>
      </c>
      <c r="L4463" s="1" t="s">
        <v>49</v>
      </c>
      <c r="M4463" s="1" t="s">
        <v>33</v>
      </c>
      <c r="N4463">
        <v>0</v>
      </c>
      <c r="O4463">
        <v>0</v>
      </c>
      <c r="P4463">
        <v>0</v>
      </c>
      <c r="Q4463" s="1" t="s">
        <v>34</v>
      </c>
      <c r="R4463" s="1" t="s">
        <v>61</v>
      </c>
      <c r="S4463">
        <v>2</v>
      </c>
      <c r="T4463" s="1" t="s">
        <v>36</v>
      </c>
      <c r="U4463">
        <v>0</v>
      </c>
      <c r="V4463">
        <v>223</v>
      </c>
      <c r="W4463">
        <v>0</v>
      </c>
      <c r="X4463" s="1" t="s">
        <v>50</v>
      </c>
      <c r="Y4463">
        <v>0</v>
      </c>
      <c r="Z4463">
        <v>0</v>
      </c>
      <c r="AA4463">
        <v>0</v>
      </c>
      <c r="AB4463" s="1" t="s">
        <v>38</v>
      </c>
      <c r="AC4463" s="2">
        <v>42292</v>
      </c>
      <c r="AD4463" s="1">
        <v>2015</v>
      </c>
      <c r="AE4463" s="15">
        <f xml:space="preserve"> Cleaned_data[[#This Row],[adr]] * (Cleaned_data[[#This Row],[stays_in_week_nights]] + Cleaned_data[[#This Row],[stays_in_weekend_nights]])</f>
        <v>0</v>
      </c>
      <c r="AF4463" s="1">
        <f t="shared" si="69"/>
        <v>0</v>
      </c>
    </row>
    <row r="4464" spans="1:32" x14ac:dyDescent="0.3">
      <c r="A4464" s="1" t="s">
        <v>30</v>
      </c>
      <c r="B4464">
        <v>0</v>
      </c>
      <c r="C4464">
        <v>287</v>
      </c>
      <c r="D4464">
        <v>42</v>
      </c>
      <c r="E4464">
        <v>1</v>
      </c>
      <c r="F4464">
        <v>3</v>
      </c>
      <c r="G4464">
        <v>2</v>
      </c>
      <c r="H4464">
        <v>0</v>
      </c>
      <c r="I4464">
        <v>0</v>
      </c>
      <c r="J4464" s="1" t="s">
        <v>31</v>
      </c>
      <c r="K4464" s="1" t="s">
        <v>56</v>
      </c>
      <c r="L4464" s="1" t="s">
        <v>44</v>
      </c>
      <c r="M4464" s="1" t="s">
        <v>44</v>
      </c>
      <c r="N4464">
        <v>0</v>
      </c>
      <c r="O4464">
        <v>0</v>
      </c>
      <c r="P4464">
        <v>0</v>
      </c>
      <c r="Q4464" s="1" t="s">
        <v>34</v>
      </c>
      <c r="R4464" s="1" t="s">
        <v>34</v>
      </c>
      <c r="S4464">
        <v>2</v>
      </c>
      <c r="T4464" s="1" t="s">
        <v>36</v>
      </c>
      <c r="U4464">
        <v>0</v>
      </c>
      <c r="V4464">
        <v>223</v>
      </c>
      <c r="W4464">
        <v>0</v>
      </c>
      <c r="X4464" s="1" t="s">
        <v>50</v>
      </c>
      <c r="Y4464">
        <v>46.5</v>
      </c>
      <c r="Z4464">
        <v>1</v>
      </c>
      <c r="AA4464">
        <v>1</v>
      </c>
      <c r="AB4464" s="1" t="s">
        <v>38</v>
      </c>
      <c r="AC4464" s="2">
        <v>42296</v>
      </c>
      <c r="AD4464" s="1">
        <v>2015</v>
      </c>
      <c r="AE4464" s="15">
        <f xml:space="preserve"> Cleaned_data[[#This Row],[adr]] * (Cleaned_data[[#This Row],[stays_in_week_nights]] + Cleaned_data[[#This Row],[stays_in_weekend_nights]])</f>
        <v>186</v>
      </c>
      <c r="AF4464" s="1">
        <f t="shared" si="69"/>
        <v>4</v>
      </c>
    </row>
    <row r="4465" spans="1:32" x14ac:dyDescent="0.3">
      <c r="A4465" s="1" t="s">
        <v>30</v>
      </c>
      <c r="B4465">
        <v>0</v>
      </c>
      <c r="C4465">
        <v>0</v>
      </c>
      <c r="D4465">
        <v>42</v>
      </c>
      <c r="E4465">
        <v>0</v>
      </c>
      <c r="F4465">
        <v>1</v>
      </c>
      <c r="G4465">
        <v>1</v>
      </c>
      <c r="H4465">
        <v>0</v>
      </c>
      <c r="I4465">
        <v>0</v>
      </c>
      <c r="J4465" s="1" t="s">
        <v>43</v>
      </c>
      <c r="K4465" s="1" t="s">
        <v>39</v>
      </c>
      <c r="L4465" s="1" t="s">
        <v>33</v>
      </c>
      <c r="M4465" s="1" t="s">
        <v>33</v>
      </c>
      <c r="N4465">
        <v>0</v>
      </c>
      <c r="O4465">
        <v>0</v>
      </c>
      <c r="P4465">
        <v>0</v>
      </c>
      <c r="Q4465" s="1" t="s">
        <v>34</v>
      </c>
      <c r="R4465" s="1" t="s">
        <v>55</v>
      </c>
      <c r="S4465">
        <v>0</v>
      </c>
      <c r="T4465" s="1" t="s">
        <v>36</v>
      </c>
      <c r="U4465">
        <v>0</v>
      </c>
      <c r="V4465">
        <v>20</v>
      </c>
      <c r="W4465">
        <v>0</v>
      </c>
      <c r="X4465" s="1" t="s">
        <v>37</v>
      </c>
      <c r="Y4465">
        <v>54</v>
      </c>
      <c r="Z4465">
        <v>0</v>
      </c>
      <c r="AA4465">
        <v>0</v>
      </c>
      <c r="AB4465" s="1" t="s">
        <v>38</v>
      </c>
      <c r="AC4465" s="2">
        <v>42292</v>
      </c>
      <c r="AD4465" s="1">
        <v>2015</v>
      </c>
      <c r="AE4465" s="15">
        <f xml:space="preserve"> Cleaned_data[[#This Row],[adr]] * (Cleaned_data[[#This Row],[stays_in_week_nights]] + Cleaned_data[[#This Row],[stays_in_weekend_nights]])</f>
        <v>54</v>
      </c>
      <c r="AF4465" s="1">
        <f t="shared" si="69"/>
        <v>1</v>
      </c>
    </row>
    <row r="4466" spans="1:32" x14ac:dyDescent="0.3">
      <c r="A4466" s="1" t="s">
        <v>30</v>
      </c>
      <c r="B4466">
        <v>0</v>
      </c>
      <c r="C4466">
        <v>0</v>
      </c>
      <c r="D4466">
        <v>48</v>
      </c>
      <c r="E4466">
        <v>1</v>
      </c>
      <c r="F4466">
        <v>0</v>
      </c>
      <c r="G4466">
        <v>1</v>
      </c>
      <c r="H4466">
        <v>0</v>
      </c>
      <c r="I4466">
        <v>0</v>
      </c>
      <c r="J4466" s="1" t="s">
        <v>43</v>
      </c>
      <c r="K4466" s="1" t="s">
        <v>39</v>
      </c>
      <c r="L4466" s="1" t="s">
        <v>33</v>
      </c>
      <c r="M4466" s="1" t="s">
        <v>33</v>
      </c>
      <c r="N4466">
        <v>1</v>
      </c>
      <c r="O4466">
        <v>0</v>
      </c>
      <c r="P4466">
        <v>1</v>
      </c>
      <c r="Q4466" s="1" t="s">
        <v>34</v>
      </c>
      <c r="R4466" s="1" t="s">
        <v>55</v>
      </c>
      <c r="S4466">
        <v>1</v>
      </c>
      <c r="T4466" s="1" t="s">
        <v>36</v>
      </c>
      <c r="U4466">
        <v>0</v>
      </c>
      <c r="V4466">
        <v>20</v>
      </c>
      <c r="W4466">
        <v>0</v>
      </c>
      <c r="X4466" s="1" t="s">
        <v>50</v>
      </c>
      <c r="Y4466">
        <v>13</v>
      </c>
      <c r="Z4466">
        <v>0</v>
      </c>
      <c r="AA4466">
        <v>0</v>
      </c>
      <c r="AB4466" s="1" t="s">
        <v>38</v>
      </c>
      <c r="AC4466" s="2">
        <v>42332</v>
      </c>
      <c r="AD4466" s="1">
        <v>2015</v>
      </c>
      <c r="AE4466" s="15">
        <f xml:space="preserve"> Cleaned_data[[#This Row],[adr]] * (Cleaned_data[[#This Row],[stays_in_week_nights]] + Cleaned_data[[#This Row],[stays_in_weekend_nights]])</f>
        <v>13</v>
      </c>
      <c r="AF4466" s="1">
        <f t="shared" si="69"/>
        <v>1</v>
      </c>
    </row>
    <row r="4467" spans="1:32" x14ac:dyDescent="0.3">
      <c r="A4467" s="1" t="s">
        <v>30</v>
      </c>
      <c r="B4467">
        <v>0</v>
      </c>
      <c r="C4467">
        <v>7</v>
      </c>
      <c r="D4467">
        <v>42</v>
      </c>
      <c r="E4467">
        <v>1</v>
      </c>
      <c r="F4467">
        <v>3</v>
      </c>
      <c r="G4467">
        <v>2</v>
      </c>
      <c r="H4467">
        <v>0</v>
      </c>
      <c r="I4467">
        <v>0</v>
      </c>
      <c r="J4467" s="1" t="s">
        <v>76</v>
      </c>
      <c r="K4467" s="1" t="s">
        <v>39</v>
      </c>
      <c r="L4467" s="1" t="s">
        <v>33</v>
      </c>
      <c r="M4467" s="1" t="s">
        <v>33</v>
      </c>
      <c r="N4467">
        <v>0</v>
      </c>
      <c r="O4467">
        <v>0</v>
      </c>
      <c r="P4467">
        <v>0</v>
      </c>
      <c r="Q4467" s="1" t="s">
        <v>34</v>
      </c>
      <c r="R4467" s="1" t="s">
        <v>34</v>
      </c>
      <c r="S4467">
        <v>1</v>
      </c>
      <c r="T4467" s="1" t="s">
        <v>71</v>
      </c>
      <c r="U4467">
        <v>0</v>
      </c>
      <c r="V4467">
        <v>174</v>
      </c>
      <c r="W4467">
        <v>0</v>
      </c>
      <c r="X4467" s="1" t="s">
        <v>50</v>
      </c>
      <c r="Y4467">
        <v>109</v>
      </c>
      <c r="Z4467">
        <v>0</v>
      </c>
      <c r="AA4467">
        <v>0</v>
      </c>
      <c r="AB4467" s="1" t="s">
        <v>38</v>
      </c>
      <c r="AC4467" s="2">
        <v>42293</v>
      </c>
      <c r="AD4467" s="1">
        <v>2015</v>
      </c>
      <c r="AE4467" s="15">
        <f xml:space="preserve"> Cleaned_data[[#This Row],[adr]] * (Cleaned_data[[#This Row],[stays_in_week_nights]] + Cleaned_data[[#This Row],[stays_in_weekend_nights]])</f>
        <v>436</v>
      </c>
      <c r="AF4467" s="1">
        <f t="shared" si="69"/>
        <v>4</v>
      </c>
    </row>
    <row r="4468" spans="1:32" x14ac:dyDescent="0.3">
      <c r="A4468" s="1" t="s">
        <v>30</v>
      </c>
      <c r="B4468">
        <v>0</v>
      </c>
      <c r="C4468">
        <v>7</v>
      </c>
      <c r="D4468">
        <v>42</v>
      </c>
      <c r="E4468">
        <v>1</v>
      </c>
      <c r="F4468">
        <v>3</v>
      </c>
      <c r="G4468">
        <v>2</v>
      </c>
      <c r="H4468">
        <v>0</v>
      </c>
      <c r="I4468">
        <v>0</v>
      </c>
      <c r="J4468" s="1" t="s">
        <v>76</v>
      </c>
      <c r="K4468" s="1" t="s">
        <v>39</v>
      </c>
      <c r="L4468" s="1" t="s">
        <v>33</v>
      </c>
      <c r="M4468" s="1" t="s">
        <v>33</v>
      </c>
      <c r="N4468">
        <v>0</v>
      </c>
      <c r="O4468">
        <v>0</v>
      </c>
      <c r="P4468">
        <v>0</v>
      </c>
      <c r="Q4468" s="1" t="s">
        <v>34</v>
      </c>
      <c r="R4468" s="1" t="s">
        <v>34</v>
      </c>
      <c r="S4468">
        <v>0</v>
      </c>
      <c r="T4468" s="1" t="s">
        <v>71</v>
      </c>
      <c r="U4468">
        <v>0</v>
      </c>
      <c r="V4468">
        <v>174</v>
      </c>
      <c r="W4468">
        <v>0</v>
      </c>
      <c r="X4468" s="1" t="s">
        <v>50</v>
      </c>
      <c r="Y4468">
        <v>109</v>
      </c>
      <c r="Z4468">
        <v>0</v>
      </c>
      <c r="AA4468">
        <v>0</v>
      </c>
      <c r="AB4468" s="1" t="s">
        <v>38</v>
      </c>
      <c r="AC4468" s="2">
        <v>42293</v>
      </c>
      <c r="AD4468" s="1">
        <v>2015</v>
      </c>
      <c r="AE4468" s="15">
        <f xml:space="preserve"> Cleaned_data[[#This Row],[adr]] * (Cleaned_data[[#This Row],[stays_in_week_nights]] + Cleaned_data[[#This Row],[stays_in_weekend_nights]])</f>
        <v>436</v>
      </c>
      <c r="AF4468" s="1">
        <f t="shared" si="69"/>
        <v>4</v>
      </c>
    </row>
    <row r="4469" spans="1:32" x14ac:dyDescent="0.3">
      <c r="A4469" s="1" t="s">
        <v>30</v>
      </c>
      <c r="B4469">
        <v>0</v>
      </c>
      <c r="C4469">
        <v>7</v>
      </c>
      <c r="D4469">
        <v>42</v>
      </c>
      <c r="E4469">
        <v>1</v>
      </c>
      <c r="F4469">
        <v>3</v>
      </c>
      <c r="G4469">
        <v>1</v>
      </c>
      <c r="H4469">
        <v>0</v>
      </c>
      <c r="I4469">
        <v>0</v>
      </c>
      <c r="J4469" s="1" t="s">
        <v>76</v>
      </c>
      <c r="K4469" s="1" t="s">
        <v>39</v>
      </c>
      <c r="L4469" s="1" t="s">
        <v>33</v>
      </c>
      <c r="M4469" s="1" t="s">
        <v>33</v>
      </c>
      <c r="N4469">
        <v>0</v>
      </c>
      <c r="O4469">
        <v>0</v>
      </c>
      <c r="P4469">
        <v>0</v>
      </c>
      <c r="Q4469" s="1" t="s">
        <v>34</v>
      </c>
      <c r="R4469" s="1" t="s">
        <v>34</v>
      </c>
      <c r="S4469">
        <v>0</v>
      </c>
      <c r="T4469" s="1" t="s">
        <v>71</v>
      </c>
      <c r="U4469">
        <v>0</v>
      </c>
      <c r="V4469">
        <v>174</v>
      </c>
      <c r="W4469">
        <v>0</v>
      </c>
      <c r="X4469" s="1" t="s">
        <v>50</v>
      </c>
      <c r="Y4469">
        <v>76</v>
      </c>
      <c r="Z4469">
        <v>0</v>
      </c>
      <c r="AA4469">
        <v>0</v>
      </c>
      <c r="AB4469" s="1" t="s">
        <v>38</v>
      </c>
      <c r="AC4469" s="2">
        <v>42293</v>
      </c>
      <c r="AD4469" s="1">
        <v>2015</v>
      </c>
      <c r="AE4469" s="15">
        <f xml:space="preserve"> Cleaned_data[[#This Row],[adr]] * (Cleaned_data[[#This Row],[stays_in_week_nights]] + Cleaned_data[[#This Row],[stays_in_weekend_nights]])</f>
        <v>304</v>
      </c>
      <c r="AF4469" s="1">
        <f t="shared" si="69"/>
        <v>4</v>
      </c>
    </row>
    <row r="4470" spans="1:32" x14ac:dyDescent="0.3">
      <c r="A4470" s="1" t="s">
        <v>30</v>
      </c>
      <c r="B4470">
        <v>0</v>
      </c>
      <c r="C4470">
        <v>287</v>
      </c>
      <c r="D4470">
        <v>42</v>
      </c>
      <c r="E4470">
        <v>0</v>
      </c>
      <c r="F4470">
        <v>1</v>
      </c>
      <c r="G4470">
        <v>1</v>
      </c>
      <c r="H4470">
        <v>0</v>
      </c>
      <c r="I4470">
        <v>0</v>
      </c>
      <c r="J4470" s="1" t="s">
        <v>31</v>
      </c>
      <c r="K4470" s="1" t="s">
        <v>56</v>
      </c>
      <c r="L4470" s="1" t="s">
        <v>49</v>
      </c>
      <c r="M4470" s="1" t="s">
        <v>33</v>
      </c>
      <c r="N4470">
        <v>0</v>
      </c>
      <c r="O4470">
        <v>0</v>
      </c>
      <c r="P4470">
        <v>0</v>
      </c>
      <c r="Q4470" s="1" t="s">
        <v>34</v>
      </c>
      <c r="R4470" s="1" t="s">
        <v>34</v>
      </c>
      <c r="S4470">
        <v>1</v>
      </c>
      <c r="T4470" s="1" t="s">
        <v>36</v>
      </c>
      <c r="U4470">
        <v>0</v>
      </c>
      <c r="V4470">
        <v>223</v>
      </c>
      <c r="W4470">
        <v>0</v>
      </c>
      <c r="X4470" s="1" t="s">
        <v>50</v>
      </c>
      <c r="Y4470">
        <v>37</v>
      </c>
      <c r="Z4470">
        <v>0</v>
      </c>
      <c r="AA4470">
        <v>0</v>
      </c>
      <c r="AB4470" s="1" t="s">
        <v>38</v>
      </c>
      <c r="AC4470" s="2">
        <v>42293</v>
      </c>
      <c r="AD4470" s="1">
        <v>2015</v>
      </c>
      <c r="AE4470" s="15">
        <f xml:space="preserve"> Cleaned_data[[#This Row],[adr]] * (Cleaned_data[[#This Row],[stays_in_week_nights]] + Cleaned_data[[#This Row],[stays_in_weekend_nights]])</f>
        <v>37</v>
      </c>
      <c r="AF4470" s="1">
        <f t="shared" si="69"/>
        <v>1</v>
      </c>
    </row>
    <row r="4471" spans="1:32" x14ac:dyDescent="0.3">
      <c r="A4471" s="1" t="s">
        <v>30</v>
      </c>
      <c r="B4471">
        <v>0</v>
      </c>
      <c r="C4471">
        <v>287</v>
      </c>
      <c r="D4471">
        <v>42</v>
      </c>
      <c r="E4471">
        <v>0</v>
      </c>
      <c r="F4471">
        <v>3</v>
      </c>
      <c r="G4471">
        <v>3</v>
      </c>
      <c r="H4471">
        <v>0</v>
      </c>
      <c r="I4471">
        <v>0</v>
      </c>
      <c r="J4471" s="1" t="s">
        <v>31</v>
      </c>
      <c r="K4471" s="1" t="s">
        <v>56</v>
      </c>
      <c r="L4471" s="1" t="s">
        <v>49</v>
      </c>
      <c r="M4471" s="1" t="s">
        <v>33</v>
      </c>
      <c r="N4471">
        <v>0</v>
      </c>
      <c r="O4471">
        <v>0</v>
      </c>
      <c r="P4471">
        <v>0</v>
      </c>
      <c r="Q4471" s="1" t="s">
        <v>34</v>
      </c>
      <c r="R4471" s="1" t="s">
        <v>58</v>
      </c>
      <c r="S4471">
        <v>3</v>
      </c>
      <c r="T4471" s="1" t="s">
        <v>36</v>
      </c>
      <c r="U4471">
        <v>0</v>
      </c>
      <c r="V4471">
        <v>223</v>
      </c>
      <c r="W4471">
        <v>0</v>
      </c>
      <c r="X4471" s="1" t="s">
        <v>50</v>
      </c>
      <c r="Y4471">
        <v>62.5</v>
      </c>
      <c r="Z4471">
        <v>0</v>
      </c>
      <c r="AA4471">
        <v>0</v>
      </c>
      <c r="AB4471" s="1" t="s">
        <v>38</v>
      </c>
      <c r="AC4471" s="2">
        <v>42295</v>
      </c>
      <c r="AD4471" s="1">
        <v>2015</v>
      </c>
      <c r="AE4471" s="15">
        <f xml:space="preserve"> Cleaned_data[[#This Row],[adr]] * (Cleaned_data[[#This Row],[stays_in_week_nights]] + Cleaned_data[[#This Row],[stays_in_weekend_nights]])</f>
        <v>187.5</v>
      </c>
      <c r="AF4471" s="1">
        <f t="shared" si="69"/>
        <v>3</v>
      </c>
    </row>
    <row r="4472" spans="1:32" x14ac:dyDescent="0.3">
      <c r="A4472" s="1" t="s">
        <v>30</v>
      </c>
      <c r="B4472">
        <v>0</v>
      </c>
      <c r="C4472">
        <v>287</v>
      </c>
      <c r="D4472">
        <v>42</v>
      </c>
      <c r="E4472">
        <v>0</v>
      </c>
      <c r="F4472">
        <v>3</v>
      </c>
      <c r="G4472">
        <v>2</v>
      </c>
      <c r="H4472">
        <v>0</v>
      </c>
      <c r="I4472">
        <v>0</v>
      </c>
      <c r="J4472" s="1" t="s">
        <v>31</v>
      </c>
      <c r="K4472" s="1" t="s">
        <v>56</v>
      </c>
      <c r="L4472" s="1" t="s">
        <v>49</v>
      </c>
      <c r="M4472" s="1" t="s">
        <v>33</v>
      </c>
      <c r="N4472">
        <v>0</v>
      </c>
      <c r="O4472">
        <v>0</v>
      </c>
      <c r="P4472">
        <v>0</v>
      </c>
      <c r="Q4472" s="1" t="s">
        <v>34</v>
      </c>
      <c r="R4472" s="1" t="s">
        <v>45</v>
      </c>
      <c r="S4472">
        <v>1</v>
      </c>
      <c r="T4472" s="1" t="s">
        <v>36</v>
      </c>
      <c r="U4472">
        <v>0</v>
      </c>
      <c r="V4472">
        <v>223</v>
      </c>
      <c r="W4472">
        <v>0</v>
      </c>
      <c r="X4472" s="1" t="s">
        <v>50</v>
      </c>
      <c r="Y4472">
        <v>44.5</v>
      </c>
      <c r="Z4472">
        <v>0</v>
      </c>
      <c r="AA4472">
        <v>0</v>
      </c>
      <c r="AB4472" s="1" t="s">
        <v>38</v>
      </c>
      <c r="AC4472" s="2">
        <v>42295</v>
      </c>
      <c r="AD4472" s="1">
        <v>2015</v>
      </c>
      <c r="AE4472" s="15">
        <f xml:space="preserve"> Cleaned_data[[#This Row],[adr]] * (Cleaned_data[[#This Row],[stays_in_week_nights]] + Cleaned_data[[#This Row],[stays_in_weekend_nights]])</f>
        <v>133.5</v>
      </c>
      <c r="AF4472" s="1">
        <f t="shared" si="69"/>
        <v>3</v>
      </c>
    </row>
    <row r="4473" spans="1:32" x14ac:dyDescent="0.3">
      <c r="A4473" s="1" t="s">
        <v>30</v>
      </c>
      <c r="B4473">
        <v>0</v>
      </c>
      <c r="C4473">
        <v>287</v>
      </c>
      <c r="D4473">
        <v>42</v>
      </c>
      <c r="E4473">
        <v>0</v>
      </c>
      <c r="F4473">
        <v>3</v>
      </c>
      <c r="G4473">
        <v>2</v>
      </c>
      <c r="H4473">
        <v>0</v>
      </c>
      <c r="I4473">
        <v>0</v>
      </c>
      <c r="J4473" s="1" t="s">
        <v>31</v>
      </c>
      <c r="K4473" s="1" t="s">
        <v>64</v>
      </c>
      <c r="L4473" s="1" t="s">
        <v>49</v>
      </c>
      <c r="M4473" s="1" t="s">
        <v>33</v>
      </c>
      <c r="N4473">
        <v>0</v>
      </c>
      <c r="O4473">
        <v>0</v>
      </c>
      <c r="P4473">
        <v>0</v>
      </c>
      <c r="Q4473" s="1" t="s">
        <v>34</v>
      </c>
      <c r="R4473" s="1" t="s">
        <v>34</v>
      </c>
      <c r="S4473">
        <v>1</v>
      </c>
      <c r="T4473" s="1" t="s">
        <v>36</v>
      </c>
      <c r="U4473">
        <v>0</v>
      </c>
      <c r="V4473">
        <v>223</v>
      </c>
      <c r="W4473">
        <v>0</v>
      </c>
      <c r="X4473" s="1" t="s">
        <v>50</v>
      </c>
      <c r="Y4473">
        <v>44.5</v>
      </c>
      <c r="Z4473">
        <v>0</v>
      </c>
      <c r="AA4473">
        <v>0</v>
      </c>
      <c r="AB4473" s="1" t="s">
        <v>38</v>
      </c>
      <c r="AC4473" s="2">
        <v>42295</v>
      </c>
      <c r="AD4473" s="1">
        <v>2015</v>
      </c>
      <c r="AE4473" s="15">
        <f xml:space="preserve"> Cleaned_data[[#This Row],[adr]] * (Cleaned_data[[#This Row],[stays_in_week_nights]] + Cleaned_data[[#This Row],[stays_in_weekend_nights]])</f>
        <v>133.5</v>
      </c>
      <c r="AF4473" s="1">
        <f t="shared" si="69"/>
        <v>3</v>
      </c>
    </row>
    <row r="4474" spans="1:32" x14ac:dyDescent="0.3">
      <c r="A4474" s="1" t="s">
        <v>30</v>
      </c>
      <c r="B4474">
        <v>0</v>
      </c>
      <c r="C4474">
        <v>287</v>
      </c>
      <c r="D4474">
        <v>42</v>
      </c>
      <c r="E4474">
        <v>0</v>
      </c>
      <c r="F4474">
        <v>3</v>
      </c>
      <c r="G4474">
        <v>2</v>
      </c>
      <c r="H4474">
        <v>0</v>
      </c>
      <c r="I4474">
        <v>0</v>
      </c>
      <c r="J4474" s="1" t="s">
        <v>31</v>
      </c>
      <c r="K4474" s="1" t="s">
        <v>56</v>
      </c>
      <c r="L4474" s="1" t="s">
        <v>49</v>
      </c>
      <c r="M4474" s="1" t="s">
        <v>33</v>
      </c>
      <c r="N4474">
        <v>0</v>
      </c>
      <c r="O4474">
        <v>0</v>
      </c>
      <c r="P4474">
        <v>0</v>
      </c>
      <c r="Q4474" s="1" t="s">
        <v>34</v>
      </c>
      <c r="R4474" s="1" t="s">
        <v>42</v>
      </c>
      <c r="S4474">
        <v>1</v>
      </c>
      <c r="T4474" s="1" t="s">
        <v>36</v>
      </c>
      <c r="U4474">
        <v>0</v>
      </c>
      <c r="V4474">
        <v>223</v>
      </c>
      <c r="W4474">
        <v>0</v>
      </c>
      <c r="X4474" s="1" t="s">
        <v>50</v>
      </c>
      <c r="Y4474">
        <v>44.5</v>
      </c>
      <c r="Z4474">
        <v>0</v>
      </c>
      <c r="AA4474">
        <v>0</v>
      </c>
      <c r="AB4474" s="1" t="s">
        <v>38</v>
      </c>
      <c r="AC4474" s="2">
        <v>42295</v>
      </c>
      <c r="AD4474" s="1">
        <v>2015</v>
      </c>
      <c r="AE4474" s="15">
        <f xml:space="preserve"> Cleaned_data[[#This Row],[adr]] * (Cleaned_data[[#This Row],[stays_in_week_nights]] + Cleaned_data[[#This Row],[stays_in_weekend_nights]])</f>
        <v>133.5</v>
      </c>
      <c r="AF4474" s="1">
        <f t="shared" si="69"/>
        <v>3</v>
      </c>
    </row>
    <row r="4475" spans="1:32" x14ac:dyDescent="0.3">
      <c r="A4475" s="1" t="s">
        <v>30</v>
      </c>
      <c r="B4475">
        <v>0</v>
      </c>
      <c r="C4475">
        <v>287</v>
      </c>
      <c r="D4475">
        <v>42</v>
      </c>
      <c r="E4475">
        <v>0</v>
      </c>
      <c r="F4475">
        <v>3</v>
      </c>
      <c r="G4475">
        <v>1</v>
      </c>
      <c r="H4475">
        <v>0</v>
      </c>
      <c r="I4475">
        <v>0</v>
      </c>
      <c r="J4475" s="1" t="s">
        <v>31</v>
      </c>
      <c r="K4475" s="1" t="s">
        <v>39</v>
      </c>
      <c r="L4475" s="1" t="s">
        <v>49</v>
      </c>
      <c r="M4475" s="1" t="s">
        <v>33</v>
      </c>
      <c r="N4475">
        <v>0</v>
      </c>
      <c r="O4475">
        <v>0</v>
      </c>
      <c r="P4475">
        <v>0</v>
      </c>
      <c r="Q4475" s="1" t="s">
        <v>34</v>
      </c>
      <c r="R4475" s="1" t="s">
        <v>34</v>
      </c>
      <c r="S4475">
        <v>1</v>
      </c>
      <c r="T4475" s="1" t="s">
        <v>36</v>
      </c>
      <c r="U4475">
        <v>0</v>
      </c>
      <c r="V4475">
        <v>223</v>
      </c>
      <c r="W4475">
        <v>0</v>
      </c>
      <c r="X4475" s="1" t="s">
        <v>50</v>
      </c>
      <c r="Y4475">
        <v>37</v>
      </c>
      <c r="Z4475">
        <v>0</v>
      </c>
      <c r="AA4475">
        <v>0</v>
      </c>
      <c r="AB4475" s="1" t="s">
        <v>38</v>
      </c>
      <c r="AC4475" s="2">
        <v>42295</v>
      </c>
      <c r="AD4475" s="1">
        <v>2015</v>
      </c>
      <c r="AE4475" s="15">
        <f xml:space="preserve"> Cleaned_data[[#This Row],[adr]] * (Cleaned_data[[#This Row],[stays_in_week_nights]] + Cleaned_data[[#This Row],[stays_in_weekend_nights]])</f>
        <v>111</v>
      </c>
      <c r="AF4475" s="1">
        <f t="shared" si="69"/>
        <v>3</v>
      </c>
    </row>
    <row r="4476" spans="1:32" x14ac:dyDescent="0.3">
      <c r="A4476" s="1" t="s">
        <v>30</v>
      </c>
      <c r="B4476">
        <v>0</v>
      </c>
      <c r="C4476">
        <v>287</v>
      </c>
      <c r="D4476">
        <v>42</v>
      </c>
      <c r="E4476">
        <v>0</v>
      </c>
      <c r="F4476">
        <v>3</v>
      </c>
      <c r="G4476">
        <v>1</v>
      </c>
      <c r="H4476">
        <v>0</v>
      </c>
      <c r="I4476">
        <v>0</v>
      </c>
      <c r="J4476" s="1" t="s">
        <v>31</v>
      </c>
      <c r="K4476" s="1" t="s">
        <v>56</v>
      </c>
      <c r="L4476" s="1" t="s">
        <v>49</v>
      </c>
      <c r="M4476" s="1" t="s">
        <v>33</v>
      </c>
      <c r="N4476">
        <v>0</v>
      </c>
      <c r="O4476">
        <v>0</v>
      </c>
      <c r="P4476">
        <v>0</v>
      </c>
      <c r="Q4476" s="1" t="s">
        <v>34</v>
      </c>
      <c r="R4476" s="1" t="s">
        <v>34</v>
      </c>
      <c r="S4476">
        <v>1</v>
      </c>
      <c r="T4476" s="1" t="s">
        <v>36</v>
      </c>
      <c r="U4476">
        <v>0</v>
      </c>
      <c r="V4476">
        <v>223</v>
      </c>
      <c r="W4476">
        <v>0</v>
      </c>
      <c r="X4476" s="1" t="s">
        <v>50</v>
      </c>
      <c r="Y4476">
        <v>37</v>
      </c>
      <c r="Z4476">
        <v>0</v>
      </c>
      <c r="AA4476">
        <v>0</v>
      </c>
      <c r="AB4476" s="1" t="s">
        <v>38</v>
      </c>
      <c r="AC4476" s="2">
        <v>42295</v>
      </c>
      <c r="AD4476" s="1">
        <v>2015</v>
      </c>
      <c r="AE4476" s="15">
        <f xml:space="preserve"> Cleaned_data[[#This Row],[adr]] * (Cleaned_data[[#This Row],[stays_in_week_nights]] + Cleaned_data[[#This Row],[stays_in_weekend_nights]])</f>
        <v>111</v>
      </c>
      <c r="AF4476" s="1">
        <f t="shared" si="69"/>
        <v>3</v>
      </c>
    </row>
    <row r="4477" spans="1:32" x14ac:dyDescent="0.3">
      <c r="A4477" s="1" t="s">
        <v>30</v>
      </c>
      <c r="B4477">
        <v>0</v>
      </c>
      <c r="C4477">
        <v>287</v>
      </c>
      <c r="D4477">
        <v>42</v>
      </c>
      <c r="E4477">
        <v>0</v>
      </c>
      <c r="F4477">
        <v>3</v>
      </c>
      <c r="G4477">
        <v>2</v>
      </c>
      <c r="H4477">
        <v>0</v>
      </c>
      <c r="I4477">
        <v>0</v>
      </c>
      <c r="J4477" s="1" t="s">
        <v>31</v>
      </c>
      <c r="K4477" s="1" t="s">
        <v>56</v>
      </c>
      <c r="L4477" s="1" t="s">
        <v>49</v>
      </c>
      <c r="M4477" s="1" t="s">
        <v>33</v>
      </c>
      <c r="N4477">
        <v>0</v>
      </c>
      <c r="O4477">
        <v>0</v>
      </c>
      <c r="P4477">
        <v>0</v>
      </c>
      <c r="Q4477" s="1" t="s">
        <v>34</v>
      </c>
      <c r="R4477" s="1" t="s">
        <v>55</v>
      </c>
      <c r="S4477">
        <v>0</v>
      </c>
      <c r="T4477" s="1" t="s">
        <v>36</v>
      </c>
      <c r="U4477">
        <v>0</v>
      </c>
      <c r="V4477">
        <v>223</v>
      </c>
      <c r="W4477">
        <v>0</v>
      </c>
      <c r="X4477" s="1" t="s">
        <v>50</v>
      </c>
      <c r="Y4477">
        <v>50.5</v>
      </c>
      <c r="Z4477">
        <v>1</v>
      </c>
      <c r="AA4477">
        <v>0</v>
      </c>
      <c r="AB4477" s="1" t="s">
        <v>38</v>
      </c>
      <c r="AC4477" s="2">
        <v>42295</v>
      </c>
      <c r="AD4477" s="1">
        <v>2015</v>
      </c>
      <c r="AE4477" s="15">
        <f xml:space="preserve"> Cleaned_data[[#This Row],[adr]] * (Cleaned_data[[#This Row],[stays_in_week_nights]] + Cleaned_data[[#This Row],[stays_in_weekend_nights]])</f>
        <v>151.5</v>
      </c>
      <c r="AF4477" s="1">
        <f t="shared" si="69"/>
        <v>3</v>
      </c>
    </row>
    <row r="4478" spans="1:32" x14ac:dyDescent="0.3">
      <c r="A4478" s="1" t="s">
        <v>30</v>
      </c>
      <c r="B4478">
        <v>0</v>
      </c>
      <c r="C4478">
        <v>287</v>
      </c>
      <c r="D4478">
        <v>42</v>
      </c>
      <c r="E4478">
        <v>0</v>
      </c>
      <c r="F4478">
        <v>3</v>
      </c>
      <c r="G4478">
        <v>2</v>
      </c>
      <c r="H4478">
        <v>0</v>
      </c>
      <c r="I4478">
        <v>0</v>
      </c>
      <c r="J4478" s="1" t="s">
        <v>31</v>
      </c>
      <c r="K4478" s="1" t="s">
        <v>56</v>
      </c>
      <c r="L4478" s="1" t="s">
        <v>49</v>
      </c>
      <c r="M4478" s="1" t="s">
        <v>33</v>
      </c>
      <c r="N4478">
        <v>0</v>
      </c>
      <c r="O4478">
        <v>0</v>
      </c>
      <c r="P4478">
        <v>0</v>
      </c>
      <c r="Q4478" s="1" t="s">
        <v>34</v>
      </c>
      <c r="R4478" s="1" t="s">
        <v>45</v>
      </c>
      <c r="S4478">
        <v>1</v>
      </c>
      <c r="T4478" s="1" t="s">
        <v>36</v>
      </c>
      <c r="U4478">
        <v>0</v>
      </c>
      <c r="V4478">
        <v>223</v>
      </c>
      <c r="W4478">
        <v>0</v>
      </c>
      <c r="X4478" s="1" t="s">
        <v>50</v>
      </c>
      <c r="Y4478">
        <v>46.5</v>
      </c>
      <c r="Z4478">
        <v>1</v>
      </c>
      <c r="AA4478">
        <v>0</v>
      </c>
      <c r="AB4478" s="1" t="s">
        <v>38</v>
      </c>
      <c r="AC4478" s="2">
        <v>42295</v>
      </c>
      <c r="AD4478" s="1">
        <v>2015</v>
      </c>
      <c r="AE4478" s="15">
        <f xml:space="preserve"> Cleaned_data[[#This Row],[adr]] * (Cleaned_data[[#This Row],[stays_in_week_nights]] + Cleaned_data[[#This Row],[stays_in_weekend_nights]])</f>
        <v>139.5</v>
      </c>
      <c r="AF4478" s="1">
        <f t="shared" si="69"/>
        <v>3</v>
      </c>
    </row>
    <row r="4479" spans="1:32" x14ac:dyDescent="0.3">
      <c r="A4479" s="1" t="s">
        <v>30</v>
      </c>
      <c r="B4479">
        <v>0</v>
      </c>
      <c r="C4479">
        <v>7</v>
      </c>
      <c r="D4479">
        <v>42</v>
      </c>
      <c r="E4479">
        <v>0</v>
      </c>
      <c r="F4479">
        <v>3</v>
      </c>
      <c r="G4479">
        <v>2</v>
      </c>
      <c r="H4479">
        <v>0</v>
      </c>
      <c r="I4479">
        <v>0</v>
      </c>
      <c r="J4479" s="1" t="s">
        <v>31</v>
      </c>
      <c r="K4479" s="1" t="s">
        <v>39</v>
      </c>
      <c r="L4479" s="1" t="s">
        <v>49</v>
      </c>
      <c r="M4479" s="1" t="s">
        <v>33</v>
      </c>
      <c r="N4479">
        <v>0</v>
      </c>
      <c r="O4479">
        <v>0</v>
      </c>
      <c r="P4479">
        <v>0</v>
      </c>
      <c r="Q4479" s="1" t="s">
        <v>34</v>
      </c>
      <c r="R4479" s="1" t="s">
        <v>34</v>
      </c>
      <c r="S4479">
        <v>2</v>
      </c>
      <c r="T4479" s="1" t="s">
        <v>36</v>
      </c>
      <c r="U4479">
        <v>0</v>
      </c>
      <c r="V4479">
        <v>223</v>
      </c>
      <c r="W4479">
        <v>0</v>
      </c>
      <c r="X4479" s="1" t="s">
        <v>50</v>
      </c>
      <c r="Y4479">
        <v>44.5</v>
      </c>
      <c r="Z4479">
        <v>0</v>
      </c>
      <c r="AA4479">
        <v>0</v>
      </c>
      <c r="AB4479" s="1" t="s">
        <v>38</v>
      </c>
      <c r="AC4479" s="2">
        <v>42295</v>
      </c>
      <c r="AD4479" s="1">
        <v>2015</v>
      </c>
      <c r="AE4479" s="15">
        <f xml:space="preserve"> Cleaned_data[[#This Row],[adr]] * (Cleaned_data[[#This Row],[stays_in_week_nights]] + Cleaned_data[[#This Row],[stays_in_weekend_nights]])</f>
        <v>133.5</v>
      </c>
      <c r="AF4479" s="1">
        <f t="shared" si="69"/>
        <v>3</v>
      </c>
    </row>
    <row r="4480" spans="1:32" x14ac:dyDescent="0.3">
      <c r="A4480" s="1" t="s">
        <v>30</v>
      </c>
      <c r="B4480">
        <v>0</v>
      </c>
      <c r="C4480">
        <v>287</v>
      </c>
      <c r="D4480">
        <v>42</v>
      </c>
      <c r="E4480">
        <v>0</v>
      </c>
      <c r="F4480">
        <v>3</v>
      </c>
      <c r="G4480">
        <v>2</v>
      </c>
      <c r="H4480">
        <v>0</v>
      </c>
      <c r="I4480">
        <v>0</v>
      </c>
      <c r="J4480" s="1" t="s">
        <v>31</v>
      </c>
      <c r="K4480" s="1" t="s">
        <v>64</v>
      </c>
      <c r="L4480" s="1" t="s">
        <v>49</v>
      </c>
      <c r="M4480" s="1" t="s">
        <v>33</v>
      </c>
      <c r="N4480">
        <v>0</v>
      </c>
      <c r="O4480">
        <v>0</v>
      </c>
      <c r="P4480">
        <v>0</v>
      </c>
      <c r="Q4480" s="1" t="s">
        <v>34</v>
      </c>
      <c r="R4480" s="1" t="s">
        <v>45</v>
      </c>
      <c r="S4480">
        <v>1</v>
      </c>
      <c r="T4480" s="1" t="s">
        <v>36</v>
      </c>
      <c r="U4480">
        <v>0</v>
      </c>
      <c r="V4480">
        <v>223</v>
      </c>
      <c r="W4480">
        <v>0</v>
      </c>
      <c r="X4480" s="1" t="s">
        <v>50</v>
      </c>
      <c r="Y4480">
        <v>44.5</v>
      </c>
      <c r="Z4480">
        <v>0</v>
      </c>
      <c r="AA4480">
        <v>0</v>
      </c>
      <c r="AB4480" s="1" t="s">
        <v>38</v>
      </c>
      <c r="AC4480" s="2">
        <v>42295</v>
      </c>
      <c r="AD4480" s="1">
        <v>2015</v>
      </c>
      <c r="AE4480" s="15">
        <f xml:space="preserve"> Cleaned_data[[#This Row],[adr]] * (Cleaned_data[[#This Row],[stays_in_week_nights]] + Cleaned_data[[#This Row],[stays_in_weekend_nights]])</f>
        <v>133.5</v>
      </c>
      <c r="AF4480" s="1">
        <f t="shared" si="69"/>
        <v>3</v>
      </c>
    </row>
    <row r="4481" spans="1:32" x14ac:dyDescent="0.3">
      <c r="A4481" s="1" t="s">
        <v>30</v>
      </c>
      <c r="B4481">
        <v>0</v>
      </c>
      <c r="C4481">
        <v>287</v>
      </c>
      <c r="D4481">
        <v>42</v>
      </c>
      <c r="E4481">
        <v>0</v>
      </c>
      <c r="F4481">
        <v>3</v>
      </c>
      <c r="G4481">
        <v>2</v>
      </c>
      <c r="H4481">
        <v>0</v>
      </c>
      <c r="I4481">
        <v>0</v>
      </c>
      <c r="J4481" s="1" t="s">
        <v>31</v>
      </c>
      <c r="K4481" s="1" t="s">
        <v>66</v>
      </c>
      <c r="L4481" s="1" t="s">
        <v>49</v>
      </c>
      <c r="M4481" s="1" t="s">
        <v>33</v>
      </c>
      <c r="N4481">
        <v>0</v>
      </c>
      <c r="O4481">
        <v>0</v>
      </c>
      <c r="P4481">
        <v>0</v>
      </c>
      <c r="Q4481" s="1" t="s">
        <v>34</v>
      </c>
      <c r="R4481" s="1" t="s">
        <v>45</v>
      </c>
      <c r="S4481">
        <v>1</v>
      </c>
      <c r="T4481" s="1" t="s">
        <v>36</v>
      </c>
      <c r="U4481">
        <v>0</v>
      </c>
      <c r="V4481">
        <v>223</v>
      </c>
      <c r="W4481">
        <v>0</v>
      </c>
      <c r="X4481" s="1" t="s">
        <v>50</v>
      </c>
      <c r="Y4481">
        <v>44.5</v>
      </c>
      <c r="Z4481">
        <v>0</v>
      </c>
      <c r="AA4481">
        <v>0</v>
      </c>
      <c r="AB4481" s="1" t="s">
        <v>38</v>
      </c>
      <c r="AC4481" s="2">
        <v>42295</v>
      </c>
      <c r="AD4481" s="1">
        <v>2015</v>
      </c>
      <c r="AE4481" s="15">
        <f xml:space="preserve"> Cleaned_data[[#This Row],[adr]] * (Cleaned_data[[#This Row],[stays_in_week_nights]] + Cleaned_data[[#This Row],[stays_in_weekend_nights]])</f>
        <v>133.5</v>
      </c>
      <c r="AF4481" s="1">
        <f t="shared" si="69"/>
        <v>3</v>
      </c>
    </row>
    <row r="4482" spans="1:32" x14ac:dyDescent="0.3">
      <c r="A4482" s="1" t="s">
        <v>30</v>
      </c>
      <c r="B4482">
        <v>0</v>
      </c>
      <c r="C4482">
        <v>287</v>
      </c>
      <c r="D4482">
        <v>42</v>
      </c>
      <c r="E4482">
        <v>0</v>
      </c>
      <c r="F4482">
        <v>3</v>
      </c>
      <c r="G4482">
        <v>2</v>
      </c>
      <c r="H4482">
        <v>0</v>
      </c>
      <c r="I4482">
        <v>0</v>
      </c>
      <c r="J4482" s="1" t="s">
        <v>31</v>
      </c>
      <c r="K4482" s="1" t="s">
        <v>64</v>
      </c>
      <c r="L4482" s="1" t="s">
        <v>49</v>
      </c>
      <c r="M4482" s="1" t="s">
        <v>33</v>
      </c>
      <c r="N4482">
        <v>0</v>
      </c>
      <c r="O4482">
        <v>0</v>
      </c>
      <c r="P4482">
        <v>0</v>
      </c>
      <c r="Q4482" s="1" t="s">
        <v>34</v>
      </c>
      <c r="R4482" s="1" t="s">
        <v>35</v>
      </c>
      <c r="S4482">
        <v>1</v>
      </c>
      <c r="T4482" s="1" t="s">
        <v>36</v>
      </c>
      <c r="U4482">
        <v>0</v>
      </c>
      <c r="V4482">
        <v>223</v>
      </c>
      <c r="W4482">
        <v>0</v>
      </c>
      <c r="X4482" s="1" t="s">
        <v>50</v>
      </c>
      <c r="Y4482">
        <v>44.5</v>
      </c>
      <c r="Z4482">
        <v>0</v>
      </c>
      <c r="AA4482">
        <v>0</v>
      </c>
      <c r="AB4482" s="1" t="s">
        <v>38</v>
      </c>
      <c r="AC4482" s="2">
        <v>42295</v>
      </c>
      <c r="AD4482" s="1">
        <v>2015</v>
      </c>
      <c r="AE4482" s="15">
        <f xml:space="preserve"> Cleaned_data[[#This Row],[adr]] * (Cleaned_data[[#This Row],[stays_in_week_nights]] + Cleaned_data[[#This Row],[stays_in_weekend_nights]])</f>
        <v>133.5</v>
      </c>
      <c r="AF4482" s="1">
        <f t="shared" ref="AF4482:AF4545" si="70">E4482 +F4482</f>
        <v>3</v>
      </c>
    </row>
    <row r="4483" spans="1:32" x14ac:dyDescent="0.3">
      <c r="A4483" s="1" t="s">
        <v>30</v>
      </c>
      <c r="B4483">
        <v>0</v>
      </c>
      <c r="C4483">
        <v>7</v>
      </c>
      <c r="D4483">
        <v>42</v>
      </c>
      <c r="E4483">
        <v>0</v>
      </c>
      <c r="F4483">
        <v>3</v>
      </c>
      <c r="G4483">
        <v>2</v>
      </c>
      <c r="H4483">
        <v>0</v>
      </c>
      <c r="I4483">
        <v>0</v>
      </c>
      <c r="J4483" s="1" t="s">
        <v>31</v>
      </c>
      <c r="K4483" s="1" t="s">
        <v>64</v>
      </c>
      <c r="L4483" s="1" t="s">
        <v>49</v>
      </c>
      <c r="M4483" s="1" t="s">
        <v>33</v>
      </c>
      <c r="N4483">
        <v>0</v>
      </c>
      <c r="O4483">
        <v>0</v>
      </c>
      <c r="P4483">
        <v>0</v>
      </c>
      <c r="Q4483" s="1" t="s">
        <v>34</v>
      </c>
      <c r="R4483" s="1" t="s">
        <v>45</v>
      </c>
      <c r="S4483">
        <v>1</v>
      </c>
      <c r="T4483" s="1" t="s">
        <v>36</v>
      </c>
      <c r="U4483">
        <v>0</v>
      </c>
      <c r="V4483">
        <v>223</v>
      </c>
      <c r="W4483">
        <v>0</v>
      </c>
      <c r="X4483" s="1" t="s">
        <v>50</v>
      </c>
      <c r="Y4483">
        <v>44.5</v>
      </c>
      <c r="Z4483">
        <v>0</v>
      </c>
      <c r="AA4483">
        <v>0</v>
      </c>
      <c r="AB4483" s="1" t="s">
        <v>38</v>
      </c>
      <c r="AC4483" s="2">
        <v>42295</v>
      </c>
      <c r="AD4483" s="1">
        <v>2015</v>
      </c>
      <c r="AE4483" s="15">
        <f xml:space="preserve"> Cleaned_data[[#This Row],[adr]] * (Cleaned_data[[#This Row],[stays_in_week_nights]] + Cleaned_data[[#This Row],[stays_in_weekend_nights]])</f>
        <v>133.5</v>
      </c>
      <c r="AF4483" s="1">
        <f t="shared" si="70"/>
        <v>3</v>
      </c>
    </row>
    <row r="4484" spans="1:32" x14ac:dyDescent="0.3">
      <c r="A4484" s="1" t="s">
        <v>30</v>
      </c>
      <c r="B4484">
        <v>0</v>
      </c>
      <c r="C4484">
        <v>287</v>
      </c>
      <c r="D4484">
        <v>42</v>
      </c>
      <c r="E4484">
        <v>0</v>
      </c>
      <c r="F4484">
        <v>3</v>
      </c>
      <c r="G4484">
        <v>2</v>
      </c>
      <c r="H4484">
        <v>0</v>
      </c>
      <c r="I4484">
        <v>0</v>
      </c>
      <c r="J4484" s="1" t="s">
        <v>31</v>
      </c>
      <c r="K4484" s="1" t="s">
        <v>56</v>
      </c>
      <c r="L4484" s="1" t="s">
        <v>49</v>
      </c>
      <c r="M4484" s="1" t="s">
        <v>33</v>
      </c>
      <c r="N4484">
        <v>0</v>
      </c>
      <c r="O4484">
        <v>0</v>
      </c>
      <c r="P4484">
        <v>0</v>
      </c>
      <c r="Q4484" s="1" t="s">
        <v>34</v>
      </c>
      <c r="R4484" s="1" t="s">
        <v>34</v>
      </c>
      <c r="S4484">
        <v>1</v>
      </c>
      <c r="T4484" s="1" t="s">
        <v>36</v>
      </c>
      <c r="U4484">
        <v>0</v>
      </c>
      <c r="V4484">
        <v>223</v>
      </c>
      <c r="W4484">
        <v>0</v>
      </c>
      <c r="X4484" s="1" t="s">
        <v>50</v>
      </c>
      <c r="Y4484">
        <v>44.5</v>
      </c>
      <c r="Z4484">
        <v>0</v>
      </c>
      <c r="AA4484">
        <v>0</v>
      </c>
      <c r="AB4484" s="1" t="s">
        <v>38</v>
      </c>
      <c r="AC4484" s="2">
        <v>42295</v>
      </c>
      <c r="AD4484" s="1">
        <v>2015</v>
      </c>
      <c r="AE4484" s="15">
        <f xml:space="preserve"> Cleaned_data[[#This Row],[adr]] * (Cleaned_data[[#This Row],[stays_in_week_nights]] + Cleaned_data[[#This Row],[stays_in_weekend_nights]])</f>
        <v>133.5</v>
      </c>
      <c r="AF4484" s="1">
        <f t="shared" si="70"/>
        <v>3</v>
      </c>
    </row>
    <row r="4485" spans="1:32" x14ac:dyDescent="0.3">
      <c r="A4485" s="1" t="s">
        <v>30</v>
      </c>
      <c r="B4485">
        <v>0</v>
      </c>
      <c r="C4485">
        <v>287</v>
      </c>
      <c r="D4485">
        <v>42</v>
      </c>
      <c r="E4485">
        <v>1</v>
      </c>
      <c r="F4485">
        <v>3</v>
      </c>
      <c r="G4485">
        <v>2</v>
      </c>
      <c r="H4485">
        <v>0</v>
      </c>
      <c r="I4485">
        <v>0</v>
      </c>
      <c r="J4485" s="1" t="s">
        <v>31</v>
      </c>
      <c r="K4485" s="1" t="s">
        <v>53</v>
      </c>
      <c r="L4485" s="1" t="s">
        <v>49</v>
      </c>
      <c r="M4485" s="1" t="s">
        <v>33</v>
      </c>
      <c r="N4485">
        <v>0</v>
      </c>
      <c r="O4485">
        <v>0</v>
      </c>
      <c r="P4485">
        <v>0</v>
      </c>
      <c r="Q4485" s="1" t="s">
        <v>34</v>
      </c>
      <c r="R4485" s="1" t="s">
        <v>55</v>
      </c>
      <c r="S4485">
        <v>1</v>
      </c>
      <c r="T4485" s="1" t="s">
        <v>36</v>
      </c>
      <c r="U4485">
        <v>0</v>
      </c>
      <c r="V4485">
        <v>223</v>
      </c>
      <c r="W4485">
        <v>0</v>
      </c>
      <c r="X4485" s="1" t="s">
        <v>50</v>
      </c>
      <c r="Y4485">
        <v>44.5</v>
      </c>
      <c r="Z4485">
        <v>0</v>
      </c>
      <c r="AA4485">
        <v>0</v>
      </c>
      <c r="AB4485" s="1" t="s">
        <v>38</v>
      </c>
      <c r="AC4485" s="2">
        <v>42296</v>
      </c>
      <c r="AD4485" s="1">
        <v>2015</v>
      </c>
      <c r="AE4485" s="15">
        <f xml:space="preserve"> Cleaned_data[[#This Row],[adr]] * (Cleaned_data[[#This Row],[stays_in_week_nights]] + Cleaned_data[[#This Row],[stays_in_weekend_nights]])</f>
        <v>178</v>
      </c>
      <c r="AF4485" s="1">
        <f t="shared" si="70"/>
        <v>4</v>
      </c>
    </row>
    <row r="4486" spans="1:32" x14ac:dyDescent="0.3">
      <c r="A4486" s="1" t="s">
        <v>30</v>
      </c>
      <c r="B4486">
        <v>0</v>
      </c>
      <c r="C4486">
        <v>287</v>
      </c>
      <c r="D4486">
        <v>42</v>
      </c>
      <c r="E4486">
        <v>1</v>
      </c>
      <c r="F4486">
        <v>3</v>
      </c>
      <c r="G4486">
        <v>2</v>
      </c>
      <c r="H4486">
        <v>0</v>
      </c>
      <c r="I4486">
        <v>0</v>
      </c>
      <c r="J4486" s="1" t="s">
        <v>31</v>
      </c>
      <c r="K4486" s="1" t="s">
        <v>56</v>
      </c>
      <c r="L4486" s="1" t="s">
        <v>49</v>
      </c>
      <c r="M4486" s="1" t="s">
        <v>33</v>
      </c>
      <c r="N4486">
        <v>0</v>
      </c>
      <c r="O4486">
        <v>0</v>
      </c>
      <c r="P4486">
        <v>0</v>
      </c>
      <c r="Q4486" s="1" t="s">
        <v>34</v>
      </c>
      <c r="R4486" s="1" t="s">
        <v>34</v>
      </c>
      <c r="S4486">
        <v>2</v>
      </c>
      <c r="T4486" s="1" t="s">
        <v>36</v>
      </c>
      <c r="U4486">
        <v>0</v>
      </c>
      <c r="V4486">
        <v>223</v>
      </c>
      <c r="W4486">
        <v>0</v>
      </c>
      <c r="X4486" s="1" t="s">
        <v>50</v>
      </c>
      <c r="Y4486">
        <v>49</v>
      </c>
      <c r="Z4486">
        <v>1</v>
      </c>
      <c r="AA4486">
        <v>0</v>
      </c>
      <c r="AB4486" s="1" t="s">
        <v>38</v>
      </c>
      <c r="AC4486" s="2">
        <v>42296</v>
      </c>
      <c r="AD4486" s="1">
        <v>2015</v>
      </c>
      <c r="AE4486" s="15">
        <f xml:space="preserve"> Cleaned_data[[#This Row],[adr]] * (Cleaned_data[[#This Row],[stays_in_week_nights]] + Cleaned_data[[#This Row],[stays_in_weekend_nights]])</f>
        <v>196</v>
      </c>
      <c r="AF4486" s="1">
        <f t="shared" si="70"/>
        <v>4</v>
      </c>
    </row>
    <row r="4487" spans="1:32" x14ac:dyDescent="0.3">
      <c r="A4487" s="1" t="s">
        <v>30</v>
      </c>
      <c r="B4487">
        <v>0</v>
      </c>
      <c r="C4487">
        <v>287</v>
      </c>
      <c r="D4487">
        <v>42</v>
      </c>
      <c r="E4487">
        <v>1</v>
      </c>
      <c r="F4487">
        <v>3</v>
      </c>
      <c r="G4487">
        <v>2</v>
      </c>
      <c r="H4487">
        <v>0</v>
      </c>
      <c r="I4487">
        <v>0</v>
      </c>
      <c r="J4487" s="1" t="s">
        <v>31</v>
      </c>
      <c r="K4487" s="1" t="s">
        <v>56</v>
      </c>
      <c r="L4487" s="1" t="s">
        <v>49</v>
      </c>
      <c r="M4487" s="1" t="s">
        <v>33</v>
      </c>
      <c r="N4487">
        <v>0</v>
      </c>
      <c r="O4487">
        <v>0</v>
      </c>
      <c r="P4487">
        <v>0</v>
      </c>
      <c r="Q4487" s="1" t="s">
        <v>34</v>
      </c>
      <c r="R4487" s="1" t="s">
        <v>55</v>
      </c>
      <c r="S4487">
        <v>0</v>
      </c>
      <c r="T4487" s="1" t="s">
        <v>36</v>
      </c>
      <c r="U4487">
        <v>0</v>
      </c>
      <c r="V4487">
        <v>223</v>
      </c>
      <c r="W4487">
        <v>0</v>
      </c>
      <c r="X4487" s="1" t="s">
        <v>50</v>
      </c>
      <c r="Y4487">
        <v>52.5</v>
      </c>
      <c r="Z4487">
        <v>1</v>
      </c>
      <c r="AA4487">
        <v>0</v>
      </c>
      <c r="AB4487" s="1" t="s">
        <v>38</v>
      </c>
      <c r="AC4487" s="2">
        <v>42296</v>
      </c>
      <c r="AD4487" s="1">
        <v>2015</v>
      </c>
      <c r="AE4487" s="15">
        <f xml:space="preserve"> Cleaned_data[[#This Row],[adr]] * (Cleaned_data[[#This Row],[stays_in_week_nights]] + Cleaned_data[[#This Row],[stays_in_weekend_nights]])</f>
        <v>210</v>
      </c>
      <c r="AF4487" s="1">
        <f t="shared" si="70"/>
        <v>4</v>
      </c>
    </row>
    <row r="4488" spans="1:32" x14ac:dyDescent="0.3">
      <c r="A4488" s="1" t="s">
        <v>30</v>
      </c>
      <c r="B4488">
        <v>0</v>
      </c>
      <c r="C4488">
        <v>287</v>
      </c>
      <c r="D4488">
        <v>42</v>
      </c>
      <c r="E4488">
        <v>1</v>
      </c>
      <c r="F4488">
        <v>3</v>
      </c>
      <c r="G4488">
        <v>2</v>
      </c>
      <c r="H4488">
        <v>0</v>
      </c>
      <c r="I4488">
        <v>0</v>
      </c>
      <c r="J4488" s="1" t="s">
        <v>31</v>
      </c>
      <c r="K4488" s="1" t="s">
        <v>64</v>
      </c>
      <c r="L4488" s="1" t="s">
        <v>49</v>
      </c>
      <c r="M4488" s="1" t="s">
        <v>33</v>
      </c>
      <c r="N4488">
        <v>0</v>
      </c>
      <c r="O4488">
        <v>0</v>
      </c>
      <c r="P4488">
        <v>0</v>
      </c>
      <c r="Q4488" s="1" t="s">
        <v>34</v>
      </c>
      <c r="R4488" s="1" t="s">
        <v>34</v>
      </c>
      <c r="S4488">
        <v>3</v>
      </c>
      <c r="T4488" s="1" t="s">
        <v>36</v>
      </c>
      <c r="U4488">
        <v>0</v>
      </c>
      <c r="V4488">
        <v>223</v>
      </c>
      <c r="W4488">
        <v>0</v>
      </c>
      <c r="X4488" s="1" t="s">
        <v>50</v>
      </c>
      <c r="Y4488">
        <v>50.5</v>
      </c>
      <c r="Z4488">
        <v>1</v>
      </c>
      <c r="AA4488">
        <v>0</v>
      </c>
      <c r="AB4488" s="1" t="s">
        <v>38</v>
      </c>
      <c r="AC4488" s="2">
        <v>42296</v>
      </c>
      <c r="AD4488" s="1">
        <v>2015</v>
      </c>
      <c r="AE4488" s="15">
        <f xml:space="preserve"> Cleaned_data[[#This Row],[adr]] * (Cleaned_data[[#This Row],[stays_in_week_nights]] + Cleaned_data[[#This Row],[stays_in_weekend_nights]])</f>
        <v>202</v>
      </c>
      <c r="AF4488" s="1">
        <f t="shared" si="70"/>
        <v>4</v>
      </c>
    </row>
    <row r="4489" spans="1:32" x14ac:dyDescent="0.3">
      <c r="A4489" s="1" t="s">
        <v>30</v>
      </c>
      <c r="B4489">
        <v>0</v>
      </c>
      <c r="C4489">
        <v>287</v>
      </c>
      <c r="D4489">
        <v>42</v>
      </c>
      <c r="E4489">
        <v>1</v>
      </c>
      <c r="F4489">
        <v>3</v>
      </c>
      <c r="G4489">
        <v>2</v>
      </c>
      <c r="H4489">
        <v>0</v>
      </c>
      <c r="I4489">
        <v>0</v>
      </c>
      <c r="J4489" s="1" t="s">
        <v>31</v>
      </c>
      <c r="K4489" s="1" t="s">
        <v>56</v>
      </c>
      <c r="L4489" s="1" t="s">
        <v>49</v>
      </c>
      <c r="M4489" s="1" t="s">
        <v>33</v>
      </c>
      <c r="N4489">
        <v>0</v>
      </c>
      <c r="O4489">
        <v>0</v>
      </c>
      <c r="P4489">
        <v>0</v>
      </c>
      <c r="Q4489" s="1" t="s">
        <v>34</v>
      </c>
      <c r="R4489" s="1" t="s">
        <v>34</v>
      </c>
      <c r="S4489">
        <v>0</v>
      </c>
      <c r="T4489" s="1" t="s">
        <v>36</v>
      </c>
      <c r="U4489">
        <v>0</v>
      </c>
      <c r="V4489">
        <v>223</v>
      </c>
      <c r="W4489">
        <v>0</v>
      </c>
      <c r="X4489" s="1" t="s">
        <v>50</v>
      </c>
      <c r="Y4489">
        <v>46.5</v>
      </c>
      <c r="Z4489">
        <v>0</v>
      </c>
      <c r="AA4489">
        <v>0</v>
      </c>
      <c r="AB4489" s="1" t="s">
        <v>38</v>
      </c>
      <c r="AC4489" s="2">
        <v>42296</v>
      </c>
      <c r="AD4489" s="1">
        <v>2015</v>
      </c>
      <c r="AE4489" s="15">
        <f xml:space="preserve"> Cleaned_data[[#This Row],[adr]] * (Cleaned_data[[#This Row],[stays_in_week_nights]] + Cleaned_data[[#This Row],[stays_in_weekend_nights]])</f>
        <v>186</v>
      </c>
      <c r="AF4489" s="1">
        <f t="shared" si="70"/>
        <v>4</v>
      </c>
    </row>
    <row r="4490" spans="1:32" x14ac:dyDescent="0.3">
      <c r="A4490" s="1" t="s">
        <v>30</v>
      </c>
      <c r="B4490">
        <v>0</v>
      </c>
      <c r="C4490">
        <v>286</v>
      </c>
      <c r="D4490">
        <v>42</v>
      </c>
      <c r="E4490">
        <v>1</v>
      </c>
      <c r="F4490">
        <v>4</v>
      </c>
      <c r="G4490">
        <v>2</v>
      </c>
      <c r="H4490">
        <v>0</v>
      </c>
      <c r="I4490">
        <v>0</v>
      </c>
      <c r="J4490" s="1" t="s">
        <v>31</v>
      </c>
      <c r="K4490" s="1" t="s">
        <v>56</v>
      </c>
      <c r="L4490" s="1" t="s">
        <v>49</v>
      </c>
      <c r="M4490" s="1" t="s">
        <v>33</v>
      </c>
      <c r="N4490">
        <v>0</v>
      </c>
      <c r="O4490">
        <v>0</v>
      </c>
      <c r="P4490">
        <v>0</v>
      </c>
      <c r="Q4490" s="1" t="s">
        <v>34</v>
      </c>
      <c r="R4490" s="1" t="s">
        <v>34</v>
      </c>
      <c r="S4490">
        <v>1</v>
      </c>
      <c r="T4490" s="1" t="s">
        <v>36</v>
      </c>
      <c r="U4490">
        <v>0</v>
      </c>
      <c r="V4490">
        <v>223</v>
      </c>
      <c r="W4490">
        <v>0</v>
      </c>
      <c r="X4490" s="1" t="s">
        <v>50</v>
      </c>
      <c r="Y4490">
        <v>46.5</v>
      </c>
      <c r="Z4490">
        <v>0</v>
      </c>
      <c r="AA4490">
        <v>0</v>
      </c>
      <c r="AB4490" s="1" t="s">
        <v>38</v>
      </c>
      <c r="AC4490" s="2">
        <v>42296</v>
      </c>
      <c r="AD4490" s="1">
        <v>2015</v>
      </c>
      <c r="AE4490" s="15">
        <f xml:space="preserve"> Cleaned_data[[#This Row],[adr]] * (Cleaned_data[[#This Row],[stays_in_week_nights]] + Cleaned_data[[#This Row],[stays_in_weekend_nights]])</f>
        <v>232.5</v>
      </c>
      <c r="AF4490" s="1">
        <f t="shared" si="70"/>
        <v>5</v>
      </c>
    </row>
    <row r="4491" spans="1:32" x14ac:dyDescent="0.3">
      <c r="A4491" s="1" t="s">
        <v>30</v>
      </c>
      <c r="B4491">
        <v>0</v>
      </c>
      <c r="C4491">
        <v>287</v>
      </c>
      <c r="D4491">
        <v>42</v>
      </c>
      <c r="E4491">
        <v>1</v>
      </c>
      <c r="F4491">
        <v>3</v>
      </c>
      <c r="G4491">
        <v>2</v>
      </c>
      <c r="H4491">
        <v>0</v>
      </c>
      <c r="I4491">
        <v>0</v>
      </c>
      <c r="J4491" s="1" t="s">
        <v>31</v>
      </c>
      <c r="K4491" s="1" t="s">
        <v>56</v>
      </c>
      <c r="L4491" s="1" t="s">
        <v>49</v>
      </c>
      <c r="M4491" s="1" t="s">
        <v>33</v>
      </c>
      <c r="N4491">
        <v>0</v>
      </c>
      <c r="O4491">
        <v>0</v>
      </c>
      <c r="P4491">
        <v>0</v>
      </c>
      <c r="Q4491" s="1" t="s">
        <v>34</v>
      </c>
      <c r="R4491" s="1" t="s">
        <v>34</v>
      </c>
      <c r="S4491">
        <v>0</v>
      </c>
      <c r="T4491" s="1" t="s">
        <v>36</v>
      </c>
      <c r="U4491">
        <v>0</v>
      </c>
      <c r="V4491">
        <v>223</v>
      </c>
      <c r="W4491">
        <v>0</v>
      </c>
      <c r="X4491" s="1" t="s">
        <v>50</v>
      </c>
      <c r="Y4491">
        <v>44.5</v>
      </c>
      <c r="Z4491">
        <v>0</v>
      </c>
      <c r="AA4491">
        <v>0</v>
      </c>
      <c r="AB4491" s="1" t="s">
        <v>38</v>
      </c>
      <c r="AC4491" s="2">
        <v>42296</v>
      </c>
      <c r="AD4491" s="1">
        <v>2015</v>
      </c>
      <c r="AE4491" s="15">
        <f xml:space="preserve"> Cleaned_data[[#This Row],[adr]] * (Cleaned_data[[#This Row],[stays_in_week_nights]] + Cleaned_data[[#This Row],[stays_in_weekend_nights]])</f>
        <v>178</v>
      </c>
      <c r="AF4491" s="1">
        <f t="shared" si="70"/>
        <v>4</v>
      </c>
    </row>
    <row r="4492" spans="1:32" x14ac:dyDescent="0.3">
      <c r="A4492" s="1" t="s">
        <v>30</v>
      </c>
      <c r="B4492">
        <v>0</v>
      </c>
      <c r="C4492">
        <v>287</v>
      </c>
      <c r="D4492">
        <v>42</v>
      </c>
      <c r="E4492">
        <v>1</v>
      </c>
      <c r="F4492">
        <v>3</v>
      </c>
      <c r="G4492">
        <v>2</v>
      </c>
      <c r="H4492">
        <v>0</v>
      </c>
      <c r="I4492">
        <v>0</v>
      </c>
      <c r="J4492" s="1" t="s">
        <v>31</v>
      </c>
      <c r="K4492" s="1" t="s">
        <v>56</v>
      </c>
      <c r="L4492" s="1" t="s">
        <v>49</v>
      </c>
      <c r="M4492" s="1" t="s">
        <v>33</v>
      </c>
      <c r="N4492">
        <v>0</v>
      </c>
      <c r="O4492">
        <v>0</v>
      </c>
      <c r="P4492">
        <v>0</v>
      </c>
      <c r="Q4492" s="1" t="s">
        <v>34</v>
      </c>
      <c r="R4492" s="1" t="s">
        <v>55</v>
      </c>
      <c r="S4492">
        <v>1</v>
      </c>
      <c r="T4492" s="1" t="s">
        <v>36</v>
      </c>
      <c r="U4492">
        <v>0</v>
      </c>
      <c r="V4492">
        <v>223</v>
      </c>
      <c r="W4492">
        <v>0</v>
      </c>
      <c r="X4492" s="1" t="s">
        <v>50</v>
      </c>
      <c r="Y4492">
        <v>52.5</v>
      </c>
      <c r="Z4492">
        <v>1</v>
      </c>
      <c r="AA4492">
        <v>0</v>
      </c>
      <c r="AB4492" s="1" t="s">
        <v>38</v>
      </c>
      <c r="AC4492" s="2">
        <v>42296</v>
      </c>
      <c r="AD4492" s="1">
        <v>2015</v>
      </c>
      <c r="AE4492" s="15">
        <f xml:space="preserve"> Cleaned_data[[#This Row],[adr]] * (Cleaned_data[[#This Row],[stays_in_week_nights]] + Cleaned_data[[#This Row],[stays_in_weekend_nights]])</f>
        <v>210</v>
      </c>
      <c r="AF4492" s="1">
        <f t="shared" si="70"/>
        <v>4</v>
      </c>
    </row>
    <row r="4493" spans="1:32" x14ac:dyDescent="0.3">
      <c r="A4493" s="1" t="s">
        <v>30</v>
      </c>
      <c r="B4493">
        <v>0</v>
      </c>
      <c r="C4493">
        <v>287</v>
      </c>
      <c r="D4493">
        <v>42</v>
      </c>
      <c r="E4493">
        <v>1</v>
      </c>
      <c r="F4493">
        <v>3</v>
      </c>
      <c r="G4493">
        <v>1</v>
      </c>
      <c r="H4493">
        <v>0</v>
      </c>
      <c r="I4493">
        <v>0</v>
      </c>
      <c r="J4493" s="1" t="s">
        <v>31</v>
      </c>
      <c r="K4493" s="1" t="s">
        <v>56</v>
      </c>
      <c r="L4493" s="1" t="s">
        <v>49</v>
      </c>
      <c r="M4493" s="1" t="s">
        <v>33</v>
      </c>
      <c r="N4493">
        <v>0</v>
      </c>
      <c r="O4493">
        <v>0</v>
      </c>
      <c r="P4493">
        <v>0</v>
      </c>
      <c r="Q4493" s="1" t="s">
        <v>34</v>
      </c>
      <c r="R4493" s="1" t="s">
        <v>34</v>
      </c>
      <c r="S4493">
        <v>1</v>
      </c>
      <c r="T4493" s="1" t="s">
        <v>36</v>
      </c>
      <c r="U4493">
        <v>0</v>
      </c>
      <c r="V4493">
        <v>223</v>
      </c>
      <c r="W4493">
        <v>0</v>
      </c>
      <c r="X4493" s="1" t="s">
        <v>50</v>
      </c>
      <c r="Y4493">
        <v>37</v>
      </c>
      <c r="Z4493">
        <v>0</v>
      </c>
      <c r="AA4493">
        <v>0</v>
      </c>
      <c r="AB4493" s="1" t="s">
        <v>38</v>
      </c>
      <c r="AC4493" s="2">
        <v>42296</v>
      </c>
      <c r="AD4493" s="1">
        <v>2015</v>
      </c>
      <c r="AE4493" s="15">
        <f xml:space="preserve"> Cleaned_data[[#This Row],[adr]] * (Cleaned_data[[#This Row],[stays_in_week_nights]] + Cleaned_data[[#This Row],[stays_in_weekend_nights]])</f>
        <v>148</v>
      </c>
      <c r="AF4493" s="1">
        <f t="shared" si="70"/>
        <v>4</v>
      </c>
    </row>
    <row r="4494" spans="1:32" x14ac:dyDescent="0.3">
      <c r="A4494" s="1" t="s">
        <v>30</v>
      </c>
      <c r="B4494">
        <v>0</v>
      </c>
      <c r="C4494">
        <v>287</v>
      </c>
      <c r="D4494">
        <v>42</v>
      </c>
      <c r="E4494">
        <v>1</v>
      </c>
      <c r="F4494">
        <v>3</v>
      </c>
      <c r="G4494">
        <v>2</v>
      </c>
      <c r="H4494">
        <v>0</v>
      </c>
      <c r="I4494">
        <v>0</v>
      </c>
      <c r="J4494" s="1" t="s">
        <v>31</v>
      </c>
      <c r="K4494" s="1" t="s">
        <v>56</v>
      </c>
      <c r="L4494" s="1" t="s">
        <v>49</v>
      </c>
      <c r="M4494" s="1" t="s">
        <v>33</v>
      </c>
      <c r="N4494">
        <v>0</v>
      </c>
      <c r="O4494">
        <v>0</v>
      </c>
      <c r="P4494">
        <v>0</v>
      </c>
      <c r="Q4494" s="1" t="s">
        <v>34</v>
      </c>
      <c r="R4494" s="1" t="s">
        <v>55</v>
      </c>
      <c r="S4494">
        <v>1</v>
      </c>
      <c r="T4494" s="1" t="s">
        <v>36</v>
      </c>
      <c r="U4494">
        <v>0</v>
      </c>
      <c r="V4494">
        <v>223</v>
      </c>
      <c r="W4494">
        <v>0</v>
      </c>
      <c r="X4494" s="1" t="s">
        <v>50</v>
      </c>
      <c r="Y4494">
        <v>44.5</v>
      </c>
      <c r="Z4494">
        <v>0</v>
      </c>
      <c r="AA4494">
        <v>0</v>
      </c>
      <c r="AB4494" s="1" t="s">
        <v>38</v>
      </c>
      <c r="AC4494" s="2">
        <v>42296</v>
      </c>
      <c r="AD4494" s="1">
        <v>2015</v>
      </c>
      <c r="AE4494" s="15">
        <f xml:space="preserve"> Cleaned_data[[#This Row],[adr]] * (Cleaned_data[[#This Row],[stays_in_week_nights]] + Cleaned_data[[#This Row],[stays_in_weekend_nights]])</f>
        <v>178</v>
      </c>
      <c r="AF4494" s="1">
        <f t="shared" si="70"/>
        <v>4</v>
      </c>
    </row>
    <row r="4495" spans="1:32" x14ac:dyDescent="0.3">
      <c r="A4495" s="1" t="s">
        <v>30</v>
      </c>
      <c r="B4495">
        <v>0</v>
      </c>
      <c r="C4495">
        <v>287</v>
      </c>
      <c r="D4495">
        <v>42</v>
      </c>
      <c r="E4495">
        <v>1</v>
      </c>
      <c r="F4495">
        <v>3</v>
      </c>
      <c r="G4495">
        <v>2</v>
      </c>
      <c r="H4495">
        <v>0</v>
      </c>
      <c r="I4495">
        <v>0</v>
      </c>
      <c r="J4495" s="1" t="s">
        <v>31</v>
      </c>
      <c r="K4495" s="1" t="s">
        <v>56</v>
      </c>
      <c r="L4495" s="1" t="s">
        <v>49</v>
      </c>
      <c r="M4495" s="1" t="s">
        <v>33</v>
      </c>
      <c r="N4495">
        <v>0</v>
      </c>
      <c r="O4495">
        <v>0</v>
      </c>
      <c r="P4495">
        <v>0</v>
      </c>
      <c r="Q4495" s="1" t="s">
        <v>34</v>
      </c>
      <c r="R4495" s="1" t="s">
        <v>55</v>
      </c>
      <c r="S4495">
        <v>0</v>
      </c>
      <c r="T4495" s="1" t="s">
        <v>36</v>
      </c>
      <c r="U4495">
        <v>0</v>
      </c>
      <c r="V4495">
        <v>223</v>
      </c>
      <c r="W4495">
        <v>0</v>
      </c>
      <c r="X4495" s="1" t="s">
        <v>50</v>
      </c>
      <c r="Y4495">
        <v>44.5</v>
      </c>
      <c r="Z4495">
        <v>0</v>
      </c>
      <c r="AA4495">
        <v>0</v>
      </c>
      <c r="AB4495" s="1" t="s">
        <v>38</v>
      </c>
      <c r="AC4495" s="2">
        <v>42296</v>
      </c>
      <c r="AD4495" s="1">
        <v>2015</v>
      </c>
      <c r="AE4495" s="15">
        <f xml:space="preserve"> Cleaned_data[[#This Row],[adr]] * (Cleaned_data[[#This Row],[stays_in_week_nights]] + Cleaned_data[[#This Row],[stays_in_weekend_nights]])</f>
        <v>178</v>
      </c>
      <c r="AF4495" s="1">
        <f t="shared" si="70"/>
        <v>4</v>
      </c>
    </row>
    <row r="4496" spans="1:32" x14ac:dyDescent="0.3">
      <c r="A4496" s="1" t="s">
        <v>30</v>
      </c>
      <c r="B4496">
        <v>0</v>
      </c>
      <c r="C4496">
        <v>287</v>
      </c>
      <c r="D4496">
        <v>42</v>
      </c>
      <c r="E4496">
        <v>1</v>
      </c>
      <c r="F4496">
        <v>3</v>
      </c>
      <c r="G4496">
        <v>2</v>
      </c>
      <c r="H4496">
        <v>0</v>
      </c>
      <c r="I4496">
        <v>0</v>
      </c>
      <c r="J4496" s="1" t="s">
        <v>31</v>
      </c>
      <c r="K4496" s="1" t="s">
        <v>56</v>
      </c>
      <c r="L4496" s="1" t="s">
        <v>49</v>
      </c>
      <c r="M4496" s="1" t="s">
        <v>33</v>
      </c>
      <c r="N4496">
        <v>0</v>
      </c>
      <c r="O4496">
        <v>0</v>
      </c>
      <c r="P4496">
        <v>0</v>
      </c>
      <c r="Q4496" s="1" t="s">
        <v>34</v>
      </c>
      <c r="R4496" s="1" t="s">
        <v>45</v>
      </c>
      <c r="S4496">
        <v>2</v>
      </c>
      <c r="T4496" s="1" t="s">
        <v>36</v>
      </c>
      <c r="U4496">
        <v>0</v>
      </c>
      <c r="V4496">
        <v>223</v>
      </c>
      <c r="W4496">
        <v>0</v>
      </c>
      <c r="X4496" s="1" t="s">
        <v>50</v>
      </c>
      <c r="Y4496">
        <v>44.5</v>
      </c>
      <c r="Z4496">
        <v>0</v>
      </c>
      <c r="AA4496">
        <v>0</v>
      </c>
      <c r="AB4496" s="1" t="s">
        <v>38</v>
      </c>
      <c r="AC4496" s="2">
        <v>42296</v>
      </c>
      <c r="AD4496" s="1">
        <v>2015</v>
      </c>
      <c r="AE4496" s="15">
        <f xml:space="preserve"> Cleaned_data[[#This Row],[adr]] * (Cleaned_data[[#This Row],[stays_in_week_nights]] + Cleaned_data[[#This Row],[stays_in_weekend_nights]])</f>
        <v>178</v>
      </c>
      <c r="AF4496" s="1">
        <f t="shared" si="70"/>
        <v>4</v>
      </c>
    </row>
    <row r="4497" spans="1:32" x14ac:dyDescent="0.3">
      <c r="A4497" s="1" t="s">
        <v>30</v>
      </c>
      <c r="B4497">
        <v>0</v>
      </c>
      <c r="C4497">
        <v>286</v>
      </c>
      <c r="D4497">
        <v>42</v>
      </c>
      <c r="E4497">
        <v>1</v>
      </c>
      <c r="F4497">
        <v>4</v>
      </c>
      <c r="G4497">
        <v>2</v>
      </c>
      <c r="H4497">
        <v>0</v>
      </c>
      <c r="I4497">
        <v>0</v>
      </c>
      <c r="J4497" s="1" t="s">
        <v>31</v>
      </c>
      <c r="K4497" s="1" t="s">
        <v>56</v>
      </c>
      <c r="L4497" s="1" t="s">
        <v>49</v>
      </c>
      <c r="M4497" s="1" t="s">
        <v>33</v>
      </c>
      <c r="N4497">
        <v>0</v>
      </c>
      <c r="O4497">
        <v>0</v>
      </c>
      <c r="P4497">
        <v>0</v>
      </c>
      <c r="Q4497" s="1" t="s">
        <v>34</v>
      </c>
      <c r="R4497" s="1" t="s">
        <v>34</v>
      </c>
      <c r="S4497">
        <v>1</v>
      </c>
      <c r="T4497" s="1" t="s">
        <v>36</v>
      </c>
      <c r="U4497">
        <v>0</v>
      </c>
      <c r="V4497">
        <v>223</v>
      </c>
      <c r="W4497">
        <v>0</v>
      </c>
      <c r="X4497" s="1" t="s">
        <v>50</v>
      </c>
      <c r="Y4497">
        <v>44.5</v>
      </c>
      <c r="Z4497">
        <v>0</v>
      </c>
      <c r="AA4497">
        <v>0</v>
      </c>
      <c r="AB4497" s="1" t="s">
        <v>38</v>
      </c>
      <c r="AC4497" s="2">
        <v>42296</v>
      </c>
      <c r="AD4497" s="1">
        <v>2015</v>
      </c>
      <c r="AE4497" s="15">
        <f xml:space="preserve"> Cleaned_data[[#This Row],[adr]] * (Cleaned_data[[#This Row],[stays_in_week_nights]] + Cleaned_data[[#This Row],[stays_in_weekend_nights]])</f>
        <v>222.5</v>
      </c>
      <c r="AF4497" s="1">
        <f t="shared" si="70"/>
        <v>5</v>
      </c>
    </row>
    <row r="4498" spans="1:32" x14ac:dyDescent="0.3">
      <c r="A4498" s="1" t="s">
        <v>30</v>
      </c>
      <c r="B4498">
        <v>0</v>
      </c>
      <c r="C4498">
        <v>287</v>
      </c>
      <c r="D4498">
        <v>42</v>
      </c>
      <c r="E4498">
        <v>1</v>
      </c>
      <c r="F4498">
        <v>3</v>
      </c>
      <c r="G4498">
        <v>2</v>
      </c>
      <c r="H4498">
        <v>0</v>
      </c>
      <c r="I4498">
        <v>0</v>
      </c>
      <c r="J4498" s="1" t="s">
        <v>31</v>
      </c>
      <c r="K4498" s="1" t="s">
        <v>56</v>
      </c>
      <c r="L4498" s="1" t="s">
        <v>49</v>
      </c>
      <c r="M4498" s="1" t="s">
        <v>33</v>
      </c>
      <c r="N4498">
        <v>0</v>
      </c>
      <c r="O4498">
        <v>0</v>
      </c>
      <c r="P4498">
        <v>0</v>
      </c>
      <c r="Q4498" s="1" t="s">
        <v>34</v>
      </c>
      <c r="R4498" s="1" t="s">
        <v>34</v>
      </c>
      <c r="S4498">
        <v>0</v>
      </c>
      <c r="T4498" s="1" t="s">
        <v>36</v>
      </c>
      <c r="U4498">
        <v>0</v>
      </c>
      <c r="V4498">
        <v>223</v>
      </c>
      <c r="W4498">
        <v>0</v>
      </c>
      <c r="X4498" s="1" t="s">
        <v>50</v>
      </c>
      <c r="Y4498">
        <v>40.75</v>
      </c>
      <c r="Z4498">
        <v>0</v>
      </c>
      <c r="AA4498">
        <v>0</v>
      </c>
      <c r="AB4498" s="1" t="s">
        <v>38</v>
      </c>
      <c r="AC4498" s="2">
        <v>42296</v>
      </c>
      <c r="AD4498" s="1">
        <v>2015</v>
      </c>
      <c r="AE4498" s="15">
        <f xml:space="preserve"> Cleaned_data[[#This Row],[adr]] * (Cleaned_data[[#This Row],[stays_in_week_nights]] + Cleaned_data[[#This Row],[stays_in_weekend_nights]])</f>
        <v>163</v>
      </c>
      <c r="AF4498" s="1">
        <f t="shared" si="70"/>
        <v>4</v>
      </c>
    </row>
    <row r="4499" spans="1:32" x14ac:dyDescent="0.3">
      <c r="A4499" s="1" t="s">
        <v>30</v>
      </c>
      <c r="B4499">
        <v>0</v>
      </c>
      <c r="C4499">
        <v>287</v>
      </c>
      <c r="D4499">
        <v>42</v>
      </c>
      <c r="E4499">
        <v>1</v>
      </c>
      <c r="F4499">
        <v>3</v>
      </c>
      <c r="G4499">
        <v>3</v>
      </c>
      <c r="H4499">
        <v>0</v>
      </c>
      <c r="I4499">
        <v>0</v>
      </c>
      <c r="J4499" s="1" t="s">
        <v>31</v>
      </c>
      <c r="K4499" s="1" t="s">
        <v>56</v>
      </c>
      <c r="L4499" s="1" t="s">
        <v>49</v>
      </c>
      <c r="M4499" s="1" t="s">
        <v>33</v>
      </c>
      <c r="N4499">
        <v>0</v>
      </c>
      <c r="O4499">
        <v>0</v>
      </c>
      <c r="P4499">
        <v>0</v>
      </c>
      <c r="Q4499" s="1" t="s">
        <v>34</v>
      </c>
      <c r="R4499" s="1" t="s">
        <v>58</v>
      </c>
      <c r="S4499">
        <v>1</v>
      </c>
      <c r="T4499" s="1" t="s">
        <v>36</v>
      </c>
      <c r="U4499">
        <v>0</v>
      </c>
      <c r="V4499">
        <v>223</v>
      </c>
      <c r="W4499">
        <v>0</v>
      </c>
      <c r="X4499" s="1" t="s">
        <v>50</v>
      </c>
      <c r="Y4499">
        <v>62.5</v>
      </c>
      <c r="Z4499">
        <v>0</v>
      </c>
      <c r="AA4499">
        <v>0</v>
      </c>
      <c r="AB4499" s="1" t="s">
        <v>38</v>
      </c>
      <c r="AC4499" s="2">
        <v>42296</v>
      </c>
      <c r="AD4499" s="1">
        <v>2015</v>
      </c>
      <c r="AE4499" s="15">
        <f xml:space="preserve"> Cleaned_data[[#This Row],[adr]] * (Cleaned_data[[#This Row],[stays_in_week_nights]] + Cleaned_data[[#This Row],[stays_in_weekend_nights]])</f>
        <v>250</v>
      </c>
      <c r="AF4499" s="1">
        <f t="shared" si="70"/>
        <v>4</v>
      </c>
    </row>
    <row r="4500" spans="1:32" x14ac:dyDescent="0.3">
      <c r="A4500" s="1" t="s">
        <v>30</v>
      </c>
      <c r="B4500">
        <v>0</v>
      </c>
      <c r="C4500">
        <v>287</v>
      </c>
      <c r="D4500">
        <v>42</v>
      </c>
      <c r="E4500">
        <v>1</v>
      </c>
      <c r="F4500">
        <v>3</v>
      </c>
      <c r="G4500">
        <v>1</v>
      </c>
      <c r="H4500">
        <v>0</v>
      </c>
      <c r="I4500">
        <v>0</v>
      </c>
      <c r="J4500" s="1" t="s">
        <v>31</v>
      </c>
      <c r="K4500" s="1" t="s">
        <v>56</v>
      </c>
      <c r="L4500" s="1" t="s">
        <v>49</v>
      </c>
      <c r="M4500" s="1" t="s">
        <v>33</v>
      </c>
      <c r="N4500">
        <v>0</v>
      </c>
      <c r="O4500">
        <v>0</v>
      </c>
      <c r="P4500">
        <v>0</v>
      </c>
      <c r="Q4500" s="1" t="s">
        <v>34</v>
      </c>
      <c r="R4500" s="1" t="s">
        <v>55</v>
      </c>
      <c r="S4500">
        <v>1</v>
      </c>
      <c r="T4500" s="1" t="s">
        <v>36</v>
      </c>
      <c r="U4500">
        <v>0</v>
      </c>
      <c r="V4500">
        <v>223</v>
      </c>
      <c r="W4500">
        <v>0</v>
      </c>
      <c r="X4500" s="1" t="s">
        <v>50</v>
      </c>
      <c r="Y4500">
        <v>39</v>
      </c>
      <c r="Z4500">
        <v>0</v>
      </c>
      <c r="AA4500">
        <v>0</v>
      </c>
      <c r="AB4500" s="1" t="s">
        <v>38</v>
      </c>
      <c r="AC4500" s="2">
        <v>42296</v>
      </c>
      <c r="AD4500" s="1">
        <v>2015</v>
      </c>
      <c r="AE4500" s="15">
        <f xml:space="preserve"> Cleaned_data[[#This Row],[adr]] * (Cleaned_data[[#This Row],[stays_in_week_nights]] + Cleaned_data[[#This Row],[stays_in_weekend_nights]])</f>
        <v>156</v>
      </c>
      <c r="AF4500" s="1">
        <f t="shared" si="70"/>
        <v>4</v>
      </c>
    </row>
    <row r="4501" spans="1:32" x14ac:dyDescent="0.3">
      <c r="A4501" s="1" t="s">
        <v>30</v>
      </c>
      <c r="B4501">
        <v>0</v>
      </c>
      <c r="C4501">
        <v>287</v>
      </c>
      <c r="D4501">
        <v>42</v>
      </c>
      <c r="E4501">
        <v>1</v>
      </c>
      <c r="F4501">
        <v>3</v>
      </c>
      <c r="G4501">
        <v>2</v>
      </c>
      <c r="H4501">
        <v>0</v>
      </c>
      <c r="I4501">
        <v>0</v>
      </c>
      <c r="J4501" s="1" t="s">
        <v>31</v>
      </c>
      <c r="K4501" s="1" t="s">
        <v>56</v>
      </c>
      <c r="L4501" s="1" t="s">
        <v>49</v>
      </c>
      <c r="M4501" s="1" t="s">
        <v>33</v>
      </c>
      <c r="N4501">
        <v>0</v>
      </c>
      <c r="O4501">
        <v>0</v>
      </c>
      <c r="P4501">
        <v>0</v>
      </c>
      <c r="Q4501" s="1" t="s">
        <v>34</v>
      </c>
      <c r="R4501" s="1" t="s">
        <v>34</v>
      </c>
      <c r="S4501">
        <v>0</v>
      </c>
      <c r="T4501" s="1" t="s">
        <v>36</v>
      </c>
      <c r="U4501">
        <v>0</v>
      </c>
      <c r="V4501">
        <v>223</v>
      </c>
      <c r="W4501">
        <v>0</v>
      </c>
      <c r="X4501" s="1" t="s">
        <v>50</v>
      </c>
      <c r="Y4501">
        <v>52.5</v>
      </c>
      <c r="Z4501">
        <v>1</v>
      </c>
      <c r="AA4501">
        <v>0</v>
      </c>
      <c r="AB4501" s="1" t="s">
        <v>38</v>
      </c>
      <c r="AC4501" s="2">
        <v>42296</v>
      </c>
      <c r="AD4501" s="1">
        <v>2015</v>
      </c>
      <c r="AE4501" s="15">
        <f xml:space="preserve"> Cleaned_data[[#This Row],[adr]] * (Cleaned_data[[#This Row],[stays_in_week_nights]] + Cleaned_data[[#This Row],[stays_in_weekend_nights]])</f>
        <v>210</v>
      </c>
      <c r="AF4501" s="1">
        <f t="shared" si="70"/>
        <v>4</v>
      </c>
    </row>
    <row r="4502" spans="1:32" x14ac:dyDescent="0.3">
      <c r="A4502" s="1" t="s">
        <v>30</v>
      </c>
      <c r="B4502">
        <v>0</v>
      </c>
      <c r="C4502">
        <v>287</v>
      </c>
      <c r="D4502">
        <v>42</v>
      </c>
      <c r="E4502">
        <v>1</v>
      </c>
      <c r="F4502">
        <v>3</v>
      </c>
      <c r="G4502">
        <v>2</v>
      </c>
      <c r="H4502">
        <v>0</v>
      </c>
      <c r="I4502">
        <v>0</v>
      </c>
      <c r="J4502" s="1" t="s">
        <v>31</v>
      </c>
      <c r="K4502" s="1" t="s">
        <v>56</v>
      </c>
      <c r="L4502" s="1" t="s">
        <v>49</v>
      </c>
      <c r="M4502" s="1" t="s">
        <v>33</v>
      </c>
      <c r="N4502">
        <v>0</v>
      </c>
      <c r="O4502">
        <v>0</v>
      </c>
      <c r="P4502">
        <v>0</v>
      </c>
      <c r="Q4502" s="1" t="s">
        <v>34</v>
      </c>
      <c r="R4502" s="1" t="s">
        <v>55</v>
      </c>
      <c r="S4502">
        <v>1</v>
      </c>
      <c r="T4502" s="1" t="s">
        <v>36</v>
      </c>
      <c r="U4502">
        <v>0</v>
      </c>
      <c r="V4502">
        <v>223</v>
      </c>
      <c r="W4502">
        <v>0</v>
      </c>
      <c r="X4502" s="1" t="s">
        <v>50</v>
      </c>
      <c r="Y4502">
        <v>46.5</v>
      </c>
      <c r="Z4502">
        <v>0</v>
      </c>
      <c r="AA4502">
        <v>0</v>
      </c>
      <c r="AB4502" s="1" t="s">
        <v>38</v>
      </c>
      <c r="AC4502" s="2">
        <v>42296</v>
      </c>
      <c r="AD4502" s="1">
        <v>2015</v>
      </c>
      <c r="AE4502" s="15">
        <f xml:space="preserve"> Cleaned_data[[#This Row],[adr]] * (Cleaned_data[[#This Row],[stays_in_week_nights]] + Cleaned_data[[#This Row],[stays_in_weekend_nights]])</f>
        <v>186</v>
      </c>
      <c r="AF4502" s="1">
        <f t="shared" si="70"/>
        <v>4</v>
      </c>
    </row>
    <row r="4503" spans="1:32" x14ac:dyDescent="0.3">
      <c r="A4503" s="1" t="s">
        <v>30</v>
      </c>
      <c r="B4503">
        <v>0</v>
      </c>
      <c r="C4503">
        <v>287</v>
      </c>
      <c r="D4503">
        <v>42</v>
      </c>
      <c r="E4503">
        <v>1</v>
      </c>
      <c r="F4503">
        <v>3</v>
      </c>
      <c r="G4503">
        <v>2</v>
      </c>
      <c r="H4503">
        <v>0</v>
      </c>
      <c r="I4503">
        <v>0</v>
      </c>
      <c r="J4503" s="1" t="s">
        <v>31</v>
      </c>
      <c r="K4503" s="1" t="s">
        <v>56</v>
      </c>
      <c r="L4503" s="1" t="s">
        <v>49</v>
      </c>
      <c r="M4503" s="1" t="s">
        <v>33</v>
      </c>
      <c r="N4503">
        <v>0</v>
      </c>
      <c r="O4503">
        <v>0</v>
      </c>
      <c r="P4503">
        <v>0</v>
      </c>
      <c r="Q4503" s="1" t="s">
        <v>34</v>
      </c>
      <c r="R4503" s="1" t="s">
        <v>58</v>
      </c>
      <c r="S4503">
        <v>0</v>
      </c>
      <c r="T4503" s="1" t="s">
        <v>36</v>
      </c>
      <c r="U4503">
        <v>0</v>
      </c>
      <c r="V4503">
        <v>223</v>
      </c>
      <c r="W4503">
        <v>0</v>
      </c>
      <c r="X4503" s="1" t="s">
        <v>50</v>
      </c>
      <c r="Y4503">
        <v>46.5</v>
      </c>
      <c r="Z4503">
        <v>0</v>
      </c>
      <c r="AA4503">
        <v>0</v>
      </c>
      <c r="AB4503" s="1" t="s">
        <v>38</v>
      </c>
      <c r="AC4503" s="2">
        <v>42296</v>
      </c>
      <c r="AD4503" s="1">
        <v>2015</v>
      </c>
      <c r="AE4503" s="15">
        <f xml:space="preserve"> Cleaned_data[[#This Row],[adr]] * (Cleaned_data[[#This Row],[stays_in_week_nights]] + Cleaned_data[[#This Row],[stays_in_weekend_nights]])</f>
        <v>186</v>
      </c>
      <c r="AF4503" s="1">
        <f t="shared" si="70"/>
        <v>4</v>
      </c>
    </row>
    <row r="4504" spans="1:32" x14ac:dyDescent="0.3">
      <c r="A4504" s="1" t="s">
        <v>30</v>
      </c>
      <c r="B4504">
        <v>0</v>
      </c>
      <c r="C4504">
        <v>287</v>
      </c>
      <c r="D4504">
        <v>42</v>
      </c>
      <c r="E4504">
        <v>1</v>
      </c>
      <c r="F4504">
        <v>3</v>
      </c>
      <c r="G4504">
        <v>2</v>
      </c>
      <c r="H4504">
        <v>0</v>
      </c>
      <c r="I4504">
        <v>0</v>
      </c>
      <c r="J4504" s="1" t="s">
        <v>31</v>
      </c>
      <c r="K4504" s="1" t="s">
        <v>56</v>
      </c>
      <c r="L4504" s="1" t="s">
        <v>49</v>
      </c>
      <c r="M4504" s="1" t="s">
        <v>33</v>
      </c>
      <c r="N4504">
        <v>0</v>
      </c>
      <c r="O4504">
        <v>0</v>
      </c>
      <c r="P4504">
        <v>0</v>
      </c>
      <c r="Q4504" s="1" t="s">
        <v>34</v>
      </c>
      <c r="R4504" s="1" t="s">
        <v>55</v>
      </c>
      <c r="S4504">
        <v>1</v>
      </c>
      <c r="T4504" s="1" t="s">
        <v>36</v>
      </c>
      <c r="U4504">
        <v>0</v>
      </c>
      <c r="V4504">
        <v>223</v>
      </c>
      <c r="W4504">
        <v>0</v>
      </c>
      <c r="X4504" s="1" t="s">
        <v>50</v>
      </c>
      <c r="Y4504">
        <v>50.5</v>
      </c>
      <c r="Z4504">
        <v>1</v>
      </c>
      <c r="AA4504">
        <v>0</v>
      </c>
      <c r="AB4504" s="1" t="s">
        <v>38</v>
      </c>
      <c r="AC4504" s="2">
        <v>42296</v>
      </c>
      <c r="AD4504" s="1">
        <v>2015</v>
      </c>
      <c r="AE4504" s="15">
        <f xml:space="preserve"> Cleaned_data[[#This Row],[adr]] * (Cleaned_data[[#This Row],[stays_in_week_nights]] + Cleaned_data[[#This Row],[stays_in_weekend_nights]])</f>
        <v>202</v>
      </c>
      <c r="AF4504" s="1">
        <f t="shared" si="70"/>
        <v>4</v>
      </c>
    </row>
    <row r="4505" spans="1:32" x14ac:dyDescent="0.3">
      <c r="A4505" s="1" t="s">
        <v>30</v>
      </c>
      <c r="B4505">
        <v>0</v>
      </c>
      <c r="C4505">
        <v>287</v>
      </c>
      <c r="D4505">
        <v>42</v>
      </c>
      <c r="E4505">
        <v>1</v>
      </c>
      <c r="F4505">
        <v>3</v>
      </c>
      <c r="G4505">
        <v>3</v>
      </c>
      <c r="H4505">
        <v>0</v>
      </c>
      <c r="I4505">
        <v>0</v>
      </c>
      <c r="J4505" s="1" t="s">
        <v>31</v>
      </c>
      <c r="K4505" s="1" t="s">
        <v>56</v>
      </c>
      <c r="L4505" s="1" t="s">
        <v>49</v>
      </c>
      <c r="M4505" s="1" t="s">
        <v>33</v>
      </c>
      <c r="N4505">
        <v>0</v>
      </c>
      <c r="O4505">
        <v>0</v>
      </c>
      <c r="P4505">
        <v>0</v>
      </c>
      <c r="Q4505" s="1" t="s">
        <v>34</v>
      </c>
      <c r="R4505" s="1" t="s">
        <v>58</v>
      </c>
      <c r="S4505">
        <v>2</v>
      </c>
      <c r="T4505" s="1" t="s">
        <v>36</v>
      </c>
      <c r="U4505">
        <v>0</v>
      </c>
      <c r="V4505">
        <v>223</v>
      </c>
      <c r="W4505">
        <v>0</v>
      </c>
      <c r="X4505" s="1" t="s">
        <v>50</v>
      </c>
      <c r="Y4505">
        <v>62.5</v>
      </c>
      <c r="Z4505">
        <v>0</v>
      </c>
      <c r="AA4505">
        <v>0</v>
      </c>
      <c r="AB4505" s="1" t="s">
        <v>38</v>
      </c>
      <c r="AC4505" s="2">
        <v>42296</v>
      </c>
      <c r="AD4505" s="1">
        <v>2015</v>
      </c>
      <c r="AE4505" s="15">
        <f xml:space="preserve"> Cleaned_data[[#This Row],[adr]] * (Cleaned_data[[#This Row],[stays_in_week_nights]] + Cleaned_data[[#This Row],[stays_in_weekend_nights]])</f>
        <v>250</v>
      </c>
      <c r="AF4505" s="1">
        <f t="shared" si="70"/>
        <v>4</v>
      </c>
    </row>
    <row r="4506" spans="1:32" x14ac:dyDescent="0.3">
      <c r="A4506" s="1" t="s">
        <v>30</v>
      </c>
      <c r="B4506">
        <v>0</v>
      </c>
      <c r="C4506">
        <v>287</v>
      </c>
      <c r="D4506">
        <v>42</v>
      </c>
      <c r="E4506">
        <v>1</v>
      </c>
      <c r="F4506">
        <v>3</v>
      </c>
      <c r="G4506">
        <v>1</v>
      </c>
      <c r="H4506">
        <v>0</v>
      </c>
      <c r="I4506">
        <v>0</v>
      </c>
      <c r="J4506" s="1" t="s">
        <v>31</v>
      </c>
      <c r="K4506" s="1" t="s">
        <v>66</v>
      </c>
      <c r="L4506" s="1" t="s">
        <v>49</v>
      </c>
      <c r="M4506" s="1" t="s">
        <v>33</v>
      </c>
      <c r="N4506">
        <v>0</v>
      </c>
      <c r="O4506">
        <v>0</v>
      </c>
      <c r="P4506">
        <v>0</v>
      </c>
      <c r="Q4506" s="1" t="s">
        <v>34</v>
      </c>
      <c r="R4506" s="1" t="s">
        <v>69</v>
      </c>
      <c r="S4506">
        <v>1</v>
      </c>
      <c r="T4506" s="1" t="s">
        <v>36</v>
      </c>
      <c r="U4506">
        <v>0</v>
      </c>
      <c r="V4506">
        <v>223</v>
      </c>
      <c r="W4506">
        <v>0</v>
      </c>
      <c r="X4506" s="1" t="s">
        <v>50</v>
      </c>
      <c r="Y4506">
        <v>37</v>
      </c>
      <c r="Z4506">
        <v>0</v>
      </c>
      <c r="AA4506">
        <v>0</v>
      </c>
      <c r="AB4506" s="1" t="s">
        <v>38</v>
      </c>
      <c r="AC4506" s="2">
        <v>42296</v>
      </c>
      <c r="AD4506" s="1">
        <v>2015</v>
      </c>
      <c r="AE4506" s="15">
        <f xml:space="preserve"> Cleaned_data[[#This Row],[adr]] * (Cleaned_data[[#This Row],[stays_in_week_nights]] + Cleaned_data[[#This Row],[stays_in_weekend_nights]])</f>
        <v>148</v>
      </c>
      <c r="AF4506" s="1">
        <f t="shared" si="70"/>
        <v>4</v>
      </c>
    </row>
    <row r="4507" spans="1:32" x14ac:dyDescent="0.3">
      <c r="A4507" s="1" t="s">
        <v>30</v>
      </c>
      <c r="B4507">
        <v>0</v>
      </c>
      <c r="C4507">
        <v>287</v>
      </c>
      <c r="D4507">
        <v>42</v>
      </c>
      <c r="E4507">
        <v>1</v>
      </c>
      <c r="F4507">
        <v>3</v>
      </c>
      <c r="G4507">
        <v>3</v>
      </c>
      <c r="H4507">
        <v>0</v>
      </c>
      <c r="I4507">
        <v>0</v>
      </c>
      <c r="J4507" s="1" t="s">
        <v>31</v>
      </c>
      <c r="K4507" s="1" t="s">
        <v>56</v>
      </c>
      <c r="L4507" s="1" t="s">
        <v>49</v>
      </c>
      <c r="M4507" s="1" t="s">
        <v>33</v>
      </c>
      <c r="N4507">
        <v>0</v>
      </c>
      <c r="O4507">
        <v>0</v>
      </c>
      <c r="P4507">
        <v>0</v>
      </c>
      <c r="Q4507" s="1" t="s">
        <v>34</v>
      </c>
      <c r="R4507" s="1" t="s">
        <v>58</v>
      </c>
      <c r="S4507">
        <v>1</v>
      </c>
      <c r="T4507" s="1" t="s">
        <v>36</v>
      </c>
      <c r="U4507">
        <v>0</v>
      </c>
      <c r="V4507">
        <v>223</v>
      </c>
      <c r="W4507">
        <v>0</v>
      </c>
      <c r="X4507" s="1" t="s">
        <v>50</v>
      </c>
      <c r="Y4507">
        <v>62.5</v>
      </c>
      <c r="Z4507">
        <v>1</v>
      </c>
      <c r="AA4507">
        <v>0</v>
      </c>
      <c r="AB4507" s="1" t="s">
        <v>38</v>
      </c>
      <c r="AC4507" s="2">
        <v>42296</v>
      </c>
      <c r="AD4507" s="1">
        <v>2015</v>
      </c>
      <c r="AE4507" s="15">
        <f xml:space="preserve"> Cleaned_data[[#This Row],[adr]] * (Cleaned_data[[#This Row],[stays_in_week_nights]] + Cleaned_data[[#This Row],[stays_in_weekend_nights]])</f>
        <v>250</v>
      </c>
      <c r="AF4507" s="1">
        <f t="shared" si="70"/>
        <v>4</v>
      </c>
    </row>
    <row r="4508" spans="1:32" x14ac:dyDescent="0.3">
      <c r="A4508" s="1" t="s">
        <v>30</v>
      </c>
      <c r="B4508">
        <v>0</v>
      </c>
      <c r="C4508">
        <v>287</v>
      </c>
      <c r="D4508">
        <v>42</v>
      </c>
      <c r="E4508">
        <v>1</v>
      </c>
      <c r="F4508">
        <v>3</v>
      </c>
      <c r="G4508">
        <v>1</v>
      </c>
      <c r="H4508">
        <v>0</v>
      </c>
      <c r="I4508">
        <v>0</v>
      </c>
      <c r="J4508" s="1" t="s">
        <v>31</v>
      </c>
      <c r="K4508" s="1" t="s">
        <v>66</v>
      </c>
      <c r="L4508" s="1" t="s">
        <v>49</v>
      </c>
      <c r="M4508" s="1" t="s">
        <v>33</v>
      </c>
      <c r="N4508">
        <v>0</v>
      </c>
      <c r="O4508">
        <v>0</v>
      </c>
      <c r="P4508">
        <v>0</v>
      </c>
      <c r="Q4508" s="1" t="s">
        <v>34</v>
      </c>
      <c r="R4508" s="1" t="s">
        <v>34</v>
      </c>
      <c r="S4508">
        <v>1</v>
      </c>
      <c r="T4508" s="1" t="s">
        <v>36</v>
      </c>
      <c r="U4508">
        <v>0</v>
      </c>
      <c r="V4508">
        <v>223</v>
      </c>
      <c r="W4508">
        <v>0</v>
      </c>
      <c r="X4508" s="1" t="s">
        <v>50</v>
      </c>
      <c r="Y4508">
        <v>37</v>
      </c>
      <c r="Z4508">
        <v>0</v>
      </c>
      <c r="AA4508">
        <v>0</v>
      </c>
      <c r="AB4508" s="1" t="s">
        <v>38</v>
      </c>
      <c r="AC4508" s="2">
        <v>42296</v>
      </c>
      <c r="AD4508" s="1">
        <v>2015</v>
      </c>
      <c r="AE4508" s="15">
        <f xml:space="preserve"> Cleaned_data[[#This Row],[adr]] * (Cleaned_data[[#This Row],[stays_in_week_nights]] + Cleaned_data[[#This Row],[stays_in_weekend_nights]])</f>
        <v>148</v>
      </c>
      <c r="AF4508" s="1">
        <f t="shared" si="70"/>
        <v>4</v>
      </c>
    </row>
    <row r="4509" spans="1:32" x14ac:dyDescent="0.3">
      <c r="A4509" s="1" t="s">
        <v>30</v>
      </c>
      <c r="B4509">
        <v>1</v>
      </c>
      <c r="C4509">
        <v>8</v>
      </c>
      <c r="D4509">
        <v>43</v>
      </c>
      <c r="E4509">
        <v>0</v>
      </c>
      <c r="F4509">
        <v>1</v>
      </c>
      <c r="G4509">
        <v>1</v>
      </c>
      <c r="H4509">
        <v>0</v>
      </c>
      <c r="I4509">
        <v>0</v>
      </c>
      <c r="J4509" s="1" t="s">
        <v>31</v>
      </c>
      <c r="K4509" s="1" t="s">
        <v>39</v>
      </c>
      <c r="L4509" s="1" t="s">
        <v>33</v>
      </c>
      <c r="M4509" s="1" t="s">
        <v>33</v>
      </c>
      <c r="N4509">
        <v>0</v>
      </c>
      <c r="O4509">
        <v>1</v>
      </c>
      <c r="P4509">
        <v>0</v>
      </c>
      <c r="Q4509" s="1" t="s">
        <v>34</v>
      </c>
      <c r="R4509" s="1" t="s">
        <v>34</v>
      </c>
      <c r="S4509">
        <v>0</v>
      </c>
      <c r="T4509" s="1" t="s">
        <v>36</v>
      </c>
      <c r="U4509">
        <v>0</v>
      </c>
      <c r="V4509">
        <v>135</v>
      </c>
      <c r="W4509">
        <v>0</v>
      </c>
      <c r="X4509" s="1" t="s">
        <v>37</v>
      </c>
      <c r="Y4509">
        <v>48</v>
      </c>
      <c r="Z4509">
        <v>0</v>
      </c>
      <c r="AA4509">
        <v>0</v>
      </c>
      <c r="AB4509" s="1" t="s">
        <v>40</v>
      </c>
      <c r="AC4509" s="2">
        <v>42296</v>
      </c>
      <c r="AD4509" s="1">
        <v>2015</v>
      </c>
      <c r="AE4509" s="15">
        <f xml:space="preserve"> Cleaned_data[[#This Row],[adr]] * (Cleaned_data[[#This Row],[stays_in_week_nights]] + Cleaned_data[[#This Row],[stays_in_weekend_nights]])</f>
        <v>48</v>
      </c>
      <c r="AF4509" s="1">
        <f t="shared" si="70"/>
        <v>1</v>
      </c>
    </row>
    <row r="4510" spans="1:32" x14ac:dyDescent="0.3">
      <c r="A4510" s="1" t="s">
        <v>30</v>
      </c>
      <c r="B4510">
        <v>0</v>
      </c>
      <c r="C4510">
        <v>287</v>
      </c>
      <c r="D4510">
        <v>42</v>
      </c>
      <c r="E4510">
        <v>1</v>
      </c>
      <c r="F4510">
        <v>3</v>
      </c>
      <c r="G4510">
        <v>1</v>
      </c>
      <c r="H4510">
        <v>0</v>
      </c>
      <c r="I4510">
        <v>0</v>
      </c>
      <c r="J4510" s="1" t="s">
        <v>31</v>
      </c>
      <c r="K4510" s="1" t="s">
        <v>56</v>
      </c>
      <c r="L4510" s="1" t="s">
        <v>49</v>
      </c>
      <c r="M4510" s="1" t="s">
        <v>33</v>
      </c>
      <c r="N4510">
        <v>0</v>
      </c>
      <c r="O4510">
        <v>0</v>
      </c>
      <c r="P4510">
        <v>0</v>
      </c>
      <c r="Q4510" s="1" t="s">
        <v>34</v>
      </c>
      <c r="R4510" s="1" t="s">
        <v>34</v>
      </c>
      <c r="S4510">
        <v>1</v>
      </c>
      <c r="T4510" s="1" t="s">
        <v>36</v>
      </c>
      <c r="U4510">
        <v>0</v>
      </c>
      <c r="V4510">
        <v>223</v>
      </c>
      <c r="W4510">
        <v>0</v>
      </c>
      <c r="X4510" s="1" t="s">
        <v>50</v>
      </c>
      <c r="Y4510">
        <v>43</v>
      </c>
      <c r="Z4510">
        <v>1</v>
      </c>
      <c r="AA4510">
        <v>0</v>
      </c>
      <c r="AB4510" s="1" t="s">
        <v>38</v>
      </c>
      <c r="AC4510" s="2">
        <v>42296</v>
      </c>
      <c r="AD4510" s="1">
        <v>2015</v>
      </c>
      <c r="AE4510" s="15">
        <f xml:space="preserve"> Cleaned_data[[#This Row],[adr]] * (Cleaned_data[[#This Row],[stays_in_week_nights]] + Cleaned_data[[#This Row],[stays_in_weekend_nights]])</f>
        <v>172</v>
      </c>
      <c r="AF4510" s="1">
        <f t="shared" si="70"/>
        <v>4</v>
      </c>
    </row>
    <row r="4511" spans="1:32" x14ac:dyDescent="0.3">
      <c r="A4511" s="1" t="s">
        <v>30</v>
      </c>
      <c r="B4511">
        <v>0</v>
      </c>
      <c r="C4511">
        <v>285</v>
      </c>
      <c r="D4511">
        <v>42</v>
      </c>
      <c r="E4511">
        <v>1</v>
      </c>
      <c r="F4511">
        <v>5</v>
      </c>
      <c r="G4511">
        <v>2</v>
      </c>
      <c r="H4511">
        <v>0</v>
      </c>
      <c r="I4511">
        <v>0</v>
      </c>
      <c r="J4511" s="1" t="s">
        <v>31</v>
      </c>
      <c r="K4511" s="1" t="s">
        <v>56</v>
      </c>
      <c r="L4511" s="1" t="s">
        <v>49</v>
      </c>
      <c r="M4511" s="1" t="s">
        <v>33</v>
      </c>
      <c r="N4511">
        <v>0</v>
      </c>
      <c r="O4511">
        <v>0</v>
      </c>
      <c r="P4511">
        <v>0</v>
      </c>
      <c r="Q4511" s="1" t="s">
        <v>34</v>
      </c>
      <c r="R4511" s="1" t="s">
        <v>35</v>
      </c>
      <c r="S4511">
        <v>1</v>
      </c>
      <c r="T4511" s="1" t="s">
        <v>36</v>
      </c>
      <c r="U4511">
        <v>0</v>
      </c>
      <c r="V4511">
        <v>223</v>
      </c>
      <c r="W4511">
        <v>0</v>
      </c>
      <c r="X4511" s="1" t="s">
        <v>50</v>
      </c>
      <c r="Y4511">
        <v>43.08</v>
      </c>
      <c r="Z4511">
        <v>1</v>
      </c>
      <c r="AA4511">
        <v>0</v>
      </c>
      <c r="AB4511" s="1" t="s">
        <v>38</v>
      </c>
      <c r="AC4511" s="2">
        <v>42296</v>
      </c>
      <c r="AD4511" s="1">
        <v>2015</v>
      </c>
      <c r="AE4511" s="15">
        <f xml:space="preserve"> Cleaned_data[[#This Row],[adr]] * (Cleaned_data[[#This Row],[stays_in_week_nights]] + Cleaned_data[[#This Row],[stays_in_weekend_nights]])</f>
        <v>258.48</v>
      </c>
      <c r="AF4511" s="1">
        <f t="shared" si="70"/>
        <v>6</v>
      </c>
    </row>
    <row r="4512" spans="1:32" x14ac:dyDescent="0.3">
      <c r="A4512" s="1" t="s">
        <v>30</v>
      </c>
      <c r="B4512">
        <v>0</v>
      </c>
      <c r="C4512">
        <v>287</v>
      </c>
      <c r="D4512">
        <v>42</v>
      </c>
      <c r="E4512">
        <v>1</v>
      </c>
      <c r="F4512">
        <v>3</v>
      </c>
      <c r="G4512">
        <v>2</v>
      </c>
      <c r="H4512">
        <v>0</v>
      </c>
      <c r="I4512">
        <v>0</v>
      </c>
      <c r="J4512" s="1" t="s">
        <v>31</v>
      </c>
      <c r="K4512" s="1" t="s">
        <v>56</v>
      </c>
      <c r="L4512" s="1" t="s">
        <v>49</v>
      </c>
      <c r="M4512" s="1" t="s">
        <v>33</v>
      </c>
      <c r="N4512">
        <v>0</v>
      </c>
      <c r="O4512">
        <v>0</v>
      </c>
      <c r="P4512">
        <v>0</v>
      </c>
      <c r="Q4512" s="1" t="s">
        <v>34</v>
      </c>
      <c r="R4512" s="1" t="s">
        <v>55</v>
      </c>
      <c r="S4512">
        <v>2</v>
      </c>
      <c r="T4512" s="1" t="s">
        <v>36</v>
      </c>
      <c r="U4512">
        <v>0</v>
      </c>
      <c r="V4512">
        <v>223</v>
      </c>
      <c r="W4512">
        <v>0</v>
      </c>
      <c r="X4512" s="1" t="s">
        <v>50</v>
      </c>
      <c r="Y4512">
        <v>52</v>
      </c>
      <c r="Z4512">
        <v>1</v>
      </c>
      <c r="AA4512">
        <v>0</v>
      </c>
      <c r="AB4512" s="1" t="s">
        <v>38</v>
      </c>
      <c r="AC4512" s="2">
        <v>42296</v>
      </c>
      <c r="AD4512" s="1">
        <v>2015</v>
      </c>
      <c r="AE4512" s="15">
        <f xml:space="preserve"> Cleaned_data[[#This Row],[adr]] * (Cleaned_data[[#This Row],[stays_in_week_nights]] + Cleaned_data[[#This Row],[stays_in_weekend_nights]])</f>
        <v>208</v>
      </c>
      <c r="AF4512" s="1">
        <f t="shared" si="70"/>
        <v>4</v>
      </c>
    </row>
    <row r="4513" spans="1:32" x14ac:dyDescent="0.3">
      <c r="A4513" s="1" t="s">
        <v>30</v>
      </c>
      <c r="B4513">
        <v>0</v>
      </c>
      <c r="C4513">
        <v>287</v>
      </c>
      <c r="D4513">
        <v>42</v>
      </c>
      <c r="E4513">
        <v>2</v>
      </c>
      <c r="F4513">
        <v>3</v>
      </c>
      <c r="G4513">
        <v>2</v>
      </c>
      <c r="H4513">
        <v>0</v>
      </c>
      <c r="I4513">
        <v>0</v>
      </c>
      <c r="J4513" s="1" t="s">
        <v>31</v>
      </c>
      <c r="K4513" s="1" t="s">
        <v>64</v>
      </c>
      <c r="L4513" s="1" t="s">
        <v>49</v>
      </c>
      <c r="M4513" s="1" t="s">
        <v>33</v>
      </c>
      <c r="N4513">
        <v>0</v>
      </c>
      <c r="O4513">
        <v>0</v>
      </c>
      <c r="P4513">
        <v>0</v>
      </c>
      <c r="Q4513" s="1" t="s">
        <v>34</v>
      </c>
      <c r="R4513" s="1" t="s">
        <v>55</v>
      </c>
      <c r="S4513">
        <v>2</v>
      </c>
      <c r="T4513" s="1" t="s">
        <v>36</v>
      </c>
      <c r="U4513">
        <v>0</v>
      </c>
      <c r="V4513">
        <v>223</v>
      </c>
      <c r="W4513">
        <v>0</v>
      </c>
      <c r="X4513" s="1" t="s">
        <v>50</v>
      </c>
      <c r="Y4513">
        <v>56</v>
      </c>
      <c r="Z4513">
        <v>0</v>
      </c>
      <c r="AA4513">
        <v>0</v>
      </c>
      <c r="AB4513" s="1" t="s">
        <v>38</v>
      </c>
      <c r="AC4513" s="2">
        <v>42297</v>
      </c>
      <c r="AD4513" s="1">
        <v>2015</v>
      </c>
      <c r="AE4513" s="15">
        <f xml:space="preserve"> Cleaned_data[[#This Row],[adr]] * (Cleaned_data[[#This Row],[stays_in_week_nights]] + Cleaned_data[[#This Row],[stays_in_weekend_nights]])</f>
        <v>280</v>
      </c>
      <c r="AF4513" s="1">
        <f t="shared" si="70"/>
        <v>5</v>
      </c>
    </row>
    <row r="4514" spans="1:32" x14ac:dyDescent="0.3">
      <c r="A4514" s="1" t="s">
        <v>30</v>
      </c>
      <c r="B4514">
        <v>0</v>
      </c>
      <c r="C4514">
        <v>287</v>
      </c>
      <c r="D4514">
        <v>42</v>
      </c>
      <c r="E4514">
        <v>2</v>
      </c>
      <c r="F4514">
        <v>3</v>
      </c>
      <c r="G4514">
        <v>2</v>
      </c>
      <c r="H4514">
        <v>0</v>
      </c>
      <c r="I4514">
        <v>0</v>
      </c>
      <c r="J4514" s="1" t="s">
        <v>31</v>
      </c>
      <c r="K4514" s="1" t="s">
        <v>56</v>
      </c>
      <c r="L4514" s="1" t="s">
        <v>49</v>
      </c>
      <c r="M4514" s="1" t="s">
        <v>33</v>
      </c>
      <c r="N4514">
        <v>0</v>
      </c>
      <c r="O4514">
        <v>0</v>
      </c>
      <c r="P4514">
        <v>0</v>
      </c>
      <c r="Q4514" s="1" t="s">
        <v>34</v>
      </c>
      <c r="R4514" s="1" t="s">
        <v>58</v>
      </c>
      <c r="S4514">
        <v>1</v>
      </c>
      <c r="T4514" s="1" t="s">
        <v>36</v>
      </c>
      <c r="U4514">
        <v>0</v>
      </c>
      <c r="V4514">
        <v>223</v>
      </c>
      <c r="W4514">
        <v>0</v>
      </c>
      <c r="X4514" s="1" t="s">
        <v>50</v>
      </c>
      <c r="Y4514">
        <v>44.5</v>
      </c>
      <c r="Z4514">
        <v>0</v>
      </c>
      <c r="AA4514">
        <v>0</v>
      </c>
      <c r="AB4514" s="1" t="s">
        <v>38</v>
      </c>
      <c r="AC4514" s="2">
        <v>42297</v>
      </c>
      <c r="AD4514" s="1">
        <v>2015</v>
      </c>
      <c r="AE4514" s="15">
        <f xml:space="preserve"> Cleaned_data[[#This Row],[adr]] * (Cleaned_data[[#This Row],[stays_in_week_nights]] + Cleaned_data[[#This Row],[stays_in_weekend_nights]])</f>
        <v>222.5</v>
      </c>
      <c r="AF4514" s="1">
        <f t="shared" si="70"/>
        <v>5</v>
      </c>
    </row>
    <row r="4515" spans="1:32" x14ac:dyDescent="0.3">
      <c r="A4515" s="1" t="s">
        <v>30</v>
      </c>
      <c r="B4515">
        <v>0</v>
      </c>
      <c r="C4515">
        <v>286</v>
      </c>
      <c r="D4515">
        <v>42</v>
      </c>
      <c r="E4515">
        <v>2</v>
      </c>
      <c r="F4515">
        <v>4</v>
      </c>
      <c r="G4515">
        <v>2</v>
      </c>
      <c r="H4515">
        <v>0</v>
      </c>
      <c r="I4515">
        <v>0</v>
      </c>
      <c r="J4515" s="1" t="s">
        <v>31</v>
      </c>
      <c r="K4515" s="1" t="s">
        <v>56</v>
      </c>
      <c r="L4515" s="1" t="s">
        <v>49</v>
      </c>
      <c r="M4515" s="1" t="s">
        <v>33</v>
      </c>
      <c r="N4515">
        <v>0</v>
      </c>
      <c r="O4515">
        <v>0</v>
      </c>
      <c r="P4515">
        <v>0</v>
      </c>
      <c r="Q4515" s="1" t="s">
        <v>34</v>
      </c>
      <c r="R4515" s="1" t="s">
        <v>34</v>
      </c>
      <c r="S4515">
        <v>2</v>
      </c>
      <c r="T4515" s="1" t="s">
        <v>36</v>
      </c>
      <c r="U4515">
        <v>0</v>
      </c>
      <c r="V4515">
        <v>223</v>
      </c>
      <c r="W4515">
        <v>0</v>
      </c>
      <c r="X4515" s="1" t="s">
        <v>50</v>
      </c>
      <c r="Y4515">
        <v>8</v>
      </c>
      <c r="Z4515">
        <v>0</v>
      </c>
      <c r="AA4515">
        <v>0</v>
      </c>
      <c r="AB4515" s="1" t="s">
        <v>38</v>
      </c>
      <c r="AC4515" s="2">
        <v>42297</v>
      </c>
      <c r="AD4515" s="1">
        <v>2015</v>
      </c>
      <c r="AE4515" s="15">
        <f xml:space="preserve"> Cleaned_data[[#This Row],[adr]] * (Cleaned_data[[#This Row],[stays_in_week_nights]] + Cleaned_data[[#This Row],[stays_in_weekend_nights]])</f>
        <v>48</v>
      </c>
      <c r="AF4515" s="1">
        <f t="shared" si="70"/>
        <v>6</v>
      </c>
    </row>
    <row r="4516" spans="1:32" x14ac:dyDescent="0.3">
      <c r="A4516" s="1" t="s">
        <v>30</v>
      </c>
      <c r="B4516">
        <v>0</v>
      </c>
      <c r="C4516">
        <v>286</v>
      </c>
      <c r="D4516">
        <v>42</v>
      </c>
      <c r="E4516">
        <v>2</v>
      </c>
      <c r="F4516">
        <v>4</v>
      </c>
      <c r="G4516">
        <v>2</v>
      </c>
      <c r="H4516">
        <v>0</v>
      </c>
      <c r="I4516">
        <v>0</v>
      </c>
      <c r="J4516" s="1" t="s">
        <v>31</v>
      </c>
      <c r="K4516" s="1" t="s">
        <v>56</v>
      </c>
      <c r="L4516" s="1" t="s">
        <v>49</v>
      </c>
      <c r="M4516" s="1" t="s">
        <v>33</v>
      </c>
      <c r="N4516">
        <v>0</v>
      </c>
      <c r="O4516">
        <v>0</v>
      </c>
      <c r="P4516">
        <v>0</v>
      </c>
      <c r="Q4516" s="1" t="s">
        <v>34</v>
      </c>
      <c r="R4516" s="1" t="s">
        <v>34</v>
      </c>
      <c r="S4516">
        <v>1</v>
      </c>
      <c r="T4516" s="1" t="s">
        <v>36</v>
      </c>
      <c r="U4516">
        <v>0</v>
      </c>
      <c r="V4516">
        <v>223</v>
      </c>
      <c r="W4516">
        <v>0</v>
      </c>
      <c r="X4516" s="1" t="s">
        <v>50</v>
      </c>
      <c r="Y4516">
        <v>46.17</v>
      </c>
      <c r="Z4516">
        <v>0</v>
      </c>
      <c r="AA4516">
        <v>0</v>
      </c>
      <c r="AB4516" s="1" t="s">
        <v>38</v>
      </c>
      <c r="AC4516" s="2">
        <v>42297</v>
      </c>
      <c r="AD4516" s="1">
        <v>2015</v>
      </c>
      <c r="AE4516" s="15">
        <f xml:space="preserve"> Cleaned_data[[#This Row],[adr]] * (Cleaned_data[[#This Row],[stays_in_week_nights]] + Cleaned_data[[#This Row],[stays_in_weekend_nights]])</f>
        <v>277.02</v>
      </c>
      <c r="AF4516" s="1">
        <f t="shared" si="70"/>
        <v>6</v>
      </c>
    </row>
    <row r="4517" spans="1:32" x14ac:dyDescent="0.3">
      <c r="A4517" s="1" t="s">
        <v>30</v>
      </c>
      <c r="B4517">
        <v>0</v>
      </c>
      <c r="C4517">
        <v>286</v>
      </c>
      <c r="D4517">
        <v>42</v>
      </c>
      <c r="E4517">
        <v>2</v>
      </c>
      <c r="F4517">
        <v>4</v>
      </c>
      <c r="G4517">
        <v>2</v>
      </c>
      <c r="H4517">
        <v>0</v>
      </c>
      <c r="I4517">
        <v>0</v>
      </c>
      <c r="J4517" s="1" t="s">
        <v>31</v>
      </c>
      <c r="K4517" s="1" t="s">
        <v>56</v>
      </c>
      <c r="L4517" s="1" t="s">
        <v>49</v>
      </c>
      <c r="M4517" s="1" t="s">
        <v>33</v>
      </c>
      <c r="N4517">
        <v>0</v>
      </c>
      <c r="O4517">
        <v>0</v>
      </c>
      <c r="P4517">
        <v>0</v>
      </c>
      <c r="Q4517" s="1" t="s">
        <v>34</v>
      </c>
      <c r="R4517" s="1" t="s">
        <v>45</v>
      </c>
      <c r="S4517">
        <v>1</v>
      </c>
      <c r="T4517" s="1" t="s">
        <v>36</v>
      </c>
      <c r="U4517">
        <v>0</v>
      </c>
      <c r="V4517">
        <v>223</v>
      </c>
      <c r="W4517">
        <v>0</v>
      </c>
      <c r="X4517" s="1" t="s">
        <v>50</v>
      </c>
      <c r="Y4517">
        <v>44.5</v>
      </c>
      <c r="Z4517">
        <v>0</v>
      </c>
      <c r="AA4517">
        <v>2</v>
      </c>
      <c r="AB4517" s="1" t="s">
        <v>38</v>
      </c>
      <c r="AC4517" s="2">
        <v>42297</v>
      </c>
      <c r="AD4517" s="1">
        <v>2015</v>
      </c>
      <c r="AE4517" s="15">
        <f xml:space="preserve"> Cleaned_data[[#This Row],[adr]] * (Cleaned_data[[#This Row],[stays_in_week_nights]] + Cleaned_data[[#This Row],[stays_in_weekend_nights]])</f>
        <v>267</v>
      </c>
      <c r="AF4517" s="1">
        <f t="shared" si="70"/>
        <v>6</v>
      </c>
    </row>
    <row r="4518" spans="1:32" x14ac:dyDescent="0.3">
      <c r="A4518" s="1" t="s">
        <v>30</v>
      </c>
      <c r="B4518">
        <v>0</v>
      </c>
      <c r="C4518">
        <v>287</v>
      </c>
      <c r="D4518">
        <v>42</v>
      </c>
      <c r="E4518">
        <v>2</v>
      </c>
      <c r="F4518">
        <v>3</v>
      </c>
      <c r="G4518">
        <v>2</v>
      </c>
      <c r="H4518">
        <v>0</v>
      </c>
      <c r="I4518">
        <v>0</v>
      </c>
      <c r="J4518" s="1" t="s">
        <v>31</v>
      </c>
      <c r="K4518" s="1" t="s">
        <v>56</v>
      </c>
      <c r="L4518" s="1" t="s">
        <v>49</v>
      </c>
      <c r="M4518" s="1" t="s">
        <v>33</v>
      </c>
      <c r="N4518">
        <v>0</v>
      </c>
      <c r="O4518">
        <v>0</v>
      </c>
      <c r="P4518">
        <v>0</v>
      </c>
      <c r="Q4518" s="1" t="s">
        <v>34</v>
      </c>
      <c r="R4518" s="1" t="s">
        <v>55</v>
      </c>
      <c r="S4518">
        <v>1</v>
      </c>
      <c r="T4518" s="1" t="s">
        <v>36</v>
      </c>
      <c r="U4518">
        <v>0</v>
      </c>
      <c r="V4518">
        <v>223</v>
      </c>
      <c r="W4518">
        <v>0</v>
      </c>
      <c r="X4518" s="1" t="s">
        <v>50</v>
      </c>
      <c r="Y4518">
        <v>50.5</v>
      </c>
      <c r="Z4518">
        <v>1</v>
      </c>
      <c r="AA4518">
        <v>0</v>
      </c>
      <c r="AB4518" s="1" t="s">
        <v>38</v>
      </c>
      <c r="AC4518" s="2">
        <v>42297</v>
      </c>
      <c r="AD4518" s="1">
        <v>2015</v>
      </c>
      <c r="AE4518" s="15">
        <f xml:space="preserve"> Cleaned_data[[#This Row],[adr]] * (Cleaned_data[[#This Row],[stays_in_week_nights]] + Cleaned_data[[#This Row],[stays_in_weekend_nights]])</f>
        <v>252.5</v>
      </c>
      <c r="AF4518" s="1">
        <f t="shared" si="70"/>
        <v>5</v>
      </c>
    </row>
    <row r="4519" spans="1:32" x14ac:dyDescent="0.3">
      <c r="A4519" s="1" t="s">
        <v>30</v>
      </c>
      <c r="B4519">
        <v>0</v>
      </c>
      <c r="C4519">
        <v>286</v>
      </c>
      <c r="D4519">
        <v>42</v>
      </c>
      <c r="E4519">
        <v>2</v>
      </c>
      <c r="F4519">
        <v>4</v>
      </c>
      <c r="G4519">
        <v>2</v>
      </c>
      <c r="H4519">
        <v>0</v>
      </c>
      <c r="I4519">
        <v>0</v>
      </c>
      <c r="J4519" s="1" t="s">
        <v>31</v>
      </c>
      <c r="K4519" s="1" t="s">
        <v>56</v>
      </c>
      <c r="L4519" s="1" t="s">
        <v>49</v>
      </c>
      <c r="M4519" s="1" t="s">
        <v>33</v>
      </c>
      <c r="N4519">
        <v>0</v>
      </c>
      <c r="O4519">
        <v>0</v>
      </c>
      <c r="P4519">
        <v>0</v>
      </c>
      <c r="Q4519" s="1" t="s">
        <v>58</v>
      </c>
      <c r="R4519" s="1" t="s">
        <v>58</v>
      </c>
      <c r="S4519">
        <v>1</v>
      </c>
      <c r="T4519" s="1" t="s">
        <v>36</v>
      </c>
      <c r="U4519">
        <v>0</v>
      </c>
      <c r="V4519">
        <v>223</v>
      </c>
      <c r="W4519">
        <v>0</v>
      </c>
      <c r="X4519" s="1" t="s">
        <v>50</v>
      </c>
      <c r="Y4519">
        <v>9.67</v>
      </c>
      <c r="Z4519">
        <v>0</v>
      </c>
      <c r="AA4519">
        <v>0</v>
      </c>
      <c r="AB4519" s="1" t="s">
        <v>38</v>
      </c>
      <c r="AC4519" s="2">
        <v>42297</v>
      </c>
      <c r="AD4519" s="1">
        <v>2015</v>
      </c>
      <c r="AE4519" s="15">
        <f xml:space="preserve"> Cleaned_data[[#This Row],[adr]] * (Cleaned_data[[#This Row],[stays_in_week_nights]] + Cleaned_data[[#This Row],[stays_in_weekend_nights]])</f>
        <v>58.019999999999996</v>
      </c>
      <c r="AF4519" s="1">
        <f t="shared" si="70"/>
        <v>6</v>
      </c>
    </row>
    <row r="4520" spans="1:32" x14ac:dyDescent="0.3">
      <c r="A4520" s="1" t="s">
        <v>30</v>
      </c>
      <c r="B4520">
        <v>0</v>
      </c>
      <c r="C4520">
        <v>1</v>
      </c>
      <c r="D4520">
        <v>43</v>
      </c>
      <c r="E4520">
        <v>0</v>
      </c>
      <c r="F4520">
        <v>0</v>
      </c>
      <c r="G4520">
        <v>1</v>
      </c>
      <c r="H4520">
        <v>0</v>
      </c>
      <c r="I4520">
        <v>0</v>
      </c>
      <c r="J4520" s="1" t="s">
        <v>31</v>
      </c>
      <c r="K4520" s="1" t="s">
        <v>39</v>
      </c>
      <c r="L4520" s="1" t="s">
        <v>33</v>
      </c>
      <c r="M4520" s="1" t="s">
        <v>33</v>
      </c>
      <c r="N4520">
        <v>1</v>
      </c>
      <c r="O4520">
        <v>0</v>
      </c>
      <c r="P4520">
        <v>0</v>
      </c>
      <c r="Q4520" s="1" t="s">
        <v>34</v>
      </c>
      <c r="R4520" s="1" t="s">
        <v>55</v>
      </c>
      <c r="S4520">
        <v>0</v>
      </c>
      <c r="T4520" s="1" t="s">
        <v>36</v>
      </c>
      <c r="U4520">
        <v>0</v>
      </c>
      <c r="V4520">
        <v>286</v>
      </c>
      <c r="W4520">
        <v>0</v>
      </c>
      <c r="X4520" s="1" t="s">
        <v>37</v>
      </c>
      <c r="Y4520">
        <v>0</v>
      </c>
      <c r="Z4520">
        <v>0</v>
      </c>
      <c r="AA4520">
        <v>0</v>
      </c>
      <c r="AB4520" s="1" t="s">
        <v>38</v>
      </c>
      <c r="AC4520" s="2">
        <v>42298</v>
      </c>
      <c r="AD4520" s="1">
        <v>2015</v>
      </c>
      <c r="AE4520" s="15">
        <f xml:space="preserve"> Cleaned_data[[#This Row],[adr]] * (Cleaned_data[[#This Row],[stays_in_week_nights]] + Cleaned_data[[#This Row],[stays_in_weekend_nights]])</f>
        <v>0</v>
      </c>
      <c r="AF4520" s="1">
        <f t="shared" si="70"/>
        <v>0</v>
      </c>
    </row>
    <row r="4521" spans="1:32" x14ac:dyDescent="0.3">
      <c r="A4521" s="1" t="s">
        <v>30</v>
      </c>
      <c r="B4521">
        <v>0</v>
      </c>
      <c r="C4521">
        <v>0</v>
      </c>
      <c r="D4521">
        <v>42</v>
      </c>
      <c r="E4521">
        <v>2</v>
      </c>
      <c r="F4521">
        <v>5</v>
      </c>
      <c r="G4521">
        <v>2</v>
      </c>
      <c r="H4521">
        <v>0</v>
      </c>
      <c r="I4521">
        <v>0</v>
      </c>
      <c r="J4521" s="1" t="s">
        <v>31</v>
      </c>
      <c r="K4521" s="1" t="s">
        <v>56</v>
      </c>
      <c r="L4521" s="1" t="s">
        <v>49</v>
      </c>
      <c r="M4521" s="1" t="s">
        <v>33</v>
      </c>
      <c r="N4521">
        <v>0</v>
      </c>
      <c r="O4521">
        <v>0</v>
      </c>
      <c r="P4521">
        <v>0</v>
      </c>
      <c r="Q4521" s="1" t="s">
        <v>34</v>
      </c>
      <c r="R4521" s="1" t="s">
        <v>34</v>
      </c>
      <c r="S4521">
        <v>0</v>
      </c>
      <c r="T4521" s="1" t="s">
        <v>36</v>
      </c>
      <c r="U4521">
        <v>0</v>
      </c>
      <c r="V4521">
        <v>223</v>
      </c>
      <c r="W4521">
        <v>0</v>
      </c>
      <c r="X4521" s="1" t="s">
        <v>37</v>
      </c>
      <c r="Y4521">
        <v>0</v>
      </c>
      <c r="Z4521">
        <v>0</v>
      </c>
      <c r="AA4521">
        <v>0</v>
      </c>
      <c r="AB4521" s="1" t="s">
        <v>38</v>
      </c>
      <c r="AC4521" s="2">
        <v>42298</v>
      </c>
      <c r="AD4521" s="1">
        <v>2015</v>
      </c>
      <c r="AE4521" s="15">
        <f xml:space="preserve"> Cleaned_data[[#This Row],[adr]] * (Cleaned_data[[#This Row],[stays_in_week_nights]] + Cleaned_data[[#This Row],[stays_in_weekend_nights]])</f>
        <v>0</v>
      </c>
      <c r="AF4521" s="1">
        <f t="shared" si="70"/>
        <v>7</v>
      </c>
    </row>
    <row r="4522" spans="1:32" x14ac:dyDescent="0.3">
      <c r="A4522" s="1" t="s">
        <v>30</v>
      </c>
      <c r="B4522">
        <v>0</v>
      </c>
      <c r="C4522">
        <v>286</v>
      </c>
      <c r="D4522">
        <v>42</v>
      </c>
      <c r="E4522">
        <v>2</v>
      </c>
      <c r="F4522">
        <v>5</v>
      </c>
      <c r="G4522">
        <v>2</v>
      </c>
      <c r="H4522">
        <v>0</v>
      </c>
      <c r="I4522">
        <v>0</v>
      </c>
      <c r="J4522" s="1" t="s">
        <v>31</v>
      </c>
      <c r="K4522" s="1" t="s">
        <v>56</v>
      </c>
      <c r="L4522" s="1" t="s">
        <v>49</v>
      </c>
      <c r="M4522" s="1" t="s">
        <v>33</v>
      </c>
      <c r="N4522">
        <v>0</v>
      </c>
      <c r="O4522">
        <v>0</v>
      </c>
      <c r="P4522">
        <v>0</v>
      </c>
      <c r="Q4522" s="1" t="s">
        <v>34</v>
      </c>
      <c r="R4522" s="1" t="s">
        <v>35</v>
      </c>
      <c r="S4522">
        <v>1</v>
      </c>
      <c r="T4522" s="1" t="s">
        <v>36</v>
      </c>
      <c r="U4522">
        <v>0</v>
      </c>
      <c r="V4522">
        <v>223</v>
      </c>
      <c r="W4522">
        <v>0</v>
      </c>
      <c r="X4522" s="1" t="s">
        <v>50</v>
      </c>
      <c r="Y4522">
        <v>44.5</v>
      </c>
      <c r="Z4522">
        <v>0</v>
      </c>
      <c r="AA4522">
        <v>0</v>
      </c>
      <c r="AB4522" s="1" t="s">
        <v>38</v>
      </c>
      <c r="AC4522" s="2">
        <v>42298</v>
      </c>
      <c r="AD4522" s="1">
        <v>2015</v>
      </c>
      <c r="AE4522" s="15">
        <f xml:space="preserve"> Cleaned_data[[#This Row],[adr]] * (Cleaned_data[[#This Row],[stays_in_week_nights]] + Cleaned_data[[#This Row],[stays_in_weekend_nights]])</f>
        <v>311.5</v>
      </c>
      <c r="AF4522" s="1">
        <f t="shared" si="70"/>
        <v>7</v>
      </c>
    </row>
    <row r="4523" spans="1:32" x14ac:dyDescent="0.3">
      <c r="A4523" s="1" t="s">
        <v>30</v>
      </c>
      <c r="B4523">
        <v>0</v>
      </c>
      <c r="C4523">
        <v>286</v>
      </c>
      <c r="D4523">
        <v>42</v>
      </c>
      <c r="E4523">
        <v>2</v>
      </c>
      <c r="F4523">
        <v>5</v>
      </c>
      <c r="G4523">
        <v>2</v>
      </c>
      <c r="H4523">
        <v>0</v>
      </c>
      <c r="I4523">
        <v>0</v>
      </c>
      <c r="J4523" s="1" t="s">
        <v>31</v>
      </c>
      <c r="K4523" s="1" t="s">
        <v>56</v>
      </c>
      <c r="L4523" s="1" t="s">
        <v>49</v>
      </c>
      <c r="M4523" s="1" t="s">
        <v>33</v>
      </c>
      <c r="N4523">
        <v>0</v>
      </c>
      <c r="O4523">
        <v>0</v>
      </c>
      <c r="P4523">
        <v>0</v>
      </c>
      <c r="Q4523" s="1" t="s">
        <v>34</v>
      </c>
      <c r="R4523" s="1" t="s">
        <v>35</v>
      </c>
      <c r="S4523">
        <v>2</v>
      </c>
      <c r="T4523" s="1" t="s">
        <v>36</v>
      </c>
      <c r="U4523">
        <v>0</v>
      </c>
      <c r="V4523">
        <v>223</v>
      </c>
      <c r="W4523">
        <v>0</v>
      </c>
      <c r="X4523" s="1" t="s">
        <v>50</v>
      </c>
      <c r="Y4523">
        <v>41.29</v>
      </c>
      <c r="Z4523">
        <v>0</v>
      </c>
      <c r="AA4523">
        <v>0</v>
      </c>
      <c r="AB4523" s="1" t="s">
        <v>38</v>
      </c>
      <c r="AC4523" s="2">
        <v>42298</v>
      </c>
      <c r="AD4523" s="1">
        <v>2015</v>
      </c>
      <c r="AE4523" s="15">
        <f xml:space="preserve"> Cleaned_data[[#This Row],[adr]] * (Cleaned_data[[#This Row],[stays_in_week_nights]] + Cleaned_data[[#This Row],[stays_in_weekend_nights]])</f>
        <v>289.02999999999997</v>
      </c>
      <c r="AF4523" s="1">
        <f t="shared" si="70"/>
        <v>7</v>
      </c>
    </row>
    <row r="4524" spans="1:32" x14ac:dyDescent="0.3">
      <c r="A4524" s="1" t="s">
        <v>30</v>
      </c>
      <c r="B4524">
        <v>0</v>
      </c>
      <c r="C4524">
        <v>286</v>
      </c>
      <c r="D4524">
        <v>42</v>
      </c>
      <c r="E4524">
        <v>2</v>
      </c>
      <c r="F4524">
        <v>5</v>
      </c>
      <c r="G4524">
        <v>2</v>
      </c>
      <c r="H4524">
        <v>0</v>
      </c>
      <c r="I4524">
        <v>0</v>
      </c>
      <c r="J4524" s="1" t="s">
        <v>31</v>
      </c>
      <c r="K4524" s="1" t="s">
        <v>56</v>
      </c>
      <c r="L4524" s="1" t="s">
        <v>49</v>
      </c>
      <c r="M4524" s="1" t="s">
        <v>33</v>
      </c>
      <c r="N4524">
        <v>0</v>
      </c>
      <c r="O4524">
        <v>0</v>
      </c>
      <c r="P4524">
        <v>0</v>
      </c>
      <c r="Q4524" s="1" t="s">
        <v>34</v>
      </c>
      <c r="R4524" s="1" t="s">
        <v>58</v>
      </c>
      <c r="S4524">
        <v>1</v>
      </c>
      <c r="T4524" s="1" t="s">
        <v>36</v>
      </c>
      <c r="U4524">
        <v>0</v>
      </c>
      <c r="V4524">
        <v>223</v>
      </c>
      <c r="W4524">
        <v>0</v>
      </c>
      <c r="X4524" s="1" t="s">
        <v>50</v>
      </c>
      <c r="Y4524">
        <v>45.93</v>
      </c>
      <c r="Z4524">
        <v>0</v>
      </c>
      <c r="AA4524">
        <v>0</v>
      </c>
      <c r="AB4524" s="1" t="s">
        <v>38</v>
      </c>
      <c r="AC4524" s="2">
        <v>42298</v>
      </c>
      <c r="AD4524" s="1">
        <v>2015</v>
      </c>
      <c r="AE4524" s="15">
        <f xml:space="preserve"> Cleaned_data[[#This Row],[adr]] * (Cleaned_data[[#This Row],[stays_in_week_nights]] + Cleaned_data[[#This Row],[stays_in_weekend_nights]])</f>
        <v>321.51</v>
      </c>
      <c r="AF4524" s="1">
        <f t="shared" si="70"/>
        <v>7</v>
      </c>
    </row>
    <row r="4525" spans="1:32" x14ac:dyDescent="0.3">
      <c r="A4525" s="1" t="s">
        <v>30</v>
      </c>
      <c r="B4525">
        <v>0</v>
      </c>
      <c r="C4525">
        <v>285</v>
      </c>
      <c r="D4525">
        <v>42</v>
      </c>
      <c r="E4525">
        <v>2</v>
      </c>
      <c r="F4525">
        <v>6</v>
      </c>
      <c r="G4525">
        <v>2</v>
      </c>
      <c r="H4525">
        <v>0</v>
      </c>
      <c r="I4525">
        <v>0</v>
      </c>
      <c r="J4525" s="1" t="s">
        <v>31</v>
      </c>
      <c r="K4525" s="1" t="s">
        <v>56</v>
      </c>
      <c r="L4525" s="1" t="s">
        <v>49</v>
      </c>
      <c r="M4525" s="1" t="s">
        <v>33</v>
      </c>
      <c r="N4525">
        <v>0</v>
      </c>
      <c r="O4525">
        <v>0</v>
      </c>
      <c r="P4525">
        <v>0</v>
      </c>
      <c r="Q4525" s="1" t="s">
        <v>34</v>
      </c>
      <c r="R4525" s="1" t="s">
        <v>34</v>
      </c>
      <c r="S4525">
        <v>1</v>
      </c>
      <c r="T4525" s="1" t="s">
        <v>36</v>
      </c>
      <c r="U4525">
        <v>0</v>
      </c>
      <c r="V4525">
        <v>223</v>
      </c>
      <c r="W4525">
        <v>0</v>
      </c>
      <c r="X4525" s="1" t="s">
        <v>50</v>
      </c>
      <c r="Y4525">
        <v>44.5</v>
      </c>
      <c r="Z4525">
        <v>0</v>
      </c>
      <c r="AA4525">
        <v>0</v>
      </c>
      <c r="AB4525" s="1" t="s">
        <v>38</v>
      </c>
      <c r="AC4525" s="2">
        <v>42298</v>
      </c>
      <c r="AD4525" s="1">
        <v>2015</v>
      </c>
      <c r="AE4525" s="15">
        <f xml:space="preserve"> Cleaned_data[[#This Row],[adr]] * (Cleaned_data[[#This Row],[stays_in_week_nights]] + Cleaned_data[[#This Row],[stays_in_weekend_nights]])</f>
        <v>356</v>
      </c>
      <c r="AF4525" s="1">
        <f t="shared" si="70"/>
        <v>8</v>
      </c>
    </row>
    <row r="4526" spans="1:32" x14ac:dyDescent="0.3">
      <c r="A4526" s="1" t="s">
        <v>30</v>
      </c>
      <c r="B4526">
        <v>0</v>
      </c>
      <c r="C4526">
        <v>286</v>
      </c>
      <c r="D4526">
        <v>42</v>
      </c>
      <c r="E4526">
        <v>2</v>
      </c>
      <c r="F4526">
        <v>5</v>
      </c>
      <c r="G4526">
        <v>2</v>
      </c>
      <c r="H4526">
        <v>0</v>
      </c>
      <c r="I4526">
        <v>0</v>
      </c>
      <c r="J4526" s="1" t="s">
        <v>31</v>
      </c>
      <c r="K4526" s="1" t="s">
        <v>56</v>
      </c>
      <c r="L4526" s="1" t="s">
        <v>49</v>
      </c>
      <c r="M4526" s="1" t="s">
        <v>33</v>
      </c>
      <c r="N4526">
        <v>0</v>
      </c>
      <c r="O4526">
        <v>0</v>
      </c>
      <c r="P4526">
        <v>0</v>
      </c>
      <c r="Q4526" s="1" t="s">
        <v>34</v>
      </c>
      <c r="R4526" s="1" t="s">
        <v>60</v>
      </c>
      <c r="S4526">
        <v>1</v>
      </c>
      <c r="T4526" s="1" t="s">
        <v>36</v>
      </c>
      <c r="U4526">
        <v>0</v>
      </c>
      <c r="V4526">
        <v>223</v>
      </c>
      <c r="W4526">
        <v>0</v>
      </c>
      <c r="X4526" s="1" t="s">
        <v>37</v>
      </c>
      <c r="Y4526">
        <v>44.5</v>
      </c>
      <c r="Z4526">
        <v>0</v>
      </c>
      <c r="AA4526">
        <v>0</v>
      </c>
      <c r="AB4526" s="1" t="s">
        <v>38</v>
      </c>
      <c r="AC4526" s="2">
        <v>42298</v>
      </c>
      <c r="AD4526" s="1">
        <v>2015</v>
      </c>
      <c r="AE4526" s="15">
        <f xml:space="preserve"> Cleaned_data[[#This Row],[adr]] * (Cleaned_data[[#This Row],[stays_in_week_nights]] + Cleaned_data[[#This Row],[stays_in_weekend_nights]])</f>
        <v>311.5</v>
      </c>
      <c r="AF4526" s="1">
        <f t="shared" si="70"/>
        <v>7</v>
      </c>
    </row>
    <row r="4527" spans="1:32" x14ac:dyDescent="0.3">
      <c r="A4527" s="1" t="s">
        <v>30</v>
      </c>
      <c r="B4527">
        <v>0</v>
      </c>
      <c r="C4527">
        <v>287</v>
      </c>
      <c r="D4527">
        <v>42</v>
      </c>
      <c r="E4527">
        <v>2</v>
      </c>
      <c r="F4527">
        <v>4</v>
      </c>
      <c r="G4527">
        <v>2</v>
      </c>
      <c r="H4527">
        <v>0</v>
      </c>
      <c r="I4527">
        <v>0</v>
      </c>
      <c r="J4527" s="1" t="s">
        <v>31</v>
      </c>
      <c r="K4527" s="1" t="s">
        <v>56</v>
      </c>
      <c r="L4527" s="1" t="s">
        <v>49</v>
      </c>
      <c r="M4527" s="1" t="s">
        <v>33</v>
      </c>
      <c r="N4527">
        <v>0</v>
      </c>
      <c r="O4527">
        <v>0</v>
      </c>
      <c r="P4527">
        <v>0</v>
      </c>
      <c r="Q4527" s="1" t="s">
        <v>34</v>
      </c>
      <c r="R4527" s="1" t="s">
        <v>55</v>
      </c>
      <c r="S4527">
        <v>1</v>
      </c>
      <c r="T4527" s="1" t="s">
        <v>36</v>
      </c>
      <c r="U4527">
        <v>0</v>
      </c>
      <c r="V4527">
        <v>223</v>
      </c>
      <c r="W4527">
        <v>0</v>
      </c>
      <c r="X4527" s="1" t="s">
        <v>37</v>
      </c>
      <c r="Y4527">
        <v>44.5</v>
      </c>
      <c r="Z4527">
        <v>0</v>
      </c>
      <c r="AA4527">
        <v>0</v>
      </c>
      <c r="AB4527" s="1" t="s">
        <v>38</v>
      </c>
      <c r="AC4527" s="2">
        <v>42298</v>
      </c>
      <c r="AD4527" s="1">
        <v>2015</v>
      </c>
      <c r="AE4527" s="15">
        <f xml:space="preserve"> Cleaned_data[[#This Row],[adr]] * (Cleaned_data[[#This Row],[stays_in_week_nights]] + Cleaned_data[[#This Row],[stays_in_weekend_nights]])</f>
        <v>267</v>
      </c>
      <c r="AF4527" s="1">
        <f t="shared" si="70"/>
        <v>6</v>
      </c>
    </row>
    <row r="4528" spans="1:32" x14ac:dyDescent="0.3">
      <c r="A4528" s="1" t="s">
        <v>30</v>
      </c>
      <c r="B4528">
        <v>0</v>
      </c>
      <c r="C4528">
        <v>287</v>
      </c>
      <c r="D4528">
        <v>42</v>
      </c>
      <c r="E4528">
        <v>2</v>
      </c>
      <c r="F4528">
        <v>4</v>
      </c>
      <c r="G4528">
        <v>2</v>
      </c>
      <c r="H4528">
        <v>0</v>
      </c>
      <c r="I4528">
        <v>0</v>
      </c>
      <c r="J4528" s="1" t="s">
        <v>31</v>
      </c>
      <c r="K4528" s="1" t="s">
        <v>39</v>
      </c>
      <c r="L4528" s="1" t="s">
        <v>49</v>
      </c>
      <c r="M4528" s="1" t="s">
        <v>33</v>
      </c>
      <c r="N4528">
        <v>0</v>
      </c>
      <c r="O4528">
        <v>0</v>
      </c>
      <c r="P4528">
        <v>0</v>
      </c>
      <c r="Q4528" s="1" t="s">
        <v>34</v>
      </c>
      <c r="R4528" s="1" t="s">
        <v>55</v>
      </c>
      <c r="S4528">
        <v>1</v>
      </c>
      <c r="T4528" s="1" t="s">
        <v>36</v>
      </c>
      <c r="U4528">
        <v>0</v>
      </c>
      <c r="V4528">
        <v>223</v>
      </c>
      <c r="W4528">
        <v>0</v>
      </c>
      <c r="X4528" s="1" t="s">
        <v>37</v>
      </c>
      <c r="Y4528">
        <v>44.5</v>
      </c>
      <c r="Z4528">
        <v>0</v>
      </c>
      <c r="AA4528">
        <v>0</v>
      </c>
      <c r="AB4528" s="1" t="s">
        <v>38</v>
      </c>
      <c r="AC4528" s="2">
        <v>42298</v>
      </c>
      <c r="AD4528" s="1">
        <v>2015</v>
      </c>
      <c r="AE4528" s="15">
        <f xml:space="preserve"> Cleaned_data[[#This Row],[adr]] * (Cleaned_data[[#This Row],[stays_in_week_nights]] + Cleaned_data[[#This Row],[stays_in_weekend_nights]])</f>
        <v>267</v>
      </c>
      <c r="AF4528" s="1">
        <f t="shared" si="70"/>
        <v>6</v>
      </c>
    </row>
    <row r="4529" spans="1:32" x14ac:dyDescent="0.3">
      <c r="A4529" s="1" t="s">
        <v>30</v>
      </c>
      <c r="B4529">
        <v>0</v>
      </c>
      <c r="C4529">
        <v>0</v>
      </c>
      <c r="D4529">
        <v>43</v>
      </c>
      <c r="E4529">
        <v>0</v>
      </c>
      <c r="F4529">
        <v>1</v>
      </c>
      <c r="G4529">
        <v>1</v>
      </c>
      <c r="H4529">
        <v>0</v>
      </c>
      <c r="I4529">
        <v>0</v>
      </c>
      <c r="J4529" s="1" t="s">
        <v>31</v>
      </c>
      <c r="K4529" s="1" t="s">
        <v>39</v>
      </c>
      <c r="L4529" s="1" t="s">
        <v>33</v>
      </c>
      <c r="M4529" s="1" t="s">
        <v>33</v>
      </c>
      <c r="N4529">
        <v>0</v>
      </c>
      <c r="O4529">
        <v>0</v>
      </c>
      <c r="P4529">
        <v>0</v>
      </c>
      <c r="Q4529" s="1" t="s">
        <v>34</v>
      </c>
      <c r="R4529" s="1" t="s">
        <v>55</v>
      </c>
      <c r="S4529">
        <v>0</v>
      </c>
      <c r="T4529" s="1" t="s">
        <v>36</v>
      </c>
      <c r="U4529">
        <v>0</v>
      </c>
      <c r="V4529">
        <v>323</v>
      </c>
      <c r="W4529">
        <v>0</v>
      </c>
      <c r="X4529" s="1" t="s">
        <v>37</v>
      </c>
      <c r="Y4529">
        <v>48</v>
      </c>
      <c r="Z4529">
        <v>0</v>
      </c>
      <c r="AA4529">
        <v>0</v>
      </c>
      <c r="AB4529" s="1" t="s">
        <v>38</v>
      </c>
      <c r="AC4529" s="2">
        <v>42299</v>
      </c>
      <c r="AD4529" s="1">
        <v>2015</v>
      </c>
      <c r="AE4529" s="15">
        <f xml:space="preserve"> Cleaned_data[[#This Row],[adr]] * (Cleaned_data[[#This Row],[stays_in_week_nights]] + Cleaned_data[[#This Row],[stays_in_weekend_nights]])</f>
        <v>48</v>
      </c>
      <c r="AF4529" s="1">
        <f t="shared" si="70"/>
        <v>1</v>
      </c>
    </row>
    <row r="4530" spans="1:32" x14ac:dyDescent="0.3">
      <c r="A4530" s="1" t="s">
        <v>30</v>
      </c>
      <c r="B4530">
        <v>0</v>
      </c>
      <c r="C4530">
        <v>0</v>
      </c>
      <c r="D4530">
        <v>43</v>
      </c>
      <c r="E4530">
        <v>1</v>
      </c>
      <c r="F4530">
        <v>2</v>
      </c>
      <c r="G4530">
        <v>1</v>
      </c>
      <c r="H4530">
        <v>0</v>
      </c>
      <c r="I4530">
        <v>0</v>
      </c>
      <c r="J4530" s="1" t="s">
        <v>31</v>
      </c>
      <c r="K4530" s="1" t="s">
        <v>39</v>
      </c>
      <c r="L4530" s="1" t="s">
        <v>33</v>
      </c>
      <c r="M4530" s="1" t="s">
        <v>33</v>
      </c>
      <c r="N4530">
        <v>0</v>
      </c>
      <c r="O4530">
        <v>0</v>
      </c>
      <c r="P4530">
        <v>0</v>
      </c>
      <c r="Q4530" s="1" t="s">
        <v>34</v>
      </c>
      <c r="R4530" s="1" t="s">
        <v>34</v>
      </c>
      <c r="S4530">
        <v>0</v>
      </c>
      <c r="T4530" s="1" t="s">
        <v>36</v>
      </c>
      <c r="U4530">
        <v>0</v>
      </c>
      <c r="V4530">
        <v>92</v>
      </c>
      <c r="W4530">
        <v>0</v>
      </c>
      <c r="X4530" s="1" t="s">
        <v>37</v>
      </c>
      <c r="Y4530">
        <v>40</v>
      </c>
      <c r="Z4530">
        <v>0</v>
      </c>
      <c r="AA4530">
        <v>0</v>
      </c>
      <c r="AB4530" s="1" t="s">
        <v>38</v>
      </c>
      <c r="AC4530" s="2">
        <v>42299</v>
      </c>
      <c r="AD4530" s="1">
        <v>2015</v>
      </c>
      <c r="AE4530" s="15">
        <f xml:space="preserve"> Cleaned_data[[#This Row],[adr]] * (Cleaned_data[[#This Row],[stays_in_week_nights]] + Cleaned_data[[#This Row],[stays_in_weekend_nights]])</f>
        <v>120</v>
      </c>
      <c r="AF4530" s="1">
        <f t="shared" si="70"/>
        <v>3</v>
      </c>
    </row>
    <row r="4531" spans="1:32" x14ac:dyDescent="0.3">
      <c r="A4531" s="1" t="s">
        <v>30</v>
      </c>
      <c r="B4531">
        <v>0</v>
      </c>
      <c r="C4531">
        <v>287</v>
      </c>
      <c r="D4531">
        <v>42</v>
      </c>
      <c r="E4531">
        <v>2</v>
      </c>
      <c r="F4531">
        <v>5</v>
      </c>
      <c r="G4531">
        <v>2</v>
      </c>
      <c r="H4531">
        <v>0</v>
      </c>
      <c r="I4531">
        <v>0</v>
      </c>
      <c r="J4531" s="1" t="s">
        <v>31</v>
      </c>
      <c r="K4531" s="1" t="s">
        <v>56</v>
      </c>
      <c r="L4531" s="1" t="s">
        <v>49</v>
      </c>
      <c r="M4531" s="1" t="s">
        <v>33</v>
      </c>
      <c r="N4531">
        <v>0</v>
      </c>
      <c r="O4531">
        <v>0</v>
      </c>
      <c r="P4531">
        <v>0</v>
      </c>
      <c r="Q4531" s="1" t="s">
        <v>34</v>
      </c>
      <c r="R4531" s="1" t="s">
        <v>55</v>
      </c>
      <c r="S4531">
        <v>1</v>
      </c>
      <c r="T4531" s="1" t="s">
        <v>36</v>
      </c>
      <c r="U4531">
        <v>0</v>
      </c>
      <c r="V4531">
        <v>223</v>
      </c>
      <c r="W4531">
        <v>0</v>
      </c>
      <c r="X4531" s="1" t="s">
        <v>37</v>
      </c>
      <c r="Y4531">
        <v>44.5</v>
      </c>
      <c r="Z4531">
        <v>0</v>
      </c>
      <c r="AA4531">
        <v>0</v>
      </c>
      <c r="AB4531" s="1" t="s">
        <v>38</v>
      </c>
      <c r="AC4531" s="2">
        <v>42299</v>
      </c>
      <c r="AD4531" s="1">
        <v>2015</v>
      </c>
      <c r="AE4531" s="15">
        <f xml:space="preserve"> Cleaned_data[[#This Row],[adr]] * (Cleaned_data[[#This Row],[stays_in_week_nights]] + Cleaned_data[[#This Row],[stays_in_weekend_nights]])</f>
        <v>311.5</v>
      </c>
      <c r="AF4531" s="1">
        <f t="shared" si="70"/>
        <v>7</v>
      </c>
    </row>
    <row r="4532" spans="1:32" x14ac:dyDescent="0.3">
      <c r="A4532" s="1" t="s">
        <v>30</v>
      </c>
      <c r="B4532">
        <v>0</v>
      </c>
      <c r="C4532">
        <v>287</v>
      </c>
      <c r="D4532">
        <v>42</v>
      </c>
      <c r="E4532">
        <v>2</v>
      </c>
      <c r="F4532">
        <v>6</v>
      </c>
      <c r="G4532">
        <v>2</v>
      </c>
      <c r="H4532">
        <v>0</v>
      </c>
      <c r="I4532">
        <v>0</v>
      </c>
      <c r="J4532" s="1" t="s">
        <v>31</v>
      </c>
      <c r="K4532" s="1" t="s">
        <v>64</v>
      </c>
      <c r="L4532" s="1" t="s">
        <v>49</v>
      </c>
      <c r="M4532" s="1" t="s">
        <v>33</v>
      </c>
      <c r="N4532">
        <v>0</v>
      </c>
      <c r="O4532">
        <v>0</v>
      </c>
      <c r="P4532">
        <v>0</v>
      </c>
      <c r="Q4532" s="1" t="s">
        <v>34</v>
      </c>
      <c r="R4532" s="1" t="s">
        <v>34</v>
      </c>
      <c r="S4532">
        <v>2</v>
      </c>
      <c r="T4532" s="1" t="s">
        <v>36</v>
      </c>
      <c r="U4532">
        <v>0</v>
      </c>
      <c r="V4532">
        <v>223</v>
      </c>
      <c r="W4532">
        <v>0</v>
      </c>
      <c r="X4532" s="1" t="s">
        <v>50</v>
      </c>
      <c r="Y4532">
        <v>44.5</v>
      </c>
      <c r="Z4532">
        <v>0</v>
      </c>
      <c r="AA4532">
        <v>0</v>
      </c>
      <c r="AB4532" s="1" t="s">
        <v>38</v>
      </c>
      <c r="AC4532" s="2">
        <v>42300</v>
      </c>
      <c r="AD4532" s="1">
        <v>2015</v>
      </c>
      <c r="AE4532" s="15">
        <f xml:space="preserve"> Cleaned_data[[#This Row],[adr]] * (Cleaned_data[[#This Row],[stays_in_week_nights]] + Cleaned_data[[#This Row],[stays_in_weekend_nights]])</f>
        <v>356</v>
      </c>
      <c r="AF4532" s="1">
        <f t="shared" si="70"/>
        <v>8</v>
      </c>
    </row>
    <row r="4533" spans="1:32" x14ac:dyDescent="0.3">
      <c r="A4533" s="1" t="s">
        <v>30</v>
      </c>
      <c r="B4533">
        <v>0</v>
      </c>
      <c r="C4533">
        <v>5</v>
      </c>
      <c r="D4533">
        <v>44</v>
      </c>
      <c r="E4533">
        <v>1</v>
      </c>
      <c r="F4533">
        <v>1</v>
      </c>
      <c r="G4533">
        <v>1</v>
      </c>
      <c r="H4533">
        <v>0</v>
      </c>
      <c r="I4533">
        <v>0</v>
      </c>
      <c r="J4533" s="1" t="s">
        <v>31</v>
      </c>
      <c r="K4533" s="1" t="s">
        <v>39</v>
      </c>
      <c r="L4533" s="1" t="s">
        <v>33</v>
      </c>
      <c r="M4533" s="1" t="s">
        <v>33</v>
      </c>
      <c r="N4533">
        <v>0</v>
      </c>
      <c r="O4533">
        <v>0</v>
      </c>
      <c r="P4533">
        <v>0</v>
      </c>
      <c r="Q4533" s="1" t="s">
        <v>34</v>
      </c>
      <c r="R4533" s="1" t="s">
        <v>34</v>
      </c>
      <c r="S4533">
        <v>0</v>
      </c>
      <c r="T4533" s="1" t="s">
        <v>36</v>
      </c>
      <c r="U4533">
        <v>0</v>
      </c>
      <c r="V4533">
        <v>94</v>
      </c>
      <c r="W4533">
        <v>0</v>
      </c>
      <c r="X4533" s="1" t="s">
        <v>37</v>
      </c>
      <c r="Y4533">
        <v>37</v>
      </c>
      <c r="Z4533">
        <v>0</v>
      </c>
      <c r="AA4533">
        <v>0</v>
      </c>
      <c r="AB4533" s="1" t="s">
        <v>38</v>
      </c>
      <c r="AC4533" s="2">
        <v>42305</v>
      </c>
      <c r="AD4533" s="1">
        <v>2015</v>
      </c>
      <c r="AE4533" s="15">
        <f xml:space="preserve"> Cleaned_data[[#This Row],[adr]] * (Cleaned_data[[#This Row],[stays_in_week_nights]] + Cleaned_data[[#This Row],[stays_in_weekend_nights]])</f>
        <v>74</v>
      </c>
      <c r="AF4533" s="1">
        <f t="shared" si="70"/>
        <v>2</v>
      </c>
    </row>
    <row r="4534" spans="1:32" x14ac:dyDescent="0.3">
      <c r="A4534" s="1" t="s">
        <v>30</v>
      </c>
      <c r="B4534">
        <v>0</v>
      </c>
      <c r="C4534">
        <v>5</v>
      </c>
      <c r="D4534">
        <v>44</v>
      </c>
      <c r="E4534">
        <v>1</v>
      </c>
      <c r="F4534">
        <v>1</v>
      </c>
      <c r="G4534">
        <v>1</v>
      </c>
      <c r="H4534">
        <v>0</v>
      </c>
      <c r="I4534">
        <v>0</v>
      </c>
      <c r="J4534" s="1" t="s">
        <v>31</v>
      </c>
      <c r="K4534" s="1" t="s">
        <v>39</v>
      </c>
      <c r="L4534" s="1" t="s">
        <v>33</v>
      </c>
      <c r="M4534" s="1" t="s">
        <v>33</v>
      </c>
      <c r="N4534">
        <v>0</v>
      </c>
      <c r="O4534">
        <v>0</v>
      </c>
      <c r="P4534">
        <v>0</v>
      </c>
      <c r="Q4534" s="1" t="s">
        <v>34</v>
      </c>
      <c r="R4534" s="1" t="s">
        <v>34</v>
      </c>
      <c r="S4534">
        <v>0</v>
      </c>
      <c r="T4534" s="1" t="s">
        <v>36</v>
      </c>
      <c r="U4534">
        <v>0</v>
      </c>
      <c r="V4534">
        <v>94</v>
      </c>
      <c r="W4534">
        <v>0</v>
      </c>
      <c r="X4534" s="1" t="s">
        <v>37</v>
      </c>
      <c r="Y4534">
        <v>40</v>
      </c>
      <c r="Z4534">
        <v>1</v>
      </c>
      <c r="AA4534">
        <v>0</v>
      </c>
      <c r="AB4534" s="1" t="s">
        <v>38</v>
      </c>
      <c r="AC4534" s="2">
        <v>42305</v>
      </c>
      <c r="AD4534" s="1">
        <v>2015</v>
      </c>
      <c r="AE4534" s="15">
        <f xml:space="preserve"> Cleaned_data[[#This Row],[adr]] * (Cleaned_data[[#This Row],[stays_in_week_nights]] + Cleaned_data[[#This Row],[stays_in_weekend_nights]])</f>
        <v>80</v>
      </c>
      <c r="AF4534" s="1">
        <f t="shared" si="70"/>
        <v>2</v>
      </c>
    </row>
    <row r="4535" spans="1:32" x14ac:dyDescent="0.3">
      <c r="A4535" s="1" t="s">
        <v>30</v>
      </c>
      <c r="B4535">
        <v>0</v>
      </c>
      <c r="C4535">
        <v>0</v>
      </c>
      <c r="D4535">
        <v>44</v>
      </c>
      <c r="E4535">
        <v>1</v>
      </c>
      <c r="F4535">
        <v>2</v>
      </c>
      <c r="G4535">
        <v>1</v>
      </c>
      <c r="H4535">
        <v>0</v>
      </c>
      <c r="I4535">
        <v>0</v>
      </c>
      <c r="J4535" s="1" t="s">
        <v>31</v>
      </c>
      <c r="K4535" s="1" t="s">
        <v>39</v>
      </c>
      <c r="L4535" s="1" t="s">
        <v>33</v>
      </c>
      <c r="M4535" s="1" t="s">
        <v>33</v>
      </c>
      <c r="N4535">
        <v>0</v>
      </c>
      <c r="O4535">
        <v>0</v>
      </c>
      <c r="P4535">
        <v>0</v>
      </c>
      <c r="Q4535" s="1" t="s">
        <v>34</v>
      </c>
      <c r="R4535" s="1" t="s">
        <v>34</v>
      </c>
      <c r="S4535">
        <v>0</v>
      </c>
      <c r="T4535" s="1" t="s">
        <v>36</v>
      </c>
      <c r="U4535">
        <v>0</v>
      </c>
      <c r="V4535">
        <v>47</v>
      </c>
      <c r="W4535">
        <v>0</v>
      </c>
      <c r="X4535" s="1" t="s">
        <v>37</v>
      </c>
      <c r="Y4535">
        <v>48</v>
      </c>
      <c r="Z4535">
        <v>0</v>
      </c>
      <c r="AA4535">
        <v>0</v>
      </c>
      <c r="AB4535" s="1" t="s">
        <v>38</v>
      </c>
      <c r="AC4535" s="2">
        <v>42306</v>
      </c>
      <c r="AD4535" s="1">
        <v>2015</v>
      </c>
      <c r="AE4535" s="15">
        <f xml:space="preserve"> Cleaned_data[[#This Row],[adr]] * (Cleaned_data[[#This Row],[stays_in_week_nights]] + Cleaned_data[[#This Row],[stays_in_weekend_nights]])</f>
        <v>144</v>
      </c>
      <c r="AF4535" s="1">
        <f t="shared" si="70"/>
        <v>3</v>
      </c>
    </row>
    <row r="4536" spans="1:32" x14ac:dyDescent="0.3">
      <c r="A4536" s="1" t="s">
        <v>30</v>
      </c>
      <c r="B4536">
        <v>0</v>
      </c>
      <c r="C4536">
        <v>0</v>
      </c>
      <c r="D4536">
        <v>46</v>
      </c>
      <c r="E4536">
        <v>1</v>
      </c>
      <c r="F4536">
        <v>1</v>
      </c>
      <c r="G4536">
        <v>1</v>
      </c>
      <c r="H4536">
        <v>0</v>
      </c>
      <c r="I4536">
        <v>0</v>
      </c>
      <c r="J4536" s="1" t="s">
        <v>31</v>
      </c>
      <c r="K4536" s="1" t="s">
        <v>39</v>
      </c>
      <c r="L4536" s="1" t="s">
        <v>33</v>
      </c>
      <c r="M4536" s="1" t="s">
        <v>33</v>
      </c>
      <c r="N4536">
        <v>1</v>
      </c>
      <c r="O4536">
        <v>0</v>
      </c>
      <c r="P4536">
        <v>1</v>
      </c>
      <c r="Q4536" s="1" t="s">
        <v>34</v>
      </c>
      <c r="R4536" s="1" t="s">
        <v>34</v>
      </c>
      <c r="S4536">
        <v>0</v>
      </c>
      <c r="T4536" s="1" t="s">
        <v>36</v>
      </c>
      <c r="U4536">
        <v>0</v>
      </c>
      <c r="V4536">
        <v>47</v>
      </c>
      <c r="W4536">
        <v>0</v>
      </c>
      <c r="X4536" s="1" t="s">
        <v>37</v>
      </c>
      <c r="Y4536">
        <v>35</v>
      </c>
      <c r="Z4536">
        <v>0</v>
      </c>
      <c r="AA4536">
        <v>0</v>
      </c>
      <c r="AB4536" s="1" t="s">
        <v>38</v>
      </c>
      <c r="AC4536" s="2">
        <v>42319</v>
      </c>
      <c r="AD4536" s="1">
        <v>2015</v>
      </c>
      <c r="AE4536" s="15">
        <f xml:space="preserve"> Cleaned_data[[#This Row],[adr]] * (Cleaned_data[[#This Row],[stays_in_week_nights]] + Cleaned_data[[#This Row],[stays_in_weekend_nights]])</f>
        <v>70</v>
      </c>
      <c r="AF4536" s="1">
        <f t="shared" si="70"/>
        <v>2</v>
      </c>
    </row>
    <row r="4537" spans="1:32" x14ac:dyDescent="0.3">
      <c r="A4537" s="1" t="s">
        <v>30</v>
      </c>
      <c r="B4537">
        <v>0</v>
      </c>
      <c r="C4537">
        <v>0</v>
      </c>
      <c r="D4537">
        <v>52</v>
      </c>
      <c r="E4537">
        <v>0</v>
      </c>
      <c r="F4537">
        <v>1</v>
      </c>
      <c r="G4537">
        <v>1</v>
      </c>
      <c r="H4537">
        <v>0</v>
      </c>
      <c r="I4537">
        <v>0</v>
      </c>
      <c r="J4537" s="1" t="s">
        <v>31</v>
      </c>
      <c r="K4537" s="1" t="s">
        <v>39</v>
      </c>
      <c r="L4537" s="1" t="s">
        <v>33</v>
      </c>
      <c r="M4537" s="1" t="s">
        <v>33</v>
      </c>
      <c r="N4537">
        <v>1</v>
      </c>
      <c r="O4537">
        <v>0</v>
      </c>
      <c r="P4537">
        <v>2</v>
      </c>
      <c r="Q4537" s="1" t="s">
        <v>34</v>
      </c>
      <c r="R4537" s="1" t="s">
        <v>34</v>
      </c>
      <c r="S4537">
        <v>0</v>
      </c>
      <c r="T4537" s="1" t="s">
        <v>36</v>
      </c>
      <c r="U4537">
        <v>0</v>
      </c>
      <c r="V4537">
        <v>47</v>
      </c>
      <c r="W4537">
        <v>0</v>
      </c>
      <c r="X4537" s="1" t="s">
        <v>37</v>
      </c>
      <c r="Y4537">
        <v>35</v>
      </c>
      <c r="Z4537">
        <v>0</v>
      </c>
      <c r="AA4537">
        <v>0</v>
      </c>
      <c r="AB4537" s="1" t="s">
        <v>38</v>
      </c>
      <c r="AC4537" s="2">
        <v>42361</v>
      </c>
      <c r="AD4537" s="1">
        <v>2015</v>
      </c>
      <c r="AE4537" s="15">
        <f xml:space="preserve"> Cleaned_data[[#This Row],[adr]] * (Cleaned_data[[#This Row],[stays_in_week_nights]] + Cleaned_data[[#This Row],[stays_in_weekend_nights]])</f>
        <v>35</v>
      </c>
      <c r="AF4537" s="1">
        <f t="shared" si="70"/>
        <v>1</v>
      </c>
    </row>
    <row r="4538" spans="1:32" x14ac:dyDescent="0.3">
      <c r="A4538" s="1" t="s">
        <v>30</v>
      </c>
      <c r="B4538">
        <v>0</v>
      </c>
      <c r="C4538">
        <v>0</v>
      </c>
      <c r="D4538">
        <v>44</v>
      </c>
      <c r="E4538">
        <v>0</v>
      </c>
      <c r="F4538">
        <v>1</v>
      </c>
      <c r="G4538">
        <v>1</v>
      </c>
      <c r="H4538">
        <v>0</v>
      </c>
      <c r="I4538">
        <v>0</v>
      </c>
      <c r="J4538" s="1" t="s">
        <v>31</v>
      </c>
      <c r="K4538" s="1" t="s">
        <v>39</v>
      </c>
      <c r="L4538" s="1" t="s">
        <v>33</v>
      </c>
      <c r="M4538" s="1" t="s">
        <v>33</v>
      </c>
      <c r="N4538">
        <v>0</v>
      </c>
      <c r="O4538">
        <v>0</v>
      </c>
      <c r="P4538">
        <v>0</v>
      </c>
      <c r="Q4538" s="1" t="s">
        <v>34</v>
      </c>
      <c r="R4538" s="1" t="s">
        <v>34</v>
      </c>
      <c r="S4538">
        <v>0</v>
      </c>
      <c r="T4538" s="1" t="s">
        <v>36</v>
      </c>
      <c r="U4538">
        <v>0</v>
      </c>
      <c r="V4538">
        <v>325</v>
      </c>
      <c r="W4538">
        <v>0</v>
      </c>
      <c r="X4538" s="1" t="s">
        <v>50</v>
      </c>
      <c r="Y4538">
        <v>48</v>
      </c>
      <c r="Z4538">
        <v>1</v>
      </c>
      <c r="AA4538">
        <v>0</v>
      </c>
      <c r="AB4538" s="1" t="s">
        <v>38</v>
      </c>
      <c r="AC4538" s="2">
        <v>42306</v>
      </c>
      <c r="AD4538" s="1">
        <v>2015</v>
      </c>
      <c r="AE4538" s="15">
        <f xml:space="preserve"> Cleaned_data[[#This Row],[adr]] * (Cleaned_data[[#This Row],[stays_in_week_nights]] + Cleaned_data[[#This Row],[stays_in_weekend_nights]])</f>
        <v>48</v>
      </c>
      <c r="AF4538" s="1">
        <f t="shared" si="70"/>
        <v>1</v>
      </c>
    </row>
    <row r="4539" spans="1:32" x14ac:dyDescent="0.3">
      <c r="A4539" s="1" t="s">
        <v>30</v>
      </c>
      <c r="B4539">
        <v>0</v>
      </c>
      <c r="C4539">
        <v>14</v>
      </c>
      <c r="D4539">
        <v>44</v>
      </c>
      <c r="E4539">
        <v>1</v>
      </c>
      <c r="F4539">
        <v>3</v>
      </c>
      <c r="G4539">
        <v>1</v>
      </c>
      <c r="H4539">
        <v>0</v>
      </c>
      <c r="I4539">
        <v>0</v>
      </c>
      <c r="J4539" s="1" t="s">
        <v>31</v>
      </c>
      <c r="K4539" s="1" t="s">
        <v>39</v>
      </c>
      <c r="L4539" s="1" t="s">
        <v>33</v>
      </c>
      <c r="M4539" s="1" t="s">
        <v>33</v>
      </c>
      <c r="N4539">
        <v>0</v>
      </c>
      <c r="O4539">
        <v>0</v>
      </c>
      <c r="P4539">
        <v>0</v>
      </c>
      <c r="Q4539" s="1" t="s">
        <v>34</v>
      </c>
      <c r="R4539" s="1" t="s">
        <v>34</v>
      </c>
      <c r="S4539">
        <v>0</v>
      </c>
      <c r="T4539" s="1" t="s">
        <v>36</v>
      </c>
      <c r="U4539">
        <v>0</v>
      </c>
      <c r="V4539">
        <v>47</v>
      </c>
      <c r="W4539">
        <v>0</v>
      </c>
      <c r="X4539" s="1" t="s">
        <v>37</v>
      </c>
      <c r="Y4539">
        <v>48</v>
      </c>
      <c r="Z4539">
        <v>0</v>
      </c>
      <c r="AA4539">
        <v>0</v>
      </c>
      <c r="AB4539" s="1" t="s">
        <v>38</v>
      </c>
      <c r="AC4539" s="2">
        <v>42307</v>
      </c>
      <c r="AD4539" s="1">
        <v>2015</v>
      </c>
      <c r="AE4539" s="15">
        <f xml:space="preserve"> Cleaned_data[[#This Row],[adr]] * (Cleaned_data[[#This Row],[stays_in_week_nights]] + Cleaned_data[[#This Row],[stays_in_weekend_nights]])</f>
        <v>192</v>
      </c>
      <c r="AF4539" s="1">
        <f t="shared" si="70"/>
        <v>4</v>
      </c>
    </row>
    <row r="4540" spans="1:32" x14ac:dyDescent="0.3">
      <c r="A4540" s="1" t="s">
        <v>30</v>
      </c>
      <c r="B4540">
        <v>0</v>
      </c>
      <c r="C4540">
        <v>0</v>
      </c>
      <c r="D4540">
        <v>48</v>
      </c>
      <c r="E4540">
        <v>1</v>
      </c>
      <c r="F4540">
        <v>2</v>
      </c>
      <c r="G4540">
        <v>1</v>
      </c>
      <c r="H4540">
        <v>0</v>
      </c>
      <c r="I4540">
        <v>0</v>
      </c>
      <c r="J4540" s="1" t="s">
        <v>31</v>
      </c>
      <c r="K4540" s="1" t="s">
        <v>39</v>
      </c>
      <c r="L4540" s="1" t="s">
        <v>33</v>
      </c>
      <c r="M4540" s="1" t="s">
        <v>33</v>
      </c>
      <c r="N4540">
        <v>1</v>
      </c>
      <c r="O4540">
        <v>0</v>
      </c>
      <c r="P4540">
        <v>1</v>
      </c>
      <c r="Q4540" s="1" t="s">
        <v>34</v>
      </c>
      <c r="R4540" s="1" t="s">
        <v>34</v>
      </c>
      <c r="S4540">
        <v>0</v>
      </c>
      <c r="T4540" s="1" t="s">
        <v>36</v>
      </c>
      <c r="U4540">
        <v>0</v>
      </c>
      <c r="V4540">
        <v>47</v>
      </c>
      <c r="W4540">
        <v>0</v>
      </c>
      <c r="X4540" s="1" t="s">
        <v>37</v>
      </c>
      <c r="Y4540">
        <v>35</v>
      </c>
      <c r="Z4540">
        <v>0</v>
      </c>
      <c r="AA4540">
        <v>0</v>
      </c>
      <c r="AB4540" s="1" t="s">
        <v>38</v>
      </c>
      <c r="AC4540" s="2">
        <v>42334</v>
      </c>
      <c r="AD4540" s="1">
        <v>2015</v>
      </c>
      <c r="AE4540" s="15">
        <f xml:space="preserve"> Cleaned_data[[#This Row],[adr]] * (Cleaned_data[[#This Row],[stays_in_week_nights]] + Cleaned_data[[#This Row],[stays_in_weekend_nights]])</f>
        <v>105</v>
      </c>
      <c r="AF4540" s="1">
        <f t="shared" si="70"/>
        <v>3</v>
      </c>
    </row>
    <row r="4541" spans="1:32" x14ac:dyDescent="0.3">
      <c r="A4541" s="1" t="s">
        <v>30</v>
      </c>
      <c r="B4541">
        <v>0</v>
      </c>
      <c r="C4541">
        <v>6</v>
      </c>
      <c r="D4541">
        <v>50</v>
      </c>
      <c r="E4541">
        <v>0</v>
      </c>
      <c r="F4541">
        <v>2</v>
      </c>
      <c r="G4541">
        <v>1</v>
      </c>
      <c r="H4541">
        <v>0</v>
      </c>
      <c r="I4541">
        <v>0</v>
      </c>
      <c r="J4541" s="1" t="s">
        <v>31</v>
      </c>
      <c r="K4541" s="1" t="s">
        <v>39</v>
      </c>
      <c r="L4541" s="1" t="s">
        <v>33</v>
      </c>
      <c r="M4541" s="1" t="s">
        <v>33</v>
      </c>
      <c r="N4541">
        <v>1</v>
      </c>
      <c r="O4541">
        <v>0</v>
      </c>
      <c r="P4541">
        <v>2</v>
      </c>
      <c r="Q4541" s="1" t="s">
        <v>34</v>
      </c>
      <c r="R4541" s="1" t="s">
        <v>34</v>
      </c>
      <c r="S4541">
        <v>0</v>
      </c>
      <c r="T4541" s="1" t="s">
        <v>36</v>
      </c>
      <c r="U4541">
        <v>0</v>
      </c>
      <c r="V4541">
        <v>47</v>
      </c>
      <c r="W4541">
        <v>0</v>
      </c>
      <c r="X4541" s="1" t="s">
        <v>37</v>
      </c>
      <c r="Y4541">
        <v>35</v>
      </c>
      <c r="Z4541">
        <v>0</v>
      </c>
      <c r="AA4541">
        <v>0</v>
      </c>
      <c r="AB4541" s="1" t="s">
        <v>38</v>
      </c>
      <c r="AC4541" s="2">
        <v>42349</v>
      </c>
      <c r="AD4541" s="1">
        <v>2015</v>
      </c>
      <c r="AE4541" s="15">
        <f xml:space="preserve"> Cleaned_data[[#This Row],[adr]] * (Cleaned_data[[#This Row],[stays_in_week_nights]] + Cleaned_data[[#This Row],[stays_in_weekend_nights]])</f>
        <v>70</v>
      </c>
      <c r="AF4541" s="1">
        <f t="shared" si="70"/>
        <v>2</v>
      </c>
    </row>
    <row r="4542" spans="1:32" x14ac:dyDescent="0.3">
      <c r="A4542" s="1" t="s">
        <v>30</v>
      </c>
      <c r="B4542">
        <v>0</v>
      </c>
      <c r="C4542">
        <v>10</v>
      </c>
      <c r="D4542">
        <v>52</v>
      </c>
      <c r="E4542">
        <v>1</v>
      </c>
      <c r="F4542">
        <v>1</v>
      </c>
      <c r="G4542">
        <v>1</v>
      </c>
      <c r="H4542">
        <v>0</v>
      </c>
      <c r="I4542">
        <v>0</v>
      </c>
      <c r="J4542" s="1" t="s">
        <v>31</v>
      </c>
      <c r="K4542" s="1" t="s">
        <v>39</v>
      </c>
      <c r="L4542" s="1" t="s">
        <v>33</v>
      </c>
      <c r="M4542" s="1" t="s">
        <v>33</v>
      </c>
      <c r="N4542">
        <v>1</v>
      </c>
      <c r="O4542">
        <v>0</v>
      </c>
      <c r="P4542">
        <v>3</v>
      </c>
      <c r="Q4542" s="1" t="s">
        <v>34</v>
      </c>
      <c r="R4542" s="1" t="s">
        <v>55</v>
      </c>
      <c r="S4542">
        <v>0</v>
      </c>
      <c r="T4542" s="1" t="s">
        <v>36</v>
      </c>
      <c r="U4542">
        <v>0</v>
      </c>
      <c r="V4542">
        <v>47</v>
      </c>
      <c r="W4542">
        <v>0</v>
      </c>
      <c r="X4542" s="1" t="s">
        <v>37</v>
      </c>
      <c r="Y4542">
        <v>35</v>
      </c>
      <c r="Z4542">
        <v>0</v>
      </c>
      <c r="AA4542">
        <v>0</v>
      </c>
      <c r="AB4542" s="1" t="s">
        <v>38</v>
      </c>
      <c r="AC4542" s="2">
        <v>42361</v>
      </c>
      <c r="AD4542" s="1">
        <v>2015</v>
      </c>
      <c r="AE4542" s="15">
        <f xml:space="preserve"> Cleaned_data[[#This Row],[adr]] * (Cleaned_data[[#This Row],[stays_in_week_nights]] + Cleaned_data[[#This Row],[stays_in_weekend_nights]])</f>
        <v>70</v>
      </c>
      <c r="AF4542" s="1">
        <f t="shared" si="70"/>
        <v>2</v>
      </c>
    </row>
    <row r="4543" spans="1:32" x14ac:dyDescent="0.3">
      <c r="A4543" s="1" t="s">
        <v>30</v>
      </c>
      <c r="B4543">
        <v>0</v>
      </c>
      <c r="C4543">
        <v>0</v>
      </c>
      <c r="D4543">
        <v>44</v>
      </c>
      <c r="E4543">
        <v>0</v>
      </c>
      <c r="F4543">
        <v>1</v>
      </c>
      <c r="G4543">
        <v>1</v>
      </c>
      <c r="H4543">
        <v>0</v>
      </c>
      <c r="I4543">
        <v>0</v>
      </c>
      <c r="J4543" s="1" t="s">
        <v>31</v>
      </c>
      <c r="K4543" s="1" t="s">
        <v>39</v>
      </c>
      <c r="L4543" s="1" t="s">
        <v>33</v>
      </c>
      <c r="M4543" s="1" t="s">
        <v>33</v>
      </c>
      <c r="N4543">
        <v>0</v>
      </c>
      <c r="O4543">
        <v>0</v>
      </c>
      <c r="P4543">
        <v>0</v>
      </c>
      <c r="Q4543" s="1" t="s">
        <v>34</v>
      </c>
      <c r="R4543" s="1" t="s">
        <v>34</v>
      </c>
      <c r="S4543">
        <v>0</v>
      </c>
      <c r="T4543" s="1" t="s">
        <v>36</v>
      </c>
      <c r="U4543">
        <v>0</v>
      </c>
      <c r="V4543">
        <v>88</v>
      </c>
      <c r="W4543">
        <v>0</v>
      </c>
      <c r="X4543" s="1" t="s">
        <v>37</v>
      </c>
      <c r="Y4543">
        <v>48</v>
      </c>
      <c r="Z4543">
        <v>0</v>
      </c>
      <c r="AA4543">
        <v>0</v>
      </c>
      <c r="AB4543" s="1" t="s">
        <v>38</v>
      </c>
      <c r="AC4543" s="2">
        <v>42307</v>
      </c>
      <c r="AD4543" s="1">
        <v>2015</v>
      </c>
      <c r="AE4543" s="15">
        <f xml:space="preserve"> Cleaned_data[[#This Row],[adr]] * (Cleaned_data[[#This Row],[stays_in_week_nights]] + Cleaned_data[[#This Row],[stays_in_weekend_nights]])</f>
        <v>48</v>
      </c>
      <c r="AF4543" s="1">
        <f t="shared" si="70"/>
        <v>1</v>
      </c>
    </row>
    <row r="4544" spans="1:32" x14ac:dyDescent="0.3">
      <c r="A4544" s="1" t="s">
        <v>30</v>
      </c>
      <c r="B4544">
        <v>0</v>
      </c>
      <c r="C4544">
        <v>1</v>
      </c>
      <c r="D4544">
        <v>45</v>
      </c>
      <c r="E4544">
        <v>0</v>
      </c>
      <c r="F4544">
        <v>1</v>
      </c>
      <c r="G4544">
        <v>1</v>
      </c>
      <c r="H4544">
        <v>0</v>
      </c>
      <c r="I4544">
        <v>0</v>
      </c>
      <c r="J4544" s="1" t="s">
        <v>31</v>
      </c>
      <c r="K4544" s="1" t="s">
        <v>39</v>
      </c>
      <c r="L4544" s="1" t="s">
        <v>33</v>
      </c>
      <c r="M4544" s="1" t="s">
        <v>33</v>
      </c>
      <c r="N4544">
        <v>1</v>
      </c>
      <c r="O4544">
        <v>0</v>
      </c>
      <c r="P4544">
        <v>1</v>
      </c>
      <c r="Q4544" s="1" t="s">
        <v>34</v>
      </c>
      <c r="R4544" s="1" t="s">
        <v>34</v>
      </c>
      <c r="S4544">
        <v>0</v>
      </c>
      <c r="T4544" s="1" t="s">
        <v>36</v>
      </c>
      <c r="U4544">
        <v>0</v>
      </c>
      <c r="V4544">
        <v>88</v>
      </c>
      <c r="W4544">
        <v>0</v>
      </c>
      <c r="X4544" s="1" t="s">
        <v>37</v>
      </c>
      <c r="Y4544">
        <v>35</v>
      </c>
      <c r="Z4544">
        <v>0</v>
      </c>
      <c r="AA4544">
        <v>0</v>
      </c>
      <c r="AB4544" s="1" t="s">
        <v>38</v>
      </c>
      <c r="AC4544" s="2">
        <v>42313</v>
      </c>
      <c r="AD4544" s="1">
        <v>2015</v>
      </c>
      <c r="AE4544" s="15">
        <f xml:space="preserve"> Cleaned_data[[#This Row],[adr]] * (Cleaned_data[[#This Row],[stays_in_week_nights]] + Cleaned_data[[#This Row],[stays_in_weekend_nights]])</f>
        <v>35</v>
      </c>
      <c r="AF4544" s="1">
        <f t="shared" si="70"/>
        <v>1</v>
      </c>
    </row>
    <row r="4545" spans="1:32" x14ac:dyDescent="0.3">
      <c r="A4545" s="1" t="s">
        <v>30</v>
      </c>
      <c r="B4545">
        <v>1</v>
      </c>
      <c r="C4545">
        <v>1</v>
      </c>
      <c r="D4545">
        <v>46</v>
      </c>
      <c r="E4545">
        <v>0</v>
      </c>
      <c r="F4545">
        <v>1</v>
      </c>
      <c r="G4545">
        <v>1</v>
      </c>
      <c r="H4545">
        <v>0</v>
      </c>
      <c r="I4545">
        <v>0</v>
      </c>
      <c r="J4545" s="1" t="s">
        <v>31</v>
      </c>
      <c r="K4545" s="1" t="s">
        <v>39</v>
      </c>
      <c r="L4545" s="1" t="s">
        <v>33</v>
      </c>
      <c r="M4545" s="1" t="s">
        <v>33</v>
      </c>
      <c r="N4545">
        <v>1</v>
      </c>
      <c r="O4545">
        <v>0</v>
      </c>
      <c r="P4545">
        <v>2</v>
      </c>
      <c r="Q4545" s="1" t="s">
        <v>34</v>
      </c>
      <c r="R4545" s="1" t="s">
        <v>42</v>
      </c>
      <c r="S4545">
        <v>0</v>
      </c>
      <c r="T4545" s="1" t="s">
        <v>36</v>
      </c>
      <c r="U4545">
        <v>0</v>
      </c>
      <c r="V4545">
        <v>88</v>
      </c>
      <c r="W4545">
        <v>0</v>
      </c>
      <c r="X4545" s="1" t="s">
        <v>37</v>
      </c>
      <c r="Y4545">
        <v>35</v>
      </c>
      <c r="Z4545">
        <v>0</v>
      </c>
      <c r="AA4545">
        <v>0</v>
      </c>
      <c r="AB4545" s="1" t="s">
        <v>40</v>
      </c>
      <c r="AC4545" s="2">
        <v>42319</v>
      </c>
      <c r="AD4545" s="1">
        <v>2015</v>
      </c>
      <c r="AE4545" s="15">
        <f xml:space="preserve"> Cleaned_data[[#This Row],[adr]] * (Cleaned_data[[#This Row],[stays_in_week_nights]] + Cleaned_data[[#This Row],[stays_in_weekend_nights]])</f>
        <v>35</v>
      </c>
      <c r="AF4545" s="1">
        <f t="shared" si="70"/>
        <v>1</v>
      </c>
    </row>
    <row r="4546" spans="1:32" x14ac:dyDescent="0.3">
      <c r="A4546" s="1" t="s">
        <v>30</v>
      </c>
      <c r="B4546">
        <v>0</v>
      </c>
      <c r="C4546">
        <v>1</v>
      </c>
      <c r="D4546">
        <v>44</v>
      </c>
      <c r="E4546">
        <v>0</v>
      </c>
      <c r="F4546">
        <v>1</v>
      </c>
      <c r="G4546">
        <v>1</v>
      </c>
      <c r="H4546">
        <v>0</v>
      </c>
      <c r="I4546">
        <v>0</v>
      </c>
      <c r="J4546" s="1" t="s">
        <v>31</v>
      </c>
      <c r="K4546" s="1" t="s">
        <v>39</v>
      </c>
      <c r="L4546" s="1" t="s">
        <v>33</v>
      </c>
      <c r="M4546" s="1" t="s">
        <v>33</v>
      </c>
      <c r="N4546">
        <v>0</v>
      </c>
      <c r="O4546">
        <v>0</v>
      </c>
      <c r="P4546">
        <v>0</v>
      </c>
      <c r="Q4546" s="1" t="s">
        <v>34</v>
      </c>
      <c r="R4546" s="1" t="s">
        <v>55</v>
      </c>
      <c r="S4546">
        <v>0</v>
      </c>
      <c r="T4546" s="1" t="s">
        <v>36</v>
      </c>
      <c r="U4546">
        <v>0</v>
      </c>
      <c r="V4546">
        <v>118</v>
      </c>
      <c r="W4546">
        <v>0</v>
      </c>
      <c r="X4546" s="1" t="s">
        <v>37</v>
      </c>
      <c r="Y4546">
        <v>48</v>
      </c>
      <c r="Z4546">
        <v>0</v>
      </c>
      <c r="AA4546">
        <v>0</v>
      </c>
      <c r="AB4546" s="1" t="s">
        <v>38</v>
      </c>
      <c r="AC4546" s="2">
        <v>42307</v>
      </c>
      <c r="AD4546" s="1">
        <v>2015</v>
      </c>
      <c r="AE4546" s="15">
        <f xml:space="preserve"> Cleaned_data[[#This Row],[adr]] * (Cleaned_data[[#This Row],[stays_in_week_nights]] + Cleaned_data[[#This Row],[stays_in_weekend_nights]])</f>
        <v>48</v>
      </c>
      <c r="AF4546" s="1">
        <f t="shared" ref="AF4546:AF4609" si="71">E4546 +F4546</f>
        <v>1</v>
      </c>
    </row>
    <row r="4547" spans="1:32" x14ac:dyDescent="0.3">
      <c r="A4547" s="1" t="s">
        <v>30</v>
      </c>
      <c r="B4547">
        <v>0</v>
      </c>
      <c r="C4547">
        <v>0</v>
      </c>
      <c r="D4547">
        <v>45</v>
      </c>
      <c r="E4547">
        <v>0</v>
      </c>
      <c r="F4547">
        <v>2</v>
      </c>
      <c r="G4547">
        <v>1</v>
      </c>
      <c r="H4547">
        <v>0</v>
      </c>
      <c r="I4547">
        <v>0</v>
      </c>
      <c r="J4547" s="1" t="s">
        <v>31</v>
      </c>
      <c r="K4547" s="1" t="s">
        <v>39</v>
      </c>
      <c r="L4547" s="1" t="s">
        <v>33</v>
      </c>
      <c r="M4547" s="1" t="s">
        <v>33</v>
      </c>
      <c r="N4547">
        <v>0</v>
      </c>
      <c r="O4547">
        <v>0</v>
      </c>
      <c r="P4547">
        <v>0</v>
      </c>
      <c r="Q4547" s="1" t="s">
        <v>34</v>
      </c>
      <c r="R4547" s="1" t="s">
        <v>55</v>
      </c>
      <c r="S4547">
        <v>2</v>
      </c>
      <c r="T4547" s="1" t="s">
        <v>36</v>
      </c>
      <c r="U4547">
        <v>0</v>
      </c>
      <c r="V4547">
        <v>278</v>
      </c>
      <c r="W4547">
        <v>0</v>
      </c>
      <c r="X4547" s="1" t="s">
        <v>50</v>
      </c>
      <c r="Y4547">
        <v>40</v>
      </c>
      <c r="Z4547">
        <v>1</v>
      </c>
      <c r="AA4547">
        <v>0</v>
      </c>
      <c r="AB4547" s="1" t="s">
        <v>38</v>
      </c>
      <c r="AC4547" s="2">
        <v>42314</v>
      </c>
      <c r="AD4547" s="1">
        <v>2015</v>
      </c>
      <c r="AE4547" s="15">
        <f xml:space="preserve"> Cleaned_data[[#This Row],[adr]] * (Cleaned_data[[#This Row],[stays_in_week_nights]] + Cleaned_data[[#This Row],[stays_in_weekend_nights]])</f>
        <v>80</v>
      </c>
      <c r="AF4547" s="1">
        <f t="shared" si="71"/>
        <v>2</v>
      </c>
    </row>
    <row r="4548" spans="1:32" x14ac:dyDescent="0.3">
      <c r="A4548" s="1" t="s">
        <v>30</v>
      </c>
      <c r="B4548">
        <v>0</v>
      </c>
      <c r="C4548">
        <v>1</v>
      </c>
      <c r="D4548">
        <v>45</v>
      </c>
      <c r="E4548">
        <v>0</v>
      </c>
      <c r="F4548">
        <v>1</v>
      </c>
      <c r="G4548">
        <v>1</v>
      </c>
      <c r="H4548">
        <v>0</v>
      </c>
      <c r="I4548">
        <v>0</v>
      </c>
      <c r="J4548" s="1" t="s">
        <v>31</v>
      </c>
      <c r="K4548" s="1" t="s">
        <v>39</v>
      </c>
      <c r="L4548" s="1" t="s">
        <v>33</v>
      </c>
      <c r="M4548" s="1" t="s">
        <v>33</v>
      </c>
      <c r="N4548">
        <v>0</v>
      </c>
      <c r="O4548">
        <v>0</v>
      </c>
      <c r="P4548">
        <v>0</v>
      </c>
      <c r="Q4548" s="1" t="s">
        <v>34</v>
      </c>
      <c r="R4548" s="1" t="s">
        <v>34</v>
      </c>
      <c r="S4548">
        <v>0</v>
      </c>
      <c r="T4548" s="1" t="s">
        <v>36</v>
      </c>
      <c r="U4548">
        <v>0</v>
      </c>
      <c r="V4548">
        <v>88</v>
      </c>
      <c r="W4548">
        <v>0</v>
      </c>
      <c r="X4548" s="1" t="s">
        <v>37</v>
      </c>
      <c r="Y4548">
        <v>35</v>
      </c>
      <c r="Z4548">
        <v>0</v>
      </c>
      <c r="AA4548">
        <v>0</v>
      </c>
      <c r="AB4548" s="1" t="s">
        <v>38</v>
      </c>
      <c r="AC4548" s="2">
        <v>42313</v>
      </c>
      <c r="AD4548" s="1">
        <v>2015</v>
      </c>
      <c r="AE4548" s="15">
        <f xml:space="preserve"> Cleaned_data[[#This Row],[adr]] * (Cleaned_data[[#This Row],[stays_in_week_nights]] + Cleaned_data[[#This Row],[stays_in_weekend_nights]])</f>
        <v>35</v>
      </c>
      <c r="AF4548" s="1">
        <f t="shared" si="71"/>
        <v>1</v>
      </c>
    </row>
    <row r="4549" spans="1:32" x14ac:dyDescent="0.3">
      <c r="A4549" s="1" t="s">
        <v>30</v>
      </c>
      <c r="B4549">
        <v>0</v>
      </c>
      <c r="C4549">
        <v>11</v>
      </c>
      <c r="D4549">
        <v>45</v>
      </c>
      <c r="E4549">
        <v>1</v>
      </c>
      <c r="F4549">
        <v>4</v>
      </c>
      <c r="G4549">
        <v>2</v>
      </c>
      <c r="H4549">
        <v>0</v>
      </c>
      <c r="I4549">
        <v>0</v>
      </c>
      <c r="J4549" s="1" t="s">
        <v>31</v>
      </c>
      <c r="K4549" s="1" t="s">
        <v>62</v>
      </c>
      <c r="L4549" s="1" t="s">
        <v>33</v>
      </c>
      <c r="M4549" s="1" t="s">
        <v>33</v>
      </c>
      <c r="N4549">
        <v>0</v>
      </c>
      <c r="O4549">
        <v>0</v>
      </c>
      <c r="P4549">
        <v>0</v>
      </c>
      <c r="Q4549" s="1" t="s">
        <v>34</v>
      </c>
      <c r="R4549" s="1" t="s">
        <v>34</v>
      </c>
      <c r="S4549">
        <v>1</v>
      </c>
      <c r="T4549" s="1" t="s">
        <v>36</v>
      </c>
      <c r="U4549">
        <v>185</v>
      </c>
      <c r="V4549">
        <v>281</v>
      </c>
      <c r="W4549">
        <v>0</v>
      </c>
      <c r="X4549" s="1" t="s">
        <v>50</v>
      </c>
      <c r="Y4549">
        <v>43.2</v>
      </c>
      <c r="Z4549">
        <v>0</v>
      </c>
      <c r="AA4549">
        <v>0</v>
      </c>
      <c r="AB4549" s="1" t="s">
        <v>38</v>
      </c>
      <c r="AC4549" s="2">
        <v>42315</v>
      </c>
      <c r="AD4549" s="1">
        <v>2015</v>
      </c>
      <c r="AE4549" s="15">
        <f xml:space="preserve"> Cleaned_data[[#This Row],[adr]] * (Cleaned_data[[#This Row],[stays_in_week_nights]] + Cleaned_data[[#This Row],[stays_in_weekend_nights]])</f>
        <v>216</v>
      </c>
      <c r="AF4549" s="1">
        <f t="shared" si="71"/>
        <v>5</v>
      </c>
    </row>
    <row r="4550" spans="1:32" x14ac:dyDescent="0.3">
      <c r="A4550" s="1" t="s">
        <v>30</v>
      </c>
      <c r="B4550">
        <v>0</v>
      </c>
      <c r="C4550">
        <v>23</v>
      </c>
      <c r="D4550">
        <v>45</v>
      </c>
      <c r="E4550">
        <v>1</v>
      </c>
      <c r="F4550">
        <v>5</v>
      </c>
      <c r="G4550">
        <v>2</v>
      </c>
      <c r="H4550">
        <v>0</v>
      </c>
      <c r="I4550">
        <v>0</v>
      </c>
      <c r="J4550" s="1" t="s">
        <v>31</v>
      </c>
      <c r="K4550" s="1" t="s">
        <v>39</v>
      </c>
      <c r="L4550" s="1" t="s">
        <v>33</v>
      </c>
      <c r="M4550" s="1" t="s">
        <v>33</v>
      </c>
      <c r="N4550">
        <v>0</v>
      </c>
      <c r="O4550">
        <v>0</v>
      </c>
      <c r="P4550">
        <v>0</v>
      </c>
      <c r="Q4550" s="1" t="s">
        <v>34</v>
      </c>
      <c r="R4550" s="1" t="s">
        <v>34</v>
      </c>
      <c r="S4550">
        <v>2</v>
      </c>
      <c r="T4550" s="1" t="s">
        <v>36</v>
      </c>
      <c r="U4550">
        <v>324</v>
      </c>
      <c r="V4550">
        <v>324</v>
      </c>
      <c r="W4550">
        <v>0</v>
      </c>
      <c r="X4550" s="1" t="s">
        <v>37</v>
      </c>
      <c r="Y4550">
        <v>86.4</v>
      </c>
      <c r="Z4550">
        <v>0</v>
      </c>
      <c r="AA4550">
        <v>0</v>
      </c>
      <c r="AB4550" s="1" t="s">
        <v>38</v>
      </c>
      <c r="AC4550" s="2">
        <v>42316</v>
      </c>
      <c r="AD4550" s="1">
        <v>2015</v>
      </c>
      <c r="AE4550" s="15">
        <f xml:space="preserve"> Cleaned_data[[#This Row],[adr]] * (Cleaned_data[[#This Row],[stays_in_week_nights]] + Cleaned_data[[#This Row],[stays_in_weekend_nights]])</f>
        <v>518.40000000000009</v>
      </c>
      <c r="AF4550" s="1">
        <f t="shared" si="71"/>
        <v>6</v>
      </c>
    </row>
    <row r="4551" spans="1:32" x14ac:dyDescent="0.3">
      <c r="A4551" s="1" t="s">
        <v>30</v>
      </c>
      <c r="B4551">
        <v>0</v>
      </c>
      <c r="C4551">
        <v>31</v>
      </c>
      <c r="D4551">
        <v>45</v>
      </c>
      <c r="E4551">
        <v>2</v>
      </c>
      <c r="F4551">
        <v>5</v>
      </c>
      <c r="G4551">
        <v>2</v>
      </c>
      <c r="H4551">
        <v>0</v>
      </c>
      <c r="I4551">
        <v>0</v>
      </c>
      <c r="J4551" s="1" t="s">
        <v>31</v>
      </c>
      <c r="K4551" s="1" t="s">
        <v>39</v>
      </c>
      <c r="L4551" s="1" t="s">
        <v>33</v>
      </c>
      <c r="M4551" s="1" t="s">
        <v>33</v>
      </c>
      <c r="N4551">
        <v>0</v>
      </c>
      <c r="O4551">
        <v>0</v>
      </c>
      <c r="P4551">
        <v>0</v>
      </c>
      <c r="Q4551" s="1" t="s">
        <v>34</v>
      </c>
      <c r="R4551" s="1" t="s">
        <v>34</v>
      </c>
      <c r="S4551">
        <v>5</v>
      </c>
      <c r="T4551" s="1" t="s">
        <v>36</v>
      </c>
      <c r="U4551">
        <v>185</v>
      </c>
      <c r="V4551">
        <v>281</v>
      </c>
      <c r="W4551">
        <v>0</v>
      </c>
      <c r="X4551" s="1" t="s">
        <v>50</v>
      </c>
      <c r="Y4551">
        <v>43.2</v>
      </c>
      <c r="Z4551">
        <v>0</v>
      </c>
      <c r="AA4551">
        <v>0</v>
      </c>
      <c r="AB4551" s="1" t="s">
        <v>38</v>
      </c>
      <c r="AC4551" s="2">
        <v>42317</v>
      </c>
      <c r="AD4551" s="1">
        <v>2015</v>
      </c>
      <c r="AE4551" s="15">
        <f xml:space="preserve"> Cleaned_data[[#This Row],[adr]] * (Cleaned_data[[#This Row],[stays_in_week_nights]] + Cleaned_data[[#This Row],[stays_in_weekend_nights]])</f>
        <v>302.40000000000003</v>
      </c>
      <c r="AF4551" s="1">
        <f t="shared" si="71"/>
        <v>7</v>
      </c>
    </row>
    <row r="4552" spans="1:32" x14ac:dyDescent="0.3">
      <c r="A4552" s="1" t="s">
        <v>30</v>
      </c>
      <c r="B4552">
        <v>0</v>
      </c>
      <c r="C4552">
        <v>0</v>
      </c>
      <c r="D4552">
        <v>46</v>
      </c>
      <c r="E4552">
        <v>1</v>
      </c>
      <c r="F4552">
        <v>0</v>
      </c>
      <c r="G4552">
        <v>1</v>
      </c>
      <c r="H4552">
        <v>0</v>
      </c>
      <c r="I4552">
        <v>0</v>
      </c>
      <c r="J4552" s="1" t="s">
        <v>31</v>
      </c>
      <c r="K4552" s="1" t="s">
        <v>39</v>
      </c>
      <c r="L4552" s="1" t="s">
        <v>33</v>
      </c>
      <c r="M4552" s="1" t="s">
        <v>33</v>
      </c>
      <c r="N4552">
        <v>0</v>
      </c>
      <c r="O4552">
        <v>0</v>
      </c>
      <c r="P4552">
        <v>0</v>
      </c>
      <c r="Q4552" s="1" t="s">
        <v>34</v>
      </c>
      <c r="R4552" s="1" t="s">
        <v>34</v>
      </c>
      <c r="S4552">
        <v>0</v>
      </c>
      <c r="T4552" s="1" t="s">
        <v>36</v>
      </c>
      <c r="U4552">
        <v>0</v>
      </c>
      <c r="V4552">
        <v>270</v>
      </c>
      <c r="W4552">
        <v>0</v>
      </c>
      <c r="X4552" s="1" t="s">
        <v>37</v>
      </c>
      <c r="Y4552">
        <v>35</v>
      </c>
      <c r="Z4552">
        <v>0</v>
      </c>
      <c r="AA4552">
        <v>0</v>
      </c>
      <c r="AB4552" s="1" t="s">
        <v>38</v>
      </c>
      <c r="AC4552" s="2">
        <v>42318</v>
      </c>
      <c r="AD4552" s="1">
        <v>2015</v>
      </c>
      <c r="AE4552" s="15">
        <f xml:space="preserve"> Cleaned_data[[#This Row],[adr]] * (Cleaned_data[[#This Row],[stays_in_week_nights]] + Cleaned_data[[#This Row],[stays_in_weekend_nights]])</f>
        <v>35</v>
      </c>
      <c r="AF4552" s="1">
        <f t="shared" si="71"/>
        <v>1</v>
      </c>
    </row>
    <row r="4553" spans="1:32" x14ac:dyDescent="0.3">
      <c r="A4553" s="1" t="s">
        <v>30</v>
      </c>
      <c r="B4553">
        <v>0</v>
      </c>
      <c r="C4553">
        <v>6</v>
      </c>
      <c r="D4553">
        <v>46</v>
      </c>
      <c r="E4553">
        <v>1</v>
      </c>
      <c r="F4553">
        <v>3</v>
      </c>
      <c r="G4553">
        <v>1</v>
      </c>
      <c r="H4553">
        <v>0</v>
      </c>
      <c r="I4553">
        <v>0</v>
      </c>
      <c r="J4553" s="1" t="s">
        <v>31</v>
      </c>
      <c r="K4553" s="1" t="s">
        <v>39</v>
      </c>
      <c r="L4553" s="1" t="s">
        <v>33</v>
      </c>
      <c r="M4553" s="1" t="s">
        <v>33</v>
      </c>
      <c r="N4553">
        <v>0</v>
      </c>
      <c r="O4553">
        <v>0</v>
      </c>
      <c r="P4553">
        <v>0</v>
      </c>
      <c r="Q4553" s="1" t="s">
        <v>34</v>
      </c>
      <c r="R4553" s="1" t="s">
        <v>45</v>
      </c>
      <c r="S4553">
        <v>1</v>
      </c>
      <c r="T4553" s="1" t="s">
        <v>36</v>
      </c>
      <c r="U4553">
        <v>0</v>
      </c>
      <c r="V4553">
        <v>94</v>
      </c>
      <c r="W4553">
        <v>0</v>
      </c>
      <c r="X4553" s="1" t="s">
        <v>37</v>
      </c>
      <c r="Y4553">
        <v>25</v>
      </c>
      <c r="Z4553">
        <v>0</v>
      </c>
      <c r="AA4553">
        <v>0</v>
      </c>
      <c r="AB4553" s="1" t="s">
        <v>38</v>
      </c>
      <c r="AC4553" s="2">
        <v>42321</v>
      </c>
      <c r="AD4553" s="1">
        <v>2015</v>
      </c>
      <c r="AE4553" s="15">
        <f xml:space="preserve"> Cleaned_data[[#This Row],[adr]] * (Cleaned_data[[#This Row],[stays_in_week_nights]] + Cleaned_data[[#This Row],[stays_in_weekend_nights]])</f>
        <v>100</v>
      </c>
      <c r="AF4553" s="1">
        <f t="shared" si="71"/>
        <v>4</v>
      </c>
    </row>
    <row r="4554" spans="1:32" x14ac:dyDescent="0.3">
      <c r="A4554" s="1" t="s">
        <v>30</v>
      </c>
      <c r="B4554">
        <v>0</v>
      </c>
      <c r="C4554">
        <v>31</v>
      </c>
      <c r="D4554">
        <v>46</v>
      </c>
      <c r="E4554">
        <v>0</v>
      </c>
      <c r="F4554">
        <v>4</v>
      </c>
      <c r="G4554">
        <v>3</v>
      </c>
      <c r="H4554">
        <v>0</v>
      </c>
      <c r="I4554">
        <v>0</v>
      </c>
      <c r="J4554" s="1" t="s">
        <v>31</v>
      </c>
      <c r="K4554" s="1" t="s">
        <v>63</v>
      </c>
      <c r="L4554" s="1" t="s">
        <v>33</v>
      </c>
      <c r="M4554" s="1" t="s">
        <v>33</v>
      </c>
      <c r="N4554">
        <v>0</v>
      </c>
      <c r="O4554">
        <v>0</v>
      </c>
      <c r="P4554">
        <v>0</v>
      </c>
      <c r="Q4554" s="1" t="s">
        <v>34</v>
      </c>
      <c r="R4554" s="1" t="s">
        <v>58</v>
      </c>
      <c r="S4554">
        <v>2</v>
      </c>
      <c r="T4554" s="1" t="s">
        <v>36</v>
      </c>
      <c r="U4554">
        <v>0</v>
      </c>
      <c r="V4554">
        <v>281</v>
      </c>
      <c r="W4554">
        <v>0</v>
      </c>
      <c r="X4554" s="1" t="s">
        <v>50</v>
      </c>
      <c r="Y4554">
        <v>54</v>
      </c>
      <c r="Z4554">
        <v>0</v>
      </c>
      <c r="AA4554">
        <v>0</v>
      </c>
      <c r="AB4554" s="1" t="s">
        <v>38</v>
      </c>
      <c r="AC4554" s="2">
        <v>42322</v>
      </c>
      <c r="AD4554" s="1">
        <v>2015</v>
      </c>
      <c r="AE4554" s="15">
        <f xml:space="preserve"> Cleaned_data[[#This Row],[adr]] * (Cleaned_data[[#This Row],[stays_in_week_nights]] + Cleaned_data[[#This Row],[stays_in_weekend_nights]])</f>
        <v>216</v>
      </c>
      <c r="AF4554" s="1">
        <f t="shared" si="71"/>
        <v>4</v>
      </c>
    </row>
    <row r="4555" spans="1:32" x14ac:dyDescent="0.3">
      <c r="A4555" s="1" t="s">
        <v>30</v>
      </c>
      <c r="B4555">
        <v>0</v>
      </c>
      <c r="C4555">
        <v>31</v>
      </c>
      <c r="D4555">
        <v>46</v>
      </c>
      <c r="E4555">
        <v>0</v>
      </c>
      <c r="F4555">
        <v>4</v>
      </c>
      <c r="G4555">
        <v>2</v>
      </c>
      <c r="H4555">
        <v>1</v>
      </c>
      <c r="I4555">
        <v>0</v>
      </c>
      <c r="J4555" s="1" t="s">
        <v>31</v>
      </c>
      <c r="K4555" s="1" t="s">
        <v>63</v>
      </c>
      <c r="L4555" s="1" t="s">
        <v>33</v>
      </c>
      <c r="M4555" s="1" t="s">
        <v>33</v>
      </c>
      <c r="N4555">
        <v>0</v>
      </c>
      <c r="O4555">
        <v>0</v>
      </c>
      <c r="P4555">
        <v>0</v>
      </c>
      <c r="Q4555" s="1" t="s">
        <v>34</v>
      </c>
      <c r="R4555" s="1" t="s">
        <v>58</v>
      </c>
      <c r="S4555">
        <v>3</v>
      </c>
      <c r="T4555" s="1" t="s">
        <v>36</v>
      </c>
      <c r="U4555">
        <v>0</v>
      </c>
      <c r="V4555">
        <v>281</v>
      </c>
      <c r="W4555">
        <v>0</v>
      </c>
      <c r="X4555" s="1" t="s">
        <v>50</v>
      </c>
      <c r="Y4555">
        <v>54</v>
      </c>
      <c r="Z4555">
        <v>0</v>
      </c>
      <c r="AA4555">
        <v>0</v>
      </c>
      <c r="AB4555" s="1" t="s">
        <v>38</v>
      </c>
      <c r="AC4555" s="2">
        <v>42322</v>
      </c>
      <c r="AD4555" s="1">
        <v>2015</v>
      </c>
      <c r="AE4555" s="15">
        <f xml:space="preserve"> Cleaned_data[[#This Row],[adr]] * (Cleaned_data[[#This Row],[stays_in_week_nights]] + Cleaned_data[[#This Row],[stays_in_weekend_nights]])</f>
        <v>216</v>
      </c>
      <c r="AF4555" s="1">
        <f t="shared" si="71"/>
        <v>4</v>
      </c>
    </row>
    <row r="4556" spans="1:32" x14ac:dyDescent="0.3">
      <c r="A4556" s="1" t="s">
        <v>30</v>
      </c>
      <c r="B4556">
        <v>0</v>
      </c>
      <c r="C4556">
        <v>33</v>
      </c>
      <c r="D4556">
        <v>46</v>
      </c>
      <c r="E4556">
        <v>0</v>
      </c>
      <c r="F4556">
        <v>2</v>
      </c>
      <c r="G4556">
        <v>1</v>
      </c>
      <c r="H4556">
        <v>0</v>
      </c>
      <c r="I4556">
        <v>0</v>
      </c>
      <c r="J4556" s="1" t="s">
        <v>31</v>
      </c>
      <c r="K4556" s="1" t="s">
        <v>63</v>
      </c>
      <c r="L4556" s="1" t="s">
        <v>33</v>
      </c>
      <c r="M4556" s="1" t="s">
        <v>33</v>
      </c>
      <c r="N4556">
        <v>0</v>
      </c>
      <c r="O4556">
        <v>0</v>
      </c>
      <c r="P4556">
        <v>0</v>
      </c>
      <c r="Q4556" s="1" t="s">
        <v>34</v>
      </c>
      <c r="R4556" s="1" t="s">
        <v>58</v>
      </c>
      <c r="S4556">
        <v>4</v>
      </c>
      <c r="T4556" s="1" t="s">
        <v>36</v>
      </c>
      <c r="U4556">
        <v>324</v>
      </c>
      <c r="V4556">
        <v>324</v>
      </c>
      <c r="W4556">
        <v>0</v>
      </c>
      <c r="X4556" s="1" t="s">
        <v>50</v>
      </c>
      <c r="Y4556">
        <v>36</v>
      </c>
      <c r="Z4556">
        <v>0</v>
      </c>
      <c r="AA4556">
        <v>0</v>
      </c>
      <c r="AB4556" s="1" t="s">
        <v>38</v>
      </c>
      <c r="AC4556" s="2">
        <v>42322</v>
      </c>
      <c r="AD4556" s="1">
        <v>2015</v>
      </c>
      <c r="AE4556" s="15">
        <f xml:space="preserve"> Cleaned_data[[#This Row],[adr]] * (Cleaned_data[[#This Row],[stays_in_week_nights]] + Cleaned_data[[#This Row],[stays_in_weekend_nights]])</f>
        <v>72</v>
      </c>
      <c r="AF4556" s="1">
        <f t="shared" si="71"/>
        <v>2</v>
      </c>
    </row>
    <row r="4557" spans="1:32" x14ac:dyDescent="0.3">
      <c r="A4557" s="1" t="s">
        <v>30</v>
      </c>
      <c r="B4557">
        <v>0</v>
      </c>
      <c r="C4557">
        <v>21</v>
      </c>
      <c r="D4557">
        <v>46</v>
      </c>
      <c r="E4557">
        <v>0</v>
      </c>
      <c r="F4557">
        <v>2</v>
      </c>
      <c r="G4557">
        <v>2</v>
      </c>
      <c r="H4557">
        <v>0</v>
      </c>
      <c r="I4557">
        <v>0</v>
      </c>
      <c r="J4557" s="1" t="s">
        <v>31</v>
      </c>
      <c r="K4557" s="1" t="s">
        <v>39</v>
      </c>
      <c r="L4557" s="1" t="s">
        <v>33</v>
      </c>
      <c r="M4557" s="1" t="s">
        <v>33</v>
      </c>
      <c r="N4557">
        <v>0</v>
      </c>
      <c r="O4557">
        <v>0</v>
      </c>
      <c r="P4557">
        <v>0</v>
      </c>
      <c r="Q4557" s="1" t="s">
        <v>34</v>
      </c>
      <c r="R4557" s="1" t="s">
        <v>69</v>
      </c>
      <c r="S4557">
        <v>1</v>
      </c>
      <c r="T4557" s="1" t="s">
        <v>36</v>
      </c>
      <c r="U4557">
        <v>324</v>
      </c>
      <c r="V4557">
        <v>324</v>
      </c>
      <c r="W4557">
        <v>0</v>
      </c>
      <c r="X4557" s="1" t="s">
        <v>50</v>
      </c>
      <c r="Y4557">
        <v>48</v>
      </c>
      <c r="Z4557">
        <v>0</v>
      </c>
      <c r="AA4557">
        <v>0</v>
      </c>
      <c r="AB4557" s="1" t="s">
        <v>38</v>
      </c>
      <c r="AC4557" s="2">
        <v>42322</v>
      </c>
      <c r="AD4557" s="1">
        <v>2015</v>
      </c>
      <c r="AE4557" s="15">
        <f xml:space="preserve"> Cleaned_data[[#This Row],[adr]] * (Cleaned_data[[#This Row],[stays_in_week_nights]] + Cleaned_data[[#This Row],[stays_in_weekend_nights]])</f>
        <v>96</v>
      </c>
      <c r="AF4557" s="1">
        <f t="shared" si="71"/>
        <v>2</v>
      </c>
    </row>
    <row r="4558" spans="1:32" x14ac:dyDescent="0.3">
      <c r="A4558" s="1" t="s">
        <v>30</v>
      </c>
      <c r="B4558">
        <v>0</v>
      </c>
      <c r="C4558">
        <v>39</v>
      </c>
      <c r="D4558">
        <v>46</v>
      </c>
      <c r="E4558">
        <v>0</v>
      </c>
      <c r="F4558">
        <v>5</v>
      </c>
      <c r="G4558">
        <v>2</v>
      </c>
      <c r="H4558">
        <v>0</v>
      </c>
      <c r="I4558">
        <v>0</v>
      </c>
      <c r="J4558" s="1" t="s">
        <v>31</v>
      </c>
      <c r="K4558" s="1" t="s">
        <v>39</v>
      </c>
      <c r="L4558" s="1" t="s">
        <v>33</v>
      </c>
      <c r="M4558" s="1" t="s">
        <v>33</v>
      </c>
      <c r="N4558">
        <v>0</v>
      </c>
      <c r="O4558">
        <v>0</v>
      </c>
      <c r="P4558">
        <v>0</v>
      </c>
      <c r="Q4558" s="1" t="s">
        <v>34</v>
      </c>
      <c r="R4558" s="1" t="s">
        <v>55</v>
      </c>
      <c r="S4558">
        <v>2</v>
      </c>
      <c r="T4558" s="1" t="s">
        <v>36</v>
      </c>
      <c r="U4558">
        <v>185</v>
      </c>
      <c r="V4558">
        <v>281</v>
      </c>
      <c r="W4558">
        <v>0</v>
      </c>
      <c r="X4558" s="1" t="s">
        <v>50</v>
      </c>
      <c r="Y4558">
        <v>43.2</v>
      </c>
      <c r="Z4558">
        <v>0</v>
      </c>
      <c r="AA4558">
        <v>0</v>
      </c>
      <c r="AB4558" s="1" t="s">
        <v>38</v>
      </c>
      <c r="AC4558" s="2">
        <v>42323</v>
      </c>
      <c r="AD4558" s="1">
        <v>2015</v>
      </c>
      <c r="AE4558" s="15">
        <f xml:space="preserve"> Cleaned_data[[#This Row],[adr]] * (Cleaned_data[[#This Row],[stays_in_week_nights]] + Cleaned_data[[#This Row],[stays_in_weekend_nights]])</f>
        <v>216</v>
      </c>
      <c r="AF4558" s="1">
        <f t="shared" si="71"/>
        <v>5</v>
      </c>
    </row>
    <row r="4559" spans="1:32" x14ac:dyDescent="0.3">
      <c r="A4559" s="1" t="s">
        <v>30</v>
      </c>
      <c r="B4559">
        <v>0</v>
      </c>
      <c r="C4559">
        <v>36</v>
      </c>
      <c r="D4559">
        <v>45</v>
      </c>
      <c r="E4559">
        <v>2</v>
      </c>
      <c r="F4559">
        <v>6</v>
      </c>
      <c r="G4559">
        <v>1</v>
      </c>
      <c r="H4559">
        <v>0</v>
      </c>
      <c r="I4559">
        <v>0</v>
      </c>
      <c r="J4559" s="1" t="s">
        <v>31</v>
      </c>
      <c r="K4559" s="1" t="s">
        <v>62</v>
      </c>
      <c r="L4559" s="1" t="s">
        <v>33</v>
      </c>
      <c r="M4559" s="1" t="s">
        <v>33</v>
      </c>
      <c r="N4559">
        <v>0</v>
      </c>
      <c r="O4559">
        <v>0</v>
      </c>
      <c r="P4559">
        <v>0</v>
      </c>
      <c r="Q4559" s="1" t="s">
        <v>34</v>
      </c>
      <c r="R4559" s="1" t="s">
        <v>34</v>
      </c>
      <c r="S4559">
        <v>2</v>
      </c>
      <c r="T4559" s="1" t="s">
        <v>36</v>
      </c>
      <c r="U4559">
        <v>185</v>
      </c>
      <c r="V4559">
        <v>281</v>
      </c>
      <c r="W4559">
        <v>0</v>
      </c>
      <c r="X4559" s="1" t="s">
        <v>50</v>
      </c>
      <c r="Y4559">
        <v>42</v>
      </c>
      <c r="Z4559">
        <v>1</v>
      </c>
      <c r="AA4559">
        <v>0</v>
      </c>
      <c r="AB4559" s="1" t="s">
        <v>38</v>
      </c>
      <c r="AC4559" s="2">
        <v>42323</v>
      </c>
      <c r="AD4559" s="1">
        <v>2015</v>
      </c>
      <c r="AE4559" s="15">
        <f xml:space="preserve"> Cleaned_data[[#This Row],[adr]] * (Cleaned_data[[#This Row],[stays_in_week_nights]] + Cleaned_data[[#This Row],[stays_in_weekend_nights]])</f>
        <v>336</v>
      </c>
      <c r="AF4559" s="1">
        <f t="shared" si="71"/>
        <v>8</v>
      </c>
    </row>
    <row r="4560" spans="1:32" x14ac:dyDescent="0.3">
      <c r="A4560" s="1" t="s">
        <v>30</v>
      </c>
      <c r="B4560">
        <v>0</v>
      </c>
      <c r="C4560">
        <v>36</v>
      </c>
      <c r="D4560">
        <v>45</v>
      </c>
      <c r="E4560">
        <v>2</v>
      </c>
      <c r="F4560">
        <v>6</v>
      </c>
      <c r="G4560">
        <v>1</v>
      </c>
      <c r="H4560">
        <v>0</v>
      </c>
      <c r="I4560">
        <v>0</v>
      </c>
      <c r="J4560" s="1" t="s">
        <v>31</v>
      </c>
      <c r="K4560" s="1" t="s">
        <v>77</v>
      </c>
      <c r="L4560" s="1" t="s">
        <v>33</v>
      </c>
      <c r="M4560" s="1" t="s">
        <v>33</v>
      </c>
      <c r="N4560">
        <v>0</v>
      </c>
      <c r="O4560">
        <v>0</v>
      </c>
      <c r="P4560">
        <v>0</v>
      </c>
      <c r="Q4560" s="1" t="s">
        <v>34</v>
      </c>
      <c r="R4560" s="1" t="s">
        <v>34</v>
      </c>
      <c r="S4560">
        <v>1</v>
      </c>
      <c r="T4560" s="1" t="s">
        <v>36</v>
      </c>
      <c r="U4560">
        <v>185</v>
      </c>
      <c r="V4560">
        <v>281</v>
      </c>
      <c r="W4560">
        <v>0</v>
      </c>
      <c r="X4560" s="1" t="s">
        <v>50</v>
      </c>
      <c r="Y4560">
        <v>36</v>
      </c>
      <c r="Z4560">
        <v>0</v>
      </c>
      <c r="AA4560">
        <v>0</v>
      </c>
      <c r="AB4560" s="1" t="s">
        <v>38</v>
      </c>
      <c r="AC4560" s="2">
        <v>42323</v>
      </c>
      <c r="AD4560" s="1">
        <v>2015</v>
      </c>
      <c r="AE4560" s="15">
        <f xml:space="preserve"> Cleaned_data[[#This Row],[adr]] * (Cleaned_data[[#This Row],[stays_in_week_nights]] + Cleaned_data[[#This Row],[stays_in_weekend_nights]])</f>
        <v>288</v>
      </c>
      <c r="AF4560" s="1">
        <f t="shared" si="71"/>
        <v>8</v>
      </c>
    </row>
    <row r="4561" spans="1:32" x14ac:dyDescent="0.3">
      <c r="A4561" s="1" t="s">
        <v>30</v>
      </c>
      <c r="B4561">
        <v>0</v>
      </c>
      <c r="C4561">
        <v>14</v>
      </c>
      <c r="D4561">
        <v>46</v>
      </c>
      <c r="E4561">
        <v>0</v>
      </c>
      <c r="F4561">
        <v>3</v>
      </c>
      <c r="G4561">
        <v>1</v>
      </c>
      <c r="H4561">
        <v>0</v>
      </c>
      <c r="I4561">
        <v>0</v>
      </c>
      <c r="J4561" s="1" t="s">
        <v>31</v>
      </c>
      <c r="K4561" s="1" t="s">
        <v>62</v>
      </c>
      <c r="L4561" s="1" t="s">
        <v>33</v>
      </c>
      <c r="M4561" s="1" t="s">
        <v>33</v>
      </c>
      <c r="N4561">
        <v>0</v>
      </c>
      <c r="O4561">
        <v>0</v>
      </c>
      <c r="P4561">
        <v>0</v>
      </c>
      <c r="Q4561" s="1" t="s">
        <v>45</v>
      </c>
      <c r="R4561" s="1" t="s">
        <v>42</v>
      </c>
      <c r="S4561">
        <v>2</v>
      </c>
      <c r="T4561" s="1" t="s">
        <v>36</v>
      </c>
      <c r="U4561">
        <v>185</v>
      </c>
      <c r="V4561">
        <v>281</v>
      </c>
      <c r="W4561">
        <v>0</v>
      </c>
      <c r="X4561" s="1" t="s">
        <v>50</v>
      </c>
      <c r="Y4561">
        <v>58.2</v>
      </c>
      <c r="Z4561">
        <v>1</v>
      </c>
      <c r="AA4561">
        <v>0</v>
      </c>
      <c r="AB4561" s="1" t="s">
        <v>38</v>
      </c>
      <c r="AC4561" s="2">
        <v>42323</v>
      </c>
      <c r="AD4561" s="1">
        <v>2015</v>
      </c>
      <c r="AE4561" s="15">
        <f xml:space="preserve"> Cleaned_data[[#This Row],[adr]] * (Cleaned_data[[#This Row],[stays_in_week_nights]] + Cleaned_data[[#This Row],[stays_in_weekend_nights]])</f>
        <v>174.60000000000002</v>
      </c>
      <c r="AF4561" s="1">
        <f t="shared" si="71"/>
        <v>3</v>
      </c>
    </row>
    <row r="4562" spans="1:32" x14ac:dyDescent="0.3">
      <c r="A4562" s="1" t="s">
        <v>30</v>
      </c>
      <c r="B4562">
        <v>0</v>
      </c>
      <c r="C4562">
        <v>15</v>
      </c>
      <c r="D4562">
        <v>46</v>
      </c>
      <c r="E4562">
        <v>0</v>
      </c>
      <c r="F4562">
        <v>2</v>
      </c>
      <c r="G4562">
        <v>2</v>
      </c>
      <c r="H4562">
        <v>0</v>
      </c>
      <c r="I4562">
        <v>0</v>
      </c>
      <c r="J4562" s="1" t="s">
        <v>31</v>
      </c>
      <c r="K4562" s="1" t="s">
        <v>39</v>
      </c>
      <c r="L4562" s="1" t="s">
        <v>33</v>
      </c>
      <c r="M4562" s="1" t="s">
        <v>33</v>
      </c>
      <c r="N4562">
        <v>0</v>
      </c>
      <c r="O4562">
        <v>0</v>
      </c>
      <c r="P4562">
        <v>0</v>
      </c>
      <c r="Q4562" s="1" t="s">
        <v>45</v>
      </c>
      <c r="R4562" s="1" t="s">
        <v>45</v>
      </c>
      <c r="S4562">
        <v>0</v>
      </c>
      <c r="T4562" s="1" t="s">
        <v>36</v>
      </c>
      <c r="U4562">
        <v>185</v>
      </c>
      <c r="V4562">
        <v>281</v>
      </c>
      <c r="W4562">
        <v>0</v>
      </c>
      <c r="X4562" s="1" t="s">
        <v>50</v>
      </c>
      <c r="Y4562">
        <v>52.2</v>
      </c>
      <c r="Z4562">
        <v>0</v>
      </c>
      <c r="AA4562">
        <v>0</v>
      </c>
      <c r="AB4562" s="1" t="s">
        <v>38</v>
      </c>
      <c r="AC4562" s="2">
        <v>42323</v>
      </c>
      <c r="AD4562" s="1">
        <v>2015</v>
      </c>
      <c r="AE4562" s="15">
        <f xml:space="preserve"> Cleaned_data[[#This Row],[adr]] * (Cleaned_data[[#This Row],[stays_in_week_nights]] + Cleaned_data[[#This Row],[stays_in_weekend_nights]])</f>
        <v>104.4</v>
      </c>
      <c r="AF4562" s="1">
        <f t="shared" si="71"/>
        <v>2</v>
      </c>
    </row>
    <row r="4563" spans="1:32" x14ac:dyDescent="0.3">
      <c r="A4563" s="1" t="s">
        <v>30</v>
      </c>
      <c r="B4563">
        <v>0</v>
      </c>
      <c r="C4563">
        <v>36</v>
      </c>
      <c r="D4563">
        <v>45</v>
      </c>
      <c r="E4563">
        <v>2</v>
      </c>
      <c r="F4563">
        <v>6</v>
      </c>
      <c r="G4563">
        <v>1</v>
      </c>
      <c r="H4563">
        <v>0</v>
      </c>
      <c r="I4563">
        <v>0</v>
      </c>
      <c r="J4563" s="1" t="s">
        <v>31</v>
      </c>
      <c r="K4563" s="1" t="s">
        <v>56</v>
      </c>
      <c r="L4563" s="1" t="s">
        <v>33</v>
      </c>
      <c r="M4563" s="1" t="s">
        <v>33</v>
      </c>
      <c r="N4563">
        <v>0</v>
      </c>
      <c r="O4563">
        <v>0</v>
      </c>
      <c r="P4563">
        <v>0</v>
      </c>
      <c r="Q4563" s="1" t="s">
        <v>45</v>
      </c>
      <c r="R4563" s="1" t="s">
        <v>45</v>
      </c>
      <c r="S4563">
        <v>2</v>
      </c>
      <c r="T4563" s="1" t="s">
        <v>36</v>
      </c>
      <c r="U4563">
        <v>185</v>
      </c>
      <c r="V4563">
        <v>281</v>
      </c>
      <c r="W4563">
        <v>0</v>
      </c>
      <c r="X4563" s="1" t="s">
        <v>50</v>
      </c>
      <c r="Y4563">
        <v>52.2</v>
      </c>
      <c r="Z4563">
        <v>0</v>
      </c>
      <c r="AA4563">
        <v>0</v>
      </c>
      <c r="AB4563" s="1" t="s">
        <v>38</v>
      </c>
      <c r="AC4563" s="2">
        <v>42323</v>
      </c>
      <c r="AD4563" s="1">
        <v>2015</v>
      </c>
      <c r="AE4563" s="15">
        <f xml:space="preserve"> Cleaned_data[[#This Row],[adr]] * (Cleaned_data[[#This Row],[stays_in_week_nights]] + Cleaned_data[[#This Row],[stays_in_weekend_nights]])</f>
        <v>417.6</v>
      </c>
      <c r="AF4563" s="1">
        <f t="shared" si="71"/>
        <v>8</v>
      </c>
    </row>
    <row r="4564" spans="1:32" x14ac:dyDescent="0.3">
      <c r="A4564" s="1" t="s">
        <v>30</v>
      </c>
      <c r="B4564">
        <v>0</v>
      </c>
      <c r="C4564">
        <v>29</v>
      </c>
      <c r="D4564">
        <v>46</v>
      </c>
      <c r="E4564">
        <v>0</v>
      </c>
      <c r="F4564">
        <v>5</v>
      </c>
      <c r="G4564">
        <v>2</v>
      </c>
      <c r="H4564">
        <v>1</v>
      </c>
      <c r="I4564">
        <v>0</v>
      </c>
      <c r="J4564" s="1" t="s">
        <v>31</v>
      </c>
      <c r="K4564" s="1" t="s">
        <v>63</v>
      </c>
      <c r="L4564" s="1" t="s">
        <v>33</v>
      </c>
      <c r="M4564" s="1" t="s">
        <v>33</v>
      </c>
      <c r="N4564">
        <v>0</v>
      </c>
      <c r="O4564">
        <v>0</v>
      </c>
      <c r="P4564">
        <v>0</v>
      </c>
      <c r="Q4564" s="1" t="s">
        <v>34</v>
      </c>
      <c r="R4564" s="1" t="s">
        <v>58</v>
      </c>
      <c r="S4564">
        <v>3</v>
      </c>
      <c r="T4564" s="1" t="s">
        <v>36</v>
      </c>
      <c r="U4564">
        <v>0</v>
      </c>
      <c r="V4564">
        <v>281</v>
      </c>
      <c r="W4564">
        <v>0</v>
      </c>
      <c r="X4564" s="1" t="s">
        <v>37</v>
      </c>
      <c r="Y4564">
        <v>60</v>
      </c>
      <c r="Z4564">
        <v>0</v>
      </c>
      <c r="AA4564">
        <v>1</v>
      </c>
      <c r="AB4564" s="1" t="s">
        <v>38</v>
      </c>
      <c r="AC4564" s="2">
        <v>42323</v>
      </c>
      <c r="AD4564" s="1">
        <v>2015</v>
      </c>
      <c r="AE4564" s="15">
        <f xml:space="preserve"> Cleaned_data[[#This Row],[adr]] * (Cleaned_data[[#This Row],[stays_in_week_nights]] + Cleaned_data[[#This Row],[stays_in_weekend_nights]])</f>
        <v>300</v>
      </c>
      <c r="AF4564" s="1">
        <f t="shared" si="71"/>
        <v>5</v>
      </c>
    </row>
    <row r="4565" spans="1:32" x14ac:dyDescent="0.3">
      <c r="A4565" s="1" t="s">
        <v>30</v>
      </c>
      <c r="B4565">
        <v>0</v>
      </c>
      <c r="C4565">
        <v>28</v>
      </c>
      <c r="D4565">
        <v>45</v>
      </c>
      <c r="E4565">
        <v>2</v>
      </c>
      <c r="F4565">
        <v>6</v>
      </c>
      <c r="G4565">
        <v>1</v>
      </c>
      <c r="H4565">
        <v>0</v>
      </c>
      <c r="I4565">
        <v>0</v>
      </c>
      <c r="J4565" s="1" t="s">
        <v>31</v>
      </c>
      <c r="K4565" s="1" t="s">
        <v>53</v>
      </c>
      <c r="L4565" s="1" t="s">
        <v>33</v>
      </c>
      <c r="M4565" s="1" t="s">
        <v>33</v>
      </c>
      <c r="N4565">
        <v>0</v>
      </c>
      <c r="O4565">
        <v>0</v>
      </c>
      <c r="P4565">
        <v>0</v>
      </c>
      <c r="Q4565" s="1" t="s">
        <v>34</v>
      </c>
      <c r="R4565" s="1" t="s">
        <v>34</v>
      </c>
      <c r="S4565">
        <v>1</v>
      </c>
      <c r="T4565" s="1" t="s">
        <v>36</v>
      </c>
      <c r="U4565">
        <v>328</v>
      </c>
      <c r="V4565">
        <v>281</v>
      </c>
      <c r="W4565">
        <v>0</v>
      </c>
      <c r="X4565" s="1" t="s">
        <v>50</v>
      </c>
      <c r="Y4565">
        <v>40</v>
      </c>
      <c r="Z4565">
        <v>0</v>
      </c>
      <c r="AA4565">
        <v>0</v>
      </c>
      <c r="AB4565" s="1" t="s">
        <v>38</v>
      </c>
      <c r="AC4565" s="2">
        <v>42323</v>
      </c>
      <c r="AD4565" s="1">
        <v>2015</v>
      </c>
      <c r="AE4565" s="15">
        <f xml:space="preserve"> Cleaned_data[[#This Row],[adr]] * (Cleaned_data[[#This Row],[stays_in_week_nights]] + Cleaned_data[[#This Row],[stays_in_weekend_nights]])</f>
        <v>320</v>
      </c>
      <c r="AF4565" s="1">
        <f t="shared" si="71"/>
        <v>8</v>
      </c>
    </row>
    <row r="4566" spans="1:32" x14ac:dyDescent="0.3">
      <c r="A4566" s="1" t="s">
        <v>30</v>
      </c>
      <c r="B4566">
        <v>0</v>
      </c>
      <c r="C4566">
        <v>28</v>
      </c>
      <c r="D4566">
        <v>45</v>
      </c>
      <c r="E4566">
        <v>2</v>
      </c>
      <c r="F4566">
        <v>6</v>
      </c>
      <c r="G4566">
        <v>1</v>
      </c>
      <c r="H4566">
        <v>0</v>
      </c>
      <c r="I4566">
        <v>0</v>
      </c>
      <c r="J4566" s="1" t="s">
        <v>31</v>
      </c>
      <c r="K4566" s="1" t="s">
        <v>53</v>
      </c>
      <c r="L4566" s="1" t="s">
        <v>33</v>
      </c>
      <c r="M4566" s="1" t="s">
        <v>33</v>
      </c>
      <c r="N4566">
        <v>0</v>
      </c>
      <c r="O4566">
        <v>0</v>
      </c>
      <c r="P4566">
        <v>0</v>
      </c>
      <c r="Q4566" s="1" t="s">
        <v>34</v>
      </c>
      <c r="R4566" s="1" t="s">
        <v>34</v>
      </c>
      <c r="S4566">
        <v>0</v>
      </c>
      <c r="T4566" s="1" t="s">
        <v>36</v>
      </c>
      <c r="U4566">
        <v>328</v>
      </c>
      <c r="V4566">
        <v>281</v>
      </c>
      <c r="W4566">
        <v>0</v>
      </c>
      <c r="X4566" s="1" t="s">
        <v>50</v>
      </c>
      <c r="Y4566">
        <v>40</v>
      </c>
      <c r="Z4566">
        <v>0</v>
      </c>
      <c r="AA4566">
        <v>0</v>
      </c>
      <c r="AB4566" s="1" t="s">
        <v>38</v>
      </c>
      <c r="AC4566" s="2">
        <v>42323</v>
      </c>
      <c r="AD4566" s="1">
        <v>2015</v>
      </c>
      <c r="AE4566" s="15">
        <f xml:space="preserve"> Cleaned_data[[#This Row],[adr]] * (Cleaned_data[[#This Row],[stays_in_week_nights]] + Cleaned_data[[#This Row],[stays_in_weekend_nights]])</f>
        <v>320</v>
      </c>
      <c r="AF4566" s="1">
        <f t="shared" si="71"/>
        <v>8</v>
      </c>
    </row>
    <row r="4567" spans="1:32" x14ac:dyDescent="0.3">
      <c r="A4567" s="1" t="s">
        <v>30</v>
      </c>
      <c r="B4567">
        <v>0</v>
      </c>
      <c r="C4567">
        <v>30</v>
      </c>
      <c r="D4567">
        <v>46</v>
      </c>
      <c r="E4567">
        <v>1</v>
      </c>
      <c r="F4567">
        <v>5</v>
      </c>
      <c r="G4567">
        <v>2</v>
      </c>
      <c r="H4567">
        <v>0</v>
      </c>
      <c r="I4567">
        <v>0</v>
      </c>
      <c r="J4567" s="1" t="s">
        <v>31</v>
      </c>
      <c r="K4567" s="1" t="s">
        <v>32</v>
      </c>
      <c r="L4567" s="1" t="s">
        <v>33</v>
      </c>
      <c r="M4567" s="1" t="s">
        <v>33</v>
      </c>
      <c r="N4567">
        <v>0</v>
      </c>
      <c r="O4567">
        <v>0</v>
      </c>
      <c r="P4567">
        <v>0</v>
      </c>
      <c r="Q4567" s="1" t="s">
        <v>34</v>
      </c>
      <c r="R4567" s="1" t="s">
        <v>34</v>
      </c>
      <c r="S4567">
        <v>4</v>
      </c>
      <c r="T4567" s="1" t="s">
        <v>36</v>
      </c>
      <c r="U4567">
        <v>334</v>
      </c>
      <c r="V4567">
        <v>281</v>
      </c>
      <c r="W4567">
        <v>0</v>
      </c>
      <c r="X4567" s="1" t="s">
        <v>50</v>
      </c>
      <c r="Y4567">
        <v>48</v>
      </c>
      <c r="Z4567">
        <v>0</v>
      </c>
      <c r="AA4567">
        <v>0</v>
      </c>
      <c r="AB4567" s="1" t="s">
        <v>38</v>
      </c>
      <c r="AC4567" s="2">
        <v>42323</v>
      </c>
      <c r="AD4567" s="1">
        <v>2015</v>
      </c>
      <c r="AE4567" s="15">
        <f xml:space="preserve"> Cleaned_data[[#This Row],[adr]] * (Cleaned_data[[#This Row],[stays_in_week_nights]] + Cleaned_data[[#This Row],[stays_in_weekend_nights]])</f>
        <v>288</v>
      </c>
      <c r="AF4567" s="1">
        <f t="shared" si="71"/>
        <v>6</v>
      </c>
    </row>
    <row r="4568" spans="1:32" x14ac:dyDescent="0.3">
      <c r="A4568" s="1" t="s">
        <v>30</v>
      </c>
      <c r="B4568">
        <v>0</v>
      </c>
      <c r="C4568">
        <v>37</v>
      </c>
      <c r="D4568">
        <v>46</v>
      </c>
      <c r="E4568">
        <v>2</v>
      </c>
      <c r="F4568">
        <v>5</v>
      </c>
      <c r="G4568">
        <v>1</v>
      </c>
      <c r="H4568">
        <v>0</v>
      </c>
      <c r="I4568">
        <v>0</v>
      </c>
      <c r="J4568" s="1" t="s">
        <v>31</v>
      </c>
      <c r="K4568" s="1" t="s">
        <v>56</v>
      </c>
      <c r="L4568" s="1" t="s">
        <v>33</v>
      </c>
      <c r="M4568" s="1" t="s">
        <v>33</v>
      </c>
      <c r="N4568">
        <v>0</v>
      </c>
      <c r="O4568">
        <v>0</v>
      </c>
      <c r="P4568">
        <v>0</v>
      </c>
      <c r="Q4568" s="1" t="s">
        <v>34</v>
      </c>
      <c r="R4568" s="1" t="s">
        <v>34</v>
      </c>
      <c r="S4568">
        <v>1</v>
      </c>
      <c r="T4568" s="1" t="s">
        <v>36</v>
      </c>
      <c r="U4568">
        <v>185</v>
      </c>
      <c r="V4568">
        <v>281</v>
      </c>
      <c r="W4568">
        <v>0</v>
      </c>
      <c r="X4568" s="1" t="s">
        <v>50</v>
      </c>
      <c r="Y4568">
        <v>37.43</v>
      </c>
      <c r="Z4568">
        <v>0</v>
      </c>
      <c r="AA4568">
        <v>0</v>
      </c>
      <c r="AB4568" s="1" t="s">
        <v>38</v>
      </c>
      <c r="AC4568" s="2">
        <v>42323</v>
      </c>
      <c r="AD4568" s="1">
        <v>2015</v>
      </c>
      <c r="AE4568" s="15">
        <f xml:space="preserve"> Cleaned_data[[#This Row],[adr]] * (Cleaned_data[[#This Row],[stays_in_week_nights]] + Cleaned_data[[#This Row],[stays_in_weekend_nights]])</f>
        <v>262.01</v>
      </c>
      <c r="AF4568" s="1">
        <f t="shared" si="71"/>
        <v>7</v>
      </c>
    </row>
    <row r="4569" spans="1:32" x14ac:dyDescent="0.3">
      <c r="A4569" s="1" t="s">
        <v>30</v>
      </c>
      <c r="B4569">
        <v>0</v>
      </c>
      <c r="C4569">
        <v>37</v>
      </c>
      <c r="D4569">
        <v>46</v>
      </c>
      <c r="E4569">
        <v>2</v>
      </c>
      <c r="F4569">
        <v>5</v>
      </c>
      <c r="G4569">
        <v>2</v>
      </c>
      <c r="H4569">
        <v>0</v>
      </c>
      <c r="I4569">
        <v>0</v>
      </c>
      <c r="J4569" s="1" t="s">
        <v>31</v>
      </c>
      <c r="K4569" s="1" t="s">
        <v>39</v>
      </c>
      <c r="L4569" s="1" t="s">
        <v>33</v>
      </c>
      <c r="M4569" s="1" t="s">
        <v>33</v>
      </c>
      <c r="N4569">
        <v>0</v>
      </c>
      <c r="O4569">
        <v>0</v>
      </c>
      <c r="P4569">
        <v>0</v>
      </c>
      <c r="Q4569" s="1" t="s">
        <v>45</v>
      </c>
      <c r="R4569" s="1" t="s">
        <v>45</v>
      </c>
      <c r="S4569">
        <v>1</v>
      </c>
      <c r="T4569" s="1" t="s">
        <v>36</v>
      </c>
      <c r="U4569">
        <v>185</v>
      </c>
      <c r="V4569">
        <v>281</v>
      </c>
      <c r="W4569">
        <v>0</v>
      </c>
      <c r="X4569" s="1" t="s">
        <v>50</v>
      </c>
      <c r="Y4569">
        <v>52.2</v>
      </c>
      <c r="Z4569">
        <v>0</v>
      </c>
      <c r="AA4569">
        <v>0</v>
      </c>
      <c r="AB4569" s="1" t="s">
        <v>38</v>
      </c>
      <c r="AC4569" s="2">
        <v>42323</v>
      </c>
      <c r="AD4569" s="1">
        <v>2015</v>
      </c>
      <c r="AE4569" s="15">
        <f xml:space="preserve"> Cleaned_data[[#This Row],[adr]] * (Cleaned_data[[#This Row],[stays_in_week_nights]] + Cleaned_data[[#This Row],[stays_in_weekend_nights]])</f>
        <v>365.40000000000003</v>
      </c>
      <c r="AF4569" s="1">
        <f t="shared" si="71"/>
        <v>7</v>
      </c>
    </row>
    <row r="4570" spans="1:32" x14ac:dyDescent="0.3">
      <c r="A4570" s="1" t="s">
        <v>30</v>
      </c>
      <c r="B4570">
        <v>0</v>
      </c>
      <c r="C4570">
        <v>37</v>
      </c>
      <c r="D4570">
        <v>46</v>
      </c>
      <c r="E4570">
        <v>2</v>
      </c>
      <c r="F4570">
        <v>5</v>
      </c>
      <c r="G4570">
        <v>1</v>
      </c>
      <c r="H4570">
        <v>0</v>
      </c>
      <c r="I4570">
        <v>0</v>
      </c>
      <c r="J4570" s="1" t="s">
        <v>31</v>
      </c>
      <c r="K4570" s="1" t="s">
        <v>64</v>
      </c>
      <c r="L4570" s="1" t="s">
        <v>33</v>
      </c>
      <c r="M4570" s="1" t="s">
        <v>33</v>
      </c>
      <c r="N4570">
        <v>0</v>
      </c>
      <c r="O4570">
        <v>0</v>
      </c>
      <c r="P4570">
        <v>0</v>
      </c>
      <c r="Q4570" s="1" t="s">
        <v>34</v>
      </c>
      <c r="R4570" s="1" t="s">
        <v>34</v>
      </c>
      <c r="S4570">
        <v>1</v>
      </c>
      <c r="T4570" s="1" t="s">
        <v>36</v>
      </c>
      <c r="U4570">
        <v>185</v>
      </c>
      <c r="V4570">
        <v>281</v>
      </c>
      <c r="W4570">
        <v>0</v>
      </c>
      <c r="X4570" s="1" t="s">
        <v>50</v>
      </c>
      <c r="Y4570">
        <v>36</v>
      </c>
      <c r="Z4570">
        <v>0</v>
      </c>
      <c r="AA4570">
        <v>0</v>
      </c>
      <c r="AB4570" s="1" t="s">
        <v>38</v>
      </c>
      <c r="AC4570" s="2">
        <v>42323</v>
      </c>
      <c r="AD4570" s="1">
        <v>2015</v>
      </c>
      <c r="AE4570" s="15">
        <f xml:space="preserve"> Cleaned_data[[#This Row],[adr]] * (Cleaned_data[[#This Row],[stays_in_week_nights]] + Cleaned_data[[#This Row],[stays_in_weekend_nights]])</f>
        <v>252</v>
      </c>
      <c r="AF4570" s="1">
        <f t="shared" si="71"/>
        <v>7</v>
      </c>
    </row>
    <row r="4571" spans="1:32" x14ac:dyDescent="0.3">
      <c r="A4571" s="1" t="s">
        <v>30</v>
      </c>
      <c r="B4571">
        <v>0</v>
      </c>
      <c r="C4571">
        <v>27</v>
      </c>
      <c r="D4571">
        <v>45</v>
      </c>
      <c r="E4571">
        <v>2</v>
      </c>
      <c r="F4571">
        <v>7</v>
      </c>
      <c r="G4571">
        <v>2</v>
      </c>
      <c r="H4571">
        <v>0</v>
      </c>
      <c r="I4571">
        <v>0</v>
      </c>
      <c r="J4571" s="1" t="s">
        <v>31</v>
      </c>
      <c r="K4571" s="1" t="s">
        <v>78</v>
      </c>
      <c r="L4571" s="1" t="s">
        <v>33</v>
      </c>
      <c r="M4571" s="1" t="s">
        <v>33</v>
      </c>
      <c r="N4571">
        <v>0</v>
      </c>
      <c r="O4571">
        <v>0</v>
      </c>
      <c r="P4571">
        <v>0</v>
      </c>
      <c r="Q4571" s="1" t="s">
        <v>34</v>
      </c>
      <c r="R4571" s="1" t="s">
        <v>34</v>
      </c>
      <c r="S4571">
        <v>1</v>
      </c>
      <c r="T4571" s="1" t="s">
        <v>36</v>
      </c>
      <c r="U4571">
        <v>334</v>
      </c>
      <c r="V4571">
        <v>281</v>
      </c>
      <c r="W4571">
        <v>0</v>
      </c>
      <c r="X4571" s="1" t="s">
        <v>50</v>
      </c>
      <c r="Y4571">
        <v>49.11</v>
      </c>
      <c r="Z4571">
        <v>0</v>
      </c>
      <c r="AA4571">
        <v>0</v>
      </c>
      <c r="AB4571" s="1" t="s">
        <v>38</v>
      </c>
      <c r="AC4571" s="2">
        <v>42323</v>
      </c>
      <c r="AD4571" s="1">
        <v>2015</v>
      </c>
      <c r="AE4571" s="15">
        <f xml:space="preserve"> Cleaned_data[[#This Row],[adr]] * (Cleaned_data[[#This Row],[stays_in_week_nights]] + Cleaned_data[[#This Row],[stays_in_weekend_nights]])</f>
        <v>441.99</v>
      </c>
      <c r="AF4571" s="1">
        <f t="shared" si="71"/>
        <v>9</v>
      </c>
    </row>
    <row r="4572" spans="1:32" x14ac:dyDescent="0.3">
      <c r="A4572" s="1" t="s">
        <v>30</v>
      </c>
      <c r="B4572">
        <v>0</v>
      </c>
      <c r="C4572">
        <v>24</v>
      </c>
      <c r="D4572">
        <v>45</v>
      </c>
      <c r="E4572">
        <v>2</v>
      </c>
      <c r="F4572">
        <v>10</v>
      </c>
      <c r="G4572">
        <v>2</v>
      </c>
      <c r="H4572">
        <v>0</v>
      </c>
      <c r="I4572">
        <v>0</v>
      </c>
      <c r="J4572" s="1" t="s">
        <v>31</v>
      </c>
      <c r="K4572" s="1" t="s">
        <v>53</v>
      </c>
      <c r="L4572" s="1" t="s">
        <v>33</v>
      </c>
      <c r="M4572" s="1" t="s">
        <v>33</v>
      </c>
      <c r="N4572">
        <v>0</v>
      </c>
      <c r="O4572">
        <v>0</v>
      </c>
      <c r="P4572">
        <v>0</v>
      </c>
      <c r="Q4572" s="1" t="s">
        <v>34</v>
      </c>
      <c r="R4572" s="1" t="s">
        <v>34</v>
      </c>
      <c r="S4572">
        <v>1</v>
      </c>
      <c r="T4572" s="1" t="s">
        <v>36</v>
      </c>
      <c r="U4572">
        <v>326</v>
      </c>
      <c r="V4572">
        <v>281</v>
      </c>
      <c r="W4572">
        <v>0</v>
      </c>
      <c r="X4572" s="1" t="s">
        <v>50</v>
      </c>
      <c r="Y4572">
        <v>49.5</v>
      </c>
      <c r="Z4572">
        <v>1</v>
      </c>
      <c r="AA4572">
        <v>0</v>
      </c>
      <c r="AB4572" s="1" t="s">
        <v>38</v>
      </c>
      <c r="AC4572" s="2">
        <v>42323</v>
      </c>
      <c r="AD4572" s="1">
        <v>2015</v>
      </c>
      <c r="AE4572" s="15">
        <f xml:space="preserve"> Cleaned_data[[#This Row],[adr]] * (Cleaned_data[[#This Row],[stays_in_week_nights]] + Cleaned_data[[#This Row],[stays_in_weekend_nights]])</f>
        <v>594</v>
      </c>
      <c r="AF4572" s="1">
        <f t="shared" si="71"/>
        <v>12</v>
      </c>
    </row>
    <row r="4573" spans="1:32" x14ac:dyDescent="0.3">
      <c r="A4573" s="1" t="s">
        <v>30</v>
      </c>
      <c r="B4573">
        <v>0</v>
      </c>
      <c r="C4573">
        <v>30</v>
      </c>
      <c r="D4573">
        <v>45</v>
      </c>
      <c r="E4573">
        <v>4</v>
      </c>
      <c r="F4573">
        <v>10</v>
      </c>
      <c r="G4573">
        <v>2</v>
      </c>
      <c r="H4573">
        <v>0</v>
      </c>
      <c r="I4573">
        <v>0</v>
      </c>
      <c r="J4573" s="1" t="s">
        <v>31</v>
      </c>
      <c r="K4573" s="1" t="s">
        <v>39</v>
      </c>
      <c r="L4573" s="1" t="s">
        <v>33</v>
      </c>
      <c r="M4573" s="1" t="s">
        <v>33</v>
      </c>
      <c r="N4573">
        <v>0</v>
      </c>
      <c r="O4573">
        <v>0</v>
      </c>
      <c r="P4573">
        <v>0</v>
      </c>
      <c r="Q4573" s="1" t="s">
        <v>34</v>
      </c>
      <c r="R4573" s="1" t="s">
        <v>34</v>
      </c>
      <c r="S4573">
        <v>2</v>
      </c>
      <c r="T4573" s="1" t="s">
        <v>36</v>
      </c>
      <c r="U4573">
        <v>185</v>
      </c>
      <c r="V4573">
        <v>281</v>
      </c>
      <c r="W4573">
        <v>0</v>
      </c>
      <c r="X4573" s="1" t="s">
        <v>50</v>
      </c>
      <c r="Y4573">
        <v>49.2</v>
      </c>
      <c r="Z4573">
        <v>0</v>
      </c>
      <c r="AA4573">
        <v>0</v>
      </c>
      <c r="AB4573" s="1" t="s">
        <v>38</v>
      </c>
      <c r="AC4573" s="2">
        <v>42323</v>
      </c>
      <c r="AD4573" s="1">
        <v>2015</v>
      </c>
      <c r="AE4573" s="15">
        <f xml:space="preserve"> Cleaned_data[[#This Row],[adr]] * (Cleaned_data[[#This Row],[stays_in_week_nights]] + Cleaned_data[[#This Row],[stays_in_weekend_nights]])</f>
        <v>688.80000000000007</v>
      </c>
      <c r="AF4573" s="1">
        <f t="shared" si="71"/>
        <v>14</v>
      </c>
    </row>
    <row r="4574" spans="1:32" x14ac:dyDescent="0.3">
      <c r="A4574" s="1" t="s">
        <v>30</v>
      </c>
      <c r="B4574">
        <v>0</v>
      </c>
      <c r="C4574">
        <v>31</v>
      </c>
      <c r="D4574">
        <v>45</v>
      </c>
      <c r="E4574">
        <v>3</v>
      </c>
      <c r="F4574">
        <v>10</v>
      </c>
      <c r="G4574">
        <v>1</v>
      </c>
      <c r="H4574">
        <v>0</v>
      </c>
      <c r="I4574">
        <v>0</v>
      </c>
      <c r="J4574" s="1" t="s">
        <v>31</v>
      </c>
      <c r="K4574" s="1" t="s">
        <v>62</v>
      </c>
      <c r="L4574" s="1" t="s">
        <v>33</v>
      </c>
      <c r="M4574" s="1" t="s">
        <v>33</v>
      </c>
      <c r="N4574">
        <v>0</v>
      </c>
      <c r="O4574">
        <v>0</v>
      </c>
      <c r="P4574">
        <v>0</v>
      </c>
      <c r="Q4574" s="1" t="s">
        <v>45</v>
      </c>
      <c r="R4574" s="1" t="s">
        <v>45</v>
      </c>
      <c r="S4574">
        <v>2</v>
      </c>
      <c r="T4574" s="1" t="s">
        <v>36</v>
      </c>
      <c r="U4574">
        <v>185</v>
      </c>
      <c r="V4574">
        <v>281</v>
      </c>
      <c r="W4574">
        <v>0</v>
      </c>
      <c r="X4574" s="1" t="s">
        <v>50</v>
      </c>
      <c r="Y4574">
        <v>58.2</v>
      </c>
      <c r="Z4574">
        <v>1</v>
      </c>
      <c r="AA4574">
        <v>0</v>
      </c>
      <c r="AB4574" s="1" t="s">
        <v>38</v>
      </c>
      <c r="AC4574" s="2">
        <v>42323</v>
      </c>
      <c r="AD4574" s="1">
        <v>2015</v>
      </c>
      <c r="AE4574" s="15">
        <f xml:space="preserve"> Cleaned_data[[#This Row],[adr]] * (Cleaned_data[[#This Row],[stays_in_week_nights]] + Cleaned_data[[#This Row],[stays_in_weekend_nights]])</f>
        <v>756.6</v>
      </c>
      <c r="AF4574" s="1">
        <f t="shared" si="71"/>
        <v>13</v>
      </c>
    </row>
    <row r="4575" spans="1:32" x14ac:dyDescent="0.3">
      <c r="A4575" s="1" t="s">
        <v>30</v>
      </c>
      <c r="B4575">
        <v>0</v>
      </c>
      <c r="C4575">
        <v>31</v>
      </c>
      <c r="D4575">
        <v>45</v>
      </c>
      <c r="E4575">
        <v>3</v>
      </c>
      <c r="F4575">
        <v>10</v>
      </c>
      <c r="G4575">
        <v>1</v>
      </c>
      <c r="H4575">
        <v>0</v>
      </c>
      <c r="I4575">
        <v>0</v>
      </c>
      <c r="J4575" s="1" t="s">
        <v>31</v>
      </c>
      <c r="K4575" s="1" t="s">
        <v>62</v>
      </c>
      <c r="L4575" s="1" t="s">
        <v>33</v>
      </c>
      <c r="M4575" s="1" t="s">
        <v>33</v>
      </c>
      <c r="N4575">
        <v>0</v>
      </c>
      <c r="O4575">
        <v>0</v>
      </c>
      <c r="P4575">
        <v>0</v>
      </c>
      <c r="Q4575" s="1" t="s">
        <v>34</v>
      </c>
      <c r="R4575" s="1" t="s">
        <v>34</v>
      </c>
      <c r="S4575">
        <v>2</v>
      </c>
      <c r="T4575" s="1" t="s">
        <v>36</v>
      </c>
      <c r="U4575">
        <v>185</v>
      </c>
      <c r="V4575">
        <v>281</v>
      </c>
      <c r="W4575">
        <v>0</v>
      </c>
      <c r="X4575" s="1" t="s">
        <v>50</v>
      </c>
      <c r="Y4575">
        <v>36</v>
      </c>
      <c r="Z4575">
        <v>0</v>
      </c>
      <c r="AA4575">
        <v>0</v>
      </c>
      <c r="AB4575" s="1" t="s">
        <v>38</v>
      </c>
      <c r="AC4575" s="2">
        <v>42323</v>
      </c>
      <c r="AD4575" s="1">
        <v>2015</v>
      </c>
      <c r="AE4575" s="15">
        <f xml:space="preserve"> Cleaned_data[[#This Row],[adr]] * (Cleaned_data[[#This Row],[stays_in_week_nights]] + Cleaned_data[[#This Row],[stays_in_weekend_nights]])</f>
        <v>468</v>
      </c>
      <c r="AF4575" s="1">
        <f t="shared" si="71"/>
        <v>13</v>
      </c>
    </row>
    <row r="4576" spans="1:32" x14ac:dyDescent="0.3">
      <c r="A4576" s="1" t="s">
        <v>30</v>
      </c>
      <c r="B4576">
        <v>0</v>
      </c>
      <c r="C4576">
        <v>36</v>
      </c>
      <c r="D4576">
        <v>45</v>
      </c>
      <c r="E4576">
        <v>2</v>
      </c>
      <c r="F4576">
        <v>6</v>
      </c>
      <c r="G4576">
        <v>2</v>
      </c>
      <c r="H4576">
        <v>0</v>
      </c>
      <c r="I4576">
        <v>0</v>
      </c>
      <c r="J4576" s="1" t="s">
        <v>31</v>
      </c>
      <c r="K4576" s="1" t="s">
        <v>62</v>
      </c>
      <c r="L4576" s="1" t="s">
        <v>33</v>
      </c>
      <c r="M4576" s="1" t="s">
        <v>33</v>
      </c>
      <c r="N4576">
        <v>0</v>
      </c>
      <c r="O4576">
        <v>0</v>
      </c>
      <c r="P4576">
        <v>0</v>
      </c>
      <c r="Q4576" s="1" t="s">
        <v>34</v>
      </c>
      <c r="R4576" s="1" t="s">
        <v>34</v>
      </c>
      <c r="S4576">
        <v>1</v>
      </c>
      <c r="T4576" s="1" t="s">
        <v>36</v>
      </c>
      <c r="U4576">
        <v>185</v>
      </c>
      <c r="V4576">
        <v>281</v>
      </c>
      <c r="W4576">
        <v>0</v>
      </c>
      <c r="X4576" s="1" t="s">
        <v>50</v>
      </c>
      <c r="Y4576">
        <v>43.2</v>
      </c>
      <c r="Z4576">
        <v>0</v>
      </c>
      <c r="AA4576">
        <v>0</v>
      </c>
      <c r="AB4576" s="1" t="s">
        <v>38</v>
      </c>
      <c r="AC4576" s="2">
        <v>42323</v>
      </c>
      <c r="AD4576" s="1">
        <v>2015</v>
      </c>
      <c r="AE4576" s="15">
        <f xml:space="preserve"> Cleaned_data[[#This Row],[adr]] * (Cleaned_data[[#This Row],[stays_in_week_nights]] + Cleaned_data[[#This Row],[stays_in_weekend_nights]])</f>
        <v>345.6</v>
      </c>
      <c r="AF4576" s="1">
        <f t="shared" si="71"/>
        <v>8</v>
      </c>
    </row>
    <row r="4577" spans="1:32" x14ac:dyDescent="0.3">
      <c r="A4577" s="1" t="s">
        <v>30</v>
      </c>
      <c r="B4577">
        <v>0</v>
      </c>
      <c r="C4577">
        <v>31</v>
      </c>
      <c r="D4577">
        <v>45</v>
      </c>
      <c r="E4577">
        <v>3</v>
      </c>
      <c r="F4577">
        <v>10</v>
      </c>
      <c r="G4577">
        <v>2</v>
      </c>
      <c r="H4577">
        <v>0</v>
      </c>
      <c r="I4577">
        <v>0</v>
      </c>
      <c r="J4577" s="1" t="s">
        <v>31</v>
      </c>
      <c r="K4577" s="1" t="s">
        <v>62</v>
      </c>
      <c r="L4577" s="1" t="s">
        <v>33</v>
      </c>
      <c r="M4577" s="1" t="s">
        <v>33</v>
      </c>
      <c r="N4577">
        <v>0</v>
      </c>
      <c r="O4577">
        <v>0</v>
      </c>
      <c r="P4577">
        <v>0</v>
      </c>
      <c r="Q4577" s="1" t="s">
        <v>34</v>
      </c>
      <c r="R4577" s="1" t="s">
        <v>34</v>
      </c>
      <c r="S4577">
        <v>4</v>
      </c>
      <c r="T4577" s="1" t="s">
        <v>36</v>
      </c>
      <c r="U4577">
        <v>185</v>
      </c>
      <c r="V4577">
        <v>281</v>
      </c>
      <c r="W4577">
        <v>0</v>
      </c>
      <c r="X4577" s="1" t="s">
        <v>50</v>
      </c>
      <c r="Y4577">
        <v>43.2</v>
      </c>
      <c r="Z4577">
        <v>0</v>
      </c>
      <c r="AA4577">
        <v>0</v>
      </c>
      <c r="AB4577" s="1" t="s">
        <v>38</v>
      </c>
      <c r="AC4577" s="2">
        <v>42323</v>
      </c>
      <c r="AD4577" s="1">
        <v>2015</v>
      </c>
      <c r="AE4577" s="15">
        <f xml:space="preserve"> Cleaned_data[[#This Row],[adr]] * (Cleaned_data[[#This Row],[stays_in_week_nights]] + Cleaned_data[[#This Row],[stays_in_weekend_nights]])</f>
        <v>561.6</v>
      </c>
      <c r="AF4577" s="1">
        <f t="shared" si="71"/>
        <v>13</v>
      </c>
    </row>
    <row r="4578" spans="1:32" x14ac:dyDescent="0.3">
      <c r="A4578" s="1" t="s">
        <v>30</v>
      </c>
      <c r="B4578">
        <v>0</v>
      </c>
      <c r="C4578">
        <v>35</v>
      </c>
      <c r="D4578">
        <v>45</v>
      </c>
      <c r="E4578">
        <v>2</v>
      </c>
      <c r="F4578">
        <v>7</v>
      </c>
      <c r="G4578">
        <v>1</v>
      </c>
      <c r="H4578">
        <v>0</v>
      </c>
      <c r="I4578">
        <v>0</v>
      </c>
      <c r="J4578" s="1" t="s">
        <v>31</v>
      </c>
      <c r="K4578" s="1" t="s">
        <v>62</v>
      </c>
      <c r="L4578" s="1" t="s">
        <v>33</v>
      </c>
      <c r="M4578" s="1" t="s">
        <v>33</v>
      </c>
      <c r="N4578">
        <v>0</v>
      </c>
      <c r="O4578">
        <v>0</v>
      </c>
      <c r="P4578">
        <v>0</v>
      </c>
      <c r="Q4578" s="1" t="s">
        <v>45</v>
      </c>
      <c r="R4578" s="1" t="s">
        <v>45</v>
      </c>
      <c r="S4578">
        <v>2</v>
      </c>
      <c r="T4578" s="1" t="s">
        <v>36</v>
      </c>
      <c r="U4578">
        <v>185</v>
      </c>
      <c r="V4578">
        <v>281</v>
      </c>
      <c r="W4578">
        <v>0</v>
      </c>
      <c r="X4578" s="1" t="s">
        <v>50</v>
      </c>
      <c r="Y4578">
        <v>52.2</v>
      </c>
      <c r="Z4578">
        <v>0</v>
      </c>
      <c r="AA4578">
        <v>0</v>
      </c>
      <c r="AB4578" s="1" t="s">
        <v>38</v>
      </c>
      <c r="AC4578" s="2">
        <v>42323</v>
      </c>
      <c r="AD4578" s="1">
        <v>2015</v>
      </c>
      <c r="AE4578" s="15">
        <f xml:space="preserve"> Cleaned_data[[#This Row],[adr]] * (Cleaned_data[[#This Row],[stays_in_week_nights]] + Cleaned_data[[#This Row],[stays_in_weekend_nights]])</f>
        <v>469.8</v>
      </c>
      <c r="AF4578" s="1">
        <f t="shared" si="71"/>
        <v>9</v>
      </c>
    </row>
    <row r="4579" spans="1:32" x14ac:dyDescent="0.3">
      <c r="A4579" s="1" t="s">
        <v>30</v>
      </c>
      <c r="B4579">
        <v>0</v>
      </c>
      <c r="C4579">
        <v>31</v>
      </c>
      <c r="D4579">
        <v>45</v>
      </c>
      <c r="E4579">
        <v>3</v>
      </c>
      <c r="F4579">
        <v>10</v>
      </c>
      <c r="G4579">
        <v>2</v>
      </c>
      <c r="H4579">
        <v>0</v>
      </c>
      <c r="I4579">
        <v>0</v>
      </c>
      <c r="J4579" s="1" t="s">
        <v>31</v>
      </c>
      <c r="K4579" s="1" t="s">
        <v>39</v>
      </c>
      <c r="L4579" s="1" t="s">
        <v>33</v>
      </c>
      <c r="M4579" s="1" t="s">
        <v>33</v>
      </c>
      <c r="N4579">
        <v>0</v>
      </c>
      <c r="O4579">
        <v>0</v>
      </c>
      <c r="P4579">
        <v>0</v>
      </c>
      <c r="Q4579" s="1" t="s">
        <v>34</v>
      </c>
      <c r="R4579" s="1" t="s">
        <v>34</v>
      </c>
      <c r="S4579">
        <v>4</v>
      </c>
      <c r="T4579" s="1" t="s">
        <v>36</v>
      </c>
      <c r="U4579">
        <v>185</v>
      </c>
      <c r="V4579">
        <v>281</v>
      </c>
      <c r="W4579">
        <v>0</v>
      </c>
      <c r="X4579" s="1" t="s">
        <v>50</v>
      </c>
      <c r="Y4579">
        <v>43.2</v>
      </c>
      <c r="Z4579">
        <v>0</v>
      </c>
      <c r="AA4579">
        <v>0</v>
      </c>
      <c r="AB4579" s="1" t="s">
        <v>38</v>
      </c>
      <c r="AC4579" s="2">
        <v>42323</v>
      </c>
      <c r="AD4579" s="1">
        <v>2015</v>
      </c>
      <c r="AE4579" s="15">
        <f xml:space="preserve"> Cleaned_data[[#This Row],[adr]] * (Cleaned_data[[#This Row],[stays_in_week_nights]] + Cleaned_data[[#This Row],[stays_in_weekend_nights]])</f>
        <v>561.6</v>
      </c>
      <c r="AF4579" s="1">
        <f t="shared" si="71"/>
        <v>13</v>
      </c>
    </row>
    <row r="4580" spans="1:32" x14ac:dyDescent="0.3">
      <c r="A4580" s="1" t="s">
        <v>30</v>
      </c>
      <c r="B4580">
        <v>0</v>
      </c>
      <c r="C4580">
        <v>35</v>
      </c>
      <c r="D4580">
        <v>45</v>
      </c>
      <c r="E4580">
        <v>2</v>
      </c>
      <c r="F4580">
        <v>7</v>
      </c>
      <c r="G4580">
        <v>1</v>
      </c>
      <c r="H4580">
        <v>0</v>
      </c>
      <c r="I4580">
        <v>0</v>
      </c>
      <c r="J4580" s="1" t="s">
        <v>31</v>
      </c>
      <c r="K4580" s="1" t="s">
        <v>62</v>
      </c>
      <c r="L4580" s="1" t="s">
        <v>33</v>
      </c>
      <c r="M4580" s="1" t="s">
        <v>33</v>
      </c>
      <c r="N4580">
        <v>0</v>
      </c>
      <c r="O4580">
        <v>0</v>
      </c>
      <c r="P4580">
        <v>0</v>
      </c>
      <c r="Q4580" s="1" t="s">
        <v>34</v>
      </c>
      <c r="R4580" s="1" t="s">
        <v>34</v>
      </c>
      <c r="S4580">
        <v>1</v>
      </c>
      <c r="T4580" s="1" t="s">
        <v>36</v>
      </c>
      <c r="U4580">
        <v>185</v>
      </c>
      <c r="V4580">
        <v>281</v>
      </c>
      <c r="W4580">
        <v>0</v>
      </c>
      <c r="X4580" s="1" t="s">
        <v>50</v>
      </c>
      <c r="Y4580">
        <v>36</v>
      </c>
      <c r="Z4580">
        <v>0</v>
      </c>
      <c r="AA4580">
        <v>0</v>
      </c>
      <c r="AB4580" s="1" t="s">
        <v>38</v>
      </c>
      <c r="AC4580" s="2">
        <v>42323</v>
      </c>
      <c r="AD4580" s="1">
        <v>2015</v>
      </c>
      <c r="AE4580" s="15">
        <f xml:space="preserve"> Cleaned_data[[#This Row],[adr]] * (Cleaned_data[[#This Row],[stays_in_week_nights]] + Cleaned_data[[#This Row],[stays_in_weekend_nights]])</f>
        <v>324</v>
      </c>
      <c r="AF4580" s="1">
        <f t="shared" si="71"/>
        <v>9</v>
      </c>
    </row>
    <row r="4581" spans="1:32" x14ac:dyDescent="0.3">
      <c r="A4581" s="1" t="s">
        <v>30</v>
      </c>
      <c r="B4581">
        <v>0</v>
      </c>
      <c r="C4581">
        <v>37</v>
      </c>
      <c r="D4581">
        <v>46</v>
      </c>
      <c r="E4581">
        <v>2</v>
      </c>
      <c r="F4581">
        <v>5</v>
      </c>
      <c r="G4581">
        <v>1</v>
      </c>
      <c r="H4581">
        <v>0</v>
      </c>
      <c r="I4581">
        <v>0</v>
      </c>
      <c r="J4581" s="1" t="s">
        <v>31</v>
      </c>
      <c r="K4581" s="1" t="s">
        <v>56</v>
      </c>
      <c r="L4581" s="1" t="s">
        <v>33</v>
      </c>
      <c r="M4581" s="1" t="s">
        <v>33</v>
      </c>
      <c r="N4581">
        <v>0</v>
      </c>
      <c r="O4581">
        <v>0</v>
      </c>
      <c r="P4581">
        <v>0</v>
      </c>
      <c r="Q4581" s="1" t="s">
        <v>45</v>
      </c>
      <c r="R4581" s="1" t="s">
        <v>45</v>
      </c>
      <c r="S4581">
        <v>1</v>
      </c>
      <c r="T4581" s="1" t="s">
        <v>36</v>
      </c>
      <c r="U4581">
        <v>185</v>
      </c>
      <c r="V4581">
        <v>281</v>
      </c>
      <c r="W4581">
        <v>0</v>
      </c>
      <c r="X4581" s="1" t="s">
        <v>50</v>
      </c>
      <c r="Y4581">
        <v>58.2</v>
      </c>
      <c r="Z4581">
        <v>1</v>
      </c>
      <c r="AA4581">
        <v>0</v>
      </c>
      <c r="AB4581" s="1" t="s">
        <v>38</v>
      </c>
      <c r="AC4581" s="2">
        <v>42323</v>
      </c>
      <c r="AD4581" s="1">
        <v>2015</v>
      </c>
      <c r="AE4581" s="15">
        <f xml:space="preserve"> Cleaned_data[[#This Row],[adr]] * (Cleaned_data[[#This Row],[stays_in_week_nights]] + Cleaned_data[[#This Row],[stays_in_weekend_nights]])</f>
        <v>407.40000000000003</v>
      </c>
      <c r="AF4581" s="1">
        <f t="shared" si="71"/>
        <v>7</v>
      </c>
    </row>
    <row r="4582" spans="1:32" x14ac:dyDescent="0.3">
      <c r="A4582" s="1" t="s">
        <v>30</v>
      </c>
      <c r="B4582">
        <v>0</v>
      </c>
      <c r="C4582">
        <v>36</v>
      </c>
      <c r="D4582">
        <v>45</v>
      </c>
      <c r="E4582">
        <v>2</v>
      </c>
      <c r="F4582">
        <v>6</v>
      </c>
      <c r="G4582">
        <v>1</v>
      </c>
      <c r="H4582">
        <v>0</v>
      </c>
      <c r="I4582">
        <v>0</v>
      </c>
      <c r="J4582" s="1" t="s">
        <v>31</v>
      </c>
      <c r="K4582" s="1" t="s">
        <v>62</v>
      </c>
      <c r="L4582" s="1" t="s">
        <v>33</v>
      </c>
      <c r="M4582" s="1" t="s">
        <v>33</v>
      </c>
      <c r="N4582">
        <v>0</v>
      </c>
      <c r="O4582">
        <v>0</v>
      </c>
      <c r="P4582">
        <v>0</v>
      </c>
      <c r="Q4582" s="1" t="s">
        <v>34</v>
      </c>
      <c r="R4582" s="1" t="s">
        <v>34</v>
      </c>
      <c r="S4582">
        <v>1</v>
      </c>
      <c r="T4582" s="1" t="s">
        <v>36</v>
      </c>
      <c r="U4582">
        <v>185</v>
      </c>
      <c r="V4582">
        <v>281</v>
      </c>
      <c r="W4582">
        <v>0</v>
      </c>
      <c r="X4582" s="1" t="s">
        <v>50</v>
      </c>
      <c r="Y4582">
        <v>36</v>
      </c>
      <c r="Z4582">
        <v>0</v>
      </c>
      <c r="AA4582">
        <v>0</v>
      </c>
      <c r="AB4582" s="1" t="s">
        <v>38</v>
      </c>
      <c r="AC4582" s="2">
        <v>42323</v>
      </c>
      <c r="AD4582" s="1">
        <v>2015</v>
      </c>
      <c r="AE4582" s="15">
        <f xml:space="preserve"> Cleaned_data[[#This Row],[adr]] * (Cleaned_data[[#This Row],[stays_in_week_nights]] + Cleaned_data[[#This Row],[stays_in_weekend_nights]])</f>
        <v>288</v>
      </c>
      <c r="AF4582" s="1">
        <f t="shared" si="71"/>
        <v>8</v>
      </c>
    </row>
    <row r="4583" spans="1:32" x14ac:dyDescent="0.3">
      <c r="A4583" s="1" t="s">
        <v>30</v>
      </c>
      <c r="B4583">
        <v>0</v>
      </c>
      <c r="C4583">
        <v>35</v>
      </c>
      <c r="D4583">
        <v>45</v>
      </c>
      <c r="E4583">
        <v>2</v>
      </c>
      <c r="F4583">
        <v>7</v>
      </c>
      <c r="G4583">
        <v>1</v>
      </c>
      <c r="H4583">
        <v>0</v>
      </c>
      <c r="I4583">
        <v>0</v>
      </c>
      <c r="J4583" s="1" t="s">
        <v>31</v>
      </c>
      <c r="K4583" s="1" t="s">
        <v>62</v>
      </c>
      <c r="L4583" s="1" t="s">
        <v>33</v>
      </c>
      <c r="M4583" s="1" t="s">
        <v>33</v>
      </c>
      <c r="N4583">
        <v>0</v>
      </c>
      <c r="O4583">
        <v>0</v>
      </c>
      <c r="P4583">
        <v>0</v>
      </c>
      <c r="Q4583" s="1" t="s">
        <v>45</v>
      </c>
      <c r="R4583" s="1" t="s">
        <v>45</v>
      </c>
      <c r="S4583">
        <v>2</v>
      </c>
      <c r="T4583" s="1" t="s">
        <v>36</v>
      </c>
      <c r="U4583">
        <v>185</v>
      </c>
      <c r="V4583">
        <v>281</v>
      </c>
      <c r="W4583">
        <v>0</v>
      </c>
      <c r="X4583" s="1" t="s">
        <v>50</v>
      </c>
      <c r="Y4583">
        <v>58.2</v>
      </c>
      <c r="Z4583">
        <v>1</v>
      </c>
      <c r="AA4583">
        <v>0</v>
      </c>
      <c r="AB4583" s="1" t="s">
        <v>38</v>
      </c>
      <c r="AC4583" s="2">
        <v>42323</v>
      </c>
      <c r="AD4583" s="1">
        <v>2015</v>
      </c>
      <c r="AE4583" s="15">
        <f xml:space="preserve"> Cleaned_data[[#This Row],[adr]] * (Cleaned_data[[#This Row],[stays_in_week_nights]] + Cleaned_data[[#This Row],[stays_in_weekend_nights]])</f>
        <v>523.80000000000007</v>
      </c>
      <c r="AF4583" s="1">
        <f t="shared" si="71"/>
        <v>9</v>
      </c>
    </row>
    <row r="4584" spans="1:32" x14ac:dyDescent="0.3">
      <c r="A4584" s="1" t="s">
        <v>30</v>
      </c>
      <c r="B4584">
        <v>0</v>
      </c>
      <c r="C4584">
        <v>36</v>
      </c>
      <c r="D4584">
        <v>45</v>
      </c>
      <c r="E4584">
        <v>2</v>
      </c>
      <c r="F4584">
        <v>6</v>
      </c>
      <c r="G4584">
        <v>2</v>
      </c>
      <c r="H4584">
        <v>0</v>
      </c>
      <c r="I4584">
        <v>0</v>
      </c>
      <c r="J4584" s="1" t="s">
        <v>31</v>
      </c>
      <c r="K4584" s="1" t="s">
        <v>56</v>
      </c>
      <c r="L4584" s="1" t="s">
        <v>33</v>
      </c>
      <c r="M4584" s="1" t="s">
        <v>33</v>
      </c>
      <c r="N4584">
        <v>0</v>
      </c>
      <c r="O4584">
        <v>0</v>
      </c>
      <c r="P4584">
        <v>0</v>
      </c>
      <c r="Q4584" s="1" t="s">
        <v>45</v>
      </c>
      <c r="R4584" s="1" t="s">
        <v>45</v>
      </c>
      <c r="S4584">
        <v>1</v>
      </c>
      <c r="T4584" s="1" t="s">
        <v>36</v>
      </c>
      <c r="U4584">
        <v>185</v>
      </c>
      <c r="V4584">
        <v>281</v>
      </c>
      <c r="W4584">
        <v>0</v>
      </c>
      <c r="X4584" s="1" t="s">
        <v>50</v>
      </c>
      <c r="Y4584">
        <v>53.45</v>
      </c>
      <c r="Z4584">
        <v>0</v>
      </c>
      <c r="AA4584">
        <v>0</v>
      </c>
      <c r="AB4584" s="1" t="s">
        <v>38</v>
      </c>
      <c r="AC4584" s="2">
        <v>42323</v>
      </c>
      <c r="AD4584" s="1">
        <v>2015</v>
      </c>
      <c r="AE4584" s="15">
        <f xml:space="preserve"> Cleaned_data[[#This Row],[adr]] * (Cleaned_data[[#This Row],[stays_in_week_nights]] + Cleaned_data[[#This Row],[stays_in_weekend_nights]])</f>
        <v>427.6</v>
      </c>
      <c r="AF4584" s="1">
        <f t="shared" si="71"/>
        <v>8</v>
      </c>
    </row>
    <row r="4585" spans="1:32" x14ac:dyDescent="0.3">
      <c r="A4585" s="1" t="s">
        <v>30</v>
      </c>
      <c r="B4585">
        <v>0</v>
      </c>
      <c r="C4585">
        <v>41</v>
      </c>
      <c r="D4585">
        <v>46</v>
      </c>
      <c r="E4585">
        <v>0</v>
      </c>
      <c r="F4585">
        <v>3</v>
      </c>
      <c r="G4585">
        <v>2</v>
      </c>
      <c r="H4585">
        <v>0</v>
      </c>
      <c r="I4585">
        <v>0</v>
      </c>
      <c r="J4585" s="1" t="s">
        <v>31</v>
      </c>
      <c r="K4585" s="1" t="s">
        <v>62</v>
      </c>
      <c r="L4585" s="1" t="s">
        <v>33</v>
      </c>
      <c r="M4585" s="1" t="s">
        <v>33</v>
      </c>
      <c r="N4585">
        <v>0</v>
      </c>
      <c r="O4585">
        <v>0</v>
      </c>
      <c r="P4585">
        <v>0</v>
      </c>
      <c r="Q4585" s="1" t="s">
        <v>34</v>
      </c>
      <c r="R4585" s="1" t="s">
        <v>55</v>
      </c>
      <c r="S4585">
        <v>3</v>
      </c>
      <c r="T4585" s="1" t="s">
        <v>36</v>
      </c>
      <c r="U4585">
        <v>185</v>
      </c>
      <c r="V4585">
        <v>281</v>
      </c>
      <c r="W4585">
        <v>0</v>
      </c>
      <c r="X4585" s="1" t="s">
        <v>50</v>
      </c>
      <c r="Y4585">
        <v>49.2</v>
      </c>
      <c r="Z4585">
        <v>1</v>
      </c>
      <c r="AA4585">
        <v>0</v>
      </c>
      <c r="AB4585" s="1" t="s">
        <v>38</v>
      </c>
      <c r="AC4585" s="2">
        <v>42323</v>
      </c>
      <c r="AD4585" s="1">
        <v>2015</v>
      </c>
      <c r="AE4585" s="15">
        <f xml:space="preserve"> Cleaned_data[[#This Row],[adr]] * (Cleaned_data[[#This Row],[stays_in_week_nights]] + Cleaned_data[[#This Row],[stays_in_weekend_nights]])</f>
        <v>147.60000000000002</v>
      </c>
      <c r="AF4585" s="1">
        <f t="shared" si="71"/>
        <v>3</v>
      </c>
    </row>
    <row r="4586" spans="1:32" x14ac:dyDescent="0.3">
      <c r="A4586" s="1" t="s">
        <v>30</v>
      </c>
      <c r="B4586">
        <v>0</v>
      </c>
      <c r="C4586">
        <v>41</v>
      </c>
      <c r="D4586">
        <v>46</v>
      </c>
      <c r="E4586">
        <v>0</v>
      </c>
      <c r="F4586">
        <v>3</v>
      </c>
      <c r="G4586">
        <v>1</v>
      </c>
      <c r="H4586">
        <v>0</v>
      </c>
      <c r="I4586">
        <v>0</v>
      </c>
      <c r="J4586" s="1" t="s">
        <v>31</v>
      </c>
      <c r="K4586" s="1" t="s">
        <v>62</v>
      </c>
      <c r="L4586" s="1" t="s">
        <v>33</v>
      </c>
      <c r="M4586" s="1" t="s">
        <v>33</v>
      </c>
      <c r="N4586">
        <v>0</v>
      </c>
      <c r="O4586">
        <v>0</v>
      </c>
      <c r="P4586">
        <v>0</v>
      </c>
      <c r="Q4586" s="1" t="s">
        <v>45</v>
      </c>
      <c r="R4586" s="1" t="s">
        <v>45</v>
      </c>
      <c r="S4586">
        <v>1</v>
      </c>
      <c r="T4586" s="1" t="s">
        <v>36</v>
      </c>
      <c r="U4586">
        <v>185</v>
      </c>
      <c r="V4586">
        <v>281</v>
      </c>
      <c r="W4586">
        <v>0</v>
      </c>
      <c r="X4586" s="1" t="s">
        <v>50</v>
      </c>
      <c r="Y4586">
        <v>52.2</v>
      </c>
      <c r="Z4586">
        <v>0</v>
      </c>
      <c r="AA4586">
        <v>0</v>
      </c>
      <c r="AB4586" s="1" t="s">
        <v>38</v>
      </c>
      <c r="AC4586" s="2">
        <v>42323</v>
      </c>
      <c r="AD4586" s="1">
        <v>2015</v>
      </c>
      <c r="AE4586" s="15">
        <f xml:space="preserve"> Cleaned_data[[#This Row],[adr]] * (Cleaned_data[[#This Row],[stays_in_week_nights]] + Cleaned_data[[#This Row],[stays_in_weekend_nights]])</f>
        <v>156.60000000000002</v>
      </c>
      <c r="AF4586" s="1">
        <f t="shared" si="71"/>
        <v>3</v>
      </c>
    </row>
    <row r="4587" spans="1:32" x14ac:dyDescent="0.3">
      <c r="A4587" s="1" t="s">
        <v>30</v>
      </c>
      <c r="B4587">
        <v>0</v>
      </c>
      <c r="C4587">
        <v>31</v>
      </c>
      <c r="D4587">
        <v>45</v>
      </c>
      <c r="E4587">
        <v>3</v>
      </c>
      <c r="F4587">
        <v>10</v>
      </c>
      <c r="G4587">
        <v>1</v>
      </c>
      <c r="H4587">
        <v>0</v>
      </c>
      <c r="I4587">
        <v>0</v>
      </c>
      <c r="J4587" s="1" t="s">
        <v>31</v>
      </c>
      <c r="K4587" s="1" t="s">
        <v>39</v>
      </c>
      <c r="L4587" s="1" t="s">
        <v>33</v>
      </c>
      <c r="M4587" s="1" t="s">
        <v>33</v>
      </c>
      <c r="N4587">
        <v>0</v>
      </c>
      <c r="O4587">
        <v>0</v>
      </c>
      <c r="P4587">
        <v>0</v>
      </c>
      <c r="Q4587" s="1" t="s">
        <v>34</v>
      </c>
      <c r="R4587" s="1" t="s">
        <v>34</v>
      </c>
      <c r="S4587">
        <v>2</v>
      </c>
      <c r="T4587" s="1" t="s">
        <v>36</v>
      </c>
      <c r="U4587">
        <v>185</v>
      </c>
      <c r="V4587">
        <v>281</v>
      </c>
      <c r="W4587">
        <v>0</v>
      </c>
      <c r="X4587" s="1" t="s">
        <v>50</v>
      </c>
      <c r="Y4587">
        <v>36</v>
      </c>
      <c r="Z4587">
        <v>0</v>
      </c>
      <c r="AA4587">
        <v>0</v>
      </c>
      <c r="AB4587" s="1" t="s">
        <v>38</v>
      </c>
      <c r="AC4587" s="2">
        <v>42323</v>
      </c>
      <c r="AD4587" s="1">
        <v>2015</v>
      </c>
      <c r="AE4587" s="15">
        <f xml:space="preserve"> Cleaned_data[[#This Row],[adr]] * (Cleaned_data[[#This Row],[stays_in_week_nights]] + Cleaned_data[[#This Row],[stays_in_weekend_nights]])</f>
        <v>468</v>
      </c>
      <c r="AF4587" s="1">
        <f t="shared" si="71"/>
        <v>13</v>
      </c>
    </row>
    <row r="4588" spans="1:32" x14ac:dyDescent="0.3">
      <c r="A4588" s="1" t="s">
        <v>30</v>
      </c>
      <c r="B4588">
        <v>0</v>
      </c>
      <c r="C4588">
        <v>19</v>
      </c>
      <c r="D4588">
        <v>46</v>
      </c>
      <c r="E4588">
        <v>0</v>
      </c>
      <c r="F4588">
        <v>1</v>
      </c>
      <c r="G4588">
        <v>2</v>
      </c>
      <c r="H4588">
        <v>0</v>
      </c>
      <c r="I4588">
        <v>0</v>
      </c>
      <c r="J4588" s="1" t="s">
        <v>31</v>
      </c>
      <c r="K4588" s="1" t="s">
        <v>65</v>
      </c>
      <c r="L4588" s="1" t="s">
        <v>33</v>
      </c>
      <c r="M4588" s="1" t="s">
        <v>33</v>
      </c>
      <c r="N4588">
        <v>0</v>
      </c>
      <c r="O4588">
        <v>0</v>
      </c>
      <c r="P4588">
        <v>0</v>
      </c>
      <c r="Q4588" s="1" t="s">
        <v>34</v>
      </c>
      <c r="R4588" s="1" t="s">
        <v>34</v>
      </c>
      <c r="S4588">
        <v>0</v>
      </c>
      <c r="T4588" s="1" t="s">
        <v>71</v>
      </c>
      <c r="U4588">
        <v>328</v>
      </c>
      <c r="V4588">
        <v>281</v>
      </c>
      <c r="W4588">
        <v>0</v>
      </c>
      <c r="X4588" s="1" t="s">
        <v>50</v>
      </c>
      <c r="Y4588">
        <v>48</v>
      </c>
      <c r="Z4588">
        <v>0</v>
      </c>
      <c r="AA4588">
        <v>0</v>
      </c>
      <c r="AB4588" s="1" t="s">
        <v>38</v>
      </c>
      <c r="AC4588" s="2">
        <v>42323</v>
      </c>
      <c r="AD4588" s="1">
        <v>2015</v>
      </c>
      <c r="AE4588" s="15">
        <f xml:space="preserve"> Cleaned_data[[#This Row],[adr]] * (Cleaned_data[[#This Row],[stays_in_week_nights]] + Cleaned_data[[#This Row],[stays_in_weekend_nights]])</f>
        <v>48</v>
      </c>
      <c r="AF4588" s="1">
        <f t="shared" si="71"/>
        <v>1</v>
      </c>
    </row>
    <row r="4589" spans="1:32" x14ac:dyDescent="0.3">
      <c r="A4589" s="1" t="s">
        <v>30</v>
      </c>
      <c r="B4589">
        <v>0</v>
      </c>
      <c r="C4589">
        <v>36</v>
      </c>
      <c r="D4589">
        <v>45</v>
      </c>
      <c r="E4589">
        <v>2</v>
      </c>
      <c r="F4589">
        <v>6</v>
      </c>
      <c r="G4589">
        <v>1</v>
      </c>
      <c r="H4589">
        <v>0</v>
      </c>
      <c r="I4589">
        <v>0</v>
      </c>
      <c r="J4589" s="1" t="s">
        <v>31</v>
      </c>
      <c r="K4589" s="1" t="s">
        <v>56</v>
      </c>
      <c r="L4589" s="1" t="s">
        <v>33</v>
      </c>
      <c r="M4589" s="1" t="s">
        <v>33</v>
      </c>
      <c r="N4589">
        <v>0</v>
      </c>
      <c r="O4589">
        <v>0</v>
      </c>
      <c r="P4589">
        <v>0</v>
      </c>
      <c r="Q4589" s="1" t="s">
        <v>34</v>
      </c>
      <c r="R4589" s="1" t="s">
        <v>34</v>
      </c>
      <c r="S4589">
        <v>1</v>
      </c>
      <c r="T4589" s="1" t="s">
        <v>36</v>
      </c>
      <c r="U4589">
        <v>185</v>
      </c>
      <c r="V4589">
        <v>281</v>
      </c>
      <c r="W4589">
        <v>0</v>
      </c>
      <c r="X4589" s="1" t="s">
        <v>50</v>
      </c>
      <c r="Y4589">
        <v>36</v>
      </c>
      <c r="Z4589">
        <v>0</v>
      </c>
      <c r="AA4589">
        <v>0</v>
      </c>
      <c r="AB4589" s="1" t="s">
        <v>38</v>
      </c>
      <c r="AC4589" s="2">
        <v>42323</v>
      </c>
      <c r="AD4589" s="1">
        <v>2015</v>
      </c>
      <c r="AE4589" s="15">
        <f xml:space="preserve"> Cleaned_data[[#This Row],[adr]] * (Cleaned_data[[#This Row],[stays_in_week_nights]] + Cleaned_data[[#This Row],[stays_in_weekend_nights]])</f>
        <v>288</v>
      </c>
      <c r="AF4589" s="1">
        <f t="shared" si="71"/>
        <v>8</v>
      </c>
    </row>
    <row r="4590" spans="1:32" x14ac:dyDescent="0.3">
      <c r="A4590" s="1" t="s">
        <v>30</v>
      </c>
      <c r="B4590">
        <v>0</v>
      </c>
      <c r="C4590">
        <v>15</v>
      </c>
      <c r="D4590">
        <v>45</v>
      </c>
      <c r="E4590">
        <v>2</v>
      </c>
      <c r="F4590">
        <v>7</v>
      </c>
      <c r="G4590">
        <v>1</v>
      </c>
      <c r="H4590">
        <v>0</v>
      </c>
      <c r="I4590">
        <v>0</v>
      </c>
      <c r="J4590" s="1" t="s">
        <v>31</v>
      </c>
      <c r="K4590" s="1" t="s">
        <v>32</v>
      </c>
      <c r="L4590" s="1" t="s">
        <v>33</v>
      </c>
      <c r="M4590" s="1" t="s">
        <v>33</v>
      </c>
      <c r="N4590">
        <v>0</v>
      </c>
      <c r="O4590">
        <v>0</v>
      </c>
      <c r="P4590">
        <v>0</v>
      </c>
      <c r="Q4590" s="1" t="s">
        <v>34</v>
      </c>
      <c r="R4590" s="1" t="s">
        <v>34</v>
      </c>
      <c r="S4590">
        <v>0</v>
      </c>
      <c r="T4590" s="1" t="s">
        <v>36</v>
      </c>
      <c r="U4590">
        <v>334</v>
      </c>
      <c r="V4590">
        <v>281</v>
      </c>
      <c r="W4590">
        <v>0</v>
      </c>
      <c r="X4590" s="1" t="s">
        <v>50</v>
      </c>
      <c r="Y4590">
        <v>40</v>
      </c>
      <c r="Z4590">
        <v>0</v>
      </c>
      <c r="AA4590">
        <v>0</v>
      </c>
      <c r="AB4590" s="1" t="s">
        <v>38</v>
      </c>
      <c r="AC4590" s="2">
        <v>42323</v>
      </c>
      <c r="AD4590" s="1">
        <v>2015</v>
      </c>
      <c r="AE4590" s="15">
        <f xml:space="preserve"> Cleaned_data[[#This Row],[adr]] * (Cleaned_data[[#This Row],[stays_in_week_nights]] + Cleaned_data[[#This Row],[stays_in_weekend_nights]])</f>
        <v>360</v>
      </c>
      <c r="AF4590" s="1">
        <f t="shared" si="71"/>
        <v>9</v>
      </c>
    </row>
    <row r="4591" spans="1:32" x14ac:dyDescent="0.3">
      <c r="A4591" s="1" t="s">
        <v>30</v>
      </c>
      <c r="B4591">
        <v>0</v>
      </c>
      <c r="C4591">
        <v>37</v>
      </c>
      <c r="D4591">
        <v>46</v>
      </c>
      <c r="E4591">
        <v>2</v>
      </c>
      <c r="F4591">
        <v>5</v>
      </c>
      <c r="G4591">
        <v>1</v>
      </c>
      <c r="H4591">
        <v>0</v>
      </c>
      <c r="I4591">
        <v>0</v>
      </c>
      <c r="J4591" s="1" t="s">
        <v>31</v>
      </c>
      <c r="K4591" s="1" t="s">
        <v>56</v>
      </c>
      <c r="L4591" s="1" t="s">
        <v>33</v>
      </c>
      <c r="M4591" s="1" t="s">
        <v>33</v>
      </c>
      <c r="N4591">
        <v>0</v>
      </c>
      <c r="O4591">
        <v>0</v>
      </c>
      <c r="P4591">
        <v>0</v>
      </c>
      <c r="Q4591" s="1" t="s">
        <v>34</v>
      </c>
      <c r="R4591" s="1" t="s">
        <v>34</v>
      </c>
      <c r="S4591">
        <v>1</v>
      </c>
      <c r="T4591" s="1" t="s">
        <v>36</v>
      </c>
      <c r="U4591">
        <v>185</v>
      </c>
      <c r="V4591">
        <v>281</v>
      </c>
      <c r="W4591">
        <v>0</v>
      </c>
      <c r="X4591" s="1" t="s">
        <v>50</v>
      </c>
      <c r="Y4591">
        <v>36</v>
      </c>
      <c r="Z4591">
        <v>0</v>
      </c>
      <c r="AA4591">
        <v>0</v>
      </c>
      <c r="AB4591" s="1" t="s">
        <v>38</v>
      </c>
      <c r="AC4591" s="2">
        <v>42323</v>
      </c>
      <c r="AD4591" s="1">
        <v>2015</v>
      </c>
      <c r="AE4591" s="15">
        <f xml:space="preserve"> Cleaned_data[[#This Row],[adr]] * (Cleaned_data[[#This Row],[stays_in_week_nights]] + Cleaned_data[[#This Row],[stays_in_weekend_nights]])</f>
        <v>252</v>
      </c>
      <c r="AF4591" s="1">
        <f t="shared" si="71"/>
        <v>7</v>
      </c>
    </row>
    <row r="4592" spans="1:32" x14ac:dyDescent="0.3">
      <c r="A4592" s="1" t="s">
        <v>30</v>
      </c>
      <c r="B4592">
        <v>0</v>
      </c>
      <c r="C4592">
        <v>34</v>
      </c>
      <c r="D4592">
        <v>45</v>
      </c>
      <c r="E4592">
        <v>2</v>
      </c>
      <c r="F4592">
        <v>8</v>
      </c>
      <c r="G4592">
        <v>1</v>
      </c>
      <c r="H4592">
        <v>0</v>
      </c>
      <c r="I4592">
        <v>0</v>
      </c>
      <c r="J4592" s="1" t="s">
        <v>31</v>
      </c>
      <c r="K4592" s="1" t="s">
        <v>39</v>
      </c>
      <c r="L4592" s="1" t="s">
        <v>33</v>
      </c>
      <c r="M4592" s="1" t="s">
        <v>33</v>
      </c>
      <c r="N4592">
        <v>0</v>
      </c>
      <c r="O4592">
        <v>0</v>
      </c>
      <c r="P4592">
        <v>0</v>
      </c>
      <c r="Q4592" s="1" t="s">
        <v>34</v>
      </c>
      <c r="R4592" s="1" t="s">
        <v>42</v>
      </c>
      <c r="S4592">
        <v>4</v>
      </c>
      <c r="T4592" s="1" t="s">
        <v>36</v>
      </c>
      <c r="U4592">
        <v>185</v>
      </c>
      <c r="V4592">
        <v>281</v>
      </c>
      <c r="W4592">
        <v>0</v>
      </c>
      <c r="X4592" s="1" t="s">
        <v>50</v>
      </c>
      <c r="Y4592">
        <v>37.6</v>
      </c>
      <c r="Z4592">
        <v>0</v>
      </c>
      <c r="AA4592">
        <v>0</v>
      </c>
      <c r="AB4592" s="1" t="s">
        <v>38</v>
      </c>
      <c r="AC4592" s="2">
        <v>42323</v>
      </c>
      <c r="AD4592" s="1">
        <v>2015</v>
      </c>
      <c r="AE4592" s="15">
        <f xml:space="preserve"> Cleaned_data[[#This Row],[adr]] * (Cleaned_data[[#This Row],[stays_in_week_nights]] + Cleaned_data[[#This Row],[stays_in_weekend_nights]])</f>
        <v>376</v>
      </c>
      <c r="AF4592" s="1">
        <f t="shared" si="71"/>
        <v>10</v>
      </c>
    </row>
    <row r="4593" spans="1:32" x14ac:dyDescent="0.3">
      <c r="A4593" s="1" t="s">
        <v>30</v>
      </c>
      <c r="B4593">
        <v>0</v>
      </c>
      <c r="C4593">
        <v>25</v>
      </c>
      <c r="D4593">
        <v>45</v>
      </c>
      <c r="E4593">
        <v>3</v>
      </c>
      <c r="F4593">
        <v>9</v>
      </c>
      <c r="G4593">
        <v>2</v>
      </c>
      <c r="H4593">
        <v>0</v>
      </c>
      <c r="I4593">
        <v>0</v>
      </c>
      <c r="J4593" s="1" t="s">
        <v>31</v>
      </c>
      <c r="K4593" s="1" t="s">
        <v>65</v>
      </c>
      <c r="L4593" s="1" t="s">
        <v>33</v>
      </c>
      <c r="M4593" s="1" t="s">
        <v>33</v>
      </c>
      <c r="N4593">
        <v>0</v>
      </c>
      <c r="O4593">
        <v>0</v>
      </c>
      <c r="P4593">
        <v>0</v>
      </c>
      <c r="Q4593" s="1" t="s">
        <v>34</v>
      </c>
      <c r="R4593" s="1" t="s">
        <v>34</v>
      </c>
      <c r="S4593">
        <v>2</v>
      </c>
      <c r="T4593" s="1" t="s">
        <v>36</v>
      </c>
      <c r="U4593">
        <v>328</v>
      </c>
      <c r="V4593">
        <v>281</v>
      </c>
      <c r="W4593">
        <v>0</v>
      </c>
      <c r="X4593" s="1" t="s">
        <v>50</v>
      </c>
      <c r="Y4593">
        <v>48</v>
      </c>
      <c r="Z4593">
        <v>0</v>
      </c>
      <c r="AA4593">
        <v>0</v>
      </c>
      <c r="AB4593" s="1" t="s">
        <v>38</v>
      </c>
      <c r="AC4593" s="2">
        <v>42324</v>
      </c>
      <c r="AD4593" s="1">
        <v>2015</v>
      </c>
      <c r="AE4593" s="15">
        <f xml:space="preserve"> Cleaned_data[[#This Row],[adr]] * (Cleaned_data[[#This Row],[stays_in_week_nights]] + Cleaned_data[[#This Row],[stays_in_weekend_nights]])</f>
        <v>576</v>
      </c>
      <c r="AF4593" s="1">
        <f t="shared" si="71"/>
        <v>12</v>
      </c>
    </row>
    <row r="4594" spans="1:32" x14ac:dyDescent="0.3">
      <c r="A4594" s="1" t="s">
        <v>30</v>
      </c>
      <c r="B4594">
        <v>0</v>
      </c>
      <c r="C4594">
        <v>12</v>
      </c>
      <c r="D4594">
        <v>45</v>
      </c>
      <c r="E4594">
        <v>3</v>
      </c>
      <c r="F4594">
        <v>10</v>
      </c>
      <c r="G4594">
        <v>2</v>
      </c>
      <c r="H4594">
        <v>0</v>
      </c>
      <c r="I4594">
        <v>0</v>
      </c>
      <c r="J4594" s="1" t="s">
        <v>31</v>
      </c>
      <c r="K4594" s="1" t="s">
        <v>77</v>
      </c>
      <c r="L4594" s="1" t="s">
        <v>33</v>
      </c>
      <c r="M4594" s="1" t="s">
        <v>33</v>
      </c>
      <c r="N4594">
        <v>0</v>
      </c>
      <c r="O4594">
        <v>0</v>
      </c>
      <c r="P4594">
        <v>0</v>
      </c>
      <c r="Q4594" s="1" t="s">
        <v>34</v>
      </c>
      <c r="R4594" s="1" t="s">
        <v>34</v>
      </c>
      <c r="S4594">
        <v>0</v>
      </c>
      <c r="T4594" s="1" t="s">
        <v>36</v>
      </c>
      <c r="U4594">
        <v>328</v>
      </c>
      <c r="V4594">
        <v>281</v>
      </c>
      <c r="W4594">
        <v>0</v>
      </c>
      <c r="X4594" s="1" t="s">
        <v>50</v>
      </c>
      <c r="Y4594">
        <v>48</v>
      </c>
      <c r="Z4594">
        <v>0</v>
      </c>
      <c r="AA4594">
        <v>0</v>
      </c>
      <c r="AB4594" s="1" t="s">
        <v>38</v>
      </c>
      <c r="AC4594" s="2">
        <v>42324</v>
      </c>
      <c r="AD4594" s="1">
        <v>2015</v>
      </c>
      <c r="AE4594" s="15">
        <f xml:space="preserve"> Cleaned_data[[#This Row],[adr]] * (Cleaned_data[[#This Row],[stays_in_week_nights]] + Cleaned_data[[#This Row],[stays_in_weekend_nights]])</f>
        <v>624</v>
      </c>
      <c r="AF4594" s="1">
        <f t="shared" si="71"/>
        <v>13</v>
      </c>
    </row>
    <row r="4595" spans="1:32" x14ac:dyDescent="0.3">
      <c r="A4595" s="1" t="s">
        <v>30</v>
      </c>
      <c r="B4595">
        <v>0</v>
      </c>
      <c r="C4595">
        <v>24</v>
      </c>
      <c r="D4595">
        <v>45</v>
      </c>
      <c r="E4595">
        <v>3</v>
      </c>
      <c r="F4595">
        <v>10</v>
      </c>
      <c r="G4595">
        <v>1</v>
      </c>
      <c r="H4595">
        <v>0</v>
      </c>
      <c r="I4595">
        <v>0</v>
      </c>
      <c r="J4595" s="1" t="s">
        <v>31</v>
      </c>
      <c r="K4595" s="1" t="s">
        <v>65</v>
      </c>
      <c r="L4595" s="1" t="s">
        <v>33</v>
      </c>
      <c r="M4595" s="1" t="s">
        <v>33</v>
      </c>
      <c r="N4595">
        <v>0</v>
      </c>
      <c r="O4595">
        <v>0</v>
      </c>
      <c r="P4595">
        <v>0</v>
      </c>
      <c r="Q4595" s="1" t="s">
        <v>34</v>
      </c>
      <c r="R4595" s="1" t="s">
        <v>34</v>
      </c>
      <c r="S4595">
        <v>5</v>
      </c>
      <c r="T4595" s="1" t="s">
        <v>36</v>
      </c>
      <c r="U4595">
        <v>328</v>
      </c>
      <c r="V4595">
        <v>281</v>
      </c>
      <c r="W4595">
        <v>0</v>
      </c>
      <c r="X4595" s="1" t="s">
        <v>37</v>
      </c>
      <c r="Y4595">
        <v>40</v>
      </c>
      <c r="Z4595">
        <v>0</v>
      </c>
      <c r="AA4595">
        <v>0</v>
      </c>
      <c r="AB4595" s="1" t="s">
        <v>38</v>
      </c>
      <c r="AC4595" s="2">
        <v>42324</v>
      </c>
      <c r="AD4595" s="1">
        <v>2015</v>
      </c>
      <c r="AE4595" s="15">
        <f xml:space="preserve"> Cleaned_data[[#This Row],[adr]] * (Cleaned_data[[#This Row],[stays_in_week_nights]] + Cleaned_data[[#This Row],[stays_in_weekend_nights]])</f>
        <v>520</v>
      </c>
      <c r="AF4595" s="1">
        <f t="shared" si="71"/>
        <v>13</v>
      </c>
    </row>
    <row r="4596" spans="1:32" x14ac:dyDescent="0.3">
      <c r="A4596" s="1" t="s">
        <v>30</v>
      </c>
      <c r="B4596">
        <v>0</v>
      </c>
      <c r="C4596">
        <v>24</v>
      </c>
      <c r="D4596">
        <v>45</v>
      </c>
      <c r="E4596">
        <v>3</v>
      </c>
      <c r="F4596">
        <v>10</v>
      </c>
      <c r="G4596">
        <v>1</v>
      </c>
      <c r="H4596">
        <v>0</v>
      </c>
      <c r="I4596">
        <v>0</v>
      </c>
      <c r="J4596" s="1" t="s">
        <v>31</v>
      </c>
      <c r="K4596" s="1" t="s">
        <v>41</v>
      </c>
      <c r="L4596" s="1" t="s">
        <v>33</v>
      </c>
      <c r="M4596" s="1" t="s">
        <v>33</v>
      </c>
      <c r="N4596">
        <v>0</v>
      </c>
      <c r="O4596">
        <v>0</v>
      </c>
      <c r="P4596">
        <v>0</v>
      </c>
      <c r="Q4596" s="1" t="s">
        <v>34</v>
      </c>
      <c r="R4596" s="1" t="s">
        <v>34</v>
      </c>
      <c r="S4596">
        <v>2</v>
      </c>
      <c r="T4596" s="1" t="s">
        <v>36</v>
      </c>
      <c r="U4596">
        <v>334</v>
      </c>
      <c r="V4596">
        <v>281</v>
      </c>
      <c r="W4596">
        <v>0</v>
      </c>
      <c r="X4596" s="1" t="s">
        <v>50</v>
      </c>
      <c r="Y4596">
        <v>40</v>
      </c>
      <c r="Z4596">
        <v>0</v>
      </c>
      <c r="AA4596">
        <v>0</v>
      </c>
      <c r="AB4596" s="1" t="s">
        <v>38</v>
      </c>
      <c r="AC4596" s="2">
        <v>42324</v>
      </c>
      <c r="AD4596" s="1">
        <v>2015</v>
      </c>
      <c r="AE4596" s="15">
        <f xml:space="preserve"> Cleaned_data[[#This Row],[adr]] * (Cleaned_data[[#This Row],[stays_in_week_nights]] + Cleaned_data[[#This Row],[stays_in_weekend_nights]])</f>
        <v>520</v>
      </c>
      <c r="AF4596" s="1">
        <f t="shared" si="71"/>
        <v>13</v>
      </c>
    </row>
    <row r="4597" spans="1:32" x14ac:dyDescent="0.3">
      <c r="A4597" s="1" t="s">
        <v>30</v>
      </c>
      <c r="B4597">
        <v>0</v>
      </c>
      <c r="C4597">
        <v>24</v>
      </c>
      <c r="D4597">
        <v>45</v>
      </c>
      <c r="E4597">
        <v>3</v>
      </c>
      <c r="F4597">
        <v>10</v>
      </c>
      <c r="G4597">
        <v>2</v>
      </c>
      <c r="H4597">
        <v>0</v>
      </c>
      <c r="I4597">
        <v>0</v>
      </c>
      <c r="J4597" s="1" t="s">
        <v>31</v>
      </c>
      <c r="K4597" s="1" t="s">
        <v>32</v>
      </c>
      <c r="L4597" s="1" t="s">
        <v>33</v>
      </c>
      <c r="M4597" s="1" t="s">
        <v>33</v>
      </c>
      <c r="N4597">
        <v>0</v>
      </c>
      <c r="O4597">
        <v>0</v>
      </c>
      <c r="P4597">
        <v>0</v>
      </c>
      <c r="Q4597" s="1" t="s">
        <v>34</v>
      </c>
      <c r="R4597" s="1" t="s">
        <v>34</v>
      </c>
      <c r="S4597">
        <v>2</v>
      </c>
      <c r="T4597" s="1" t="s">
        <v>36</v>
      </c>
      <c r="U4597">
        <v>334</v>
      </c>
      <c r="V4597">
        <v>281</v>
      </c>
      <c r="W4597">
        <v>0</v>
      </c>
      <c r="X4597" s="1" t="s">
        <v>50</v>
      </c>
      <c r="Y4597">
        <v>48</v>
      </c>
      <c r="Z4597">
        <v>0</v>
      </c>
      <c r="AA4597">
        <v>0</v>
      </c>
      <c r="AB4597" s="1" t="s">
        <v>38</v>
      </c>
      <c r="AC4597" s="2">
        <v>42324</v>
      </c>
      <c r="AD4597" s="1">
        <v>2015</v>
      </c>
      <c r="AE4597" s="15">
        <f xml:space="preserve"> Cleaned_data[[#This Row],[adr]] * (Cleaned_data[[#This Row],[stays_in_week_nights]] + Cleaned_data[[#This Row],[stays_in_weekend_nights]])</f>
        <v>624</v>
      </c>
      <c r="AF4597" s="1">
        <f t="shared" si="71"/>
        <v>13</v>
      </c>
    </row>
    <row r="4598" spans="1:32" x14ac:dyDescent="0.3">
      <c r="A4598" s="1" t="s">
        <v>30</v>
      </c>
      <c r="B4598">
        <v>0</v>
      </c>
      <c r="C4598">
        <v>36</v>
      </c>
      <c r="D4598">
        <v>45</v>
      </c>
      <c r="E4598">
        <v>3</v>
      </c>
      <c r="F4598">
        <v>6</v>
      </c>
      <c r="G4598">
        <v>1</v>
      </c>
      <c r="H4598">
        <v>0</v>
      </c>
      <c r="I4598">
        <v>0</v>
      </c>
      <c r="J4598" s="1" t="s">
        <v>31</v>
      </c>
      <c r="K4598" s="1" t="s">
        <v>57</v>
      </c>
      <c r="L4598" s="1" t="s">
        <v>33</v>
      </c>
      <c r="M4598" s="1" t="s">
        <v>33</v>
      </c>
      <c r="N4598">
        <v>0</v>
      </c>
      <c r="O4598">
        <v>0</v>
      </c>
      <c r="P4598">
        <v>0</v>
      </c>
      <c r="Q4598" s="1" t="s">
        <v>34</v>
      </c>
      <c r="R4598" s="1" t="s">
        <v>34</v>
      </c>
      <c r="S4598">
        <v>3</v>
      </c>
      <c r="T4598" s="1" t="s">
        <v>36</v>
      </c>
      <c r="U4598">
        <v>185</v>
      </c>
      <c r="V4598">
        <v>281</v>
      </c>
      <c r="W4598">
        <v>0</v>
      </c>
      <c r="X4598" s="1" t="s">
        <v>50</v>
      </c>
      <c r="Y4598">
        <v>36</v>
      </c>
      <c r="Z4598">
        <v>0</v>
      </c>
      <c r="AA4598">
        <v>0</v>
      </c>
      <c r="AB4598" s="1" t="s">
        <v>38</v>
      </c>
      <c r="AC4598" s="2">
        <v>42324</v>
      </c>
      <c r="AD4598" s="1">
        <v>2015</v>
      </c>
      <c r="AE4598" s="15">
        <f xml:space="preserve"> Cleaned_data[[#This Row],[adr]] * (Cleaned_data[[#This Row],[stays_in_week_nights]] + Cleaned_data[[#This Row],[stays_in_weekend_nights]])</f>
        <v>324</v>
      </c>
      <c r="AF4598" s="1">
        <f t="shared" si="71"/>
        <v>9</v>
      </c>
    </row>
    <row r="4599" spans="1:32" x14ac:dyDescent="0.3">
      <c r="A4599" s="1" t="s">
        <v>30</v>
      </c>
      <c r="B4599">
        <v>1</v>
      </c>
      <c r="C4599">
        <v>2</v>
      </c>
      <c r="D4599">
        <v>47</v>
      </c>
      <c r="E4599">
        <v>0</v>
      </c>
      <c r="F4599">
        <v>1</v>
      </c>
      <c r="G4599">
        <v>1</v>
      </c>
      <c r="H4599">
        <v>0</v>
      </c>
      <c r="I4599">
        <v>0</v>
      </c>
      <c r="J4599" s="1" t="s">
        <v>31</v>
      </c>
      <c r="K4599" s="1" t="s">
        <v>39</v>
      </c>
      <c r="L4599" s="1" t="s">
        <v>33</v>
      </c>
      <c r="M4599" s="1" t="s">
        <v>33</v>
      </c>
      <c r="N4599">
        <v>1</v>
      </c>
      <c r="O4599">
        <v>1</v>
      </c>
      <c r="P4599">
        <v>0</v>
      </c>
      <c r="Q4599" s="1" t="s">
        <v>34</v>
      </c>
      <c r="R4599" s="1" t="s">
        <v>34</v>
      </c>
      <c r="S4599">
        <v>0</v>
      </c>
      <c r="T4599" s="1" t="s">
        <v>36</v>
      </c>
      <c r="U4599">
        <v>0</v>
      </c>
      <c r="V4599">
        <v>337</v>
      </c>
      <c r="W4599">
        <v>0</v>
      </c>
      <c r="X4599" s="1" t="s">
        <v>37</v>
      </c>
      <c r="Y4599">
        <v>38</v>
      </c>
      <c r="Z4599">
        <v>0</v>
      </c>
      <c r="AA4599">
        <v>0</v>
      </c>
      <c r="AB4599" s="1" t="s">
        <v>40</v>
      </c>
      <c r="AC4599" s="2">
        <v>42324</v>
      </c>
      <c r="AD4599" s="1">
        <v>2015</v>
      </c>
      <c r="AE4599" s="15">
        <f xml:space="preserve"> Cleaned_data[[#This Row],[adr]] * (Cleaned_data[[#This Row],[stays_in_week_nights]] + Cleaned_data[[#This Row],[stays_in_weekend_nights]])</f>
        <v>38</v>
      </c>
      <c r="AF4599" s="1">
        <f t="shared" si="71"/>
        <v>1</v>
      </c>
    </row>
    <row r="4600" spans="1:32" x14ac:dyDescent="0.3">
      <c r="A4600" s="1" t="s">
        <v>30</v>
      </c>
      <c r="B4600">
        <v>0</v>
      </c>
      <c r="C4600">
        <v>0</v>
      </c>
      <c r="D4600">
        <v>47</v>
      </c>
      <c r="E4600">
        <v>1</v>
      </c>
      <c r="F4600">
        <v>0</v>
      </c>
      <c r="G4600">
        <v>1</v>
      </c>
      <c r="H4600">
        <v>0</v>
      </c>
      <c r="I4600">
        <v>0</v>
      </c>
      <c r="J4600" s="1" t="s">
        <v>31</v>
      </c>
      <c r="K4600" s="1" t="s">
        <v>39</v>
      </c>
      <c r="L4600" s="1" t="s">
        <v>33</v>
      </c>
      <c r="M4600" s="1" t="s">
        <v>33</v>
      </c>
      <c r="N4600">
        <v>0</v>
      </c>
      <c r="O4600">
        <v>0</v>
      </c>
      <c r="P4600">
        <v>0</v>
      </c>
      <c r="Q4600" s="1" t="s">
        <v>34</v>
      </c>
      <c r="R4600" s="1" t="s">
        <v>34</v>
      </c>
      <c r="S4600">
        <v>0</v>
      </c>
      <c r="T4600" s="1" t="s">
        <v>36</v>
      </c>
      <c r="U4600">
        <v>0</v>
      </c>
      <c r="V4600">
        <v>88</v>
      </c>
      <c r="W4600">
        <v>0</v>
      </c>
      <c r="X4600" s="1" t="s">
        <v>37</v>
      </c>
      <c r="Y4600">
        <v>35</v>
      </c>
      <c r="Z4600">
        <v>0</v>
      </c>
      <c r="AA4600">
        <v>0</v>
      </c>
      <c r="AB4600" s="1" t="s">
        <v>38</v>
      </c>
      <c r="AC4600" s="2">
        <v>42325</v>
      </c>
      <c r="AD4600" s="1">
        <v>2015</v>
      </c>
      <c r="AE4600" s="15">
        <f xml:space="preserve"> Cleaned_data[[#This Row],[adr]] * (Cleaned_data[[#This Row],[stays_in_week_nights]] + Cleaned_data[[#This Row],[stays_in_weekend_nights]])</f>
        <v>35</v>
      </c>
      <c r="AF4600" s="1">
        <f t="shared" si="71"/>
        <v>1</v>
      </c>
    </row>
    <row r="4601" spans="1:32" x14ac:dyDescent="0.3">
      <c r="A4601" s="1" t="s">
        <v>30</v>
      </c>
      <c r="B4601">
        <v>0</v>
      </c>
      <c r="C4601">
        <v>31</v>
      </c>
      <c r="D4601">
        <v>45</v>
      </c>
      <c r="E4601">
        <v>5</v>
      </c>
      <c r="F4601">
        <v>10</v>
      </c>
      <c r="G4601">
        <v>1</v>
      </c>
      <c r="H4601">
        <v>0</v>
      </c>
      <c r="I4601">
        <v>0</v>
      </c>
      <c r="J4601" s="1" t="s">
        <v>31</v>
      </c>
      <c r="K4601" s="1" t="s">
        <v>62</v>
      </c>
      <c r="L4601" s="1" t="s">
        <v>33</v>
      </c>
      <c r="M4601" s="1" t="s">
        <v>33</v>
      </c>
      <c r="N4601">
        <v>0</v>
      </c>
      <c r="O4601">
        <v>0</v>
      </c>
      <c r="P4601">
        <v>0</v>
      </c>
      <c r="Q4601" s="1" t="s">
        <v>45</v>
      </c>
      <c r="R4601" s="1" t="s">
        <v>45</v>
      </c>
      <c r="S4601">
        <v>2</v>
      </c>
      <c r="T4601" s="1" t="s">
        <v>36</v>
      </c>
      <c r="U4601">
        <v>185</v>
      </c>
      <c r="V4601">
        <v>281</v>
      </c>
      <c r="W4601">
        <v>0</v>
      </c>
      <c r="X4601" s="1" t="s">
        <v>50</v>
      </c>
      <c r="Y4601">
        <v>52.2</v>
      </c>
      <c r="Z4601">
        <v>0</v>
      </c>
      <c r="AA4601">
        <v>0</v>
      </c>
      <c r="AB4601" s="1" t="s">
        <v>38</v>
      </c>
      <c r="AC4601" s="2">
        <v>42325</v>
      </c>
      <c r="AD4601" s="1">
        <v>2015</v>
      </c>
      <c r="AE4601" s="15">
        <f xml:space="preserve"> Cleaned_data[[#This Row],[adr]] * (Cleaned_data[[#This Row],[stays_in_week_nights]] + Cleaned_data[[#This Row],[stays_in_weekend_nights]])</f>
        <v>783</v>
      </c>
      <c r="AF4601" s="1">
        <f t="shared" si="71"/>
        <v>15</v>
      </c>
    </row>
    <row r="4602" spans="1:32" x14ac:dyDescent="0.3">
      <c r="A4602" s="1" t="s">
        <v>30</v>
      </c>
      <c r="B4602">
        <v>0</v>
      </c>
      <c r="C4602">
        <v>24</v>
      </c>
      <c r="D4602">
        <v>44</v>
      </c>
      <c r="E4602">
        <v>7</v>
      </c>
      <c r="F4602">
        <v>15</v>
      </c>
      <c r="G4602">
        <v>1</v>
      </c>
      <c r="H4602">
        <v>0</v>
      </c>
      <c r="I4602">
        <v>0</v>
      </c>
      <c r="J4602" s="1" t="s">
        <v>31</v>
      </c>
      <c r="K4602" s="1" t="s">
        <v>39</v>
      </c>
      <c r="L4602" s="1" t="s">
        <v>33</v>
      </c>
      <c r="M4602" s="1" t="s">
        <v>33</v>
      </c>
      <c r="N4602">
        <v>0</v>
      </c>
      <c r="O4602">
        <v>0</v>
      </c>
      <c r="P4602">
        <v>0</v>
      </c>
      <c r="Q4602" s="1" t="s">
        <v>45</v>
      </c>
      <c r="R4602" s="1" t="s">
        <v>35</v>
      </c>
      <c r="S4602">
        <v>2</v>
      </c>
      <c r="T4602" s="1" t="s">
        <v>36</v>
      </c>
      <c r="U4602">
        <v>185</v>
      </c>
      <c r="V4602">
        <v>281</v>
      </c>
      <c r="W4602">
        <v>0</v>
      </c>
      <c r="X4602" s="1" t="s">
        <v>50</v>
      </c>
      <c r="Y4602">
        <v>52.2</v>
      </c>
      <c r="Z4602">
        <v>1</v>
      </c>
      <c r="AA4602">
        <v>0</v>
      </c>
      <c r="AB4602" s="1" t="s">
        <v>38</v>
      </c>
      <c r="AC4602" s="2">
        <v>42325</v>
      </c>
      <c r="AD4602" s="1">
        <v>2015</v>
      </c>
      <c r="AE4602" s="15">
        <f xml:space="preserve"> Cleaned_data[[#This Row],[adr]] * (Cleaned_data[[#This Row],[stays_in_week_nights]] + Cleaned_data[[#This Row],[stays_in_weekend_nights]])</f>
        <v>1148.4000000000001</v>
      </c>
      <c r="AF4602" s="1">
        <f t="shared" si="71"/>
        <v>22</v>
      </c>
    </row>
    <row r="4603" spans="1:32" x14ac:dyDescent="0.3">
      <c r="A4603" s="1" t="s">
        <v>30</v>
      </c>
      <c r="B4603">
        <v>0</v>
      </c>
      <c r="C4603">
        <v>31</v>
      </c>
      <c r="D4603">
        <v>45</v>
      </c>
      <c r="E4603">
        <v>5</v>
      </c>
      <c r="F4603">
        <v>10</v>
      </c>
      <c r="G4603">
        <v>1</v>
      </c>
      <c r="H4603">
        <v>0</v>
      </c>
      <c r="I4603">
        <v>0</v>
      </c>
      <c r="J4603" s="1" t="s">
        <v>31</v>
      </c>
      <c r="K4603" s="1" t="s">
        <v>62</v>
      </c>
      <c r="L4603" s="1" t="s">
        <v>33</v>
      </c>
      <c r="M4603" s="1" t="s">
        <v>33</v>
      </c>
      <c r="N4603">
        <v>0</v>
      </c>
      <c r="O4603">
        <v>0</v>
      </c>
      <c r="P4603">
        <v>0</v>
      </c>
      <c r="Q4603" s="1" t="s">
        <v>45</v>
      </c>
      <c r="R4603" s="1" t="s">
        <v>35</v>
      </c>
      <c r="S4603">
        <v>2</v>
      </c>
      <c r="T4603" s="1" t="s">
        <v>36</v>
      </c>
      <c r="U4603">
        <v>185</v>
      </c>
      <c r="V4603">
        <v>281</v>
      </c>
      <c r="W4603">
        <v>0</v>
      </c>
      <c r="X4603" s="1" t="s">
        <v>50</v>
      </c>
      <c r="Y4603">
        <v>57</v>
      </c>
      <c r="Z4603">
        <v>1</v>
      </c>
      <c r="AA4603">
        <v>0</v>
      </c>
      <c r="AB4603" s="1" t="s">
        <v>38</v>
      </c>
      <c r="AC4603" s="2">
        <v>42325</v>
      </c>
      <c r="AD4603" s="1">
        <v>2015</v>
      </c>
      <c r="AE4603" s="15">
        <f xml:space="preserve"> Cleaned_data[[#This Row],[adr]] * (Cleaned_data[[#This Row],[stays_in_week_nights]] + Cleaned_data[[#This Row],[stays_in_weekend_nights]])</f>
        <v>855</v>
      </c>
      <c r="AF4603" s="1">
        <f t="shared" si="71"/>
        <v>15</v>
      </c>
    </row>
    <row r="4604" spans="1:32" x14ac:dyDescent="0.3">
      <c r="A4604" s="1" t="s">
        <v>30</v>
      </c>
      <c r="B4604">
        <v>0</v>
      </c>
      <c r="C4604">
        <v>0</v>
      </c>
      <c r="D4604">
        <v>47</v>
      </c>
      <c r="E4604">
        <v>1</v>
      </c>
      <c r="F4604">
        <v>0</v>
      </c>
      <c r="G4604">
        <v>1</v>
      </c>
      <c r="H4604">
        <v>0</v>
      </c>
      <c r="I4604">
        <v>0</v>
      </c>
      <c r="J4604" s="1" t="s">
        <v>31</v>
      </c>
      <c r="K4604" s="1" t="s">
        <v>39</v>
      </c>
      <c r="L4604" s="1" t="s">
        <v>33</v>
      </c>
      <c r="M4604" s="1" t="s">
        <v>33</v>
      </c>
      <c r="N4604">
        <v>0</v>
      </c>
      <c r="O4604">
        <v>0</v>
      </c>
      <c r="P4604">
        <v>0</v>
      </c>
      <c r="Q4604" s="1" t="s">
        <v>34</v>
      </c>
      <c r="R4604" s="1" t="s">
        <v>55</v>
      </c>
      <c r="S4604">
        <v>0</v>
      </c>
      <c r="T4604" s="1" t="s">
        <v>36</v>
      </c>
      <c r="U4604">
        <v>0</v>
      </c>
      <c r="V4604">
        <v>86</v>
      </c>
      <c r="W4604">
        <v>0</v>
      </c>
      <c r="X4604" s="1" t="s">
        <v>37</v>
      </c>
      <c r="Y4604">
        <v>35</v>
      </c>
      <c r="Z4604">
        <v>1</v>
      </c>
      <c r="AA4604">
        <v>0</v>
      </c>
      <c r="AB4604" s="1" t="s">
        <v>38</v>
      </c>
      <c r="AC4604" s="2">
        <v>42325</v>
      </c>
      <c r="AD4604" s="1">
        <v>2015</v>
      </c>
      <c r="AE4604" s="15">
        <f xml:space="preserve"> Cleaned_data[[#This Row],[adr]] * (Cleaned_data[[#This Row],[stays_in_week_nights]] + Cleaned_data[[#This Row],[stays_in_weekend_nights]])</f>
        <v>35</v>
      </c>
      <c r="AF4604" s="1">
        <f t="shared" si="71"/>
        <v>1</v>
      </c>
    </row>
    <row r="4605" spans="1:32" x14ac:dyDescent="0.3">
      <c r="A4605" s="1" t="s">
        <v>30</v>
      </c>
      <c r="B4605">
        <v>0</v>
      </c>
      <c r="C4605">
        <v>0</v>
      </c>
      <c r="D4605">
        <v>47</v>
      </c>
      <c r="E4605">
        <v>1</v>
      </c>
      <c r="F4605">
        <v>0</v>
      </c>
      <c r="G4605">
        <v>1</v>
      </c>
      <c r="H4605">
        <v>0</v>
      </c>
      <c r="I4605">
        <v>0</v>
      </c>
      <c r="J4605" s="1" t="s">
        <v>31</v>
      </c>
      <c r="K4605" s="1" t="s">
        <v>39</v>
      </c>
      <c r="L4605" s="1" t="s">
        <v>33</v>
      </c>
      <c r="M4605" s="1" t="s">
        <v>33</v>
      </c>
      <c r="N4605">
        <v>0</v>
      </c>
      <c r="O4605">
        <v>0</v>
      </c>
      <c r="P4605">
        <v>0</v>
      </c>
      <c r="Q4605" s="1" t="s">
        <v>34</v>
      </c>
      <c r="R4605" s="1" t="s">
        <v>55</v>
      </c>
      <c r="S4605">
        <v>0</v>
      </c>
      <c r="T4605" s="1" t="s">
        <v>36</v>
      </c>
      <c r="U4605">
        <v>0</v>
      </c>
      <c r="V4605">
        <v>16</v>
      </c>
      <c r="W4605">
        <v>0</v>
      </c>
      <c r="X4605" s="1" t="s">
        <v>37</v>
      </c>
      <c r="Y4605">
        <v>41</v>
      </c>
      <c r="Z4605">
        <v>1</v>
      </c>
      <c r="AA4605">
        <v>0</v>
      </c>
      <c r="AB4605" s="1" t="s">
        <v>38</v>
      </c>
      <c r="AC4605" s="2">
        <v>42325</v>
      </c>
      <c r="AD4605" s="1">
        <v>2015</v>
      </c>
      <c r="AE4605" s="15">
        <f xml:space="preserve"> Cleaned_data[[#This Row],[adr]] * (Cleaned_data[[#This Row],[stays_in_week_nights]] + Cleaned_data[[#This Row],[stays_in_weekend_nights]])</f>
        <v>41</v>
      </c>
      <c r="AF4605" s="1">
        <f t="shared" si="71"/>
        <v>1</v>
      </c>
    </row>
    <row r="4606" spans="1:32" x14ac:dyDescent="0.3">
      <c r="A4606" s="1" t="s">
        <v>30</v>
      </c>
      <c r="B4606">
        <v>0</v>
      </c>
      <c r="C4606">
        <v>0</v>
      </c>
      <c r="D4606">
        <v>47</v>
      </c>
      <c r="E4606">
        <v>1</v>
      </c>
      <c r="F4606">
        <v>0</v>
      </c>
      <c r="G4606">
        <v>1</v>
      </c>
      <c r="H4606">
        <v>0</v>
      </c>
      <c r="I4606">
        <v>0</v>
      </c>
      <c r="J4606" s="1" t="s">
        <v>31</v>
      </c>
      <c r="K4606" s="1" t="s">
        <v>39</v>
      </c>
      <c r="L4606" s="1" t="s">
        <v>33</v>
      </c>
      <c r="M4606" s="1" t="s">
        <v>33</v>
      </c>
      <c r="N4606">
        <v>0</v>
      </c>
      <c r="O4606">
        <v>0</v>
      </c>
      <c r="P4606">
        <v>0</v>
      </c>
      <c r="Q4606" s="1" t="s">
        <v>34</v>
      </c>
      <c r="R4606" s="1" t="s">
        <v>55</v>
      </c>
      <c r="S4606">
        <v>0</v>
      </c>
      <c r="T4606" s="1" t="s">
        <v>36</v>
      </c>
      <c r="U4606">
        <v>0</v>
      </c>
      <c r="V4606">
        <v>16</v>
      </c>
      <c r="W4606">
        <v>0</v>
      </c>
      <c r="X4606" s="1" t="s">
        <v>37</v>
      </c>
      <c r="Y4606">
        <v>35</v>
      </c>
      <c r="Z4606">
        <v>0</v>
      </c>
      <c r="AA4606">
        <v>0</v>
      </c>
      <c r="AB4606" s="1" t="s">
        <v>38</v>
      </c>
      <c r="AC4606" s="2">
        <v>42325</v>
      </c>
      <c r="AD4606" s="1">
        <v>2015</v>
      </c>
      <c r="AE4606" s="15">
        <f xml:space="preserve"> Cleaned_data[[#This Row],[adr]] * (Cleaned_data[[#This Row],[stays_in_week_nights]] + Cleaned_data[[#This Row],[stays_in_weekend_nights]])</f>
        <v>35</v>
      </c>
      <c r="AF4606" s="1">
        <f t="shared" si="71"/>
        <v>1</v>
      </c>
    </row>
    <row r="4607" spans="1:32" x14ac:dyDescent="0.3">
      <c r="A4607" s="1" t="s">
        <v>30</v>
      </c>
      <c r="B4607">
        <v>0</v>
      </c>
      <c r="C4607">
        <v>24</v>
      </c>
      <c r="D4607">
        <v>44</v>
      </c>
      <c r="E4607">
        <v>7</v>
      </c>
      <c r="F4607">
        <v>15</v>
      </c>
      <c r="G4607">
        <v>1</v>
      </c>
      <c r="H4607">
        <v>0</v>
      </c>
      <c r="I4607">
        <v>0</v>
      </c>
      <c r="J4607" s="1" t="s">
        <v>31</v>
      </c>
      <c r="K4607" s="1" t="s">
        <v>62</v>
      </c>
      <c r="L4607" s="1" t="s">
        <v>33</v>
      </c>
      <c r="M4607" s="1" t="s">
        <v>33</v>
      </c>
      <c r="N4607">
        <v>0</v>
      </c>
      <c r="O4607">
        <v>0</v>
      </c>
      <c r="P4607">
        <v>0</v>
      </c>
      <c r="Q4607" s="1" t="s">
        <v>45</v>
      </c>
      <c r="R4607" s="1" t="s">
        <v>42</v>
      </c>
      <c r="S4607">
        <v>2</v>
      </c>
      <c r="T4607" s="1" t="s">
        <v>36</v>
      </c>
      <c r="U4607">
        <v>185</v>
      </c>
      <c r="V4607">
        <v>281</v>
      </c>
      <c r="W4607">
        <v>0</v>
      </c>
      <c r="X4607" s="1" t="s">
        <v>50</v>
      </c>
      <c r="Y4607">
        <v>58.2</v>
      </c>
      <c r="Z4607">
        <v>1</v>
      </c>
      <c r="AA4607">
        <v>0</v>
      </c>
      <c r="AB4607" s="1" t="s">
        <v>38</v>
      </c>
      <c r="AC4607" s="2">
        <v>42325</v>
      </c>
      <c r="AD4607" s="1">
        <v>2015</v>
      </c>
      <c r="AE4607" s="15">
        <f xml:space="preserve"> Cleaned_data[[#This Row],[adr]] * (Cleaned_data[[#This Row],[stays_in_week_nights]] + Cleaned_data[[#This Row],[stays_in_weekend_nights]])</f>
        <v>1280.4000000000001</v>
      </c>
      <c r="AF4607" s="1">
        <f t="shared" si="71"/>
        <v>22</v>
      </c>
    </row>
    <row r="4608" spans="1:32" x14ac:dyDescent="0.3">
      <c r="A4608" s="1" t="s">
        <v>30</v>
      </c>
      <c r="B4608">
        <v>0</v>
      </c>
      <c r="C4608">
        <v>31</v>
      </c>
      <c r="D4608">
        <v>45</v>
      </c>
      <c r="E4608">
        <v>5</v>
      </c>
      <c r="F4608">
        <v>10</v>
      </c>
      <c r="G4608">
        <v>2</v>
      </c>
      <c r="H4608">
        <v>0</v>
      </c>
      <c r="I4608">
        <v>0</v>
      </c>
      <c r="J4608" s="1" t="s">
        <v>31</v>
      </c>
      <c r="K4608" s="1" t="s">
        <v>79</v>
      </c>
      <c r="L4608" s="1" t="s">
        <v>33</v>
      </c>
      <c r="M4608" s="1" t="s">
        <v>33</v>
      </c>
      <c r="N4608">
        <v>0</v>
      </c>
      <c r="O4608">
        <v>0</v>
      </c>
      <c r="P4608">
        <v>0</v>
      </c>
      <c r="Q4608" s="1" t="s">
        <v>45</v>
      </c>
      <c r="R4608" s="1" t="s">
        <v>45</v>
      </c>
      <c r="S4608">
        <v>5</v>
      </c>
      <c r="T4608" s="1" t="s">
        <v>36</v>
      </c>
      <c r="U4608">
        <v>185</v>
      </c>
      <c r="V4608">
        <v>281</v>
      </c>
      <c r="W4608">
        <v>0</v>
      </c>
      <c r="X4608" s="1" t="s">
        <v>50</v>
      </c>
      <c r="Y4608">
        <v>52.2</v>
      </c>
      <c r="Z4608">
        <v>0</v>
      </c>
      <c r="AA4608">
        <v>0</v>
      </c>
      <c r="AB4608" s="1" t="s">
        <v>38</v>
      </c>
      <c r="AC4608" s="2">
        <v>42325</v>
      </c>
      <c r="AD4608" s="1">
        <v>2015</v>
      </c>
      <c r="AE4608" s="15">
        <f xml:space="preserve"> Cleaned_data[[#This Row],[adr]] * (Cleaned_data[[#This Row],[stays_in_week_nights]] + Cleaned_data[[#This Row],[stays_in_weekend_nights]])</f>
        <v>783</v>
      </c>
      <c r="AF4608" s="1">
        <f t="shared" si="71"/>
        <v>15</v>
      </c>
    </row>
    <row r="4609" spans="1:32" x14ac:dyDescent="0.3">
      <c r="A4609" s="1" t="s">
        <v>30</v>
      </c>
      <c r="B4609">
        <v>0</v>
      </c>
      <c r="C4609">
        <v>0</v>
      </c>
      <c r="D4609">
        <v>47</v>
      </c>
      <c r="E4609">
        <v>0</v>
      </c>
      <c r="F4609">
        <v>1</v>
      </c>
      <c r="G4609">
        <v>1</v>
      </c>
      <c r="H4609">
        <v>0</v>
      </c>
      <c r="I4609">
        <v>0</v>
      </c>
      <c r="J4609" s="1" t="s">
        <v>31</v>
      </c>
      <c r="K4609" s="1" t="s">
        <v>39</v>
      </c>
      <c r="L4609" s="1" t="s">
        <v>33</v>
      </c>
      <c r="M4609" s="1" t="s">
        <v>33</v>
      </c>
      <c r="N4609">
        <v>0</v>
      </c>
      <c r="O4609">
        <v>0</v>
      </c>
      <c r="P4609">
        <v>0</v>
      </c>
      <c r="Q4609" s="1" t="s">
        <v>34</v>
      </c>
      <c r="R4609" s="1" t="s">
        <v>55</v>
      </c>
      <c r="S4609">
        <v>0</v>
      </c>
      <c r="T4609" s="1" t="s">
        <v>36</v>
      </c>
      <c r="U4609">
        <v>0</v>
      </c>
      <c r="V4609">
        <v>88</v>
      </c>
      <c r="W4609">
        <v>0</v>
      </c>
      <c r="X4609" s="1" t="s">
        <v>37</v>
      </c>
      <c r="Y4609">
        <v>35</v>
      </c>
      <c r="Z4609">
        <v>0</v>
      </c>
      <c r="AA4609">
        <v>0</v>
      </c>
      <c r="AB4609" s="1" t="s">
        <v>38</v>
      </c>
      <c r="AC4609" s="2">
        <v>42326</v>
      </c>
      <c r="AD4609" s="1">
        <v>2015</v>
      </c>
      <c r="AE4609" s="15">
        <f xml:space="preserve"> Cleaned_data[[#This Row],[adr]] * (Cleaned_data[[#This Row],[stays_in_week_nights]] + Cleaned_data[[#This Row],[stays_in_weekend_nights]])</f>
        <v>35</v>
      </c>
      <c r="AF4609" s="1">
        <f t="shared" si="71"/>
        <v>1</v>
      </c>
    </row>
    <row r="4610" spans="1:32" x14ac:dyDescent="0.3">
      <c r="A4610" s="1" t="s">
        <v>30</v>
      </c>
      <c r="B4610">
        <v>0</v>
      </c>
      <c r="C4610">
        <v>0</v>
      </c>
      <c r="D4610">
        <v>47</v>
      </c>
      <c r="E4610">
        <v>0</v>
      </c>
      <c r="F4610">
        <v>1</v>
      </c>
      <c r="G4610">
        <v>1</v>
      </c>
      <c r="H4610">
        <v>0</v>
      </c>
      <c r="I4610">
        <v>0</v>
      </c>
      <c r="J4610" s="1" t="s">
        <v>31</v>
      </c>
      <c r="K4610" s="1" t="s">
        <v>39</v>
      </c>
      <c r="L4610" s="1" t="s">
        <v>33</v>
      </c>
      <c r="M4610" s="1" t="s">
        <v>33</v>
      </c>
      <c r="N4610">
        <v>0</v>
      </c>
      <c r="O4610">
        <v>0</v>
      </c>
      <c r="P4610">
        <v>0</v>
      </c>
      <c r="Q4610" s="1" t="s">
        <v>34</v>
      </c>
      <c r="R4610" s="1" t="s">
        <v>55</v>
      </c>
      <c r="S4610">
        <v>0</v>
      </c>
      <c r="T4610" s="1" t="s">
        <v>36</v>
      </c>
      <c r="U4610">
        <v>0</v>
      </c>
      <c r="V4610">
        <v>88</v>
      </c>
      <c r="W4610">
        <v>0</v>
      </c>
      <c r="X4610" s="1" t="s">
        <v>37</v>
      </c>
      <c r="Y4610">
        <v>35</v>
      </c>
      <c r="Z4610">
        <v>1</v>
      </c>
      <c r="AA4610">
        <v>0</v>
      </c>
      <c r="AB4610" s="1" t="s">
        <v>38</v>
      </c>
      <c r="AC4610" s="2">
        <v>42326</v>
      </c>
      <c r="AD4610" s="1">
        <v>2015</v>
      </c>
      <c r="AE4610" s="15">
        <f xml:space="preserve"> Cleaned_data[[#This Row],[adr]] * (Cleaned_data[[#This Row],[stays_in_week_nights]] + Cleaned_data[[#This Row],[stays_in_weekend_nights]])</f>
        <v>35</v>
      </c>
      <c r="AF4610" s="1">
        <f t="shared" ref="AF4610:AF4673" si="72">E4610 +F4610</f>
        <v>1</v>
      </c>
    </row>
    <row r="4611" spans="1:32" x14ac:dyDescent="0.3">
      <c r="A4611" s="1" t="s">
        <v>30</v>
      </c>
      <c r="B4611">
        <v>0</v>
      </c>
      <c r="C4611">
        <v>2</v>
      </c>
      <c r="D4611">
        <v>47</v>
      </c>
      <c r="E4611">
        <v>2</v>
      </c>
      <c r="F4611">
        <v>1</v>
      </c>
      <c r="G4611">
        <v>2</v>
      </c>
      <c r="H4611">
        <v>0</v>
      </c>
      <c r="I4611">
        <v>0</v>
      </c>
      <c r="J4611" s="1" t="s">
        <v>31</v>
      </c>
      <c r="K4611" s="1" t="s">
        <v>39</v>
      </c>
      <c r="L4611" s="1" t="s">
        <v>33</v>
      </c>
      <c r="M4611" s="1" t="s">
        <v>33</v>
      </c>
      <c r="N4611">
        <v>0</v>
      </c>
      <c r="O4611">
        <v>0</v>
      </c>
      <c r="P4611">
        <v>0</v>
      </c>
      <c r="Q4611" s="1" t="s">
        <v>34</v>
      </c>
      <c r="R4611" s="1" t="s">
        <v>55</v>
      </c>
      <c r="S4611">
        <v>1</v>
      </c>
      <c r="T4611" s="1" t="s">
        <v>36</v>
      </c>
      <c r="U4611">
        <v>0</v>
      </c>
      <c r="V4611">
        <v>80</v>
      </c>
      <c r="W4611">
        <v>0</v>
      </c>
      <c r="X4611" s="1" t="s">
        <v>37</v>
      </c>
      <c r="Y4611">
        <v>43</v>
      </c>
      <c r="Z4611">
        <v>0</v>
      </c>
      <c r="AA4611">
        <v>0</v>
      </c>
      <c r="AB4611" s="1" t="s">
        <v>38</v>
      </c>
      <c r="AC4611" s="2">
        <v>42326</v>
      </c>
      <c r="AD4611" s="1">
        <v>2015</v>
      </c>
      <c r="AE4611" s="15">
        <f xml:space="preserve"> Cleaned_data[[#This Row],[adr]] * (Cleaned_data[[#This Row],[stays_in_week_nights]] + Cleaned_data[[#This Row],[stays_in_weekend_nights]])</f>
        <v>129</v>
      </c>
      <c r="AF4611" s="1">
        <f t="shared" si="72"/>
        <v>3</v>
      </c>
    </row>
    <row r="4612" spans="1:32" x14ac:dyDescent="0.3">
      <c r="A4612" s="1" t="s">
        <v>30</v>
      </c>
      <c r="B4612">
        <v>0</v>
      </c>
      <c r="C4612">
        <v>6</v>
      </c>
      <c r="D4612">
        <v>47</v>
      </c>
      <c r="E4612">
        <v>0</v>
      </c>
      <c r="F4612">
        <v>1</v>
      </c>
      <c r="G4612">
        <v>1</v>
      </c>
      <c r="H4612">
        <v>0</v>
      </c>
      <c r="I4612">
        <v>0</v>
      </c>
      <c r="J4612" s="1" t="s">
        <v>31</v>
      </c>
      <c r="K4612" s="1" t="s">
        <v>39</v>
      </c>
      <c r="L4612" s="1" t="s">
        <v>33</v>
      </c>
      <c r="M4612" s="1" t="s">
        <v>33</v>
      </c>
      <c r="N4612">
        <v>0</v>
      </c>
      <c r="O4612">
        <v>0</v>
      </c>
      <c r="P4612">
        <v>0</v>
      </c>
      <c r="Q4612" s="1" t="s">
        <v>34</v>
      </c>
      <c r="R4612" s="1" t="s">
        <v>55</v>
      </c>
      <c r="S4612">
        <v>1</v>
      </c>
      <c r="T4612" s="1" t="s">
        <v>36</v>
      </c>
      <c r="U4612">
        <v>0</v>
      </c>
      <c r="V4612">
        <v>337</v>
      </c>
      <c r="W4612">
        <v>0</v>
      </c>
      <c r="X4612" s="1" t="s">
        <v>37</v>
      </c>
      <c r="Y4612">
        <v>38</v>
      </c>
      <c r="Z4612">
        <v>0</v>
      </c>
      <c r="AA4612">
        <v>0</v>
      </c>
      <c r="AB4612" s="1" t="s">
        <v>38</v>
      </c>
      <c r="AC4612" s="2">
        <v>42327</v>
      </c>
      <c r="AD4612" s="1">
        <v>2015</v>
      </c>
      <c r="AE4612" s="15">
        <f xml:space="preserve"> Cleaned_data[[#This Row],[adr]] * (Cleaned_data[[#This Row],[stays_in_week_nights]] + Cleaned_data[[#This Row],[stays_in_weekend_nights]])</f>
        <v>38</v>
      </c>
      <c r="AF4612" s="1">
        <f t="shared" si="72"/>
        <v>1</v>
      </c>
    </row>
    <row r="4613" spans="1:32" x14ac:dyDescent="0.3">
      <c r="A4613" s="1" t="s">
        <v>30</v>
      </c>
      <c r="B4613">
        <v>0</v>
      </c>
      <c r="C4613">
        <v>2</v>
      </c>
      <c r="D4613">
        <v>47</v>
      </c>
      <c r="E4613">
        <v>0</v>
      </c>
      <c r="F4613">
        <v>1</v>
      </c>
      <c r="G4613">
        <v>1</v>
      </c>
      <c r="H4613">
        <v>0</v>
      </c>
      <c r="I4613">
        <v>0</v>
      </c>
      <c r="J4613" s="1" t="s">
        <v>31</v>
      </c>
      <c r="K4613" s="1" t="s">
        <v>39</v>
      </c>
      <c r="L4613" s="1" t="s">
        <v>33</v>
      </c>
      <c r="M4613" s="1" t="s">
        <v>33</v>
      </c>
      <c r="N4613">
        <v>0</v>
      </c>
      <c r="O4613">
        <v>0</v>
      </c>
      <c r="P4613">
        <v>0</v>
      </c>
      <c r="Q4613" s="1" t="s">
        <v>34</v>
      </c>
      <c r="R4613" s="1" t="s">
        <v>55</v>
      </c>
      <c r="S4613">
        <v>0</v>
      </c>
      <c r="T4613" s="1" t="s">
        <v>36</v>
      </c>
      <c r="U4613">
        <v>0</v>
      </c>
      <c r="V4613">
        <v>337</v>
      </c>
      <c r="W4613">
        <v>0</v>
      </c>
      <c r="X4613" s="1" t="s">
        <v>37</v>
      </c>
      <c r="Y4613">
        <v>38</v>
      </c>
      <c r="Z4613">
        <v>0</v>
      </c>
      <c r="AA4613">
        <v>0</v>
      </c>
      <c r="AB4613" s="1" t="s">
        <v>38</v>
      </c>
      <c r="AC4613" s="2">
        <v>42327</v>
      </c>
      <c r="AD4613" s="1">
        <v>2015</v>
      </c>
      <c r="AE4613" s="15">
        <f xml:space="preserve"> Cleaned_data[[#This Row],[adr]] * (Cleaned_data[[#This Row],[stays_in_week_nights]] + Cleaned_data[[#This Row],[stays_in_weekend_nights]])</f>
        <v>38</v>
      </c>
      <c r="AF4613" s="1">
        <f t="shared" si="72"/>
        <v>1</v>
      </c>
    </row>
    <row r="4614" spans="1:32" x14ac:dyDescent="0.3">
      <c r="A4614" s="1" t="s">
        <v>30</v>
      </c>
      <c r="B4614">
        <v>0</v>
      </c>
      <c r="C4614">
        <v>2</v>
      </c>
      <c r="D4614">
        <v>47</v>
      </c>
      <c r="E4614">
        <v>0</v>
      </c>
      <c r="F4614">
        <v>1</v>
      </c>
      <c r="G4614">
        <v>2</v>
      </c>
      <c r="H4614">
        <v>0</v>
      </c>
      <c r="I4614">
        <v>0</v>
      </c>
      <c r="J4614" s="1" t="s">
        <v>31</v>
      </c>
      <c r="K4614" s="1" t="s">
        <v>39</v>
      </c>
      <c r="L4614" s="1" t="s">
        <v>33</v>
      </c>
      <c r="M4614" s="1" t="s">
        <v>33</v>
      </c>
      <c r="N4614">
        <v>0</v>
      </c>
      <c r="O4614">
        <v>0</v>
      </c>
      <c r="P4614">
        <v>0</v>
      </c>
      <c r="Q4614" s="1" t="s">
        <v>34</v>
      </c>
      <c r="R4614" s="1" t="s">
        <v>34</v>
      </c>
      <c r="S4614">
        <v>0</v>
      </c>
      <c r="T4614" s="1" t="s">
        <v>36</v>
      </c>
      <c r="U4614">
        <v>0</v>
      </c>
      <c r="V4614">
        <v>337</v>
      </c>
      <c r="W4614">
        <v>0</v>
      </c>
      <c r="X4614" s="1" t="s">
        <v>37</v>
      </c>
      <c r="Y4614">
        <v>38</v>
      </c>
      <c r="Z4614">
        <v>0</v>
      </c>
      <c r="AA4614">
        <v>0</v>
      </c>
      <c r="AB4614" s="1" t="s">
        <v>38</v>
      </c>
      <c r="AC4614" s="2">
        <v>42327</v>
      </c>
      <c r="AD4614" s="1">
        <v>2015</v>
      </c>
      <c r="AE4614" s="15">
        <f xml:space="preserve"> Cleaned_data[[#This Row],[adr]] * (Cleaned_data[[#This Row],[stays_in_week_nights]] + Cleaned_data[[#This Row],[stays_in_weekend_nights]])</f>
        <v>38</v>
      </c>
      <c r="AF4614" s="1">
        <f t="shared" si="72"/>
        <v>1</v>
      </c>
    </row>
    <row r="4615" spans="1:32" x14ac:dyDescent="0.3">
      <c r="A4615" s="1" t="s">
        <v>30</v>
      </c>
      <c r="B4615">
        <v>0</v>
      </c>
      <c r="C4615">
        <v>0</v>
      </c>
      <c r="D4615">
        <v>47</v>
      </c>
      <c r="E4615">
        <v>0</v>
      </c>
      <c r="F4615">
        <v>1</v>
      </c>
      <c r="G4615">
        <v>1</v>
      </c>
      <c r="H4615">
        <v>0</v>
      </c>
      <c r="I4615">
        <v>0</v>
      </c>
      <c r="J4615" s="1" t="s">
        <v>31</v>
      </c>
      <c r="K4615" s="1" t="s">
        <v>39</v>
      </c>
      <c r="L4615" s="1" t="s">
        <v>33</v>
      </c>
      <c r="M4615" s="1" t="s">
        <v>33</v>
      </c>
      <c r="N4615">
        <v>0</v>
      </c>
      <c r="O4615">
        <v>0</v>
      </c>
      <c r="P4615">
        <v>0</v>
      </c>
      <c r="Q4615" s="1" t="s">
        <v>34</v>
      </c>
      <c r="R4615" s="1" t="s">
        <v>55</v>
      </c>
      <c r="S4615">
        <v>0</v>
      </c>
      <c r="T4615" s="1" t="s">
        <v>36</v>
      </c>
      <c r="U4615">
        <v>0</v>
      </c>
      <c r="V4615">
        <v>337</v>
      </c>
      <c r="W4615">
        <v>0</v>
      </c>
      <c r="X4615" s="1" t="s">
        <v>37</v>
      </c>
      <c r="Y4615">
        <v>38</v>
      </c>
      <c r="Z4615">
        <v>0</v>
      </c>
      <c r="AA4615">
        <v>0</v>
      </c>
      <c r="AB4615" s="1" t="s">
        <v>38</v>
      </c>
      <c r="AC4615" s="2">
        <v>42327</v>
      </c>
      <c r="AD4615" s="1">
        <v>2015</v>
      </c>
      <c r="AE4615" s="15">
        <f xml:space="preserve"> Cleaned_data[[#This Row],[adr]] * (Cleaned_data[[#This Row],[stays_in_week_nights]] + Cleaned_data[[#This Row],[stays_in_weekend_nights]])</f>
        <v>38</v>
      </c>
      <c r="AF4615" s="1">
        <f t="shared" si="72"/>
        <v>1</v>
      </c>
    </row>
    <row r="4616" spans="1:32" x14ac:dyDescent="0.3">
      <c r="A4616" s="1" t="s">
        <v>30</v>
      </c>
      <c r="B4616">
        <v>0</v>
      </c>
      <c r="C4616">
        <v>0</v>
      </c>
      <c r="D4616">
        <v>47</v>
      </c>
      <c r="E4616">
        <v>0</v>
      </c>
      <c r="F4616">
        <v>1</v>
      </c>
      <c r="G4616">
        <v>1</v>
      </c>
      <c r="H4616">
        <v>0</v>
      </c>
      <c r="I4616">
        <v>0</v>
      </c>
      <c r="J4616" s="1" t="s">
        <v>31</v>
      </c>
      <c r="K4616" s="1" t="s">
        <v>39</v>
      </c>
      <c r="L4616" s="1" t="s">
        <v>33</v>
      </c>
      <c r="M4616" s="1" t="s">
        <v>33</v>
      </c>
      <c r="N4616">
        <v>0</v>
      </c>
      <c r="O4616">
        <v>0</v>
      </c>
      <c r="P4616">
        <v>0</v>
      </c>
      <c r="Q4616" s="1" t="s">
        <v>34</v>
      </c>
      <c r="R4616" s="1" t="s">
        <v>55</v>
      </c>
      <c r="S4616">
        <v>0</v>
      </c>
      <c r="T4616" s="1" t="s">
        <v>36</v>
      </c>
      <c r="U4616">
        <v>0</v>
      </c>
      <c r="V4616">
        <v>274</v>
      </c>
      <c r="W4616">
        <v>0</v>
      </c>
      <c r="X4616" s="1" t="s">
        <v>37</v>
      </c>
      <c r="Y4616">
        <v>38</v>
      </c>
      <c r="Z4616">
        <v>0</v>
      </c>
      <c r="AA4616">
        <v>0</v>
      </c>
      <c r="AB4616" s="1" t="s">
        <v>38</v>
      </c>
      <c r="AC4616" s="2">
        <v>42327</v>
      </c>
      <c r="AD4616" s="1">
        <v>2015</v>
      </c>
      <c r="AE4616" s="15">
        <f xml:space="preserve"> Cleaned_data[[#This Row],[adr]] * (Cleaned_data[[#This Row],[stays_in_week_nights]] + Cleaned_data[[#This Row],[stays_in_weekend_nights]])</f>
        <v>38</v>
      </c>
      <c r="AF4616" s="1">
        <f t="shared" si="72"/>
        <v>1</v>
      </c>
    </row>
    <row r="4617" spans="1:32" x14ac:dyDescent="0.3">
      <c r="A4617" s="1" t="s">
        <v>30</v>
      </c>
      <c r="B4617">
        <v>0</v>
      </c>
      <c r="C4617">
        <v>22</v>
      </c>
      <c r="D4617">
        <v>47</v>
      </c>
      <c r="E4617">
        <v>0</v>
      </c>
      <c r="F4617">
        <v>1</v>
      </c>
      <c r="G4617">
        <v>1</v>
      </c>
      <c r="H4617">
        <v>0</v>
      </c>
      <c r="I4617">
        <v>0</v>
      </c>
      <c r="J4617" s="1" t="s">
        <v>31</v>
      </c>
      <c r="K4617" s="1" t="s">
        <v>39</v>
      </c>
      <c r="L4617" s="1" t="s">
        <v>33</v>
      </c>
      <c r="M4617" s="1" t="s">
        <v>33</v>
      </c>
      <c r="N4617">
        <v>0</v>
      </c>
      <c r="O4617">
        <v>0</v>
      </c>
      <c r="P4617">
        <v>0</v>
      </c>
      <c r="Q4617" s="1" t="s">
        <v>34</v>
      </c>
      <c r="R4617" s="1" t="s">
        <v>55</v>
      </c>
      <c r="S4617">
        <v>1</v>
      </c>
      <c r="T4617" s="1" t="s">
        <v>36</v>
      </c>
      <c r="U4617">
        <v>0</v>
      </c>
      <c r="V4617">
        <v>62</v>
      </c>
      <c r="W4617">
        <v>0</v>
      </c>
      <c r="X4617" s="1" t="s">
        <v>37</v>
      </c>
      <c r="Y4617">
        <v>35</v>
      </c>
      <c r="Z4617">
        <v>0</v>
      </c>
      <c r="AA4617">
        <v>0</v>
      </c>
      <c r="AB4617" s="1" t="s">
        <v>38</v>
      </c>
      <c r="AC4617" s="2">
        <v>42327</v>
      </c>
      <c r="AD4617" s="1">
        <v>2015</v>
      </c>
      <c r="AE4617" s="15">
        <f xml:space="preserve"> Cleaned_data[[#This Row],[adr]] * (Cleaned_data[[#This Row],[stays_in_week_nights]] + Cleaned_data[[#This Row],[stays_in_weekend_nights]])</f>
        <v>35</v>
      </c>
      <c r="AF4617" s="1">
        <f t="shared" si="72"/>
        <v>1</v>
      </c>
    </row>
    <row r="4618" spans="1:32" x14ac:dyDescent="0.3">
      <c r="A4618" s="1" t="s">
        <v>30</v>
      </c>
      <c r="B4618">
        <v>0</v>
      </c>
      <c r="C4618">
        <v>10</v>
      </c>
      <c r="D4618">
        <v>48</v>
      </c>
      <c r="E4618">
        <v>1</v>
      </c>
      <c r="F4618">
        <v>0</v>
      </c>
      <c r="G4618">
        <v>1</v>
      </c>
      <c r="H4618">
        <v>0</v>
      </c>
      <c r="I4618">
        <v>0</v>
      </c>
      <c r="J4618" s="1" t="s">
        <v>31</v>
      </c>
      <c r="K4618" s="1" t="s">
        <v>39</v>
      </c>
      <c r="L4618" s="1" t="s">
        <v>33</v>
      </c>
      <c r="M4618" s="1" t="s">
        <v>33</v>
      </c>
      <c r="N4618">
        <v>0</v>
      </c>
      <c r="O4618">
        <v>0</v>
      </c>
      <c r="P4618">
        <v>1</v>
      </c>
      <c r="Q4618" s="1" t="s">
        <v>34</v>
      </c>
      <c r="R4618" s="1" t="s">
        <v>55</v>
      </c>
      <c r="S4618">
        <v>0</v>
      </c>
      <c r="T4618" s="1" t="s">
        <v>36</v>
      </c>
      <c r="U4618">
        <v>0</v>
      </c>
      <c r="V4618">
        <v>62</v>
      </c>
      <c r="W4618">
        <v>0</v>
      </c>
      <c r="X4618" s="1" t="s">
        <v>37</v>
      </c>
      <c r="Y4618">
        <v>35</v>
      </c>
      <c r="Z4618">
        <v>0</v>
      </c>
      <c r="AA4618">
        <v>0</v>
      </c>
      <c r="AB4618" s="1" t="s">
        <v>38</v>
      </c>
      <c r="AC4618" s="2">
        <v>42332</v>
      </c>
      <c r="AD4618" s="1">
        <v>2015</v>
      </c>
      <c r="AE4618" s="15">
        <f xml:space="preserve"> Cleaned_data[[#This Row],[adr]] * (Cleaned_data[[#This Row],[stays_in_week_nights]] + Cleaned_data[[#This Row],[stays_in_weekend_nights]])</f>
        <v>35</v>
      </c>
      <c r="AF4618" s="1">
        <f t="shared" si="72"/>
        <v>1</v>
      </c>
    </row>
    <row r="4619" spans="1:32" x14ac:dyDescent="0.3">
      <c r="A4619" s="1" t="s">
        <v>30</v>
      </c>
      <c r="B4619">
        <v>0</v>
      </c>
      <c r="C4619">
        <v>6</v>
      </c>
      <c r="D4619">
        <v>47</v>
      </c>
      <c r="E4619">
        <v>1</v>
      </c>
      <c r="F4619">
        <v>2</v>
      </c>
      <c r="G4619">
        <v>1</v>
      </c>
      <c r="H4619">
        <v>0</v>
      </c>
      <c r="I4619">
        <v>0</v>
      </c>
      <c r="J4619" s="1" t="s">
        <v>31</v>
      </c>
      <c r="K4619" s="1" t="s">
        <v>39</v>
      </c>
      <c r="L4619" s="1" t="s">
        <v>33</v>
      </c>
      <c r="M4619" s="1" t="s">
        <v>33</v>
      </c>
      <c r="N4619">
        <v>0</v>
      </c>
      <c r="O4619">
        <v>0</v>
      </c>
      <c r="P4619">
        <v>0</v>
      </c>
      <c r="Q4619" s="1" t="s">
        <v>34</v>
      </c>
      <c r="R4619" s="1" t="s">
        <v>34</v>
      </c>
      <c r="S4619">
        <v>0</v>
      </c>
      <c r="T4619" s="1" t="s">
        <v>36</v>
      </c>
      <c r="U4619">
        <v>0</v>
      </c>
      <c r="V4619">
        <v>337</v>
      </c>
      <c r="W4619">
        <v>0</v>
      </c>
      <c r="X4619" s="1" t="s">
        <v>50</v>
      </c>
      <c r="Y4619">
        <v>38</v>
      </c>
      <c r="Z4619">
        <v>0</v>
      </c>
      <c r="AA4619">
        <v>0</v>
      </c>
      <c r="AB4619" s="1" t="s">
        <v>38</v>
      </c>
      <c r="AC4619" s="2">
        <v>42327</v>
      </c>
      <c r="AD4619" s="1">
        <v>2015</v>
      </c>
      <c r="AE4619" s="15">
        <f xml:space="preserve"> Cleaned_data[[#This Row],[adr]] * (Cleaned_data[[#This Row],[stays_in_week_nights]] + Cleaned_data[[#This Row],[stays_in_weekend_nights]])</f>
        <v>114</v>
      </c>
      <c r="AF4619" s="1">
        <f t="shared" si="72"/>
        <v>3</v>
      </c>
    </row>
    <row r="4620" spans="1:32" x14ac:dyDescent="0.3">
      <c r="A4620" s="1" t="s">
        <v>30</v>
      </c>
      <c r="B4620">
        <v>0</v>
      </c>
      <c r="C4620">
        <v>1</v>
      </c>
      <c r="D4620">
        <v>47</v>
      </c>
      <c r="E4620">
        <v>0</v>
      </c>
      <c r="F4620">
        <v>1</v>
      </c>
      <c r="G4620">
        <v>1</v>
      </c>
      <c r="H4620">
        <v>0</v>
      </c>
      <c r="I4620">
        <v>0</v>
      </c>
      <c r="J4620" s="1" t="s">
        <v>31</v>
      </c>
      <c r="K4620" s="1" t="s">
        <v>39</v>
      </c>
      <c r="L4620" s="1" t="s">
        <v>33</v>
      </c>
      <c r="M4620" s="1" t="s">
        <v>33</v>
      </c>
      <c r="N4620">
        <v>0</v>
      </c>
      <c r="O4620">
        <v>0</v>
      </c>
      <c r="P4620">
        <v>0</v>
      </c>
      <c r="Q4620" s="1" t="s">
        <v>34</v>
      </c>
      <c r="R4620" s="1" t="s">
        <v>34</v>
      </c>
      <c r="S4620">
        <v>0</v>
      </c>
      <c r="T4620" s="1" t="s">
        <v>36</v>
      </c>
      <c r="U4620">
        <v>0</v>
      </c>
      <c r="V4620">
        <v>20</v>
      </c>
      <c r="W4620">
        <v>0</v>
      </c>
      <c r="X4620" s="1" t="s">
        <v>37</v>
      </c>
      <c r="Y4620">
        <v>35</v>
      </c>
      <c r="Z4620">
        <v>0</v>
      </c>
      <c r="AA4620">
        <v>0</v>
      </c>
      <c r="AB4620" s="1" t="s">
        <v>38</v>
      </c>
      <c r="AC4620" s="2">
        <v>42328</v>
      </c>
      <c r="AD4620" s="1">
        <v>2015</v>
      </c>
      <c r="AE4620" s="15">
        <f xml:space="preserve"> Cleaned_data[[#This Row],[adr]] * (Cleaned_data[[#This Row],[stays_in_week_nights]] + Cleaned_data[[#This Row],[stays_in_weekend_nights]])</f>
        <v>35</v>
      </c>
      <c r="AF4620" s="1">
        <f t="shared" si="72"/>
        <v>1</v>
      </c>
    </row>
    <row r="4621" spans="1:32" x14ac:dyDescent="0.3">
      <c r="A4621" s="1" t="s">
        <v>30</v>
      </c>
      <c r="B4621">
        <v>0</v>
      </c>
      <c r="C4621">
        <v>0</v>
      </c>
      <c r="D4621">
        <v>47</v>
      </c>
      <c r="E4621">
        <v>0</v>
      </c>
      <c r="F4621">
        <v>2</v>
      </c>
      <c r="G4621">
        <v>1</v>
      </c>
      <c r="H4621">
        <v>0</v>
      </c>
      <c r="I4621">
        <v>0</v>
      </c>
      <c r="J4621" s="1" t="s">
        <v>31</v>
      </c>
      <c r="K4621" s="1" t="s">
        <v>39</v>
      </c>
      <c r="L4621" s="1" t="s">
        <v>33</v>
      </c>
      <c r="M4621" s="1" t="s">
        <v>33</v>
      </c>
      <c r="N4621">
        <v>0</v>
      </c>
      <c r="O4621">
        <v>0</v>
      </c>
      <c r="P4621">
        <v>0</v>
      </c>
      <c r="Q4621" s="1" t="s">
        <v>34</v>
      </c>
      <c r="R4621" s="1" t="s">
        <v>55</v>
      </c>
      <c r="S4621">
        <v>0</v>
      </c>
      <c r="T4621" s="1" t="s">
        <v>36</v>
      </c>
      <c r="U4621">
        <v>0</v>
      </c>
      <c r="V4621">
        <v>154</v>
      </c>
      <c r="W4621">
        <v>0</v>
      </c>
      <c r="X4621" s="1" t="s">
        <v>37</v>
      </c>
      <c r="Y4621">
        <v>25</v>
      </c>
      <c r="Z4621">
        <v>0</v>
      </c>
      <c r="AA4621">
        <v>0</v>
      </c>
      <c r="AB4621" s="1" t="s">
        <v>38</v>
      </c>
      <c r="AC4621" s="2">
        <v>42328</v>
      </c>
      <c r="AD4621" s="1">
        <v>2015</v>
      </c>
      <c r="AE4621" s="15">
        <f xml:space="preserve"> Cleaned_data[[#This Row],[adr]] * (Cleaned_data[[#This Row],[stays_in_week_nights]] + Cleaned_data[[#This Row],[stays_in_weekend_nights]])</f>
        <v>50</v>
      </c>
      <c r="AF4621" s="1">
        <f t="shared" si="72"/>
        <v>2</v>
      </c>
    </row>
    <row r="4622" spans="1:32" x14ac:dyDescent="0.3">
      <c r="A4622" s="1" t="s">
        <v>30</v>
      </c>
      <c r="B4622">
        <v>0</v>
      </c>
      <c r="C4622">
        <v>0</v>
      </c>
      <c r="D4622">
        <v>47</v>
      </c>
      <c r="E4622">
        <v>0</v>
      </c>
      <c r="F4622">
        <v>2</v>
      </c>
      <c r="G4622">
        <v>1</v>
      </c>
      <c r="H4622">
        <v>0</v>
      </c>
      <c r="I4622">
        <v>0</v>
      </c>
      <c r="J4622" s="1" t="s">
        <v>31</v>
      </c>
      <c r="K4622" s="1" t="s">
        <v>39</v>
      </c>
      <c r="L4622" s="1" t="s">
        <v>44</v>
      </c>
      <c r="M4622" s="1" t="s">
        <v>44</v>
      </c>
      <c r="N4622">
        <v>0</v>
      </c>
      <c r="O4622">
        <v>0</v>
      </c>
      <c r="P4622">
        <v>0</v>
      </c>
      <c r="Q4622" s="1" t="s">
        <v>34</v>
      </c>
      <c r="R4622" s="1" t="s">
        <v>34</v>
      </c>
      <c r="S4622">
        <v>0</v>
      </c>
      <c r="T4622" s="1" t="s">
        <v>36</v>
      </c>
      <c r="U4622">
        <v>0</v>
      </c>
      <c r="V4622">
        <v>88</v>
      </c>
      <c r="W4622">
        <v>0</v>
      </c>
      <c r="X4622" s="1" t="s">
        <v>37</v>
      </c>
      <c r="Y4622">
        <v>35</v>
      </c>
      <c r="Z4622">
        <v>0</v>
      </c>
      <c r="AA4622">
        <v>0</v>
      </c>
      <c r="AB4622" s="1" t="s">
        <v>38</v>
      </c>
      <c r="AC4622" s="2">
        <v>42328</v>
      </c>
      <c r="AD4622" s="1">
        <v>2015</v>
      </c>
      <c r="AE4622" s="15">
        <f xml:space="preserve"> Cleaned_data[[#This Row],[adr]] * (Cleaned_data[[#This Row],[stays_in_week_nights]] + Cleaned_data[[#This Row],[stays_in_weekend_nights]])</f>
        <v>70</v>
      </c>
      <c r="AF4622" s="1">
        <f t="shared" si="72"/>
        <v>2</v>
      </c>
    </row>
    <row r="4623" spans="1:32" x14ac:dyDescent="0.3">
      <c r="A4623" s="1" t="s">
        <v>30</v>
      </c>
      <c r="B4623">
        <v>0</v>
      </c>
      <c r="C4623">
        <v>5</v>
      </c>
      <c r="D4623">
        <v>47</v>
      </c>
      <c r="E4623">
        <v>0</v>
      </c>
      <c r="F4623">
        <v>3</v>
      </c>
      <c r="G4623">
        <v>2</v>
      </c>
      <c r="H4623">
        <v>0</v>
      </c>
      <c r="I4623">
        <v>0</v>
      </c>
      <c r="J4623" s="1" t="s">
        <v>31</v>
      </c>
      <c r="K4623" s="1" t="s">
        <v>39</v>
      </c>
      <c r="L4623" s="1" t="s">
        <v>33</v>
      </c>
      <c r="M4623" s="1" t="s">
        <v>33</v>
      </c>
      <c r="N4623">
        <v>0</v>
      </c>
      <c r="O4623">
        <v>0</v>
      </c>
      <c r="P4623">
        <v>0</v>
      </c>
      <c r="Q4623" s="1" t="s">
        <v>34</v>
      </c>
      <c r="R4623" s="1" t="s">
        <v>34</v>
      </c>
      <c r="S4623">
        <v>0</v>
      </c>
      <c r="T4623" s="1" t="s">
        <v>36</v>
      </c>
      <c r="U4623">
        <v>0</v>
      </c>
      <c r="V4623">
        <v>337</v>
      </c>
      <c r="W4623">
        <v>0</v>
      </c>
      <c r="X4623" s="1" t="s">
        <v>37</v>
      </c>
      <c r="Y4623">
        <v>38</v>
      </c>
      <c r="Z4623">
        <v>0</v>
      </c>
      <c r="AA4623">
        <v>0</v>
      </c>
      <c r="AB4623" s="1" t="s">
        <v>38</v>
      </c>
      <c r="AC4623" s="2">
        <v>42328</v>
      </c>
      <c r="AD4623" s="1">
        <v>2015</v>
      </c>
      <c r="AE4623" s="15">
        <f xml:space="preserve"> Cleaned_data[[#This Row],[adr]] * (Cleaned_data[[#This Row],[stays_in_week_nights]] + Cleaned_data[[#This Row],[stays_in_weekend_nights]])</f>
        <v>114</v>
      </c>
      <c r="AF4623" s="1">
        <f t="shared" si="72"/>
        <v>3</v>
      </c>
    </row>
    <row r="4624" spans="1:32" x14ac:dyDescent="0.3">
      <c r="A4624" s="1" t="s">
        <v>30</v>
      </c>
      <c r="B4624">
        <v>0</v>
      </c>
      <c r="C4624">
        <v>0</v>
      </c>
      <c r="D4624">
        <v>47</v>
      </c>
      <c r="E4624">
        <v>0</v>
      </c>
      <c r="F4624">
        <v>2</v>
      </c>
      <c r="G4624">
        <v>1</v>
      </c>
      <c r="H4624">
        <v>0</v>
      </c>
      <c r="I4624">
        <v>0</v>
      </c>
      <c r="J4624" s="1" t="s">
        <v>31</v>
      </c>
      <c r="K4624" s="1" t="s">
        <v>39</v>
      </c>
      <c r="L4624" s="1" t="s">
        <v>33</v>
      </c>
      <c r="M4624" s="1" t="s">
        <v>33</v>
      </c>
      <c r="N4624">
        <v>0</v>
      </c>
      <c r="O4624">
        <v>0</v>
      </c>
      <c r="P4624">
        <v>0</v>
      </c>
      <c r="Q4624" s="1" t="s">
        <v>34</v>
      </c>
      <c r="R4624" s="1" t="s">
        <v>34</v>
      </c>
      <c r="S4624">
        <v>1</v>
      </c>
      <c r="T4624" s="1" t="s">
        <v>36</v>
      </c>
      <c r="U4624">
        <v>0</v>
      </c>
      <c r="V4624">
        <v>88</v>
      </c>
      <c r="W4624">
        <v>0</v>
      </c>
      <c r="X4624" s="1" t="s">
        <v>37</v>
      </c>
      <c r="Y4624">
        <v>35</v>
      </c>
      <c r="Z4624">
        <v>0</v>
      </c>
      <c r="AA4624">
        <v>0</v>
      </c>
      <c r="AB4624" s="1" t="s">
        <v>38</v>
      </c>
      <c r="AC4624" s="2">
        <v>42328</v>
      </c>
      <c r="AD4624" s="1">
        <v>2015</v>
      </c>
      <c r="AE4624" s="15">
        <f xml:space="preserve"> Cleaned_data[[#This Row],[adr]] * (Cleaned_data[[#This Row],[stays_in_week_nights]] + Cleaned_data[[#This Row],[stays_in_weekend_nights]])</f>
        <v>70</v>
      </c>
      <c r="AF4624" s="1">
        <f t="shared" si="72"/>
        <v>2</v>
      </c>
    </row>
    <row r="4625" spans="1:32" x14ac:dyDescent="0.3">
      <c r="A4625" s="1" t="s">
        <v>30</v>
      </c>
      <c r="B4625">
        <v>0</v>
      </c>
      <c r="C4625">
        <v>0</v>
      </c>
      <c r="D4625">
        <v>47</v>
      </c>
      <c r="E4625">
        <v>0</v>
      </c>
      <c r="F4625">
        <v>4</v>
      </c>
      <c r="G4625">
        <v>1</v>
      </c>
      <c r="H4625">
        <v>0</v>
      </c>
      <c r="I4625">
        <v>0</v>
      </c>
      <c r="J4625" s="1" t="s">
        <v>43</v>
      </c>
      <c r="K4625" s="1" t="s">
        <v>39</v>
      </c>
      <c r="L4625" s="1" t="s">
        <v>33</v>
      </c>
      <c r="M4625" s="1" t="s">
        <v>33</v>
      </c>
      <c r="N4625">
        <v>0</v>
      </c>
      <c r="O4625">
        <v>0</v>
      </c>
      <c r="P4625">
        <v>0</v>
      </c>
      <c r="Q4625" s="1" t="s">
        <v>34</v>
      </c>
      <c r="R4625" s="1" t="s">
        <v>55</v>
      </c>
      <c r="S4625">
        <v>0</v>
      </c>
      <c r="T4625" s="1" t="s">
        <v>36</v>
      </c>
      <c r="U4625">
        <v>0</v>
      </c>
      <c r="V4625">
        <v>20</v>
      </c>
      <c r="W4625">
        <v>0</v>
      </c>
      <c r="X4625" s="1" t="s">
        <v>50</v>
      </c>
      <c r="Y4625">
        <v>42</v>
      </c>
      <c r="Z4625">
        <v>0</v>
      </c>
      <c r="AA4625">
        <v>0</v>
      </c>
      <c r="AB4625" s="1" t="s">
        <v>38</v>
      </c>
      <c r="AC4625" s="2">
        <v>42329</v>
      </c>
      <c r="AD4625" s="1">
        <v>2015</v>
      </c>
      <c r="AE4625" s="15">
        <f xml:space="preserve"> Cleaned_data[[#This Row],[adr]] * (Cleaned_data[[#This Row],[stays_in_week_nights]] + Cleaned_data[[#This Row],[stays_in_weekend_nights]])</f>
        <v>168</v>
      </c>
      <c r="AF4625" s="1">
        <f t="shared" si="72"/>
        <v>4</v>
      </c>
    </row>
    <row r="4626" spans="1:32" x14ac:dyDescent="0.3">
      <c r="A4626" s="1" t="s">
        <v>30</v>
      </c>
      <c r="B4626">
        <v>0</v>
      </c>
      <c r="C4626">
        <v>0</v>
      </c>
      <c r="D4626">
        <v>48</v>
      </c>
      <c r="E4626">
        <v>1</v>
      </c>
      <c r="F4626">
        <v>0</v>
      </c>
      <c r="G4626">
        <v>1</v>
      </c>
      <c r="H4626">
        <v>0</v>
      </c>
      <c r="I4626">
        <v>0</v>
      </c>
      <c r="J4626" s="1" t="s">
        <v>43</v>
      </c>
      <c r="K4626" s="1" t="s">
        <v>39</v>
      </c>
      <c r="L4626" s="1" t="s">
        <v>33</v>
      </c>
      <c r="M4626" s="1" t="s">
        <v>33</v>
      </c>
      <c r="N4626">
        <v>1</v>
      </c>
      <c r="O4626">
        <v>0</v>
      </c>
      <c r="P4626">
        <v>1</v>
      </c>
      <c r="Q4626" s="1" t="s">
        <v>34</v>
      </c>
      <c r="R4626" s="1" t="s">
        <v>55</v>
      </c>
      <c r="S4626">
        <v>1</v>
      </c>
      <c r="T4626" s="1" t="s">
        <v>36</v>
      </c>
      <c r="U4626">
        <v>0</v>
      </c>
      <c r="V4626">
        <v>20</v>
      </c>
      <c r="W4626">
        <v>0</v>
      </c>
      <c r="X4626" s="1" t="s">
        <v>50</v>
      </c>
      <c r="Y4626">
        <v>42</v>
      </c>
      <c r="Z4626">
        <v>0</v>
      </c>
      <c r="AA4626">
        <v>0</v>
      </c>
      <c r="AB4626" s="1" t="s">
        <v>38</v>
      </c>
      <c r="AC4626" s="2">
        <v>42332</v>
      </c>
      <c r="AD4626" s="1">
        <v>2015</v>
      </c>
      <c r="AE4626" s="15">
        <f xml:space="preserve"> Cleaned_data[[#This Row],[adr]] * (Cleaned_data[[#This Row],[stays_in_week_nights]] + Cleaned_data[[#This Row],[stays_in_weekend_nights]])</f>
        <v>42</v>
      </c>
      <c r="AF4626" s="1">
        <f t="shared" si="72"/>
        <v>1</v>
      </c>
    </row>
    <row r="4627" spans="1:32" x14ac:dyDescent="0.3">
      <c r="A4627" s="1" t="s">
        <v>30</v>
      </c>
      <c r="B4627">
        <v>0</v>
      </c>
      <c r="C4627">
        <v>0</v>
      </c>
      <c r="D4627">
        <v>48</v>
      </c>
      <c r="E4627">
        <v>1</v>
      </c>
      <c r="F4627">
        <v>0</v>
      </c>
      <c r="G4627">
        <v>1</v>
      </c>
      <c r="H4627">
        <v>0</v>
      </c>
      <c r="I4627">
        <v>0</v>
      </c>
      <c r="J4627" s="1" t="s">
        <v>43</v>
      </c>
      <c r="K4627" s="1" t="s">
        <v>39</v>
      </c>
      <c r="L4627" s="1" t="s">
        <v>33</v>
      </c>
      <c r="M4627" s="1" t="s">
        <v>33</v>
      </c>
      <c r="N4627">
        <v>1</v>
      </c>
      <c r="O4627">
        <v>0</v>
      </c>
      <c r="P4627">
        <v>1</v>
      </c>
      <c r="Q4627" s="1" t="s">
        <v>34</v>
      </c>
      <c r="R4627" s="1" t="s">
        <v>34</v>
      </c>
      <c r="S4627">
        <v>1</v>
      </c>
      <c r="T4627" s="1" t="s">
        <v>36</v>
      </c>
      <c r="U4627">
        <v>0</v>
      </c>
      <c r="V4627">
        <v>20</v>
      </c>
      <c r="W4627">
        <v>0</v>
      </c>
      <c r="X4627" s="1" t="s">
        <v>50</v>
      </c>
      <c r="Y4627">
        <v>42</v>
      </c>
      <c r="Z4627">
        <v>0</v>
      </c>
      <c r="AA4627">
        <v>0</v>
      </c>
      <c r="AB4627" s="1" t="s">
        <v>38</v>
      </c>
      <c r="AC4627" s="2">
        <v>42332</v>
      </c>
      <c r="AD4627" s="1">
        <v>2015</v>
      </c>
      <c r="AE4627" s="15">
        <f xml:space="preserve"> Cleaned_data[[#This Row],[adr]] * (Cleaned_data[[#This Row],[stays_in_week_nights]] + Cleaned_data[[#This Row],[stays_in_weekend_nights]])</f>
        <v>42</v>
      </c>
      <c r="AF4627" s="1">
        <f t="shared" si="72"/>
        <v>1</v>
      </c>
    </row>
    <row r="4628" spans="1:32" x14ac:dyDescent="0.3">
      <c r="A4628" s="1" t="s">
        <v>30</v>
      </c>
      <c r="B4628">
        <v>1</v>
      </c>
      <c r="C4628">
        <v>7</v>
      </c>
      <c r="D4628">
        <v>47</v>
      </c>
      <c r="E4628">
        <v>0</v>
      </c>
      <c r="F4628">
        <v>1</v>
      </c>
      <c r="G4628">
        <v>2</v>
      </c>
      <c r="H4628">
        <v>0</v>
      </c>
      <c r="I4628">
        <v>0</v>
      </c>
      <c r="J4628" s="1" t="s">
        <v>31</v>
      </c>
      <c r="K4628" s="1" t="s">
        <v>39</v>
      </c>
      <c r="L4628" s="1" t="s">
        <v>33</v>
      </c>
      <c r="M4628" s="1" t="s">
        <v>33</v>
      </c>
      <c r="N4628">
        <v>0</v>
      </c>
      <c r="O4628">
        <v>0</v>
      </c>
      <c r="P4628">
        <v>0</v>
      </c>
      <c r="Q4628" s="1" t="s">
        <v>34</v>
      </c>
      <c r="R4628" s="1" t="s">
        <v>34</v>
      </c>
      <c r="S4628">
        <v>1</v>
      </c>
      <c r="T4628" s="1" t="s">
        <v>36</v>
      </c>
      <c r="U4628">
        <v>0</v>
      </c>
      <c r="V4628">
        <v>342</v>
      </c>
      <c r="W4628">
        <v>0</v>
      </c>
      <c r="X4628" s="1" t="s">
        <v>50</v>
      </c>
      <c r="Y4628">
        <v>0</v>
      </c>
      <c r="Z4628">
        <v>0</v>
      </c>
      <c r="AA4628">
        <v>1</v>
      </c>
      <c r="AB4628" s="1" t="s">
        <v>40</v>
      </c>
      <c r="AC4628" s="2">
        <v>42329</v>
      </c>
      <c r="AD4628" s="1">
        <v>2015</v>
      </c>
      <c r="AE4628" s="15">
        <f xml:space="preserve"> Cleaned_data[[#This Row],[adr]] * (Cleaned_data[[#This Row],[stays_in_week_nights]] + Cleaned_data[[#This Row],[stays_in_weekend_nights]])</f>
        <v>0</v>
      </c>
      <c r="AF4628" s="1">
        <f t="shared" si="72"/>
        <v>1</v>
      </c>
    </row>
    <row r="4629" spans="1:32" x14ac:dyDescent="0.3">
      <c r="A4629" s="1" t="s">
        <v>30</v>
      </c>
      <c r="B4629">
        <v>0</v>
      </c>
      <c r="C4629">
        <v>7</v>
      </c>
      <c r="D4629">
        <v>47</v>
      </c>
      <c r="E4629">
        <v>0</v>
      </c>
      <c r="F4629">
        <v>1</v>
      </c>
      <c r="G4629">
        <v>2</v>
      </c>
      <c r="H4629">
        <v>0</v>
      </c>
      <c r="I4629">
        <v>0</v>
      </c>
      <c r="J4629" s="1" t="s">
        <v>31</v>
      </c>
      <c r="K4629" s="1" t="s">
        <v>39</v>
      </c>
      <c r="L4629" s="1" t="s">
        <v>33</v>
      </c>
      <c r="M4629" s="1" t="s">
        <v>33</v>
      </c>
      <c r="N4629">
        <v>0</v>
      </c>
      <c r="O4629">
        <v>0</v>
      </c>
      <c r="P4629">
        <v>0</v>
      </c>
      <c r="Q4629" s="1" t="s">
        <v>34</v>
      </c>
      <c r="R4629" s="1" t="s">
        <v>69</v>
      </c>
      <c r="S4629">
        <v>0</v>
      </c>
      <c r="T4629" s="1" t="s">
        <v>36</v>
      </c>
      <c r="U4629">
        <v>0</v>
      </c>
      <c r="V4629">
        <v>342</v>
      </c>
      <c r="W4629">
        <v>0</v>
      </c>
      <c r="X4629" s="1" t="s">
        <v>50</v>
      </c>
      <c r="Y4629">
        <v>32</v>
      </c>
      <c r="Z4629">
        <v>0</v>
      </c>
      <c r="AA4629">
        <v>0</v>
      </c>
      <c r="AB4629" s="1" t="s">
        <v>38</v>
      </c>
      <c r="AC4629" s="2">
        <v>42330</v>
      </c>
      <c r="AD4629" s="1">
        <v>2015</v>
      </c>
      <c r="AE4629" s="15">
        <f xml:space="preserve"> Cleaned_data[[#This Row],[adr]] * (Cleaned_data[[#This Row],[stays_in_week_nights]] + Cleaned_data[[#This Row],[stays_in_weekend_nights]])</f>
        <v>32</v>
      </c>
      <c r="AF4629" s="1">
        <f t="shared" si="72"/>
        <v>1</v>
      </c>
    </row>
    <row r="4630" spans="1:32" x14ac:dyDescent="0.3">
      <c r="A4630" s="1" t="s">
        <v>30</v>
      </c>
      <c r="B4630">
        <v>0</v>
      </c>
      <c r="C4630">
        <v>7</v>
      </c>
      <c r="D4630">
        <v>47</v>
      </c>
      <c r="E4630">
        <v>0</v>
      </c>
      <c r="F4630">
        <v>1</v>
      </c>
      <c r="G4630">
        <v>2</v>
      </c>
      <c r="H4630">
        <v>0</v>
      </c>
      <c r="I4630">
        <v>0</v>
      </c>
      <c r="J4630" s="1" t="s">
        <v>31</v>
      </c>
      <c r="K4630" s="1" t="s">
        <v>39</v>
      </c>
      <c r="L4630" s="1" t="s">
        <v>33</v>
      </c>
      <c r="M4630" s="1" t="s">
        <v>33</v>
      </c>
      <c r="N4630">
        <v>0</v>
      </c>
      <c r="O4630">
        <v>0</v>
      </c>
      <c r="P4630">
        <v>0</v>
      </c>
      <c r="Q4630" s="1" t="s">
        <v>34</v>
      </c>
      <c r="R4630" s="1" t="s">
        <v>45</v>
      </c>
      <c r="S4630">
        <v>0</v>
      </c>
      <c r="T4630" s="1" t="s">
        <v>36</v>
      </c>
      <c r="U4630">
        <v>0</v>
      </c>
      <c r="V4630">
        <v>342</v>
      </c>
      <c r="W4630">
        <v>0</v>
      </c>
      <c r="X4630" s="1" t="s">
        <v>50</v>
      </c>
      <c r="Y4630">
        <v>32</v>
      </c>
      <c r="Z4630">
        <v>0</v>
      </c>
      <c r="AA4630">
        <v>0</v>
      </c>
      <c r="AB4630" s="1" t="s">
        <v>38</v>
      </c>
      <c r="AC4630" s="2">
        <v>42330</v>
      </c>
      <c r="AD4630" s="1">
        <v>2015</v>
      </c>
      <c r="AE4630" s="15">
        <f xml:space="preserve"> Cleaned_data[[#This Row],[adr]] * (Cleaned_data[[#This Row],[stays_in_week_nights]] + Cleaned_data[[#This Row],[stays_in_weekend_nights]])</f>
        <v>32</v>
      </c>
      <c r="AF4630" s="1">
        <f t="shared" si="72"/>
        <v>1</v>
      </c>
    </row>
    <row r="4631" spans="1:32" x14ac:dyDescent="0.3">
      <c r="A4631" s="1" t="s">
        <v>30</v>
      </c>
      <c r="B4631">
        <v>0</v>
      </c>
      <c r="C4631">
        <v>1</v>
      </c>
      <c r="D4631">
        <v>47</v>
      </c>
      <c r="E4631">
        <v>0</v>
      </c>
      <c r="F4631">
        <v>1</v>
      </c>
      <c r="G4631">
        <v>2</v>
      </c>
      <c r="H4631">
        <v>0</v>
      </c>
      <c r="I4631">
        <v>0</v>
      </c>
      <c r="J4631" s="1" t="s">
        <v>31</v>
      </c>
      <c r="K4631" s="1" t="s">
        <v>39</v>
      </c>
      <c r="L4631" s="1" t="s">
        <v>33</v>
      </c>
      <c r="M4631" s="1" t="s">
        <v>33</v>
      </c>
      <c r="N4631">
        <v>0</v>
      </c>
      <c r="O4631">
        <v>0</v>
      </c>
      <c r="P4631">
        <v>0</v>
      </c>
      <c r="Q4631" s="1" t="s">
        <v>34</v>
      </c>
      <c r="R4631" s="1" t="s">
        <v>34</v>
      </c>
      <c r="S4631">
        <v>1</v>
      </c>
      <c r="T4631" s="1" t="s">
        <v>36</v>
      </c>
      <c r="U4631">
        <v>0</v>
      </c>
      <c r="V4631">
        <v>342</v>
      </c>
      <c r="W4631">
        <v>0</v>
      </c>
      <c r="X4631" s="1" t="s">
        <v>50</v>
      </c>
      <c r="Y4631">
        <v>0</v>
      </c>
      <c r="Z4631">
        <v>0</v>
      </c>
      <c r="AA4631">
        <v>0</v>
      </c>
      <c r="AB4631" s="1" t="s">
        <v>38</v>
      </c>
      <c r="AC4631" s="2">
        <v>42330</v>
      </c>
      <c r="AD4631" s="1">
        <v>2015</v>
      </c>
      <c r="AE4631" s="15">
        <f xml:space="preserve"> Cleaned_data[[#This Row],[adr]] * (Cleaned_data[[#This Row],[stays_in_week_nights]] + Cleaned_data[[#This Row],[stays_in_weekend_nights]])</f>
        <v>0</v>
      </c>
      <c r="AF4631" s="1">
        <f t="shared" si="72"/>
        <v>1</v>
      </c>
    </row>
    <row r="4632" spans="1:32" x14ac:dyDescent="0.3">
      <c r="A4632" s="1" t="s">
        <v>30</v>
      </c>
      <c r="B4632">
        <v>0</v>
      </c>
      <c r="C4632">
        <v>4</v>
      </c>
      <c r="D4632">
        <v>48</v>
      </c>
      <c r="E4632">
        <v>1</v>
      </c>
      <c r="F4632">
        <v>1</v>
      </c>
      <c r="G4632">
        <v>1</v>
      </c>
      <c r="H4632">
        <v>0</v>
      </c>
      <c r="I4632">
        <v>0</v>
      </c>
      <c r="J4632" s="1" t="s">
        <v>31</v>
      </c>
      <c r="K4632" s="1" t="s">
        <v>39</v>
      </c>
      <c r="L4632" s="1" t="s">
        <v>33</v>
      </c>
      <c r="M4632" s="1" t="s">
        <v>33</v>
      </c>
      <c r="N4632">
        <v>0</v>
      </c>
      <c r="O4632">
        <v>0</v>
      </c>
      <c r="P4632">
        <v>0</v>
      </c>
      <c r="Q4632" s="1" t="s">
        <v>34</v>
      </c>
      <c r="R4632" s="1" t="s">
        <v>55</v>
      </c>
      <c r="S4632">
        <v>0</v>
      </c>
      <c r="T4632" s="1" t="s">
        <v>36</v>
      </c>
      <c r="U4632">
        <v>0</v>
      </c>
      <c r="V4632">
        <v>118</v>
      </c>
      <c r="W4632">
        <v>0</v>
      </c>
      <c r="X4632" s="1" t="s">
        <v>37</v>
      </c>
      <c r="Y4632">
        <v>35</v>
      </c>
      <c r="Z4632">
        <v>0</v>
      </c>
      <c r="AA4632">
        <v>0</v>
      </c>
      <c r="AB4632" s="1" t="s">
        <v>38</v>
      </c>
      <c r="AC4632" s="2">
        <v>42333</v>
      </c>
      <c r="AD4632" s="1">
        <v>2015</v>
      </c>
      <c r="AE4632" s="15">
        <f xml:space="preserve"> Cleaned_data[[#This Row],[adr]] * (Cleaned_data[[#This Row],[stays_in_week_nights]] + Cleaned_data[[#This Row],[stays_in_weekend_nights]])</f>
        <v>70</v>
      </c>
      <c r="AF4632" s="1">
        <f t="shared" si="72"/>
        <v>2</v>
      </c>
    </row>
    <row r="4633" spans="1:32" x14ac:dyDescent="0.3">
      <c r="A4633" s="1" t="s">
        <v>30</v>
      </c>
      <c r="B4633">
        <v>0</v>
      </c>
      <c r="C4633">
        <v>5</v>
      </c>
      <c r="D4633">
        <v>48</v>
      </c>
      <c r="E4633">
        <v>0</v>
      </c>
      <c r="F4633">
        <v>1</v>
      </c>
      <c r="G4633">
        <v>1</v>
      </c>
      <c r="H4633">
        <v>0</v>
      </c>
      <c r="I4633">
        <v>0</v>
      </c>
      <c r="J4633" s="1" t="s">
        <v>31</v>
      </c>
      <c r="K4633" s="1" t="s">
        <v>39</v>
      </c>
      <c r="L4633" s="1" t="s">
        <v>33</v>
      </c>
      <c r="M4633" s="1" t="s">
        <v>33</v>
      </c>
      <c r="N4633">
        <v>0</v>
      </c>
      <c r="O4633">
        <v>0</v>
      </c>
      <c r="P4633">
        <v>0</v>
      </c>
      <c r="Q4633" s="1" t="s">
        <v>34</v>
      </c>
      <c r="R4633" s="1" t="s">
        <v>34</v>
      </c>
      <c r="S4633">
        <v>0</v>
      </c>
      <c r="T4633" s="1" t="s">
        <v>36</v>
      </c>
      <c r="U4633">
        <v>0</v>
      </c>
      <c r="V4633">
        <v>94</v>
      </c>
      <c r="W4633">
        <v>0</v>
      </c>
      <c r="X4633" s="1" t="s">
        <v>37</v>
      </c>
      <c r="Y4633">
        <v>25</v>
      </c>
      <c r="Z4633">
        <v>0</v>
      </c>
      <c r="AA4633">
        <v>0</v>
      </c>
      <c r="AB4633" s="1" t="s">
        <v>38</v>
      </c>
      <c r="AC4633" s="2">
        <v>42334</v>
      </c>
      <c r="AD4633" s="1">
        <v>2015</v>
      </c>
      <c r="AE4633" s="15">
        <f xml:space="preserve"> Cleaned_data[[#This Row],[adr]] * (Cleaned_data[[#This Row],[stays_in_week_nights]] + Cleaned_data[[#This Row],[stays_in_weekend_nights]])</f>
        <v>25</v>
      </c>
      <c r="AF4633" s="1">
        <f t="shared" si="72"/>
        <v>1</v>
      </c>
    </row>
    <row r="4634" spans="1:32" x14ac:dyDescent="0.3">
      <c r="A4634" s="1" t="s">
        <v>30</v>
      </c>
      <c r="B4634">
        <v>0</v>
      </c>
      <c r="C4634">
        <v>0</v>
      </c>
      <c r="D4634">
        <v>48</v>
      </c>
      <c r="E4634">
        <v>0</v>
      </c>
      <c r="F4634">
        <v>2</v>
      </c>
      <c r="G4634">
        <v>2</v>
      </c>
      <c r="H4634">
        <v>0</v>
      </c>
      <c r="I4634">
        <v>0</v>
      </c>
      <c r="J4634" s="1" t="s">
        <v>31</v>
      </c>
      <c r="K4634" s="1" t="s">
        <v>39</v>
      </c>
      <c r="L4634" s="1" t="s">
        <v>72</v>
      </c>
      <c r="M4634" s="1" t="s">
        <v>44</v>
      </c>
      <c r="N4634">
        <v>0</v>
      </c>
      <c r="O4634">
        <v>0</v>
      </c>
      <c r="P4634">
        <v>0</v>
      </c>
      <c r="Q4634" s="1" t="s">
        <v>34</v>
      </c>
      <c r="R4634" s="1" t="s">
        <v>45</v>
      </c>
      <c r="S4634">
        <v>0</v>
      </c>
      <c r="T4634" s="1" t="s">
        <v>36</v>
      </c>
      <c r="U4634">
        <v>0</v>
      </c>
      <c r="V4634">
        <v>84</v>
      </c>
      <c r="W4634">
        <v>0</v>
      </c>
      <c r="X4634" s="1" t="s">
        <v>37</v>
      </c>
      <c r="Y4634">
        <v>0</v>
      </c>
      <c r="Z4634">
        <v>0</v>
      </c>
      <c r="AA4634">
        <v>0</v>
      </c>
      <c r="AB4634" s="1" t="s">
        <v>38</v>
      </c>
      <c r="AC4634" s="2">
        <v>42334</v>
      </c>
      <c r="AD4634" s="1">
        <v>2015</v>
      </c>
      <c r="AE4634" s="15">
        <f xml:space="preserve"> Cleaned_data[[#This Row],[adr]] * (Cleaned_data[[#This Row],[stays_in_week_nights]] + Cleaned_data[[#This Row],[stays_in_weekend_nights]])</f>
        <v>0</v>
      </c>
      <c r="AF4634" s="1">
        <f t="shared" si="72"/>
        <v>2</v>
      </c>
    </row>
    <row r="4635" spans="1:32" x14ac:dyDescent="0.3">
      <c r="A4635" s="1" t="s">
        <v>30</v>
      </c>
      <c r="B4635">
        <v>0</v>
      </c>
      <c r="C4635">
        <v>0</v>
      </c>
      <c r="D4635">
        <v>48</v>
      </c>
      <c r="E4635">
        <v>0</v>
      </c>
      <c r="F4635">
        <v>3</v>
      </c>
      <c r="G4635">
        <v>1</v>
      </c>
      <c r="H4635">
        <v>0</v>
      </c>
      <c r="I4635">
        <v>0</v>
      </c>
      <c r="J4635" s="1" t="s">
        <v>31</v>
      </c>
      <c r="K4635" s="1" t="s">
        <v>39</v>
      </c>
      <c r="L4635" s="1" t="s">
        <v>33</v>
      </c>
      <c r="M4635" s="1" t="s">
        <v>33</v>
      </c>
      <c r="N4635">
        <v>0</v>
      </c>
      <c r="O4635">
        <v>0</v>
      </c>
      <c r="P4635">
        <v>0</v>
      </c>
      <c r="Q4635" s="1" t="s">
        <v>34</v>
      </c>
      <c r="R4635" s="1" t="s">
        <v>55</v>
      </c>
      <c r="S4635">
        <v>0</v>
      </c>
      <c r="T4635" s="1" t="s">
        <v>36</v>
      </c>
      <c r="U4635">
        <v>0</v>
      </c>
      <c r="V4635">
        <v>137</v>
      </c>
      <c r="W4635">
        <v>0</v>
      </c>
      <c r="X4635" s="1" t="s">
        <v>37</v>
      </c>
      <c r="Y4635">
        <v>35</v>
      </c>
      <c r="Z4635">
        <v>1</v>
      </c>
      <c r="AA4635">
        <v>0</v>
      </c>
      <c r="AB4635" s="1" t="s">
        <v>38</v>
      </c>
      <c r="AC4635" s="2">
        <v>42335</v>
      </c>
      <c r="AD4635" s="1">
        <v>2015</v>
      </c>
      <c r="AE4635" s="15">
        <f xml:space="preserve"> Cleaned_data[[#This Row],[adr]] * (Cleaned_data[[#This Row],[stays_in_week_nights]] + Cleaned_data[[#This Row],[stays_in_weekend_nights]])</f>
        <v>105</v>
      </c>
      <c r="AF4635" s="1">
        <f t="shared" si="72"/>
        <v>3</v>
      </c>
    </row>
    <row r="4636" spans="1:32" x14ac:dyDescent="0.3">
      <c r="A4636" s="1" t="s">
        <v>30</v>
      </c>
      <c r="B4636">
        <v>0</v>
      </c>
      <c r="C4636">
        <v>0</v>
      </c>
      <c r="D4636">
        <v>48</v>
      </c>
      <c r="E4636">
        <v>0</v>
      </c>
      <c r="F4636">
        <v>3</v>
      </c>
      <c r="G4636">
        <v>1</v>
      </c>
      <c r="H4636">
        <v>0</v>
      </c>
      <c r="I4636">
        <v>0</v>
      </c>
      <c r="J4636" s="1" t="s">
        <v>31</v>
      </c>
      <c r="K4636" s="1" t="s">
        <v>39</v>
      </c>
      <c r="L4636" s="1" t="s">
        <v>33</v>
      </c>
      <c r="M4636" s="1" t="s">
        <v>33</v>
      </c>
      <c r="N4636">
        <v>0</v>
      </c>
      <c r="O4636">
        <v>0</v>
      </c>
      <c r="P4636">
        <v>0</v>
      </c>
      <c r="Q4636" s="1" t="s">
        <v>34</v>
      </c>
      <c r="R4636" s="1" t="s">
        <v>55</v>
      </c>
      <c r="S4636">
        <v>1</v>
      </c>
      <c r="T4636" s="1" t="s">
        <v>36</v>
      </c>
      <c r="U4636">
        <v>0</v>
      </c>
      <c r="V4636">
        <v>137</v>
      </c>
      <c r="W4636">
        <v>0</v>
      </c>
      <c r="X4636" s="1" t="s">
        <v>37</v>
      </c>
      <c r="Y4636">
        <v>35</v>
      </c>
      <c r="Z4636">
        <v>0</v>
      </c>
      <c r="AA4636">
        <v>0</v>
      </c>
      <c r="AB4636" s="1" t="s">
        <v>38</v>
      </c>
      <c r="AC4636" s="2">
        <v>42335</v>
      </c>
      <c r="AD4636" s="1">
        <v>2015</v>
      </c>
      <c r="AE4636" s="15">
        <f xml:space="preserve"> Cleaned_data[[#This Row],[adr]] * (Cleaned_data[[#This Row],[stays_in_week_nights]] + Cleaned_data[[#This Row],[stays_in_weekend_nights]])</f>
        <v>105</v>
      </c>
      <c r="AF4636" s="1">
        <f t="shared" si="72"/>
        <v>3</v>
      </c>
    </row>
    <row r="4637" spans="1:32" x14ac:dyDescent="0.3">
      <c r="A4637" s="1" t="s">
        <v>30</v>
      </c>
      <c r="B4637">
        <v>0</v>
      </c>
      <c r="C4637">
        <v>4</v>
      </c>
      <c r="D4637">
        <v>48</v>
      </c>
      <c r="E4637">
        <v>0</v>
      </c>
      <c r="F4637">
        <v>1</v>
      </c>
      <c r="G4637">
        <v>1</v>
      </c>
      <c r="H4637">
        <v>0</v>
      </c>
      <c r="I4637">
        <v>0</v>
      </c>
      <c r="J4637" s="1" t="s">
        <v>31</v>
      </c>
      <c r="K4637" s="1" t="s">
        <v>63</v>
      </c>
      <c r="L4637" s="1" t="s">
        <v>49</v>
      </c>
      <c r="M4637" s="1" t="s">
        <v>33</v>
      </c>
      <c r="N4637">
        <v>0</v>
      </c>
      <c r="O4637">
        <v>0</v>
      </c>
      <c r="P4637">
        <v>0</v>
      </c>
      <c r="Q4637" s="1" t="s">
        <v>34</v>
      </c>
      <c r="R4637" s="1" t="s">
        <v>55</v>
      </c>
      <c r="S4637">
        <v>0</v>
      </c>
      <c r="T4637" s="1" t="s">
        <v>36</v>
      </c>
      <c r="U4637">
        <v>0</v>
      </c>
      <c r="V4637">
        <v>343</v>
      </c>
      <c r="W4637">
        <v>0</v>
      </c>
      <c r="X4637" s="1" t="s">
        <v>50</v>
      </c>
      <c r="Y4637">
        <v>36</v>
      </c>
      <c r="Z4637">
        <v>0</v>
      </c>
      <c r="AA4637">
        <v>0</v>
      </c>
      <c r="AB4637" s="1" t="s">
        <v>38</v>
      </c>
      <c r="AC4637" s="2">
        <v>42336</v>
      </c>
      <c r="AD4637" s="1">
        <v>2015</v>
      </c>
      <c r="AE4637" s="15">
        <f xml:space="preserve"> Cleaned_data[[#This Row],[adr]] * (Cleaned_data[[#This Row],[stays_in_week_nights]] + Cleaned_data[[#This Row],[stays_in_weekend_nights]])</f>
        <v>36</v>
      </c>
      <c r="AF4637" s="1">
        <f t="shared" si="72"/>
        <v>1</v>
      </c>
    </row>
    <row r="4638" spans="1:32" x14ac:dyDescent="0.3">
      <c r="A4638" s="1" t="s">
        <v>30</v>
      </c>
      <c r="B4638">
        <v>0</v>
      </c>
      <c r="C4638">
        <v>17</v>
      </c>
      <c r="D4638">
        <v>49</v>
      </c>
      <c r="E4638">
        <v>1</v>
      </c>
      <c r="F4638">
        <v>3</v>
      </c>
      <c r="G4638">
        <v>1</v>
      </c>
      <c r="H4638">
        <v>0</v>
      </c>
      <c r="I4638">
        <v>0</v>
      </c>
      <c r="J4638" s="1" t="s">
        <v>31</v>
      </c>
      <c r="K4638" s="1" t="s">
        <v>63</v>
      </c>
      <c r="L4638" s="1" t="s">
        <v>49</v>
      </c>
      <c r="M4638" s="1" t="s">
        <v>33</v>
      </c>
      <c r="N4638">
        <v>0</v>
      </c>
      <c r="O4638">
        <v>0</v>
      </c>
      <c r="P4638">
        <v>1</v>
      </c>
      <c r="Q4638" s="1" t="s">
        <v>34</v>
      </c>
      <c r="R4638" s="1" t="s">
        <v>55</v>
      </c>
      <c r="S4638">
        <v>0</v>
      </c>
      <c r="T4638" s="1" t="s">
        <v>36</v>
      </c>
      <c r="U4638">
        <v>0</v>
      </c>
      <c r="V4638">
        <v>343</v>
      </c>
      <c r="W4638">
        <v>0</v>
      </c>
      <c r="X4638" s="1" t="s">
        <v>50</v>
      </c>
      <c r="Y4638">
        <v>36</v>
      </c>
      <c r="Z4638">
        <v>0</v>
      </c>
      <c r="AA4638">
        <v>0</v>
      </c>
      <c r="AB4638" s="1" t="s">
        <v>38</v>
      </c>
      <c r="AC4638" s="2">
        <v>42342</v>
      </c>
      <c r="AD4638" s="1">
        <v>2015</v>
      </c>
      <c r="AE4638" s="15">
        <f xml:space="preserve"> Cleaned_data[[#This Row],[adr]] * (Cleaned_data[[#This Row],[stays_in_week_nights]] + Cleaned_data[[#This Row],[stays_in_weekend_nights]])</f>
        <v>144</v>
      </c>
      <c r="AF4638" s="1">
        <f t="shared" si="72"/>
        <v>4</v>
      </c>
    </row>
    <row r="4639" spans="1:32" x14ac:dyDescent="0.3">
      <c r="A4639" s="1" t="s">
        <v>30</v>
      </c>
      <c r="B4639">
        <v>0</v>
      </c>
      <c r="C4639">
        <v>2</v>
      </c>
      <c r="D4639">
        <v>48</v>
      </c>
      <c r="E4639">
        <v>0</v>
      </c>
      <c r="F4639">
        <v>1</v>
      </c>
      <c r="G4639">
        <v>2</v>
      </c>
      <c r="H4639">
        <v>0</v>
      </c>
      <c r="I4639">
        <v>0</v>
      </c>
      <c r="J4639" s="1" t="s">
        <v>31</v>
      </c>
      <c r="K4639" s="1" t="s">
        <v>39</v>
      </c>
      <c r="L4639" s="1" t="s">
        <v>33</v>
      </c>
      <c r="M4639" s="1" t="s">
        <v>44</v>
      </c>
      <c r="N4639">
        <v>0</v>
      </c>
      <c r="O4639">
        <v>0</v>
      </c>
      <c r="P4639">
        <v>0</v>
      </c>
      <c r="Q4639" s="1" t="s">
        <v>55</v>
      </c>
      <c r="R4639" s="1" t="s">
        <v>55</v>
      </c>
      <c r="S4639">
        <v>0</v>
      </c>
      <c r="T4639" s="1" t="s">
        <v>36</v>
      </c>
      <c r="U4639">
        <v>0</v>
      </c>
      <c r="V4639">
        <v>346</v>
      </c>
      <c r="W4639">
        <v>0</v>
      </c>
      <c r="X4639" s="1" t="s">
        <v>50</v>
      </c>
      <c r="Y4639">
        <v>81</v>
      </c>
      <c r="Z4639">
        <v>1</v>
      </c>
      <c r="AA4639">
        <v>1</v>
      </c>
      <c r="AB4639" s="1" t="s">
        <v>38</v>
      </c>
      <c r="AC4639" s="2">
        <v>42337</v>
      </c>
      <c r="AD4639" s="1">
        <v>2015</v>
      </c>
      <c r="AE4639" s="15">
        <f xml:space="preserve"> Cleaned_data[[#This Row],[adr]] * (Cleaned_data[[#This Row],[stays_in_week_nights]] + Cleaned_data[[#This Row],[stays_in_weekend_nights]])</f>
        <v>81</v>
      </c>
      <c r="AF4639" s="1">
        <f t="shared" si="72"/>
        <v>1</v>
      </c>
    </row>
    <row r="4640" spans="1:32" x14ac:dyDescent="0.3">
      <c r="A4640" s="1" t="s">
        <v>30</v>
      </c>
      <c r="B4640">
        <v>0</v>
      </c>
      <c r="C4640">
        <v>15</v>
      </c>
      <c r="D4640">
        <v>48</v>
      </c>
      <c r="E4640">
        <v>0</v>
      </c>
      <c r="F4640">
        <v>2</v>
      </c>
      <c r="G4640">
        <v>2</v>
      </c>
      <c r="H4640">
        <v>1</v>
      </c>
      <c r="I4640">
        <v>0</v>
      </c>
      <c r="J4640" s="1" t="s">
        <v>43</v>
      </c>
      <c r="K4640" s="1" t="s">
        <v>39</v>
      </c>
      <c r="L4640" s="1" t="s">
        <v>33</v>
      </c>
      <c r="M4640" s="1" t="s">
        <v>44</v>
      </c>
      <c r="N4640">
        <v>0</v>
      </c>
      <c r="O4640">
        <v>0</v>
      </c>
      <c r="P4640">
        <v>0</v>
      </c>
      <c r="Q4640" s="1" t="s">
        <v>55</v>
      </c>
      <c r="R4640" s="1" t="s">
        <v>55</v>
      </c>
      <c r="S4640">
        <v>1</v>
      </c>
      <c r="T4640" s="1" t="s">
        <v>36</v>
      </c>
      <c r="U4640">
        <v>0</v>
      </c>
      <c r="V4640">
        <v>346</v>
      </c>
      <c r="W4640">
        <v>0</v>
      </c>
      <c r="X4640" s="1" t="s">
        <v>50</v>
      </c>
      <c r="Y4640">
        <v>80</v>
      </c>
      <c r="Z4640">
        <v>1</v>
      </c>
      <c r="AA4640">
        <v>1</v>
      </c>
      <c r="AB4640" s="1" t="s">
        <v>38</v>
      </c>
      <c r="AC4640" s="2">
        <v>42337</v>
      </c>
      <c r="AD4640" s="1">
        <v>2015</v>
      </c>
      <c r="AE4640" s="15">
        <f xml:space="preserve"> Cleaned_data[[#This Row],[adr]] * (Cleaned_data[[#This Row],[stays_in_week_nights]] + Cleaned_data[[#This Row],[stays_in_weekend_nights]])</f>
        <v>160</v>
      </c>
      <c r="AF4640" s="1">
        <f t="shared" si="72"/>
        <v>2</v>
      </c>
    </row>
    <row r="4641" spans="1:32" x14ac:dyDescent="0.3">
      <c r="A4641" s="1" t="s">
        <v>30</v>
      </c>
      <c r="B4641">
        <v>0</v>
      </c>
      <c r="C4641">
        <v>15</v>
      </c>
      <c r="D4641">
        <v>48</v>
      </c>
      <c r="E4641">
        <v>0</v>
      </c>
      <c r="F4641">
        <v>2</v>
      </c>
      <c r="G4641">
        <v>2</v>
      </c>
      <c r="H4641">
        <v>0</v>
      </c>
      <c r="I4641">
        <v>0</v>
      </c>
      <c r="J4641" s="1" t="s">
        <v>43</v>
      </c>
      <c r="K4641" s="1" t="s">
        <v>39</v>
      </c>
      <c r="L4641" s="1" t="s">
        <v>33</v>
      </c>
      <c r="M4641" s="1" t="s">
        <v>44</v>
      </c>
      <c r="N4641">
        <v>0</v>
      </c>
      <c r="O4641">
        <v>0</v>
      </c>
      <c r="P4641">
        <v>0</v>
      </c>
      <c r="Q4641" s="1" t="s">
        <v>55</v>
      </c>
      <c r="R4641" s="1" t="s">
        <v>55</v>
      </c>
      <c r="S4641">
        <v>0</v>
      </c>
      <c r="T4641" s="1" t="s">
        <v>36</v>
      </c>
      <c r="U4641">
        <v>0</v>
      </c>
      <c r="V4641">
        <v>346</v>
      </c>
      <c r="W4641">
        <v>0</v>
      </c>
      <c r="X4641" s="1" t="s">
        <v>50</v>
      </c>
      <c r="Y4641">
        <v>66</v>
      </c>
      <c r="Z4641">
        <v>1</v>
      </c>
      <c r="AA4641">
        <v>0</v>
      </c>
      <c r="AB4641" s="1" t="s">
        <v>38</v>
      </c>
      <c r="AC4641" s="2">
        <v>42337</v>
      </c>
      <c r="AD4641" s="1">
        <v>2015</v>
      </c>
      <c r="AE4641" s="15">
        <f xml:space="preserve"> Cleaned_data[[#This Row],[adr]] * (Cleaned_data[[#This Row],[stays_in_week_nights]] + Cleaned_data[[#This Row],[stays_in_weekend_nights]])</f>
        <v>132</v>
      </c>
      <c r="AF4641" s="1">
        <f t="shared" si="72"/>
        <v>2</v>
      </c>
    </row>
    <row r="4642" spans="1:32" x14ac:dyDescent="0.3">
      <c r="A4642" s="1" t="s">
        <v>30</v>
      </c>
      <c r="B4642">
        <v>0</v>
      </c>
      <c r="C4642">
        <v>15</v>
      </c>
      <c r="D4642">
        <v>48</v>
      </c>
      <c r="E4642">
        <v>0</v>
      </c>
      <c r="F4642">
        <v>2</v>
      </c>
      <c r="G4642">
        <v>2</v>
      </c>
      <c r="H4642">
        <v>0</v>
      </c>
      <c r="I4642">
        <v>1</v>
      </c>
      <c r="J4642" s="1" t="s">
        <v>43</v>
      </c>
      <c r="K4642" s="1" t="s">
        <v>39</v>
      </c>
      <c r="L4642" s="1" t="s">
        <v>33</v>
      </c>
      <c r="M4642" s="1" t="s">
        <v>44</v>
      </c>
      <c r="N4642">
        <v>0</v>
      </c>
      <c r="O4642">
        <v>0</v>
      </c>
      <c r="P4642">
        <v>0</v>
      </c>
      <c r="Q4642" s="1" t="s">
        <v>55</v>
      </c>
      <c r="R4642" s="1" t="s">
        <v>55</v>
      </c>
      <c r="S4642">
        <v>2</v>
      </c>
      <c r="T4642" s="1" t="s">
        <v>36</v>
      </c>
      <c r="U4642">
        <v>0</v>
      </c>
      <c r="V4642">
        <v>346</v>
      </c>
      <c r="W4642">
        <v>0</v>
      </c>
      <c r="X4642" s="1" t="s">
        <v>37</v>
      </c>
      <c r="Y4642">
        <v>60</v>
      </c>
      <c r="Z4642">
        <v>0</v>
      </c>
      <c r="AA4642">
        <v>1</v>
      </c>
      <c r="AB4642" s="1" t="s">
        <v>38</v>
      </c>
      <c r="AC4642" s="2">
        <v>42337</v>
      </c>
      <c r="AD4642" s="1">
        <v>2015</v>
      </c>
      <c r="AE4642" s="15">
        <f xml:space="preserve"> Cleaned_data[[#This Row],[adr]] * (Cleaned_data[[#This Row],[stays_in_week_nights]] + Cleaned_data[[#This Row],[stays_in_weekend_nights]])</f>
        <v>120</v>
      </c>
      <c r="AF4642" s="1">
        <f t="shared" si="72"/>
        <v>2</v>
      </c>
    </row>
    <row r="4643" spans="1:32" x14ac:dyDescent="0.3">
      <c r="A4643" s="1" t="s">
        <v>30</v>
      </c>
      <c r="B4643">
        <v>0</v>
      </c>
      <c r="C4643">
        <v>1</v>
      </c>
      <c r="D4643">
        <v>48</v>
      </c>
      <c r="E4643">
        <v>0</v>
      </c>
      <c r="F4643">
        <v>1</v>
      </c>
      <c r="G4643">
        <v>2</v>
      </c>
      <c r="H4643">
        <v>0</v>
      </c>
      <c r="I4643">
        <v>0</v>
      </c>
      <c r="J4643" s="1" t="s">
        <v>31</v>
      </c>
      <c r="K4643" s="1" t="s">
        <v>39</v>
      </c>
      <c r="L4643" s="1" t="s">
        <v>33</v>
      </c>
      <c r="M4643" s="1" t="s">
        <v>33</v>
      </c>
      <c r="N4643">
        <v>0</v>
      </c>
      <c r="O4643">
        <v>0</v>
      </c>
      <c r="P4643">
        <v>0</v>
      </c>
      <c r="Q4643" s="1" t="s">
        <v>34</v>
      </c>
      <c r="R4643" s="1" t="s">
        <v>55</v>
      </c>
      <c r="S4643">
        <v>0</v>
      </c>
      <c r="T4643" s="1" t="s">
        <v>36</v>
      </c>
      <c r="U4643">
        <v>0</v>
      </c>
      <c r="V4643">
        <v>347</v>
      </c>
      <c r="W4643">
        <v>0</v>
      </c>
      <c r="X4643" s="1" t="s">
        <v>37</v>
      </c>
      <c r="Y4643">
        <v>46.2</v>
      </c>
      <c r="Z4643">
        <v>1</v>
      </c>
      <c r="AA4643">
        <v>1</v>
      </c>
      <c r="AB4643" s="1" t="s">
        <v>38</v>
      </c>
      <c r="AC4643" s="2">
        <v>42337</v>
      </c>
      <c r="AD4643" s="1">
        <v>2015</v>
      </c>
      <c r="AE4643" s="15">
        <f xml:space="preserve"> Cleaned_data[[#This Row],[adr]] * (Cleaned_data[[#This Row],[stays_in_week_nights]] + Cleaned_data[[#This Row],[stays_in_weekend_nights]])</f>
        <v>46.2</v>
      </c>
      <c r="AF4643" s="1">
        <f t="shared" si="72"/>
        <v>1</v>
      </c>
    </row>
    <row r="4644" spans="1:32" x14ac:dyDescent="0.3">
      <c r="A4644" s="1" t="s">
        <v>30</v>
      </c>
      <c r="B4644">
        <v>0</v>
      </c>
      <c r="C4644">
        <v>4</v>
      </c>
      <c r="D4644">
        <v>48</v>
      </c>
      <c r="E4644">
        <v>1</v>
      </c>
      <c r="F4644">
        <v>2</v>
      </c>
      <c r="G4644">
        <v>1</v>
      </c>
      <c r="H4644">
        <v>0</v>
      </c>
      <c r="I4644">
        <v>0</v>
      </c>
      <c r="J4644" s="1" t="s">
        <v>59</v>
      </c>
      <c r="K4644" s="1" t="s">
        <v>63</v>
      </c>
      <c r="L4644" s="1" t="s">
        <v>49</v>
      </c>
      <c r="M4644" s="1" t="s">
        <v>33</v>
      </c>
      <c r="N4644">
        <v>0</v>
      </c>
      <c r="O4644">
        <v>0</v>
      </c>
      <c r="P4644">
        <v>0</v>
      </c>
      <c r="Q4644" s="1" t="s">
        <v>34</v>
      </c>
      <c r="R4644" s="1" t="s">
        <v>61</v>
      </c>
      <c r="S4644">
        <v>2</v>
      </c>
      <c r="T4644" s="1" t="s">
        <v>36</v>
      </c>
      <c r="U4644">
        <v>0</v>
      </c>
      <c r="V4644">
        <v>343</v>
      </c>
      <c r="W4644">
        <v>0</v>
      </c>
      <c r="X4644" s="1" t="s">
        <v>50</v>
      </c>
      <c r="Y4644">
        <v>0</v>
      </c>
      <c r="Z4644">
        <v>0</v>
      </c>
      <c r="AA4644">
        <v>0</v>
      </c>
      <c r="AB4644" s="1" t="s">
        <v>38</v>
      </c>
      <c r="AC4644" s="2">
        <v>42338</v>
      </c>
      <c r="AD4644" s="1">
        <v>2015</v>
      </c>
      <c r="AE4644" s="15">
        <f xml:space="preserve"> Cleaned_data[[#This Row],[adr]] * (Cleaned_data[[#This Row],[stays_in_week_nights]] + Cleaned_data[[#This Row],[stays_in_weekend_nights]])</f>
        <v>0</v>
      </c>
      <c r="AF4644" s="1">
        <f t="shared" si="72"/>
        <v>3</v>
      </c>
    </row>
    <row r="4645" spans="1:32" x14ac:dyDescent="0.3">
      <c r="A4645" s="1" t="s">
        <v>30</v>
      </c>
      <c r="B4645">
        <v>0</v>
      </c>
      <c r="C4645">
        <v>0</v>
      </c>
      <c r="D4645">
        <v>49</v>
      </c>
      <c r="E4645">
        <v>1</v>
      </c>
      <c r="F4645">
        <v>1</v>
      </c>
      <c r="G4645">
        <v>2</v>
      </c>
      <c r="H4645">
        <v>0</v>
      </c>
      <c r="I4645">
        <v>0</v>
      </c>
      <c r="J4645" s="1" t="s">
        <v>31</v>
      </c>
      <c r="K4645" s="1" t="s">
        <v>39</v>
      </c>
      <c r="L4645" s="1" t="s">
        <v>46</v>
      </c>
      <c r="M4645" s="1" t="s">
        <v>47</v>
      </c>
      <c r="N4645">
        <v>0</v>
      </c>
      <c r="O4645">
        <v>0</v>
      </c>
      <c r="P4645">
        <v>0</v>
      </c>
      <c r="Q4645" s="1" t="s">
        <v>55</v>
      </c>
      <c r="R4645" s="1" t="s">
        <v>55</v>
      </c>
      <c r="S4645">
        <v>1</v>
      </c>
      <c r="T4645" s="1" t="s">
        <v>36</v>
      </c>
      <c r="U4645">
        <v>240</v>
      </c>
      <c r="V4645">
        <v>331</v>
      </c>
      <c r="W4645">
        <v>0</v>
      </c>
      <c r="X4645" s="1" t="s">
        <v>37</v>
      </c>
      <c r="Y4645">
        <v>48</v>
      </c>
      <c r="Z4645">
        <v>0</v>
      </c>
      <c r="AA4645">
        <v>0</v>
      </c>
      <c r="AB4645" s="1" t="s">
        <v>38</v>
      </c>
      <c r="AC4645" s="2">
        <v>42340</v>
      </c>
      <c r="AD4645" s="1">
        <v>2015</v>
      </c>
      <c r="AE4645" s="15">
        <f xml:space="preserve"> Cleaned_data[[#This Row],[adr]] * (Cleaned_data[[#This Row],[stays_in_week_nights]] + Cleaned_data[[#This Row],[stays_in_weekend_nights]])</f>
        <v>96</v>
      </c>
      <c r="AF4645" s="1">
        <f t="shared" si="72"/>
        <v>2</v>
      </c>
    </row>
    <row r="4646" spans="1:32" x14ac:dyDescent="0.3">
      <c r="A4646" s="1" t="s">
        <v>30</v>
      </c>
      <c r="B4646">
        <v>0</v>
      </c>
      <c r="C4646">
        <v>6</v>
      </c>
      <c r="D4646">
        <v>49</v>
      </c>
      <c r="E4646">
        <v>0</v>
      </c>
      <c r="F4646">
        <v>1</v>
      </c>
      <c r="G4646">
        <v>1</v>
      </c>
      <c r="H4646">
        <v>0</v>
      </c>
      <c r="I4646">
        <v>0</v>
      </c>
      <c r="J4646" s="1" t="s">
        <v>31</v>
      </c>
      <c r="K4646" s="1" t="s">
        <v>39</v>
      </c>
      <c r="L4646" s="1" t="s">
        <v>33</v>
      </c>
      <c r="M4646" s="1" t="s">
        <v>33</v>
      </c>
      <c r="N4646">
        <v>0</v>
      </c>
      <c r="O4646">
        <v>0</v>
      </c>
      <c r="P4646">
        <v>0</v>
      </c>
      <c r="Q4646" s="1" t="s">
        <v>34</v>
      </c>
      <c r="R4646" s="1" t="s">
        <v>55</v>
      </c>
      <c r="S4646">
        <v>0</v>
      </c>
      <c r="T4646" s="1" t="s">
        <v>36</v>
      </c>
      <c r="U4646">
        <v>0</v>
      </c>
      <c r="V4646">
        <v>12</v>
      </c>
      <c r="W4646">
        <v>0</v>
      </c>
      <c r="X4646" s="1" t="s">
        <v>37</v>
      </c>
      <c r="Y4646">
        <v>35</v>
      </c>
      <c r="Z4646">
        <v>1</v>
      </c>
      <c r="AA4646">
        <v>0</v>
      </c>
      <c r="AB4646" s="1" t="s">
        <v>38</v>
      </c>
      <c r="AC4646" s="2">
        <v>42340</v>
      </c>
      <c r="AD4646" s="1">
        <v>2015</v>
      </c>
      <c r="AE4646" s="15">
        <f xml:space="preserve"> Cleaned_data[[#This Row],[adr]] * (Cleaned_data[[#This Row],[stays_in_week_nights]] + Cleaned_data[[#This Row],[stays_in_weekend_nights]])</f>
        <v>35</v>
      </c>
      <c r="AF4646" s="1">
        <f t="shared" si="72"/>
        <v>1</v>
      </c>
    </row>
    <row r="4647" spans="1:32" x14ac:dyDescent="0.3">
      <c r="A4647" s="1" t="s">
        <v>30</v>
      </c>
      <c r="B4647">
        <v>0</v>
      </c>
      <c r="C4647">
        <v>0</v>
      </c>
      <c r="D4647">
        <v>49</v>
      </c>
      <c r="E4647">
        <v>1</v>
      </c>
      <c r="F4647">
        <v>1</v>
      </c>
      <c r="G4647">
        <v>1</v>
      </c>
      <c r="H4647">
        <v>0</v>
      </c>
      <c r="I4647">
        <v>0</v>
      </c>
      <c r="J4647" s="1" t="s">
        <v>31</v>
      </c>
      <c r="K4647" s="1" t="s">
        <v>39</v>
      </c>
      <c r="L4647" s="1" t="s">
        <v>33</v>
      </c>
      <c r="M4647" s="1" t="s">
        <v>33</v>
      </c>
      <c r="N4647">
        <v>0</v>
      </c>
      <c r="O4647">
        <v>0</v>
      </c>
      <c r="P4647">
        <v>0</v>
      </c>
      <c r="Q4647" s="1" t="s">
        <v>34</v>
      </c>
      <c r="R4647" s="1" t="s">
        <v>34</v>
      </c>
      <c r="S4647">
        <v>1</v>
      </c>
      <c r="T4647" s="1" t="s">
        <v>36</v>
      </c>
      <c r="U4647">
        <v>0</v>
      </c>
      <c r="V4647">
        <v>195</v>
      </c>
      <c r="W4647">
        <v>0</v>
      </c>
      <c r="X4647" s="1" t="s">
        <v>37</v>
      </c>
      <c r="Y4647">
        <v>35</v>
      </c>
      <c r="Z4647">
        <v>0</v>
      </c>
      <c r="AA4647">
        <v>0</v>
      </c>
      <c r="AB4647" s="1" t="s">
        <v>38</v>
      </c>
      <c r="AC4647" s="2">
        <v>42340</v>
      </c>
      <c r="AD4647" s="1">
        <v>2015</v>
      </c>
      <c r="AE4647" s="15">
        <f xml:space="preserve"> Cleaned_data[[#This Row],[adr]] * (Cleaned_data[[#This Row],[stays_in_week_nights]] + Cleaned_data[[#This Row],[stays_in_weekend_nights]])</f>
        <v>70</v>
      </c>
      <c r="AF4647" s="1">
        <f t="shared" si="72"/>
        <v>2</v>
      </c>
    </row>
    <row r="4648" spans="1:32" x14ac:dyDescent="0.3">
      <c r="A4648" s="1" t="s">
        <v>30</v>
      </c>
      <c r="B4648">
        <v>0</v>
      </c>
      <c r="C4648">
        <v>6</v>
      </c>
      <c r="D4648">
        <v>49</v>
      </c>
      <c r="E4648">
        <v>0</v>
      </c>
      <c r="F4648">
        <v>1</v>
      </c>
      <c r="G4648">
        <v>1</v>
      </c>
      <c r="H4648">
        <v>0</v>
      </c>
      <c r="I4648">
        <v>0</v>
      </c>
      <c r="J4648" s="1" t="s">
        <v>31</v>
      </c>
      <c r="K4648" s="1" t="s">
        <v>39</v>
      </c>
      <c r="L4648" s="1" t="s">
        <v>33</v>
      </c>
      <c r="M4648" s="1" t="s">
        <v>33</v>
      </c>
      <c r="N4648">
        <v>0</v>
      </c>
      <c r="O4648">
        <v>0</v>
      </c>
      <c r="P4648">
        <v>0</v>
      </c>
      <c r="Q4648" s="1" t="s">
        <v>34</v>
      </c>
      <c r="R4648" s="1" t="s">
        <v>34</v>
      </c>
      <c r="S4648">
        <v>0</v>
      </c>
      <c r="T4648" s="1" t="s">
        <v>36</v>
      </c>
      <c r="U4648">
        <v>0</v>
      </c>
      <c r="V4648">
        <v>12</v>
      </c>
      <c r="W4648">
        <v>0</v>
      </c>
      <c r="X4648" s="1" t="s">
        <v>37</v>
      </c>
      <c r="Y4648">
        <v>35</v>
      </c>
      <c r="Z4648">
        <v>0</v>
      </c>
      <c r="AA4648">
        <v>0</v>
      </c>
      <c r="AB4648" s="1" t="s">
        <v>38</v>
      </c>
      <c r="AC4648" s="2">
        <v>42340</v>
      </c>
      <c r="AD4648" s="1">
        <v>2015</v>
      </c>
      <c r="AE4648" s="15">
        <f xml:space="preserve"> Cleaned_data[[#This Row],[adr]] * (Cleaned_data[[#This Row],[stays_in_week_nights]] + Cleaned_data[[#This Row],[stays_in_weekend_nights]])</f>
        <v>35</v>
      </c>
      <c r="AF4648" s="1">
        <f t="shared" si="72"/>
        <v>1</v>
      </c>
    </row>
    <row r="4649" spans="1:32" x14ac:dyDescent="0.3">
      <c r="A4649" s="1" t="s">
        <v>30</v>
      </c>
      <c r="B4649">
        <v>0</v>
      </c>
      <c r="C4649">
        <v>1</v>
      </c>
      <c r="D4649">
        <v>49</v>
      </c>
      <c r="E4649">
        <v>0</v>
      </c>
      <c r="F4649">
        <v>2</v>
      </c>
      <c r="G4649">
        <v>1</v>
      </c>
      <c r="H4649">
        <v>0</v>
      </c>
      <c r="I4649">
        <v>0</v>
      </c>
      <c r="J4649" s="1" t="s">
        <v>31</v>
      </c>
      <c r="K4649" s="1" t="s">
        <v>39</v>
      </c>
      <c r="L4649" s="1" t="s">
        <v>33</v>
      </c>
      <c r="M4649" s="1" t="s">
        <v>33</v>
      </c>
      <c r="N4649">
        <v>0</v>
      </c>
      <c r="O4649">
        <v>0</v>
      </c>
      <c r="P4649">
        <v>0</v>
      </c>
      <c r="Q4649" s="1" t="s">
        <v>34</v>
      </c>
      <c r="R4649" s="1" t="s">
        <v>34</v>
      </c>
      <c r="S4649">
        <v>0</v>
      </c>
      <c r="T4649" s="1" t="s">
        <v>36</v>
      </c>
      <c r="U4649">
        <v>0</v>
      </c>
      <c r="V4649">
        <v>113</v>
      </c>
      <c r="W4649">
        <v>0</v>
      </c>
      <c r="X4649" s="1" t="s">
        <v>37</v>
      </c>
      <c r="Y4649">
        <v>35</v>
      </c>
      <c r="Z4649">
        <v>0</v>
      </c>
      <c r="AA4649">
        <v>0</v>
      </c>
      <c r="AB4649" s="1" t="s">
        <v>38</v>
      </c>
      <c r="AC4649" s="2">
        <v>42341</v>
      </c>
      <c r="AD4649" s="1">
        <v>2015</v>
      </c>
      <c r="AE4649" s="15">
        <f xml:space="preserve"> Cleaned_data[[#This Row],[adr]] * (Cleaned_data[[#This Row],[stays_in_week_nights]] + Cleaned_data[[#This Row],[stays_in_weekend_nights]])</f>
        <v>70</v>
      </c>
      <c r="AF4649" s="1">
        <f t="shared" si="72"/>
        <v>2</v>
      </c>
    </row>
    <row r="4650" spans="1:32" x14ac:dyDescent="0.3">
      <c r="A4650" s="1" t="s">
        <v>30</v>
      </c>
      <c r="B4650">
        <v>0</v>
      </c>
      <c r="C4650">
        <v>2</v>
      </c>
      <c r="D4650">
        <v>49</v>
      </c>
      <c r="E4650">
        <v>0</v>
      </c>
      <c r="F4650">
        <v>1</v>
      </c>
      <c r="G4650">
        <v>1</v>
      </c>
      <c r="H4650">
        <v>0</v>
      </c>
      <c r="I4650">
        <v>0</v>
      </c>
      <c r="J4650" s="1" t="s">
        <v>31</v>
      </c>
      <c r="K4650" s="1" t="s">
        <v>39</v>
      </c>
      <c r="L4650" s="1" t="s">
        <v>33</v>
      </c>
      <c r="M4650" s="1" t="s">
        <v>33</v>
      </c>
      <c r="N4650">
        <v>0</v>
      </c>
      <c r="O4650">
        <v>0</v>
      </c>
      <c r="P4650">
        <v>0</v>
      </c>
      <c r="Q4650" s="1" t="s">
        <v>34</v>
      </c>
      <c r="R4650" s="1" t="s">
        <v>55</v>
      </c>
      <c r="S4650">
        <v>0</v>
      </c>
      <c r="T4650" s="1" t="s">
        <v>36</v>
      </c>
      <c r="U4650">
        <v>0</v>
      </c>
      <c r="V4650">
        <v>135</v>
      </c>
      <c r="W4650">
        <v>0</v>
      </c>
      <c r="X4650" s="1" t="s">
        <v>37</v>
      </c>
      <c r="Y4650">
        <v>35</v>
      </c>
      <c r="Z4650">
        <v>1</v>
      </c>
      <c r="AA4650">
        <v>0</v>
      </c>
      <c r="AB4650" s="1" t="s">
        <v>38</v>
      </c>
      <c r="AC4650" s="2">
        <v>42341</v>
      </c>
      <c r="AD4650" s="1">
        <v>2015</v>
      </c>
      <c r="AE4650" s="15">
        <f xml:space="preserve"> Cleaned_data[[#This Row],[adr]] * (Cleaned_data[[#This Row],[stays_in_week_nights]] + Cleaned_data[[#This Row],[stays_in_weekend_nights]])</f>
        <v>35</v>
      </c>
      <c r="AF4650" s="1">
        <f t="shared" si="72"/>
        <v>1</v>
      </c>
    </row>
    <row r="4651" spans="1:32" x14ac:dyDescent="0.3">
      <c r="A4651" s="1" t="s">
        <v>30</v>
      </c>
      <c r="B4651">
        <v>0</v>
      </c>
      <c r="C4651">
        <v>6</v>
      </c>
      <c r="D4651">
        <v>49</v>
      </c>
      <c r="E4651">
        <v>0</v>
      </c>
      <c r="F4651">
        <v>2</v>
      </c>
      <c r="G4651">
        <v>1</v>
      </c>
      <c r="H4651">
        <v>0</v>
      </c>
      <c r="I4651">
        <v>0</v>
      </c>
      <c r="J4651" s="1" t="s">
        <v>31</v>
      </c>
      <c r="K4651" s="1" t="s">
        <v>63</v>
      </c>
      <c r="L4651" s="1" t="s">
        <v>49</v>
      </c>
      <c r="M4651" s="1" t="s">
        <v>33</v>
      </c>
      <c r="N4651">
        <v>0</v>
      </c>
      <c r="O4651">
        <v>0</v>
      </c>
      <c r="P4651">
        <v>0</v>
      </c>
      <c r="Q4651" s="1" t="s">
        <v>34</v>
      </c>
      <c r="R4651" s="1" t="s">
        <v>45</v>
      </c>
      <c r="S4651">
        <v>0</v>
      </c>
      <c r="T4651" s="1" t="s">
        <v>36</v>
      </c>
      <c r="U4651">
        <v>0</v>
      </c>
      <c r="V4651">
        <v>343</v>
      </c>
      <c r="W4651">
        <v>0</v>
      </c>
      <c r="X4651" s="1" t="s">
        <v>50</v>
      </c>
      <c r="Y4651">
        <v>42</v>
      </c>
      <c r="Z4651">
        <v>1</v>
      </c>
      <c r="AA4651">
        <v>0</v>
      </c>
      <c r="AB4651" s="1" t="s">
        <v>38</v>
      </c>
      <c r="AC4651" s="2">
        <v>42341</v>
      </c>
      <c r="AD4651" s="1">
        <v>2015</v>
      </c>
      <c r="AE4651" s="15">
        <f xml:space="preserve"> Cleaned_data[[#This Row],[adr]] * (Cleaned_data[[#This Row],[stays_in_week_nights]] + Cleaned_data[[#This Row],[stays_in_weekend_nights]])</f>
        <v>84</v>
      </c>
      <c r="AF4651" s="1">
        <f t="shared" si="72"/>
        <v>2</v>
      </c>
    </row>
    <row r="4652" spans="1:32" x14ac:dyDescent="0.3">
      <c r="A4652" s="1" t="s">
        <v>30</v>
      </c>
      <c r="B4652">
        <v>0</v>
      </c>
      <c r="C4652">
        <v>9</v>
      </c>
      <c r="D4652">
        <v>49</v>
      </c>
      <c r="E4652">
        <v>0</v>
      </c>
      <c r="F4652">
        <v>1</v>
      </c>
      <c r="G4652">
        <v>1</v>
      </c>
      <c r="H4652">
        <v>0</v>
      </c>
      <c r="I4652">
        <v>0</v>
      </c>
      <c r="J4652" s="1" t="s">
        <v>31</v>
      </c>
      <c r="K4652" s="1" t="s">
        <v>63</v>
      </c>
      <c r="L4652" s="1" t="s">
        <v>49</v>
      </c>
      <c r="M4652" s="1" t="s">
        <v>33</v>
      </c>
      <c r="N4652">
        <v>0</v>
      </c>
      <c r="O4652">
        <v>0</v>
      </c>
      <c r="P4652">
        <v>0</v>
      </c>
      <c r="Q4652" s="1" t="s">
        <v>34</v>
      </c>
      <c r="R4652" s="1" t="s">
        <v>55</v>
      </c>
      <c r="S4652">
        <v>0</v>
      </c>
      <c r="T4652" s="1" t="s">
        <v>36</v>
      </c>
      <c r="U4652">
        <v>0</v>
      </c>
      <c r="V4652">
        <v>343</v>
      </c>
      <c r="W4652">
        <v>0</v>
      </c>
      <c r="X4652" s="1" t="s">
        <v>50</v>
      </c>
      <c r="Y4652">
        <v>36</v>
      </c>
      <c r="Z4652">
        <v>0</v>
      </c>
      <c r="AA4652">
        <v>0</v>
      </c>
      <c r="AB4652" s="1" t="s">
        <v>38</v>
      </c>
      <c r="AC4652" s="2">
        <v>42342</v>
      </c>
      <c r="AD4652" s="1">
        <v>2015</v>
      </c>
      <c r="AE4652" s="15">
        <f xml:space="preserve"> Cleaned_data[[#This Row],[adr]] * (Cleaned_data[[#This Row],[stays_in_week_nights]] + Cleaned_data[[#This Row],[stays_in_weekend_nights]])</f>
        <v>36</v>
      </c>
      <c r="AF4652" s="1">
        <f t="shared" si="72"/>
        <v>1</v>
      </c>
    </row>
    <row r="4653" spans="1:32" x14ac:dyDescent="0.3">
      <c r="A4653" s="1" t="s">
        <v>30</v>
      </c>
      <c r="B4653">
        <v>0</v>
      </c>
      <c r="C4653">
        <v>19</v>
      </c>
      <c r="D4653">
        <v>49</v>
      </c>
      <c r="E4653">
        <v>0</v>
      </c>
      <c r="F4653">
        <v>2</v>
      </c>
      <c r="G4653">
        <v>1</v>
      </c>
      <c r="H4653">
        <v>0</v>
      </c>
      <c r="I4653">
        <v>0</v>
      </c>
      <c r="J4653" s="1" t="s">
        <v>31</v>
      </c>
      <c r="K4653" s="1" t="s">
        <v>57</v>
      </c>
      <c r="L4653" s="1" t="s">
        <v>49</v>
      </c>
      <c r="M4653" s="1" t="s">
        <v>33</v>
      </c>
      <c r="N4653">
        <v>0</v>
      </c>
      <c r="O4653">
        <v>0</v>
      </c>
      <c r="P4653">
        <v>0</v>
      </c>
      <c r="Q4653" s="1" t="s">
        <v>34</v>
      </c>
      <c r="R4653" s="1" t="s">
        <v>34</v>
      </c>
      <c r="S4653">
        <v>0</v>
      </c>
      <c r="T4653" s="1" t="s">
        <v>36</v>
      </c>
      <c r="U4653">
        <v>0</v>
      </c>
      <c r="V4653">
        <v>343</v>
      </c>
      <c r="W4653">
        <v>0</v>
      </c>
      <c r="X4653" s="1" t="s">
        <v>50</v>
      </c>
      <c r="Y4653">
        <v>36</v>
      </c>
      <c r="Z4653">
        <v>0</v>
      </c>
      <c r="AA4653">
        <v>0</v>
      </c>
      <c r="AB4653" s="1" t="s">
        <v>38</v>
      </c>
      <c r="AC4653" s="2">
        <v>42342</v>
      </c>
      <c r="AD4653" s="1">
        <v>2015</v>
      </c>
      <c r="AE4653" s="15">
        <f xml:space="preserve"> Cleaned_data[[#This Row],[adr]] * (Cleaned_data[[#This Row],[stays_in_week_nights]] + Cleaned_data[[#This Row],[stays_in_weekend_nights]])</f>
        <v>72</v>
      </c>
      <c r="AF4653" s="1">
        <f t="shared" si="72"/>
        <v>2</v>
      </c>
    </row>
    <row r="4654" spans="1:32" x14ac:dyDescent="0.3">
      <c r="A4654" s="1" t="s">
        <v>30</v>
      </c>
      <c r="B4654">
        <v>0</v>
      </c>
      <c r="C4654">
        <v>17</v>
      </c>
      <c r="D4654">
        <v>49</v>
      </c>
      <c r="E4654">
        <v>1</v>
      </c>
      <c r="F4654">
        <v>3</v>
      </c>
      <c r="G4654">
        <v>1</v>
      </c>
      <c r="H4654">
        <v>0</v>
      </c>
      <c r="I4654">
        <v>0</v>
      </c>
      <c r="J4654" s="1" t="s">
        <v>31</v>
      </c>
      <c r="K4654" s="1" t="s">
        <v>39</v>
      </c>
      <c r="L4654" s="1" t="s">
        <v>49</v>
      </c>
      <c r="M4654" s="1" t="s">
        <v>33</v>
      </c>
      <c r="N4654">
        <v>0</v>
      </c>
      <c r="O4654">
        <v>0</v>
      </c>
      <c r="P4654">
        <v>0</v>
      </c>
      <c r="Q4654" s="1" t="s">
        <v>34</v>
      </c>
      <c r="R4654" s="1" t="s">
        <v>34</v>
      </c>
      <c r="S4654">
        <v>0</v>
      </c>
      <c r="T4654" s="1" t="s">
        <v>36</v>
      </c>
      <c r="U4654">
        <v>0</v>
      </c>
      <c r="V4654">
        <v>343</v>
      </c>
      <c r="W4654">
        <v>0</v>
      </c>
      <c r="X4654" s="1" t="s">
        <v>50</v>
      </c>
      <c r="Y4654">
        <v>42</v>
      </c>
      <c r="Z4654">
        <v>1</v>
      </c>
      <c r="AA4654">
        <v>0</v>
      </c>
      <c r="AB4654" s="1" t="s">
        <v>38</v>
      </c>
      <c r="AC4654" s="2">
        <v>42342</v>
      </c>
      <c r="AD4654" s="1">
        <v>2015</v>
      </c>
      <c r="AE4654" s="15">
        <f xml:space="preserve"> Cleaned_data[[#This Row],[adr]] * (Cleaned_data[[#This Row],[stays_in_week_nights]] + Cleaned_data[[#This Row],[stays_in_weekend_nights]])</f>
        <v>168</v>
      </c>
      <c r="AF4654" s="1">
        <f t="shared" si="72"/>
        <v>4</v>
      </c>
    </row>
    <row r="4655" spans="1:32" x14ac:dyDescent="0.3">
      <c r="A4655" s="1" t="s">
        <v>30</v>
      </c>
      <c r="B4655">
        <v>0</v>
      </c>
      <c r="C4655">
        <v>17</v>
      </c>
      <c r="D4655">
        <v>49</v>
      </c>
      <c r="E4655">
        <v>1</v>
      </c>
      <c r="F4655">
        <v>3</v>
      </c>
      <c r="G4655">
        <v>1</v>
      </c>
      <c r="H4655">
        <v>0</v>
      </c>
      <c r="I4655">
        <v>0</v>
      </c>
      <c r="J4655" s="1" t="s">
        <v>31</v>
      </c>
      <c r="K4655" s="1" t="s">
        <v>39</v>
      </c>
      <c r="L4655" s="1" t="s">
        <v>49</v>
      </c>
      <c r="M4655" s="1" t="s">
        <v>33</v>
      </c>
      <c r="N4655">
        <v>0</v>
      </c>
      <c r="O4655">
        <v>0</v>
      </c>
      <c r="P4655">
        <v>0</v>
      </c>
      <c r="Q4655" s="1" t="s">
        <v>34</v>
      </c>
      <c r="R4655" s="1" t="s">
        <v>34</v>
      </c>
      <c r="S4655">
        <v>0</v>
      </c>
      <c r="T4655" s="1" t="s">
        <v>36</v>
      </c>
      <c r="U4655">
        <v>0</v>
      </c>
      <c r="V4655">
        <v>343</v>
      </c>
      <c r="W4655">
        <v>0</v>
      </c>
      <c r="X4655" s="1" t="s">
        <v>50</v>
      </c>
      <c r="Y4655">
        <v>36</v>
      </c>
      <c r="Z4655">
        <v>0</v>
      </c>
      <c r="AA4655">
        <v>0</v>
      </c>
      <c r="AB4655" s="1" t="s">
        <v>38</v>
      </c>
      <c r="AC4655" s="2">
        <v>42342</v>
      </c>
      <c r="AD4655" s="1">
        <v>2015</v>
      </c>
      <c r="AE4655" s="15">
        <f xml:space="preserve"> Cleaned_data[[#This Row],[adr]] * (Cleaned_data[[#This Row],[stays_in_week_nights]] + Cleaned_data[[#This Row],[stays_in_weekend_nights]])</f>
        <v>144</v>
      </c>
      <c r="AF4655" s="1">
        <f t="shared" si="72"/>
        <v>4</v>
      </c>
    </row>
    <row r="4656" spans="1:32" x14ac:dyDescent="0.3">
      <c r="A4656" s="1" t="s">
        <v>30</v>
      </c>
      <c r="B4656">
        <v>0</v>
      </c>
      <c r="C4656">
        <v>20</v>
      </c>
      <c r="D4656">
        <v>49</v>
      </c>
      <c r="E4656">
        <v>0</v>
      </c>
      <c r="F4656">
        <v>1</v>
      </c>
      <c r="G4656">
        <v>1</v>
      </c>
      <c r="H4656">
        <v>0</v>
      </c>
      <c r="I4656">
        <v>0</v>
      </c>
      <c r="J4656" s="1" t="s">
        <v>31</v>
      </c>
      <c r="K4656" s="1" t="s">
        <v>57</v>
      </c>
      <c r="L4656" s="1" t="s">
        <v>49</v>
      </c>
      <c r="M4656" s="1" t="s">
        <v>33</v>
      </c>
      <c r="N4656">
        <v>0</v>
      </c>
      <c r="O4656">
        <v>0</v>
      </c>
      <c r="P4656">
        <v>0</v>
      </c>
      <c r="Q4656" s="1" t="s">
        <v>34</v>
      </c>
      <c r="R4656" s="1" t="s">
        <v>55</v>
      </c>
      <c r="S4656">
        <v>0</v>
      </c>
      <c r="T4656" s="1" t="s">
        <v>36</v>
      </c>
      <c r="U4656">
        <v>0</v>
      </c>
      <c r="V4656">
        <v>343</v>
      </c>
      <c r="W4656">
        <v>0</v>
      </c>
      <c r="X4656" s="1" t="s">
        <v>50</v>
      </c>
      <c r="Y4656">
        <v>36</v>
      </c>
      <c r="Z4656">
        <v>0</v>
      </c>
      <c r="AA4656">
        <v>0</v>
      </c>
      <c r="AB4656" s="1" t="s">
        <v>38</v>
      </c>
      <c r="AC4656" s="2">
        <v>42342</v>
      </c>
      <c r="AD4656" s="1">
        <v>2015</v>
      </c>
      <c r="AE4656" s="15">
        <f xml:space="preserve"> Cleaned_data[[#This Row],[adr]] * (Cleaned_data[[#This Row],[stays_in_week_nights]] + Cleaned_data[[#This Row],[stays_in_weekend_nights]])</f>
        <v>36</v>
      </c>
      <c r="AF4656" s="1">
        <f t="shared" si="72"/>
        <v>1</v>
      </c>
    </row>
    <row r="4657" spans="1:32" x14ac:dyDescent="0.3">
      <c r="A4657" s="1" t="s">
        <v>30</v>
      </c>
      <c r="B4657">
        <v>0</v>
      </c>
      <c r="C4657">
        <v>17</v>
      </c>
      <c r="D4657">
        <v>49</v>
      </c>
      <c r="E4657">
        <v>1</v>
      </c>
      <c r="F4657">
        <v>3</v>
      </c>
      <c r="G4657">
        <v>1</v>
      </c>
      <c r="H4657">
        <v>0</v>
      </c>
      <c r="I4657">
        <v>0</v>
      </c>
      <c r="J4657" s="1" t="s">
        <v>31</v>
      </c>
      <c r="K4657" s="1" t="s">
        <v>39</v>
      </c>
      <c r="L4657" s="1" t="s">
        <v>49</v>
      </c>
      <c r="M4657" s="1" t="s">
        <v>33</v>
      </c>
      <c r="N4657">
        <v>0</v>
      </c>
      <c r="O4657">
        <v>0</v>
      </c>
      <c r="P4657">
        <v>0</v>
      </c>
      <c r="Q4657" s="1" t="s">
        <v>34</v>
      </c>
      <c r="R4657" s="1" t="s">
        <v>55</v>
      </c>
      <c r="S4657">
        <v>2</v>
      </c>
      <c r="T4657" s="1" t="s">
        <v>36</v>
      </c>
      <c r="U4657">
        <v>0</v>
      </c>
      <c r="V4657">
        <v>343</v>
      </c>
      <c r="W4657">
        <v>0</v>
      </c>
      <c r="X4657" s="1" t="s">
        <v>50</v>
      </c>
      <c r="Y4657">
        <v>42</v>
      </c>
      <c r="Z4657">
        <v>1</v>
      </c>
      <c r="AA4657">
        <v>0</v>
      </c>
      <c r="AB4657" s="1" t="s">
        <v>38</v>
      </c>
      <c r="AC4657" s="2">
        <v>42342</v>
      </c>
      <c r="AD4657" s="1">
        <v>2015</v>
      </c>
      <c r="AE4657" s="15">
        <f xml:space="preserve"> Cleaned_data[[#This Row],[adr]] * (Cleaned_data[[#This Row],[stays_in_week_nights]] + Cleaned_data[[#This Row],[stays_in_weekend_nights]])</f>
        <v>168</v>
      </c>
      <c r="AF4657" s="1">
        <f t="shared" si="72"/>
        <v>4</v>
      </c>
    </row>
    <row r="4658" spans="1:32" x14ac:dyDescent="0.3">
      <c r="A4658" s="1" t="s">
        <v>30</v>
      </c>
      <c r="B4658">
        <v>0</v>
      </c>
      <c r="C4658">
        <v>11</v>
      </c>
      <c r="D4658">
        <v>49</v>
      </c>
      <c r="E4658">
        <v>0</v>
      </c>
      <c r="F4658">
        <v>3</v>
      </c>
      <c r="G4658">
        <v>1</v>
      </c>
      <c r="H4658">
        <v>0</v>
      </c>
      <c r="I4658">
        <v>0</v>
      </c>
      <c r="J4658" s="1" t="s">
        <v>31</v>
      </c>
      <c r="K4658" s="1" t="s">
        <v>57</v>
      </c>
      <c r="L4658" s="1" t="s">
        <v>49</v>
      </c>
      <c r="M4658" s="1" t="s">
        <v>33</v>
      </c>
      <c r="N4658">
        <v>0</v>
      </c>
      <c r="O4658">
        <v>0</v>
      </c>
      <c r="P4658">
        <v>0</v>
      </c>
      <c r="Q4658" s="1" t="s">
        <v>34</v>
      </c>
      <c r="R4658" s="1" t="s">
        <v>34</v>
      </c>
      <c r="S4658">
        <v>0</v>
      </c>
      <c r="T4658" s="1" t="s">
        <v>36</v>
      </c>
      <c r="U4658">
        <v>0</v>
      </c>
      <c r="V4658">
        <v>343</v>
      </c>
      <c r="W4658">
        <v>0</v>
      </c>
      <c r="X4658" s="1" t="s">
        <v>50</v>
      </c>
      <c r="Y4658">
        <v>36</v>
      </c>
      <c r="Z4658">
        <v>0</v>
      </c>
      <c r="AA4658">
        <v>0</v>
      </c>
      <c r="AB4658" s="1" t="s">
        <v>38</v>
      </c>
      <c r="AC4658" s="2">
        <v>42342</v>
      </c>
      <c r="AD4658" s="1">
        <v>2015</v>
      </c>
      <c r="AE4658" s="15">
        <f xml:space="preserve"> Cleaned_data[[#This Row],[adr]] * (Cleaned_data[[#This Row],[stays_in_week_nights]] + Cleaned_data[[#This Row],[stays_in_weekend_nights]])</f>
        <v>108</v>
      </c>
      <c r="AF4658" s="1">
        <f t="shared" si="72"/>
        <v>3</v>
      </c>
    </row>
    <row r="4659" spans="1:32" x14ac:dyDescent="0.3">
      <c r="A4659" s="1" t="s">
        <v>30</v>
      </c>
      <c r="B4659">
        <v>0</v>
      </c>
      <c r="C4659">
        <v>19</v>
      </c>
      <c r="D4659">
        <v>49</v>
      </c>
      <c r="E4659">
        <v>0</v>
      </c>
      <c r="F4659">
        <v>2</v>
      </c>
      <c r="G4659">
        <v>1</v>
      </c>
      <c r="H4659">
        <v>0</v>
      </c>
      <c r="I4659">
        <v>0</v>
      </c>
      <c r="J4659" s="1" t="s">
        <v>31</v>
      </c>
      <c r="K4659" s="1" t="s">
        <v>57</v>
      </c>
      <c r="L4659" s="1" t="s">
        <v>49</v>
      </c>
      <c r="M4659" s="1" t="s">
        <v>33</v>
      </c>
      <c r="N4659">
        <v>0</v>
      </c>
      <c r="O4659">
        <v>0</v>
      </c>
      <c r="P4659">
        <v>0</v>
      </c>
      <c r="Q4659" s="1" t="s">
        <v>34</v>
      </c>
      <c r="R4659" s="1" t="s">
        <v>34</v>
      </c>
      <c r="S4659">
        <v>0</v>
      </c>
      <c r="T4659" s="1" t="s">
        <v>36</v>
      </c>
      <c r="U4659">
        <v>0</v>
      </c>
      <c r="V4659">
        <v>343</v>
      </c>
      <c r="W4659">
        <v>0</v>
      </c>
      <c r="X4659" s="1" t="s">
        <v>50</v>
      </c>
      <c r="Y4659">
        <v>39</v>
      </c>
      <c r="Z4659">
        <v>1</v>
      </c>
      <c r="AA4659">
        <v>0</v>
      </c>
      <c r="AB4659" s="1" t="s">
        <v>38</v>
      </c>
      <c r="AC4659" s="2">
        <v>42342</v>
      </c>
      <c r="AD4659" s="1">
        <v>2015</v>
      </c>
      <c r="AE4659" s="15">
        <f xml:space="preserve"> Cleaned_data[[#This Row],[adr]] * (Cleaned_data[[#This Row],[stays_in_week_nights]] + Cleaned_data[[#This Row],[stays_in_weekend_nights]])</f>
        <v>78</v>
      </c>
      <c r="AF4659" s="1">
        <f t="shared" si="72"/>
        <v>2</v>
      </c>
    </row>
    <row r="4660" spans="1:32" x14ac:dyDescent="0.3">
      <c r="A4660" s="1" t="s">
        <v>30</v>
      </c>
      <c r="B4660">
        <v>0</v>
      </c>
      <c r="C4660">
        <v>17</v>
      </c>
      <c r="D4660">
        <v>49</v>
      </c>
      <c r="E4660">
        <v>1</v>
      </c>
      <c r="F4660">
        <v>3</v>
      </c>
      <c r="G4660">
        <v>1</v>
      </c>
      <c r="H4660">
        <v>0</v>
      </c>
      <c r="I4660">
        <v>0</v>
      </c>
      <c r="J4660" s="1" t="s">
        <v>31</v>
      </c>
      <c r="K4660" s="1" t="s">
        <v>39</v>
      </c>
      <c r="L4660" s="1" t="s">
        <v>49</v>
      </c>
      <c r="M4660" s="1" t="s">
        <v>33</v>
      </c>
      <c r="N4660">
        <v>0</v>
      </c>
      <c r="O4660">
        <v>0</v>
      </c>
      <c r="P4660">
        <v>0</v>
      </c>
      <c r="Q4660" s="1" t="s">
        <v>34</v>
      </c>
      <c r="R4660" s="1" t="s">
        <v>55</v>
      </c>
      <c r="S4660">
        <v>0</v>
      </c>
      <c r="T4660" s="1" t="s">
        <v>36</v>
      </c>
      <c r="U4660">
        <v>0</v>
      </c>
      <c r="V4660">
        <v>343</v>
      </c>
      <c r="W4660">
        <v>0</v>
      </c>
      <c r="X4660" s="1" t="s">
        <v>50</v>
      </c>
      <c r="Y4660">
        <v>42</v>
      </c>
      <c r="Z4660">
        <v>1</v>
      </c>
      <c r="AA4660">
        <v>0</v>
      </c>
      <c r="AB4660" s="1" t="s">
        <v>38</v>
      </c>
      <c r="AC4660" s="2">
        <v>42342</v>
      </c>
      <c r="AD4660" s="1">
        <v>2015</v>
      </c>
      <c r="AE4660" s="15">
        <f xml:space="preserve"> Cleaned_data[[#This Row],[adr]] * (Cleaned_data[[#This Row],[stays_in_week_nights]] + Cleaned_data[[#This Row],[stays_in_weekend_nights]])</f>
        <v>168</v>
      </c>
      <c r="AF4660" s="1">
        <f t="shared" si="72"/>
        <v>4</v>
      </c>
    </row>
    <row r="4661" spans="1:32" x14ac:dyDescent="0.3">
      <c r="A4661" s="1" t="s">
        <v>30</v>
      </c>
      <c r="B4661">
        <v>0</v>
      </c>
      <c r="C4661">
        <v>17</v>
      </c>
      <c r="D4661">
        <v>49</v>
      </c>
      <c r="E4661">
        <v>1</v>
      </c>
      <c r="F4661">
        <v>3</v>
      </c>
      <c r="G4661">
        <v>1</v>
      </c>
      <c r="H4661">
        <v>0</v>
      </c>
      <c r="I4661">
        <v>0</v>
      </c>
      <c r="J4661" s="1" t="s">
        <v>31</v>
      </c>
      <c r="K4661" s="1" t="s">
        <v>39</v>
      </c>
      <c r="L4661" s="1" t="s">
        <v>49</v>
      </c>
      <c r="M4661" s="1" t="s">
        <v>33</v>
      </c>
      <c r="N4661">
        <v>0</v>
      </c>
      <c r="O4661">
        <v>0</v>
      </c>
      <c r="P4661">
        <v>0</v>
      </c>
      <c r="Q4661" s="1" t="s">
        <v>34</v>
      </c>
      <c r="R4661" s="1" t="s">
        <v>55</v>
      </c>
      <c r="S4661">
        <v>0</v>
      </c>
      <c r="T4661" s="1" t="s">
        <v>36</v>
      </c>
      <c r="U4661">
        <v>0</v>
      </c>
      <c r="V4661">
        <v>343</v>
      </c>
      <c r="W4661">
        <v>0</v>
      </c>
      <c r="X4661" s="1" t="s">
        <v>50</v>
      </c>
      <c r="Y4661">
        <v>36</v>
      </c>
      <c r="Z4661">
        <v>0</v>
      </c>
      <c r="AA4661">
        <v>0</v>
      </c>
      <c r="AB4661" s="1" t="s">
        <v>38</v>
      </c>
      <c r="AC4661" s="2">
        <v>42342</v>
      </c>
      <c r="AD4661" s="1">
        <v>2015</v>
      </c>
      <c r="AE4661" s="15">
        <f xml:space="preserve"> Cleaned_data[[#This Row],[adr]] * (Cleaned_data[[#This Row],[stays_in_week_nights]] + Cleaned_data[[#This Row],[stays_in_weekend_nights]])</f>
        <v>144</v>
      </c>
      <c r="AF4661" s="1">
        <f t="shared" si="72"/>
        <v>4</v>
      </c>
    </row>
    <row r="4662" spans="1:32" x14ac:dyDescent="0.3">
      <c r="A4662" s="1" t="s">
        <v>30</v>
      </c>
      <c r="B4662">
        <v>0</v>
      </c>
      <c r="C4662">
        <v>1</v>
      </c>
      <c r="D4662">
        <v>49</v>
      </c>
      <c r="E4662">
        <v>0</v>
      </c>
      <c r="F4662">
        <v>1</v>
      </c>
      <c r="G4662">
        <v>1</v>
      </c>
      <c r="H4662">
        <v>0</v>
      </c>
      <c r="I4662">
        <v>0</v>
      </c>
      <c r="J4662" s="1" t="s">
        <v>31</v>
      </c>
      <c r="K4662" s="1" t="s">
        <v>39</v>
      </c>
      <c r="L4662" s="1" t="s">
        <v>33</v>
      </c>
      <c r="M4662" s="1" t="s">
        <v>33</v>
      </c>
      <c r="N4662">
        <v>0</v>
      </c>
      <c r="O4662">
        <v>0</v>
      </c>
      <c r="P4662">
        <v>0</v>
      </c>
      <c r="Q4662" s="1" t="s">
        <v>34</v>
      </c>
      <c r="R4662" s="1" t="s">
        <v>55</v>
      </c>
      <c r="S4662">
        <v>0</v>
      </c>
      <c r="T4662" s="1" t="s">
        <v>36</v>
      </c>
      <c r="U4662">
        <v>0</v>
      </c>
      <c r="V4662">
        <v>349</v>
      </c>
      <c r="W4662">
        <v>0</v>
      </c>
      <c r="X4662" s="1" t="s">
        <v>37</v>
      </c>
      <c r="Y4662">
        <v>29.78</v>
      </c>
      <c r="Z4662">
        <v>0</v>
      </c>
      <c r="AA4662">
        <v>0</v>
      </c>
      <c r="AB4662" s="1" t="s">
        <v>38</v>
      </c>
      <c r="AC4662" s="2">
        <v>42342</v>
      </c>
      <c r="AD4662" s="1">
        <v>2015</v>
      </c>
      <c r="AE4662" s="15">
        <f xml:space="preserve"> Cleaned_data[[#This Row],[adr]] * (Cleaned_data[[#This Row],[stays_in_week_nights]] + Cleaned_data[[#This Row],[stays_in_weekend_nights]])</f>
        <v>29.78</v>
      </c>
      <c r="AF4662" s="1">
        <f t="shared" si="72"/>
        <v>1</v>
      </c>
    </row>
    <row r="4663" spans="1:32" x14ac:dyDescent="0.3">
      <c r="A4663" s="1" t="s">
        <v>30</v>
      </c>
      <c r="B4663">
        <v>0</v>
      </c>
      <c r="C4663">
        <v>1</v>
      </c>
      <c r="D4663">
        <v>49</v>
      </c>
      <c r="E4663">
        <v>0</v>
      </c>
      <c r="F4663">
        <v>1</v>
      </c>
      <c r="G4663">
        <v>1</v>
      </c>
      <c r="H4663">
        <v>0</v>
      </c>
      <c r="I4663">
        <v>0</v>
      </c>
      <c r="J4663" s="1" t="s">
        <v>31</v>
      </c>
      <c r="K4663" s="1" t="s">
        <v>39</v>
      </c>
      <c r="L4663" s="1" t="s">
        <v>33</v>
      </c>
      <c r="M4663" s="1" t="s">
        <v>33</v>
      </c>
      <c r="N4663">
        <v>0</v>
      </c>
      <c r="O4663">
        <v>0</v>
      </c>
      <c r="P4663">
        <v>0</v>
      </c>
      <c r="Q4663" s="1" t="s">
        <v>34</v>
      </c>
      <c r="R4663" s="1" t="s">
        <v>55</v>
      </c>
      <c r="S4663">
        <v>0</v>
      </c>
      <c r="T4663" s="1" t="s">
        <v>36</v>
      </c>
      <c r="U4663">
        <v>0</v>
      </c>
      <c r="V4663">
        <v>154</v>
      </c>
      <c r="W4663">
        <v>0</v>
      </c>
      <c r="X4663" s="1" t="s">
        <v>37</v>
      </c>
      <c r="Y4663">
        <v>25</v>
      </c>
      <c r="Z4663">
        <v>0</v>
      </c>
      <c r="AA4663">
        <v>0</v>
      </c>
      <c r="AB4663" s="1" t="s">
        <v>38</v>
      </c>
      <c r="AC4663" s="2">
        <v>42342</v>
      </c>
      <c r="AD4663" s="1">
        <v>2015</v>
      </c>
      <c r="AE4663" s="15">
        <f xml:space="preserve"> Cleaned_data[[#This Row],[adr]] * (Cleaned_data[[#This Row],[stays_in_week_nights]] + Cleaned_data[[#This Row],[stays_in_weekend_nights]])</f>
        <v>25</v>
      </c>
      <c r="AF4663" s="1">
        <f t="shared" si="72"/>
        <v>1</v>
      </c>
    </row>
    <row r="4664" spans="1:32" x14ac:dyDescent="0.3">
      <c r="A4664" s="1" t="s">
        <v>30</v>
      </c>
      <c r="B4664">
        <v>0</v>
      </c>
      <c r="C4664">
        <v>1</v>
      </c>
      <c r="D4664">
        <v>50</v>
      </c>
      <c r="E4664">
        <v>0</v>
      </c>
      <c r="F4664">
        <v>1</v>
      </c>
      <c r="G4664">
        <v>1</v>
      </c>
      <c r="H4664">
        <v>0</v>
      </c>
      <c r="I4664">
        <v>0</v>
      </c>
      <c r="J4664" s="1" t="s">
        <v>31</v>
      </c>
      <c r="K4664" s="1" t="s">
        <v>39</v>
      </c>
      <c r="L4664" s="1" t="s">
        <v>33</v>
      </c>
      <c r="M4664" s="1" t="s">
        <v>33</v>
      </c>
      <c r="N4664">
        <v>0</v>
      </c>
      <c r="O4664">
        <v>0</v>
      </c>
      <c r="P4664">
        <v>0</v>
      </c>
      <c r="Q4664" s="1" t="s">
        <v>34</v>
      </c>
      <c r="R4664" s="1" t="s">
        <v>34</v>
      </c>
      <c r="S4664">
        <v>0</v>
      </c>
      <c r="T4664" s="1" t="s">
        <v>36</v>
      </c>
      <c r="U4664">
        <v>0</v>
      </c>
      <c r="V4664">
        <v>289</v>
      </c>
      <c r="W4664">
        <v>0</v>
      </c>
      <c r="X4664" s="1" t="s">
        <v>37</v>
      </c>
      <c r="Y4664">
        <v>35</v>
      </c>
      <c r="Z4664">
        <v>0</v>
      </c>
      <c r="AA4664">
        <v>0</v>
      </c>
      <c r="AB4664" s="1" t="s">
        <v>38</v>
      </c>
      <c r="AC4664" s="2">
        <v>42347</v>
      </c>
      <c r="AD4664" s="1">
        <v>2015</v>
      </c>
      <c r="AE4664" s="15">
        <f xml:space="preserve"> Cleaned_data[[#This Row],[adr]] * (Cleaned_data[[#This Row],[stays_in_week_nights]] + Cleaned_data[[#This Row],[stays_in_weekend_nights]])</f>
        <v>35</v>
      </c>
      <c r="AF4664" s="1">
        <f t="shared" si="72"/>
        <v>1</v>
      </c>
    </row>
    <row r="4665" spans="1:32" x14ac:dyDescent="0.3">
      <c r="A4665" s="1" t="s">
        <v>30</v>
      </c>
      <c r="B4665">
        <v>0</v>
      </c>
      <c r="C4665">
        <v>3</v>
      </c>
      <c r="D4665">
        <v>50</v>
      </c>
      <c r="E4665">
        <v>1</v>
      </c>
      <c r="F4665">
        <v>1</v>
      </c>
      <c r="G4665">
        <v>1</v>
      </c>
      <c r="H4665">
        <v>0</v>
      </c>
      <c r="I4665">
        <v>0</v>
      </c>
      <c r="J4665" s="1" t="s">
        <v>31</v>
      </c>
      <c r="K4665" s="1" t="s">
        <v>39</v>
      </c>
      <c r="L4665" s="1" t="s">
        <v>33</v>
      </c>
      <c r="M4665" s="1" t="s">
        <v>33</v>
      </c>
      <c r="N4665">
        <v>0</v>
      </c>
      <c r="O4665">
        <v>0</v>
      </c>
      <c r="P4665">
        <v>0</v>
      </c>
      <c r="Q4665" s="1" t="s">
        <v>34</v>
      </c>
      <c r="R4665" s="1" t="s">
        <v>34</v>
      </c>
      <c r="S4665">
        <v>0</v>
      </c>
      <c r="T4665" s="1" t="s">
        <v>36</v>
      </c>
      <c r="U4665">
        <v>0</v>
      </c>
      <c r="V4665">
        <v>351</v>
      </c>
      <c r="W4665">
        <v>0</v>
      </c>
      <c r="X4665" s="1" t="s">
        <v>37</v>
      </c>
      <c r="Y4665">
        <v>38</v>
      </c>
      <c r="Z4665">
        <v>0</v>
      </c>
      <c r="AA4665">
        <v>0</v>
      </c>
      <c r="AB4665" s="1" t="s">
        <v>38</v>
      </c>
      <c r="AC4665" s="2">
        <v>42347</v>
      </c>
      <c r="AD4665" s="1">
        <v>2015</v>
      </c>
      <c r="AE4665" s="15">
        <f xml:space="preserve"> Cleaned_data[[#This Row],[adr]] * (Cleaned_data[[#This Row],[stays_in_week_nights]] + Cleaned_data[[#This Row],[stays_in_weekend_nights]])</f>
        <v>76</v>
      </c>
      <c r="AF4665" s="1">
        <f t="shared" si="72"/>
        <v>2</v>
      </c>
    </row>
    <row r="4666" spans="1:32" x14ac:dyDescent="0.3">
      <c r="A4666" s="1" t="s">
        <v>30</v>
      </c>
      <c r="B4666">
        <v>0</v>
      </c>
      <c r="C4666">
        <v>7</v>
      </c>
      <c r="D4666">
        <v>50</v>
      </c>
      <c r="E4666">
        <v>0</v>
      </c>
      <c r="F4666">
        <v>1</v>
      </c>
      <c r="G4666">
        <v>1</v>
      </c>
      <c r="H4666">
        <v>0</v>
      </c>
      <c r="I4666">
        <v>0</v>
      </c>
      <c r="J4666" s="1" t="s">
        <v>31</v>
      </c>
      <c r="K4666" s="1" t="s">
        <v>39</v>
      </c>
      <c r="L4666" s="1" t="s">
        <v>33</v>
      </c>
      <c r="M4666" s="1" t="s">
        <v>33</v>
      </c>
      <c r="N4666">
        <v>0</v>
      </c>
      <c r="O4666">
        <v>0</v>
      </c>
      <c r="P4666">
        <v>0</v>
      </c>
      <c r="Q4666" s="1" t="s">
        <v>34</v>
      </c>
      <c r="R4666" s="1" t="s">
        <v>34</v>
      </c>
      <c r="S4666">
        <v>0</v>
      </c>
      <c r="T4666" s="1" t="s">
        <v>36</v>
      </c>
      <c r="U4666">
        <v>0</v>
      </c>
      <c r="V4666">
        <v>154</v>
      </c>
      <c r="W4666">
        <v>0</v>
      </c>
      <c r="X4666" s="1" t="s">
        <v>37</v>
      </c>
      <c r="Y4666">
        <v>25</v>
      </c>
      <c r="Z4666">
        <v>0</v>
      </c>
      <c r="AA4666">
        <v>0</v>
      </c>
      <c r="AB4666" s="1" t="s">
        <v>38</v>
      </c>
      <c r="AC4666" s="2">
        <v>42348</v>
      </c>
      <c r="AD4666" s="1">
        <v>2015</v>
      </c>
      <c r="AE4666" s="15">
        <f xml:space="preserve"> Cleaned_data[[#This Row],[adr]] * (Cleaned_data[[#This Row],[stays_in_week_nights]] + Cleaned_data[[#This Row],[stays_in_weekend_nights]])</f>
        <v>25</v>
      </c>
      <c r="AF4666" s="1">
        <f t="shared" si="72"/>
        <v>1</v>
      </c>
    </row>
    <row r="4667" spans="1:32" x14ac:dyDescent="0.3">
      <c r="A4667" s="1" t="s">
        <v>30</v>
      </c>
      <c r="B4667">
        <v>0</v>
      </c>
      <c r="C4667">
        <v>8</v>
      </c>
      <c r="D4667">
        <v>50</v>
      </c>
      <c r="E4667">
        <v>0</v>
      </c>
      <c r="F4667">
        <v>1</v>
      </c>
      <c r="G4667">
        <v>1</v>
      </c>
      <c r="H4667">
        <v>0</v>
      </c>
      <c r="I4667">
        <v>0</v>
      </c>
      <c r="J4667" s="1" t="s">
        <v>31</v>
      </c>
      <c r="K4667" s="1" t="s">
        <v>39</v>
      </c>
      <c r="L4667" s="1" t="s">
        <v>33</v>
      </c>
      <c r="M4667" s="1" t="s">
        <v>33</v>
      </c>
      <c r="N4667">
        <v>0</v>
      </c>
      <c r="O4667">
        <v>0</v>
      </c>
      <c r="P4667">
        <v>0</v>
      </c>
      <c r="Q4667" s="1" t="s">
        <v>34</v>
      </c>
      <c r="R4667" s="1" t="s">
        <v>34</v>
      </c>
      <c r="S4667">
        <v>0</v>
      </c>
      <c r="T4667" s="1" t="s">
        <v>36</v>
      </c>
      <c r="U4667">
        <v>0</v>
      </c>
      <c r="V4667">
        <v>154</v>
      </c>
      <c r="W4667">
        <v>0</v>
      </c>
      <c r="X4667" s="1" t="s">
        <v>37</v>
      </c>
      <c r="Y4667">
        <v>25</v>
      </c>
      <c r="Z4667">
        <v>0</v>
      </c>
      <c r="AA4667">
        <v>0</v>
      </c>
      <c r="AB4667" s="1" t="s">
        <v>38</v>
      </c>
      <c r="AC4667" s="2">
        <v>42348</v>
      </c>
      <c r="AD4667" s="1">
        <v>2015</v>
      </c>
      <c r="AE4667" s="15">
        <f xml:space="preserve"> Cleaned_data[[#This Row],[adr]] * (Cleaned_data[[#This Row],[stays_in_week_nights]] + Cleaned_data[[#This Row],[stays_in_weekend_nights]])</f>
        <v>25</v>
      </c>
      <c r="AF4667" s="1">
        <f t="shared" si="72"/>
        <v>1</v>
      </c>
    </row>
    <row r="4668" spans="1:32" x14ac:dyDescent="0.3">
      <c r="A4668" s="1" t="s">
        <v>30</v>
      </c>
      <c r="B4668">
        <v>0</v>
      </c>
      <c r="C4668">
        <v>9</v>
      </c>
      <c r="D4668">
        <v>50</v>
      </c>
      <c r="E4668">
        <v>0</v>
      </c>
      <c r="F4668">
        <v>1</v>
      </c>
      <c r="G4668">
        <v>1</v>
      </c>
      <c r="H4668">
        <v>0</v>
      </c>
      <c r="I4668">
        <v>0</v>
      </c>
      <c r="J4668" s="1" t="s">
        <v>31</v>
      </c>
      <c r="K4668" s="1" t="s">
        <v>39</v>
      </c>
      <c r="L4668" s="1" t="s">
        <v>33</v>
      </c>
      <c r="M4668" s="1" t="s">
        <v>33</v>
      </c>
      <c r="N4668">
        <v>0</v>
      </c>
      <c r="O4668">
        <v>0</v>
      </c>
      <c r="P4668">
        <v>0</v>
      </c>
      <c r="Q4668" s="1" t="s">
        <v>34</v>
      </c>
      <c r="R4668" s="1" t="s">
        <v>55</v>
      </c>
      <c r="S4668">
        <v>0</v>
      </c>
      <c r="T4668" s="1" t="s">
        <v>36</v>
      </c>
      <c r="U4668">
        <v>0</v>
      </c>
      <c r="V4668">
        <v>154</v>
      </c>
      <c r="W4668">
        <v>0</v>
      </c>
      <c r="X4668" s="1" t="s">
        <v>37</v>
      </c>
      <c r="Y4668">
        <v>25</v>
      </c>
      <c r="Z4668">
        <v>0</v>
      </c>
      <c r="AA4668">
        <v>0</v>
      </c>
      <c r="AB4668" s="1" t="s">
        <v>38</v>
      </c>
      <c r="AC4668" s="2">
        <v>42348</v>
      </c>
      <c r="AD4668" s="1">
        <v>2015</v>
      </c>
      <c r="AE4668" s="15">
        <f xml:space="preserve"> Cleaned_data[[#This Row],[adr]] * (Cleaned_data[[#This Row],[stays_in_week_nights]] + Cleaned_data[[#This Row],[stays_in_weekend_nights]])</f>
        <v>25</v>
      </c>
      <c r="AF4668" s="1">
        <f t="shared" si="72"/>
        <v>1</v>
      </c>
    </row>
    <row r="4669" spans="1:32" x14ac:dyDescent="0.3">
      <c r="A4669" s="1" t="s">
        <v>30</v>
      </c>
      <c r="B4669">
        <v>0</v>
      </c>
      <c r="C4669">
        <v>0</v>
      </c>
      <c r="D4669">
        <v>50</v>
      </c>
      <c r="E4669">
        <v>0</v>
      </c>
      <c r="F4669">
        <v>1</v>
      </c>
      <c r="G4669">
        <v>1</v>
      </c>
      <c r="H4669">
        <v>0</v>
      </c>
      <c r="I4669">
        <v>0</v>
      </c>
      <c r="J4669" s="1" t="s">
        <v>31</v>
      </c>
      <c r="K4669" s="1" t="s">
        <v>39</v>
      </c>
      <c r="L4669" s="1" t="s">
        <v>33</v>
      </c>
      <c r="M4669" s="1" t="s">
        <v>33</v>
      </c>
      <c r="N4669">
        <v>0</v>
      </c>
      <c r="O4669">
        <v>0</v>
      </c>
      <c r="P4669">
        <v>0</v>
      </c>
      <c r="Q4669" s="1" t="s">
        <v>34</v>
      </c>
      <c r="R4669" s="1" t="s">
        <v>34</v>
      </c>
      <c r="S4669">
        <v>0</v>
      </c>
      <c r="T4669" s="1" t="s">
        <v>36</v>
      </c>
      <c r="U4669">
        <v>0</v>
      </c>
      <c r="V4669">
        <v>118</v>
      </c>
      <c r="W4669">
        <v>0</v>
      </c>
      <c r="X4669" s="1" t="s">
        <v>37</v>
      </c>
      <c r="Y4669">
        <v>35</v>
      </c>
      <c r="Z4669">
        <v>0</v>
      </c>
      <c r="AA4669">
        <v>0</v>
      </c>
      <c r="AB4669" s="1" t="s">
        <v>38</v>
      </c>
      <c r="AC4669" s="2">
        <v>42348</v>
      </c>
      <c r="AD4669" s="1">
        <v>2015</v>
      </c>
      <c r="AE4669" s="15">
        <f xml:space="preserve"> Cleaned_data[[#This Row],[adr]] * (Cleaned_data[[#This Row],[stays_in_week_nights]] + Cleaned_data[[#This Row],[stays_in_weekend_nights]])</f>
        <v>35</v>
      </c>
      <c r="AF4669" s="1">
        <f t="shared" si="72"/>
        <v>1</v>
      </c>
    </row>
    <row r="4670" spans="1:32" x14ac:dyDescent="0.3">
      <c r="A4670" s="1" t="s">
        <v>30</v>
      </c>
      <c r="B4670">
        <v>0</v>
      </c>
      <c r="C4670">
        <v>1</v>
      </c>
      <c r="D4670">
        <v>50</v>
      </c>
      <c r="E4670">
        <v>0</v>
      </c>
      <c r="F4670">
        <v>0</v>
      </c>
      <c r="G4670">
        <v>1</v>
      </c>
      <c r="H4670">
        <v>0</v>
      </c>
      <c r="I4670">
        <v>0</v>
      </c>
      <c r="J4670" s="1" t="s">
        <v>31</v>
      </c>
      <c r="K4670" s="1" t="s">
        <v>39</v>
      </c>
      <c r="L4670" s="1" t="s">
        <v>33</v>
      </c>
      <c r="M4670" s="1" t="s">
        <v>33</v>
      </c>
      <c r="N4670">
        <v>1</v>
      </c>
      <c r="O4670">
        <v>0</v>
      </c>
      <c r="P4670">
        <v>0</v>
      </c>
      <c r="Q4670" s="1" t="s">
        <v>34</v>
      </c>
      <c r="R4670" s="1" t="s">
        <v>34</v>
      </c>
      <c r="S4670">
        <v>0</v>
      </c>
      <c r="T4670" s="1" t="s">
        <v>36</v>
      </c>
      <c r="U4670">
        <v>0</v>
      </c>
      <c r="V4670">
        <v>154</v>
      </c>
      <c r="W4670">
        <v>0</v>
      </c>
      <c r="X4670" s="1" t="s">
        <v>37</v>
      </c>
      <c r="Y4670">
        <v>0</v>
      </c>
      <c r="Z4670">
        <v>0</v>
      </c>
      <c r="AA4670">
        <v>0</v>
      </c>
      <c r="AB4670" s="1" t="s">
        <v>38</v>
      </c>
      <c r="AC4670" s="2">
        <v>42349</v>
      </c>
      <c r="AD4670" s="1">
        <v>2015</v>
      </c>
      <c r="AE4670" s="15">
        <f xml:space="preserve"> Cleaned_data[[#This Row],[adr]] * (Cleaned_data[[#This Row],[stays_in_week_nights]] + Cleaned_data[[#This Row],[stays_in_weekend_nights]])</f>
        <v>0</v>
      </c>
      <c r="AF4670" s="1">
        <f t="shared" si="72"/>
        <v>0</v>
      </c>
    </row>
    <row r="4671" spans="1:32" x14ac:dyDescent="0.3">
      <c r="A4671" s="1" t="s">
        <v>30</v>
      </c>
      <c r="B4671">
        <v>0</v>
      </c>
      <c r="C4671">
        <v>0</v>
      </c>
      <c r="D4671">
        <v>50</v>
      </c>
      <c r="E4671">
        <v>0</v>
      </c>
      <c r="F4671">
        <v>1</v>
      </c>
      <c r="G4671">
        <v>1</v>
      </c>
      <c r="H4671">
        <v>0</v>
      </c>
      <c r="I4671">
        <v>0</v>
      </c>
      <c r="J4671" s="1" t="s">
        <v>31</v>
      </c>
      <c r="K4671" s="1" t="s">
        <v>39</v>
      </c>
      <c r="L4671" s="1" t="s">
        <v>33</v>
      </c>
      <c r="M4671" s="1" t="s">
        <v>33</v>
      </c>
      <c r="N4671">
        <v>0</v>
      </c>
      <c r="O4671">
        <v>0</v>
      </c>
      <c r="P4671">
        <v>0</v>
      </c>
      <c r="Q4671" s="1" t="s">
        <v>34</v>
      </c>
      <c r="R4671" s="1" t="s">
        <v>45</v>
      </c>
      <c r="S4671">
        <v>0</v>
      </c>
      <c r="T4671" s="1" t="s">
        <v>36</v>
      </c>
      <c r="U4671">
        <v>0</v>
      </c>
      <c r="V4671">
        <v>144</v>
      </c>
      <c r="W4671">
        <v>0</v>
      </c>
      <c r="X4671" s="1" t="s">
        <v>37</v>
      </c>
      <c r="Y4671">
        <v>25</v>
      </c>
      <c r="Z4671">
        <v>0</v>
      </c>
      <c r="AA4671">
        <v>0</v>
      </c>
      <c r="AB4671" s="1" t="s">
        <v>38</v>
      </c>
      <c r="AC4671" s="2">
        <v>42349</v>
      </c>
      <c r="AD4671" s="1">
        <v>2015</v>
      </c>
      <c r="AE4671" s="15">
        <f xml:space="preserve"> Cleaned_data[[#This Row],[adr]] * (Cleaned_data[[#This Row],[stays_in_week_nights]] + Cleaned_data[[#This Row],[stays_in_weekend_nights]])</f>
        <v>25</v>
      </c>
      <c r="AF4671" s="1">
        <f t="shared" si="72"/>
        <v>1</v>
      </c>
    </row>
    <row r="4672" spans="1:32" x14ac:dyDescent="0.3">
      <c r="A4672" s="1" t="s">
        <v>30</v>
      </c>
      <c r="B4672">
        <v>0</v>
      </c>
      <c r="C4672">
        <v>0</v>
      </c>
      <c r="D4672">
        <v>50</v>
      </c>
      <c r="E4672">
        <v>0</v>
      </c>
      <c r="F4672">
        <v>4</v>
      </c>
      <c r="G4672">
        <v>1</v>
      </c>
      <c r="H4672">
        <v>0</v>
      </c>
      <c r="I4672">
        <v>0</v>
      </c>
      <c r="J4672" s="1" t="s">
        <v>31</v>
      </c>
      <c r="K4672" s="1" t="s">
        <v>39</v>
      </c>
      <c r="L4672" s="1" t="s">
        <v>46</v>
      </c>
      <c r="M4672" s="1" t="s">
        <v>47</v>
      </c>
      <c r="N4672">
        <v>0</v>
      </c>
      <c r="O4672">
        <v>0</v>
      </c>
      <c r="P4672">
        <v>0</v>
      </c>
      <c r="Q4672" s="1" t="s">
        <v>55</v>
      </c>
      <c r="R4672" s="1" t="s">
        <v>45</v>
      </c>
      <c r="S4672">
        <v>0</v>
      </c>
      <c r="T4672" s="1" t="s">
        <v>36</v>
      </c>
      <c r="U4672">
        <v>0</v>
      </c>
      <c r="V4672">
        <v>240</v>
      </c>
      <c r="W4672">
        <v>0</v>
      </c>
      <c r="X4672" s="1" t="s">
        <v>37</v>
      </c>
      <c r="Y4672">
        <v>48</v>
      </c>
      <c r="Z4672">
        <v>0</v>
      </c>
      <c r="AA4672">
        <v>0</v>
      </c>
      <c r="AB4672" s="1" t="s">
        <v>38</v>
      </c>
      <c r="AC4672" s="2">
        <v>42350</v>
      </c>
      <c r="AD4672" s="1">
        <v>2015</v>
      </c>
      <c r="AE4672" s="15">
        <f xml:space="preserve"> Cleaned_data[[#This Row],[adr]] * (Cleaned_data[[#This Row],[stays_in_week_nights]] + Cleaned_data[[#This Row],[stays_in_weekend_nights]])</f>
        <v>192</v>
      </c>
      <c r="AF4672" s="1">
        <f t="shared" si="72"/>
        <v>4</v>
      </c>
    </row>
    <row r="4673" spans="1:32" x14ac:dyDescent="0.3">
      <c r="A4673" s="1" t="s">
        <v>30</v>
      </c>
      <c r="B4673">
        <v>0</v>
      </c>
      <c r="C4673">
        <v>0</v>
      </c>
      <c r="D4673">
        <v>51</v>
      </c>
      <c r="E4673">
        <v>0</v>
      </c>
      <c r="F4673">
        <v>0</v>
      </c>
      <c r="G4673">
        <v>1</v>
      </c>
      <c r="H4673">
        <v>0</v>
      </c>
      <c r="I4673">
        <v>0</v>
      </c>
      <c r="J4673" s="1" t="s">
        <v>31</v>
      </c>
      <c r="K4673" s="1" t="s">
        <v>39</v>
      </c>
      <c r="L4673" s="1" t="s">
        <v>33</v>
      </c>
      <c r="M4673" s="1" t="s">
        <v>33</v>
      </c>
      <c r="N4673">
        <v>1</v>
      </c>
      <c r="O4673">
        <v>0</v>
      </c>
      <c r="P4673">
        <v>0</v>
      </c>
      <c r="Q4673" s="1" t="s">
        <v>55</v>
      </c>
      <c r="R4673" s="1" t="s">
        <v>55</v>
      </c>
      <c r="S4673">
        <v>0</v>
      </c>
      <c r="T4673" s="1" t="s">
        <v>36</v>
      </c>
      <c r="U4673">
        <v>0</v>
      </c>
      <c r="V4673">
        <v>195</v>
      </c>
      <c r="W4673">
        <v>0</v>
      </c>
      <c r="X4673" s="1" t="s">
        <v>37</v>
      </c>
      <c r="Y4673">
        <v>0</v>
      </c>
      <c r="Z4673">
        <v>0</v>
      </c>
      <c r="AA4673">
        <v>0</v>
      </c>
      <c r="AB4673" s="1" t="s">
        <v>38</v>
      </c>
      <c r="AC4673" s="2">
        <v>42352</v>
      </c>
      <c r="AD4673" s="1">
        <v>2015</v>
      </c>
      <c r="AE4673" s="15">
        <f xml:space="preserve"> Cleaned_data[[#This Row],[adr]] * (Cleaned_data[[#This Row],[stays_in_week_nights]] + Cleaned_data[[#This Row],[stays_in_weekend_nights]])</f>
        <v>0</v>
      </c>
      <c r="AF4673" s="1">
        <f t="shared" si="72"/>
        <v>0</v>
      </c>
    </row>
    <row r="4674" spans="1:32" x14ac:dyDescent="0.3">
      <c r="A4674" s="1" t="s">
        <v>30</v>
      </c>
      <c r="B4674">
        <v>1</v>
      </c>
      <c r="C4674">
        <v>2</v>
      </c>
      <c r="D4674">
        <v>51</v>
      </c>
      <c r="E4674">
        <v>0</v>
      </c>
      <c r="F4674">
        <v>1</v>
      </c>
      <c r="G4674">
        <v>1</v>
      </c>
      <c r="H4674">
        <v>0</v>
      </c>
      <c r="I4674">
        <v>0</v>
      </c>
      <c r="J4674" s="1" t="s">
        <v>31</v>
      </c>
      <c r="K4674" s="1" t="s">
        <v>39</v>
      </c>
      <c r="L4674" s="1" t="s">
        <v>44</v>
      </c>
      <c r="M4674" s="1" t="s">
        <v>44</v>
      </c>
      <c r="N4674">
        <v>1</v>
      </c>
      <c r="O4674">
        <v>1</v>
      </c>
      <c r="P4674">
        <v>0</v>
      </c>
      <c r="Q4674" s="1" t="s">
        <v>34</v>
      </c>
      <c r="R4674" s="1" t="s">
        <v>34</v>
      </c>
      <c r="S4674">
        <v>0</v>
      </c>
      <c r="T4674" s="1" t="s">
        <v>36</v>
      </c>
      <c r="U4674">
        <v>0</v>
      </c>
      <c r="V4674">
        <v>356</v>
      </c>
      <c r="W4674">
        <v>0</v>
      </c>
      <c r="X4674" s="1" t="s">
        <v>37</v>
      </c>
      <c r="Y4674">
        <v>38</v>
      </c>
      <c r="Z4674">
        <v>0</v>
      </c>
      <c r="AA4674">
        <v>0</v>
      </c>
      <c r="AB4674" s="1" t="s">
        <v>40</v>
      </c>
      <c r="AC4674" s="2">
        <v>42353</v>
      </c>
      <c r="AD4674" s="1">
        <v>2015</v>
      </c>
      <c r="AE4674" s="15">
        <f xml:space="preserve"> Cleaned_data[[#This Row],[adr]] * (Cleaned_data[[#This Row],[stays_in_week_nights]] + Cleaned_data[[#This Row],[stays_in_weekend_nights]])</f>
        <v>38</v>
      </c>
      <c r="AF4674" s="1">
        <f t="shared" ref="AF4674:AF4737" si="73">E4674 +F4674</f>
        <v>1</v>
      </c>
    </row>
    <row r="4675" spans="1:32" x14ac:dyDescent="0.3">
      <c r="A4675" s="1" t="s">
        <v>30</v>
      </c>
      <c r="B4675">
        <v>0</v>
      </c>
      <c r="C4675">
        <v>0</v>
      </c>
      <c r="D4675">
        <v>51</v>
      </c>
      <c r="E4675">
        <v>0</v>
      </c>
      <c r="F4675">
        <v>1</v>
      </c>
      <c r="G4675">
        <v>1</v>
      </c>
      <c r="H4675">
        <v>0</v>
      </c>
      <c r="I4675">
        <v>0</v>
      </c>
      <c r="J4675" s="1" t="s">
        <v>31</v>
      </c>
      <c r="K4675" s="1" t="s">
        <v>39</v>
      </c>
      <c r="L4675" s="1" t="s">
        <v>33</v>
      </c>
      <c r="M4675" s="1" t="s">
        <v>33</v>
      </c>
      <c r="N4675">
        <v>0</v>
      </c>
      <c r="O4675">
        <v>0</v>
      </c>
      <c r="P4675">
        <v>0</v>
      </c>
      <c r="Q4675" s="1" t="s">
        <v>34</v>
      </c>
      <c r="R4675" s="1" t="s">
        <v>34</v>
      </c>
      <c r="S4675">
        <v>0</v>
      </c>
      <c r="T4675" s="1" t="s">
        <v>36</v>
      </c>
      <c r="U4675">
        <v>0</v>
      </c>
      <c r="V4675">
        <v>355</v>
      </c>
      <c r="W4675">
        <v>0</v>
      </c>
      <c r="X4675" s="1" t="s">
        <v>37</v>
      </c>
      <c r="Y4675">
        <v>35</v>
      </c>
      <c r="Z4675">
        <v>0</v>
      </c>
      <c r="AA4675">
        <v>0</v>
      </c>
      <c r="AB4675" s="1" t="s">
        <v>38</v>
      </c>
      <c r="AC4675" s="2">
        <v>42354</v>
      </c>
      <c r="AD4675" s="1">
        <v>2015</v>
      </c>
      <c r="AE4675" s="15">
        <f xml:space="preserve"> Cleaned_data[[#This Row],[adr]] * (Cleaned_data[[#This Row],[stays_in_week_nights]] + Cleaned_data[[#This Row],[stays_in_weekend_nights]])</f>
        <v>35</v>
      </c>
      <c r="AF4675" s="1">
        <f t="shared" si="73"/>
        <v>1</v>
      </c>
    </row>
    <row r="4676" spans="1:32" x14ac:dyDescent="0.3">
      <c r="A4676" s="1" t="s">
        <v>30</v>
      </c>
      <c r="B4676">
        <v>0</v>
      </c>
      <c r="C4676">
        <v>4</v>
      </c>
      <c r="D4676">
        <v>51</v>
      </c>
      <c r="E4676">
        <v>1</v>
      </c>
      <c r="F4676">
        <v>1</v>
      </c>
      <c r="G4676">
        <v>2</v>
      </c>
      <c r="H4676">
        <v>0</v>
      </c>
      <c r="I4676">
        <v>0</v>
      </c>
      <c r="J4676" s="1" t="s">
        <v>31</v>
      </c>
      <c r="K4676" s="1" t="s">
        <v>39</v>
      </c>
      <c r="L4676" s="1" t="s">
        <v>33</v>
      </c>
      <c r="M4676" s="1" t="s">
        <v>33</v>
      </c>
      <c r="N4676">
        <v>0</v>
      </c>
      <c r="O4676">
        <v>0</v>
      </c>
      <c r="P4676">
        <v>0</v>
      </c>
      <c r="Q4676" s="1" t="s">
        <v>34</v>
      </c>
      <c r="R4676" s="1" t="s">
        <v>55</v>
      </c>
      <c r="S4676">
        <v>0</v>
      </c>
      <c r="T4676" s="1" t="s">
        <v>36</v>
      </c>
      <c r="U4676">
        <v>0</v>
      </c>
      <c r="V4676">
        <v>353</v>
      </c>
      <c r="W4676">
        <v>0</v>
      </c>
      <c r="X4676" s="1" t="s">
        <v>37</v>
      </c>
      <c r="Y4676">
        <v>49</v>
      </c>
      <c r="Z4676">
        <v>1</v>
      </c>
      <c r="AA4676">
        <v>0</v>
      </c>
      <c r="AB4676" s="1" t="s">
        <v>38</v>
      </c>
      <c r="AC4676" s="2">
        <v>42354</v>
      </c>
      <c r="AD4676" s="1">
        <v>2015</v>
      </c>
      <c r="AE4676" s="15">
        <f xml:space="preserve"> Cleaned_data[[#This Row],[adr]] * (Cleaned_data[[#This Row],[stays_in_week_nights]] + Cleaned_data[[#This Row],[stays_in_weekend_nights]])</f>
        <v>98</v>
      </c>
      <c r="AF4676" s="1">
        <f t="shared" si="73"/>
        <v>2</v>
      </c>
    </row>
    <row r="4677" spans="1:32" x14ac:dyDescent="0.3">
      <c r="A4677" s="1" t="s">
        <v>30</v>
      </c>
      <c r="B4677">
        <v>0</v>
      </c>
      <c r="C4677">
        <v>0</v>
      </c>
      <c r="D4677">
        <v>51</v>
      </c>
      <c r="E4677">
        <v>0</v>
      </c>
      <c r="F4677">
        <v>1</v>
      </c>
      <c r="G4677">
        <v>1</v>
      </c>
      <c r="H4677">
        <v>0</v>
      </c>
      <c r="I4677">
        <v>0</v>
      </c>
      <c r="J4677" s="1" t="s">
        <v>31</v>
      </c>
      <c r="K4677" s="1" t="s">
        <v>39</v>
      </c>
      <c r="L4677" s="1" t="s">
        <v>33</v>
      </c>
      <c r="M4677" s="1" t="s">
        <v>33</v>
      </c>
      <c r="N4677">
        <v>0</v>
      </c>
      <c r="O4677">
        <v>0</v>
      </c>
      <c r="P4677">
        <v>0</v>
      </c>
      <c r="Q4677" s="1" t="s">
        <v>34</v>
      </c>
      <c r="R4677" s="1" t="s">
        <v>55</v>
      </c>
      <c r="S4677">
        <v>0</v>
      </c>
      <c r="T4677" s="1" t="s">
        <v>36</v>
      </c>
      <c r="U4677">
        <v>0</v>
      </c>
      <c r="V4677">
        <v>290</v>
      </c>
      <c r="W4677">
        <v>0</v>
      </c>
      <c r="X4677" s="1" t="s">
        <v>37</v>
      </c>
      <c r="Y4677">
        <v>35</v>
      </c>
      <c r="Z4677">
        <v>0</v>
      </c>
      <c r="AA4677">
        <v>0</v>
      </c>
      <c r="AB4677" s="1" t="s">
        <v>38</v>
      </c>
      <c r="AC4677" s="2">
        <v>42354</v>
      </c>
      <c r="AD4677" s="1">
        <v>2015</v>
      </c>
      <c r="AE4677" s="15">
        <f xml:space="preserve"> Cleaned_data[[#This Row],[adr]] * (Cleaned_data[[#This Row],[stays_in_week_nights]] + Cleaned_data[[#This Row],[stays_in_weekend_nights]])</f>
        <v>35</v>
      </c>
      <c r="AF4677" s="1">
        <f t="shared" si="73"/>
        <v>1</v>
      </c>
    </row>
    <row r="4678" spans="1:32" x14ac:dyDescent="0.3">
      <c r="A4678" s="1" t="s">
        <v>30</v>
      </c>
      <c r="B4678">
        <v>0</v>
      </c>
      <c r="C4678">
        <v>0</v>
      </c>
      <c r="D4678">
        <v>51</v>
      </c>
      <c r="E4678">
        <v>0</v>
      </c>
      <c r="F4678">
        <v>1</v>
      </c>
      <c r="G4678">
        <v>1</v>
      </c>
      <c r="H4678">
        <v>0</v>
      </c>
      <c r="I4678">
        <v>0</v>
      </c>
      <c r="J4678" s="1" t="s">
        <v>31</v>
      </c>
      <c r="K4678" s="1" t="s">
        <v>39</v>
      </c>
      <c r="L4678" s="1" t="s">
        <v>33</v>
      </c>
      <c r="M4678" s="1" t="s">
        <v>33</v>
      </c>
      <c r="N4678">
        <v>0</v>
      </c>
      <c r="O4678">
        <v>0</v>
      </c>
      <c r="P4678">
        <v>0</v>
      </c>
      <c r="Q4678" s="1" t="s">
        <v>34</v>
      </c>
      <c r="R4678" s="1" t="s">
        <v>34</v>
      </c>
      <c r="S4678">
        <v>0</v>
      </c>
      <c r="T4678" s="1" t="s">
        <v>36</v>
      </c>
      <c r="U4678">
        <v>0</v>
      </c>
      <c r="V4678">
        <v>286</v>
      </c>
      <c r="W4678">
        <v>0</v>
      </c>
      <c r="X4678" s="1" t="s">
        <v>37</v>
      </c>
      <c r="Y4678">
        <v>38</v>
      </c>
      <c r="Z4678">
        <v>0</v>
      </c>
      <c r="AA4678">
        <v>0</v>
      </c>
      <c r="AB4678" s="1" t="s">
        <v>38</v>
      </c>
      <c r="AC4678" s="2">
        <v>42355</v>
      </c>
      <c r="AD4678" s="1">
        <v>2015</v>
      </c>
      <c r="AE4678" s="15">
        <f xml:space="preserve"> Cleaned_data[[#This Row],[adr]] * (Cleaned_data[[#This Row],[stays_in_week_nights]] + Cleaned_data[[#This Row],[stays_in_weekend_nights]])</f>
        <v>38</v>
      </c>
      <c r="AF4678" s="1">
        <f t="shared" si="73"/>
        <v>1</v>
      </c>
    </row>
    <row r="4679" spans="1:32" x14ac:dyDescent="0.3">
      <c r="A4679" s="1" t="s">
        <v>30</v>
      </c>
      <c r="B4679">
        <v>0</v>
      </c>
      <c r="C4679">
        <v>0</v>
      </c>
      <c r="D4679">
        <v>51</v>
      </c>
      <c r="E4679">
        <v>0</v>
      </c>
      <c r="F4679">
        <v>1</v>
      </c>
      <c r="G4679">
        <v>1</v>
      </c>
      <c r="H4679">
        <v>0</v>
      </c>
      <c r="I4679">
        <v>0</v>
      </c>
      <c r="J4679" s="1" t="s">
        <v>31</v>
      </c>
      <c r="K4679" s="1" t="s">
        <v>39</v>
      </c>
      <c r="L4679" s="1" t="s">
        <v>33</v>
      </c>
      <c r="M4679" s="1" t="s">
        <v>33</v>
      </c>
      <c r="N4679">
        <v>0</v>
      </c>
      <c r="O4679">
        <v>0</v>
      </c>
      <c r="P4679">
        <v>0</v>
      </c>
      <c r="Q4679" s="1" t="s">
        <v>34</v>
      </c>
      <c r="R4679" s="1" t="s">
        <v>34</v>
      </c>
      <c r="S4679">
        <v>0</v>
      </c>
      <c r="T4679" s="1" t="s">
        <v>36</v>
      </c>
      <c r="U4679">
        <v>0</v>
      </c>
      <c r="V4679">
        <v>31</v>
      </c>
      <c r="W4679">
        <v>0</v>
      </c>
      <c r="X4679" s="1" t="s">
        <v>37</v>
      </c>
      <c r="Y4679">
        <v>35</v>
      </c>
      <c r="Z4679">
        <v>1</v>
      </c>
      <c r="AA4679">
        <v>0</v>
      </c>
      <c r="AB4679" s="1" t="s">
        <v>38</v>
      </c>
      <c r="AC4679" s="2">
        <v>42355</v>
      </c>
      <c r="AD4679" s="1">
        <v>2015</v>
      </c>
      <c r="AE4679" s="15">
        <f xml:space="preserve"> Cleaned_data[[#This Row],[adr]] * (Cleaned_data[[#This Row],[stays_in_week_nights]] + Cleaned_data[[#This Row],[stays_in_weekend_nights]])</f>
        <v>35</v>
      </c>
      <c r="AF4679" s="1">
        <f t="shared" si="73"/>
        <v>1</v>
      </c>
    </row>
    <row r="4680" spans="1:32" x14ac:dyDescent="0.3">
      <c r="A4680" s="1" t="s">
        <v>30</v>
      </c>
      <c r="B4680">
        <v>0</v>
      </c>
      <c r="C4680">
        <v>0</v>
      </c>
      <c r="D4680">
        <v>51</v>
      </c>
      <c r="E4680">
        <v>0</v>
      </c>
      <c r="F4680">
        <v>1</v>
      </c>
      <c r="G4680">
        <v>1</v>
      </c>
      <c r="H4680">
        <v>0</v>
      </c>
      <c r="I4680">
        <v>0</v>
      </c>
      <c r="J4680" s="1" t="s">
        <v>31</v>
      </c>
      <c r="K4680" s="1" t="s">
        <v>39</v>
      </c>
      <c r="L4680" s="1" t="s">
        <v>33</v>
      </c>
      <c r="M4680" s="1" t="s">
        <v>33</v>
      </c>
      <c r="N4680">
        <v>0</v>
      </c>
      <c r="O4680">
        <v>0</v>
      </c>
      <c r="P4680">
        <v>0</v>
      </c>
      <c r="Q4680" s="1" t="s">
        <v>34</v>
      </c>
      <c r="R4680" s="1" t="s">
        <v>45</v>
      </c>
      <c r="S4680">
        <v>0</v>
      </c>
      <c r="T4680" s="1" t="s">
        <v>36</v>
      </c>
      <c r="U4680">
        <v>0</v>
      </c>
      <c r="V4680">
        <v>144</v>
      </c>
      <c r="W4680">
        <v>0</v>
      </c>
      <c r="X4680" s="1" t="s">
        <v>37</v>
      </c>
      <c r="Y4680">
        <v>25</v>
      </c>
      <c r="Z4680">
        <v>0</v>
      </c>
      <c r="AA4680">
        <v>0</v>
      </c>
      <c r="AB4680" s="1" t="s">
        <v>38</v>
      </c>
      <c r="AC4680" s="2">
        <v>42356</v>
      </c>
      <c r="AD4680" s="1">
        <v>2015</v>
      </c>
      <c r="AE4680" s="15">
        <f xml:space="preserve"> Cleaned_data[[#This Row],[adr]] * (Cleaned_data[[#This Row],[stays_in_week_nights]] + Cleaned_data[[#This Row],[stays_in_weekend_nights]])</f>
        <v>25</v>
      </c>
      <c r="AF4680" s="1">
        <f t="shared" si="73"/>
        <v>1</v>
      </c>
    </row>
    <row r="4681" spans="1:32" x14ac:dyDescent="0.3">
      <c r="A4681" s="1" t="s">
        <v>30</v>
      </c>
      <c r="B4681">
        <v>0</v>
      </c>
      <c r="C4681">
        <v>0</v>
      </c>
      <c r="D4681">
        <v>51</v>
      </c>
      <c r="E4681">
        <v>1</v>
      </c>
      <c r="F4681">
        <v>3</v>
      </c>
      <c r="G4681">
        <v>1</v>
      </c>
      <c r="H4681">
        <v>0</v>
      </c>
      <c r="I4681">
        <v>0</v>
      </c>
      <c r="J4681" s="1" t="s">
        <v>43</v>
      </c>
      <c r="K4681" s="1" t="s">
        <v>39</v>
      </c>
      <c r="L4681" s="1" t="s">
        <v>33</v>
      </c>
      <c r="M4681" s="1" t="s">
        <v>33</v>
      </c>
      <c r="N4681">
        <v>0</v>
      </c>
      <c r="O4681">
        <v>0</v>
      </c>
      <c r="P4681">
        <v>0</v>
      </c>
      <c r="Q4681" s="1" t="s">
        <v>34</v>
      </c>
      <c r="R4681" s="1" t="s">
        <v>34</v>
      </c>
      <c r="S4681">
        <v>1</v>
      </c>
      <c r="T4681" s="1" t="s">
        <v>36</v>
      </c>
      <c r="U4681">
        <v>0</v>
      </c>
      <c r="V4681">
        <v>110</v>
      </c>
      <c r="W4681">
        <v>0</v>
      </c>
      <c r="X4681" s="1" t="s">
        <v>37</v>
      </c>
      <c r="Y4681">
        <v>40</v>
      </c>
      <c r="Z4681">
        <v>0</v>
      </c>
      <c r="AA4681">
        <v>1</v>
      </c>
      <c r="AB4681" s="1" t="s">
        <v>38</v>
      </c>
      <c r="AC4681" s="2">
        <v>42356</v>
      </c>
      <c r="AD4681" s="1">
        <v>2015</v>
      </c>
      <c r="AE4681" s="15">
        <f xml:space="preserve"> Cleaned_data[[#This Row],[adr]] * (Cleaned_data[[#This Row],[stays_in_week_nights]] + Cleaned_data[[#This Row],[stays_in_weekend_nights]])</f>
        <v>160</v>
      </c>
      <c r="AF4681" s="1">
        <f t="shared" si="73"/>
        <v>4</v>
      </c>
    </row>
    <row r="4682" spans="1:32" x14ac:dyDescent="0.3">
      <c r="A4682" s="1" t="s">
        <v>30</v>
      </c>
      <c r="B4682">
        <v>0</v>
      </c>
      <c r="C4682">
        <v>0</v>
      </c>
      <c r="D4682">
        <v>52</v>
      </c>
      <c r="E4682">
        <v>0</v>
      </c>
      <c r="F4682">
        <v>1</v>
      </c>
      <c r="G4682">
        <v>1</v>
      </c>
      <c r="H4682">
        <v>0</v>
      </c>
      <c r="I4682">
        <v>0</v>
      </c>
      <c r="J4682" s="1" t="s">
        <v>31</v>
      </c>
      <c r="K4682" s="1" t="s">
        <v>39</v>
      </c>
      <c r="L4682" s="1" t="s">
        <v>33</v>
      </c>
      <c r="M4682" s="1" t="s">
        <v>33</v>
      </c>
      <c r="N4682">
        <v>0</v>
      </c>
      <c r="O4682">
        <v>0</v>
      </c>
      <c r="P4682">
        <v>0</v>
      </c>
      <c r="Q4682" s="1" t="s">
        <v>34</v>
      </c>
      <c r="R4682" s="1" t="s">
        <v>34</v>
      </c>
      <c r="S4682">
        <v>0</v>
      </c>
      <c r="T4682" s="1" t="s">
        <v>36</v>
      </c>
      <c r="U4682">
        <v>0</v>
      </c>
      <c r="V4682">
        <v>94</v>
      </c>
      <c r="W4682">
        <v>0</v>
      </c>
      <c r="X4682" s="1" t="s">
        <v>37</v>
      </c>
      <c r="Y4682">
        <v>25</v>
      </c>
      <c r="Z4682">
        <v>0</v>
      </c>
      <c r="AA4682">
        <v>0</v>
      </c>
      <c r="AB4682" s="1" t="s">
        <v>38</v>
      </c>
      <c r="AC4682" s="2">
        <v>42361</v>
      </c>
      <c r="AD4682" s="1">
        <v>2015</v>
      </c>
      <c r="AE4682" s="15">
        <f xml:space="preserve"> Cleaned_data[[#This Row],[adr]] * (Cleaned_data[[#This Row],[stays_in_week_nights]] + Cleaned_data[[#This Row],[stays_in_weekend_nights]])</f>
        <v>25</v>
      </c>
      <c r="AF4682" s="1">
        <f t="shared" si="73"/>
        <v>1</v>
      </c>
    </row>
    <row r="4683" spans="1:32" x14ac:dyDescent="0.3">
      <c r="A4683" s="1" t="s">
        <v>30</v>
      </c>
      <c r="B4683">
        <v>0</v>
      </c>
      <c r="C4683">
        <v>0</v>
      </c>
      <c r="D4683">
        <v>52</v>
      </c>
      <c r="E4683">
        <v>0</v>
      </c>
      <c r="F4683">
        <v>1</v>
      </c>
      <c r="G4683">
        <v>1</v>
      </c>
      <c r="H4683">
        <v>0</v>
      </c>
      <c r="I4683">
        <v>0</v>
      </c>
      <c r="J4683" s="1" t="s">
        <v>31</v>
      </c>
      <c r="K4683" s="1" t="s">
        <v>39</v>
      </c>
      <c r="L4683" s="1" t="s">
        <v>33</v>
      </c>
      <c r="M4683" s="1" t="s">
        <v>33</v>
      </c>
      <c r="N4683">
        <v>0</v>
      </c>
      <c r="O4683">
        <v>0</v>
      </c>
      <c r="P4683">
        <v>0</v>
      </c>
      <c r="Q4683" s="1" t="s">
        <v>34</v>
      </c>
      <c r="R4683" s="1" t="s">
        <v>34</v>
      </c>
      <c r="S4683">
        <v>0</v>
      </c>
      <c r="T4683" s="1" t="s">
        <v>36</v>
      </c>
      <c r="U4683">
        <v>0</v>
      </c>
      <c r="V4683">
        <v>94</v>
      </c>
      <c r="W4683">
        <v>0</v>
      </c>
      <c r="X4683" s="1" t="s">
        <v>37</v>
      </c>
      <c r="Y4683">
        <v>25</v>
      </c>
      <c r="Z4683">
        <v>1</v>
      </c>
      <c r="AA4683">
        <v>0</v>
      </c>
      <c r="AB4683" s="1" t="s">
        <v>38</v>
      </c>
      <c r="AC4683" s="2">
        <v>42361</v>
      </c>
      <c r="AD4683" s="1">
        <v>2015</v>
      </c>
      <c r="AE4683" s="15">
        <f xml:space="preserve"> Cleaned_data[[#This Row],[adr]] * (Cleaned_data[[#This Row],[stays_in_week_nights]] + Cleaned_data[[#This Row],[stays_in_weekend_nights]])</f>
        <v>25</v>
      </c>
      <c r="AF4683" s="1">
        <f t="shared" si="73"/>
        <v>1</v>
      </c>
    </row>
    <row r="4684" spans="1:32" x14ac:dyDescent="0.3">
      <c r="A4684" s="1" t="s">
        <v>30</v>
      </c>
      <c r="B4684">
        <v>0</v>
      </c>
      <c r="C4684">
        <v>10</v>
      </c>
      <c r="D4684">
        <v>53</v>
      </c>
      <c r="E4684">
        <v>1</v>
      </c>
      <c r="F4684">
        <v>0</v>
      </c>
      <c r="G4684">
        <v>1</v>
      </c>
      <c r="H4684">
        <v>0</v>
      </c>
      <c r="I4684">
        <v>0</v>
      </c>
      <c r="J4684" s="1" t="s">
        <v>31</v>
      </c>
      <c r="K4684" s="1" t="s">
        <v>39</v>
      </c>
      <c r="L4684" s="1" t="s">
        <v>33</v>
      </c>
      <c r="M4684" s="1" t="s">
        <v>33</v>
      </c>
      <c r="N4684">
        <v>0</v>
      </c>
      <c r="O4684">
        <v>0</v>
      </c>
      <c r="P4684">
        <v>0</v>
      </c>
      <c r="Q4684" s="1" t="s">
        <v>34</v>
      </c>
      <c r="R4684" s="1" t="s">
        <v>34</v>
      </c>
      <c r="S4684">
        <v>0</v>
      </c>
      <c r="T4684" s="1" t="s">
        <v>36</v>
      </c>
      <c r="U4684">
        <v>0</v>
      </c>
      <c r="V4684">
        <v>54</v>
      </c>
      <c r="W4684">
        <v>0</v>
      </c>
      <c r="X4684" s="1" t="s">
        <v>37</v>
      </c>
      <c r="Y4684">
        <v>30</v>
      </c>
      <c r="Z4684">
        <v>0</v>
      </c>
      <c r="AA4684">
        <v>0</v>
      </c>
      <c r="AB4684" s="1" t="s">
        <v>38</v>
      </c>
      <c r="AC4684" s="2">
        <v>42367</v>
      </c>
      <c r="AD4684" s="1">
        <v>2015</v>
      </c>
      <c r="AE4684" s="15">
        <f xml:space="preserve"> Cleaned_data[[#This Row],[adr]] * (Cleaned_data[[#This Row],[stays_in_week_nights]] + Cleaned_data[[#This Row],[stays_in_weekend_nights]])</f>
        <v>30</v>
      </c>
      <c r="AF4684" s="1">
        <f t="shared" si="73"/>
        <v>1</v>
      </c>
    </row>
    <row r="4685" spans="1:32" x14ac:dyDescent="0.3">
      <c r="A4685" s="1" t="s">
        <v>30</v>
      </c>
      <c r="B4685">
        <v>0</v>
      </c>
      <c r="C4685">
        <v>0</v>
      </c>
      <c r="D4685">
        <v>53</v>
      </c>
      <c r="E4685">
        <v>1</v>
      </c>
      <c r="F4685">
        <v>1</v>
      </c>
      <c r="G4685">
        <v>1</v>
      </c>
      <c r="H4685">
        <v>0</v>
      </c>
      <c r="I4685">
        <v>0</v>
      </c>
      <c r="J4685" s="1" t="s">
        <v>43</v>
      </c>
      <c r="K4685" s="1" t="s">
        <v>39</v>
      </c>
      <c r="L4685" s="1" t="s">
        <v>33</v>
      </c>
      <c r="M4685" s="1" t="s">
        <v>33</v>
      </c>
      <c r="N4685">
        <v>0</v>
      </c>
      <c r="O4685">
        <v>0</v>
      </c>
      <c r="P4685">
        <v>0</v>
      </c>
      <c r="Q4685" s="1" t="s">
        <v>34</v>
      </c>
      <c r="R4685" s="1" t="s">
        <v>34</v>
      </c>
      <c r="S4685">
        <v>0</v>
      </c>
      <c r="T4685" s="1" t="s">
        <v>36</v>
      </c>
      <c r="U4685">
        <v>0</v>
      </c>
      <c r="V4685">
        <v>110</v>
      </c>
      <c r="W4685">
        <v>0</v>
      </c>
      <c r="X4685" s="1" t="s">
        <v>50</v>
      </c>
      <c r="Y4685">
        <v>40</v>
      </c>
      <c r="Z4685">
        <v>0</v>
      </c>
      <c r="AA4685">
        <v>0</v>
      </c>
      <c r="AB4685" s="1" t="s">
        <v>38</v>
      </c>
      <c r="AC4685" s="2">
        <v>42368</v>
      </c>
      <c r="AD4685" s="1">
        <v>2015</v>
      </c>
      <c r="AE4685" s="15">
        <f xml:space="preserve"> Cleaned_data[[#This Row],[adr]] * (Cleaned_data[[#This Row],[stays_in_week_nights]] + Cleaned_data[[#This Row],[stays_in_weekend_nights]])</f>
        <v>80</v>
      </c>
      <c r="AF4685" s="1">
        <f t="shared" si="73"/>
        <v>2</v>
      </c>
    </row>
    <row r="4686" spans="1:32" x14ac:dyDescent="0.3">
      <c r="A4686" s="1" t="s">
        <v>30</v>
      </c>
      <c r="B4686">
        <v>0</v>
      </c>
      <c r="C4686">
        <v>7</v>
      </c>
      <c r="D4686">
        <v>53</v>
      </c>
      <c r="E4686">
        <v>0</v>
      </c>
      <c r="F4686">
        <v>2</v>
      </c>
      <c r="G4686">
        <v>2</v>
      </c>
      <c r="H4686">
        <v>0</v>
      </c>
      <c r="I4686">
        <v>0</v>
      </c>
      <c r="J4686" s="1" t="s">
        <v>31</v>
      </c>
      <c r="K4686" s="1" t="s">
        <v>39</v>
      </c>
      <c r="L4686" s="1" t="s">
        <v>44</v>
      </c>
      <c r="M4686" s="1" t="s">
        <v>44</v>
      </c>
      <c r="N4686">
        <v>0</v>
      </c>
      <c r="O4686">
        <v>0</v>
      </c>
      <c r="P4686">
        <v>0</v>
      </c>
      <c r="Q4686" s="1" t="s">
        <v>34</v>
      </c>
      <c r="R4686" s="1" t="s">
        <v>42</v>
      </c>
      <c r="S4686">
        <v>0</v>
      </c>
      <c r="T4686" s="1" t="s">
        <v>36</v>
      </c>
      <c r="U4686">
        <v>0</v>
      </c>
      <c r="V4686">
        <v>113</v>
      </c>
      <c r="W4686">
        <v>0</v>
      </c>
      <c r="X4686" s="1" t="s">
        <v>37</v>
      </c>
      <c r="Y4686">
        <v>31</v>
      </c>
      <c r="Z4686">
        <v>1</v>
      </c>
      <c r="AA4686">
        <v>1</v>
      </c>
      <c r="AB4686" s="1" t="s">
        <v>38</v>
      </c>
      <c r="AC4686" s="2">
        <v>42369</v>
      </c>
      <c r="AD4686" s="1">
        <v>2015</v>
      </c>
      <c r="AE4686" s="15">
        <f xml:space="preserve"> Cleaned_data[[#This Row],[adr]] * (Cleaned_data[[#This Row],[stays_in_week_nights]] + Cleaned_data[[#This Row],[stays_in_weekend_nights]])</f>
        <v>62</v>
      </c>
      <c r="AF4686" s="1">
        <f t="shared" si="73"/>
        <v>2</v>
      </c>
    </row>
    <row r="4687" spans="1:32" x14ac:dyDescent="0.3">
      <c r="A4687" s="1" t="s">
        <v>99</v>
      </c>
      <c r="B4687">
        <v>0</v>
      </c>
      <c r="C4687">
        <v>0</v>
      </c>
      <c r="D4687">
        <v>31</v>
      </c>
      <c r="E4687">
        <v>1</v>
      </c>
      <c r="F4687">
        <v>2</v>
      </c>
      <c r="G4687">
        <v>1</v>
      </c>
      <c r="H4687">
        <v>0</v>
      </c>
      <c r="I4687">
        <v>0</v>
      </c>
      <c r="J4687" s="1" t="s">
        <v>31</v>
      </c>
      <c r="K4687" s="1" t="s">
        <v>39</v>
      </c>
      <c r="L4687" s="1" t="s">
        <v>33</v>
      </c>
      <c r="M4687" s="1" t="s">
        <v>44</v>
      </c>
      <c r="N4687">
        <v>0</v>
      </c>
      <c r="O4687">
        <v>0</v>
      </c>
      <c r="P4687">
        <v>0</v>
      </c>
      <c r="Q4687" s="1" t="s">
        <v>34</v>
      </c>
      <c r="R4687" s="1" t="s">
        <v>34</v>
      </c>
      <c r="S4687">
        <v>1</v>
      </c>
      <c r="T4687" s="1" t="s">
        <v>36</v>
      </c>
      <c r="U4687">
        <v>0</v>
      </c>
      <c r="V4687">
        <v>40</v>
      </c>
      <c r="W4687">
        <v>0</v>
      </c>
      <c r="X4687" s="1" t="s">
        <v>37</v>
      </c>
      <c r="Y4687">
        <v>65</v>
      </c>
      <c r="Z4687">
        <v>0</v>
      </c>
      <c r="AA4687">
        <v>0</v>
      </c>
      <c r="AB4687" s="1" t="s">
        <v>38</v>
      </c>
      <c r="AC4687" s="2">
        <v>42215</v>
      </c>
      <c r="AD4687" s="1">
        <v>2015</v>
      </c>
      <c r="AE4687" s="15">
        <f xml:space="preserve"> Cleaned_data[[#This Row],[adr]] * (Cleaned_data[[#This Row],[stays_in_week_nights]] + Cleaned_data[[#This Row],[stays_in_weekend_nights]])</f>
        <v>195</v>
      </c>
      <c r="AF4687" s="1">
        <f t="shared" si="73"/>
        <v>3</v>
      </c>
    </row>
    <row r="4688" spans="1:32" x14ac:dyDescent="0.3">
      <c r="A4688" s="1" t="s">
        <v>99</v>
      </c>
      <c r="B4688">
        <v>0</v>
      </c>
      <c r="C4688">
        <v>1</v>
      </c>
      <c r="D4688">
        <v>31</v>
      </c>
      <c r="E4688">
        <v>0</v>
      </c>
      <c r="F4688">
        <v>2</v>
      </c>
      <c r="G4688">
        <v>1</v>
      </c>
      <c r="H4688">
        <v>0</v>
      </c>
      <c r="I4688">
        <v>0</v>
      </c>
      <c r="J4688" s="1" t="s">
        <v>31</v>
      </c>
      <c r="K4688" s="1" t="s">
        <v>39</v>
      </c>
      <c r="L4688" s="1" t="s">
        <v>33</v>
      </c>
      <c r="M4688" s="1" t="s">
        <v>44</v>
      </c>
      <c r="N4688">
        <v>0</v>
      </c>
      <c r="O4688">
        <v>0</v>
      </c>
      <c r="P4688">
        <v>0</v>
      </c>
      <c r="Q4688" s="1" t="s">
        <v>34</v>
      </c>
      <c r="R4688" s="1" t="s">
        <v>34</v>
      </c>
      <c r="S4688">
        <v>3</v>
      </c>
      <c r="T4688" s="1" t="s">
        <v>36</v>
      </c>
      <c r="U4688">
        <v>0</v>
      </c>
      <c r="V4688">
        <v>40</v>
      </c>
      <c r="W4688">
        <v>0</v>
      </c>
      <c r="X4688" s="1" t="s">
        <v>37</v>
      </c>
      <c r="Y4688">
        <v>65</v>
      </c>
      <c r="Z4688">
        <v>0</v>
      </c>
      <c r="AA4688">
        <v>0</v>
      </c>
      <c r="AB4688" s="1" t="s">
        <v>38</v>
      </c>
      <c r="AC4688" s="2">
        <v>42215</v>
      </c>
      <c r="AD4688" s="1">
        <v>2015</v>
      </c>
      <c r="AE4688" s="15">
        <f xml:space="preserve"> Cleaned_data[[#This Row],[adr]] * (Cleaned_data[[#This Row],[stays_in_week_nights]] + Cleaned_data[[#This Row],[stays_in_weekend_nights]])</f>
        <v>130</v>
      </c>
      <c r="AF4688" s="1">
        <f t="shared" si="73"/>
        <v>2</v>
      </c>
    </row>
    <row r="4689" spans="1:32" x14ac:dyDescent="0.3">
      <c r="A4689" s="1" t="s">
        <v>99</v>
      </c>
      <c r="B4689">
        <v>0</v>
      </c>
      <c r="C4689">
        <v>2</v>
      </c>
      <c r="D4689">
        <v>31</v>
      </c>
      <c r="E4689">
        <v>0</v>
      </c>
      <c r="F4689">
        <v>1</v>
      </c>
      <c r="G4689">
        <v>1</v>
      </c>
      <c r="H4689">
        <v>0</v>
      </c>
      <c r="I4689">
        <v>0</v>
      </c>
      <c r="J4689" s="1" t="s">
        <v>31</v>
      </c>
      <c r="K4689" s="1" t="s">
        <v>39</v>
      </c>
      <c r="L4689" s="1" t="s">
        <v>33</v>
      </c>
      <c r="M4689" s="1" t="s">
        <v>44</v>
      </c>
      <c r="N4689">
        <v>0</v>
      </c>
      <c r="O4689">
        <v>0</v>
      </c>
      <c r="P4689">
        <v>0</v>
      </c>
      <c r="Q4689" s="1" t="s">
        <v>34</v>
      </c>
      <c r="R4689" s="1" t="s">
        <v>34</v>
      </c>
      <c r="S4689">
        <v>0</v>
      </c>
      <c r="T4689" s="1" t="s">
        <v>36</v>
      </c>
      <c r="U4689">
        <v>0</v>
      </c>
      <c r="V4689">
        <v>40</v>
      </c>
      <c r="W4689">
        <v>0</v>
      </c>
      <c r="X4689" s="1" t="s">
        <v>37</v>
      </c>
      <c r="Y4689">
        <v>65</v>
      </c>
      <c r="Z4689">
        <v>0</v>
      </c>
      <c r="AA4689">
        <v>0</v>
      </c>
      <c r="AB4689" s="1" t="s">
        <v>38</v>
      </c>
      <c r="AC4689" s="2">
        <v>42215</v>
      </c>
      <c r="AD4689" s="1">
        <v>2015</v>
      </c>
      <c r="AE4689" s="15">
        <f xml:space="preserve"> Cleaned_data[[#This Row],[adr]] * (Cleaned_data[[#This Row],[stays_in_week_nights]] + Cleaned_data[[#This Row],[stays_in_weekend_nights]])</f>
        <v>65</v>
      </c>
      <c r="AF4689" s="1">
        <f t="shared" si="73"/>
        <v>1</v>
      </c>
    </row>
    <row r="4690" spans="1:32" x14ac:dyDescent="0.3">
      <c r="A4690" s="1" t="s">
        <v>99</v>
      </c>
      <c r="B4690">
        <v>0</v>
      </c>
      <c r="C4690">
        <v>0</v>
      </c>
      <c r="D4690">
        <v>32</v>
      </c>
      <c r="E4690">
        <v>0</v>
      </c>
      <c r="F4690">
        <v>2</v>
      </c>
      <c r="G4690">
        <v>2</v>
      </c>
      <c r="H4690">
        <v>0</v>
      </c>
      <c r="I4690">
        <v>0</v>
      </c>
      <c r="J4690" s="1" t="s">
        <v>31</v>
      </c>
      <c r="K4690" s="1" t="s">
        <v>39</v>
      </c>
      <c r="L4690" s="1" t="s">
        <v>72</v>
      </c>
      <c r="M4690" s="1" t="s">
        <v>44</v>
      </c>
      <c r="N4690">
        <v>0</v>
      </c>
      <c r="O4690">
        <v>0</v>
      </c>
      <c r="P4690">
        <v>0</v>
      </c>
      <c r="Q4690" s="1" t="s">
        <v>34</v>
      </c>
      <c r="R4690" s="1" t="s">
        <v>55</v>
      </c>
      <c r="S4690">
        <v>0</v>
      </c>
      <c r="T4690" s="1" t="s">
        <v>36</v>
      </c>
      <c r="U4690">
        <v>0</v>
      </c>
      <c r="V4690">
        <v>45</v>
      </c>
      <c r="W4690">
        <v>0</v>
      </c>
      <c r="X4690" s="1" t="s">
        <v>37</v>
      </c>
      <c r="Y4690">
        <v>0</v>
      </c>
      <c r="Z4690">
        <v>0</v>
      </c>
      <c r="AA4690">
        <v>0</v>
      </c>
      <c r="AB4690" s="1" t="s">
        <v>38</v>
      </c>
      <c r="AC4690" s="2">
        <v>42222</v>
      </c>
      <c r="AD4690" s="1">
        <v>2015</v>
      </c>
      <c r="AE4690" s="15">
        <f xml:space="preserve"> Cleaned_data[[#This Row],[adr]] * (Cleaned_data[[#This Row],[stays_in_week_nights]] + Cleaned_data[[#This Row],[stays_in_weekend_nights]])</f>
        <v>0</v>
      </c>
      <c r="AF4690" s="1">
        <f t="shared" si="73"/>
        <v>2</v>
      </c>
    </row>
    <row r="4691" spans="1:32" x14ac:dyDescent="0.3">
      <c r="A4691" s="1" t="s">
        <v>99</v>
      </c>
      <c r="B4691">
        <v>1</v>
      </c>
      <c r="C4691">
        <v>1</v>
      </c>
      <c r="D4691">
        <v>32</v>
      </c>
      <c r="E4691">
        <v>0</v>
      </c>
      <c r="F4691">
        <v>2</v>
      </c>
      <c r="G4691">
        <v>1</v>
      </c>
      <c r="H4691">
        <v>0</v>
      </c>
      <c r="I4691">
        <v>0</v>
      </c>
      <c r="J4691" s="1" t="s">
        <v>31</v>
      </c>
      <c r="K4691" s="1" t="s">
        <v>39</v>
      </c>
      <c r="L4691" s="1" t="s">
        <v>33</v>
      </c>
      <c r="M4691" s="1" t="s">
        <v>33</v>
      </c>
      <c r="N4691">
        <v>0</v>
      </c>
      <c r="O4691">
        <v>0</v>
      </c>
      <c r="P4691">
        <v>0</v>
      </c>
      <c r="Q4691" s="1" t="s">
        <v>34</v>
      </c>
      <c r="R4691" s="1" t="s">
        <v>34</v>
      </c>
      <c r="S4691">
        <v>0</v>
      </c>
      <c r="T4691" s="1" t="s">
        <v>36</v>
      </c>
      <c r="U4691">
        <v>0</v>
      </c>
      <c r="V4691">
        <v>40</v>
      </c>
      <c r="W4691">
        <v>0</v>
      </c>
      <c r="X4691" s="1" t="s">
        <v>48</v>
      </c>
      <c r="Y4691">
        <v>65</v>
      </c>
      <c r="Z4691">
        <v>0</v>
      </c>
      <c r="AA4691">
        <v>0</v>
      </c>
      <c r="AB4691" s="1" t="s">
        <v>40</v>
      </c>
      <c r="AC4691" s="2">
        <v>42219</v>
      </c>
      <c r="AD4691" s="1">
        <v>2015</v>
      </c>
      <c r="AE4691" s="15">
        <f xml:space="preserve"> Cleaned_data[[#This Row],[adr]] * (Cleaned_data[[#This Row],[stays_in_week_nights]] + Cleaned_data[[#This Row],[stays_in_weekend_nights]])</f>
        <v>130</v>
      </c>
      <c r="AF4691" s="1">
        <f t="shared" si="73"/>
        <v>2</v>
      </c>
    </row>
    <row r="4692" spans="1:32" x14ac:dyDescent="0.3">
      <c r="A4692" s="1" t="s">
        <v>99</v>
      </c>
      <c r="B4692">
        <v>0</v>
      </c>
      <c r="C4692">
        <v>0</v>
      </c>
      <c r="D4692">
        <v>32</v>
      </c>
      <c r="E4692">
        <v>0</v>
      </c>
      <c r="F4692">
        <v>1</v>
      </c>
      <c r="G4692">
        <v>1</v>
      </c>
      <c r="H4692">
        <v>0</v>
      </c>
      <c r="I4692">
        <v>0</v>
      </c>
      <c r="J4692" s="1" t="s">
        <v>31</v>
      </c>
      <c r="K4692" s="1" t="s">
        <v>100</v>
      </c>
      <c r="L4692" s="1" t="s">
        <v>72</v>
      </c>
      <c r="M4692" s="1" t="s">
        <v>44</v>
      </c>
      <c r="N4692">
        <v>0</v>
      </c>
      <c r="O4692">
        <v>0</v>
      </c>
      <c r="P4692">
        <v>0</v>
      </c>
      <c r="Q4692" s="1" t="s">
        <v>45</v>
      </c>
      <c r="R4692" s="1" t="s">
        <v>34</v>
      </c>
      <c r="S4692">
        <v>0</v>
      </c>
      <c r="T4692" s="1" t="s">
        <v>36</v>
      </c>
      <c r="U4692">
        <v>0</v>
      </c>
      <c r="V4692">
        <v>45</v>
      </c>
      <c r="W4692">
        <v>0</v>
      </c>
      <c r="X4692" s="1" t="s">
        <v>37</v>
      </c>
      <c r="Y4692">
        <v>0</v>
      </c>
      <c r="Z4692">
        <v>0</v>
      </c>
      <c r="AA4692">
        <v>0</v>
      </c>
      <c r="AB4692" s="1" t="s">
        <v>38</v>
      </c>
      <c r="AC4692" s="2">
        <v>42222</v>
      </c>
      <c r="AD4692" s="1">
        <v>2015</v>
      </c>
      <c r="AE4692" s="15">
        <f xml:space="preserve"> Cleaned_data[[#This Row],[adr]] * (Cleaned_data[[#This Row],[stays_in_week_nights]] + Cleaned_data[[#This Row],[stays_in_weekend_nights]])</f>
        <v>0</v>
      </c>
      <c r="AF4692" s="1">
        <f t="shared" si="73"/>
        <v>1</v>
      </c>
    </row>
    <row r="4693" spans="1:32" x14ac:dyDescent="0.3">
      <c r="A4693" s="1" t="s">
        <v>99</v>
      </c>
      <c r="B4693">
        <v>1</v>
      </c>
      <c r="C4693">
        <v>1</v>
      </c>
      <c r="D4693">
        <v>32</v>
      </c>
      <c r="E4693">
        <v>0</v>
      </c>
      <c r="F4693">
        <v>1</v>
      </c>
      <c r="G4693">
        <v>1</v>
      </c>
      <c r="H4693">
        <v>0</v>
      </c>
      <c r="I4693">
        <v>0</v>
      </c>
      <c r="J4693" s="1" t="s">
        <v>31</v>
      </c>
      <c r="K4693" s="1" t="s">
        <v>87</v>
      </c>
      <c r="L4693" s="1" t="s">
        <v>33</v>
      </c>
      <c r="M4693" s="1" t="s">
        <v>33</v>
      </c>
      <c r="N4693">
        <v>0</v>
      </c>
      <c r="O4693">
        <v>0</v>
      </c>
      <c r="P4693">
        <v>0</v>
      </c>
      <c r="Q4693" s="1" t="s">
        <v>34</v>
      </c>
      <c r="R4693" s="1" t="s">
        <v>34</v>
      </c>
      <c r="S4693">
        <v>0</v>
      </c>
      <c r="T4693" s="1" t="s">
        <v>36</v>
      </c>
      <c r="U4693">
        <v>0</v>
      </c>
      <c r="V4693">
        <v>38</v>
      </c>
      <c r="W4693">
        <v>0</v>
      </c>
      <c r="X4693" s="1" t="s">
        <v>50</v>
      </c>
      <c r="Y4693">
        <v>6</v>
      </c>
      <c r="Z4693">
        <v>0</v>
      </c>
      <c r="AA4693">
        <v>0</v>
      </c>
      <c r="AB4693" s="1" t="s">
        <v>40</v>
      </c>
      <c r="AC4693" s="2">
        <v>42220</v>
      </c>
      <c r="AD4693" s="1">
        <v>2015</v>
      </c>
      <c r="AE4693" s="15">
        <f xml:space="preserve"> Cleaned_data[[#This Row],[adr]] * (Cleaned_data[[#This Row],[stays_in_week_nights]] + Cleaned_data[[#This Row],[stays_in_weekend_nights]])</f>
        <v>6</v>
      </c>
      <c r="AF4693" s="1">
        <f t="shared" si="73"/>
        <v>1</v>
      </c>
    </row>
    <row r="4694" spans="1:32" x14ac:dyDescent="0.3">
      <c r="A4694" s="1" t="s">
        <v>99</v>
      </c>
      <c r="B4694">
        <v>0</v>
      </c>
      <c r="C4694">
        <v>0</v>
      </c>
      <c r="D4694">
        <v>32</v>
      </c>
      <c r="E4694">
        <v>0</v>
      </c>
      <c r="F4694">
        <v>1</v>
      </c>
      <c r="G4694">
        <v>1</v>
      </c>
      <c r="H4694">
        <v>0</v>
      </c>
      <c r="I4694">
        <v>0</v>
      </c>
      <c r="J4694" s="1" t="s">
        <v>31</v>
      </c>
      <c r="K4694" s="1" t="s">
        <v>39</v>
      </c>
      <c r="L4694" s="1" t="s">
        <v>72</v>
      </c>
      <c r="M4694" s="1" t="s">
        <v>44</v>
      </c>
      <c r="N4694">
        <v>0</v>
      </c>
      <c r="O4694">
        <v>0</v>
      </c>
      <c r="P4694">
        <v>0</v>
      </c>
      <c r="Q4694" s="1" t="s">
        <v>34</v>
      </c>
      <c r="R4694" s="1" t="s">
        <v>34</v>
      </c>
      <c r="S4694">
        <v>0</v>
      </c>
      <c r="T4694" s="1" t="s">
        <v>36</v>
      </c>
      <c r="U4694">
        <v>0</v>
      </c>
      <c r="V4694">
        <v>45</v>
      </c>
      <c r="W4694">
        <v>0</v>
      </c>
      <c r="X4694" s="1" t="s">
        <v>37</v>
      </c>
      <c r="Y4694">
        <v>0</v>
      </c>
      <c r="Z4694">
        <v>0</v>
      </c>
      <c r="AA4694">
        <v>0</v>
      </c>
      <c r="AB4694" s="1" t="s">
        <v>38</v>
      </c>
      <c r="AC4694" s="2">
        <v>42222</v>
      </c>
      <c r="AD4694" s="1">
        <v>2015</v>
      </c>
      <c r="AE4694" s="15">
        <f xml:space="preserve"> Cleaned_data[[#This Row],[adr]] * (Cleaned_data[[#This Row],[stays_in_week_nights]] + Cleaned_data[[#This Row],[stays_in_weekend_nights]])</f>
        <v>0</v>
      </c>
      <c r="AF4694" s="1">
        <f t="shared" si="73"/>
        <v>1</v>
      </c>
    </row>
    <row r="4695" spans="1:32" x14ac:dyDescent="0.3">
      <c r="A4695" s="1" t="s">
        <v>99</v>
      </c>
      <c r="B4695">
        <v>0</v>
      </c>
      <c r="C4695">
        <v>12</v>
      </c>
      <c r="D4695">
        <v>32</v>
      </c>
      <c r="E4695">
        <v>0</v>
      </c>
      <c r="F4695">
        <v>3</v>
      </c>
      <c r="G4695">
        <v>2</v>
      </c>
      <c r="H4695">
        <v>0</v>
      </c>
      <c r="I4695">
        <v>0</v>
      </c>
      <c r="J4695" s="1" t="s">
        <v>31</v>
      </c>
      <c r="K4695" s="1" t="s">
        <v>87</v>
      </c>
      <c r="L4695" s="1" t="s">
        <v>33</v>
      </c>
      <c r="M4695" s="1" t="s">
        <v>33</v>
      </c>
      <c r="N4695">
        <v>0</v>
      </c>
      <c r="O4695">
        <v>0</v>
      </c>
      <c r="P4695">
        <v>0</v>
      </c>
      <c r="Q4695" s="1" t="s">
        <v>34</v>
      </c>
      <c r="R4695" s="1" t="s">
        <v>55</v>
      </c>
      <c r="S4695">
        <v>0</v>
      </c>
      <c r="T4695" s="1" t="s">
        <v>36</v>
      </c>
      <c r="U4695">
        <v>0</v>
      </c>
      <c r="V4695">
        <v>38</v>
      </c>
      <c r="W4695">
        <v>0</v>
      </c>
      <c r="X4695" s="1" t="s">
        <v>50</v>
      </c>
      <c r="Y4695">
        <v>65</v>
      </c>
      <c r="Z4695">
        <v>0</v>
      </c>
      <c r="AA4695">
        <v>0</v>
      </c>
      <c r="AB4695" s="1" t="s">
        <v>38</v>
      </c>
      <c r="AC4695" s="2">
        <v>42224</v>
      </c>
      <c r="AD4695" s="1">
        <v>2015</v>
      </c>
      <c r="AE4695" s="15">
        <f xml:space="preserve"> Cleaned_data[[#This Row],[adr]] * (Cleaned_data[[#This Row],[stays_in_week_nights]] + Cleaned_data[[#This Row],[stays_in_weekend_nights]])</f>
        <v>195</v>
      </c>
      <c r="AF4695" s="1">
        <f t="shared" si="73"/>
        <v>3</v>
      </c>
    </row>
    <row r="4696" spans="1:32" x14ac:dyDescent="0.3">
      <c r="A4696" s="1" t="s">
        <v>99</v>
      </c>
      <c r="B4696">
        <v>0</v>
      </c>
      <c r="C4696">
        <v>12</v>
      </c>
      <c r="D4696">
        <v>32</v>
      </c>
      <c r="E4696">
        <v>0</v>
      </c>
      <c r="F4696">
        <v>3</v>
      </c>
      <c r="G4696">
        <v>1</v>
      </c>
      <c r="H4696">
        <v>0</v>
      </c>
      <c r="I4696">
        <v>0</v>
      </c>
      <c r="J4696" s="1" t="s">
        <v>31</v>
      </c>
      <c r="K4696" s="1" t="s">
        <v>87</v>
      </c>
      <c r="L4696" s="1" t="s">
        <v>33</v>
      </c>
      <c r="M4696" s="1" t="s">
        <v>33</v>
      </c>
      <c r="N4696">
        <v>0</v>
      </c>
      <c r="O4696">
        <v>0</v>
      </c>
      <c r="P4696">
        <v>0</v>
      </c>
      <c r="Q4696" s="1" t="s">
        <v>34</v>
      </c>
      <c r="R4696" s="1" t="s">
        <v>34</v>
      </c>
      <c r="S4696">
        <v>0</v>
      </c>
      <c r="T4696" s="1" t="s">
        <v>36</v>
      </c>
      <c r="U4696">
        <v>0</v>
      </c>
      <c r="V4696">
        <v>38</v>
      </c>
      <c r="W4696">
        <v>0</v>
      </c>
      <c r="X4696" s="1" t="s">
        <v>50</v>
      </c>
      <c r="Y4696">
        <v>60</v>
      </c>
      <c r="Z4696">
        <v>0</v>
      </c>
      <c r="AA4696">
        <v>0</v>
      </c>
      <c r="AB4696" s="1" t="s">
        <v>38</v>
      </c>
      <c r="AC4696" s="2">
        <v>42224</v>
      </c>
      <c r="AD4696" s="1">
        <v>2015</v>
      </c>
      <c r="AE4696" s="15">
        <f xml:space="preserve"> Cleaned_data[[#This Row],[adr]] * (Cleaned_data[[#This Row],[stays_in_week_nights]] + Cleaned_data[[#This Row],[stays_in_weekend_nights]])</f>
        <v>180</v>
      </c>
      <c r="AF4696" s="1">
        <f t="shared" si="73"/>
        <v>3</v>
      </c>
    </row>
    <row r="4697" spans="1:32" x14ac:dyDescent="0.3">
      <c r="A4697" s="1" t="s">
        <v>99</v>
      </c>
      <c r="B4697">
        <v>0</v>
      </c>
      <c r="C4697">
        <v>12</v>
      </c>
      <c r="D4697">
        <v>32</v>
      </c>
      <c r="E4697">
        <v>0</v>
      </c>
      <c r="F4697">
        <v>3</v>
      </c>
      <c r="G4697">
        <v>2</v>
      </c>
      <c r="H4697">
        <v>0</v>
      </c>
      <c r="I4697">
        <v>0</v>
      </c>
      <c r="J4697" s="1" t="s">
        <v>31</v>
      </c>
      <c r="K4697" s="1" t="s">
        <v>87</v>
      </c>
      <c r="L4697" s="1" t="s">
        <v>33</v>
      </c>
      <c r="M4697" s="1" t="s">
        <v>33</v>
      </c>
      <c r="N4697">
        <v>0</v>
      </c>
      <c r="O4697">
        <v>0</v>
      </c>
      <c r="P4697">
        <v>0</v>
      </c>
      <c r="Q4697" s="1" t="s">
        <v>34</v>
      </c>
      <c r="R4697" s="1" t="s">
        <v>34</v>
      </c>
      <c r="S4697">
        <v>0</v>
      </c>
      <c r="T4697" s="1" t="s">
        <v>36</v>
      </c>
      <c r="U4697">
        <v>0</v>
      </c>
      <c r="V4697">
        <v>38</v>
      </c>
      <c r="W4697">
        <v>0</v>
      </c>
      <c r="X4697" s="1" t="s">
        <v>50</v>
      </c>
      <c r="Y4697">
        <v>65</v>
      </c>
      <c r="Z4697">
        <v>0</v>
      </c>
      <c r="AA4697">
        <v>0</v>
      </c>
      <c r="AB4697" s="1" t="s">
        <v>38</v>
      </c>
      <c r="AC4697" s="2">
        <v>42224</v>
      </c>
      <c r="AD4697" s="1">
        <v>2015</v>
      </c>
      <c r="AE4697" s="15">
        <f xml:space="preserve"> Cleaned_data[[#This Row],[adr]] * (Cleaned_data[[#This Row],[stays_in_week_nights]] + Cleaned_data[[#This Row],[stays_in_weekend_nights]])</f>
        <v>195</v>
      </c>
      <c r="AF4697" s="1">
        <f t="shared" si="73"/>
        <v>3</v>
      </c>
    </row>
    <row r="4698" spans="1:32" x14ac:dyDescent="0.3">
      <c r="A4698" s="1" t="s">
        <v>99</v>
      </c>
      <c r="B4698">
        <v>1</v>
      </c>
      <c r="C4698">
        <v>1</v>
      </c>
      <c r="D4698">
        <v>32</v>
      </c>
      <c r="E4698">
        <v>0</v>
      </c>
      <c r="F4698">
        <v>3</v>
      </c>
      <c r="G4698">
        <v>1</v>
      </c>
      <c r="H4698">
        <v>0</v>
      </c>
      <c r="I4698">
        <v>0</v>
      </c>
      <c r="J4698" s="1" t="s">
        <v>31</v>
      </c>
      <c r="K4698" s="1" t="s">
        <v>87</v>
      </c>
      <c r="L4698" s="1" t="s">
        <v>33</v>
      </c>
      <c r="M4698" s="1" t="s">
        <v>33</v>
      </c>
      <c r="N4698">
        <v>0</v>
      </c>
      <c r="O4698">
        <v>0</v>
      </c>
      <c r="P4698">
        <v>0</v>
      </c>
      <c r="Q4698" s="1" t="s">
        <v>34</v>
      </c>
      <c r="R4698" s="1" t="s">
        <v>34</v>
      </c>
      <c r="S4698">
        <v>0</v>
      </c>
      <c r="T4698" s="1" t="s">
        <v>36</v>
      </c>
      <c r="U4698">
        <v>0</v>
      </c>
      <c r="V4698">
        <v>38</v>
      </c>
      <c r="W4698">
        <v>0</v>
      </c>
      <c r="X4698" s="1" t="s">
        <v>50</v>
      </c>
      <c r="Y4698">
        <v>60</v>
      </c>
      <c r="Z4698">
        <v>0</v>
      </c>
      <c r="AA4698">
        <v>0</v>
      </c>
      <c r="AB4698" s="1" t="s">
        <v>40</v>
      </c>
      <c r="AC4698" s="2">
        <v>42220</v>
      </c>
      <c r="AD4698" s="1">
        <v>2015</v>
      </c>
      <c r="AE4698" s="15">
        <f xml:space="preserve"> Cleaned_data[[#This Row],[adr]] * (Cleaned_data[[#This Row],[stays_in_week_nights]] + Cleaned_data[[#This Row],[stays_in_weekend_nights]])</f>
        <v>180</v>
      </c>
      <c r="AF4698" s="1">
        <f t="shared" si="73"/>
        <v>3</v>
      </c>
    </row>
    <row r="4699" spans="1:32" x14ac:dyDescent="0.3">
      <c r="A4699" s="1" t="s">
        <v>99</v>
      </c>
      <c r="B4699">
        <v>0</v>
      </c>
      <c r="C4699">
        <v>12</v>
      </c>
      <c r="D4699">
        <v>32</v>
      </c>
      <c r="E4699">
        <v>0</v>
      </c>
      <c r="F4699">
        <v>3</v>
      </c>
      <c r="G4699">
        <v>1</v>
      </c>
      <c r="H4699">
        <v>0</v>
      </c>
      <c r="I4699">
        <v>0</v>
      </c>
      <c r="J4699" s="1" t="s">
        <v>31</v>
      </c>
      <c r="K4699" s="1" t="s">
        <v>87</v>
      </c>
      <c r="L4699" s="1" t="s">
        <v>33</v>
      </c>
      <c r="M4699" s="1" t="s">
        <v>33</v>
      </c>
      <c r="N4699">
        <v>0</v>
      </c>
      <c r="O4699">
        <v>0</v>
      </c>
      <c r="P4699">
        <v>0</v>
      </c>
      <c r="Q4699" s="1" t="s">
        <v>34</v>
      </c>
      <c r="R4699" s="1" t="s">
        <v>34</v>
      </c>
      <c r="S4699">
        <v>0</v>
      </c>
      <c r="T4699" s="1" t="s">
        <v>36</v>
      </c>
      <c r="U4699">
        <v>0</v>
      </c>
      <c r="V4699">
        <v>38</v>
      </c>
      <c r="W4699">
        <v>0</v>
      </c>
      <c r="X4699" s="1" t="s">
        <v>50</v>
      </c>
      <c r="Y4699">
        <v>0</v>
      </c>
      <c r="Z4699">
        <v>0</v>
      </c>
      <c r="AA4699">
        <v>0</v>
      </c>
      <c r="AB4699" s="1" t="s">
        <v>38</v>
      </c>
      <c r="AC4699" s="2">
        <v>42224</v>
      </c>
      <c r="AD4699" s="1">
        <v>2015</v>
      </c>
      <c r="AE4699" s="15">
        <f xml:space="preserve"> Cleaned_data[[#This Row],[adr]] * (Cleaned_data[[#This Row],[stays_in_week_nights]] + Cleaned_data[[#This Row],[stays_in_weekend_nights]])</f>
        <v>0</v>
      </c>
      <c r="AF4699" s="1">
        <f t="shared" si="73"/>
        <v>3</v>
      </c>
    </row>
    <row r="4700" spans="1:32" x14ac:dyDescent="0.3">
      <c r="A4700" s="1" t="s">
        <v>99</v>
      </c>
      <c r="B4700">
        <v>0</v>
      </c>
      <c r="C4700">
        <v>12</v>
      </c>
      <c r="D4700">
        <v>32</v>
      </c>
      <c r="E4700">
        <v>0</v>
      </c>
      <c r="F4700">
        <v>3</v>
      </c>
      <c r="G4700">
        <v>3</v>
      </c>
      <c r="H4700">
        <v>0</v>
      </c>
      <c r="I4700">
        <v>0</v>
      </c>
      <c r="J4700" s="1" t="s">
        <v>31</v>
      </c>
      <c r="K4700" s="1" t="s">
        <v>87</v>
      </c>
      <c r="L4700" s="1" t="s">
        <v>33</v>
      </c>
      <c r="M4700" s="1" t="s">
        <v>33</v>
      </c>
      <c r="N4700">
        <v>0</v>
      </c>
      <c r="O4700">
        <v>0</v>
      </c>
      <c r="P4700">
        <v>0</v>
      </c>
      <c r="Q4700" s="1" t="s">
        <v>34</v>
      </c>
      <c r="R4700" s="1" t="s">
        <v>55</v>
      </c>
      <c r="S4700">
        <v>0</v>
      </c>
      <c r="T4700" s="1" t="s">
        <v>36</v>
      </c>
      <c r="U4700">
        <v>0</v>
      </c>
      <c r="V4700">
        <v>38</v>
      </c>
      <c r="W4700">
        <v>0</v>
      </c>
      <c r="X4700" s="1" t="s">
        <v>50</v>
      </c>
      <c r="Y4700">
        <v>90</v>
      </c>
      <c r="Z4700">
        <v>0</v>
      </c>
      <c r="AA4700">
        <v>0</v>
      </c>
      <c r="AB4700" s="1" t="s">
        <v>38</v>
      </c>
      <c r="AC4700" s="2">
        <v>42224</v>
      </c>
      <c r="AD4700" s="1">
        <v>2015</v>
      </c>
      <c r="AE4700" s="15">
        <f xml:space="preserve"> Cleaned_data[[#This Row],[adr]] * (Cleaned_data[[#This Row],[stays_in_week_nights]] + Cleaned_data[[#This Row],[stays_in_weekend_nights]])</f>
        <v>270</v>
      </c>
      <c r="AF4700" s="1">
        <f t="shared" si="73"/>
        <v>3</v>
      </c>
    </row>
    <row r="4701" spans="1:32" x14ac:dyDescent="0.3">
      <c r="A4701" s="1" t="s">
        <v>99</v>
      </c>
      <c r="B4701">
        <v>0</v>
      </c>
      <c r="C4701">
        <v>0</v>
      </c>
      <c r="D4701">
        <v>32</v>
      </c>
      <c r="E4701">
        <v>0</v>
      </c>
      <c r="F4701">
        <v>1</v>
      </c>
      <c r="G4701">
        <v>2</v>
      </c>
      <c r="H4701">
        <v>0</v>
      </c>
      <c r="I4701">
        <v>0</v>
      </c>
      <c r="J4701" s="1" t="s">
        <v>31</v>
      </c>
      <c r="K4701" s="1" t="s">
        <v>39</v>
      </c>
      <c r="L4701" s="1" t="s">
        <v>46</v>
      </c>
      <c r="M4701" s="1" t="s">
        <v>47</v>
      </c>
      <c r="N4701">
        <v>0</v>
      </c>
      <c r="O4701">
        <v>0</v>
      </c>
      <c r="P4701">
        <v>0</v>
      </c>
      <c r="Q4701" s="1" t="s">
        <v>34</v>
      </c>
      <c r="R4701" s="1" t="s">
        <v>69</v>
      </c>
      <c r="S4701">
        <v>1</v>
      </c>
      <c r="T4701" s="1" t="s">
        <v>36</v>
      </c>
      <c r="U4701">
        <v>0</v>
      </c>
      <c r="V4701">
        <v>9</v>
      </c>
      <c r="W4701">
        <v>0</v>
      </c>
      <c r="X4701" s="1" t="s">
        <v>37</v>
      </c>
      <c r="Y4701">
        <v>81</v>
      </c>
      <c r="Z4701">
        <v>0</v>
      </c>
      <c r="AA4701">
        <v>0</v>
      </c>
      <c r="AB4701" s="1" t="s">
        <v>38</v>
      </c>
      <c r="AC4701" s="2">
        <v>42223</v>
      </c>
      <c r="AD4701" s="1">
        <v>2015</v>
      </c>
      <c r="AE4701" s="15">
        <f xml:space="preserve"> Cleaned_data[[#This Row],[adr]] * (Cleaned_data[[#This Row],[stays_in_week_nights]] + Cleaned_data[[#This Row],[stays_in_weekend_nights]])</f>
        <v>81</v>
      </c>
      <c r="AF4701" s="1">
        <f t="shared" si="73"/>
        <v>1</v>
      </c>
    </row>
    <row r="4702" spans="1:32" x14ac:dyDescent="0.3">
      <c r="A4702" s="1" t="s">
        <v>99</v>
      </c>
      <c r="B4702">
        <v>0</v>
      </c>
      <c r="C4702">
        <v>0</v>
      </c>
      <c r="D4702">
        <v>32</v>
      </c>
      <c r="E4702">
        <v>0</v>
      </c>
      <c r="F4702">
        <v>1</v>
      </c>
      <c r="G4702">
        <v>2</v>
      </c>
      <c r="H4702">
        <v>0</v>
      </c>
      <c r="I4702">
        <v>0</v>
      </c>
      <c r="J4702" s="1" t="s">
        <v>59</v>
      </c>
      <c r="K4702" s="1" t="s">
        <v>77</v>
      </c>
      <c r="L4702" s="1" t="s">
        <v>46</v>
      </c>
      <c r="M4702" s="1" t="s">
        <v>47</v>
      </c>
      <c r="N4702">
        <v>0</v>
      </c>
      <c r="O4702">
        <v>0</v>
      </c>
      <c r="P4702">
        <v>0</v>
      </c>
      <c r="Q4702" s="1" t="s">
        <v>34</v>
      </c>
      <c r="R4702" s="1" t="s">
        <v>34</v>
      </c>
      <c r="S4702">
        <v>0</v>
      </c>
      <c r="T4702" s="1" t="s">
        <v>36</v>
      </c>
      <c r="U4702">
        <v>0</v>
      </c>
      <c r="V4702">
        <v>9</v>
      </c>
      <c r="W4702">
        <v>0</v>
      </c>
      <c r="X4702" s="1" t="s">
        <v>37</v>
      </c>
      <c r="Y4702">
        <v>81</v>
      </c>
      <c r="Z4702">
        <v>0</v>
      </c>
      <c r="AA4702">
        <v>0</v>
      </c>
      <c r="AB4702" s="1" t="s">
        <v>38</v>
      </c>
      <c r="AC4702" s="2">
        <v>42223</v>
      </c>
      <c r="AD4702" s="1">
        <v>2015</v>
      </c>
      <c r="AE4702" s="15">
        <f xml:space="preserve"> Cleaned_data[[#This Row],[adr]] * (Cleaned_data[[#This Row],[stays_in_week_nights]] + Cleaned_data[[#This Row],[stays_in_weekend_nights]])</f>
        <v>81</v>
      </c>
      <c r="AF4702" s="1">
        <f t="shared" si="73"/>
        <v>1</v>
      </c>
    </row>
    <row r="4703" spans="1:32" x14ac:dyDescent="0.3">
      <c r="A4703" s="1" t="s">
        <v>99</v>
      </c>
      <c r="B4703">
        <v>0</v>
      </c>
      <c r="C4703">
        <v>0</v>
      </c>
      <c r="D4703">
        <v>32</v>
      </c>
      <c r="E4703">
        <v>0</v>
      </c>
      <c r="F4703">
        <v>1</v>
      </c>
      <c r="G4703">
        <v>2</v>
      </c>
      <c r="H4703">
        <v>0</v>
      </c>
      <c r="I4703">
        <v>0</v>
      </c>
      <c r="J4703" s="1" t="s">
        <v>31</v>
      </c>
      <c r="K4703" s="1" t="s">
        <v>39</v>
      </c>
      <c r="L4703" s="1" t="s">
        <v>72</v>
      </c>
      <c r="M4703" s="1" t="s">
        <v>44</v>
      </c>
      <c r="N4703">
        <v>0</v>
      </c>
      <c r="O4703">
        <v>0</v>
      </c>
      <c r="P4703">
        <v>0</v>
      </c>
      <c r="Q4703" s="1" t="s">
        <v>34</v>
      </c>
      <c r="R4703" s="1" t="s">
        <v>55</v>
      </c>
      <c r="S4703">
        <v>1</v>
      </c>
      <c r="T4703" s="1" t="s">
        <v>36</v>
      </c>
      <c r="U4703">
        <v>0</v>
      </c>
      <c r="V4703">
        <v>45</v>
      </c>
      <c r="W4703">
        <v>0</v>
      </c>
      <c r="X4703" s="1" t="s">
        <v>37</v>
      </c>
      <c r="Y4703">
        <v>0</v>
      </c>
      <c r="Z4703">
        <v>0</v>
      </c>
      <c r="AA4703">
        <v>0</v>
      </c>
      <c r="AB4703" s="1" t="s">
        <v>38</v>
      </c>
      <c r="AC4703" s="2">
        <v>42223</v>
      </c>
      <c r="AD4703" s="1">
        <v>2015</v>
      </c>
      <c r="AE4703" s="15">
        <f xml:space="preserve"> Cleaned_data[[#This Row],[adr]] * (Cleaned_data[[#This Row],[stays_in_week_nights]] + Cleaned_data[[#This Row],[stays_in_weekend_nights]])</f>
        <v>0</v>
      </c>
      <c r="AF4703" s="1">
        <f t="shared" si="73"/>
        <v>1</v>
      </c>
    </row>
    <row r="4704" spans="1:32" x14ac:dyDescent="0.3">
      <c r="A4704" s="1" t="s">
        <v>99</v>
      </c>
      <c r="B4704">
        <v>0</v>
      </c>
      <c r="C4704">
        <v>0</v>
      </c>
      <c r="D4704">
        <v>32</v>
      </c>
      <c r="E4704">
        <v>0</v>
      </c>
      <c r="F4704">
        <v>2</v>
      </c>
      <c r="G4704">
        <v>1</v>
      </c>
      <c r="H4704">
        <v>0</v>
      </c>
      <c r="I4704">
        <v>0</v>
      </c>
      <c r="J4704" s="1" t="s">
        <v>59</v>
      </c>
      <c r="K4704" s="1" t="s">
        <v>39</v>
      </c>
      <c r="L4704" s="1" t="s">
        <v>46</v>
      </c>
      <c r="M4704" s="1" t="s">
        <v>47</v>
      </c>
      <c r="N4704">
        <v>0</v>
      </c>
      <c r="O4704">
        <v>0</v>
      </c>
      <c r="P4704">
        <v>0</v>
      </c>
      <c r="Q4704" s="1" t="s">
        <v>34</v>
      </c>
      <c r="R4704" s="1" t="s">
        <v>34</v>
      </c>
      <c r="S4704">
        <v>2</v>
      </c>
      <c r="T4704" s="1" t="s">
        <v>36</v>
      </c>
      <c r="U4704">
        <v>0</v>
      </c>
      <c r="V4704">
        <v>9</v>
      </c>
      <c r="W4704">
        <v>0</v>
      </c>
      <c r="X4704" s="1" t="s">
        <v>37</v>
      </c>
      <c r="Y4704">
        <v>0</v>
      </c>
      <c r="Z4704">
        <v>0</v>
      </c>
      <c r="AA4704">
        <v>0</v>
      </c>
      <c r="AB4704" s="1" t="s">
        <v>38</v>
      </c>
      <c r="AC4704" s="2">
        <v>42224</v>
      </c>
      <c r="AD4704" s="1">
        <v>2015</v>
      </c>
      <c r="AE4704" s="15">
        <f xml:space="preserve"> Cleaned_data[[#This Row],[adr]] * (Cleaned_data[[#This Row],[stays_in_week_nights]] + Cleaned_data[[#This Row],[stays_in_weekend_nights]])</f>
        <v>0</v>
      </c>
      <c r="AF4704" s="1">
        <f t="shared" si="73"/>
        <v>2</v>
      </c>
    </row>
    <row r="4705" spans="1:32" x14ac:dyDescent="0.3">
      <c r="A4705" s="1" t="s">
        <v>99</v>
      </c>
      <c r="B4705">
        <v>0</v>
      </c>
      <c r="C4705">
        <v>0</v>
      </c>
      <c r="D4705">
        <v>33</v>
      </c>
      <c r="E4705">
        <v>1</v>
      </c>
      <c r="F4705">
        <v>0</v>
      </c>
      <c r="G4705">
        <v>2</v>
      </c>
      <c r="H4705">
        <v>0</v>
      </c>
      <c r="I4705">
        <v>0</v>
      </c>
      <c r="J4705" s="1" t="s">
        <v>31</v>
      </c>
      <c r="K4705" s="1" t="s">
        <v>39</v>
      </c>
      <c r="L4705" s="1" t="s">
        <v>46</v>
      </c>
      <c r="M4705" s="1" t="s">
        <v>47</v>
      </c>
      <c r="N4705">
        <v>0</v>
      </c>
      <c r="O4705">
        <v>0</v>
      </c>
      <c r="P4705">
        <v>0</v>
      </c>
      <c r="Q4705" s="1" t="s">
        <v>34</v>
      </c>
      <c r="R4705" s="1" t="s">
        <v>34</v>
      </c>
      <c r="S4705">
        <v>0</v>
      </c>
      <c r="T4705" s="1" t="s">
        <v>36</v>
      </c>
      <c r="U4705">
        <v>9</v>
      </c>
      <c r="V4705">
        <v>9</v>
      </c>
      <c r="W4705">
        <v>0</v>
      </c>
      <c r="X4705" s="1" t="s">
        <v>37</v>
      </c>
      <c r="Y4705">
        <v>105</v>
      </c>
      <c r="Z4705">
        <v>0</v>
      </c>
      <c r="AA4705">
        <v>0</v>
      </c>
      <c r="AB4705" s="1" t="s">
        <v>38</v>
      </c>
      <c r="AC4705" s="2">
        <v>42226</v>
      </c>
      <c r="AD4705" s="1">
        <v>2015</v>
      </c>
      <c r="AE4705" s="15">
        <f xml:space="preserve"> Cleaned_data[[#This Row],[adr]] * (Cleaned_data[[#This Row],[stays_in_week_nights]] + Cleaned_data[[#This Row],[stays_in_weekend_nights]])</f>
        <v>105</v>
      </c>
      <c r="AF4705" s="1">
        <f t="shared" si="73"/>
        <v>1</v>
      </c>
    </row>
    <row r="4706" spans="1:32" x14ac:dyDescent="0.3">
      <c r="A4706" s="1" t="s">
        <v>99</v>
      </c>
      <c r="B4706">
        <v>0</v>
      </c>
      <c r="C4706">
        <v>1</v>
      </c>
      <c r="D4706">
        <v>33</v>
      </c>
      <c r="E4706">
        <v>1</v>
      </c>
      <c r="F4706">
        <v>1</v>
      </c>
      <c r="G4706">
        <v>2</v>
      </c>
      <c r="H4706">
        <v>0</v>
      </c>
      <c r="I4706">
        <v>0</v>
      </c>
      <c r="J4706" s="1" t="s">
        <v>31</v>
      </c>
      <c r="K4706" s="1" t="s">
        <v>39</v>
      </c>
      <c r="L4706" s="1" t="s">
        <v>46</v>
      </c>
      <c r="M4706" s="1" t="s">
        <v>47</v>
      </c>
      <c r="N4706">
        <v>0</v>
      </c>
      <c r="O4706">
        <v>0</v>
      </c>
      <c r="P4706">
        <v>0</v>
      </c>
      <c r="Q4706" s="1" t="s">
        <v>34</v>
      </c>
      <c r="R4706" s="1" t="s">
        <v>55</v>
      </c>
      <c r="S4706">
        <v>0</v>
      </c>
      <c r="T4706" s="1" t="s">
        <v>36</v>
      </c>
      <c r="U4706">
        <v>9</v>
      </c>
      <c r="V4706">
        <v>9</v>
      </c>
      <c r="W4706">
        <v>0</v>
      </c>
      <c r="X4706" s="1" t="s">
        <v>98</v>
      </c>
      <c r="Y4706">
        <v>105</v>
      </c>
      <c r="Z4706">
        <v>0</v>
      </c>
      <c r="AA4706">
        <v>1</v>
      </c>
      <c r="AB4706" s="1" t="s">
        <v>38</v>
      </c>
      <c r="AC4706" s="2">
        <v>42228</v>
      </c>
      <c r="AD4706" s="1">
        <v>2015</v>
      </c>
      <c r="AE4706" s="15">
        <f xml:space="preserve"> Cleaned_data[[#This Row],[adr]] * (Cleaned_data[[#This Row],[stays_in_week_nights]] + Cleaned_data[[#This Row],[stays_in_weekend_nights]])</f>
        <v>210</v>
      </c>
      <c r="AF4706" s="1">
        <f t="shared" si="73"/>
        <v>2</v>
      </c>
    </row>
    <row r="4707" spans="1:32" x14ac:dyDescent="0.3">
      <c r="A4707" s="1" t="s">
        <v>99</v>
      </c>
      <c r="B4707">
        <v>0</v>
      </c>
      <c r="C4707">
        <v>1</v>
      </c>
      <c r="D4707">
        <v>33</v>
      </c>
      <c r="E4707">
        <v>1</v>
      </c>
      <c r="F4707">
        <v>1</v>
      </c>
      <c r="G4707">
        <v>2</v>
      </c>
      <c r="H4707">
        <v>0</v>
      </c>
      <c r="I4707">
        <v>0</v>
      </c>
      <c r="J4707" s="1" t="s">
        <v>31</v>
      </c>
      <c r="K4707" s="1" t="s">
        <v>32</v>
      </c>
      <c r="L4707" s="1" t="s">
        <v>46</v>
      </c>
      <c r="M4707" s="1" t="s">
        <v>47</v>
      </c>
      <c r="N4707">
        <v>0</v>
      </c>
      <c r="O4707">
        <v>0</v>
      </c>
      <c r="P4707">
        <v>0</v>
      </c>
      <c r="Q4707" s="1" t="s">
        <v>34</v>
      </c>
      <c r="R4707" s="1" t="s">
        <v>55</v>
      </c>
      <c r="S4707">
        <v>0</v>
      </c>
      <c r="T4707" s="1" t="s">
        <v>36</v>
      </c>
      <c r="U4707">
        <v>9</v>
      </c>
      <c r="V4707">
        <v>9</v>
      </c>
      <c r="W4707">
        <v>0</v>
      </c>
      <c r="X4707" s="1" t="s">
        <v>37</v>
      </c>
      <c r="Y4707">
        <v>114</v>
      </c>
      <c r="Z4707">
        <v>0</v>
      </c>
      <c r="AA4707">
        <v>0</v>
      </c>
      <c r="AB4707" s="1" t="s">
        <v>38</v>
      </c>
      <c r="AC4707" s="2">
        <v>42228</v>
      </c>
      <c r="AD4707" s="1">
        <v>2015</v>
      </c>
      <c r="AE4707" s="15">
        <f xml:space="preserve"> Cleaned_data[[#This Row],[adr]] * (Cleaned_data[[#This Row],[stays_in_week_nights]] + Cleaned_data[[#This Row],[stays_in_weekend_nights]])</f>
        <v>228</v>
      </c>
      <c r="AF4707" s="1">
        <f t="shared" si="73"/>
        <v>2</v>
      </c>
    </row>
    <row r="4708" spans="1:32" x14ac:dyDescent="0.3">
      <c r="A4708" s="1" t="s">
        <v>99</v>
      </c>
      <c r="B4708">
        <v>1</v>
      </c>
      <c r="C4708">
        <v>1</v>
      </c>
      <c r="D4708">
        <v>33</v>
      </c>
      <c r="E4708">
        <v>1</v>
      </c>
      <c r="F4708">
        <v>1</v>
      </c>
      <c r="G4708">
        <v>2</v>
      </c>
      <c r="H4708">
        <v>0</v>
      </c>
      <c r="I4708">
        <v>0</v>
      </c>
      <c r="J4708" s="1" t="s">
        <v>31</v>
      </c>
      <c r="K4708" s="1" t="s">
        <v>53</v>
      </c>
      <c r="L4708" s="1" t="s">
        <v>46</v>
      </c>
      <c r="M4708" s="1" t="s">
        <v>47</v>
      </c>
      <c r="N4708">
        <v>0</v>
      </c>
      <c r="O4708">
        <v>0</v>
      </c>
      <c r="P4708">
        <v>0</v>
      </c>
      <c r="Q4708" s="1" t="s">
        <v>34</v>
      </c>
      <c r="R4708" s="1" t="s">
        <v>34</v>
      </c>
      <c r="S4708">
        <v>0</v>
      </c>
      <c r="T4708" s="1" t="s">
        <v>36</v>
      </c>
      <c r="U4708">
        <v>9</v>
      </c>
      <c r="V4708">
        <v>9</v>
      </c>
      <c r="W4708">
        <v>0</v>
      </c>
      <c r="X4708" s="1" t="s">
        <v>37</v>
      </c>
      <c r="Y4708">
        <v>105</v>
      </c>
      <c r="Z4708">
        <v>0</v>
      </c>
      <c r="AA4708">
        <v>0</v>
      </c>
      <c r="AB4708" s="1" t="s">
        <v>40</v>
      </c>
      <c r="AC4708" s="2">
        <v>42225</v>
      </c>
      <c r="AD4708" s="1">
        <v>2015</v>
      </c>
      <c r="AE4708" s="15">
        <f xml:space="preserve"> Cleaned_data[[#This Row],[adr]] * (Cleaned_data[[#This Row],[stays_in_week_nights]] + Cleaned_data[[#This Row],[stays_in_weekend_nights]])</f>
        <v>210</v>
      </c>
      <c r="AF4708" s="1">
        <f t="shared" si="73"/>
        <v>2</v>
      </c>
    </row>
    <row r="4709" spans="1:32" x14ac:dyDescent="0.3">
      <c r="A4709" s="1" t="s">
        <v>99</v>
      </c>
      <c r="B4709">
        <v>0</v>
      </c>
      <c r="C4709">
        <v>0</v>
      </c>
      <c r="D4709">
        <v>33</v>
      </c>
      <c r="E4709">
        <v>1</v>
      </c>
      <c r="F4709">
        <v>3</v>
      </c>
      <c r="G4709">
        <v>2</v>
      </c>
      <c r="H4709">
        <v>0</v>
      </c>
      <c r="I4709">
        <v>0</v>
      </c>
      <c r="J4709" s="1" t="s">
        <v>59</v>
      </c>
      <c r="K4709" s="1" t="s">
        <v>32</v>
      </c>
      <c r="L4709" s="1" t="s">
        <v>46</v>
      </c>
      <c r="M4709" s="1" t="s">
        <v>47</v>
      </c>
      <c r="N4709">
        <v>0</v>
      </c>
      <c r="O4709">
        <v>0</v>
      </c>
      <c r="P4709">
        <v>0</v>
      </c>
      <c r="Q4709" s="1" t="s">
        <v>34</v>
      </c>
      <c r="R4709" s="1" t="s">
        <v>34</v>
      </c>
      <c r="S4709">
        <v>1</v>
      </c>
      <c r="T4709" s="1" t="s">
        <v>36</v>
      </c>
      <c r="U4709">
        <v>9</v>
      </c>
      <c r="V4709">
        <v>9</v>
      </c>
      <c r="W4709">
        <v>0</v>
      </c>
      <c r="X4709" s="1" t="s">
        <v>37</v>
      </c>
      <c r="Y4709">
        <v>115</v>
      </c>
      <c r="Z4709">
        <v>0</v>
      </c>
      <c r="AA4709">
        <v>0</v>
      </c>
      <c r="AB4709" s="1" t="s">
        <v>38</v>
      </c>
      <c r="AC4709" s="2">
        <v>42230</v>
      </c>
      <c r="AD4709" s="1">
        <v>2015</v>
      </c>
      <c r="AE4709" s="15">
        <f xml:space="preserve"> Cleaned_data[[#This Row],[adr]] * (Cleaned_data[[#This Row],[stays_in_week_nights]] + Cleaned_data[[#This Row],[stays_in_weekend_nights]])</f>
        <v>460</v>
      </c>
      <c r="AF4709" s="1">
        <f t="shared" si="73"/>
        <v>4</v>
      </c>
    </row>
    <row r="4710" spans="1:32" x14ac:dyDescent="0.3">
      <c r="A4710" s="1" t="s">
        <v>99</v>
      </c>
      <c r="B4710">
        <v>0</v>
      </c>
      <c r="C4710">
        <v>0</v>
      </c>
      <c r="D4710">
        <v>33</v>
      </c>
      <c r="E4710">
        <v>1</v>
      </c>
      <c r="F4710">
        <v>3</v>
      </c>
      <c r="G4710">
        <v>1</v>
      </c>
      <c r="H4710">
        <v>0</v>
      </c>
      <c r="I4710">
        <v>0</v>
      </c>
      <c r="J4710" s="1" t="s">
        <v>31</v>
      </c>
      <c r="K4710" s="1" t="s">
        <v>32</v>
      </c>
      <c r="L4710" s="1" t="s">
        <v>46</v>
      </c>
      <c r="M4710" s="1" t="s">
        <v>47</v>
      </c>
      <c r="N4710">
        <v>0</v>
      </c>
      <c r="O4710">
        <v>0</v>
      </c>
      <c r="P4710">
        <v>0</v>
      </c>
      <c r="Q4710" s="1" t="s">
        <v>34</v>
      </c>
      <c r="R4710" s="1" t="s">
        <v>34</v>
      </c>
      <c r="S4710">
        <v>1</v>
      </c>
      <c r="T4710" s="1" t="s">
        <v>36</v>
      </c>
      <c r="U4710">
        <v>9</v>
      </c>
      <c r="V4710">
        <v>9</v>
      </c>
      <c r="W4710">
        <v>0</v>
      </c>
      <c r="X4710" s="1" t="s">
        <v>37</v>
      </c>
      <c r="Y4710">
        <v>114</v>
      </c>
      <c r="Z4710">
        <v>0</v>
      </c>
      <c r="AA4710">
        <v>0</v>
      </c>
      <c r="AB4710" s="1" t="s">
        <v>38</v>
      </c>
      <c r="AC4710" s="2">
        <v>42230</v>
      </c>
      <c r="AD4710" s="1">
        <v>2015</v>
      </c>
      <c r="AE4710" s="15">
        <f xml:space="preserve"> Cleaned_data[[#This Row],[adr]] * (Cleaned_data[[#This Row],[stays_in_week_nights]] + Cleaned_data[[#This Row],[stays_in_weekend_nights]])</f>
        <v>456</v>
      </c>
      <c r="AF4710" s="1">
        <f t="shared" si="73"/>
        <v>4</v>
      </c>
    </row>
    <row r="4711" spans="1:32" x14ac:dyDescent="0.3">
      <c r="A4711" s="1" t="s">
        <v>99</v>
      </c>
      <c r="B4711">
        <v>0</v>
      </c>
      <c r="C4711">
        <v>0</v>
      </c>
      <c r="D4711">
        <v>33</v>
      </c>
      <c r="E4711">
        <v>1</v>
      </c>
      <c r="F4711">
        <v>3</v>
      </c>
      <c r="G4711">
        <v>2</v>
      </c>
      <c r="H4711">
        <v>0</v>
      </c>
      <c r="I4711">
        <v>0</v>
      </c>
      <c r="J4711" s="1" t="s">
        <v>59</v>
      </c>
      <c r="K4711" s="1" t="s">
        <v>32</v>
      </c>
      <c r="L4711" s="1" t="s">
        <v>46</v>
      </c>
      <c r="M4711" s="1" t="s">
        <v>47</v>
      </c>
      <c r="N4711">
        <v>0</v>
      </c>
      <c r="O4711">
        <v>0</v>
      </c>
      <c r="P4711">
        <v>0</v>
      </c>
      <c r="Q4711" s="1" t="s">
        <v>34</v>
      </c>
      <c r="R4711" s="1" t="s">
        <v>45</v>
      </c>
      <c r="S4711">
        <v>2</v>
      </c>
      <c r="T4711" s="1" t="s">
        <v>36</v>
      </c>
      <c r="U4711">
        <v>9</v>
      </c>
      <c r="V4711">
        <v>9</v>
      </c>
      <c r="W4711">
        <v>0</v>
      </c>
      <c r="X4711" s="1" t="s">
        <v>37</v>
      </c>
      <c r="Y4711">
        <v>115</v>
      </c>
      <c r="Z4711">
        <v>0</v>
      </c>
      <c r="AA4711">
        <v>0</v>
      </c>
      <c r="AB4711" s="1" t="s">
        <v>38</v>
      </c>
      <c r="AC4711" s="2">
        <v>42230</v>
      </c>
      <c r="AD4711" s="1">
        <v>2015</v>
      </c>
      <c r="AE4711" s="15">
        <f xml:space="preserve"> Cleaned_data[[#This Row],[adr]] * (Cleaned_data[[#This Row],[stays_in_week_nights]] + Cleaned_data[[#This Row],[stays_in_weekend_nights]])</f>
        <v>460</v>
      </c>
      <c r="AF4711" s="1">
        <f t="shared" si="73"/>
        <v>4</v>
      </c>
    </row>
    <row r="4712" spans="1:32" x14ac:dyDescent="0.3">
      <c r="A4712" s="1" t="s">
        <v>99</v>
      </c>
      <c r="B4712">
        <v>0</v>
      </c>
      <c r="C4712">
        <v>0</v>
      </c>
      <c r="D4712">
        <v>33</v>
      </c>
      <c r="E4712">
        <v>9</v>
      </c>
      <c r="F4712">
        <v>20</v>
      </c>
      <c r="G4712">
        <v>0</v>
      </c>
      <c r="H4712">
        <v>0</v>
      </c>
      <c r="I4712">
        <v>0</v>
      </c>
      <c r="J4712" s="1" t="s">
        <v>59</v>
      </c>
      <c r="K4712" s="1" t="s">
        <v>39</v>
      </c>
      <c r="L4712" s="1" t="s">
        <v>46</v>
      </c>
      <c r="M4712" s="1" t="s">
        <v>44</v>
      </c>
      <c r="N4712">
        <v>0</v>
      </c>
      <c r="O4712">
        <v>0</v>
      </c>
      <c r="P4712">
        <v>0</v>
      </c>
      <c r="Q4712" s="1" t="s">
        <v>45</v>
      </c>
      <c r="R4712" s="1" t="s">
        <v>101</v>
      </c>
      <c r="S4712">
        <v>20</v>
      </c>
      <c r="T4712" s="1" t="s">
        <v>36</v>
      </c>
      <c r="U4712">
        <v>0</v>
      </c>
      <c r="V4712">
        <v>47</v>
      </c>
      <c r="W4712">
        <v>0</v>
      </c>
      <c r="X4712" s="1" t="s">
        <v>37</v>
      </c>
      <c r="Y4712">
        <v>0</v>
      </c>
      <c r="Z4712">
        <v>0</v>
      </c>
      <c r="AA4712">
        <v>0</v>
      </c>
      <c r="AB4712" s="1" t="s">
        <v>38</v>
      </c>
      <c r="AC4712" s="2">
        <v>42255</v>
      </c>
      <c r="AD4712" s="1">
        <v>2015</v>
      </c>
      <c r="AE4712" s="15">
        <f xml:space="preserve"> Cleaned_data[[#This Row],[adr]] * (Cleaned_data[[#This Row],[stays_in_week_nights]] + Cleaned_data[[#This Row],[stays_in_weekend_nights]])</f>
        <v>0</v>
      </c>
      <c r="AF4712" s="1">
        <f t="shared" si="73"/>
        <v>29</v>
      </c>
    </row>
    <row r="4713" spans="1:32" x14ac:dyDescent="0.3">
      <c r="A4713" s="1" t="s">
        <v>99</v>
      </c>
      <c r="B4713">
        <v>0</v>
      </c>
      <c r="C4713">
        <v>0</v>
      </c>
      <c r="D4713">
        <v>33</v>
      </c>
      <c r="E4713">
        <v>0</v>
      </c>
      <c r="F4713">
        <v>1</v>
      </c>
      <c r="G4713">
        <v>2</v>
      </c>
      <c r="H4713">
        <v>0</v>
      </c>
      <c r="I4713">
        <v>0</v>
      </c>
      <c r="J4713" s="1" t="s">
        <v>31</v>
      </c>
      <c r="K4713" s="1" t="s">
        <v>39</v>
      </c>
      <c r="L4713" s="1" t="s">
        <v>72</v>
      </c>
      <c r="M4713" s="1" t="s">
        <v>44</v>
      </c>
      <c r="N4713">
        <v>0</v>
      </c>
      <c r="O4713">
        <v>0</v>
      </c>
      <c r="P4713">
        <v>0</v>
      </c>
      <c r="Q4713" s="1" t="s">
        <v>34</v>
      </c>
      <c r="R4713" s="1" t="s">
        <v>34</v>
      </c>
      <c r="S4713">
        <v>0</v>
      </c>
      <c r="T4713" s="1" t="s">
        <v>36</v>
      </c>
      <c r="U4713">
        <v>0</v>
      </c>
      <c r="V4713">
        <v>45</v>
      </c>
      <c r="W4713">
        <v>0</v>
      </c>
      <c r="X4713" s="1" t="s">
        <v>37</v>
      </c>
      <c r="Y4713">
        <v>0</v>
      </c>
      <c r="Z4713">
        <v>0</v>
      </c>
      <c r="AA4713">
        <v>0</v>
      </c>
      <c r="AB4713" s="1" t="s">
        <v>38</v>
      </c>
      <c r="AC4713" s="2">
        <v>42228</v>
      </c>
      <c r="AD4713" s="1">
        <v>2015</v>
      </c>
      <c r="AE4713" s="15">
        <f xml:space="preserve"> Cleaned_data[[#This Row],[adr]] * (Cleaned_data[[#This Row],[stays_in_week_nights]] + Cleaned_data[[#This Row],[stays_in_weekend_nights]])</f>
        <v>0</v>
      </c>
      <c r="AF4713" s="1">
        <f t="shared" si="73"/>
        <v>1</v>
      </c>
    </row>
    <row r="4714" spans="1:32" x14ac:dyDescent="0.3">
      <c r="A4714" s="1" t="s">
        <v>99</v>
      </c>
      <c r="B4714">
        <v>0</v>
      </c>
      <c r="C4714">
        <v>0</v>
      </c>
      <c r="D4714">
        <v>33</v>
      </c>
      <c r="E4714">
        <v>0</v>
      </c>
      <c r="F4714">
        <v>1</v>
      </c>
      <c r="G4714">
        <v>2</v>
      </c>
      <c r="H4714">
        <v>0</v>
      </c>
      <c r="I4714">
        <v>0</v>
      </c>
      <c r="J4714" s="1" t="s">
        <v>31</v>
      </c>
      <c r="K4714" s="1" t="s">
        <v>39</v>
      </c>
      <c r="L4714" s="1" t="s">
        <v>46</v>
      </c>
      <c r="M4714" s="1" t="s">
        <v>44</v>
      </c>
      <c r="N4714">
        <v>0</v>
      </c>
      <c r="O4714">
        <v>0</v>
      </c>
      <c r="P4714">
        <v>0</v>
      </c>
      <c r="Q4714" s="1" t="s">
        <v>34</v>
      </c>
      <c r="R4714" s="1" t="s">
        <v>34</v>
      </c>
      <c r="S4714">
        <v>0</v>
      </c>
      <c r="T4714" s="1" t="s">
        <v>36</v>
      </c>
      <c r="U4714">
        <v>0</v>
      </c>
      <c r="V4714">
        <v>49</v>
      </c>
      <c r="W4714">
        <v>0</v>
      </c>
      <c r="X4714" s="1" t="s">
        <v>37</v>
      </c>
      <c r="Y4714">
        <v>111.6</v>
      </c>
      <c r="Z4714">
        <v>0</v>
      </c>
      <c r="AA4714">
        <v>0</v>
      </c>
      <c r="AB4714" s="1" t="s">
        <v>38</v>
      </c>
      <c r="AC4714" s="2">
        <v>42228</v>
      </c>
      <c r="AD4714" s="1">
        <v>2015</v>
      </c>
      <c r="AE4714" s="15">
        <f xml:space="preserve"> Cleaned_data[[#This Row],[adr]] * (Cleaned_data[[#This Row],[stays_in_week_nights]] + Cleaned_data[[#This Row],[stays_in_weekend_nights]])</f>
        <v>111.6</v>
      </c>
      <c r="AF4714" s="1">
        <f t="shared" si="73"/>
        <v>1</v>
      </c>
    </row>
    <row r="4715" spans="1:32" x14ac:dyDescent="0.3">
      <c r="A4715" s="1" t="s">
        <v>99</v>
      </c>
      <c r="B4715">
        <v>0</v>
      </c>
      <c r="C4715">
        <v>0</v>
      </c>
      <c r="D4715">
        <v>33</v>
      </c>
      <c r="E4715">
        <v>0</v>
      </c>
      <c r="F4715">
        <v>1</v>
      </c>
      <c r="G4715">
        <v>1</v>
      </c>
      <c r="H4715">
        <v>0</v>
      </c>
      <c r="I4715">
        <v>0</v>
      </c>
      <c r="J4715" s="1" t="s">
        <v>31</v>
      </c>
      <c r="K4715" s="1" t="s">
        <v>39</v>
      </c>
      <c r="L4715" s="1" t="s">
        <v>46</v>
      </c>
      <c r="M4715" s="1" t="s">
        <v>44</v>
      </c>
      <c r="N4715">
        <v>0</v>
      </c>
      <c r="O4715">
        <v>0</v>
      </c>
      <c r="P4715">
        <v>0</v>
      </c>
      <c r="Q4715" s="1" t="s">
        <v>34</v>
      </c>
      <c r="R4715" s="1" t="s">
        <v>34</v>
      </c>
      <c r="S4715">
        <v>0</v>
      </c>
      <c r="T4715" s="1" t="s">
        <v>36</v>
      </c>
      <c r="U4715">
        <v>0</v>
      </c>
      <c r="V4715">
        <v>49</v>
      </c>
      <c r="W4715">
        <v>0</v>
      </c>
      <c r="X4715" s="1" t="s">
        <v>37</v>
      </c>
      <c r="Y4715">
        <v>99</v>
      </c>
      <c r="Z4715">
        <v>0</v>
      </c>
      <c r="AA4715">
        <v>0</v>
      </c>
      <c r="AB4715" s="1" t="s">
        <v>38</v>
      </c>
      <c r="AC4715" s="2">
        <v>42228</v>
      </c>
      <c r="AD4715" s="1">
        <v>2015</v>
      </c>
      <c r="AE4715" s="15">
        <f xml:space="preserve"> Cleaned_data[[#This Row],[adr]] * (Cleaned_data[[#This Row],[stays_in_week_nights]] + Cleaned_data[[#This Row],[stays_in_weekend_nights]])</f>
        <v>99</v>
      </c>
      <c r="AF4715" s="1">
        <f t="shared" si="73"/>
        <v>1</v>
      </c>
    </row>
    <row r="4716" spans="1:32" x14ac:dyDescent="0.3">
      <c r="A4716" s="1" t="s">
        <v>99</v>
      </c>
      <c r="B4716">
        <v>1</v>
      </c>
      <c r="C4716">
        <v>1</v>
      </c>
      <c r="D4716">
        <v>33</v>
      </c>
      <c r="E4716">
        <v>0</v>
      </c>
      <c r="F4716">
        <v>2</v>
      </c>
      <c r="G4716">
        <v>1</v>
      </c>
      <c r="H4716">
        <v>0</v>
      </c>
      <c r="I4716">
        <v>0</v>
      </c>
      <c r="J4716" s="1" t="s">
        <v>31</v>
      </c>
      <c r="K4716" s="1" t="s">
        <v>39</v>
      </c>
      <c r="L4716" s="1" t="s">
        <v>33</v>
      </c>
      <c r="M4716" s="1" t="s">
        <v>33</v>
      </c>
      <c r="N4716">
        <v>0</v>
      </c>
      <c r="O4716">
        <v>0</v>
      </c>
      <c r="P4716">
        <v>0</v>
      </c>
      <c r="Q4716" s="1" t="s">
        <v>34</v>
      </c>
      <c r="R4716" s="1" t="s">
        <v>34</v>
      </c>
      <c r="S4716">
        <v>1</v>
      </c>
      <c r="T4716" s="1" t="s">
        <v>36</v>
      </c>
      <c r="U4716">
        <v>0</v>
      </c>
      <c r="V4716">
        <v>38</v>
      </c>
      <c r="W4716">
        <v>0</v>
      </c>
      <c r="X4716" s="1" t="s">
        <v>37</v>
      </c>
      <c r="Y4716">
        <v>70</v>
      </c>
      <c r="Z4716">
        <v>0</v>
      </c>
      <c r="AA4716">
        <v>0</v>
      </c>
      <c r="AB4716" s="1" t="s">
        <v>40</v>
      </c>
      <c r="AC4716" s="2">
        <v>42227</v>
      </c>
      <c r="AD4716" s="1">
        <v>2015</v>
      </c>
      <c r="AE4716" s="15">
        <f xml:space="preserve"> Cleaned_data[[#This Row],[adr]] * (Cleaned_data[[#This Row],[stays_in_week_nights]] + Cleaned_data[[#This Row],[stays_in_weekend_nights]])</f>
        <v>140</v>
      </c>
      <c r="AF4716" s="1">
        <f t="shared" si="73"/>
        <v>2</v>
      </c>
    </row>
    <row r="4717" spans="1:32" x14ac:dyDescent="0.3">
      <c r="A4717" s="1" t="s">
        <v>99</v>
      </c>
      <c r="B4717">
        <v>0</v>
      </c>
      <c r="C4717">
        <v>0</v>
      </c>
      <c r="D4717">
        <v>33</v>
      </c>
      <c r="E4717">
        <v>0</v>
      </c>
      <c r="F4717">
        <v>2</v>
      </c>
      <c r="G4717">
        <v>2</v>
      </c>
      <c r="H4717">
        <v>0</v>
      </c>
      <c r="I4717">
        <v>0</v>
      </c>
      <c r="J4717" s="1" t="s">
        <v>31</v>
      </c>
      <c r="K4717" s="1" t="s">
        <v>39</v>
      </c>
      <c r="L4717" s="1" t="s">
        <v>72</v>
      </c>
      <c r="M4717" s="1" t="s">
        <v>44</v>
      </c>
      <c r="N4717">
        <v>0</v>
      </c>
      <c r="O4717">
        <v>0</v>
      </c>
      <c r="P4717">
        <v>0</v>
      </c>
      <c r="Q4717" s="1" t="s">
        <v>34</v>
      </c>
      <c r="R4717" s="1" t="s">
        <v>55</v>
      </c>
      <c r="S4717">
        <v>0</v>
      </c>
      <c r="T4717" s="1" t="s">
        <v>36</v>
      </c>
      <c r="U4717">
        <v>0</v>
      </c>
      <c r="V4717">
        <v>45</v>
      </c>
      <c r="W4717">
        <v>0</v>
      </c>
      <c r="X4717" s="1" t="s">
        <v>37</v>
      </c>
      <c r="Y4717">
        <v>0</v>
      </c>
      <c r="Z4717">
        <v>0</v>
      </c>
      <c r="AA4717">
        <v>0</v>
      </c>
      <c r="AB4717" s="1" t="s">
        <v>38</v>
      </c>
      <c r="AC4717" s="2">
        <v>42229</v>
      </c>
      <c r="AD4717" s="1">
        <v>2015</v>
      </c>
      <c r="AE4717" s="15">
        <f xml:space="preserve"> Cleaned_data[[#This Row],[adr]] * (Cleaned_data[[#This Row],[stays_in_week_nights]] + Cleaned_data[[#This Row],[stays_in_weekend_nights]])</f>
        <v>0</v>
      </c>
      <c r="AF4717" s="1">
        <f t="shared" si="73"/>
        <v>2</v>
      </c>
    </row>
    <row r="4718" spans="1:32" x14ac:dyDescent="0.3">
      <c r="A4718" s="1" t="s">
        <v>99</v>
      </c>
      <c r="B4718">
        <v>0</v>
      </c>
      <c r="C4718">
        <v>0</v>
      </c>
      <c r="D4718">
        <v>33</v>
      </c>
      <c r="E4718">
        <v>0</v>
      </c>
      <c r="F4718">
        <v>2</v>
      </c>
      <c r="G4718">
        <v>1</v>
      </c>
      <c r="H4718">
        <v>0</v>
      </c>
      <c r="I4718">
        <v>0</v>
      </c>
      <c r="J4718" s="1" t="s">
        <v>31</v>
      </c>
      <c r="K4718" s="1" t="s">
        <v>39</v>
      </c>
      <c r="L4718" s="1" t="s">
        <v>72</v>
      </c>
      <c r="M4718" s="1" t="s">
        <v>44</v>
      </c>
      <c r="N4718">
        <v>0</v>
      </c>
      <c r="O4718">
        <v>0</v>
      </c>
      <c r="P4718">
        <v>0</v>
      </c>
      <c r="Q4718" s="1" t="s">
        <v>55</v>
      </c>
      <c r="R4718" s="1" t="s">
        <v>34</v>
      </c>
      <c r="S4718">
        <v>0</v>
      </c>
      <c r="T4718" s="1" t="s">
        <v>36</v>
      </c>
      <c r="U4718">
        <v>0</v>
      </c>
      <c r="V4718">
        <v>45</v>
      </c>
      <c r="W4718">
        <v>0</v>
      </c>
      <c r="X4718" s="1" t="s">
        <v>37</v>
      </c>
      <c r="Y4718">
        <v>0</v>
      </c>
      <c r="Z4718">
        <v>0</v>
      </c>
      <c r="AA4718">
        <v>2</v>
      </c>
      <c r="AB4718" s="1" t="s">
        <v>38</v>
      </c>
      <c r="AC4718" s="2">
        <v>42229</v>
      </c>
      <c r="AD4718" s="1">
        <v>2015</v>
      </c>
      <c r="AE4718" s="15">
        <f xml:space="preserve"> Cleaned_data[[#This Row],[adr]] * (Cleaned_data[[#This Row],[stays_in_week_nights]] + Cleaned_data[[#This Row],[stays_in_weekend_nights]])</f>
        <v>0</v>
      </c>
      <c r="AF4718" s="1">
        <f t="shared" si="73"/>
        <v>2</v>
      </c>
    </row>
    <row r="4719" spans="1:32" x14ac:dyDescent="0.3">
      <c r="A4719" s="1" t="s">
        <v>99</v>
      </c>
      <c r="B4719">
        <v>0</v>
      </c>
      <c r="C4719">
        <v>0</v>
      </c>
      <c r="D4719">
        <v>33</v>
      </c>
      <c r="E4719">
        <v>0</v>
      </c>
      <c r="F4719">
        <v>4</v>
      </c>
      <c r="G4719">
        <v>0</v>
      </c>
      <c r="H4719">
        <v>0</v>
      </c>
      <c r="I4719">
        <v>0</v>
      </c>
      <c r="J4719" s="1" t="s">
        <v>31</v>
      </c>
      <c r="K4719" s="1" t="s">
        <v>39</v>
      </c>
      <c r="L4719" s="1" t="s">
        <v>46</v>
      </c>
      <c r="M4719" s="1" t="s">
        <v>44</v>
      </c>
      <c r="N4719">
        <v>0</v>
      </c>
      <c r="O4719">
        <v>0</v>
      </c>
      <c r="P4719">
        <v>0</v>
      </c>
      <c r="Q4719" s="1" t="s">
        <v>34</v>
      </c>
      <c r="R4719" s="1" t="s">
        <v>101</v>
      </c>
      <c r="S4719">
        <v>4</v>
      </c>
      <c r="T4719" s="1" t="s">
        <v>36</v>
      </c>
      <c r="U4719">
        <v>0</v>
      </c>
      <c r="V4719">
        <v>49</v>
      </c>
      <c r="W4719">
        <v>0</v>
      </c>
      <c r="X4719" s="1" t="s">
        <v>50</v>
      </c>
      <c r="Y4719">
        <v>0</v>
      </c>
      <c r="Z4719">
        <v>0</v>
      </c>
      <c r="AA4719">
        <v>1</v>
      </c>
      <c r="AB4719" s="1" t="s">
        <v>38</v>
      </c>
      <c r="AC4719" s="2">
        <v>42231</v>
      </c>
      <c r="AD4719" s="1">
        <v>2015</v>
      </c>
      <c r="AE4719" s="15">
        <f xml:space="preserve"> Cleaned_data[[#This Row],[adr]] * (Cleaned_data[[#This Row],[stays_in_week_nights]] + Cleaned_data[[#This Row],[stays_in_weekend_nights]])</f>
        <v>0</v>
      </c>
      <c r="AF4719" s="1">
        <f t="shared" si="73"/>
        <v>4</v>
      </c>
    </row>
    <row r="4720" spans="1:32" x14ac:dyDescent="0.3">
      <c r="A4720" s="1" t="s">
        <v>99</v>
      </c>
      <c r="B4720">
        <v>0</v>
      </c>
      <c r="C4720">
        <v>1</v>
      </c>
      <c r="D4720">
        <v>33</v>
      </c>
      <c r="E4720">
        <v>0</v>
      </c>
      <c r="F4720">
        <v>1</v>
      </c>
      <c r="G4720">
        <v>1</v>
      </c>
      <c r="H4720">
        <v>0</v>
      </c>
      <c r="I4720">
        <v>0</v>
      </c>
      <c r="J4720" s="1" t="s">
        <v>31</v>
      </c>
      <c r="K4720" s="1" t="s">
        <v>102</v>
      </c>
      <c r="L4720" s="1" t="s">
        <v>33</v>
      </c>
      <c r="M4720" s="1" t="s">
        <v>33</v>
      </c>
      <c r="N4720">
        <v>0</v>
      </c>
      <c r="O4720">
        <v>0</v>
      </c>
      <c r="P4720">
        <v>0</v>
      </c>
      <c r="Q4720" s="1" t="s">
        <v>34</v>
      </c>
      <c r="R4720" s="1" t="s">
        <v>34</v>
      </c>
      <c r="S4720">
        <v>0</v>
      </c>
      <c r="T4720" s="1" t="s">
        <v>36</v>
      </c>
      <c r="U4720">
        <v>0</v>
      </c>
      <c r="V4720">
        <v>38</v>
      </c>
      <c r="W4720">
        <v>0</v>
      </c>
      <c r="X4720" s="1" t="s">
        <v>50</v>
      </c>
      <c r="Y4720">
        <v>70</v>
      </c>
      <c r="Z4720">
        <v>0</v>
      </c>
      <c r="AA4720">
        <v>0</v>
      </c>
      <c r="AB4720" s="1" t="s">
        <v>38</v>
      </c>
      <c r="AC4720" s="2">
        <v>42228</v>
      </c>
      <c r="AD4720" s="1">
        <v>2015</v>
      </c>
      <c r="AE4720" s="15">
        <f xml:space="preserve"> Cleaned_data[[#This Row],[adr]] * (Cleaned_data[[#This Row],[stays_in_week_nights]] + Cleaned_data[[#This Row],[stays_in_weekend_nights]])</f>
        <v>70</v>
      </c>
      <c r="AF4720" s="1">
        <f t="shared" si="73"/>
        <v>1</v>
      </c>
    </row>
    <row r="4721" spans="1:32" x14ac:dyDescent="0.3">
      <c r="A4721" s="1" t="s">
        <v>99</v>
      </c>
      <c r="B4721">
        <v>0</v>
      </c>
      <c r="C4721">
        <v>0</v>
      </c>
      <c r="D4721">
        <v>33</v>
      </c>
      <c r="E4721">
        <v>0</v>
      </c>
      <c r="F4721">
        <v>1</v>
      </c>
      <c r="G4721">
        <v>1</v>
      </c>
      <c r="H4721">
        <v>0</v>
      </c>
      <c r="I4721">
        <v>0</v>
      </c>
      <c r="J4721" s="1" t="s">
        <v>31</v>
      </c>
      <c r="K4721" s="1" t="s">
        <v>39</v>
      </c>
      <c r="L4721" s="1" t="s">
        <v>33</v>
      </c>
      <c r="M4721" s="1" t="s">
        <v>33</v>
      </c>
      <c r="N4721">
        <v>0</v>
      </c>
      <c r="O4721">
        <v>0</v>
      </c>
      <c r="P4721">
        <v>0</v>
      </c>
      <c r="Q4721" s="1" t="s">
        <v>34</v>
      </c>
      <c r="R4721" s="1" t="s">
        <v>34</v>
      </c>
      <c r="S4721">
        <v>0</v>
      </c>
      <c r="T4721" s="1" t="s">
        <v>36</v>
      </c>
      <c r="U4721">
        <v>0</v>
      </c>
      <c r="V4721">
        <v>38</v>
      </c>
      <c r="W4721">
        <v>0</v>
      </c>
      <c r="X4721" s="1" t="s">
        <v>50</v>
      </c>
      <c r="Y4721">
        <v>88</v>
      </c>
      <c r="Z4721">
        <v>0</v>
      </c>
      <c r="AA4721">
        <v>0</v>
      </c>
      <c r="AB4721" s="1" t="s">
        <v>38</v>
      </c>
      <c r="AC4721" s="2">
        <v>42228</v>
      </c>
      <c r="AD4721" s="1">
        <v>2015</v>
      </c>
      <c r="AE4721" s="15">
        <f xml:space="preserve"> Cleaned_data[[#This Row],[adr]] * (Cleaned_data[[#This Row],[stays_in_week_nights]] + Cleaned_data[[#This Row],[stays_in_weekend_nights]])</f>
        <v>88</v>
      </c>
      <c r="AF4721" s="1">
        <f t="shared" si="73"/>
        <v>1</v>
      </c>
    </row>
    <row r="4722" spans="1:32" x14ac:dyDescent="0.3">
      <c r="A4722" s="1" t="s">
        <v>99</v>
      </c>
      <c r="B4722">
        <v>0</v>
      </c>
      <c r="C4722">
        <v>0</v>
      </c>
      <c r="D4722">
        <v>33</v>
      </c>
      <c r="E4722">
        <v>0</v>
      </c>
      <c r="F4722">
        <v>1</v>
      </c>
      <c r="G4722">
        <v>2</v>
      </c>
      <c r="H4722">
        <v>0</v>
      </c>
      <c r="I4722">
        <v>0</v>
      </c>
      <c r="J4722" s="1" t="s">
        <v>31</v>
      </c>
      <c r="K4722" s="1" t="s">
        <v>39</v>
      </c>
      <c r="L4722" s="1" t="s">
        <v>46</v>
      </c>
      <c r="M4722" s="1" t="s">
        <v>44</v>
      </c>
      <c r="N4722">
        <v>0</v>
      </c>
      <c r="O4722">
        <v>0</v>
      </c>
      <c r="P4722">
        <v>0</v>
      </c>
      <c r="Q4722" s="1" t="s">
        <v>34</v>
      </c>
      <c r="R4722" s="1" t="s">
        <v>34</v>
      </c>
      <c r="S4722">
        <v>0</v>
      </c>
      <c r="T4722" s="1" t="s">
        <v>36</v>
      </c>
      <c r="U4722">
        <v>0</v>
      </c>
      <c r="V4722">
        <v>49</v>
      </c>
      <c r="W4722">
        <v>0</v>
      </c>
      <c r="X4722" s="1" t="s">
        <v>50</v>
      </c>
      <c r="Y4722">
        <v>99</v>
      </c>
      <c r="Z4722">
        <v>0</v>
      </c>
      <c r="AA4722">
        <v>1</v>
      </c>
      <c r="AB4722" s="1" t="s">
        <v>38</v>
      </c>
      <c r="AC4722" s="2">
        <v>42228</v>
      </c>
      <c r="AD4722" s="1">
        <v>2015</v>
      </c>
      <c r="AE4722" s="15">
        <f xml:space="preserve"> Cleaned_data[[#This Row],[adr]] * (Cleaned_data[[#This Row],[stays_in_week_nights]] + Cleaned_data[[#This Row],[stays_in_weekend_nights]])</f>
        <v>99</v>
      </c>
      <c r="AF4722" s="1">
        <f t="shared" si="73"/>
        <v>1</v>
      </c>
    </row>
    <row r="4723" spans="1:32" x14ac:dyDescent="0.3">
      <c r="A4723" s="1" t="s">
        <v>99</v>
      </c>
      <c r="B4723">
        <v>0</v>
      </c>
      <c r="C4723">
        <v>0</v>
      </c>
      <c r="D4723">
        <v>33</v>
      </c>
      <c r="E4723">
        <v>0</v>
      </c>
      <c r="F4723">
        <v>1</v>
      </c>
      <c r="G4723">
        <v>2</v>
      </c>
      <c r="H4723">
        <v>0</v>
      </c>
      <c r="I4723">
        <v>0</v>
      </c>
      <c r="J4723" s="1" t="s">
        <v>31</v>
      </c>
      <c r="K4723" s="1" t="s">
        <v>39</v>
      </c>
      <c r="L4723" s="1" t="s">
        <v>46</v>
      </c>
      <c r="M4723" s="1" t="s">
        <v>44</v>
      </c>
      <c r="N4723">
        <v>0</v>
      </c>
      <c r="O4723">
        <v>0</v>
      </c>
      <c r="P4723">
        <v>0</v>
      </c>
      <c r="Q4723" s="1" t="s">
        <v>34</v>
      </c>
      <c r="R4723" s="1" t="s">
        <v>34</v>
      </c>
      <c r="S4723">
        <v>0</v>
      </c>
      <c r="T4723" s="1" t="s">
        <v>36</v>
      </c>
      <c r="U4723">
        <v>0</v>
      </c>
      <c r="V4723">
        <v>49</v>
      </c>
      <c r="W4723">
        <v>0</v>
      </c>
      <c r="X4723" s="1" t="s">
        <v>37</v>
      </c>
      <c r="Y4723">
        <v>99</v>
      </c>
      <c r="Z4723">
        <v>0</v>
      </c>
      <c r="AA4723">
        <v>0</v>
      </c>
      <c r="AB4723" s="1" t="s">
        <v>38</v>
      </c>
      <c r="AC4723" s="2">
        <v>42228</v>
      </c>
      <c r="AD4723" s="1">
        <v>2015</v>
      </c>
      <c r="AE4723" s="15">
        <f xml:space="preserve"> Cleaned_data[[#This Row],[adr]] * (Cleaned_data[[#This Row],[stays_in_week_nights]] + Cleaned_data[[#This Row],[stays_in_weekend_nights]])</f>
        <v>99</v>
      </c>
      <c r="AF4723" s="1">
        <f t="shared" si="73"/>
        <v>1</v>
      </c>
    </row>
    <row r="4724" spans="1:32" x14ac:dyDescent="0.3">
      <c r="A4724" s="1" t="s">
        <v>99</v>
      </c>
      <c r="B4724">
        <v>0</v>
      </c>
      <c r="C4724">
        <v>6</v>
      </c>
      <c r="D4724">
        <v>33</v>
      </c>
      <c r="E4724">
        <v>0</v>
      </c>
      <c r="F4724">
        <v>1</v>
      </c>
      <c r="G4724">
        <v>1</v>
      </c>
      <c r="H4724">
        <v>0</v>
      </c>
      <c r="I4724">
        <v>0</v>
      </c>
      <c r="J4724" s="1" t="s">
        <v>31</v>
      </c>
      <c r="K4724" s="1" t="s">
        <v>39</v>
      </c>
      <c r="L4724" s="1" t="s">
        <v>33</v>
      </c>
      <c r="M4724" s="1" t="s">
        <v>33</v>
      </c>
      <c r="N4724">
        <v>0</v>
      </c>
      <c r="O4724">
        <v>0</v>
      </c>
      <c r="P4724">
        <v>0</v>
      </c>
      <c r="Q4724" s="1" t="s">
        <v>34</v>
      </c>
      <c r="R4724" s="1" t="s">
        <v>34</v>
      </c>
      <c r="S4724">
        <v>0</v>
      </c>
      <c r="T4724" s="1" t="s">
        <v>36</v>
      </c>
      <c r="U4724">
        <v>0</v>
      </c>
      <c r="V4724">
        <v>40</v>
      </c>
      <c r="W4724">
        <v>0</v>
      </c>
      <c r="X4724" s="1" t="s">
        <v>37</v>
      </c>
      <c r="Y4724">
        <v>65</v>
      </c>
      <c r="Z4724">
        <v>0</v>
      </c>
      <c r="AA4724">
        <v>0</v>
      </c>
      <c r="AB4724" s="1" t="s">
        <v>38</v>
      </c>
      <c r="AC4724" s="2">
        <v>42229</v>
      </c>
      <c r="AD4724" s="1">
        <v>2015</v>
      </c>
      <c r="AE4724" s="15">
        <f xml:space="preserve"> Cleaned_data[[#This Row],[adr]] * (Cleaned_data[[#This Row],[stays_in_week_nights]] + Cleaned_data[[#This Row],[stays_in_weekend_nights]])</f>
        <v>65</v>
      </c>
      <c r="AF4724" s="1">
        <f t="shared" si="73"/>
        <v>1</v>
      </c>
    </row>
    <row r="4725" spans="1:32" x14ac:dyDescent="0.3">
      <c r="A4725" s="1" t="s">
        <v>99</v>
      </c>
      <c r="B4725">
        <v>0</v>
      </c>
      <c r="C4725">
        <v>0</v>
      </c>
      <c r="D4725">
        <v>33</v>
      </c>
      <c r="E4725">
        <v>0</v>
      </c>
      <c r="F4725">
        <v>2</v>
      </c>
      <c r="G4725">
        <v>2</v>
      </c>
      <c r="H4725">
        <v>0</v>
      </c>
      <c r="I4725">
        <v>0</v>
      </c>
      <c r="J4725" s="1" t="s">
        <v>31</v>
      </c>
      <c r="K4725" s="1" t="s">
        <v>39</v>
      </c>
      <c r="L4725" s="1" t="s">
        <v>46</v>
      </c>
      <c r="M4725" s="1" t="s">
        <v>47</v>
      </c>
      <c r="N4725">
        <v>0</v>
      </c>
      <c r="O4725">
        <v>0</v>
      </c>
      <c r="P4725">
        <v>0</v>
      </c>
      <c r="Q4725" s="1" t="s">
        <v>34</v>
      </c>
      <c r="R4725" s="1" t="s">
        <v>69</v>
      </c>
      <c r="S4725">
        <v>0</v>
      </c>
      <c r="T4725" s="1" t="s">
        <v>36</v>
      </c>
      <c r="U4725">
        <v>9</v>
      </c>
      <c r="V4725">
        <v>9</v>
      </c>
      <c r="W4725">
        <v>0</v>
      </c>
      <c r="X4725" s="1" t="s">
        <v>37</v>
      </c>
      <c r="Y4725">
        <v>85</v>
      </c>
      <c r="Z4725">
        <v>0</v>
      </c>
      <c r="AA4725">
        <v>0</v>
      </c>
      <c r="AB4725" s="1" t="s">
        <v>38</v>
      </c>
      <c r="AC4725" s="2">
        <v>42231</v>
      </c>
      <c r="AD4725" s="1">
        <v>2015</v>
      </c>
      <c r="AE4725" s="15">
        <f xml:space="preserve"> Cleaned_data[[#This Row],[adr]] * (Cleaned_data[[#This Row],[stays_in_week_nights]] + Cleaned_data[[#This Row],[stays_in_weekend_nights]])</f>
        <v>170</v>
      </c>
      <c r="AF4725" s="1">
        <f t="shared" si="73"/>
        <v>2</v>
      </c>
    </row>
    <row r="4726" spans="1:32" x14ac:dyDescent="0.3">
      <c r="A4726" s="1" t="s">
        <v>99</v>
      </c>
      <c r="B4726">
        <v>0</v>
      </c>
      <c r="C4726">
        <v>1</v>
      </c>
      <c r="D4726">
        <v>33</v>
      </c>
      <c r="E4726">
        <v>1</v>
      </c>
      <c r="F4726">
        <v>2</v>
      </c>
      <c r="G4726">
        <v>2</v>
      </c>
      <c r="H4726">
        <v>0</v>
      </c>
      <c r="I4726">
        <v>0</v>
      </c>
      <c r="J4726" s="1" t="s">
        <v>31</v>
      </c>
      <c r="K4726" s="1" t="s">
        <v>39</v>
      </c>
      <c r="L4726" s="1" t="s">
        <v>72</v>
      </c>
      <c r="M4726" s="1" t="s">
        <v>44</v>
      </c>
      <c r="N4726">
        <v>0</v>
      </c>
      <c r="O4726">
        <v>0</v>
      </c>
      <c r="P4726">
        <v>0</v>
      </c>
      <c r="Q4726" s="1" t="s">
        <v>69</v>
      </c>
      <c r="R4726" s="1" t="s">
        <v>69</v>
      </c>
      <c r="S4726">
        <v>2</v>
      </c>
      <c r="T4726" s="1" t="s">
        <v>36</v>
      </c>
      <c r="U4726">
        <v>0</v>
      </c>
      <c r="V4726">
        <v>45</v>
      </c>
      <c r="W4726">
        <v>0</v>
      </c>
      <c r="X4726" s="1" t="s">
        <v>37</v>
      </c>
      <c r="Y4726">
        <v>0</v>
      </c>
      <c r="Z4726">
        <v>0</v>
      </c>
      <c r="AA4726">
        <v>0</v>
      </c>
      <c r="AB4726" s="1" t="s">
        <v>38</v>
      </c>
      <c r="AC4726" s="2">
        <v>42233</v>
      </c>
      <c r="AD4726" s="1">
        <v>2015</v>
      </c>
      <c r="AE4726" s="15">
        <f xml:space="preserve"> Cleaned_data[[#This Row],[adr]] * (Cleaned_data[[#This Row],[stays_in_week_nights]] + Cleaned_data[[#This Row],[stays_in_weekend_nights]])</f>
        <v>0</v>
      </c>
      <c r="AF4726" s="1">
        <f t="shared" si="73"/>
        <v>3</v>
      </c>
    </row>
    <row r="4727" spans="1:32" x14ac:dyDescent="0.3">
      <c r="A4727" s="1" t="s">
        <v>99</v>
      </c>
      <c r="B4727">
        <v>1</v>
      </c>
      <c r="C4727">
        <v>3</v>
      </c>
      <c r="D4727">
        <v>34</v>
      </c>
      <c r="E4727">
        <v>1</v>
      </c>
      <c r="F4727">
        <v>2</v>
      </c>
      <c r="G4727">
        <v>2</v>
      </c>
      <c r="H4727">
        <v>0</v>
      </c>
      <c r="I4727">
        <v>0</v>
      </c>
      <c r="J4727" s="1" t="s">
        <v>31</v>
      </c>
      <c r="K4727" s="1" t="s">
        <v>39</v>
      </c>
      <c r="L4727" s="1" t="s">
        <v>33</v>
      </c>
      <c r="M4727" s="1" t="s">
        <v>33</v>
      </c>
      <c r="N4727">
        <v>0</v>
      </c>
      <c r="O4727">
        <v>0</v>
      </c>
      <c r="P4727">
        <v>0</v>
      </c>
      <c r="Q4727" s="1" t="s">
        <v>34</v>
      </c>
      <c r="R4727" s="1" t="s">
        <v>34</v>
      </c>
      <c r="S4727">
        <v>0</v>
      </c>
      <c r="T4727" s="1" t="s">
        <v>36</v>
      </c>
      <c r="U4727">
        <v>0</v>
      </c>
      <c r="V4727">
        <v>38</v>
      </c>
      <c r="W4727">
        <v>0</v>
      </c>
      <c r="X4727" s="1" t="s">
        <v>37</v>
      </c>
      <c r="Y4727">
        <v>120</v>
      </c>
      <c r="Z4727">
        <v>0</v>
      </c>
      <c r="AA4727">
        <v>0</v>
      </c>
      <c r="AB4727" s="1" t="s">
        <v>40</v>
      </c>
      <c r="AC4727" s="2">
        <v>42233</v>
      </c>
      <c r="AD4727" s="1">
        <v>2015</v>
      </c>
      <c r="AE4727" s="15">
        <f xml:space="preserve"> Cleaned_data[[#This Row],[adr]] * (Cleaned_data[[#This Row],[stays_in_week_nights]] + Cleaned_data[[#This Row],[stays_in_weekend_nights]])</f>
        <v>360</v>
      </c>
      <c r="AF4727" s="1">
        <f t="shared" si="73"/>
        <v>3</v>
      </c>
    </row>
    <row r="4728" spans="1:32" x14ac:dyDescent="0.3">
      <c r="A4728" s="1" t="s">
        <v>99</v>
      </c>
      <c r="B4728">
        <v>1</v>
      </c>
      <c r="C4728">
        <v>3</v>
      </c>
      <c r="D4728">
        <v>34</v>
      </c>
      <c r="E4728">
        <v>1</v>
      </c>
      <c r="F4728">
        <v>3</v>
      </c>
      <c r="G4728">
        <v>2</v>
      </c>
      <c r="H4728">
        <v>0</v>
      </c>
      <c r="I4728">
        <v>0</v>
      </c>
      <c r="J4728" s="1" t="s">
        <v>31</v>
      </c>
      <c r="K4728" s="1" t="s">
        <v>39</v>
      </c>
      <c r="L4728" s="1" t="s">
        <v>33</v>
      </c>
      <c r="M4728" s="1" t="s">
        <v>33</v>
      </c>
      <c r="N4728">
        <v>0</v>
      </c>
      <c r="O4728">
        <v>0</v>
      </c>
      <c r="P4728">
        <v>0</v>
      </c>
      <c r="Q4728" s="1" t="s">
        <v>34</v>
      </c>
      <c r="R4728" s="1" t="s">
        <v>34</v>
      </c>
      <c r="S4728">
        <v>0</v>
      </c>
      <c r="T4728" s="1" t="s">
        <v>36</v>
      </c>
      <c r="U4728">
        <v>0</v>
      </c>
      <c r="V4728">
        <v>38</v>
      </c>
      <c r="W4728">
        <v>0</v>
      </c>
      <c r="X4728" s="1" t="s">
        <v>37</v>
      </c>
      <c r="Y4728">
        <v>130</v>
      </c>
      <c r="Z4728">
        <v>0</v>
      </c>
      <c r="AA4728">
        <v>0</v>
      </c>
      <c r="AB4728" s="1" t="s">
        <v>40</v>
      </c>
      <c r="AC4728" s="2">
        <v>42233</v>
      </c>
      <c r="AD4728" s="1">
        <v>2015</v>
      </c>
      <c r="AE4728" s="15">
        <f xml:space="preserve"> Cleaned_data[[#This Row],[adr]] * (Cleaned_data[[#This Row],[stays_in_week_nights]] + Cleaned_data[[#This Row],[stays_in_weekend_nights]])</f>
        <v>520</v>
      </c>
      <c r="AF4728" s="1">
        <f t="shared" si="73"/>
        <v>4</v>
      </c>
    </row>
    <row r="4729" spans="1:32" x14ac:dyDescent="0.3">
      <c r="A4729" s="1" t="s">
        <v>99</v>
      </c>
      <c r="B4729">
        <v>1</v>
      </c>
      <c r="C4729">
        <v>3</v>
      </c>
      <c r="D4729">
        <v>34</v>
      </c>
      <c r="E4729">
        <v>1</v>
      </c>
      <c r="F4729">
        <v>3</v>
      </c>
      <c r="G4729">
        <v>2</v>
      </c>
      <c r="H4729">
        <v>0</v>
      </c>
      <c r="I4729">
        <v>0</v>
      </c>
      <c r="J4729" s="1" t="s">
        <v>31</v>
      </c>
      <c r="K4729" s="1" t="s">
        <v>39</v>
      </c>
      <c r="L4729" s="1" t="s">
        <v>33</v>
      </c>
      <c r="M4729" s="1" t="s">
        <v>33</v>
      </c>
      <c r="N4729">
        <v>0</v>
      </c>
      <c r="O4729">
        <v>0</v>
      </c>
      <c r="P4729">
        <v>0</v>
      </c>
      <c r="Q4729" s="1" t="s">
        <v>34</v>
      </c>
      <c r="R4729" s="1" t="s">
        <v>34</v>
      </c>
      <c r="S4729">
        <v>0</v>
      </c>
      <c r="T4729" s="1" t="s">
        <v>36</v>
      </c>
      <c r="U4729">
        <v>0</v>
      </c>
      <c r="V4729">
        <v>38</v>
      </c>
      <c r="W4729">
        <v>0</v>
      </c>
      <c r="X4729" s="1" t="s">
        <v>37</v>
      </c>
      <c r="Y4729">
        <v>99</v>
      </c>
      <c r="Z4729">
        <v>0</v>
      </c>
      <c r="AA4729">
        <v>0</v>
      </c>
      <c r="AB4729" s="1" t="s">
        <v>40</v>
      </c>
      <c r="AC4729" s="2">
        <v>42233</v>
      </c>
      <c r="AD4729" s="1">
        <v>2015</v>
      </c>
      <c r="AE4729" s="15">
        <f xml:space="preserve"> Cleaned_data[[#This Row],[adr]] * (Cleaned_data[[#This Row],[stays_in_week_nights]] + Cleaned_data[[#This Row],[stays_in_weekend_nights]])</f>
        <v>396</v>
      </c>
      <c r="AF4729" s="1">
        <f t="shared" si="73"/>
        <v>4</v>
      </c>
    </row>
    <row r="4730" spans="1:32" x14ac:dyDescent="0.3">
      <c r="A4730" s="1" t="s">
        <v>99</v>
      </c>
      <c r="B4730">
        <v>1</v>
      </c>
      <c r="C4730">
        <v>3</v>
      </c>
      <c r="D4730">
        <v>34</v>
      </c>
      <c r="E4730">
        <v>1</v>
      </c>
      <c r="F4730">
        <v>4</v>
      </c>
      <c r="G4730">
        <v>2</v>
      </c>
      <c r="H4730">
        <v>0</v>
      </c>
      <c r="I4730">
        <v>0</v>
      </c>
      <c r="J4730" s="1" t="s">
        <v>31</v>
      </c>
      <c r="K4730" s="1" t="s">
        <v>39</v>
      </c>
      <c r="L4730" s="1" t="s">
        <v>33</v>
      </c>
      <c r="M4730" s="1" t="s">
        <v>33</v>
      </c>
      <c r="N4730">
        <v>0</v>
      </c>
      <c r="O4730">
        <v>0</v>
      </c>
      <c r="P4730">
        <v>0</v>
      </c>
      <c r="Q4730" s="1" t="s">
        <v>34</v>
      </c>
      <c r="R4730" s="1" t="s">
        <v>34</v>
      </c>
      <c r="S4730">
        <v>0</v>
      </c>
      <c r="T4730" s="1" t="s">
        <v>36</v>
      </c>
      <c r="U4730">
        <v>0</v>
      </c>
      <c r="V4730">
        <v>38</v>
      </c>
      <c r="W4730">
        <v>0</v>
      </c>
      <c r="X4730" s="1" t="s">
        <v>37</v>
      </c>
      <c r="Y4730">
        <v>119</v>
      </c>
      <c r="Z4730">
        <v>0</v>
      </c>
      <c r="AA4730">
        <v>0</v>
      </c>
      <c r="AB4730" s="1" t="s">
        <v>40</v>
      </c>
      <c r="AC4730" s="2">
        <v>42233</v>
      </c>
      <c r="AD4730" s="1">
        <v>2015</v>
      </c>
      <c r="AE4730" s="15">
        <f xml:space="preserve"> Cleaned_data[[#This Row],[adr]] * (Cleaned_data[[#This Row],[stays_in_week_nights]] + Cleaned_data[[#This Row],[stays_in_weekend_nights]])</f>
        <v>595</v>
      </c>
      <c r="AF4730" s="1">
        <f t="shared" si="73"/>
        <v>5</v>
      </c>
    </row>
    <row r="4731" spans="1:32" x14ac:dyDescent="0.3">
      <c r="A4731" s="1" t="s">
        <v>99</v>
      </c>
      <c r="B4731">
        <v>1</v>
      </c>
      <c r="C4731">
        <v>3</v>
      </c>
      <c r="D4731">
        <v>34</v>
      </c>
      <c r="E4731">
        <v>1</v>
      </c>
      <c r="F4731">
        <v>5</v>
      </c>
      <c r="G4731">
        <v>2</v>
      </c>
      <c r="H4731">
        <v>0</v>
      </c>
      <c r="I4731">
        <v>0</v>
      </c>
      <c r="J4731" s="1" t="s">
        <v>31</v>
      </c>
      <c r="K4731" s="1" t="s">
        <v>39</v>
      </c>
      <c r="L4731" s="1" t="s">
        <v>33</v>
      </c>
      <c r="M4731" s="1" t="s">
        <v>33</v>
      </c>
      <c r="N4731">
        <v>0</v>
      </c>
      <c r="O4731">
        <v>0</v>
      </c>
      <c r="P4731">
        <v>0</v>
      </c>
      <c r="Q4731" s="1" t="s">
        <v>34</v>
      </c>
      <c r="R4731" s="1" t="s">
        <v>34</v>
      </c>
      <c r="S4731">
        <v>0</v>
      </c>
      <c r="T4731" s="1" t="s">
        <v>36</v>
      </c>
      <c r="U4731">
        <v>0</v>
      </c>
      <c r="V4731">
        <v>38</v>
      </c>
      <c r="W4731">
        <v>0</v>
      </c>
      <c r="X4731" s="1" t="s">
        <v>37</v>
      </c>
      <c r="Y4731">
        <v>79.2</v>
      </c>
      <c r="Z4731">
        <v>0</v>
      </c>
      <c r="AA4731">
        <v>0</v>
      </c>
      <c r="AB4731" s="1" t="s">
        <v>40</v>
      </c>
      <c r="AC4731" s="2">
        <v>42233</v>
      </c>
      <c r="AD4731" s="1">
        <v>2015</v>
      </c>
      <c r="AE4731" s="15">
        <f xml:space="preserve"> Cleaned_data[[#This Row],[adr]] * (Cleaned_data[[#This Row],[stays_in_week_nights]] + Cleaned_data[[#This Row],[stays_in_weekend_nights]])</f>
        <v>475.20000000000005</v>
      </c>
      <c r="AF4731" s="1">
        <f t="shared" si="73"/>
        <v>6</v>
      </c>
    </row>
    <row r="4732" spans="1:32" x14ac:dyDescent="0.3">
      <c r="A4732" s="1" t="s">
        <v>99</v>
      </c>
      <c r="B4732">
        <v>1</v>
      </c>
      <c r="C4732">
        <v>3</v>
      </c>
      <c r="D4732">
        <v>34</v>
      </c>
      <c r="E4732">
        <v>2</v>
      </c>
      <c r="F4732">
        <v>5</v>
      </c>
      <c r="G4732">
        <v>2</v>
      </c>
      <c r="H4732">
        <v>0</v>
      </c>
      <c r="I4732">
        <v>0</v>
      </c>
      <c r="J4732" s="1" t="s">
        <v>31</v>
      </c>
      <c r="K4732" s="1" t="s">
        <v>39</v>
      </c>
      <c r="L4732" s="1" t="s">
        <v>33</v>
      </c>
      <c r="M4732" s="1" t="s">
        <v>33</v>
      </c>
      <c r="N4732">
        <v>0</v>
      </c>
      <c r="O4732">
        <v>0</v>
      </c>
      <c r="P4732">
        <v>0</v>
      </c>
      <c r="Q4732" s="1" t="s">
        <v>34</v>
      </c>
      <c r="R4732" s="1" t="s">
        <v>34</v>
      </c>
      <c r="S4732">
        <v>0</v>
      </c>
      <c r="T4732" s="1" t="s">
        <v>36</v>
      </c>
      <c r="U4732">
        <v>0</v>
      </c>
      <c r="V4732">
        <v>38</v>
      </c>
      <c r="W4732">
        <v>0</v>
      </c>
      <c r="X4732" s="1" t="s">
        <v>37</v>
      </c>
      <c r="Y4732">
        <v>136</v>
      </c>
      <c r="Z4732">
        <v>0</v>
      </c>
      <c r="AA4732">
        <v>0</v>
      </c>
      <c r="AB4732" s="1" t="s">
        <v>40</v>
      </c>
      <c r="AC4732" s="2">
        <v>42233</v>
      </c>
      <c r="AD4732" s="1">
        <v>2015</v>
      </c>
      <c r="AE4732" s="15">
        <f xml:space="preserve"> Cleaned_data[[#This Row],[adr]] * (Cleaned_data[[#This Row],[stays_in_week_nights]] + Cleaned_data[[#This Row],[stays_in_weekend_nights]])</f>
        <v>952</v>
      </c>
      <c r="AF4732" s="1">
        <f t="shared" si="73"/>
        <v>7</v>
      </c>
    </row>
    <row r="4733" spans="1:32" x14ac:dyDescent="0.3">
      <c r="A4733" s="1" t="s">
        <v>99</v>
      </c>
      <c r="B4733">
        <v>1</v>
      </c>
      <c r="C4733">
        <v>3</v>
      </c>
      <c r="D4733">
        <v>34</v>
      </c>
      <c r="E4733">
        <v>2</v>
      </c>
      <c r="F4733">
        <v>5</v>
      </c>
      <c r="G4733">
        <v>2</v>
      </c>
      <c r="H4733">
        <v>0</v>
      </c>
      <c r="I4733">
        <v>0</v>
      </c>
      <c r="J4733" s="1" t="s">
        <v>31</v>
      </c>
      <c r="K4733" s="1" t="s">
        <v>39</v>
      </c>
      <c r="L4733" s="1" t="s">
        <v>33</v>
      </c>
      <c r="M4733" s="1" t="s">
        <v>33</v>
      </c>
      <c r="N4733">
        <v>0</v>
      </c>
      <c r="O4733">
        <v>0</v>
      </c>
      <c r="P4733">
        <v>0</v>
      </c>
      <c r="Q4733" s="1" t="s">
        <v>34</v>
      </c>
      <c r="R4733" s="1" t="s">
        <v>34</v>
      </c>
      <c r="S4733">
        <v>0</v>
      </c>
      <c r="T4733" s="1" t="s">
        <v>36</v>
      </c>
      <c r="U4733">
        <v>0</v>
      </c>
      <c r="V4733">
        <v>38</v>
      </c>
      <c r="W4733">
        <v>0</v>
      </c>
      <c r="X4733" s="1" t="s">
        <v>37</v>
      </c>
      <c r="Y4733">
        <v>79.2</v>
      </c>
      <c r="Z4733">
        <v>0</v>
      </c>
      <c r="AA4733">
        <v>0</v>
      </c>
      <c r="AB4733" s="1" t="s">
        <v>40</v>
      </c>
      <c r="AC4733" s="2">
        <v>42233</v>
      </c>
      <c r="AD4733" s="1">
        <v>2015</v>
      </c>
      <c r="AE4733" s="15">
        <f xml:space="preserve"> Cleaned_data[[#This Row],[adr]] * (Cleaned_data[[#This Row],[stays_in_week_nights]] + Cleaned_data[[#This Row],[stays_in_weekend_nights]])</f>
        <v>554.4</v>
      </c>
      <c r="AF4733" s="1">
        <f t="shared" si="73"/>
        <v>7</v>
      </c>
    </row>
    <row r="4734" spans="1:32" x14ac:dyDescent="0.3">
      <c r="A4734" s="1" t="s">
        <v>99</v>
      </c>
      <c r="B4734">
        <v>0</v>
      </c>
      <c r="C4734">
        <v>0</v>
      </c>
      <c r="D4734">
        <v>34</v>
      </c>
      <c r="E4734">
        <v>1</v>
      </c>
      <c r="F4734">
        <v>1</v>
      </c>
      <c r="G4734">
        <v>2</v>
      </c>
      <c r="H4734">
        <v>0</v>
      </c>
      <c r="I4734">
        <v>0</v>
      </c>
      <c r="J4734" s="1" t="s">
        <v>31</v>
      </c>
      <c r="K4734" s="1" t="s">
        <v>63</v>
      </c>
      <c r="L4734" s="1" t="s">
        <v>33</v>
      </c>
      <c r="M4734" s="1" t="s">
        <v>44</v>
      </c>
      <c r="N4734">
        <v>0</v>
      </c>
      <c r="O4734">
        <v>0</v>
      </c>
      <c r="P4734">
        <v>0</v>
      </c>
      <c r="Q4734" s="1" t="s">
        <v>34</v>
      </c>
      <c r="R4734" s="1" t="s">
        <v>55</v>
      </c>
      <c r="S4734">
        <v>2</v>
      </c>
      <c r="T4734" s="1" t="s">
        <v>36</v>
      </c>
      <c r="U4734">
        <v>0</v>
      </c>
      <c r="V4734">
        <v>38</v>
      </c>
      <c r="W4734">
        <v>0</v>
      </c>
      <c r="X4734" s="1" t="s">
        <v>37</v>
      </c>
      <c r="Y4734">
        <v>72</v>
      </c>
      <c r="Z4734">
        <v>0</v>
      </c>
      <c r="AA4734">
        <v>0</v>
      </c>
      <c r="AB4734" s="1" t="s">
        <v>38</v>
      </c>
      <c r="AC4734" s="2">
        <v>42235</v>
      </c>
      <c r="AD4734" s="1">
        <v>2015</v>
      </c>
      <c r="AE4734" s="15">
        <f xml:space="preserve"> Cleaned_data[[#This Row],[adr]] * (Cleaned_data[[#This Row],[stays_in_week_nights]] + Cleaned_data[[#This Row],[stays_in_weekend_nights]])</f>
        <v>144</v>
      </c>
      <c r="AF4734" s="1">
        <f t="shared" si="73"/>
        <v>2</v>
      </c>
    </row>
    <row r="4735" spans="1:32" x14ac:dyDescent="0.3">
      <c r="A4735" s="1" t="s">
        <v>99</v>
      </c>
      <c r="B4735">
        <v>1</v>
      </c>
      <c r="C4735">
        <v>4</v>
      </c>
      <c r="D4735">
        <v>34</v>
      </c>
      <c r="E4735">
        <v>0</v>
      </c>
      <c r="F4735">
        <v>1</v>
      </c>
      <c r="G4735">
        <v>1</v>
      </c>
      <c r="H4735">
        <v>0</v>
      </c>
      <c r="I4735">
        <v>0</v>
      </c>
      <c r="J4735" s="1" t="s">
        <v>31</v>
      </c>
      <c r="K4735" s="1" t="s">
        <v>39</v>
      </c>
      <c r="L4735" s="1" t="s">
        <v>33</v>
      </c>
      <c r="M4735" s="1" t="s">
        <v>33</v>
      </c>
      <c r="N4735">
        <v>0</v>
      </c>
      <c r="O4735">
        <v>0</v>
      </c>
      <c r="P4735">
        <v>0</v>
      </c>
      <c r="Q4735" s="1" t="s">
        <v>34</v>
      </c>
      <c r="R4735" s="1" t="s">
        <v>34</v>
      </c>
      <c r="S4735">
        <v>0</v>
      </c>
      <c r="T4735" s="1" t="s">
        <v>36</v>
      </c>
      <c r="U4735">
        <v>0</v>
      </c>
      <c r="V4735">
        <v>51</v>
      </c>
      <c r="W4735">
        <v>0</v>
      </c>
      <c r="X4735" s="1" t="s">
        <v>37</v>
      </c>
      <c r="Y4735">
        <v>84</v>
      </c>
      <c r="Z4735">
        <v>0</v>
      </c>
      <c r="AA4735">
        <v>0</v>
      </c>
      <c r="AB4735" s="1" t="s">
        <v>40</v>
      </c>
      <c r="AC4735" s="2">
        <v>42230</v>
      </c>
      <c r="AD4735" s="1">
        <v>2015</v>
      </c>
      <c r="AE4735" s="15">
        <f xml:space="preserve"> Cleaned_data[[#This Row],[adr]] * (Cleaned_data[[#This Row],[stays_in_week_nights]] + Cleaned_data[[#This Row],[stays_in_weekend_nights]])</f>
        <v>84</v>
      </c>
      <c r="AF4735" s="1">
        <f t="shared" si="73"/>
        <v>1</v>
      </c>
    </row>
    <row r="4736" spans="1:32" x14ac:dyDescent="0.3">
      <c r="A4736" s="1" t="s">
        <v>99</v>
      </c>
      <c r="B4736">
        <v>1</v>
      </c>
      <c r="C4736">
        <v>11</v>
      </c>
      <c r="D4736">
        <v>34</v>
      </c>
      <c r="E4736">
        <v>0</v>
      </c>
      <c r="F4736">
        <v>2</v>
      </c>
      <c r="G4736">
        <v>2</v>
      </c>
      <c r="H4736">
        <v>0</v>
      </c>
      <c r="I4736">
        <v>0</v>
      </c>
      <c r="J4736" s="1" t="s">
        <v>31</v>
      </c>
      <c r="K4736" s="1" t="s">
        <v>39</v>
      </c>
      <c r="L4736" s="1" t="s">
        <v>33</v>
      </c>
      <c r="M4736" s="1" t="s">
        <v>33</v>
      </c>
      <c r="N4736">
        <v>0</v>
      </c>
      <c r="O4736">
        <v>0</v>
      </c>
      <c r="P4736">
        <v>0</v>
      </c>
      <c r="Q4736" s="1" t="s">
        <v>34</v>
      </c>
      <c r="R4736" s="1" t="s">
        <v>34</v>
      </c>
      <c r="S4736">
        <v>1</v>
      </c>
      <c r="T4736" s="1" t="s">
        <v>71</v>
      </c>
      <c r="U4736">
        <v>0</v>
      </c>
      <c r="V4736">
        <v>48</v>
      </c>
      <c r="W4736">
        <v>0</v>
      </c>
      <c r="X4736" s="1" t="s">
        <v>37</v>
      </c>
      <c r="Y4736">
        <v>75</v>
      </c>
      <c r="Z4736">
        <v>0</v>
      </c>
      <c r="AA4736">
        <v>0</v>
      </c>
      <c r="AB4736" s="1" t="s">
        <v>40</v>
      </c>
      <c r="AC4736" s="2">
        <v>42229</v>
      </c>
      <c r="AD4736" s="1">
        <v>2015</v>
      </c>
      <c r="AE4736" s="15">
        <f xml:space="preserve"> Cleaned_data[[#This Row],[adr]] * (Cleaned_data[[#This Row],[stays_in_week_nights]] + Cleaned_data[[#This Row],[stays_in_weekend_nights]])</f>
        <v>150</v>
      </c>
      <c r="AF4736" s="1">
        <f t="shared" si="73"/>
        <v>2</v>
      </c>
    </row>
    <row r="4737" spans="1:32" x14ac:dyDescent="0.3">
      <c r="A4737" s="1" t="s">
        <v>99</v>
      </c>
      <c r="B4737">
        <v>1</v>
      </c>
      <c r="C4737">
        <v>11</v>
      </c>
      <c r="D4737">
        <v>34</v>
      </c>
      <c r="E4737">
        <v>0</v>
      </c>
      <c r="F4737">
        <v>2</v>
      </c>
      <c r="G4737">
        <v>1</v>
      </c>
      <c r="H4737">
        <v>0</v>
      </c>
      <c r="I4737">
        <v>0</v>
      </c>
      <c r="J4737" s="1" t="s">
        <v>31</v>
      </c>
      <c r="K4737" s="1" t="s">
        <v>39</v>
      </c>
      <c r="L4737" s="1" t="s">
        <v>33</v>
      </c>
      <c r="M4737" s="1" t="s">
        <v>33</v>
      </c>
      <c r="N4737">
        <v>0</v>
      </c>
      <c r="O4737">
        <v>0</v>
      </c>
      <c r="P4737">
        <v>0</v>
      </c>
      <c r="Q4737" s="1" t="s">
        <v>34</v>
      </c>
      <c r="R4737" s="1" t="s">
        <v>34</v>
      </c>
      <c r="S4737">
        <v>2</v>
      </c>
      <c r="T4737" s="1" t="s">
        <v>71</v>
      </c>
      <c r="U4737">
        <v>0</v>
      </c>
      <c r="V4737">
        <v>48</v>
      </c>
      <c r="W4737">
        <v>0</v>
      </c>
      <c r="X4737" s="1" t="s">
        <v>37</v>
      </c>
      <c r="Y4737">
        <v>67</v>
      </c>
      <c r="Z4737">
        <v>0</v>
      </c>
      <c r="AA4737">
        <v>0</v>
      </c>
      <c r="AB4737" s="1" t="s">
        <v>40</v>
      </c>
      <c r="AC4737" s="2">
        <v>42229</v>
      </c>
      <c r="AD4737" s="1">
        <v>2015</v>
      </c>
      <c r="AE4737" s="15">
        <f xml:space="preserve"> Cleaned_data[[#This Row],[adr]] * (Cleaned_data[[#This Row],[stays_in_week_nights]] + Cleaned_data[[#This Row],[stays_in_weekend_nights]])</f>
        <v>134</v>
      </c>
      <c r="AF4737" s="1">
        <f t="shared" si="73"/>
        <v>2</v>
      </c>
    </row>
    <row r="4738" spans="1:32" x14ac:dyDescent="0.3">
      <c r="A4738" s="1" t="s">
        <v>99</v>
      </c>
      <c r="B4738">
        <v>0</v>
      </c>
      <c r="C4738">
        <v>1</v>
      </c>
      <c r="D4738">
        <v>34</v>
      </c>
      <c r="E4738">
        <v>0</v>
      </c>
      <c r="F4738">
        <v>2</v>
      </c>
      <c r="G4738">
        <v>1</v>
      </c>
      <c r="H4738">
        <v>0</v>
      </c>
      <c r="I4738">
        <v>0</v>
      </c>
      <c r="J4738" s="1" t="s">
        <v>31</v>
      </c>
      <c r="K4738" s="1" t="s">
        <v>39</v>
      </c>
      <c r="L4738" s="1" t="s">
        <v>33</v>
      </c>
      <c r="M4738" s="1" t="s">
        <v>33</v>
      </c>
      <c r="N4738">
        <v>0</v>
      </c>
      <c r="O4738">
        <v>0</v>
      </c>
      <c r="P4738">
        <v>0</v>
      </c>
      <c r="Q4738" s="1" t="s">
        <v>34</v>
      </c>
      <c r="R4738" s="1" t="s">
        <v>55</v>
      </c>
      <c r="S4738">
        <v>0</v>
      </c>
      <c r="T4738" s="1" t="s">
        <v>36</v>
      </c>
      <c r="U4738">
        <v>0</v>
      </c>
      <c r="V4738">
        <v>40</v>
      </c>
      <c r="W4738">
        <v>0</v>
      </c>
      <c r="X4738" s="1" t="s">
        <v>37</v>
      </c>
      <c r="Y4738">
        <v>65</v>
      </c>
      <c r="Z4738">
        <v>0</v>
      </c>
      <c r="AA4738">
        <v>0</v>
      </c>
      <c r="AB4738" s="1" t="s">
        <v>38</v>
      </c>
      <c r="AC4738" s="2">
        <v>42236</v>
      </c>
      <c r="AD4738" s="1">
        <v>2015</v>
      </c>
      <c r="AE4738" s="15">
        <f xml:space="preserve"> Cleaned_data[[#This Row],[adr]] * (Cleaned_data[[#This Row],[stays_in_week_nights]] + Cleaned_data[[#This Row],[stays_in_weekend_nights]])</f>
        <v>130</v>
      </c>
      <c r="AF4738" s="1">
        <f t="shared" ref="AF4738:AF4801" si="74">E4738 +F4738</f>
        <v>2</v>
      </c>
    </row>
    <row r="4739" spans="1:32" x14ac:dyDescent="0.3">
      <c r="A4739" s="1" t="s">
        <v>99</v>
      </c>
      <c r="B4739">
        <v>0</v>
      </c>
      <c r="C4739">
        <v>4</v>
      </c>
      <c r="D4739">
        <v>34</v>
      </c>
      <c r="E4739">
        <v>0</v>
      </c>
      <c r="F4739">
        <v>3</v>
      </c>
      <c r="G4739">
        <v>1</v>
      </c>
      <c r="H4739">
        <v>0</v>
      </c>
      <c r="I4739">
        <v>0</v>
      </c>
      <c r="J4739" s="1" t="s">
        <v>31</v>
      </c>
      <c r="K4739" s="1" t="s">
        <v>39</v>
      </c>
      <c r="L4739" s="1" t="s">
        <v>33</v>
      </c>
      <c r="M4739" s="1" t="s">
        <v>33</v>
      </c>
      <c r="N4739">
        <v>0</v>
      </c>
      <c r="O4739">
        <v>0</v>
      </c>
      <c r="P4739">
        <v>0</v>
      </c>
      <c r="Q4739" s="1" t="s">
        <v>34</v>
      </c>
      <c r="R4739" s="1" t="s">
        <v>34</v>
      </c>
      <c r="S4739">
        <v>0</v>
      </c>
      <c r="T4739" s="1" t="s">
        <v>36</v>
      </c>
      <c r="U4739">
        <v>0</v>
      </c>
      <c r="V4739">
        <v>40</v>
      </c>
      <c r="W4739">
        <v>0</v>
      </c>
      <c r="X4739" s="1" t="s">
        <v>37</v>
      </c>
      <c r="Y4739">
        <v>65</v>
      </c>
      <c r="Z4739">
        <v>0</v>
      </c>
      <c r="AA4739">
        <v>0</v>
      </c>
      <c r="AB4739" s="1" t="s">
        <v>38</v>
      </c>
      <c r="AC4739" s="2">
        <v>42237</v>
      </c>
      <c r="AD4739" s="1">
        <v>2015</v>
      </c>
      <c r="AE4739" s="15">
        <f xml:space="preserve"> Cleaned_data[[#This Row],[adr]] * (Cleaned_data[[#This Row],[stays_in_week_nights]] + Cleaned_data[[#This Row],[stays_in_weekend_nights]])</f>
        <v>195</v>
      </c>
      <c r="AF4739" s="1">
        <f t="shared" si="74"/>
        <v>3</v>
      </c>
    </row>
    <row r="4740" spans="1:32" x14ac:dyDescent="0.3">
      <c r="A4740" s="1" t="s">
        <v>99</v>
      </c>
      <c r="B4740">
        <v>0</v>
      </c>
      <c r="C4740">
        <v>7</v>
      </c>
      <c r="D4740">
        <v>34</v>
      </c>
      <c r="E4740">
        <v>0</v>
      </c>
      <c r="F4740">
        <v>2</v>
      </c>
      <c r="G4740">
        <v>2</v>
      </c>
      <c r="H4740">
        <v>0</v>
      </c>
      <c r="I4740">
        <v>0</v>
      </c>
      <c r="J4740" s="1" t="s">
        <v>31</v>
      </c>
      <c r="K4740" s="1" t="s">
        <v>39</v>
      </c>
      <c r="L4740" s="1" t="s">
        <v>33</v>
      </c>
      <c r="M4740" s="1" t="s">
        <v>33</v>
      </c>
      <c r="N4740">
        <v>0</v>
      </c>
      <c r="O4740">
        <v>0</v>
      </c>
      <c r="P4740">
        <v>0</v>
      </c>
      <c r="Q4740" s="1" t="s">
        <v>34</v>
      </c>
      <c r="R4740" s="1" t="s">
        <v>34</v>
      </c>
      <c r="S4740">
        <v>2</v>
      </c>
      <c r="T4740" s="1" t="s">
        <v>36</v>
      </c>
      <c r="U4740">
        <v>0</v>
      </c>
      <c r="V4740">
        <v>40</v>
      </c>
      <c r="W4740">
        <v>0</v>
      </c>
      <c r="X4740" s="1" t="s">
        <v>37</v>
      </c>
      <c r="Y4740">
        <v>65</v>
      </c>
      <c r="Z4740">
        <v>0</v>
      </c>
      <c r="AA4740">
        <v>0</v>
      </c>
      <c r="AB4740" s="1" t="s">
        <v>38</v>
      </c>
      <c r="AC4740" s="2">
        <v>42237</v>
      </c>
      <c r="AD4740" s="1">
        <v>2015</v>
      </c>
      <c r="AE4740" s="15">
        <f xml:space="preserve"> Cleaned_data[[#This Row],[adr]] * (Cleaned_data[[#This Row],[stays_in_week_nights]] + Cleaned_data[[#This Row],[stays_in_weekend_nights]])</f>
        <v>130</v>
      </c>
      <c r="AF4740" s="1">
        <f t="shared" si="74"/>
        <v>2</v>
      </c>
    </row>
    <row r="4741" spans="1:32" x14ac:dyDescent="0.3">
      <c r="A4741" s="1" t="s">
        <v>99</v>
      </c>
      <c r="B4741">
        <v>0</v>
      </c>
      <c r="C4741">
        <v>2</v>
      </c>
      <c r="D4741">
        <v>34</v>
      </c>
      <c r="E4741">
        <v>0</v>
      </c>
      <c r="F4741">
        <v>2</v>
      </c>
      <c r="G4741">
        <v>1</v>
      </c>
      <c r="H4741">
        <v>0</v>
      </c>
      <c r="I4741">
        <v>0</v>
      </c>
      <c r="J4741" s="1" t="s">
        <v>31</v>
      </c>
      <c r="K4741" s="1" t="s">
        <v>39</v>
      </c>
      <c r="L4741" s="1" t="s">
        <v>72</v>
      </c>
      <c r="M4741" s="1" t="s">
        <v>44</v>
      </c>
      <c r="N4741">
        <v>0</v>
      </c>
      <c r="O4741">
        <v>0</v>
      </c>
      <c r="P4741">
        <v>0</v>
      </c>
      <c r="Q4741" s="1" t="s">
        <v>34</v>
      </c>
      <c r="R4741" s="1" t="s">
        <v>55</v>
      </c>
      <c r="S4741">
        <v>1</v>
      </c>
      <c r="T4741" s="1" t="s">
        <v>36</v>
      </c>
      <c r="U4741">
        <v>0</v>
      </c>
      <c r="V4741">
        <v>45</v>
      </c>
      <c r="W4741">
        <v>0</v>
      </c>
      <c r="X4741" s="1" t="s">
        <v>37</v>
      </c>
      <c r="Y4741">
        <v>0</v>
      </c>
      <c r="Z4741">
        <v>0</v>
      </c>
      <c r="AA4741">
        <v>0</v>
      </c>
      <c r="AB4741" s="1" t="s">
        <v>38</v>
      </c>
      <c r="AC4741" s="2">
        <v>42237</v>
      </c>
      <c r="AD4741" s="1">
        <v>2015</v>
      </c>
      <c r="AE4741" s="15">
        <f xml:space="preserve"> Cleaned_data[[#This Row],[adr]] * (Cleaned_data[[#This Row],[stays_in_week_nights]] + Cleaned_data[[#This Row],[stays_in_weekend_nights]])</f>
        <v>0</v>
      </c>
      <c r="AF4741" s="1">
        <f t="shared" si="74"/>
        <v>2</v>
      </c>
    </row>
    <row r="4742" spans="1:32" x14ac:dyDescent="0.3">
      <c r="A4742" s="1" t="s">
        <v>99</v>
      </c>
      <c r="B4742">
        <v>0</v>
      </c>
      <c r="C4742">
        <v>1</v>
      </c>
      <c r="D4742">
        <v>34</v>
      </c>
      <c r="E4742">
        <v>0</v>
      </c>
      <c r="F4742">
        <v>1</v>
      </c>
      <c r="G4742">
        <v>1</v>
      </c>
      <c r="H4742">
        <v>0</v>
      </c>
      <c r="I4742">
        <v>0</v>
      </c>
      <c r="J4742" s="1" t="s">
        <v>31</v>
      </c>
      <c r="K4742" s="1" t="s">
        <v>39</v>
      </c>
      <c r="L4742" s="1" t="s">
        <v>72</v>
      </c>
      <c r="M4742" s="1" t="s">
        <v>44</v>
      </c>
      <c r="N4742">
        <v>0</v>
      </c>
      <c r="O4742">
        <v>0</v>
      </c>
      <c r="P4742">
        <v>0</v>
      </c>
      <c r="Q4742" s="1" t="s">
        <v>34</v>
      </c>
      <c r="R4742" s="1" t="s">
        <v>34</v>
      </c>
      <c r="S4742">
        <v>0</v>
      </c>
      <c r="T4742" s="1" t="s">
        <v>36</v>
      </c>
      <c r="U4742">
        <v>0</v>
      </c>
      <c r="V4742">
        <v>45</v>
      </c>
      <c r="W4742">
        <v>0</v>
      </c>
      <c r="X4742" s="1" t="s">
        <v>37</v>
      </c>
      <c r="Y4742">
        <v>0</v>
      </c>
      <c r="Z4742">
        <v>0</v>
      </c>
      <c r="AA4742">
        <v>0</v>
      </c>
      <c r="AB4742" s="1" t="s">
        <v>38</v>
      </c>
      <c r="AC4742" s="2">
        <v>42237</v>
      </c>
      <c r="AD4742" s="1">
        <v>2015</v>
      </c>
      <c r="AE4742" s="15">
        <f xml:space="preserve"> Cleaned_data[[#This Row],[adr]] * (Cleaned_data[[#This Row],[stays_in_week_nights]] + Cleaned_data[[#This Row],[stays_in_weekend_nights]])</f>
        <v>0</v>
      </c>
      <c r="AF4742" s="1">
        <f t="shared" si="74"/>
        <v>1</v>
      </c>
    </row>
    <row r="4743" spans="1:32" x14ac:dyDescent="0.3">
      <c r="A4743" s="1" t="s">
        <v>99</v>
      </c>
      <c r="B4743">
        <v>0</v>
      </c>
      <c r="C4743">
        <v>4</v>
      </c>
      <c r="D4743">
        <v>35</v>
      </c>
      <c r="E4743">
        <v>2</v>
      </c>
      <c r="F4743">
        <v>1</v>
      </c>
      <c r="G4743">
        <v>1</v>
      </c>
      <c r="H4743">
        <v>0</v>
      </c>
      <c r="I4743">
        <v>0</v>
      </c>
      <c r="J4743" s="1" t="s">
        <v>31</v>
      </c>
      <c r="K4743" s="1" t="s">
        <v>39</v>
      </c>
      <c r="L4743" s="1" t="s">
        <v>72</v>
      </c>
      <c r="M4743" s="1" t="s">
        <v>44</v>
      </c>
      <c r="N4743">
        <v>0</v>
      </c>
      <c r="O4743">
        <v>0</v>
      </c>
      <c r="P4743">
        <v>0</v>
      </c>
      <c r="Q4743" s="1" t="s">
        <v>34</v>
      </c>
      <c r="R4743" s="1" t="s">
        <v>34</v>
      </c>
      <c r="S4743">
        <v>1</v>
      </c>
      <c r="T4743" s="1" t="s">
        <v>36</v>
      </c>
      <c r="U4743">
        <v>0</v>
      </c>
      <c r="V4743">
        <v>45</v>
      </c>
      <c r="W4743">
        <v>0</v>
      </c>
      <c r="X4743" s="1" t="s">
        <v>37</v>
      </c>
      <c r="Y4743">
        <v>0</v>
      </c>
      <c r="Z4743">
        <v>0</v>
      </c>
      <c r="AA4743">
        <v>1</v>
      </c>
      <c r="AB4743" s="1" t="s">
        <v>38</v>
      </c>
      <c r="AC4743" s="2">
        <v>42242</v>
      </c>
      <c r="AD4743" s="1">
        <v>2015</v>
      </c>
      <c r="AE4743" s="15">
        <f xml:space="preserve"> Cleaned_data[[#This Row],[adr]] * (Cleaned_data[[#This Row],[stays_in_week_nights]] + Cleaned_data[[#This Row],[stays_in_weekend_nights]])</f>
        <v>0</v>
      </c>
      <c r="AF4743" s="1">
        <f t="shared" si="74"/>
        <v>3</v>
      </c>
    </row>
    <row r="4744" spans="1:32" x14ac:dyDescent="0.3">
      <c r="A4744" s="1" t="s">
        <v>99</v>
      </c>
      <c r="B4744">
        <v>1</v>
      </c>
      <c r="C4744">
        <v>1</v>
      </c>
      <c r="D4744">
        <v>35</v>
      </c>
      <c r="E4744">
        <v>0</v>
      </c>
      <c r="F4744">
        <v>1</v>
      </c>
      <c r="G4744">
        <v>2</v>
      </c>
      <c r="H4744">
        <v>1</v>
      </c>
      <c r="I4744">
        <v>0</v>
      </c>
      <c r="J4744" s="1" t="s">
        <v>31</v>
      </c>
      <c r="K4744" s="1" t="s">
        <v>39</v>
      </c>
      <c r="L4744" s="1" t="s">
        <v>72</v>
      </c>
      <c r="M4744" s="1" t="s">
        <v>44</v>
      </c>
      <c r="N4744">
        <v>0</v>
      </c>
      <c r="O4744">
        <v>0</v>
      </c>
      <c r="P4744">
        <v>0</v>
      </c>
      <c r="Q4744" s="1" t="s">
        <v>55</v>
      </c>
      <c r="R4744" s="1" t="s">
        <v>35</v>
      </c>
      <c r="S4744">
        <v>2</v>
      </c>
      <c r="T4744" s="1" t="s">
        <v>36</v>
      </c>
      <c r="U4744">
        <v>0</v>
      </c>
      <c r="V4744">
        <v>45</v>
      </c>
      <c r="W4744">
        <v>0</v>
      </c>
      <c r="X4744" s="1" t="s">
        <v>37</v>
      </c>
      <c r="Y4744">
        <v>0</v>
      </c>
      <c r="Z4744">
        <v>0</v>
      </c>
      <c r="AA4744">
        <v>2</v>
      </c>
      <c r="AB4744" s="1" t="s">
        <v>51</v>
      </c>
      <c r="AC4744" s="2">
        <v>42242</v>
      </c>
      <c r="AD4744" s="1">
        <v>2015</v>
      </c>
      <c r="AE4744" s="15">
        <f xml:space="preserve"> Cleaned_data[[#This Row],[adr]] * (Cleaned_data[[#This Row],[stays_in_week_nights]] + Cleaned_data[[#This Row],[stays_in_weekend_nights]])</f>
        <v>0</v>
      </c>
      <c r="AF4744" s="1">
        <f t="shared" si="74"/>
        <v>1</v>
      </c>
    </row>
    <row r="4745" spans="1:32" x14ac:dyDescent="0.3">
      <c r="A4745" s="1" t="s">
        <v>99</v>
      </c>
      <c r="B4745">
        <v>0</v>
      </c>
      <c r="C4745">
        <v>1</v>
      </c>
      <c r="D4745">
        <v>35</v>
      </c>
      <c r="E4745">
        <v>0</v>
      </c>
      <c r="F4745">
        <v>1</v>
      </c>
      <c r="G4745">
        <v>2</v>
      </c>
      <c r="H4745">
        <v>0</v>
      </c>
      <c r="I4745">
        <v>0</v>
      </c>
      <c r="J4745" s="1" t="s">
        <v>31</v>
      </c>
      <c r="K4745" s="1" t="s">
        <v>39</v>
      </c>
      <c r="L4745" s="1" t="s">
        <v>72</v>
      </c>
      <c r="M4745" s="1" t="s">
        <v>44</v>
      </c>
      <c r="N4745">
        <v>0</v>
      </c>
      <c r="O4745">
        <v>0</v>
      </c>
      <c r="P4745">
        <v>0</v>
      </c>
      <c r="Q4745" s="1" t="s">
        <v>34</v>
      </c>
      <c r="R4745" s="1" t="s">
        <v>35</v>
      </c>
      <c r="S4745">
        <v>2</v>
      </c>
      <c r="T4745" s="1" t="s">
        <v>36</v>
      </c>
      <c r="U4745">
        <v>0</v>
      </c>
      <c r="V4745">
        <v>45</v>
      </c>
      <c r="W4745">
        <v>0</v>
      </c>
      <c r="X4745" s="1" t="s">
        <v>37</v>
      </c>
      <c r="Y4745">
        <v>0</v>
      </c>
      <c r="Z4745">
        <v>0</v>
      </c>
      <c r="AA4745">
        <v>0</v>
      </c>
      <c r="AB4745" s="1" t="s">
        <v>38</v>
      </c>
      <c r="AC4745" s="2">
        <v>42243</v>
      </c>
      <c r="AD4745" s="1">
        <v>2015</v>
      </c>
      <c r="AE4745" s="15">
        <f xml:space="preserve"> Cleaned_data[[#This Row],[adr]] * (Cleaned_data[[#This Row],[stays_in_week_nights]] + Cleaned_data[[#This Row],[stays_in_weekend_nights]])</f>
        <v>0</v>
      </c>
      <c r="AF4745" s="1">
        <f t="shared" si="74"/>
        <v>1</v>
      </c>
    </row>
    <row r="4746" spans="1:32" x14ac:dyDescent="0.3">
      <c r="A4746" s="1" t="s">
        <v>99</v>
      </c>
      <c r="B4746">
        <v>1</v>
      </c>
      <c r="C4746">
        <v>5</v>
      </c>
      <c r="D4746">
        <v>35</v>
      </c>
      <c r="E4746">
        <v>0</v>
      </c>
      <c r="F4746">
        <v>2</v>
      </c>
      <c r="G4746">
        <v>1</v>
      </c>
      <c r="H4746">
        <v>0</v>
      </c>
      <c r="I4746">
        <v>0</v>
      </c>
      <c r="J4746" s="1" t="s">
        <v>31</v>
      </c>
      <c r="K4746" s="1" t="s">
        <v>39</v>
      </c>
      <c r="L4746" s="1" t="s">
        <v>33</v>
      </c>
      <c r="M4746" s="1" t="s">
        <v>33</v>
      </c>
      <c r="N4746">
        <v>0</v>
      </c>
      <c r="O4746">
        <v>0</v>
      </c>
      <c r="P4746">
        <v>0</v>
      </c>
      <c r="Q4746" s="1" t="s">
        <v>34</v>
      </c>
      <c r="R4746" s="1" t="s">
        <v>55</v>
      </c>
      <c r="S4746">
        <v>0</v>
      </c>
      <c r="T4746" s="1" t="s">
        <v>36</v>
      </c>
      <c r="U4746">
        <v>0</v>
      </c>
      <c r="V4746">
        <v>40</v>
      </c>
      <c r="W4746">
        <v>0</v>
      </c>
      <c r="X4746" s="1" t="s">
        <v>37</v>
      </c>
      <c r="Y4746">
        <v>65</v>
      </c>
      <c r="Z4746">
        <v>0</v>
      </c>
      <c r="AA4746">
        <v>0</v>
      </c>
      <c r="AB4746" s="1" t="s">
        <v>51</v>
      </c>
      <c r="AC4746" s="2">
        <v>42242</v>
      </c>
      <c r="AD4746" s="1">
        <v>2015</v>
      </c>
      <c r="AE4746" s="15">
        <f xml:space="preserve"> Cleaned_data[[#This Row],[adr]] * (Cleaned_data[[#This Row],[stays_in_week_nights]] + Cleaned_data[[#This Row],[stays_in_weekend_nights]])</f>
        <v>130</v>
      </c>
      <c r="AF4746" s="1">
        <f t="shared" si="74"/>
        <v>2</v>
      </c>
    </row>
    <row r="4747" spans="1:32" x14ac:dyDescent="0.3">
      <c r="A4747" s="1" t="s">
        <v>99</v>
      </c>
      <c r="B4747">
        <v>0</v>
      </c>
      <c r="C4747">
        <v>15</v>
      </c>
      <c r="D4747">
        <v>35</v>
      </c>
      <c r="E4747">
        <v>0</v>
      </c>
      <c r="F4747">
        <v>1</v>
      </c>
      <c r="G4747">
        <v>0</v>
      </c>
      <c r="H4747">
        <v>2</v>
      </c>
      <c r="I4747">
        <v>0</v>
      </c>
      <c r="J4747" s="1" t="s">
        <v>31</v>
      </c>
      <c r="K4747" s="1" t="s">
        <v>39</v>
      </c>
      <c r="L4747" s="1" t="s">
        <v>72</v>
      </c>
      <c r="M4747" s="1" t="s">
        <v>44</v>
      </c>
      <c r="N4747">
        <v>0</v>
      </c>
      <c r="O4747">
        <v>0</v>
      </c>
      <c r="P4747">
        <v>0</v>
      </c>
      <c r="Q4747" s="1" t="s">
        <v>69</v>
      </c>
      <c r="R4747" s="1" t="s">
        <v>69</v>
      </c>
      <c r="S4747">
        <v>0</v>
      </c>
      <c r="T4747" s="1" t="s">
        <v>36</v>
      </c>
      <c r="U4747">
        <v>0</v>
      </c>
      <c r="V4747">
        <v>45</v>
      </c>
      <c r="W4747">
        <v>0</v>
      </c>
      <c r="X4747" s="1" t="s">
        <v>37</v>
      </c>
      <c r="Y4747">
        <v>0</v>
      </c>
      <c r="Z4747">
        <v>0</v>
      </c>
      <c r="AA4747">
        <v>1</v>
      </c>
      <c r="AB4747" s="1" t="s">
        <v>38</v>
      </c>
      <c r="AC4747" s="2">
        <v>42245</v>
      </c>
      <c r="AD4747" s="1">
        <v>2015</v>
      </c>
      <c r="AE4747" s="15">
        <f xml:space="preserve"> Cleaned_data[[#This Row],[adr]] * (Cleaned_data[[#This Row],[stays_in_week_nights]] + Cleaned_data[[#This Row],[stays_in_weekend_nights]])</f>
        <v>0</v>
      </c>
      <c r="AF4747" s="1">
        <f t="shared" si="74"/>
        <v>1</v>
      </c>
    </row>
    <row r="4748" spans="1:32" x14ac:dyDescent="0.3">
      <c r="A4748" s="1" t="s">
        <v>99</v>
      </c>
      <c r="B4748">
        <v>0</v>
      </c>
      <c r="C4748">
        <v>15</v>
      </c>
      <c r="D4748">
        <v>35</v>
      </c>
      <c r="E4748">
        <v>0</v>
      </c>
      <c r="F4748">
        <v>1</v>
      </c>
      <c r="G4748">
        <v>2</v>
      </c>
      <c r="H4748">
        <v>0</v>
      </c>
      <c r="I4748">
        <v>1</v>
      </c>
      <c r="J4748" s="1" t="s">
        <v>31</v>
      </c>
      <c r="K4748" s="1" t="s">
        <v>39</v>
      </c>
      <c r="L4748" s="1" t="s">
        <v>72</v>
      </c>
      <c r="M4748" s="1" t="s">
        <v>44</v>
      </c>
      <c r="N4748">
        <v>0</v>
      </c>
      <c r="O4748">
        <v>0</v>
      </c>
      <c r="P4748">
        <v>0</v>
      </c>
      <c r="Q4748" s="1" t="s">
        <v>69</v>
      </c>
      <c r="R4748" s="1" t="s">
        <v>69</v>
      </c>
      <c r="S4748">
        <v>0</v>
      </c>
      <c r="T4748" s="1" t="s">
        <v>36</v>
      </c>
      <c r="U4748">
        <v>0</v>
      </c>
      <c r="V4748">
        <v>45</v>
      </c>
      <c r="W4748">
        <v>0</v>
      </c>
      <c r="X4748" s="1" t="s">
        <v>37</v>
      </c>
      <c r="Y4748">
        <v>0</v>
      </c>
      <c r="Z4748">
        <v>0</v>
      </c>
      <c r="AA4748">
        <v>4</v>
      </c>
      <c r="AB4748" s="1" t="s">
        <v>38</v>
      </c>
      <c r="AC4748" s="2">
        <v>42245</v>
      </c>
      <c r="AD4748" s="1">
        <v>2015</v>
      </c>
      <c r="AE4748" s="15">
        <f xml:space="preserve"> Cleaned_data[[#This Row],[adr]] * (Cleaned_data[[#This Row],[stays_in_week_nights]] + Cleaned_data[[#This Row],[stays_in_weekend_nights]])</f>
        <v>0</v>
      </c>
      <c r="AF4748" s="1">
        <f t="shared" si="74"/>
        <v>1</v>
      </c>
    </row>
    <row r="4749" spans="1:32" x14ac:dyDescent="0.3">
      <c r="A4749" s="1" t="s">
        <v>99</v>
      </c>
      <c r="B4749">
        <v>0</v>
      </c>
      <c r="C4749">
        <v>0</v>
      </c>
      <c r="D4749">
        <v>36</v>
      </c>
      <c r="E4749">
        <v>1</v>
      </c>
      <c r="F4749">
        <v>2</v>
      </c>
      <c r="G4749">
        <v>1</v>
      </c>
      <c r="H4749">
        <v>0</v>
      </c>
      <c r="I4749">
        <v>0</v>
      </c>
      <c r="J4749" s="1" t="s">
        <v>31</v>
      </c>
      <c r="K4749" s="1" t="s">
        <v>39</v>
      </c>
      <c r="L4749" s="1" t="s">
        <v>33</v>
      </c>
      <c r="M4749" s="1" t="s">
        <v>33</v>
      </c>
      <c r="N4749">
        <v>0</v>
      </c>
      <c r="O4749">
        <v>0</v>
      </c>
      <c r="P4749">
        <v>0</v>
      </c>
      <c r="Q4749" s="1" t="s">
        <v>34</v>
      </c>
      <c r="R4749" s="1" t="s">
        <v>34</v>
      </c>
      <c r="S4749">
        <v>0</v>
      </c>
      <c r="T4749" s="1" t="s">
        <v>36</v>
      </c>
      <c r="U4749">
        <v>0</v>
      </c>
      <c r="V4749">
        <v>40</v>
      </c>
      <c r="W4749">
        <v>0</v>
      </c>
      <c r="X4749" s="1" t="s">
        <v>37</v>
      </c>
      <c r="Y4749">
        <v>65</v>
      </c>
      <c r="Z4749">
        <v>0</v>
      </c>
      <c r="AA4749">
        <v>0</v>
      </c>
      <c r="AB4749" s="1" t="s">
        <v>38</v>
      </c>
      <c r="AC4749" s="2">
        <v>42250</v>
      </c>
      <c r="AD4749" s="1">
        <v>2015</v>
      </c>
      <c r="AE4749" s="15">
        <f xml:space="preserve"> Cleaned_data[[#This Row],[adr]] * (Cleaned_data[[#This Row],[stays_in_week_nights]] + Cleaned_data[[#This Row],[stays_in_weekend_nights]])</f>
        <v>195</v>
      </c>
      <c r="AF4749" s="1">
        <f t="shared" si="74"/>
        <v>3</v>
      </c>
    </row>
    <row r="4750" spans="1:32" x14ac:dyDescent="0.3">
      <c r="A4750" s="1" t="s">
        <v>99</v>
      </c>
      <c r="B4750">
        <v>0</v>
      </c>
      <c r="C4750">
        <v>0</v>
      </c>
      <c r="D4750">
        <v>36</v>
      </c>
      <c r="E4750">
        <v>1</v>
      </c>
      <c r="F4750">
        <v>2</v>
      </c>
      <c r="G4750">
        <v>1</v>
      </c>
      <c r="H4750">
        <v>0</v>
      </c>
      <c r="I4750">
        <v>0</v>
      </c>
      <c r="J4750" s="1" t="s">
        <v>31</v>
      </c>
      <c r="K4750" s="1" t="s">
        <v>63</v>
      </c>
      <c r="L4750" s="1" t="s">
        <v>33</v>
      </c>
      <c r="M4750" s="1" t="s">
        <v>44</v>
      </c>
      <c r="N4750">
        <v>0</v>
      </c>
      <c r="O4750">
        <v>0</v>
      </c>
      <c r="P4750">
        <v>0</v>
      </c>
      <c r="Q4750" s="1" t="s">
        <v>34</v>
      </c>
      <c r="R4750" s="1" t="s">
        <v>34</v>
      </c>
      <c r="S4750">
        <v>1</v>
      </c>
      <c r="T4750" s="1" t="s">
        <v>36</v>
      </c>
      <c r="U4750">
        <v>0</v>
      </c>
      <c r="V4750">
        <v>62</v>
      </c>
      <c r="W4750">
        <v>0</v>
      </c>
      <c r="X4750" s="1" t="s">
        <v>37</v>
      </c>
      <c r="Y4750">
        <v>95.5</v>
      </c>
      <c r="Z4750">
        <v>0</v>
      </c>
      <c r="AA4750">
        <v>0</v>
      </c>
      <c r="AB4750" s="1" t="s">
        <v>38</v>
      </c>
      <c r="AC4750" s="2">
        <v>42250</v>
      </c>
      <c r="AD4750" s="1">
        <v>2015</v>
      </c>
      <c r="AE4750" s="15">
        <f xml:space="preserve"> Cleaned_data[[#This Row],[adr]] * (Cleaned_data[[#This Row],[stays_in_week_nights]] + Cleaned_data[[#This Row],[stays_in_weekend_nights]])</f>
        <v>286.5</v>
      </c>
      <c r="AF4750" s="1">
        <f t="shared" si="74"/>
        <v>3</v>
      </c>
    </row>
    <row r="4751" spans="1:32" x14ac:dyDescent="0.3">
      <c r="A4751" s="1" t="s">
        <v>99</v>
      </c>
      <c r="B4751">
        <v>0</v>
      </c>
      <c r="C4751">
        <v>1</v>
      </c>
      <c r="D4751">
        <v>36</v>
      </c>
      <c r="E4751">
        <v>1</v>
      </c>
      <c r="F4751">
        <v>4</v>
      </c>
      <c r="G4751">
        <v>1</v>
      </c>
      <c r="H4751">
        <v>0</v>
      </c>
      <c r="I4751">
        <v>0</v>
      </c>
      <c r="J4751" s="1" t="s">
        <v>31</v>
      </c>
      <c r="K4751" s="1" t="s">
        <v>32</v>
      </c>
      <c r="L4751" s="1" t="s">
        <v>46</v>
      </c>
      <c r="M4751" s="1" t="s">
        <v>47</v>
      </c>
      <c r="N4751">
        <v>0</v>
      </c>
      <c r="O4751">
        <v>0</v>
      </c>
      <c r="P4751">
        <v>0</v>
      </c>
      <c r="Q4751" s="1" t="s">
        <v>34</v>
      </c>
      <c r="R4751" s="1" t="s">
        <v>34</v>
      </c>
      <c r="S4751">
        <v>1</v>
      </c>
      <c r="T4751" s="1" t="s">
        <v>36</v>
      </c>
      <c r="U4751">
        <v>9</v>
      </c>
      <c r="V4751">
        <v>9</v>
      </c>
      <c r="W4751">
        <v>0</v>
      </c>
      <c r="X4751" s="1" t="s">
        <v>98</v>
      </c>
      <c r="Y4751">
        <v>92</v>
      </c>
      <c r="Z4751">
        <v>0</v>
      </c>
      <c r="AA4751">
        <v>2</v>
      </c>
      <c r="AB4751" s="1" t="s">
        <v>38</v>
      </c>
      <c r="AC4751" s="2">
        <v>42252</v>
      </c>
      <c r="AD4751" s="1">
        <v>2015</v>
      </c>
      <c r="AE4751" s="15">
        <f xml:space="preserve"> Cleaned_data[[#This Row],[adr]] * (Cleaned_data[[#This Row],[stays_in_week_nights]] + Cleaned_data[[#This Row],[stays_in_weekend_nights]])</f>
        <v>460</v>
      </c>
      <c r="AF4751" s="1">
        <f t="shared" si="74"/>
        <v>5</v>
      </c>
    </row>
    <row r="4752" spans="1:32" x14ac:dyDescent="0.3">
      <c r="A4752" s="1" t="s">
        <v>99</v>
      </c>
      <c r="B4752">
        <v>0</v>
      </c>
      <c r="C4752">
        <v>1</v>
      </c>
      <c r="D4752">
        <v>36</v>
      </c>
      <c r="E4752">
        <v>0</v>
      </c>
      <c r="F4752">
        <v>1</v>
      </c>
      <c r="G4752">
        <v>1</v>
      </c>
      <c r="H4752">
        <v>0</v>
      </c>
      <c r="I4752">
        <v>0</v>
      </c>
      <c r="J4752" s="1" t="s">
        <v>31</v>
      </c>
      <c r="K4752" s="1" t="s">
        <v>39</v>
      </c>
      <c r="L4752" s="1" t="s">
        <v>72</v>
      </c>
      <c r="M4752" s="1" t="s">
        <v>44</v>
      </c>
      <c r="N4752">
        <v>0</v>
      </c>
      <c r="O4752">
        <v>0</v>
      </c>
      <c r="P4752">
        <v>0</v>
      </c>
      <c r="Q4752" s="1" t="s">
        <v>34</v>
      </c>
      <c r="R4752" s="1" t="s">
        <v>42</v>
      </c>
      <c r="S4752">
        <v>0</v>
      </c>
      <c r="T4752" s="1" t="s">
        <v>36</v>
      </c>
      <c r="U4752">
        <v>0</v>
      </c>
      <c r="V4752">
        <v>45</v>
      </c>
      <c r="W4752">
        <v>0</v>
      </c>
      <c r="X4752" s="1" t="s">
        <v>37</v>
      </c>
      <c r="Y4752">
        <v>0</v>
      </c>
      <c r="Z4752">
        <v>0</v>
      </c>
      <c r="AA4752">
        <v>1</v>
      </c>
      <c r="AB4752" s="1" t="s">
        <v>38</v>
      </c>
      <c r="AC4752" s="2">
        <v>42249</v>
      </c>
      <c r="AD4752" s="1">
        <v>2015</v>
      </c>
      <c r="AE4752" s="15">
        <f xml:space="preserve"> Cleaned_data[[#This Row],[adr]] * (Cleaned_data[[#This Row],[stays_in_week_nights]] + Cleaned_data[[#This Row],[stays_in_weekend_nights]])</f>
        <v>0</v>
      </c>
      <c r="AF4752" s="1">
        <f t="shared" si="74"/>
        <v>1</v>
      </c>
    </row>
    <row r="4753" spans="1:32" x14ac:dyDescent="0.3">
      <c r="A4753" s="1" t="s">
        <v>99</v>
      </c>
      <c r="B4753">
        <v>0</v>
      </c>
      <c r="C4753">
        <v>1</v>
      </c>
      <c r="D4753">
        <v>36</v>
      </c>
      <c r="E4753">
        <v>0</v>
      </c>
      <c r="F4753">
        <v>1</v>
      </c>
      <c r="G4753">
        <v>1</v>
      </c>
      <c r="H4753">
        <v>0</v>
      </c>
      <c r="I4753">
        <v>0</v>
      </c>
      <c r="J4753" s="1" t="s">
        <v>31</v>
      </c>
      <c r="K4753" s="1" t="s">
        <v>39</v>
      </c>
      <c r="L4753" s="1" t="s">
        <v>72</v>
      </c>
      <c r="M4753" s="1" t="s">
        <v>44</v>
      </c>
      <c r="N4753">
        <v>0</v>
      </c>
      <c r="O4753">
        <v>0</v>
      </c>
      <c r="P4753">
        <v>0</v>
      </c>
      <c r="Q4753" s="1" t="s">
        <v>34</v>
      </c>
      <c r="R4753" s="1" t="s">
        <v>34</v>
      </c>
      <c r="S4753">
        <v>0</v>
      </c>
      <c r="T4753" s="1" t="s">
        <v>36</v>
      </c>
      <c r="U4753">
        <v>0</v>
      </c>
      <c r="V4753">
        <v>45</v>
      </c>
      <c r="W4753">
        <v>0</v>
      </c>
      <c r="X4753" s="1" t="s">
        <v>37</v>
      </c>
      <c r="Y4753">
        <v>0</v>
      </c>
      <c r="Z4753">
        <v>0</v>
      </c>
      <c r="AA4753">
        <v>1</v>
      </c>
      <c r="AB4753" s="1" t="s">
        <v>38</v>
      </c>
      <c r="AC4753" s="2">
        <v>42249</v>
      </c>
      <c r="AD4753" s="1">
        <v>2015</v>
      </c>
      <c r="AE4753" s="15">
        <f xml:space="preserve"> Cleaned_data[[#This Row],[adr]] * (Cleaned_data[[#This Row],[stays_in_week_nights]] + Cleaned_data[[#This Row],[stays_in_weekend_nights]])</f>
        <v>0</v>
      </c>
      <c r="AF4753" s="1">
        <f t="shared" si="74"/>
        <v>1</v>
      </c>
    </row>
    <row r="4754" spans="1:32" x14ac:dyDescent="0.3">
      <c r="A4754" s="1" t="s">
        <v>99</v>
      </c>
      <c r="B4754">
        <v>0</v>
      </c>
      <c r="C4754">
        <v>5</v>
      </c>
      <c r="D4754">
        <v>36</v>
      </c>
      <c r="E4754">
        <v>0</v>
      </c>
      <c r="F4754">
        <v>1</v>
      </c>
      <c r="G4754">
        <v>1</v>
      </c>
      <c r="H4754">
        <v>0</v>
      </c>
      <c r="I4754">
        <v>0</v>
      </c>
      <c r="J4754" s="1" t="s">
        <v>31</v>
      </c>
      <c r="K4754" s="1" t="s">
        <v>39</v>
      </c>
      <c r="L4754" s="1" t="s">
        <v>33</v>
      </c>
      <c r="M4754" s="1" t="s">
        <v>33</v>
      </c>
      <c r="N4754">
        <v>0</v>
      </c>
      <c r="O4754">
        <v>0</v>
      </c>
      <c r="P4754">
        <v>0</v>
      </c>
      <c r="Q4754" s="1" t="s">
        <v>34</v>
      </c>
      <c r="R4754" s="1" t="s">
        <v>34</v>
      </c>
      <c r="S4754">
        <v>0</v>
      </c>
      <c r="T4754" s="1" t="s">
        <v>36</v>
      </c>
      <c r="U4754">
        <v>0</v>
      </c>
      <c r="V4754">
        <v>40</v>
      </c>
      <c r="W4754">
        <v>0</v>
      </c>
      <c r="X4754" s="1" t="s">
        <v>37</v>
      </c>
      <c r="Y4754">
        <v>65</v>
      </c>
      <c r="Z4754">
        <v>0</v>
      </c>
      <c r="AA4754">
        <v>0</v>
      </c>
      <c r="AB4754" s="1" t="s">
        <v>38</v>
      </c>
      <c r="AC4754" s="2">
        <v>42250</v>
      </c>
      <c r="AD4754" s="1">
        <v>2015</v>
      </c>
      <c r="AE4754" s="15">
        <f xml:space="preserve"> Cleaned_data[[#This Row],[adr]] * (Cleaned_data[[#This Row],[stays_in_week_nights]] + Cleaned_data[[#This Row],[stays_in_weekend_nights]])</f>
        <v>65</v>
      </c>
      <c r="AF4754" s="1">
        <f t="shared" si="74"/>
        <v>1</v>
      </c>
    </row>
    <row r="4755" spans="1:32" x14ac:dyDescent="0.3">
      <c r="A4755" s="1" t="s">
        <v>99</v>
      </c>
      <c r="B4755">
        <v>0</v>
      </c>
      <c r="C4755">
        <v>1</v>
      </c>
      <c r="D4755">
        <v>36</v>
      </c>
      <c r="E4755">
        <v>0</v>
      </c>
      <c r="F4755">
        <v>1</v>
      </c>
      <c r="G4755">
        <v>1</v>
      </c>
      <c r="H4755">
        <v>0</v>
      </c>
      <c r="I4755">
        <v>0</v>
      </c>
      <c r="J4755" s="1" t="s">
        <v>31</v>
      </c>
      <c r="K4755" s="1" t="s">
        <v>39</v>
      </c>
      <c r="L4755" s="1" t="s">
        <v>33</v>
      </c>
      <c r="M4755" s="1" t="s">
        <v>33</v>
      </c>
      <c r="N4755">
        <v>0</v>
      </c>
      <c r="O4755">
        <v>0</v>
      </c>
      <c r="P4755">
        <v>0</v>
      </c>
      <c r="Q4755" s="1" t="s">
        <v>34</v>
      </c>
      <c r="R4755" s="1" t="s">
        <v>34</v>
      </c>
      <c r="S4755">
        <v>0</v>
      </c>
      <c r="T4755" s="1" t="s">
        <v>36</v>
      </c>
      <c r="U4755">
        <v>0</v>
      </c>
      <c r="V4755">
        <v>40</v>
      </c>
      <c r="W4755">
        <v>0</v>
      </c>
      <c r="X4755" s="1" t="s">
        <v>37</v>
      </c>
      <c r="Y4755">
        <v>65</v>
      </c>
      <c r="Z4755">
        <v>0</v>
      </c>
      <c r="AA4755">
        <v>0</v>
      </c>
      <c r="AB4755" s="1" t="s">
        <v>38</v>
      </c>
      <c r="AC4755" s="2">
        <v>42250</v>
      </c>
      <c r="AD4755" s="1">
        <v>2015</v>
      </c>
      <c r="AE4755" s="15">
        <f xml:space="preserve"> Cleaned_data[[#This Row],[adr]] * (Cleaned_data[[#This Row],[stays_in_week_nights]] + Cleaned_data[[#This Row],[stays_in_weekend_nights]])</f>
        <v>65</v>
      </c>
      <c r="AF4755" s="1">
        <f t="shared" si="74"/>
        <v>1</v>
      </c>
    </row>
    <row r="4756" spans="1:32" x14ac:dyDescent="0.3">
      <c r="A4756" s="1" t="s">
        <v>99</v>
      </c>
      <c r="B4756">
        <v>0</v>
      </c>
      <c r="C4756">
        <v>1</v>
      </c>
      <c r="D4756">
        <v>36</v>
      </c>
      <c r="E4756">
        <v>0</v>
      </c>
      <c r="F4756">
        <v>2</v>
      </c>
      <c r="G4756">
        <v>1</v>
      </c>
      <c r="H4756">
        <v>0</v>
      </c>
      <c r="I4756">
        <v>0</v>
      </c>
      <c r="J4756" s="1" t="s">
        <v>31</v>
      </c>
      <c r="K4756" s="1" t="s">
        <v>39</v>
      </c>
      <c r="L4756" s="1" t="s">
        <v>33</v>
      </c>
      <c r="M4756" s="1" t="s">
        <v>33</v>
      </c>
      <c r="N4756">
        <v>0</v>
      </c>
      <c r="O4756">
        <v>0</v>
      </c>
      <c r="P4756">
        <v>0</v>
      </c>
      <c r="Q4756" s="1" t="s">
        <v>34</v>
      </c>
      <c r="R4756" s="1" t="s">
        <v>34</v>
      </c>
      <c r="S4756">
        <v>0</v>
      </c>
      <c r="T4756" s="1" t="s">
        <v>36</v>
      </c>
      <c r="U4756">
        <v>0</v>
      </c>
      <c r="V4756">
        <v>40</v>
      </c>
      <c r="W4756">
        <v>0</v>
      </c>
      <c r="X4756" s="1" t="s">
        <v>37</v>
      </c>
      <c r="Y4756">
        <v>65</v>
      </c>
      <c r="Z4756">
        <v>0</v>
      </c>
      <c r="AA4756">
        <v>0</v>
      </c>
      <c r="AB4756" s="1" t="s">
        <v>38</v>
      </c>
      <c r="AC4756" s="2">
        <v>42251</v>
      </c>
      <c r="AD4756" s="1">
        <v>2015</v>
      </c>
      <c r="AE4756" s="15">
        <f xml:space="preserve"> Cleaned_data[[#This Row],[adr]] * (Cleaned_data[[#This Row],[stays_in_week_nights]] + Cleaned_data[[#This Row],[stays_in_weekend_nights]])</f>
        <v>130</v>
      </c>
      <c r="AF4756" s="1">
        <f t="shared" si="74"/>
        <v>2</v>
      </c>
    </row>
    <row r="4757" spans="1:32" x14ac:dyDescent="0.3">
      <c r="A4757" s="1" t="s">
        <v>99</v>
      </c>
      <c r="B4757">
        <v>0</v>
      </c>
      <c r="C4757">
        <v>5</v>
      </c>
      <c r="D4757">
        <v>36</v>
      </c>
      <c r="E4757">
        <v>0</v>
      </c>
      <c r="F4757">
        <v>2</v>
      </c>
      <c r="G4757">
        <v>1</v>
      </c>
      <c r="H4757">
        <v>0</v>
      </c>
      <c r="I4757">
        <v>0</v>
      </c>
      <c r="J4757" s="1" t="s">
        <v>31</v>
      </c>
      <c r="K4757" s="1" t="s">
        <v>39</v>
      </c>
      <c r="L4757" s="1" t="s">
        <v>33</v>
      </c>
      <c r="M4757" s="1" t="s">
        <v>33</v>
      </c>
      <c r="N4757">
        <v>0</v>
      </c>
      <c r="O4757">
        <v>0</v>
      </c>
      <c r="P4757">
        <v>0</v>
      </c>
      <c r="Q4757" s="1" t="s">
        <v>34</v>
      </c>
      <c r="R4757" s="1" t="s">
        <v>34</v>
      </c>
      <c r="S4757">
        <v>0</v>
      </c>
      <c r="T4757" s="1" t="s">
        <v>36</v>
      </c>
      <c r="U4757">
        <v>0</v>
      </c>
      <c r="V4757">
        <v>40</v>
      </c>
      <c r="W4757">
        <v>0</v>
      </c>
      <c r="X4757" s="1" t="s">
        <v>37</v>
      </c>
      <c r="Y4757">
        <v>65</v>
      </c>
      <c r="Z4757">
        <v>0</v>
      </c>
      <c r="AA4757">
        <v>0</v>
      </c>
      <c r="AB4757" s="1" t="s">
        <v>38</v>
      </c>
      <c r="AC4757" s="2">
        <v>42251</v>
      </c>
      <c r="AD4757" s="1">
        <v>2015</v>
      </c>
      <c r="AE4757" s="15">
        <f xml:space="preserve"> Cleaned_data[[#This Row],[adr]] * (Cleaned_data[[#This Row],[stays_in_week_nights]] + Cleaned_data[[#This Row],[stays_in_weekend_nights]])</f>
        <v>130</v>
      </c>
      <c r="AF4757" s="1">
        <f t="shared" si="74"/>
        <v>2</v>
      </c>
    </row>
    <row r="4758" spans="1:32" x14ac:dyDescent="0.3">
      <c r="A4758" s="1" t="s">
        <v>99</v>
      </c>
      <c r="B4758">
        <v>0</v>
      </c>
      <c r="C4758">
        <v>0</v>
      </c>
      <c r="D4758">
        <v>37</v>
      </c>
      <c r="E4758">
        <v>1</v>
      </c>
      <c r="F4758">
        <v>2</v>
      </c>
      <c r="G4758">
        <v>1</v>
      </c>
      <c r="H4758">
        <v>0</v>
      </c>
      <c r="I4758">
        <v>0</v>
      </c>
      <c r="J4758" s="1" t="s">
        <v>31</v>
      </c>
      <c r="K4758" s="1" t="s">
        <v>39</v>
      </c>
      <c r="L4758" s="1" t="s">
        <v>33</v>
      </c>
      <c r="M4758" s="1" t="s">
        <v>33</v>
      </c>
      <c r="N4758">
        <v>0</v>
      </c>
      <c r="O4758">
        <v>0</v>
      </c>
      <c r="P4758">
        <v>0</v>
      </c>
      <c r="Q4758" s="1" t="s">
        <v>34</v>
      </c>
      <c r="R4758" s="1" t="s">
        <v>34</v>
      </c>
      <c r="S4758">
        <v>0</v>
      </c>
      <c r="T4758" s="1" t="s">
        <v>36</v>
      </c>
      <c r="U4758">
        <v>0</v>
      </c>
      <c r="V4758">
        <v>40</v>
      </c>
      <c r="W4758">
        <v>0</v>
      </c>
      <c r="X4758" s="1" t="s">
        <v>37</v>
      </c>
      <c r="Y4758">
        <v>65</v>
      </c>
      <c r="Z4758">
        <v>0</v>
      </c>
      <c r="AA4758">
        <v>0</v>
      </c>
      <c r="AB4758" s="1" t="s">
        <v>38</v>
      </c>
      <c r="AC4758" s="2">
        <v>42257</v>
      </c>
      <c r="AD4758" s="1">
        <v>2015</v>
      </c>
      <c r="AE4758" s="15">
        <f xml:space="preserve"> Cleaned_data[[#This Row],[adr]] * (Cleaned_data[[#This Row],[stays_in_week_nights]] + Cleaned_data[[#This Row],[stays_in_weekend_nights]])</f>
        <v>195</v>
      </c>
      <c r="AF4758" s="1">
        <f t="shared" si="74"/>
        <v>3</v>
      </c>
    </row>
    <row r="4759" spans="1:32" x14ac:dyDescent="0.3">
      <c r="A4759" s="1" t="s">
        <v>99</v>
      </c>
      <c r="B4759">
        <v>0</v>
      </c>
      <c r="C4759">
        <v>4</v>
      </c>
      <c r="D4759">
        <v>37</v>
      </c>
      <c r="E4759">
        <v>1</v>
      </c>
      <c r="F4759">
        <v>3</v>
      </c>
      <c r="G4759">
        <v>1</v>
      </c>
      <c r="H4759">
        <v>0</v>
      </c>
      <c r="I4759">
        <v>0</v>
      </c>
      <c r="J4759" s="1" t="s">
        <v>31</v>
      </c>
      <c r="K4759" s="1" t="s">
        <v>39</v>
      </c>
      <c r="L4759" s="1" t="s">
        <v>33</v>
      </c>
      <c r="M4759" s="1" t="s">
        <v>33</v>
      </c>
      <c r="N4759">
        <v>0</v>
      </c>
      <c r="O4759">
        <v>0</v>
      </c>
      <c r="P4759">
        <v>0</v>
      </c>
      <c r="Q4759" s="1" t="s">
        <v>34</v>
      </c>
      <c r="R4759" s="1" t="s">
        <v>45</v>
      </c>
      <c r="S4759">
        <v>0</v>
      </c>
      <c r="T4759" s="1" t="s">
        <v>36</v>
      </c>
      <c r="U4759">
        <v>0</v>
      </c>
      <c r="V4759">
        <v>67</v>
      </c>
      <c r="W4759">
        <v>0</v>
      </c>
      <c r="X4759" s="1" t="s">
        <v>37</v>
      </c>
      <c r="Y4759">
        <v>119</v>
      </c>
      <c r="Z4759">
        <v>0</v>
      </c>
      <c r="AA4759">
        <v>0</v>
      </c>
      <c r="AB4759" s="1" t="s">
        <v>38</v>
      </c>
      <c r="AC4759" s="2">
        <v>42258</v>
      </c>
      <c r="AD4759" s="1">
        <v>2015</v>
      </c>
      <c r="AE4759" s="15">
        <f xml:space="preserve"> Cleaned_data[[#This Row],[adr]] * (Cleaned_data[[#This Row],[stays_in_week_nights]] + Cleaned_data[[#This Row],[stays_in_weekend_nights]])</f>
        <v>476</v>
      </c>
      <c r="AF4759" s="1">
        <f t="shared" si="74"/>
        <v>4</v>
      </c>
    </row>
    <row r="4760" spans="1:32" x14ac:dyDescent="0.3">
      <c r="A4760" s="1" t="s">
        <v>99</v>
      </c>
      <c r="B4760">
        <v>0</v>
      </c>
      <c r="C4760">
        <v>7</v>
      </c>
      <c r="D4760">
        <v>37</v>
      </c>
      <c r="E4760">
        <v>0</v>
      </c>
      <c r="F4760">
        <v>2</v>
      </c>
      <c r="G4760">
        <v>1</v>
      </c>
      <c r="H4760">
        <v>0</v>
      </c>
      <c r="I4760">
        <v>0</v>
      </c>
      <c r="J4760" s="1" t="s">
        <v>31</v>
      </c>
      <c r="K4760" s="1" t="s">
        <v>39</v>
      </c>
      <c r="L4760" s="1" t="s">
        <v>33</v>
      </c>
      <c r="M4760" s="1" t="s">
        <v>33</v>
      </c>
      <c r="N4760">
        <v>0</v>
      </c>
      <c r="O4760">
        <v>0</v>
      </c>
      <c r="P4760">
        <v>0</v>
      </c>
      <c r="Q4760" s="1" t="s">
        <v>34</v>
      </c>
      <c r="R4760" s="1" t="s">
        <v>34</v>
      </c>
      <c r="S4760">
        <v>1</v>
      </c>
      <c r="T4760" s="1" t="s">
        <v>36</v>
      </c>
      <c r="U4760">
        <v>0</v>
      </c>
      <c r="V4760">
        <v>40</v>
      </c>
      <c r="W4760">
        <v>0</v>
      </c>
      <c r="X4760" s="1" t="s">
        <v>37</v>
      </c>
      <c r="Y4760">
        <v>65</v>
      </c>
      <c r="Z4760">
        <v>0</v>
      </c>
      <c r="AA4760">
        <v>0</v>
      </c>
      <c r="AB4760" s="1" t="s">
        <v>38</v>
      </c>
      <c r="AC4760" s="2">
        <v>42257</v>
      </c>
      <c r="AD4760" s="1">
        <v>2015</v>
      </c>
      <c r="AE4760" s="15">
        <f xml:space="preserve"> Cleaned_data[[#This Row],[adr]] * (Cleaned_data[[#This Row],[stays_in_week_nights]] + Cleaned_data[[#This Row],[stays_in_weekend_nights]])</f>
        <v>130</v>
      </c>
      <c r="AF4760" s="1">
        <f t="shared" si="74"/>
        <v>2</v>
      </c>
    </row>
    <row r="4761" spans="1:32" x14ac:dyDescent="0.3">
      <c r="A4761" s="1" t="s">
        <v>99</v>
      </c>
      <c r="B4761">
        <v>0</v>
      </c>
      <c r="C4761">
        <v>1</v>
      </c>
      <c r="D4761">
        <v>37</v>
      </c>
      <c r="E4761">
        <v>0</v>
      </c>
      <c r="F4761">
        <v>2</v>
      </c>
      <c r="G4761">
        <v>1</v>
      </c>
      <c r="H4761">
        <v>0</v>
      </c>
      <c r="I4761">
        <v>0</v>
      </c>
      <c r="J4761" s="1" t="s">
        <v>31</v>
      </c>
      <c r="K4761" s="1" t="s">
        <v>39</v>
      </c>
      <c r="L4761" s="1" t="s">
        <v>33</v>
      </c>
      <c r="M4761" s="1" t="s">
        <v>33</v>
      </c>
      <c r="N4761">
        <v>0</v>
      </c>
      <c r="O4761">
        <v>0</v>
      </c>
      <c r="P4761">
        <v>0</v>
      </c>
      <c r="Q4761" s="1" t="s">
        <v>34</v>
      </c>
      <c r="R4761" s="1" t="s">
        <v>55</v>
      </c>
      <c r="S4761">
        <v>0</v>
      </c>
      <c r="T4761" s="1" t="s">
        <v>36</v>
      </c>
      <c r="U4761">
        <v>0</v>
      </c>
      <c r="V4761">
        <v>68</v>
      </c>
      <c r="W4761">
        <v>0</v>
      </c>
      <c r="X4761" s="1" t="s">
        <v>50</v>
      </c>
      <c r="Y4761">
        <v>90</v>
      </c>
      <c r="Z4761">
        <v>0</v>
      </c>
      <c r="AA4761">
        <v>0</v>
      </c>
      <c r="AB4761" s="1" t="s">
        <v>38</v>
      </c>
      <c r="AC4761" s="2">
        <v>42258</v>
      </c>
      <c r="AD4761" s="1">
        <v>2015</v>
      </c>
      <c r="AE4761" s="15">
        <f xml:space="preserve"> Cleaned_data[[#This Row],[adr]] * (Cleaned_data[[#This Row],[stays_in_week_nights]] + Cleaned_data[[#This Row],[stays_in_weekend_nights]])</f>
        <v>180</v>
      </c>
      <c r="AF4761" s="1">
        <f t="shared" si="74"/>
        <v>2</v>
      </c>
    </row>
    <row r="4762" spans="1:32" x14ac:dyDescent="0.3">
      <c r="A4762" s="1" t="s">
        <v>99</v>
      </c>
      <c r="B4762">
        <v>0</v>
      </c>
      <c r="C4762">
        <v>86</v>
      </c>
      <c r="D4762">
        <v>37</v>
      </c>
      <c r="E4762">
        <v>0</v>
      </c>
      <c r="F4762">
        <v>2</v>
      </c>
      <c r="G4762">
        <v>2</v>
      </c>
      <c r="H4762">
        <v>0</v>
      </c>
      <c r="I4762">
        <v>0</v>
      </c>
      <c r="J4762" s="1" t="s">
        <v>31</v>
      </c>
      <c r="K4762" s="1" t="s">
        <v>32</v>
      </c>
      <c r="L4762" s="1" t="s">
        <v>33</v>
      </c>
      <c r="M4762" s="1" t="s">
        <v>33</v>
      </c>
      <c r="N4762">
        <v>0</v>
      </c>
      <c r="O4762">
        <v>0</v>
      </c>
      <c r="P4762">
        <v>0</v>
      </c>
      <c r="Q4762" s="1" t="s">
        <v>34</v>
      </c>
      <c r="R4762" s="1" t="s">
        <v>34</v>
      </c>
      <c r="S4762">
        <v>0</v>
      </c>
      <c r="T4762" s="1" t="s">
        <v>36</v>
      </c>
      <c r="U4762">
        <v>0</v>
      </c>
      <c r="V4762">
        <v>68</v>
      </c>
      <c r="W4762">
        <v>0</v>
      </c>
      <c r="X4762" s="1" t="s">
        <v>50</v>
      </c>
      <c r="Y4762">
        <v>100</v>
      </c>
      <c r="Z4762">
        <v>0</v>
      </c>
      <c r="AA4762">
        <v>0</v>
      </c>
      <c r="AB4762" s="1" t="s">
        <v>38</v>
      </c>
      <c r="AC4762" s="2">
        <v>42258</v>
      </c>
      <c r="AD4762" s="1">
        <v>2015</v>
      </c>
      <c r="AE4762" s="15">
        <f xml:space="preserve"> Cleaned_data[[#This Row],[adr]] * (Cleaned_data[[#This Row],[stays_in_week_nights]] + Cleaned_data[[#This Row],[stays_in_weekend_nights]])</f>
        <v>200</v>
      </c>
      <c r="AF4762" s="1">
        <f t="shared" si="74"/>
        <v>2</v>
      </c>
    </row>
    <row r="4763" spans="1:32" x14ac:dyDescent="0.3">
      <c r="A4763" s="1" t="s">
        <v>99</v>
      </c>
      <c r="B4763">
        <v>0</v>
      </c>
      <c r="C4763">
        <v>86</v>
      </c>
      <c r="D4763">
        <v>37</v>
      </c>
      <c r="E4763">
        <v>0</v>
      </c>
      <c r="F4763">
        <v>2</v>
      </c>
      <c r="G4763">
        <v>2</v>
      </c>
      <c r="H4763">
        <v>0</v>
      </c>
      <c r="I4763">
        <v>0</v>
      </c>
      <c r="J4763" s="1" t="s">
        <v>31</v>
      </c>
      <c r="K4763" s="1" t="s">
        <v>32</v>
      </c>
      <c r="L4763" s="1" t="s">
        <v>33</v>
      </c>
      <c r="M4763" s="1" t="s">
        <v>33</v>
      </c>
      <c r="N4763">
        <v>0</v>
      </c>
      <c r="O4763">
        <v>0</v>
      </c>
      <c r="P4763">
        <v>0</v>
      </c>
      <c r="Q4763" s="1" t="s">
        <v>34</v>
      </c>
      <c r="R4763" s="1" t="s">
        <v>55</v>
      </c>
      <c r="S4763">
        <v>0</v>
      </c>
      <c r="T4763" s="1" t="s">
        <v>36</v>
      </c>
      <c r="U4763">
        <v>0</v>
      </c>
      <c r="V4763">
        <v>68</v>
      </c>
      <c r="W4763">
        <v>0</v>
      </c>
      <c r="X4763" s="1" t="s">
        <v>50</v>
      </c>
      <c r="Y4763">
        <v>100</v>
      </c>
      <c r="Z4763">
        <v>0</v>
      </c>
      <c r="AA4763">
        <v>0</v>
      </c>
      <c r="AB4763" s="1" t="s">
        <v>38</v>
      </c>
      <c r="AC4763" s="2">
        <v>42258</v>
      </c>
      <c r="AD4763" s="1">
        <v>2015</v>
      </c>
      <c r="AE4763" s="15">
        <f xml:space="preserve"> Cleaned_data[[#This Row],[adr]] * (Cleaned_data[[#This Row],[stays_in_week_nights]] + Cleaned_data[[#This Row],[stays_in_weekend_nights]])</f>
        <v>200</v>
      </c>
      <c r="AF4763" s="1">
        <f t="shared" si="74"/>
        <v>2</v>
      </c>
    </row>
    <row r="4764" spans="1:32" x14ac:dyDescent="0.3">
      <c r="A4764" s="1" t="s">
        <v>99</v>
      </c>
      <c r="B4764">
        <v>0</v>
      </c>
      <c r="C4764">
        <v>85</v>
      </c>
      <c r="D4764">
        <v>37</v>
      </c>
      <c r="E4764">
        <v>0</v>
      </c>
      <c r="F4764">
        <v>2</v>
      </c>
      <c r="G4764">
        <v>1</v>
      </c>
      <c r="H4764">
        <v>0</v>
      </c>
      <c r="I4764">
        <v>0</v>
      </c>
      <c r="J4764" s="1" t="s">
        <v>31</v>
      </c>
      <c r="K4764" s="1" t="s">
        <v>39</v>
      </c>
      <c r="L4764" s="1" t="s">
        <v>33</v>
      </c>
      <c r="M4764" s="1" t="s">
        <v>33</v>
      </c>
      <c r="N4764">
        <v>0</v>
      </c>
      <c r="O4764">
        <v>0</v>
      </c>
      <c r="P4764">
        <v>0</v>
      </c>
      <c r="Q4764" s="1" t="s">
        <v>34</v>
      </c>
      <c r="R4764" s="1" t="s">
        <v>55</v>
      </c>
      <c r="S4764">
        <v>0</v>
      </c>
      <c r="T4764" s="1" t="s">
        <v>36</v>
      </c>
      <c r="U4764">
        <v>0</v>
      </c>
      <c r="V4764">
        <v>68</v>
      </c>
      <c r="W4764">
        <v>0</v>
      </c>
      <c r="X4764" s="1" t="s">
        <v>50</v>
      </c>
      <c r="Y4764">
        <v>90</v>
      </c>
      <c r="Z4764">
        <v>0</v>
      </c>
      <c r="AA4764">
        <v>0</v>
      </c>
      <c r="AB4764" s="1" t="s">
        <v>38</v>
      </c>
      <c r="AC4764" s="2">
        <v>42258</v>
      </c>
      <c r="AD4764" s="1">
        <v>2015</v>
      </c>
      <c r="AE4764" s="15">
        <f xml:space="preserve"> Cleaned_data[[#This Row],[adr]] * (Cleaned_data[[#This Row],[stays_in_week_nights]] + Cleaned_data[[#This Row],[stays_in_weekend_nights]])</f>
        <v>180</v>
      </c>
      <c r="AF4764" s="1">
        <f t="shared" si="74"/>
        <v>2</v>
      </c>
    </row>
    <row r="4765" spans="1:32" x14ac:dyDescent="0.3">
      <c r="A4765" s="1" t="s">
        <v>99</v>
      </c>
      <c r="B4765">
        <v>0</v>
      </c>
      <c r="C4765">
        <v>2</v>
      </c>
      <c r="D4765">
        <v>37</v>
      </c>
      <c r="E4765">
        <v>0</v>
      </c>
      <c r="F4765">
        <v>1</v>
      </c>
      <c r="G4765">
        <v>1</v>
      </c>
      <c r="H4765">
        <v>0</v>
      </c>
      <c r="I4765">
        <v>0</v>
      </c>
      <c r="J4765" s="1" t="s">
        <v>31</v>
      </c>
      <c r="K4765" s="1" t="s">
        <v>39</v>
      </c>
      <c r="L4765" s="1" t="s">
        <v>33</v>
      </c>
      <c r="M4765" s="1" t="s">
        <v>33</v>
      </c>
      <c r="N4765">
        <v>0</v>
      </c>
      <c r="O4765">
        <v>0</v>
      </c>
      <c r="P4765">
        <v>0</v>
      </c>
      <c r="Q4765" s="1" t="s">
        <v>34</v>
      </c>
      <c r="R4765" s="1" t="s">
        <v>34</v>
      </c>
      <c r="S4765">
        <v>0</v>
      </c>
      <c r="T4765" s="1" t="s">
        <v>36</v>
      </c>
      <c r="U4765">
        <v>0</v>
      </c>
      <c r="V4765">
        <v>40</v>
      </c>
      <c r="W4765">
        <v>0</v>
      </c>
      <c r="X4765" s="1" t="s">
        <v>37</v>
      </c>
      <c r="Y4765">
        <v>65</v>
      </c>
      <c r="Z4765">
        <v>0</v>
      </c>
      <c r="AA4765">
        <v>0</v>
      </c>
      <c r="AB4765" s="1" t="s">
        <v>38</v>
      </c>
      <c r="AC4765" s="2">
        <v>42257</v>
      </c>
      <c r="AD4765" s="1">
        <v>2015</v>
      </c>
      <c r="AE4765" s="15">
        <f xml:space="preserve"> Cleaned_data[[#This Row],[adr]] * (Cleaned_data[[#This Row],[stays_in_week_nights]] + Cleaned_data[[#This Row],[stays_in_weekend_nights]])</f>
        <v>65</v>
      </c>
      <c r="AF4765" s="1">
        <f t="shared" si="74"/>
        <v>1</v>
      </c>
    </row>
    <row r="4766" spans="1:32" x14ac:dyDescent="0.3">
      <c r="A4766" s="1" t="s">
        <v>99</v>
      </c>
      <c r="B4766">
        <v>0</v>
      </c>
      <c r="C4766">
        <v>85</v>
      </c>
      <c r="D4766">
        <v>37</v>
      </c>
      <c r="E4766">
        <v>0</v>
      </c>
      <c r="F4766">
        <v>2</v>
      </c>
      <c r="G4766">
        <v>1</v>
      </c>
      <c r="H4766">
        <v>0</v>
      </c>
      <c r="I4766">
        <v>0</v>
      </c>
      <c r="J4766" s="1" t="s">
        <v>31</v>
      </c>
      <c r="K4766" s="1" t="s">
        <v>32</v>
      </c>
      <c r="L4766" s="1" t="s">
        <v>33</v>
      </c>
      <c r="M4766" s="1" t="s">
        <v>33</v>
      </c>
      <c r="N4766">
        <v>0</v>
      </c>
      <c r="O4766">
        <v>0</v>
      </c>
      <c r="P4766">
        <v>0</v>
      </c>
      <c r="Q4766" s="1" t="s">
        <v>34</v>
      </c>
      <c r="R4766" s="1" t="s">
        <v>55</v>
      </c>
      <c r="S4766">
        <v>0</v>
      </c>
      <c r="T4766" s="1" t="s">
        <v>36</v>
      </c>
      <c r="U4766">
        <v>0</v>
      </c>
      <c r="V4766">
        <v>68</v>
      </c>
      <c r="W4766">
        <v>0</v>
      </c>
      <c r="X4766" s="1" t="s">
        <v>50</v>
      </c>
      <c r="Y4766">
        <v>90</v>
      </c>
      <c r="Z4766">
        <v>0</v>
      </c>
      <c r="AA4766">
        <v>0</v>
      </c>
      <c r="AB4766" s="1" t="s">
        <v>38</v>
      </c>
      <c r="AC4766" s="2">
        <v>42258</v>
      </c>
      <c r="AD4766" s="1">
        <v>2015</v>
      </c>
      <c r="AE4766" s="15">
        <f xml:space="preserve"> Cleaned_data[[#This Row],[adr]] * (Cleaned_data[[#This Row],[stays_in_week_nights]] + Cleaned_data[[#This Row],[stays_in_weekend_nights]])</f>
        <v>180</v>
      </c>
      <c r="AF4766" s="1">
        <f t="shared" si="74"/>
        <v>2</v>
      </c>
    </row>
    <row r="4767" spans="1:32" x14ac:dyDescent="0.3">
      <c r="A4767" s="1" t="s">
        <v>99</v>
      </c>
      <c r="B4767">
        <v>1</v>
      </c>
      <c r="C4767">
        <v>86</v>
      </c>
      <c r="D4767">
        <v>37</v>
      </c>
      <c r="E4767">
        <v>0</v>
      </c>
      <c r="F4767">
        <v>2</v>
      </c>
      <c r="G4767">
        <v>2</v>
      </c>
      <c r="H4767">
        <v>0</v>
      </c>
      <c r="I4767">
        <v>0</v>
      </c>
      <c r="J4767" s="1" t="s">
        <v>31</v>
      </c>
      <c r="K4767" s="1" t="s">
        <v>32</v>
      </c>
      <c r="L4767" s="1" t="s">
        <v>33</v>
      </c>
      <c r="M4767" s="1" t="s">
        <v>33</v>
      </c>
      <c r="N4767">
        <v>0</v>
      </c>
      <c r="O4767">
        <v>0</v>
      </c>
      <c r="P4767">
        <v>0</v>
      </c>
      <c r="Q4767" s="1" t="s">
        <v>34</v>
      </c>
      <c r="R4767" s="1" t="s">
        <v>34</v>
      </c>
      <c r="S4767">
        <v>0</v>
      </c>
      <c r="T4767" s="1" t="s">
        <v>36</v>
      </c>
      <c r="U4767">
        <v>0</v>
      </c>
      <c r="V4767">
        <v>68</v>
      </c>
      <c r="W4767">
        <v>0</v>
      </c>
      <c r="X4767" s="1" t="s">
        <v>50</v>
      </c>
      <c r="Y4767">
        <v>100</v>
      </c>
      <c r="Z4767">
        <v>0</v>
      </c>
      <c r="AA4767">
        <v>0</v>
      </c>
      <c r="AB4767" s="1" t="s">
        <v>40</v>
      </c>
      <c r="AC4767" s="2">
        <v>42255</v>
      </c>
      <c r="AD4767" s="1">
        <v>2015</v>
      </c>
      <c r="AE4767" s="15">
        <f xml:space="preserve"> Cleaned_data[[#This Row],[adr]] * (Cleaned_data[[#This Row],[stays_in_week_nights]] + Cleaned_data[[#This Row],[stays_in_weekend_nights]])</f>
        <v>200</v>
      </c>
      <c r="AF4767" s="1">
        <f t="shared" si="74"/>
        <v>2</v>
      </c>
    </row>
    <row r="4768" spans="1:32" x14ac:dyDescent="0.3">
      <c r="A4768" s="1" t="s">
        <v>99</v>
      </c>
      <c r="B4768">
        <v>1</v>
      </c>
      <c r="C4768">
        <v>55</v>
      </c>
      <c r="D4768">
        <v>37</v>
      </c>
      <c r="E4768">
        <v>0</v>
      </c>
      <c r="F4768">
        <v>2</v>
      </c>
      <c r="G4768">
        <v>2</v>
      </c>
      <c r="H4768">
        <v>0</v>
      </c>
      <c r="I4768">
        <v>0</v>
      </c>
      <c r="J4768" s="1" t="s">
        <v>31</v>
      </c>
      <c r="K4768" s="1" t="s">
        <v>32</v>
      </c>
      <c r="L4768" s="1" t="s">
        <v>33</v>
      </c>
      <c r="M4768" s="1" t="s">
        <v>33</v>
      </c>
      <c r="N4768">
        <v>0</v>
      </c>
      <c r="O4768">
        <v>0</v>
      </c>
      <c r="P4768">
        <v>0</v>
      </c>
      <c r="Q4768" s="1" t="s">
        <v>34</v>
      </c>
      <c r="R4768" s="1" t="s">
        <v>69</v>
      </c>
      <c r="S4768">
        <v>0</v>
      </c>
      <c r="T4768" s="1" t="s">
        <v>36</v>
      </c>
      <c r="U4768">
        <v>0</v>
      </c>
      <c r="V4768">
        <v>68</v>
      </c>
      <c r="W4768">
        <v>0</v>
      </c>
      <c r="X4768" s="1" t="s">
        <v>50</v>
      </c>
      <c r="Y4768">
        <v>100</v>
      </c>
      <c r="Z4768">
        <v>0</v>
      </c>
      <c r="AA4768">
        <v>0</v>
      </c>
      <c r="AB4768" s="1" t="s">
        <v>40</v>
      </c>
      <c r="AC4768" s="2">
        <v>42255</v>
      </c>
      <c r="AD4768" s="1">
        <v>2015</v>
      </c>
      <c r="AE4768" s="15">
        <f xml:space="preserve"> Cleaned_data[[#This Row],[adr]] * (Cleaned_data[[#This Row],[stays_in_week_nights]] + Cleaned_data[[#This Row],[stays_in_weekend_nights]])</f>
        <v>200</v>
      </c>
      <c r="AF4768" s="1">
        <f t="shared" si="74"/>
        <v>2</v>
      </c>
    </row>
    <row r="4769" spans="1:32" x14ac:dyDescent="0.3">
      <c r="A4769" s="1" t="s">
        <v>99</v>
      </c>
      <c r="B4769">
        <v>0</v>
      </c>
      <c r="C4769">
        <v>86</v>
      </c>
      <c r="D4769">
        <v>37</v>
      </c>
      <c r="E4769">
        <v>0</v>
      </c>
      <c r="F4769">
        <v>2</v>
      </c>
      <c r="G4769">
        <v>2</v>
      </c>
      <c r="H4769">
        <v>0</v>
      </c>
      <c r="I4769">
        <v>0</v>
      </c>
      <c r="J4769" s="1" t="s">
        <v>31</v>
      </c>
      <c r="K4769" s="1" t="s">
        <v>39</v>
      </c>
      <c r="L4769" s="1" t="s">
        <v>33</v>
      </c>
      <c r="M4769" s="1" t="s">
        <v>33</v>
      </c>
      <c r="N4769">
        <v>0</v>
      </c>
      <c r="O4769">
        <v>0</v>
      </c>
      <c r="P4769">
        <v>0</v>
      </c>
      <c r="Q4769" s="1" t="s">
        <v>34</v>
      </c>
      <c r="R4769" s="1" t="s">
        <v>55</v>
      </c>
      <c r="S4769">
        <v>0</v>
      </c>
      <c r="T4769" s="1" t="s">
        <v>36</v>
      </c>
      <c r="U4769">
        <v>0</v>
      </c>
      <c r="V4769">
        <v>68</v>
      </c>
      <c r="W4769">
        <v>0</v>
      </c>
      <c r="X4769" s="1" t="s">
        <v>50</v>
      </c>
      <c r="Y4769">
        <v>100</v>
      </c>
      <c r="Z4769">
        <v>0</v>
      </c>
      <c r="AA4769">
        <v>0</v>
      </c>
      <c r="AB4769" s="1" t="s">
        <v>38</v>
      </c>
      <c r="AC4769" s="2">
        <v>42258</v>
      </c>
      <c r="AD4769" s="1">
        <v>2015</v>
      </c>
      <c r="AE4769" s="15">
        <f xml:space="preserve"> Cleaned_data[[#This Row],[adr]] * (Cleaned_data[[#This Row],[stays_in_week_nights]] + Cleaned_data[[#This Row],[stays_in_weekend_nights]])</f>
        <v>200</v>
      </c>
      <c r="AF4769" s="1">
        <f t="shared" si="74"/>
        <v>2</v>
      </c>
    </row>
    <row r="4770" spans="1:32" x14ac:dyDescent="0.3">
      <c r="A4770" s="1" t="s">
        <v>99</v>
      </c>
      <c r="B4770">
        <v>0</v>
      </c>
      <c r="C4770">
        <v>86</v>
      </c>
      <c r="D4770">
        <v>37</v>
      </c>
      <c r="E4770">
        <v>0</v>
      </c>
      <c r="F4770">
        <v>2</v>
      </c>
      <c r="G4770">
        <v>2</v>
      </c>
      <c r="H4770">
        <v>0</v>
      </c>
      <c r="I4770">
        <v>0</v>
      </c>
      <c r="J4770" s="1" t="s">
        <v>31</v>
      </c>
      <c r="K4770" s="1" t="s">
        <v>32</v>
      </c>
      <c r="L4770" s="1" t="s">
        <v>33</v>
      </c>
      <c r="M4770" s="1" t="s">
        <v>33</v>
      </c>
      <c r="N4770">
        <v>0</v>
      </c>
      <c r="O4770">
        <v>0</v>
      </c>
      <c r="P4770">
        <v>0</v>
      </c>
      <c r="Q4770" s="1" t="s">
        <v>34</v>
      </c>
      <c r="R4770" s="1" t="s">
        <v>34</v>
      </c>
      <c r="S4770">
        <v>0</v>
      </c>
      <c r="T4770" s="1" t="s">
        <v>36</v>
      </c>
      <c r="U4770">
        <v>0</v>
      </c>
      <c r="V4770">
        <v>68</v>
      </c>
      <c r="W4770">
        <v>0</v>
      </c>
      <c r="X4770" s="1" t="s">
        <v>50</v>
      </c>
      <c r="Y4770">
        <v>95</v>
      </c>
      <c r="Z4770">
        <v>0</v>
      </c>
      <c r="AA4770">
        <v>0</v>
      </c>
      <c r="AB4770" s="1" t="s">
        <v>38</v>
      </c>
      <c r="AC4770" s="2">
        <v>42258</v>
      </c>
      <c r="AD4770" s="1">
        <v>2015</v>
      </c>
      <c r="AE4770" s="15">
        <f xml:space="preserve"> Cleaned_data[[#This Row],[adr]] * (Cleaned_data[[#This Row],[stays_in_week_nights]] + Cleaned_data[[#This Row],[stays_in_weekend_nights]])</f>
        <v>190</v>
      </c>
      <c r="AF4770" s="1">
        <f t="shared" si="74"/>
        <v>2</v>
      </c>
    </row>
    <row r="4771" spans="1:32" x14ac:dyDescent="0.3">
      <c r="A4771" s="1" t="s">
        <v>99</v>
      </c>
      <c r="B4771">
        <v>0</v>
      </c>
      <c r="C4771">
        <v>5</v>
      </c>
      <c r="D4771">
        <v>37</v>
      </c>
      <c r="E4771">
        <v>0</v>
      </c>
      <c r="F4771">
        <v>2</v>
      </c>
      <c r="G4771">
        <v>1</v>
      </c>
      <c r="H4771">
        <v>0</v>
      </c>
      <c r="I4771">
        <v>0</v>
      </c>
      <c r="J4771" s="1" t="s">
        <v>31</v>
      </c>
      <c r="K4771" s="1" t="s">
        <v>39</v>
      </c>
      <c r="L4771" s="1" t="s">
        <v>33</v>
      </c>
      <c r="M4771" s="1" t="s">
        <v>33</v>
      </c>
      <c r="N4771">
        <v>0</v>
      </c>
      <c r="O4771">
        <v>0</v>
      </c>
      <c r="P4771">
        <v>0</v>
      </c>
      <c r="Q4771" s="1" t="s">
        <v>34</v>
      </c>
      <c r="R4771" s="1" t="s">
        <v>34</v>
      </c>
      <c r="S4771">
        <v>0</v>
      </c>
      <c r="T4771" s="1" t="s">
        <v>36</v>
      </c>
      <c r="U4771">
        <v>0</v>
      </c>
      <c r="V4771">
        <v>40</v>
      </c>
      <c r="W4771">
        <v>0</v>
      </c>
      <c r="X4771" s="1" t="s">
        <v>37</v>
      </c>
      <c r="Y4771">
        <v>65</v>
      </c>
      <c r="Z4771">
        <v>0</v>
      </c>
      <c r="AA4771">
        <v>0</v>
      </c>
      <c r="AB4771" s="1" t="s">
        <v>38</v>
      </c>
      <c r="AC4771" s="2">
        <v>42258</v>
      </c>
      <c r="AD4771" s="1">
        <v>2015</v>
      </c>
      <c r="AE4771" s="15">
        <f xml:space="preserve"> Cleaned_data[[#This Row],[adr]] * (Cleaned_data[[#This Row],[stays_in_week_nights]] + Cleaned_data[[#This Row],[stays_in_weekend_nights]])</f>
        <v>130</v>
      </c>
      <c r="AF4771" s="1">
        <f t="shared" si="74"/>
        <v>2</v>
      </c>
    </row>
    <row r="4772" spans="1:32" x14ac:dyDescent="0.3">
      <c r="A4772" s="1" t="s">
        <v>99</v>
      </c>
      <c r="B4772">
        <v>0</v>
      </c>
      <c r="C4772">
        <v>86</v>
      </c>
      <c r="D4772">
        <v>37</v>
      </c>
      <c r="E4772">
        <v>0</v>
      </c>
      <c r="F4772">
        <v>2</v>
      </c>
      <c r="G4772">
        <v>1</v>
      </c>
      <c r="H4772">
        <v>0</v>
      </c>
      <c r="I4772">
        <v>0</v>
      </c>
      <c r="J4772" s="1" t="s">
        <v>31</v>
      </c>
      <c r="K4772" s="1" t="s">
        <v>32</v>
      </c>
      <c r="L4772" s="1" t="s">
        <v>33</v>
      </c>
      <c r="M4772" s="1" t="s">
        <v>33</v>
      </c>
      <c r="N4772">
        <v>0</v>
      </c>
      <c r="O4772">
        <v>0</v>
      </c>
      <c r="P4772">
        <v>0</v>
      </c>
      <c r="Q4772" s="1" t="s">
        <v>34</v>
      </c>
      <c r="R4772" s="1" t="s">
        <v>34</v>
      </c>
      <c r="S4772">
        <v>0</v>
      </c>
      <c r="T4772" s="1" t="s">
        <v>36</v>
      </c>
      <c r="U4772">
        <v>0</v>
      </c>
      <c r="V4772">
        <v>68</v>
      </c>
      <c r="W4772">
        <v>0</v>
      </c>
      <c r="X4772" s="1" t="s">
        <v>50</v>
      </c>
      <c r="Y4772">
        <v>90</v>
      </c>
      <c r="Z4772">
        <v>0</v>
      </c>
      <c r="AA4772">
        <v>0</v>
      </c>
      <c r="AB4772" s="1" t="s">
        <v>38</v>
      </c>
      <c r="AC4772" s="2">
        <v>42258</v>
      </c>
      <c r="AD4772" s="1">
        <v>2015</v>
      </c>
      <c r="AE4772" s="15">
        <f xml:space="preserve"> Cleaned_data[[#This Row],[adr]] * (Cleaned_data[[#This Row],[stays_in_week_nights]] + Cleaned_data[[#This Row],[stays_in_weekend_nights]])</f>
        <v>180</v>
      </c>
      <c r="AF4772" s="1">
        <f t="shared" si="74"/>
        <v>2</v>
      </c>
    </row>
    <row r="4773" spans="1:32" x14ac:dyDescent="0.3">
      <c r="A4773" s="1" t="s">
        <v>99</v>
      </c>
      <c r="B4773">
        <v>1</v>
      </c>
      <c r="C4773">
        <v>86</v>
      </c>
      <c r="D4773">
        <v>37</v>
      </c>
      <c r="E4773">
        <v>0</v>
      </c>
      <c r="F4773">
        <v>2</v>
      </c>
      <c r="G4773">
        <v>2</v>
      </c>
      <c r="H4773">
        <v>0</v>
      </c>
      <c r="I4773">
        <v>0</v>
      </c>
      <c r="J4773" s="1" t="s">
        <v>31</v>
      </c>
      <c r="K4773" s="1" t="s">
        <v>32</v>
      </c>
      <c r="L4773" s="1" t="s">
        <v>33</v>
      </c>
      <c r="M4773" s="1" t="s">
        <v>33</v>
      </c>
      <c r="N4773">
        <v>0</v>
      </c>
      <c r="O4773">
        <v>0</v>
      </c>
      <c r="P4773">
        <v>0</v>
      </c>
      <c r="Q4773" s="1" t="s">
        <v>34</v>
      </c>
      <c r="R4773" s="1" t="s">
        <v>55</v>
      </c>
      <c r="S4773">
        <v>0</v>
      </c>
      <c r="T4773" s="1" t="s">
        <v>36</v>
      </c>
      <c r="U4773">
        <v>0</v>
      </c>
      <c r="V4773">
        <v>68</v>
      </c>
      <c r="W4773">
        <v>0</v>
      </c>
      <c r="X4773" s="1" t="s">
        <v>50</v>
      </c>
      <c r="Y4773">
        <v>100</v>
      </c>
      <c r="Z4773">
        <v>0</v>
      </c>
      <c r="AA4773">
        <v>0</v>
      </c>
      <c r="AB4773" s="1" t="s">
        <v>40</v>
      </c>
      <c r="AC4773" s="2">
        <v>42255</v>
      </c>
      <c r="AD4773" s="1">
        <v>2015</v>
      </c>
      <c r="AE4773" s="15">
        <f xml:space="preserve"> Cleaned_data[[#This Row],[adr]] * (Cleaned_data[[#This Row],[stays_in_week_nights]] + Cleaned_data[[#This Row],[stays_in_weekend_nights]])</f>
        <v>200</v>
      </c>
      <c r="AF4773" s="1">
        <f t="shared" si="74"/>
        <v>2</v>
      </c>
    </row>
    <row r="4774" spans="1:32" x14ac:dyDescent="0.3">
      <c r="A4774" s="1" t="s">
        <v>99</v>
      </c>
      <c r="B4774">
        <v>0</v>
      </c>
      <c r="C4774">
        <v>85</v>
      </c>
      <c r="D4774">
        <v>37</v>
      </c>
      <c r="E4774">
        <v>0</v>
      </c>
      <c r="F4774">
        <v>2</v>
      </c>
      <c r="G4774">
        <v>1</v>
      </c>
      <c r="H4774">
        <v>0</v>
      </c>
      <c r="I4774">
        <v>0</v>
      </c>
      <c r="J4774" s="1" t="s">
        <v>31</v>
      </c>
      <c r="K4774" s="1" t="s">
        <v>32</v>
      </c>
      <c r="L4774" s="1" t="s">
        <v>33</v>
      </c>
      <c r="M4774" s="1" t="s">
        <v>33</v>
      </c>
      <c r="N4774">
        <v>0</v>
      </c>
      <c r="O4774">
        <v>0</v>
      </c>
      <c r="P4774">
        <v>0</v>
      </c>
      <c r="Q4774" s="1" t="s">
        <v>34</v>
      </c>
      <c r="R4774" s="1" t="s">
        <v>34</v>
      </c>
      <c r="S4774">
        <v>0</v>
      </c>
      <c r="T4774" s="1" t="s">
        <v>36</v>
      </c>
      <c r="U4774">
        <v>0</v>
      </c>
      <c r="V4774">
        <v>68</v>
      </c>
      <c r="W4774">
        <v>0</v>
      </c>
      <c r="X4774" s="1" t="s">
        <v>50</v>
      </c>
      <c r="Y4774">
        <v>90</v>
      </c>
      <c r="Z4774">
        <v>0</v>
      </c>
      <c r="AA4774">
        <v>0</v>
      </c>
      <c r="AB4774" s="1" t="s">
        <v>38</v>
      </c>
      <c r="AC4774" s="2">
        <v>42258</v>
      </c>
      <c r="AD4774" s="1">
        <v>2015</v>
      </c>
      <c r="AE4774" s="15">
        <f xml:space="preserve"> Cleaned_data[[#This Row],[adr]] * (Cleaned_data[[#This Row],[stays_in_week_nights]] + Cleaned_data[[#This Row],[stays_in_weekend_nights]])</f>
        <v>180</v>
      </c>
      <c r="AF4774" s="1">
        <f t="shared" si="74"/>
        <v>2</v>
      </c>
    </row>
    <row r="4775" spans="1:32" x14ac:dyDescent="0.3">
      <c r="A4775" s="1" t="s">
        <v>99</v>
      </c>
      <c r="B4775">
        <v>0</v>
      </c>
      <c r="C4775">
        <v>1</v>
      </c>
      <c r="D4775">
        <v>37</v>
      </c>
      <c r="E4775">
        <v>0</v>
      </c>
      <c r="F4775">
        <v>2</v>
      </c>
      <c r="G4775">
        <v>1</v>
      </c>
      <c r="H4775">
        <v>0</v>
      </c>
      <c r="I4775">
        <v>0</v>
      </c>
      <c r="J4775" s="1" t="s">
        <v>31</v>
      </c>
      <c r="K4775" s="1" t="s">
        <v>32</v>
      </c>
      <c r="L4775" s="1" t="s">
        <v>33</v>
      </c>
      <c r="M4775" s="1" t="s">
        <v>33</v>
      </c>
      <c r="N4775">
        <v>0</v>
      </c>
      <c r="O4775">
        <v>0</v>
      </c>
      <c r="P4775">
        <v>0</v>
      </c>
      <c r="Q4775" s="1" t="s">
        <v>34</v>
      </c>
      <c r="R4775" s="1" t="s">
        <v>55</v>
      </c>
      <c r="S4775">
        <v>0</v>
      </c>
      <c r="T4775" s="1" t="s">
        <v>36</v>
      </c>
      <c r="U4775">
        <v>0</v>
      </c>
      <c r="V4775">
        <v>68</v>
      </c>
      <c r="W4775">
        <v>0</v>
      </c>
      <c r="X4775" s="1" t="s">
        <v>50</v>
      </c>
      <c r="Y4775">
        <v>90</v>
      </c>
      <c r="Z4775">
        <v>0</v>
      </c>
      <c r="AA4775">
        <v>0</v>
      </c>
      <c r="AB4775" s="1" t="s">
        <v>38</v>
      </c>
      <c r="AC4775" s="2">
        <v>42258</v>
      </c>
      <c r="AD4775" s="1">
        <v>2015</v>
      </c>
      <c r="AE4775" s="15">
        <f xml:space="preserve"> Cleaned_data[[#This Row],[adr]] * (Cleaned_data[[#This Row],[stays_in_week_nights]] + Cleaned_data[[#This Row],[stays_in_weekend_nights]])</f>
        <v>180</v>
      </c>
      <c r="AF4775" s="1">
        <f t="shared" si="74"/>
        <v>2</v>
      </c>
    </row>
    <row r="4776" spans="1:32" x14ac:dyDescent="0.3">
      <c r="A4776" s="1" t="s">
        <v>99</v>
      </c>
      <c r="B4776">
        <v>0</v>
      </c>
      <c r="C4776">
        <v>86</v>
      </c>
      <c r="D4776">
        <v>37</v>
      </c>
      <c r="E4776">
        <v>0</v>
      </c>
      <c r="F4776">
        <v>2</v>
      </c>
      <c r="G4776">
        <v>2</v>
      </c>
      <c r="H4776">
        <v>0</v>
      </c>
      <c r="I4776">
        <v>0</v>
      </c>
      <c r="J4776" s="1" t="s">
        <v>31</v>
      </c>
      <c r="K4776" s="1" t="s">
        <v>32</v>
      </c>
      <c r="L4776" s="1" t="s">
        <v>33</v>
      </c>
      <c r="M4776" s="1" t="s">
        <v>33</v>
      </c>
      <c r="N4776">
        <v>0</v>
      </c>
      <c r="O4776">
        <v>0</v>
      </c>
      <c r="P4776">
        <v>0</v>
      </c>
      <c r="Q4776" s="1" t="s">
        <v>34</v>
      </c>
      <c r="R4776" s="1" t="s">
        <v>55</v>
      </c>
      <c r="S4776">
        <v>2</v>
      </c>
      <c r="T4776" s="1" t="s">
        <v>36</v>
      </c>
      <c r="U4776">
        <v>0</v>
      </c>
      <c r="V4776">
        <v>68</v>
      </c>
      <c r="W4776">
        <v>0</v>
      </c>
      <c r="X4776" s="1" t="s">
        <v>50</v>
      </c>
      <c r="Y4776">
        <v>100</v>
      </c>
      <c r="Z4776">
        <v>0</v>
      </c>
      <c r="AA4776">
        <v>0</v>
      </c>
      <c r="AB4776" s="1" t="s">
        <v>38</v>
      </c>
      <c r="AC4776" s="2">
        <v>42258</v>
      </c>
      <c r="AD4776" s="1">
        <v>2015</v>
      </c>
      <c r="AE4776" s="15">
        <f xml:space="preserve"> Cleaned_data[[#This Row],[adr]] * (Cleaned_data[[#This Row],[stays_in_week_nights]] + Cleaned_data[[#This Row],[stays_in_weekend_nights]])</f>
        <v>200</v>
      </c>
      <c r="AF4776" s="1">
        <f t="shared" si="74"/>
        <v>2</v>
      </c>
    </row>
    <row r="4777" spans="1:32" x14ac:dyDescent="0.3">
      <c r="A4777" s="1" t="s">
        <v>99</v>
      </c>
      <c r="B4777">
        <v>0</v>
      </c>
      <c r="C4777">
        <v>71</v>
      </c>
      <c r="D4777">
        <v>37</v>
      </c>
      <c r="E4777">
        <v>0</v>
      </c>
      <c r="F4777">
        <v>2</v>
      </c>
      <c r="G4777">
        <v>1</v>
      </c>
      <c r="H4777">
        <v>0</v>
      </c>
      <c r="I4777">
        <v>0</v>
      </c>
      <c r="J4777" s="1" t="s">
        <v>31</v>
      </c>
      <c r="K4777" s="1" t="s">
        <v>32</v>
      </c>
      <c r="L4777" s="1" t="s">
        <v>33</v>
      </c>
      <c r="M4777" s="1" t="s">
        <v>33</v>
      </c>
      <c r="N4777">
        <v>0</v>
      </c>
      <c r="O4777">
        <v>0</v>
      </c>
      <c r="P4777">
        <v>0</v>
      </c>
      <c r="Q4777" s="1" t="s">
        <v>34</v>
      </c>
      <c r="R4777" s="1" t="s">
        <v>55</v>
      </c>
      <c r="S4777">
        <v>0</v>
      </c>
      <c r="T4777" s="1" t="s">
        <v>36</v>
      </c>
      <c r="U4777">
        <v>0</v>
      </c>
      <c r="V4777">
        <v>68</v>
      </c>
      <c r="W4777">
        <v>0</v>
      </c>
      <c r="X4777" s="1" t="s">
        <v>50</v>
      </c>
      <c r="Y4777">
        <v>90</v>
      </c>
      <c r="Z4777">
        <v>0</v>
      </c>
      <c r="AA4777">
        <v>0</v>
      </c>
      <c r="AB4777" s="1" t="s">
        <v>38</v>
      </c>
      <c r="AC4777" s="2">
        <v>42258</v>
      </c>
      <c r="AD4777" s="1">
        <v>2015</v>
      </c>
      <c r="AE4777" s="15">
        <f xml:space="preserve"> Cleaned_data[[#This Row],[adr]] * (Cleaned_data[[#This Row],[stays_in_week_nights]] + Cleaned_data[[#This Row],[stays_in_weekend_nights]])</f>
        <v>180</v>
      </c>
      <c r="AF4777" s="1">
        <f t="shared" si="74"/>
        <v>2</v>
      </c>
    </row>
    <row r="4778" spans="1:32" x14ac:dyDescent="0.3">
      <c r="A4778" s="1" t="s">
        <v>99</v>
      </c>
      <c r="B4778">
        <v>0</v>
      </c>
      <c r="C4778">
        <v>86</v>
      </c>
      <c r="D4778">
        <v>37</v>
      </c>
      <c r="E4778">
        <v>0</v>
      </c>
      <c r="F4778">
        <v>3</v>
      </c>
      <c r="G4778">
        <v>1</v>
      </c>
      <c r="H4778">
        <v>0</v>
      </c>
      <c r="I4778">
        <v>0</v>
      </c>
      <c r="J4778" s="1" t="s">
        <v>31</v>
      </c>
      <c r="K4778" s="1" t="s">
        <v>32</v>
      </c>
      <c r="L4778" s="1" t="s">
        <v>33</v>
      </c>
      <c r="M4778" s="1" t="s">
        <v>33</v>
      </c>
      <c r="N4778">
        <v>0</v>
      </c>
      <c r="O4778">
        <v>0</v>
      </c>
      <c r="P4778">
        <v>0</v>
      </c>
      <c r="Q4778" s="1" t="s">
        <v>34</v>
      </c>
      <c r="R4778" s="1" t="s">
        <v>34</v>
      </c>
      <c r="S4778">
        <v>1</v>
      </c>
      <c r="T4778" s="1" t="s">
        <v>36</v>
      </c>
      <c r="U4778">
        <v>0</v>
      </c>
      <c r="V4778">
        <v>68</v>
      </c>
      <c r="W4778">
        <v>0</v>
      </c>
      <c r="X4778" s="1" t="s">
        <v>50</v>
      </c>
      <c r="Y4778">
        <v>90</v>
      </c>
      <c r="Z4778">
        <v>0</v>
      </c>
      <c r="AA4778">
        <v>0</v>
      </c>
      <c r="AB4778" s="1" t="s">
        <v>38</v>
      </c>
      <c r="AC4778" s="2">
        <v>42259</v>
      </c>
      <c r="AD4778" s="1">
        <v>2015</v>
      </c>
      <c r="AE4778" s="15">
        <f xml:space="preserve"> Cleaned_data[[#This Row],[adr]] * (Cleaned_data[[#This Row],[stays_in_week_nights]] + Cleaned_data[[#This Row],[stays_in_weekend_nights]])</f>
        <v>270</v>
      </c>
      <c r="AF4778" s="1">
        <f t="shared" si="74"/>
        <v>3</v>
      </c>
    </row>
    <row r="4779" spans="1:32" x14ac:dyDescent="0.3">
      <c r="A4779" s="1" t="s">
        <v>99</v>
      </c>
      <c r="B4779">
        <v>0</v>
      </c>
      <c r="C4779">
        <v>71</v>
      </c>
      <c r="D4779">
        <v>37</v>
      </c>
      <c r="E4779">
        <v>0</v>
      </c>
      <c r="F4779">
        <v>3</v>
      </c>
      <c r="G4779">
        <v>1</v>
      </c>
      <c r="H4779">
        <v>0</v>
      </c>
      <c r="I4779">
        <v>0</v>
      </c>
      <c r="J4779" s="1" t="s">
        <v>31</v>
      </c>
      <c r="K4779" s="1" t="s">
        <v>32</v>
      </c>
      <c r="L4779" s="1" t="s">
        <v>33</v>
      </c>
      <c r="M4779" s="1" t="s">
        <v>33</v>
      </c>
      <c r="N4779">
        <v>0</v>
      </c>
      <c r="O4779">
        <v>0</v>
      </c>
      <c r="P4779">
        <v>0</v>
      </c>
      <c r="Q4779" s="1" t="s">
        <v>34</v>
      </c>
      <c r="R4779" s="1" t="s">
        <v>55</v>
      </c>
      <c r="S4779">
        <v>1</v>
      </c>
      <c r="T4779" s="1" t="s">
        <v>36</v>
      </c>
      <c r="U4779">
        <v>0</v>
      </c>
      <c r="V4779">
        <v>68</v>
      </c>
      <c r="W4779">
        <v>0</v>
      </c>
      <c r="X4779" s="1" t="s">
        <v>50</v>
      </c>
      <c r="Y4779">
        <v>90</v>
      </c>
      <c r="Z4779">
        <v>0</v>
      </c>
      <c r="AA4779">
        <v>0</v>
      </c>
      <c r="AB4779" s="1" t="s">
        <v>38</v>
      </c>
      <c r="AC4779" s="2">
        <v>42259</v>
      </c>
      <c r="AD4779" s="1">
        <v>2015</v>
      </c>
      <c r="AE4779" s="15">
        <f xml:space="preserve"> Cleaned_data[[#This Row],[adr]] * (Cleaned_data[[#This Row],[stays_in_week_nights]] + Cleaned_data[[#This Row],[stays_in_weekend_nights]])</f>
        <v>270</v>
      </c>
      <c r="AF4779" s="1">
        <f t="shared" si="74"/>
        <v>3</v>
      </c>
    </row>
    <row r="4780" spans="1:32" x14ac:dyDescent="0.3">
      <c r="A4780" s="1" t="s">
        <v>99</v>
      </c>
      <c r="B4780">
        <v>0</v>
      </c>
      <c r="C4780">
        <v>1</v>
      </c>
      <c r="D4780">
        <v>37</v>
      </c>
      <c r="E4780">
        <v>0</v>
      </c>
      <c r="F4780">
        <v>3</v>
      </c>
      <c r="G4780">
        <v>1</v>
      </c>
      <c r="H4780">
        <v>0</v>
      </c>
      <c r="I4780">
        <v>0</v>
      </c>
      <c r="J4780" s="1" t="s">
        <v>31</v>
      </c>
      <c r="K4780" s="1" t="s">
        <v>32</v>
      </c>
      <c r="L4780" s="1" t="s">
        <v>33</v>
      </c>
      <c r="M4780" s="1" t="s">
        <v>33</v>
      </c>
      <c r="N4780">
        <v>0</v>
      </c>
      <c r="O4780">
        <v>0</v>
      </c>
      <c r="P4780">
        <v>0</v>
      </c>
      <c r="Q4780" s="1" t="s">
        <v>34</v>
      </c>
      <c r="R4780" s="1" t="s">
        <v>55</v>
      </c>
      <c r="S4780">
        <v>1</v>
      </c>
      <c r="T4780" s="1" t="s">
        <v>36</v>
      </c>
      <c r="U4780">
        <v>0</v>
      </c>
      <c r="V4780">
        <v>68</v>
      </c>
      <c r="W4780">
        <v>0</v>
      </c>
      <c r="X4780" s="1" t="s">
        <v>50</v>
      </c>
      <c r="Y4780">
        <v>90</v>
      </c>
      <c r="Z4780">
        <v>0</v>
      </c>
      <c r="AA4780">
        <v>0</v>
      </c>
      <c r="AB4780" s="1" t="s">
        <v>38</v>
      </c>
      <c r="AC4780" s="2">
        <v>42259</v>
      </c>
      <c r="AD4780" s="1">
        <v>2015</v>
      </c>
      <c r="AE4780" s="15">
        <f xml:space="preserve"> Cleaned_data[[#This Row],[adr]] * (Cleaned_data[[#This Row],[stays_in_week_nights]] + Cleaned_data[[#This Row],[stays_in_weekend_nights]])</f>
        <v>270</v>
      </c>
      <c r="AF4780" s="1">
        <f t="shared" si="74"/>
        <v>3</v>
      </c>
    </row>
    <row r="4781" spans="1:32" x14ac:dyDescent="0.3">
      <c r="A4781" s="1" t="s">
        <v>99</v>
      </c>
      <c r="B4781">
        <v>0</v>
      </c>
      <c r="C4781">
        <v>86</v>
      </c>
      <c r="D4781">
        <v>37</v>
      </c>
      <c r="E4781">
        <v>0</v>
      </c>
      <c r="F4781">
        <v>3</v>
      </c>
      <c r="G4781">
        <v>2</v>
      </c>
      <c r="H4781">
        <v>0</v>
      </c>
      <c r="I4781">
        <v>0</v>
      </c>
      <c r="J4781" s="1" t="s">
        <v>31</v>
      </c>
      <c r="K4781" s="1" t="s">
        <v>32</v>
      </c>
      <c r="L4781" s="1" t="s">
        <v>33</v>
      </c>
      <c r="M4781" s="1" t="s">
        <v>33</v>
      </c>
      <c r="N4781">
        <v>0</v>
      </c>
      <c r="O4781">
        <v>0</v>
      </c>
      <c r="P4781">
        <v>0</v>
      </c>
      <c r="Q4781" s="1" t="s">
        <v>34</v>
      </c>
      <c r="R4781" s="1" t="s">
        <v>34</v>
      </c>
      <c r="S4781">
        <v>1</v>
      </c>
      <c r="T4781" s="1" t="s">
        <v>36</v>
      </c>
      <c r="U4781">
        <v>0</v>
      </c>
      <c r="V4781">
        <v>68</v>
      </c>
      <c r="W4781">
        <v>0</v>
      </c>
      <c r="X4781" s="1" t="s">
        <v>50</v>
      </c>
      <c r="Y4781">
        <v>100</v>
      </c>
      <c r="Z4781">
        <v>0</v>
      </c>
      <c r="AA4781">
        <v>0</v>
      </c>
      <c r="AB4781" s="1" t="s">
        <v>38</v>
      </c>
      <c r="AC4781" s="2">
        <v>42259</v>
      </c>
      <c r="AD4781" s="1">
        <v>2015</v>
      </c>
      <c r="AE4781" s="15">
        <f xml:space="preserve"> Cleaned_data[[#This Row],[adr]] * (Cleaned_data[[#This Row],[stays_in_week_nights]] + Cleaned_data[[#This Row],[stays_in_weekend_nights]])</f>
        <v>300</v>
      </c>
      <c r="AF4781" s="1">
        <f t="shared" si="74"/>
        <v>3</v>
      </c>
    </row>
    <row r="4782" spans="1:32" x14ac:dyDescent="0.3">
      <c r="A4782" s="1" t="s">
        <v>99</v>
      </c>
      <c r="B4782">
        <v>0</v>
      </c>
      <c r="C4782">
        <v>86</v>
      </c>
      <c r="D4782">
        <v>37</v>
      </c>
      <c r="E4782">
        <v>0</v>
      </c>
      <c r="F4782">
        <v>3</v>
      </c>
      <c r="G4782">
        <v>2</v>
      </c>
      <c r="H4782">
        <v>0</v>
      </c>
      <c r="I4782">
        <v>0</v>
      </c>
      <c r="J4782" s="1" t="s">
        <v>31</v>
      </c>
      <c r="K4782" s="1" t="s">
        <v>32</v>
      </c>
      <c r="L4782" s="1" t="s">
        <v>33</v>
      </c>
      <c r="M4782" s="1" t="s">
        <v>33</v>
      </c>
      <c r="N4782">
        <v>0</v>
      </c>
      <c r="O4782">
        <v>0</v>
      </c>
      <c r="P4782">
        <v>0</v>
      </c>
      <c r="Q4782" s="1" t="s">
        <v>34</v>
      </c>
      <c r="R4782" s="1" t="s">
        <v>55</v>
      </c>
      <c r="S4782">
        <v>1</v>
      </c>
      <c r="T4782" s="1" t="s">
        <v>36</v>
      </c>
      <c r="U4782">
        <v>0</v>
      </c>
      <c r="V4782">
        <v>68</v>
      </c>
      <c r="W4782">
        <v>0</v>
      </c>
      <c r="X4782" s="1" t="s">
        <v>50</v>
      </c>
      <c r="Y4782">
        <v>100</v>
      </c>
      <c r="Z4782">
        <v>0</v>
      </c>
      <c r="AA4782">
        <v>0</v>
      </c>
      <c r="AB4782" s="1" t="s">
        <v>38</v>
      </c>
      <c r="AC4782" s="2">
        <v>42259</v>
      </c>
      <c r="AD4782" s="1">
        <v>2015</v>
      </c>
      <c r="AE4782" s="15">
        <f xml:space="preserve"> Cleaned_data[[#This Row],[adr]] * (Cleaned_data[[#This Row],[stays_in_week_nights]] + Cleaned_data[[#This Row],[stays_in_weekend_nights]])</f>
        <v>300</v>
      </c>
      <c r="AF4782" s="1">
        <f t="shared" si="74"/>
        <v>3</v>
      </c>
    </row>
    <row r="4783" spans="1:32" x14ac:dyDescent="0.3">
      <c r="A4783" s="1" t="s">
        <v>99</v>
      </c>
      <c r="B4783">
        <v>0</v>
      </c>
      <c r="C4783">
        <v>3</v>
      </c>
      <c r="D4783">
        <v>37</v>
      </c>
      <c r="E4783">
        <v>0</v>
      </c>
      <c r="F4783">
        <v>2</v>
      </c>
      <c r="G4783">
        <v>1</v>
      </c>
      <c r="H4783">
        <v>0</v>
      </c>
      <c r="I4783">
        <v>0</v>
      </c>
      <c r="J4783" s="1" t="s">
        <v>31</v>
      </c>
      <c r="K4783" s="1" t="s">
        <v>32</v>
      </c>
      <c r="L4783" s="1" t="s">
        <v>33</v>
      </c>
      <c r="M4783" s="1" t="s">
        <v>33</v>
      </c>
      <c r="N4783">
        <v>0</v>
      </c>
      <c r="O4783">
        <v>0</v>
      </c>
      <c r="P4783">
        <v>0</v>
      </c>
      <c r="Q4783" s="1" t="s">
        <v>34</v>
      </c>
      <c r="R4783" s="1" t="s">
        <v>69</v>
      </c>
      <c r="S4783">
        <v>0</v>
      </c>
      <c r="T4783" s="1" t="s">
        <v>36</v>
      </c>
      <c r="U4783">
        <v>0</v>
      </c>
      <c r="V4783">
        <v>68</v>
      </c>
      <c r="W4783">
        <v>0</v>
      </c>
      <c r="X4783" s="1" t="s">
        <v>50</v>
      </c>
      <c r="Y4783">
        <v>90</v>
      </c>
      <c r="Z4783">
        <v>0</v>
      </c>
      <c r="AA4783">
        <v>0</v>
      </c>
      <c r="AB4783" s="1" t="s">
        <v>38</v>
      </c>
      <c r="AC4783" s="2">
        <v>42258</v>
      </c>
      <c r="AD4783" s="1">
        <v>2015</v>
      </c>
      <c r="AE4783" s="15">
        <f xml:space="preserve"> Cleaned_data[[#This Row],[adr]] * (Cleaned_data[[#This Row],[stays_in_week_nights]] + Cleaned_data[[#This Row],[stays_in_weekend_nights]])</f>
        <v>180</v>
      </c>
      <c r="AF4783" s="1">
        <f t="shared" si="74"/>
        <v>2</v>
      </c>
    </row>
    <row r="4784" spans="1:32" x14ac:dyDescent="0.3">
      <c r="A4784" s="1" t="s">
        <v>99</v>
      </c>
      <c r="B4784">
        <v>1</v>
      </c>
      <c r="C4784">
        <v>87</v>
      </c>
      <c r="D4784">
        <v>37</v>
      </c>
      <c r="E4784">
        <v>0</v>
      </c>
      <c r="F4784">
        <v>1</v>
      </c>
      <c r="G4784">
        <v>2</v>
      </c>
      <c r="H4784">
        <v>0</v>
      </c>
      <c r="I4784">
        <v>0</v>
      </c>
      <c r="J4784" s="1" t="s">
        <v>31</v>
      </c>
      <c r="K4784" s="1" t="s">
        <v>32</v>
      </c>
      <c r="L4784" s="1" t="s">
        <v>33</v>
      </c>
      <c r="M4784" s="1" t="s">
        <v>33</v>
      </c>
      <c r="N4784">
        <v>0</v>
      </c>
      <c r="O4784">
        <v>0</v>
      </c>
      <c r="P4784">
        <v>0</v>
      </c>
      <c r="Q4784" s="1" t="s">
        <v>34</v>
      </c>
      <c r="R4784" s="1" t="s">
        <v>34</v>
      </c>
      <c r="S4784">
        <v>1</v>
      </c>
      <c r="T4784" s="1" t="s">
        <v>36</v>
      </c>
      <c r="U4784">
        <v>0</v>
      </c>
      <c r="V4784">
        <v>68</v>
      </c>
      <c r="W4784">
        <v>0</v>
      </c>
      <c r="X4784" s="1" t="s">
        <v>50</v>
      </c>
      <c r="Y4784">
        <v>100</v>
      </c>
      <c r="Z4784">
        <v>0</v>
      </c>
      <c r="AA4784">
        <v>0</v>
      </c>
      <c r="AB4784" s="1" t="s">
        <v>40</v>
      </c>
      <c r="AC4784" s="2">
        <v>42255</v>
      </c>
      <c r="AD4784" s="1">
        <v>2015</v>
      </c>
      <c r="AE4784" s="15">
        <f xml:space="preserve"> Cleaned_data[[#This Row],[adr]] * (Cleaned_data[[#This Row],[stays_in_week_nights]] + Cleaned_data[[#This Row],[stays_in_weekend_nights]])</f>
        <v>100</v>
      </c>
      <c r="AF4784" s="1">
        <f t="shared" si="74"/>
        <v>1</v>
      </c>
    </row>
    <row r="4785" spans="1:32" x14ac:dyDescent="0.3">
      <c r="A4785" s="1" t="s">
        <v>99</v>
      </c>
      <c r="B4785">
        <v>0</v>
      </c>
      <c r="C4785">
        <v>2</v>
      </c>
      <c r="D4785">
        <v>37</v>
      </c>
      <c r="E4785">
        <v>0</v>
      </c>
      <c r="F4785">
        <v>1</v>
      </c>
      <c r="G4785">
        <v>1</v>
      </c>
      <c r="H4785">
        <v>0</v>
      </c>
      <c r="I4785">
        <v>0</v>
      </c>
      <c r="J4785" s="1" t="s">
        <v>31</v>
      </c>
      <c r="K4785" s="1" t="s">
        <v>32</v>
      </c>
      <c r="L4785" s="1" t="s">
        <v>33</v>
      </c>
      <c r="M4785" s="1" t="s">
        <v>33</v>
      </c>
      <c r="N4785">
        <v>0</v>
      </c>
      <c r="O4785">
        <v>0</v>
      </c>
      <c r="P4785">
        <v>0</v>
      </c>
      <c r="Q4785" s="1" t="s">
        <v>34</v>
      </c>
      <c r="R4785" s="1" t="s">
        <v>34</v>
      </c>
      <c r="S4785">
        <v>1</v>
      </c>
      <c r="T4785" s="1" t="s">
        <v>36</v>
      </c>
      <c r="U4785">
        <v>0</v>
      </c>
      <c r="V4785">
        <v>68</v>
      </c>
      <c r="W4785">
        <v>0</v>
      </c>
      <c r="X4785" s="1" t="s">
        <v>50</v>
      </c>
      <c r="Y4785">
        <v>90</v>
      </c>
      <c r="Z4785">
        <v>0</v>
      </c>
      <c r="AA4785">
        <v>0</v>
      </c>
      <c r="AB4785" s="1" t="s">
        <v>38</v>
      </c>
      <c r="AC4785" s="2">
        <v>42258</v>
      </c>
      <c r="AD4785" s="1">
        <v>2015</v>
      </c>
      <c r="AE4785" s="15">
        <f xml:space="preserve"> Cleaned_data[[#This Row],[adr]] * (Cleaned_data[[#This Row],[stays_in_week_nights]] + Cleaned_data[[#This Row],[stays_in_weekend_nights]])</f>
        <v>90</v>
      </c>
      <c r="AF4785" s="1">
        <f t="shared" si="74"/>
        <v>1</v>
      </c>
    </row>
    <row r="4786" spans="1:32" x14ac:dyDescent="0.3">
      <c r="A4786" s="1" t="s">
        <v>99</v>
      </c>
      <c r="B4786">
        <v>0</v>
      </c>
      <c r="C4786">
        <v>0</v>
      </c>
      <c r="D4786">
        <v>37</v>
      </c>
      <c r="E4786">
        <v>0</v>
      </c>
      <c r="F4786">
        <v>1</v>
      </c>
      <c r="G4786">
        <v>1</v>
      </c>
      <c r="H4786">
        <v>0</v>
      </c>
      <c r="I4786">
        <v>0</v>
      </c>
      <c r="J4786" s="1" t="s">
        <v>31</v>
      </c>
      <c r="K4786" s="1" t="s">
        <v>32</v>
      </c>
      <c r="L4786" s="1" t="s">
        <v>33</v>
      </c>
      <c r="M4786" s="1" t="s">
        <v>33</v>
      </c>
      <c r="N4786">
        <v>0</v>
      </c>
      <c r="O4786">
        <v>0</v>
      </c>
      <c r="P4786">
        <v>0</v>
      </c>
      <c r="Q4786" s="1" t="s">
        <v>34</v>
      </c>
      <c r="R4786" s="1" t="s">
        <v>34</v>
      </c>
      <c r="S4786">
        <v>0</v>
      </c>
      <c r="T4786" s="1" t="s">
        <v>36</v>
      </c>
      <c r="U4786">
        <v>0</v>
      </c>
      <c r="V4786">
        <v>68</v>
      </c>
      <c r="W4786">
        <v>0</v>
      </c>
      <c r="X4786" s="1" t="s">
        <v>37</v>
      </c>
      <c r="Y4786">
        <v>90</v>
      </c>
      <c r="Z4786">
        <v>0</v>
      </c>
      <c r="AA4786">
        <v>0</v>
      </c>
      <c r="AB4786" s="1" t="s">
        <v>38</v>
      </c>
      <c r="AC4786" s="2">
        <v>42258</v>
      </c>
      <c r="AD4786" s="1">
        <v>2015</v>
      </c>
      <c r="AE4786" s="15">
        <f xml:space="preserve"> Cleaned_data[[#This Row],[adr]] * (Cleaned_data[[#This Row],[stays_in_week_nights]] + Cleaned_data[[#This Row],[stays_in_weekend_nights]])</f>
        <v>90</v>
      </c>
      <c r="AF4786" s="1">
        <f t="shared" si="74"/>
        <v>1</v>
      </c>
    </row>
    <row r="4787" spans="1:32" x14ac:dyDescent="0.3">
      <c r="A4787" s="1" t="s">
        <v>99</v>
      </c>
      <c r="B4787">
        <v>1</v>
      </c>
      <c r="C4787">
        <v>87</v>
      </c>
      <c r="D4787">
        <v>37</v>
      </c>
      <c r="E4787">
        <v>0</v>
      </c>
      <c r="F4787">
        <v>1</v>
      </c>
      <c r="G4787">
        <v>2</v>
      </c>
      <c r="H4787">
        <v>0</v>
      </c>
      <c r="I4787">
        <v>0</v>
      </c>
      <c r="J4787" s="1" t="s">
        <v>31</v>
      </c>
      <c r="K4787" s="1" t="s">
        <v>32</v>
      </c>
      <c r="L4787" s="1" t="s">
        <v>33</v>
      </c>
      <c r="M4787" s="1" t="s">
        <v>33</v>
      </c>
      <c r="N4787">
        <v>0</v>
      </c>
      <c r="O4787">
        <v>0</v>
      </c>
      <c r="P4787">
        <v>0</v>
      </c>
      <c r="Q4787" s="1" t="s">
        <v>34</v>
      </c>
      <c r="R4787" s="1" t="s">
        <v>34</v>
      </c>
      <c r="S4787">
        <v>0</v>
      </c>
      <c r="T4787" s="1" t="s">
        <v>36</v>
      </c>
      <c r="U4787">
        <v>0</v>
      </c>
      <c r="V4787">
        <v>68</v>
      </c>
      <c r="W4787">
        <v>0</v>
      </c>
      <c r="X4787" s="1" t="s">
        <v>50</v>
      </c>
      <c r="Y4787">
        <v>100</v>
      </c>
      <c r="Z4787">
        <v>0</v>
      </c>
      <c r="AA4787">
        <v>0</v>
      </c>
      <c r="AB4787" s="1" t="s">
        <v>40</v>
      </c>
      <c r="AC4787" s="2">
        <v>42255</v>
      </c>
      <c r="AD4787" s="1">
        <v>2015</v>
      </c>
      <c r="AE4787" s="15">
        <f xml:space="preserve"> Cleaned_data[[#This Row],[adr]] * (Cleaned_data[[#This Row],[stays_in_week_nights]] + Cleaned_data[[#This Row],[stays_in_weekend_nights]])</f>
        <v>100</v>
      </c>
      <c r="AF4787" s="1">
        <f t="shared" si="74"/>
        <v>1</v>
      </c>
    </row>
    <row r="4788" spans="1:32" x14ac:dyDescent="0.3">
      <c r="A4788" s="1" t="s">
        <v>99</v>
      </c>
      <c r="B4788">
        <v>1</v>
      </c>
      <c r="C4788">
        <v>87</v>
      </c>
      <c r="D4788">
        <v>37</v>
      </c>
      <c r="E4788">
        <v>0</v>
      </c>
      <c r="F4788">
        <v>1</v>
      </c>
      <c r="G4788">
        <v>1</v>
      </c>
      <c r="H4788">
        <v>0</v>
      </c>
      <c r="I4788">
        <v>0</v>
      </c>
      <c r="J4788" s="1" t="s">
        <v>31</v>
      </c>
      <c r="K4788" s="1" t="s">
        <v>32</v>
      </c>
      <c r="L4788" s="1" t="s">
        <v>33</v>
      </c>
      <c r="M4788" s="1" t="s">
        <v>33</v>
      </c>
      <c r="N4788">
        <v>0</v>
      </c>
      <c r="O4788">
        <v>0</v>
      </c>
      <c r="P4788">
        <v>0</v>
      </c>
      <c r="Q4788" s="1" t="s">
        <v>34</v>
      </c>
      <c r="R4788" s="1" t="s">
        <v>34</v>
      </c>
      <c r="S4788">
        <v>0</v>
      </c>
      <c r="T4788" s="1" t="s">
        <v>36</v>
      </c>
      <c r="U4788">
        <v>0</v>
      </c>
      <c r="V4788">
        <v>68</v>
      </c>
      <c r="W4788">
        <v>0</v>
      </c>
      <c r="X4788" s="1" t="s">
        <v>50</v>
      </c>
      <c r="Y4788">
        <v>90</v>
      </c>
      <c r="Z4788">
        <v>0</v>
      </c>
      <c r="AA4788">
        <v>0</v>
      </c>
      <c r="AB4788" s="1" t="s">
        <v>40</v>
      </c>
      <c r="AC4788" s="2">
        <v>42255</v>
      </c>
      <c r="AD4788" s="1">
        <v>2015</v>
      </c>
      <c r="AE4788" s="15">
        <f xml:space="preserve"> Cleaned_data[[#This Row],[adr]] * (Cleaned_data[[#This Row],[stays_in_week_nights]] + Cleaned_data[[#This Row],[stays_in_weekend_nights]])</f>
        <v>90</v>
      </c>
      <c r="AF4788" s="1">
        <f t="shared" si="74"/>
        <v>1</v>
      </c>
    </row>
    <row r="4789" spans="1:32" x14ac:dyDescent="0.3">
      <c r="A4789" s="1" t="s">
        <v>99</v>
      </c>
      <c r="B4789">
        <v>0</v>
      </c>
      <c r="C4789">
        <v>13</v>
      </c>
      <c r="D4789">
        <v>38</v>
      </c>
      <c r="E4789">
        <v>2</v>
      </c>
      <c r="F4789">
        <v>3</v>
      </c>
      <c r="G4789">
        <v>1</v>
      </c>
      <c r="H4789">
        <v>0</v>
      </c>
      <c r="I4789">
        <v>0</v>
      </c>
      <c r="J4789" s="1" t="s">
        <v>31</v>
      </c>
      <c r="K4789" s="1" t="s">
        <v>39</v>
      </c>
      <c r="L4789" s="1" t="s">
        <v>33</v>
      </c>
      <c r="M4789" s="1" t="s">
        <v>33</v>
      </c>
      <c r="N4789">
        <v>0</v>
      </c>
      <c r="O4789">
        <v>0</v>
      </c>
      <c r="P4789">
        <v>0</v>
      </c>
      <c r="Q4789" s="1" t="s">
        <v>34</v>
      </c>
      <c r="R4789" s="1" t="s">
        <v>34</v>
      </c>
      <c r="S4789">
        <v>1</v>
      </c>
      <c r="T4789" s="1" t="s">
        <v>36</v>
      </c>
      <c r="U4789">
        <v>0</v>
      </c>
      <c r="V4789">
        <v>40</v>
      </c>
      <c r="W4789">
        <v>0</v>
      </c>
      <c r="X4789" s="1" t="s">
        <v>37</v>
      </c>
      <c r="Y4789">
        <v>65</v>
      </c>
      <c r="Z4789">
        <v>0</v>
      </c>
      <c r="AA4789">
        <v>0</v>
      </c>
      <c r="AB4789" s="1" t="s">
        <v>38</v>
      </c>
      <c r="AC4789" s="2">
        <v>42265</v>
      </c>
      <c r="AD4789" s="1">
        <v>2015</v>
      </c>
      <c r="AE4789" s="15">
        <f xml:space="preserve"> Cleaned_data[[#This Row],[adr]] * (Cleaned_data[[#This Row],[stays_in_week_nights]] + Cleaned_data[[#This Row],[stays_in_weekend_nights]])</f>
        <v>325</v>
      </c>
      <c r="AF4789" s="1">
        <f t="shared" si="74"/>
        <v>5</v>
      </c>
    </row>
    <row r="4790" spans="1:32" x14ac:dyDescent="0.3">
      <c r="A4790" s="1" t="s">
        <v>99</v>
      </c>
      <c r="B4790">
        <v>0</v>
      </c>
      <c r="C4790">
        <v>5</v>
      </c>
      <c r="D4790">
        <v>38</v>
      </c>
      <c r="E4790">
        <v>1</v>
      </c>
      <c r="F4790">
        <v>0</v>
      </c>
      <c r="G4790">
        <v>1</v>
      </c>
      <c r="H4790">
        <v>0</v>
      </c>
      <c r="I4790">
        <v>0</v>
      </c>
      <c r="J4790" s="1" t="s">
        <v>31</v>
      </c>
      <c r="K4790" s="1" t="s">
        <v>39</v>
      </c>
      <c r="L4790" s="1" t="s">
        <v>33</v>
      </c>
      <c r="M4790" s="1" t="s">
        <v>33</v>
      </c>
      <c r="N4790">
        <v>0</v>
      </c>
      <c r="O4790">
        <v>0</v>
      </c>
      <c r="P4790">
        <v>0</v>
      </c>
      <c r="Q4790" s="1" t="s">
        <v>34</v>
      </c>
      <c r="R4790" s="1" t="s">
        <v>34</v>
      </c>
      <c r="S4790">
        <v>1</v>
      </c>
      <c r="T4790" s="1" t="s">
        <v>36</v>
      </c>
      <c r="U4790">
        <v>0</v>
      </c>
      <c r="V4790">
        <v>40</v>
      </c>
      <c r="W4790">
        <v>0</v>
      </c>
      <c r="X4790" s="1" t="s">
        <v>37</v>
      </c>
      <c r="Y4790">
        <v>65</v>
      </c>
      <c r="Z4790">
        <v>0</v>
      </c>
      <c r="AA4790">
        <v>0</v>
      </c>
      <c r="AB4790" s="1" t="s">
        <v>38</v>
      </c>
      <c r="AC4790" s="2">
        <v>42262</v>
      </c>
      <c r="AD4790" s="1">
        <v>2015</v>
      </c>
      <c r="AE4790" s="15">
        <f xml:space="preserve"> Cleaned_data[[#This Row],[adr]] * (Cleaned_data[[#This Row],[stays_in_week_nights]] + Cleaned_data[[#This Row],[stays_in_weekend_nights]])</f>
        <v>65</v>
      </c>
      <c r="AF4790" s="1">
        <f t="shared" si="74"/>
        <v>1</v>
      </c>
    </row>
    <row r="4791" spans="1:32" x14ac:dyDescent="0.3">
      <c r="A4791" s="1" t="s">
        <v>99</v>
      </c>
      <c r="B4791">
        <v>0</v>
      </c>
      <c r="C4791">
        <v>14</v>
      </c>
      <c r="D4791">
        <v>38</v>
      </c>
      <c r="E4791">
        <v>1</v>
      </c>
      <c r="F4791">
        <v>3</v>
      </c>
      <c r="G4791">
        <v>1</v>
      </c>
      <c r="H4791">
        <v>0</v>
      </c>
      <c r="I4791">
        <v>0</v>
      </c>
      <c r="J4791" s="1" t="s">
        <v>31</v>
      </c>
      <c r="K4791" s="1" t="s">
        <v>39</v>
      </c>
      <c r="L4791" s="1" t="s">
        <v>33</v>
      </c>
      <c r="M4791" s="1" t="s">
        <v>33</v>
      </c>
      <c r="N4791">
        <v>0</v>
      </c>
      <c r="O4791">
        <v>0</v>
      </c>
      <c r="P4791">
        <v>0</v>
      </c>
      <c r="Q4791" s="1" t="s">
        <v>34</v>
      </c>
      <c r="R4791" s="1" t="s">
        <v>34</v>
      </c>
      <c r="S4791">
        <v>1</v>
      </c>
      <c r="T4791" s="1" t="s">
        <v>36</v>
      </c>
      <c r="U4791">
        <v>0</v>
      </c>
      <c r="V4791">
        <v>40</v>
      </c>
      <c r="W4791">
        <v>0</v>
      </c>
      <c r="X4791" s="1" t="s">
        <v>37</v>
      </c>
      <c r="Y4791">
        <v>65</v>
      </c>
      <c r="Z4791">
        <v>0</v>
      </c>
      <c r="AA4791">
        <v>0</v>
      </c>
      <c r="AB4791" s="1" t="s">
        <v>38</v>
      </c>
      <c r="AC4791" s="2">
        <v>42265</v>
      </c>
      <c r="AD4791" s="1">
        <v>2015</v>
      </c>
      <c r="AE4791" s="15">
        <f xml:space="preserve"> Cleaned_data[[#This Row],[adr]] * (Cleaned_data[[#This Row],[stays_in_week_nights]] + Cleaned_data[[#This Row],[stays_in_weekend_nights]])</f>
        <v>260</v>
      </c>
      <c r="AF4791" s="1">
        <f t="shared" si="74"/>
        <v>4</v>
      </c>
    </row>
    <row r="4792" spans="1:32" x14ac:dyDescent="0.3">
      <c r="A4792" s="1" t="s">
        <v>99</v>
      </c>
      <c r="B4792">
        <v>1</v>
      </c>
      <c r="C4792">
        <v>12</v>
      </c>
      <c r="D4792">
        <v>38</v>
      </c>
      <c r="E4792">
        <v>1</v>
      </c>
      <c r="F4792">
        <v>3</v>
      </c>
      <c r="G4792">
        <v>1</v>
      </c>
      <c r="H4792">
        <v>0</v>
      </c>
      <c r="I4792">
        <v>0</v>
      </c>
      <c r="J4792" s="1" t="s">
        <v>31</v>
      </c>
      <c r="K4792" s="1" t="s">
        <v>39</v>
      </c>
      <c r="L4792" s="1" t="s">
        <v>33</v>
      </c>
      <c r="M4792" s="1" t="s">
        <v>33</v>
      </c>
      <c r="N4792">
        <v>0</v>
      </c>
      <c r="O4792">
        <v>0</v>
      </c>
      <c r="P4792">
        <v>0</v>
      </c>
      <c r="Q4792" s="1" t="s">
        <v>34</v>
      </c>
      <c r="R4792" s="1" t="s">
        <v>34</v>
      </c>
      <c r="S4792">
        <v>0</v>
      </c>
      <c r="T4792" s="1" t="s">
        <v>36</v>
      </c>
      <c r="U4792">
        <v>0</v>
      </c>
      <c r="V4792">
        <v>40</v>
      </c>
      <c r="W4792">
        <v>0</v>
      </c>
      <c r="X4792" s="1" t="s">
        <v>37</v>
      </c>
      <c r="Y4792">
        <v>65</v>
      </c>
      <c r="Z4792">
        <v>0</v>
      </c>
      <c r="AA4792">
        <v>0</v>
      </c>
      <c r="AB4792" s="1" t="s">
        <v>51</v>
      </c>
      <c r="AC4792" s="2">
        <v>42261</v>
      </c>
      <c r="AD4792" s="1">
        <v>2015</v>
      </c>
      <c r="AE4792" s="15">
        <f xml:space="preserve"> Cleaned_data[[#This Row],[adr]] * (Cleaned_data[[#This Row],[stays_in_week_nights]] + Cleaned_data[[#This Row],[stays_in_weekend_nights]])</f>
        <v>260</v>
      </c>
      <c r="AF4792" s="1">
        <f t="shared" si="74"/>
        <v>4</v>
      </c>
    </row>
    <row r="4793" spans="1:32" x14ac:dyDescent="0.3">
      <c r="A4793" s="1" t="s">
        <v>99</v>
      </c>
      <c r="B4793">
        <v>0</v>
      </c>
      <c r="C4793">
        <v>8</v>
      </c>
      <c r="D4793">
        <v>38</v>
      </c>
      <c r="E4793">
        <v>0</v>
      </c>
      <c r="F4793">
        <v>1</v>
      </c>
      <c r="G4793">
        <v>1</v>
      </c>
      <c r="H4793">
        <v>0</v>
      </c>
      <c r="I4793">
        <v>0</v>
      </c>
      <c r="J4793" s="1" t="s">
        <v>31</v>
      </c>
      <c r="K4793" s="1" t="s">
        <v>39</v>
      </c>
      <c r="L4793" s="1" t="s">
        <v>33</v>
      </c>
      <c r="M4793" s="1" t="s">
        <v>33</v>
      </c>
      <c r="N4793">
        <v>0</v>
      </c>
      <c r="O4793">
        <v>0</v>
      </c>
      <c r="P4793">
        <v>0</v>
      </c>
      <c r="Q4793" s="1" t="s">
        <v>34</v>
      </c>
      <c r="R4793" s="1" t="s">
        <v>34</v>
      </c>
      <c r="S4793">
        <v>0</v>
      </c>
      <c r="T4793" s="1" t="s">
        <v>36</v>
      </c>
      <c r="U4793">
        <v>0</v>
      </c>
      <c r="V4793">
        <v>40</v>
      </c>
      <c r="W4793">
        <v>0</v>
      </c>
      <c r="X4793" s="1" t="s">
        <v>37</v>
      </c>
      <c r="Y4793">
        <v>65</v>
      </c>
      <c r="Z4793">
        <v>0</v>
      </c>
      <c r="AA4793">
        <v>0</v>
      </c>
      <c r="AB4793" s="1" t="s">
        <v>38</v>
      </c>
      <c r="AC4793" s="2">
        <v>42263</v>
      </c>
      <c r="AD4793" s="1">
        <v>2015</v>
      </c>
      <c r="AE4793" s="15">
        <f xml:space="preserve"> Cleaned_data[[#This Row],[adr]] * (Cleaned_data[[#This Row],[stays_in_week_nights]] + Cleaned_data[[#This Row],[stays_in_weekend_nights]])</f>
        <v>65</v>
      </c>
      <c r="AF4793" s="1">
        <f t="shared" si="74"/>
        <v>1</v>
      </c>
    </row>
    <row r="4794" spans="1:32" x14ac:dyDescent="0.3">
      <c r="A4794" s="1" t="s">
        <v>99</v>
      </c>
      <c r="B4794">
        <v>1</v>
      </c>
      <c r="C4794">
        <v>34</v>
      </c>
      <c r="D4794">
        <v>38</v>
      </c>
      <c r="E4794">
        <v>0</v>
      </c>
      <c r="F4794">
        <v>1</v>
      </c>
      <c r="G4794">
        <v>1</v>
      </c>
      <c r="H4794">
        <v>0</v>
      </c>
      <c r="I4794">
        <v>0</v>
      </c>
      <c r="J4794" s="1" t="s">
        <v>31</v>
      </c>
      <c r="K4794" s="1" t="s">
        <v>39</v>
      </c>
      <c r="L4794" s="1" t="s">
        <v>33</v>
      </c>
      <c r="M4794" s="1" t="s">
        <v>33</v>
      </c>
      <c r="N4794">
        <v>0</v>
      </c>
      <c r="O4794">
        <v>0</v>
      </c>
      <c r="P4794">
        <v>0</v>
      </c>
      <c r="Q4794" s="1" t="s">
        <v>34</v>
      </c>
      <c r="R4794" s="1" t="s">
        <v>34</v>
      </c>
      <c r="S4794">
        <v>0</v>
      </c>
      <c r="T4794" s="1" t="s">
        <v>36</v>
      </c>
      <c r="U4794">
        <v>0</v>
      </c>
      <c r="V4794">
        <v>40</v>
      </c>
      <c r="W4794">
        <v>0</v>
      </c>
      <c r="X4794" s="1" t="s">
        <v>37</v>
      </c>
      <c r="Y4794">
        <v>65</v>
      </c>
      <c r="Z4794">
        <v>0</v>
      </c>
      <c r="AA4794">
        <v>0</v>
      </c>
      <c r="AB4794" s="1" t="s">
        <v>40</v>
      </c>
      <c r="AC4794" s="2">
        <v>42229</v>
      </c>
      <c r="AD4794" s="1">
        <v>2015</v>
      </c>
      <c r="AE4794" s="15">
        <f xml:space="preserve"> Cleaned_data[[#This Row],[adr]] * (Cleaned_data[[#This Row],[stays_in_week_nights]] + Cleaned_data[[#This Row],[stays_in_weekend_nights]])</f>
        <v>65</v>
      </c>
      <c r="AF4794" s="1">
        <f t="shared" si="74"/>
        <v>1</v>
      </c>
    </row>
    <row r="4795" spans="1:32" x14ac:dyDescent="0.3">
      <c r="A4795" s="1" t="s">
        <v>99</v>
      </c>
      <c r="B4795">
        <v>0</v>
      </c>
      <c r="C4795">
        <v>11</v>
      </c>
      <c r="D4795">
        <v>38</v>
      </c>
      <c r="E4795">
        <v>0</v>
      </c>
      <c r="F4795">
        <v>3</v>
      </c>
      <c r="G4795">
        <v>1</v>
      </c>
      <c r="H4795">
        <v>0</v>
      </c>
      <c r="I4795">
        <v>0</v>
      </c>
      <c r="J4795" s="1" t="s">
        <v>31</v>
      </c>
      <c r="K4795" s="1" t="s">
        <v>39</v>
      </c>
      <c r="L4795" s="1" t="s">
        <v>33</v>
      </c>
      <c r="M4795" s="1" t="s">
        <v>33</v>
      </c>
      <c r="N4795">
        <v>0</v>
      </c>
      <c r="O4795">
        <v>0</v>
      </c>
      <c r="P4795">
        <v>0</v>
      </c>
      <c r="Q4795" s="1" t="s">
        <v>34</v>
      </c>
      <c r="R4795" s="1" t="s">
        <v>34</v>
      </c>
      <c r="S4795">
        <v>0</v>
      </c>
      <c r="T4795" s="1" t="s">
        <v>36</v>
      </c>
      <c r="U4795">
        <v>0</v>
      </c>
      <c r="V4795">
        <v>40</v>
      </c>
      <c r="W4795">
        <v>0</v>
      </c>
      <c r="X4795" s="1" t="s">
        <v>37</v>
      </c>
      <c r="Y4795">
        <v>65</v>
      </c>
      <c r="Z4795">
        <v>0</v>
      </c>
      <c r="AA4795">
        <v>0</v>
      </c>
      <c r="AB4795" s="1" t="s">
        <v>38</v>
      </c>
      <c r="AC4795" s="2">
        <v>42265</v>
      </c>
      <c r="AD4795" s="1">
        <v>2015</v>
      </c>
      <c r="AE4795" s="15">
        <f xml:space="preserve"> Cleaned_data[[#This Row],[adr]] * (Cleaned_data[[#This Row],[stays_in_week_nights]] + Cleaned_data[[#This Row],[stays_in_weekend_nights]])</f>
        <v>195</v>
      </c>
      <c r="AF4795" s="1">
        <f t="shared" si="74"/>
        <v>3</v>
      </c>
    </row>
    <row r="4796" spans="1:32" x14ac:dyDescent="0.3">
      <c r="A4796" s="1" t="s">
        <v>99</v>
      </c>
      <c r="B4796">
        <v>0</v>
      </c>
      <c r="C4796">
        <v>17</v>
      </c>
      <c r="D4796">
        <v>39</v>
      </c>
      <c r="E4796">
        <v>2</v>
      </c>
      <c r="F4796">
        <v>1</v>
      </c>
      <c r="G4796">
        <v>1</v>
      </c>
      <c r="H4796">
        <v>0</v>
      </c>
      <c r="I4796">
        <v>0</v>
      </c>
      <c r="J4796" s="1" t="s">
        <v>31</v>
      </c>
      <c r="K4796" s="1" t="s">
        <v>39</v>
      </c>
      <c r="L4796" s="1" t="s">
        <v>33</v>
      </c>
      <c r="M4796" s="1" t="s">
        <v>33</v>
      </c>
      <c r="N4796">
        <v>0</v>
      </c>
      <c r="O4796">
        <v>0</v>
      </c>
      <c r="P4796">
        <v>0</v>
      </c>
      <c r="Q4796" s="1" t="s">
        <v>34</v>
      </c>
      <c r="R4796" s="1" t="s">
        <v>34</v>
      </c>
      <c r="S4796">
        <v>0</v>
      </c>
      <c r="T4796" s="1" t="s">
        <v>36</v>
      </c>
      <c r="U4796">
        <v>0</v>
      </c>
      <c r="V4796">
        <v>40</v>
      </c>
      <c r="W4796">
        <v>0</v>
      </c>
      <c r="X4796" s="1" t="s">
        <v>37</v>
      </c>
      <c r="Y4796">
        <v>65</v>
      </c>
      <c r="Z4796">
        <v>0</v>
      </c>
      <c r="AA4796">
        <v>0</v>
      </c>
      <c r="AB4796" s="1" t="s">
        <v>38</v>
      </c>
      <c r="AC4796" s="2">
        <v>42270</v>
      </c>
      <c r="AD4796" s="1">
        <v>2015</v>
      </c>
      <c r="AE4796" s="15">
        <f xml:space="preserve"> Cleaned_data[[#This Row],[adr]] * (Cleaned_data[[#This Row],[stays_in_week_nights]] + Cleaned_data[[#This Row],[stays_in_weekend_nights]])</f>
        <v>195</v>
      </c>
      <c r="AF4796" s="1">
        <f t="shared" si="74"/>
        <v>3</v>
      </c>
    </row>
    <row r="4797" spans="1:32" x14ac:dyDescent="0.3">
      <c r="A4797" s="1" t="s">
        <v>99</v>
      </c>
      <c r="B4797">
        <v>0</v>
      </c>
      <c r="C4797">
        <v>19</v>
      </c>
      <c r="D4797">
        <v>39</v>
      </c>
      <c r="E4797">
        <v>1</v>
      </c>
      <c r="F4797">
        <v>0</v>
      </c>
      <c r="G4797">
        <v>2</v>
      </c>
      <c r="H4797">
        <v>0</v>
      </c>
      <c r="I4797">
        <v>0</v>
      </c>
      <c r="J4797" s="1" t="s">
        <v>31</v>
      </c>
      <c r="K4797" s="1" t="s">
        <v>39</v>
      </c>
      <c r="L4797" s="1" t="s">
        <v>44</v>
      </c>
      <c r="M4797" s="1" t="s">
        <v>44</v>
      </c>
      <c r="N4797">
        <v>0</v>
      </c>
      <c r="O4797">
        <v>0</v>
      </c>
      <c r="P4797">
        <v>0</v>
      </c>
      <c r="Q4797" s="1" t="s">
        <v>34</v>
      </c>
      <c r="R4797" s="1" t="s">
        <v>45</v>
      </c>
      <c r="S4797">
        <v>1</v>
      </c>
      <c r="T4797" s="1" t="s">
        <v>36</v>
      </c>
      <c r="U4797">
        <v>14</v>
      </c>
      <c r="V4797">
        <v>84</v>
      </c>
      <c r="W4797">
        <v>0</v>
      </c>
      <c r="X4797" s="1" t="s">
        <v>37</v>
      </c>
      <c r="Y4797">
        <v>124</v>
      </c>
      <c r="Z4797">
        <v>0</v>
      </c>
      <c r="AA4797">
        <v>0</v>
      </c>
      <c r="AB4797" s="1" t="s">
        <v>38</v>
      </c>
      <c r="AC4797" s="2">
        <v>42268</v>
      </c>
      <c r="AD4797" s="1">
        <v>2015</v>
      </c>
      <c r="AE4797" s="15">
        <f xml:space="preserve"> Cleaned_data[[#This Row],[adr]] * (Cleaned_data[[#This Row],[stays_in_week_nights]] + Cleaned_data[[#This Row],[stays_in_weekend_nights]])</f>
        <v>124</v>
      </c>
      <c r="AF4797" s="1">
        <f t="shared" si="74"/>
        <v>1</v>
      </c>
    </row>
    <row r="4798" spans="1:32" x14ac:dyDescent="0.3">
      <c r="A4798" s="1" t="s">
        <v>99</v>
      </c>
      <c r="B4798">
        <v>0</v>
      </c>
      <c r="C4798">
        <v>1</v>
      </c>
      <c r="D4798">
        <v>39</v>
      </c>
      <c r="E4798">
        <v>0</v>
      </c>
      <c r="F4798">
        <v>1</v>
      </c>
      <c r="G4798">
        <v>1</v>
      </c>
      <c r="H4798">
        <v>0</v>
      </c>
      <c r="I4798">
        <v>0</v>
      </c>
      <c r="J4798" s="1" t="s">
        <v>31</v>
      </c>
      <c r="K4798" s="1" t="s">
        <v>39</v>
      </c>
      <c r="L4798" s="1" t="s">
        <v>72</v>
      </c>
      <c r="M4798" s="1" t="s">
        <v>44</v>
      </c>
      <c r="N4798">
        <v>0</v>
      </c>
      <c r="O4798">
        <v>0</v>
      </c>
      <c r="P4798">
        <v>0</v>
      </c>
      <c r="Q4798" s="1" t="s">
        <v>34</v>
      </c>
      <c r="R4798" s="1" t="s">
        <v>45</v>
      </c>
      <c r="S4798">
        <v>0</v>
      </c>
      <c r="T4798" s="1" t="s">
        <v>36</v>
      </c>
      <c r="U4798">
        <v>0</v>
      </c>
      <c r="V4798">
        <v>45</v>
      </c>
      <c r="W4798">
        <v>0</v>
      </c>
      <c r="X4798" s="1" t="s">
        <v>37</v>
      </c>
      <c r="Y4798">
        <v>0</v>
      </c>
      <c r="Z4798">
        <v>0</v>
      </c>
      <c r="AA4798">
        <v>0</v>
      </c>
      <c r="AB4798" s="1" t="s">
        <v>38</v>
      </c>
      <c r="AC4798" s="2">
        <v>42272</v>
      </c>
      <c r="AD4798" s="1">
        <v>2015</v>
      </c>
      <c r="AE4798" s="15">
        <f xml:space="preserve"> Cleaned_data[[#This Row],[adr]] * (Cleaned_data[[#This Row],[stays_in_week_nights]] + Cleaned_data[[#This Row],[stays_in_weekend_nights]])</f>
        <v>0</v>
      </c>
      <c r="AF4798" s="1">
        <f t="shared" si="74"/>
        <v>1</v>
      </c>
    </row>
    <row r="4799" spans="1:32" x14ac:dyDescent="0.3">
      <c r="A4799" s="1" t="s">
        <v>99</v>
      </c>
      <c r="B4799">
        <v>0</v>
      </c>
      <c r="C4799">
        <v>18</v>
      </c>
      <c r="D4799">
        <v>39</v>
      </c>
      <c r="E4799">
        <v>2</v>
      </c>
      <c r="F4799">
        <v>2</v>
      </c>
      <c r="G4799">
        <v>1</v>
      </c>
      <c r="H4799">
        <v>0</v>
      </c>
      <c r="I4799">
        <v>0</v>
      </c>
      <c r="J4799" s="1" t="s">
        <v>31</v>
      </c>
      <c r="K4799" s="1" t="s">
        <v>53</v>
      </c>
      <c r="L4799" s="1" t="s">
        <v>33</v>
      </c>
      <c r="M4799" s="1" t="s">
        <v>33</v>
      </c>
      <c r="N4799">
        <v>0</v>
      </c>
      <c r="O4799">
        <v>0</v>
      </c>
      <c r="P4799">
        <v>0</v>
      </c>
      <c r="Q4799" s="1" t="s">
        <v>34</v>
      </c>
      <c r="R4799" s="1" t="s">
        <v>34</v>
      </c>
      <c r="S4799">
        <v>0</v>
      </c>
      <c r="T4799" s="1" t="s">
        <v>36</v>
      </c>
      <c r="U4799">
        <v>0</v>
      </c>
      <c r="V4799">
        <v>65</v>
      </c>
      <c r="W4799">
        <v>0</v>
      </c>
      <c r="X4799" s="1" t="s">
        <v>37</v>
      </c>
      <c r="Y4799">
        <v>190</v>
      </c>
      <c r="Z4799">
        <v>0</v>
      </c>
      <c r="AA4799">
        <v>0</v>
      </c>
      <c r="AB4799" s="1" t="s">
        <v>38</v>
      </c>
      <c r="AC4799" s="2">
        <v>42277</v>
      </c>
      <c r="AD4799" s="1">
        <v>2015</v>
      </c>
      <c r="AE4799" s="15">
        <f xml:space="preserve"> Cleaned_data[[#This Row],[adr]] * (Cleaned_data[[#This Row],[stays_in_week_nights]] + Cleaned_data[[#This Row],[stays_in_weekend_nights]])</f>
        <v>760</v>
      </c>
      <c r="AF4799" s="1">
        <f t="shared" si="74"/>
        <v>4</v>
      </c>
    </row>
    <row r="4800" spans="1:32" x14ac:dyDescent="0.3">
      <c r="A4800" s="1" t="s">
        <v>99</v>
      </c>
      <c r="B4800">
        <v>0</v>
      </c>
      <c r="C4800">
        <v>4</v>
      </c>
      <c r="D4800">
        <v>40</v>
      </c>
      <c r="E4800">
        <v>1</v>
      </c>
      <c r="F4800">
        <v>2</v>
      </c>
      <c r="G4800">
        <v>1</v>
      </c>
      <c r="H4800">
        <v>0</v>
      </c>
      <c r="I4800">
        <v>0</v>
      </c>
      <c r="J4800" s="1" t="s">
        <v>31</v>
      </c>
      <c r="K4800" s="1" t="s">
        <v>32</v>
      </c>
      <c r="L4800" s="1" t="s">
        <v>33</v>
      </c>
      <c r="M4800" s="1" t="s">
        <v>44</v>
      </c>
      <c r="N4800">
        <v>0</v>
      </c>
      <c r="O4800">
        <v>0</v>
      </c>
      <c r="P4800">
        <v>0</v>
      </c>
      <c r="Q4800" s="1" t="s">
        <v>34</v>
      </c>
      <c r="R4800" s="1" t="s">
        <v>34</v>
      </c>
      <c r="S4800">
        <v>0</v>
      </c>
      <c r="T4800" s="1" t="s">
        <v>36</v>
      </c>
      <c r="U4800">
        <v>0</v>
      </c>
      <c r="V4800">
        <v>91</v>
      </c>
      <c r="W4800">
        <v>0</v>
      </c>
      <c r="X4800" s="1" t="s">
        <v>37</v>
      </c>
      <c r="Y4800">
        <v>95</v>
      </c>
      <c r="Z4800">
        <v>0</v>
      </c>
      <c r="AA4800">
        <v>1</v>
      </c>
      <c r="AB4800" s="1" t="s">
        <v>38</v>
      </c>
      <c r="AC4800" s="2">
        <v>42278</v>
      </c>
      <c r="AD4800" s="1">
        <v>2015</v>
      </c>
      <c r="AE4800" s="15">
        <f xml:space="preserve"> Cleaned_data[[#This Row],[adr]] * (Cleaned_data[[#This Row],[stays_in_week_nights]] + Cleaned_data[[#This Row],[stays_in_weekend_nights]])</f>
        <v>285</v>
      </c>
      <c r="AF4800" s="1">
        <f t="shared" si="74"/>
        <v>3</v>
      </c>
    </row>
    <row r="4801" spans="1:32" x14ac:dyDescent="0.3">
      <c r="A4801" s="1" t="s">
        <v>99</v>
      </c>
      <c r="B4801">
        <v>0</v>
      </c>
      <c r="C4801">
        <v>54</v>
      </c>
      <c r="D4801">
        <v>41</v>
      </c>
      <c r="E4801">
        <v>1</v>
      </c>
      <c r="F4801">
        <v>0</v>
      </c>
      <c r="G4801">
        <v>1</v>
      </c>
      <c r="H4801">
        <v>0</v>
      </c>
      <c r="I4801">
        <v>0</v>
      </c>
      <c r="J4801" s="1" t="s">
        <v>31</v>
      </c>
      <c r="K4801" s="1" t="s">
        <v>39</v>
      </c>
      <c r="L4801" s="1" t="s">
        <v>33</v>
      </c>
      <c r="M4801" s="1" t="s">
        <v>33</v>
      </c>
      <c r="N4801">
        <v>0</v>
      </c>
      <c r="O4801">
        <v>0</v>
      </c>
      <c r="P4801">
        <v>0</v>
      </c>
      <c r="Q4801" s="1" t="s">
        <v>34</v>
      </c>
      <c r="R4801" s="1" t="s">
        <v>55</v>
      </c>
      <c r="S4801">
        <v>2</v>
      </c>
      <c r="T4801" s="1" t="s">
        <v>36</v>
      </c>
      <c r="U4801">
        <v>0</v>
      </c>
      <c r="V4801">
        <v>40</v>
      </c>
      <c r="W4801">
        <v>0</v>
      </c>
      <c r="X4801" s="1" t="s">
        <v>37</v>
      </c>
      <c r="Y4801">
        <v>65</v>
      </c>
      <c r="Z4801">
        <v>0</v>
      </c>
      <c r="AA4801">
        <v>0</v>
      </c>
      <c r="AB4801" s="1" t="s">
        <v>38</v>
      </c>
      <c r="AC4801" s="2">
        <v>42283</v>
      </c>
      <c r="AD4801" s="1">
        <v>2015</v>
      </c>
      <c r="AE4801" s="15">
        <f xml:space="preserve"> Cleaned_data[[#This Row],[adr]] * (Cleaned_data[[#This Row],[stays_in_week_nights]] + Cleaned_data[[#This Row],[stays_in_weekend_nights]])</f>
        <v>65</v>
      </c>
      <c r="AF4801" s="1">
        <f t="shared" si="74"/>
        <v>1</v>
      </c>
    </row>
    <row r="4802" spans="1:32" x14ac:dyDescent="0.3">
      <c r="A4802" s="1" t="s">
        <v>99</v>
      </c>
      <c r="B4802">
        <v>0</v>
      </c>
      <c r="C4802">
        <v>0</v>
      </c>
      <c r="D4802">
        <v>42</v>
      </c>
      <c r="E4802">
        <v>1</v>
      </c>
      <c r="F4802">
        <v>0</v>
      </c>
      <c r="G4802">
        <v>1</v>
      </c>
      <c r="H4802">
        <v>0</v>
      </c>
      <c r="I4802">
        <v>0</v>
      </c>
      <c r="J4802" s="1" t="s">
        <v>31</v>
      </c>
      <c r="K4802" s="1" t="s">
        <v>39</v>
      </c>
      <c r="L4802" s="1" t="s">
        <v>33</v>
      </c>
      <c r="M4802" s="1" t="s">
        <v>33</v>
      </c>
      <c r="N4802">
        <v>0</v>
      </c>
      <c r="O4802">
        <v>0</v>
      </c>
      <c r="P4802">
        <v>0</v>
      </c>
      <c r="Q4802" s="1" t="s">
        <v>34</v>
      </c>
      <c r="R4802" s="1" t="s">
        <v>34</v>
      </c>
      <c r="S4802">
        <v>0</v>
      </c>
      <c r="T4802" s="1" t="s">
        <v>36</v>
      </c>
      <c r="U4802">
        <v>0</v>
      </c>
      <c r="V4802">
        <v>40</v>
      </c>
      <c r="W4802">
        <v>0</v>
      </c>
      <c r="X4802" s="1" t="s">
        <v>37</v>
      </c>
      <c r="Y4802">
        <v>65</v>
      </c>
      <c r="Z4802">
        <v>0</v>
      </c>
      <c r="AA4802">
        <v>0</v>
      </c>
      <c r="AB4802" s="1" t="s">
        <v>38</v>
      </c>
      <c r="AC4802" s="2">
        <v>42290</v>
      </c>
      <c r="AD4802" s="1">
        <v>2015</v>
      </c>
      <c r="AE4802" s="15">
        <f xml:space="preserve"> Cleaned_data[[#This Row],[adr]] * (Cleaned_data[[#This Row],[stays_in_week_nights]] + Cleaned_data[[#This Row],[stays_in_weekend_nights]])</f>
        <v>65</v>
      </c>
      <c r="AF4802" s="1">
        <f t="shared" ref="AF4802:AF4865" si="75">E4802 +F4802</f>
        <v>1</v>
      </c>
    </row>
    <row r="4803" spans="1:32" x14ac:dyDescent="0.3">
      <c r="A4803" s="1" t="s">
        <v>99</v>
      </c>
      <c r="B4803">
        <v>1</v>
      </c>
      <c r="C4803">
        <v>80</v>
      </c>
      <c r="D4803">
        <v>45</v>
      </c>
      <c r="E4803">
        <v>1</v>
      </c>
      <c r="F4803">
        <v>1</v>
      </c>
      <c r="G4803">
        <v>2</v>
      </c>
      <c r="H4803">
        <v>0</v>
      </c>
      <c r="I4803">
        <v>0</v>
      </c>
      <c r="J4803" s="1" t="s">
        <v>43</v>
      </c>
      <c r="K4803" s="1" t="s">
        <v>39</v>
      </c>
      <c r="L4803" s="1" t="s">
        <v>49</v>
      </c>
      <c r="M4803" s="1" t="s">
        <v>47</v>
      </c>
      <c r="N4803">
        <v>0</v>
      </c>
      <c r="O4803">
        <v>0</v>
      </c>
      <c r="P4803">
        <v>0</v>
      </c>
      <c r="Q4803" s="1" t="s">
        <v>34</v>
      </c>
      <c r="R4803" s="1" t="s">
        <v>34</v>
      </c>
      <c r="S4803">
        <v>0</v>
      </c>
      <c r="T4803" s="1" t="s">
        <v>71</v>
      </c>
      <c r="U4803">
        <v>0</v>
      </c>
      <c r="V4803">
        <v>37</v>
      </c>
      <c r="W4803">
        <v>60</v>
      </c>
      <c r="X4803" s="1" t="s">
        <v>37</v>
      </c>
      <c r="Y4803">
        <v>111</v>
      </c>
      <c r="Z4803">
        <v>0</v>
      </c>
      <c r="AA4803">
        <v>0</v>
      </c>
      <c r="AB4803" s="1" t="s">
        <v>40</v>
      </c>
      <c r="AC4803" s="2">
        <v>42290</v>
      </c>
      <c r="AD4803" s="1">
        <v>2015</v>
      </c>
      <c r="AE4803" s="15">
        <f xml:space="preserve"> Cleaned_data[[#This Row],[adr]] * (Cleaned_data[[#This Row],[stays_in_week_nights]] + Cleaned_data[[#This Row],[stays_in_weekend_nights]])</f>
        <v>222</v>
      </c>
      <c r="AF4803" s="1">
        <f t="shared" si="75"/>
        <v>2</v>
      </c>
    </row>
    <row r="4804" spans="1:32" x14ac:dyDescent="0.3">
      <c r="A4804" s="1" t="s">
        <v>99</v>
      </c>
      <c r="B4804">
        <v>0</v>
      </c>
      <c r="C4804">
        <v>37</v>
      </c>
      <c r="D4804">
        <v>52</v>
      </c>
      <c r="E4804">
        <v>2</v>
      </c>
      <c r="F4804">
        <v>2</v>
      </c>
      <c r="G4804">
        <v>2</v>
      </c>
      <c r="H4804">
        <v>0</v>
      </c>
      <c r="I4804">
        <v>0</v>
      </c>
      <c r="J4804" s="1" t="s">
        <v>31</v>
      </c>
      <c r="K4804" s="1" t="s">
        <v>103</v>
      </c>
      <c r="L4804" s="1" t="s">
        <v>46</v>
      </c>
      <c r="M4804" s="1" t="s">
        <v>47</v>
      </c>
      <c r="N4804">
        <v>0</v>
      </c>
      <c r="O4804">
        <v>0</v>
      </c>
      <c r="P4804">
        <v>0</v>
      </c>
      <c r="Q4804" s="1" t="s">
        <v>34</v>
      </c>
      <c r="R4804" s="1" t="s">
        <v>34</v>
      </c>
      <c r="S4804">
        <v>1</v>
      </c>
      <c r="T4804" s="1" t="s">
        <v>36</v>
      </c>
      <c r="U4804">
        <v>0</v>
      </c>
      <c r="V4804">
        <v>8</v>
      </c>
      <c r="W4804">
        <v>0</v>
      </c>
      <c r="X4804" s="1" t="s">
        <v>37</v>
      </c>
      <c r="Y4804">
        <v>87.3</v>
      </c>
      <c r="Z4804">
        <v>0</v>
      </c>
      <c r="AA4804">
        <v>0</v>
      </c>
      <c r="AB4804" s="1" t="s">
        <v>38</v>
      </c>
      <c r="AC4804" s="2">
        <v>42368</v>
      </c>
      <c r="AD4804" s="1">
        <v>2015</v>
      </c>
      <c r="AE4804" s="15">
        <f xml:space="preserve"> Cleaned_data[[#This Row],[adr]] * (Cleaned_data[[#This Row],[stays_in_week_nights]] + Cleaned_data[[#This Row],[stays_in_weekend_nights]])</f>
        <v>349.2</v>
      </c>
      <c r="AF4804" s="1">
        <f t="shared" si="75"/>
        <v>4</v>
      </c>
    </row>
    <row r="4805" spans="1:32" x14ac:dyDescent="0.3">
      <c r="A4805" s="1" t="s">
        <v>99</v>
      </c>
      <c r="B4805">
        <v>0</v>
      </c>
      <c r="C4805">
        <v>0</v>
      </c>
      <c r="D4805">
        <v>35</v>
      </c>
      <c r="E4805">
        <v>0</v>
      </c>
      <c r="F4805">
        <v>2</v>
      </c>
      <c r="G4805">
        <v>1</v>
      </c>
      <c r="H4805">
        <v>0</v>
      </c>
      <c r="I4805">
        <v>0</v>
      </c>
      <c r="J4805" s="1" t="s">
        <v>31</v>
      </c>
      <c r="K4805" s="1" t="s">
        <v>39</v>
      </c>
      <c r="L4805" s="1" t="s">
        <v>72</v>
      </c>
      <c r="M4805" s="1" t="s">
        <v>44</v>
      </c>
      <c r="N4805">
        <v>1</v>
      </c>
      <c r="O4805">
        <v>0</v>
      </c>
      <c r="P4805">
        <v>1</v>
      </c>
      <c r="Q4805" s="1" t="s">
        <v>34</v>
      </c>
      <c r="R4805" s="1" t="s">
        <v>34</v>
      </c>
      <c r="S4805">
        <v>1</v>
      </c>
      <c r="T4805" s="1" t="s">
        <v>36</v>
      </c>
      <c r="U4805">
        <v>0</v>
      </c>
      <c r="V4805">
        <v>45</v>
      </c>
      <c r="W4805">
        <v>0</v>
      </c>
      <c r="X4805" s="1" t="s">
        <v>37</v>
      </c>
      <c r="Y4805">
        <v>0</v>
      </c>
      <c r="Z4805">
        <v>0</v>
      </c>
      <c r="AA4805">
        <v>0</v>
      </c>
      <c r="AB4805" s="1" t="s">
        <v>38</v>
      </c>
      <c r="AC4805" s="2">
        <v>42243</v>
      </c>
      <c r="AD4805" s="1">
        <v>2015</v>
      </c>
      <c r="AE4805" s="15">
        <f xml:space="preserve"> Cleaned_data[[#This Row],[adr]] * (Cleaned_data[[#This Row],[stays_in_week_nights]] + Cleaned_data[[#This Row],[stays_in_weekend_nights]])</f>
        <v>0</v>
      </c>
      <c r="AF4805" s="1">
        <f t="shared" si="75"/>
        <v>2</v>
      </c>
    </row>
    <row r="4806" spans="1:32" x14ac:dyDescent="0.3">
      <c r="A4806" s="1" t="s">
        <v>99</v>
      </c>
      <c r="B4806">
        <v>0</v>
      </c>
      <c r="C4806">
        <v>1</v>
      </c>
      <c r="D4806">
        <v>36</v>
      </c>
      <c r="E4806">
        <v>0</v>
      </c>
      <c r="F4806">
        <v>1</v>
      </c>
      <c r="G4806">
        <v>1</v>
      </c>
      <c r="H4806">
        <v>0</v>
      </c>
      <c r="I4806">
        <v>0</v>
      </c>
      <c r="J4806" s="1" t="s">
        <v>31</v>
      </c>
      <c r="K4806" s="1" t="s">
        <v>39</v>
      </c>
      <c r="L4806" s="1" t="s">
        <v>72</v>
      </c>
      <c r="M4806" s="1" t="s">
        <v>44</v>
      </c>
      <c r="N4806">
        <v>1</v>
      </c>
      <c r="O4806">
        <v>0</v>
      </c>
      <c r="P4806">
        <v>2</v>
      </c>
      <c r="Q4806" s="1" t="s">
        <v>34</v>
      </c>
      <c r="R4806" s="1" t="s">
        <v>34</v>
      </c>
      <c r="S4806">
        <v>0</v>
      </c>
      <c r="T4806" s="1" t="s">
        <v>36</v>
      </c>
      <c r="U4806">
        <v>0</v>
      </c>
      <c r="V4806">
        <v>45</v>
      </c>
      <c r="W4806">
        <v>0</v>
      </c>
      <c r="X4806" s="1" t="s">
        <v>37</v>
      </c>
      <c r="Y4806">
        <v>0</v>
      </c>
      <c r="Z4806">
        <v>0</v>
      </c>
      <c r="AA4806">
        <v>1</v>
      </c>
      <c r="AB4806" s="1" t="s">
        <v>38</v>
      </c>
      <c r="AC4806" s="2">
        <v>42249</v>
      </c>
      <c r="AD4806" s="1">
        <v>2015</v>
      </c>
      <c r="AE4806" s="15">
        <f xml:space="preserve"> Cleaned_data[[#This Row],[adr]] * (Cleaned_data[[#This Row],[stays_in_week_nights]] + Cleaned_data[[#This Row],[stays_in_weekend_nights]])</f>
        <v>0</v>
      </c>
      <c r="AF4806" s="1">
        <f t="shared" si="75"/>
        <v>1</v>
      </c>
    </row>
    <row r="4807" spans="1:32" x14ac:dyDescent="0.3">
      <c r="A4807" s="1" t="s">
        <v>99</v>
      </c>
      <c r="B4807">
        <v>0</v>
      </c>
      <c r="C4807">
        <v>1</v>
      </c>
      <c r="D4807">
        <v>38</v>
      </c>
      <c r="E4807">
        <v>0</v>
      </c>
      <c r="F4807">
        <v>1</v>
      </c>
      <c r="G4807">
        <v>1</v>
      </c>
      <c r="H4807">
        <v>0</v>
      </c>
      <c r="I4807">
        <v>0</v>
      </c>
      <c r="J4807" s="1" t="s">
        <v>31</v>
      </c>
      <c r="K4807" s="1" t="s">
        <v>39</v>
      </c>
      <c r="L4807" s="1" t="s">
        <v>72</v>
      </c>
      <c r="M4807" s="1" t="s">
        <v>44</v>
      </c>
      <c r="N4807">
        <v>1</v>
      </c>
      <c r="O4807">
        <v>0</v>
      </c>
      <c r="P4807">
        <v>4</v>
      </c>
      <c r="Q4807" s="1" t="s">
        <v>34</v>
      </c>
      <c r="R4807" s="1" t="s">
        <v>34</v>
      </c>
      <c r="S4807">
        <v>0</v>
      </c>
      <c r="T4807" s="1" t="s">
        <v>36</v>
      </c>
      <c r="U4807">
        <v>0</v>
      </c>
      <c r="V4807">
        <v>45</v>
      </c>
      <c r="W4807">
        <v>0</v>
      </c>
      <c r="X4807" s="1" t="s">
        <v>37</v>
      </c>
      <c r="Y4807">
        <v>0</v>
      </c>
      <c r="Z4807">
        <v>0</v>
      </c>
      <c r="AA4807">
        <v>1</v>
      </c>
      <c r="AB4807" s="1" t="s">
        <v>38</v>
      </c>
      <c r="AC4807" s="2">
        <v>42266</v>
      </c>
      <c r="AD4807" s="1">
        <v>2015</v>
      </c>
      <c r="AE4807" s="15">
        <f xml:space="preserve"> Cleaned_data[[#This Row],[adr]] * (Cleaned_data[[#This Row],[stays_in_week_nights]] + Cleaned_data[[#This Row],[stays_in_weekend_nights]])</f>
        <v>0</v>
      </c>
      <c r="AF4807" s="1">
        <f t="shared" si="75"/>
        <v>1</v>
      </c>
    </row>
    <row r="4808" spans="1:32" x14ac:dyDescent="0.3">
      <c r="A4808" s="1" t="s">
        <v>99</v>
      </c>
      <c r="B4808">
        <v>0</v>
      </c>
      <c r="C4808">
        <v>0</v>
      </c>
      <c r="D4808">
        <v>39</v>
      </c>
      <c r="E4808">
        <v>2</v>
      </c>
      <c r="F4808">
        <v>1</v>
      </c>
      <c r="G4808">
        <v>1</v>
      </c>
      <c r="H4808">
        <v>0</v>
      </c>
      <c r="I4808">
        <v>0</v>
      </c>
      <c r="J4808" s="1" t="s">
        <v>31</v>
      </c>
      <c r="K4808" s="1" t="s">
        <v>39</v>
      </c>
      <c r="L4808" s="1" t="s">
        <v>72</v>
      </c>
      <c r="M4808" s="1" t="s">
        <v>33</v>
      </c>
      <c r="N4808">
        <v>1</v>
      </c>
      <c r="O4808">
        <v>0</v>
      </c>
      <c r="P4808">
        <v>5</v>
      </c>
      <c r="Q4808" s="1" t="s">
        <v>34</v>
      </c>
      <c r="R4808" s="1" t="s">
        <v>34</v>
      </c>
      <c r="S4808">
        <v>1</v>
      </c>
      <c r="T4808" s="1" t="s">
        <v>36</v>
      </c>
      <c r="U4808">
        <v>0</v>
      </c>
      <c r="V4808">
        <v>45</v>
      </c>
      <c r="W4808">
        <v>0</v>
      </c>
      <c r="X4808" s="1" t="s">
        <v>37</v>
      </c>
      <c r="Y4808">
        <v>0</v>
      </c>
      <c r="Z4808">
        <v>0</v>
      </c>
      <c r="AA4808">
        <v>1</v>
      </c>
      <c r="AB4808" s="1" t="s">
        <v>38</v>
      </c>
      <c r="AC4808" s="2">
        <v>42270</v>
      </c>
      <c r="AD4808" s="1">
        <v>2015</v>
      </c>
      <c r="AE4808" s="15">
        <f xml:space="preserve"> Cleaned_data[[#This Row],[adr]] * (Cleaned_data[[#This Row],[stays_in_week_nights]] + Cleaned_data[[#This Row],[stays_in_weekend_nights]])</f>
        <v>0</v>
      </c>
      <c r="AF4808" s="1">
        <f t="shared" si="75"/>
        <v>3</v>
      </c>
    </row>
    <row r="4809" spans="1:32" x14ac:dyDescent="0.3">
      <c r="A4809" s="1" t="s">
        <v>99</v>
      </c>
      <c r="B4809">
        <v>0</v>
      </c>
      <c r="C4809">
        <v>0</v>
      </c>
      <c r="D4809">
        <v>40</v>
      </c>
      <c r="E4809">
        <v>1</v>
      </c>
      <c r="F4809">
        <v>0</v>
      </c>
      <c r="G4809">
        <v>2</v>
      </c>
      <c r="H4809">
        <v>0</v>
      </c>
      <c r="I4809">
        <v>0</v>
      </c>
      <c r="J4809" s="1" t="s">
        <v>31</v>
      </c>
      <c r="K4809" s="1" t="s">
        <v>39</v>
      </c>
      <c r="L4809" s="1" t="s">
        <v>72</v>
      </c>
      <c r="M4809" s="1" t="s">
        <v>33</v>
      </c>
      <c r="N4809">
        <v>1</v>
      </c>
      <c r="O4809">
        <v>0</v>
      </c>
      <c r="P4809">
        <v>6</v>
      </c>
      <c r="Q4809" s="1" t="s">
        <v>34</v>
      </c>
      <c r="R4809" s="1" t="s">
        <v>34</v>
      </c>
      <c r="S4809">
        <v>0</v>
      </c>
      <c r="T4809" s="1" t="s">
        <v>36</v>
      </c>
      <c r="U4809">
        <v>0</v>
      </c>
      <c r="V4809">
        <v>45</v>
      </c>
      <c r="W4809">
        <v>0</v>
      </c>
      <c r="X4809" s="1" t="s">
        <v>37</v>
      </c>
      <c r="Y4809">
        <v>0</v>
      </c>
      <c r="Z4809">
        <v>0</v>
      </c>
      <c r="AA4809">
        <v>1</v>
      </c>
      <c r="AB4809" s="1" t="s">
        <v>38</v>
      </c>
      <c r="AC4809" s="2">
        <v>42275</v>
      </c>
      <c r="AD4809" s="1">
        <v>2015</v>
      </c>
      <c r="AE4809" s="15">
        <f xml:space="preserve"> Cleaned_data[[#This Row],[adr]] * (Cleaned_data[[#This Row],[stays_in_week_nights]] + Cleaned_data[[#This Row],[stays_in_weekend_nights]])</f>
        <v>0</v>
      </c>
      <c r="AF4809" s="1">
        <f t="shared" si="75"/>
        <v>1</v>
      </c>
    </row>
    <row r="4810" spans="1:32" x14ac:dyDescent="0.3">
      <c r="A4810" s="1" t="s">
        <v>99</v>
      </c>
      <c r="B4810">
        <v>0</v>
      </c>
      <c r="C4810">
        <v>0</v>
      </c>
      <c r="D4810">
        <v>42</v>
      </c>
      <c r="E4810">
        <v>1</v>
      </c>
      <c r="F4810">
        <v>1</v>
      </c>
      <c r="G4810">
        <v>1</v>
      </c>
      <c r="H4810">
        <v>0</v>
      </c>
      <c r="I4810">
        <v>0</v>
      </c>
      <c r="J4810" s="1" t="s">
        <v>31</v>
      </c>
      <c r="K4810" s="1" t="s">
        <v>39</v>
      </c>
      <c r="L4810" s="1" t="s">
        <v>72</v>
      </c>
      <c r="M4810" s="1" t="s">
        <v>44</v>
      </c>
      <c r="N4810">
        <v>1</v>
      </c>
      <c r="O4810">
        <v>0</v>
      </c>
      <c r="P4810">
        <v>8</v>
      </c>
      <c r="Q4810" s="1" t="s">
        <v>34</v>
      </c>
      <c r="R4810" s="1" t="s">
        <v>34</v>
      </c>
      <c r="S4810">
        <v>0</v>
      </c>
      <c r="T4810" s="1" t="s">
        <v>36</v>
      </c>
      <c r="U4810">
        <v>0</v>
      </c>
      <c r="V4810">
        <v>45</v>
      </c>
      <c r="W4810">
        <v>0</v>
      </c>
      <c r="X4810" s="1" t="s">
        <v>37</v>
      </c>
      <c r="Y4810">
        <v>0</v>
      </c>
      <c r="Z4810">
        <v>0</v>
      </c>
      <c r="AA4810">
        <v>1</v>
      </c>
      <c r="AB4810" s="1" t="s">
        <v>38</v>
      </c>
      <c r="AC4810" s="2">
        <v>42291</v>
      </c>
      <c r="AD4810" s="1">
        <v>2015</v>
      </c>
      <c r="AE4810" s="15">
        <f xml:space="preserve"> Cleaned_data[[#This Row],[adr]] * (Cleaned_data[[#This Row],[stays_in_week_nights]] + Cleaned_data[[#This Row],[stays_in_weekend_nights]])</f>
        <v>0</v>
      </c>
      <c r="AF4810" s="1">
        <f t="shared" si="75"/>
        <v>2</v>
      </c>
    </row>
    <row r="4811" spans="1:32" x14ac:dyDescent="0.3">
      <c r="A4811" s="1" t="s">
        <v>99</v>
      </c>
      <c r="B4811">
        <v>0</v>
      </c>
      <c r="C4811">
        <v>0</v>
      </c>
      <c r="D4811">
        <v>46</v>
      </c>
      <c r="E4811">
        <v>0</v>
      </c>
      <c r="F4811">
        <v>1</v>
      </c>
      <c r="G4811">
        <v>1</v>
      </c>
      <c r="H4811">
        <v>0</v>
      </c>
      <c r="I4811">
        <v>0</v>
      </c>
      <c r="J4811" s="1" t="s">
        <v>31</v>
      </c>
      <c r="K4811" s="1" t="s">
        <v>39</v>
      </c>
      <c r="L4811" s="1" t="s">
        <v>72</v>
      </c>
      <c r="M4811" s="1" t="s">
        <v>44</v>
      </c>
      <c r="N4811">
        <v>1</v>
      </c>
      <c r="O4811">
        <v>0</v>
      </c>
      <c r="P4811">
        <v>9</v>
      </c>
      <c r="Q4811" s="1" t="s">
        <v>34</v>
      </c>
      <c r="R4811" s="1" t="s">
        <v>34</v>
      </c>
      <c r="S4811">
        <v>0</v>
      </c>
      <c r="T4811" s="1" t="s">
        <v>36</v>
      </c>
      <c r="U4811">
        <v>0</v>
      </c>
      <c r="V4811">
        <v>45</v>
      </c>
      <c r="W4811">
        <v>0</v>
      </c>
      <c r="X4811" s="1" t="s">
        <v>37</v>
      </c>
      <c r="Y4811">
        <v>0</v>
      </c>
      <c r="Z4811">
        <v>0</v>
      </c>
      <c r="AA4811">
        <v>1</v>
      </c>
      <c r="AB4811" s="1" t="s">
        <v>38</v>
      </c>
      <c r="AC4811" s="2">
        <v>42319</v>
      </c>
      <c r="AD4811" s="1">
        <v>2015</v>
      </c>
      <c r="AE4811" s="15">
        <f xml:space="preserve"> Cleaned_data[[#This Row],[adr]] * (Cleaned_data[[#This Row],[stays_in_week_nights]] + Cleaned_data[[#This Row],[stays_in_weekend_nights]])</f>
        <v>0</v>
      </c>
      <c r="AF4811" s="1">
        <f t="shared" si="75"/>
        <v>1</v>
      </c>
    </row>
    <row r="4812" spans="1:32" x14ac:dyDescent="0.3">
      <c r="A4812" s="1" t="s">
        <v>99</v>
      </c>
      <c r="B4812">
        <v>0</v>
      </c>
      <c r="C4812">
        <v>0</v>
      </c>
      <c r="D4812">
        <v>48</v>
      </c>
      <c r="E4812">
        <v>0</v>
      </c>
      <c r="F4812">
        <v>1</v>
      </c>
      <c r="G4812">
        <v>1</v>
      </c>
      <c r="H4812">
        <v>0</v>
      </c>
      <c r="I4812">
        <v>0</v>
      </c>
      <c r="J4812" s="1" t="s">
        <v>31</v>
      </c>
      <c r="K4812" s="1" t="s">
        <v>39</v>
      </c>
      <c r="L4812" s="1" t="s">
        <v>72</v>
      </c>
      <c r="M4812" s="1" t="s">
        <v>44</v>
      </c>
      <c r="N4812">
        <v>1</v>
      </c>
      <c r="O4812">
        <v>0</v>
      </c>
      <c r="P4812">
        <v>10</v>
      </c>
      <c r="Q4812" s="1" t="s">
        <v>34</v>
      </c>
      <c r="R4812" s="1" t="s">
        <v>55</v>
      </c>
      <c r="S4812">
        <v>0</v>
      </c>
      <c r="T4812" s="1" t="s">
        <v>36</v>
      </c>
      <c r="U4812">
        <v>0</v>
      </c>
      <c r="V4812">
        <v>45</v>
      </c>
      <c r="W4812">
        <v>0</v>
      </c>
      <c r="X4812" s="1" t="s">
        <v>37</v>
      </c>
      <c r="Y4812">
        <v>0</v>
      </c>
      <c r="Z4812">
        <v>0</v>
      </c>
      <c r="AA4812">
        <v>1</v>
      </c>
      <c r="AB4812" s="1" t="s">
        <v>38</v>
      </c>
      <c r="AC4812" s="2">
        <v>42335</v>
      </c>
      <c r="AD4812" s="1">
        <v>2015</v>
      </c>
      <c r="AE4812" s="15">
        <f xml:space="preserve"> Cleaned_data[[#This Row],[adr]] * (Cleaned_data[[#This Row],[stays_in_week_nights]] + Cleaned_data[[#This Row],[stays_in_weekend_nights]])</f>
        <v>0</v>
      </c>
      <c r="AF4812" s="1">
        <f t="shared" si="75"/>
        <v>1</v>
      </c>
    </row>
    <row r="4813" spans="1:32" x14ac:dyDescent="0.3">
      <c r="A4813" s="1" t="s">
        <v>99</v>
      </c>
      <c r="B4813">
        <v>0</v>
      </c>
      <c r="C4813">
        <v>0</v>
      </c>
      <c r="D4813">
        <v>50</v>
      </c>
      <c r="E4813">
        <v>0</v>
      </c>
      <c r="F4813">
        <v>1</v>
      </c>
      <c r="G4813">
        <v>1</v>
      </c>
      <c r="H4813">
        <v>0</v>
      </c>
      <c r="I4813">
        <v>0</v>
      </c>
      <c r="J4813" s="1" t="s">
        <v>31</v>
      </c>
      <c r="K4813" s="1" t="s">
        <v>39</v>
      </c>
      <c r="L4813" s="1" t="s">
        <v>72</v>
      </c>
      <c r="M4813" s="1" t="s">
        <v>33</v>
      </c>
      <c r="N4813">
        <v>1</v>
      </c>
      <c r="O4813">
        <v>0</v>
      </c>
      <c r="P4813">
        <v>11</v>
      </c>
      <c r="Q4813" s="1" t="s">
        <v>34</v>
      </c>
      <c r="R4813" s="1" t="s">
        <v>55</v>
      </c>
      <c r="S4813">
        <v>0</v>
      </c>
      <c r="T4813" s="1" t="s">
        <v>36</v>
      </c>
      <c r="U4813">
        <v>0</v>
      </c>
      <c r="V4813">
        <v>45</v>
      </c>
      <c r="W4813">
        <v>0</v>
      </c>
      <c r="X4813" s="1" t="s">
        <v>37</v>
      </c>
      <c r="Y4813">
        <v>0</v>
      </c>
      <c r="Z4813">
        <v>0</v>
      </c>
      <c r="AA4813">
        <v>1</v>
      </c>
      <c r="AB4813" s="1" t="s">
        <v>38</v>
      </c>
      <c r="AC4813" s="2">
        <v>42350</v>
      </c>
      <c r="AD4813" s="1">
        <v>2015</v>
      </c>
      <c r="AE4813" s="15">
        <f xml:space="preserve"> Cleaned_data[[#This Row],[adr]] * (Cleaned_data[[#This Row],[stays_in_week_nights]] + Cleaned_data[[#This Row],[stays_in_weekend_nights]])</f>
        <v>0</v>
      </c>
      <c r="AF4813" s="1">
        <f t="shared" si="75"/>
        <v>1</v>
      </c>
    </row>
    <row r="4814" spans="1:32" x14ac:dyDescent="0.3">
      <c r="A4814" s="1" t="s">
        <v>99</v>
      </c>
      <c r="B4814">
        <v>0</v>
      </c>
      <c r="C4814">
        <v>1</v>
      </c>
      <c r="D4814">
        <v>33</v>
      </c>
      <c r="E4814">
        <v>0</v>
      </c>
      <c r="F4814">
        <v>2</v>
      </c>
      <c r="G4814">
        <v>1</v>
      </c>
      <c r="H4814">
        <v>0</v>
      </c>
      <c r="I4814">
        <v>0</v>
      </c>
      <c r="J4814" s="1" t="s">
        <v>31</v>
      </c>
      <c r="K4814" s="1" t="s">
        <v>39</v>
      </c>
      <c r="L4814" s="1" t="s">
        <v>72</v>
      </c>
      <c r="M4814" s="1" t="s">
        <v>47</v>
      </c>
      <c r="N4814">
        <v>1</v>
      </c>
      <c r="O4814">
        <v>0</v>
      </c>
      <c r="P4814">
        <v>1</v>
      </c>
      <c r="Q4814" s="1" t="s">
        <v>34</v>
      </c>
      <c r="R4814" s="1" t="s">
        <v>34</v>
      </c>
      <c r="S4814">
        <v>0</v>
      </c>
      <c r="T4814" s="1" t="s">
        <v>36</v>
      </c>
      <c r="U4814">
        <v>0</v>
      </c>
      <c r="V4814">
        <v>46</v>
      </c>
      <c r="W4814">
        <v>0</v>
      </c>
      <c r="X4814" s="1" t="s">
        <v>37</v>
      </c>
      <c r="Y4814">
        <v>0</v>
      </c>
      <c r="Z4814">
        <v>0</v>
      </c>
      <c r="AA4814">
        <v>1</v>
      </c>
      <c r="AB4814" s="1" t="s">
        <v>38</v>
      </c>
      <c r="AC4814" s="2">
        <v>42230</v>
      </c>
      <c r="AD4814" s="1">
        <v>2015</v>
      </c>
      <c r="AE4814" s="15">
        <f xml:space="preserve"> Cleaned_data[[#This Row],[adr]] * (Cleaned_data[[#This Row],[stays_in_week_nights]] + Cleaned_data[[#This Row],[stays_in_weekend_nights]])</f>
        <v>0</v>
      </c>
      <c r="AF4814" s="1">
        <f t="shared" si="75"/>
        <v>2</v>
      </c>
    </row>
    <row r="4815" spans="1:32" x14ac:dyDescent="0.3">
      <c r="A4815" s="1" t="s">
        <v>99</v>
      </c>
      <c r="B4815">
        <v>0</v>
      </c>
      <c r="C4815">
        <v>0</v>
      </c>
      <c r="D4815">
        <v>38</v>
      </c>
      <c r="E4815">
        <v>0</v>
      </c>
      <c r="F4815">
        <v>1</v>
      </c>
      <c r="G4815">
        <v>1</v>
      </c>
      <c r="H4815">
        <v>0</v>
      </c>
      <c r="I4815">
        <v>0</v>
      </c>
      <c r="J4815" s="1" t="s">
        <v>31</v>
      </c>
      <c r="K4815" s="1" t="s">
        <v>39</v>
      </c>
      <c r="L4815" s="1" t="s">
        <v>72</v>
      </c>
      <c r="M4815" s="1" t="s">
        <v>47</v>
      </c>
      <c r="N4815">
        <v>1</v>
      </c>
      <c r="O4815">
        <v>0</v>
      </c>
      <c r="P4815">
        <v>2</v>
      </c>
      <c r="Q4815" s="1" t="s">
        <v>34</v>
      </c>
      <c r="R4815" s="1" t="s">
        <v>34</v>
      </c>
      <c r="S4815">
        <v>2</v>
      </c>
      <c r="T4815" s="1" t="s">
        <v>36</v>
      </c>
      <c r="U4815">
        <v>0</v>
      </c>
      <c r="V4815">
        <v>46</v>
      </c>
      <c r="W4815">
        <v>0</v>
      </c>
      <c r="X4815" s="1" t="s">
        <v>37</v>
      </c>
      <c r="Y4815">
        <v>0</v>
      </c>
      <c r="Z4815">
        <v>0</v>
      </c>
      <c r="AA4815">
        <v>1</v>
      </c>
      <c r="AB4815" s="1" t="s">
        <v>38</v>
      </c>
      <c r="AC4815" s="2">
        <v>42265</v>
      </c>
      <c r="AD4815" s="1">
        <v>2015</v>
      </c>
      <c r="AE4815" s="15">
        <f xml:space="preserve"> Cleaned_data[[#This Row],[adr]] * (Cleaned_data[[#This Row],[stays_in_week_nights]] + Cleaned_data[[#This Row],[stays_in_weekend_nights]])</f>
        <v>0</v>
      </c>
      <c r="AF4815" s="1">
        <f t="shared" si="75"/>
        <v>1</v>
      </c>
    </row>
    <row r="4816" spans="1:32" x14ac:dyDescent="0.3">
      <c r="A4816" s="1" t="s">
        <v>99</v>
      </c>
      <c r="B4816">
        <v>0</v>
      </c>
      <c r="C4816">
        <v>0</v>
      </c>
      <c r="D4816">
        <v>39</v>
      </c>
      <c r="E4816">
        <v>2</v>
      </c>
      <c r="F4816">
        <v>0</v>
      </c>
      <c r="G4816">
        <v>1</v>
      </c>
      <c r="H4816">
        <v>0</v>
      </c>
      <c r="I4816">
        <v>0</v>
      </c>
      <c r="J4816" s="1" t="s">
        <v>31</v>
      </c>
      <c r="K4816" s="1" t="s">
        <v>39</v>
      </c>
      <c r="L4816" s="1" t="s">
        <v>72</v>
      </c>
      <c r="M4816" s="1" t="s">
        <v>33</v>
      </c>
      <c r="N4816">
        <v>1</v>
      </c>
      <c r="O4816">
        <v>0</v>
      </c>
      <c r="P4816">
        <v>1</v>
      </c>
      <c r="Q4816" s="1" t="s">
        <v>34</v>
      </c>
      <c r="R4816" s="1" t="s">
        <v>34</v>
      </c>
      <c r="S4816">
        <v>0</v>
      </c>
      <c r="T4816" s="1" t="s">
        <v>36</v>
      </c>
      <c r="U4816">
        <v>0</v>
      </c>
      <c r="V4816">
        <v>45</v>
      </c>
      <c r="W4816">
        <v>0</v>
      </c>
      <c r="X4816" s="1" t="s">
        <v>37</v>
      </c>
      <c r="Y4816">
        <v>0</v>
      </c>
      <c r="Z4816">
        <v>0</v>
      </c>
      <c r="AA4816">
        <v>1</v>
      </c>
      <c r="AB4816" s="1" t="s">
        <v>38</v>
      </c>
      <c r="AC4816" s="2">
        <v>42269</v>
      </c>
      <c r="AD4816" s="1">
        <v>2015</v>
      </c>
      <c r="AE4816" s="15">
        <f xml:space="preserve"> Cleaned_data[[#This Row],[adr]] * (Cleaned_data[[#This Row],[stays_in_week_nights]] + Cleaned_data[[#This Row],[stays_in_weekend_nights]])</f>
        <v>0</v>
      </c>
      <c r="AF4816" s="1">
        <f t="shared" si="75"/>
        <v>2</v>
      </c>
    </row>
    <row r="4817" spans="1:32" x14ac:dyDescent="0.3">
      <c r="A4817" s="1" t="s">
        <v>99</v>
      </c>
      <c r="B4817">
        <v>0</v>
      </c>
      <c r="C4817">
        <v>1</v>
      </c>
      <c r="D4817">
        <v>42</v>
      </c>
      <c r="E4817">
        <v>0</v>
      </c>
      <c r="F4817">
        <v>1</v>
      </c>
      <c r="G4817">
        <v>1</v>
      </c>
      <c r="H4817">
        <v>0</v>
      </c>
      <c r="I4817">
        <v>0</v>
      </c>
      <c r="J4817" s="1" t="s">
        <v>31</v>
      </c>
      <c r="K4817" s="1" t="s">
        <v>39</v>
      </c>
      <c r="L4817" s="1" t="s">
        <v>72</v>
      </c>
      <c r="M4817" s="1" t="s">
        <v>44</v>
      </c>
      <c r="N4817">
        <v>1</v>
      </c>
      <c r="O4817">
        <v>0</v>
      </c>
      <c r="P4817">
        <v>2</v>
      </c>
      <c r="Q4817" s="1" t="s">
        <v>34</v>
      </c>
      <c r="R4817" s="1" t="s">
        <v>34</v>
      </c>
      <c r="S4817">
        <v>0</v>
      </c>
      <c r="T4817" s="1" t="s">
        <v>36</v>
      </c>
      <c r="U4817">
        <v>0</v>
      </c>
      <c r="V4817">
        <v>45</v>
      </c>
      <c r="W4817">
        <v>0</v>
      </c>
      <c r="X4817" s="1" t="s">
        <v>37</v>
      </c>
      <c r="Y4817">
        <v>0</v>
      </c>
      <c r="Z4817">
        <v>0</v>
      </c>
      <c r="AA4817">
        <v>1</v>
      </c>
      <c r="AB4817" s="1" t="s">
        <v>38</v>
      </c>
      <c r="AC4817" s="2">
        <v>42291</v>
      </c>
      <c r="AD4817" s="1">
        <v>2015</v>
      </c>
      <c r="AE4817" s="15">
        <f xml:space="preserve"> Cleaned_data[[#This Row],[adr]] * (Cleaned_data[[#This Row],[stays_in_week_nights]] + Cleaned_data[[#This Row],[stays_in_weekend_nights]])</f>
        <v>0</v>
      </c>
      <c r="AF4817" s="1">
        <f t="shared" si="75"/>
        <v>1</v>
      </c>
    </row>
    <row r="4818" spans="1:32" x14ac:dyDescent="0.3">
      <c r="A4818" s="1" t="s">
        <v>99</v>
      </c>
      <c r="B4818">
        <v>0</v>
      </c>
      <c r="C4818">
        <v>0</v>
      </c>
      <c r="D4818">
        <v>50</v>
      </c>
      <c r="E4818">
        <v>0</v>
      </c>
      <c r="F4818">
        <v>1</v>
      </c>
      <c r="G4818">
        <v>2</v>
      </c>
      <c r="H4818">
        <v>0</v>
      </c>
      <c r="I4818">
        <v>0</v>
      </c>
      <c r="J4818" s="1" t="s">
        <v>31</v>
      </c>
      <c r="K4818" s="1" t="s">
        <v>39</v>
      </c>
      <c r="L4818" s="1" t="s">
        <v>72</v>
      </c>
      <c r="M4818" s="1" t="s">
        <v>33</v>
      </c>
      <c r="N4818">
        <v>1</v>
      </c>
      <c r="O4818">
        <v>0</v>
      </c>
      <c r="P4818">
        <v>3</v>
      </c>
      <c r="Q4818" s="1" t="s">
        <v>34</v>
      </c>
      <c r="R4818" s="1" t="s">
        <v>34</v>
      </c>
      <c r="S4818">
        <v>0</v>
      </c>
      <c r="T4818" s="1" t="s">
        <v>36</v>
      </c>
      <c r="U4818">
        <v>0</v>
      </c>
      <c r="V4818">
        <v>45</v>
      </c>
      <c r="W4818">
        <v>0</v>
      </c>
      <c r="X4818" s="1" t="s">
        <v>37</v>
      </c>
      <c r="Y4818">
        <v>0</v>
      </c>
      <c r="Z4818">
        <v>0</v>
      </c>
      <c r="AA4818">
        <v>1</v>
      </c>
      <c r="AB4818" s="1" t="s">
        <v>38</v>
      </c>
      <c r="AC4818" s="2">
        <v>42348</v>
      </c>
      <c r="AD4818" s="1">
        <v>2015</v>
      </c>
      <c r="AE4818" s="15">
        <f xml:space="preserve"> Cleaned_data[[#This Row],[adr]] * (Cleaned_data[[#This Row],[stays_in_week_nights]] + Cleaned_data[[#This Row],[stays_in_weekend_nights]])</f>
        <v>0</v>
      </c>
      <c r="AF4818" s="1">
        <f t="shared" si="75"/>
        <v>1</v>
      </c>
    </row>
    <row r="4819" spans="1:32" x14ac:dyDescent="0.3">
      <c r="A4819" s="1" t="s">
        <v>99</v>
      </c>
      <c r="B4819">
        <v>1</v>
      </c>
      <c r="C4819">
        <v>0</v>
      </c>
      <c r="D4819">
        <v>40</v>
      </c>
      <c r="E4819">
        <v>0</v>
      </c>
      <c r="F4819">
        <v>1</v>
      </c>
      <c r="G4819">
        <v>1</v>
      </c>
      <c r="H4819">
        <v>0</v>
      </c>
      <c r="I4819">
        <v>0</v>
      </c>
      <c r="J4819" s="1" t="s">
        <v>31</v>
      </c>
      <c r="K4819" s="1" t="s">
        <v>39</v>
      </c>
      <c r="L4819" s="1" t="s">
        <v>72</v>
      </c>
      <c r="M4819" s="1" t="s">
        <v>44</v>
      </c>
      <c r="N4819">
        <v>1</v>
      </c>
      <c r="O4819">
        <v>0</v>
      </c>
      <c r="P4819">
        <v>1</v>
      </c>
      <c r="Q4819" s="1" t="s">
        <v>34</v>
      </c>
      <c r="R4819" s="1" t="s">
        <v>34</v>
      </c>
      <c r="S4819">
        <v>0</v>
      </c>
      <c r="T4819" s="1" t="s">
        <v>36</v>
      </c>
      <c r="U4819">
        <v>0</v>
      </c>
      <c r="V4819">
        <v>45</v>
      </c>
      <c r="W4819">
        <v>0</v>
      </c>
      <c r="X4819" s="1" t="s">
        <v>37</v>
      </c>
      <c r="Y4819">
        <v>0</v>
      </c>
      <c r="Z4819">
        <v>0</v>
      </c>
      <c r="AA4819">
        <v>0</v>
      </c>
      <c r="AB4819" s="1" t="s">
        <v>40</v>
      </c>
      <c r="AC4819" s="2">
        <v>42278</v>
      </c>
      <c r="AD4819" s="1">
        <v>2015</v>
      </c>
      <c r="AE4819" s="15">
        <f xml:space="preserve"> Cleaned_data[[#This Row],[adr]] * (Cleaned_data[[#This Row],[stays_in_week_nights]] + Cleaned_data[[#This Row],[stays_in_weekend_nights]])</f>
        <v>0</v>
      </c>
      <c r="AF4819" s="1">
        <f t="shared" si="75"/>
        <v>1</v>
      </c>
    </row>
    <row r="4820" spans="1:32" x14ac:dyDescent="0.3">
      <c r="A4820" s="1" t="s">
        <v>99</v>
      </c>
      <c r="B4820">
        <v>0</v>
      </c>
      <c r="C4820">
        <v>3</v>
      </c>
      <c r="D4820">
        <v>32</v>
      </c>
      <c r="E4820">
        <v>0</v>
      </c>
      <c r="F4820">
        <v>1</v>
      </c>
      <c r="G4820">
        <v>1</v>
      </c>
      <c r="H4820">
        <v>0</v>
      </c>
      <c r="I4820">
        <v>0</v>
      </c>
      <c r="J4820" s="1" t="s">
        <v>31</v>
      </c>
      <c r="K4820" s="1" t="s">
        <v>39</v>
      </c>
      <c r="L4820" s="1" t="s">
        <v>72</v>
      </c>
      <c r="M4820" s="1" t="s">
        <v>44</v>
      </c>
      <c r="N4820">
        <v>0</v>
      </c>
      <c r="O4820">
        <v>0</v>
      </c>
      <c r="P4820">
        <v>0</v>
      </c>
      <c r="Q4820" s="1" t="s">
        <v>34</v>
      </c>
      <c r="R4820" s="1" t="s">
        <v>34</v>
      </c>
      <c r="S4820">
        <v>1</v>
      </c>
      <c r="T4820" s="1" t="s">
        <v>36</v>
      </c>
      <c r="U4820">
        <v>0</v>
      </c>
      <c r="V4820">
        <v>46</v>
      </c>
      <c r="W4820">
        <v>0</v>
      </c>
      <c r="X4820" s="1" t="s">
        <v>37</v>
      </c>
      <c r="Y4820">
        <v>0</v>
      </c>
      <c r="Z4820">
        <v>0</v>
      </c>
      <c r="AA4820">
        <v>0</v>
      </c>
      <c r="AB4820" s="1" t="s">
        <v>38</v>
      </c>
      <c r="AC4820" s="2">
        <v>42221</v>
      </c>
      <c r="AD4820" s="1">
        <v>2015</v>
      </c>
      <c r="AE4820" s="15">
        <f xml:space="preserve"> Cleaned_data[[#This Row],[adr]] * (Cleaned_data[[#This Row],[stays_in_week_nights]] + Cleaned_data[[#This Row],[stays_in_weekend_nights]])</f>
        <v>0</v>
      </c>
      <c r="AF4820" s="1">
        <f t="shared" si="75"/>
        <v>1</v>
      </c>
    </row>
    <row r="4821" spans="1:32" x14ac:dyDescent="0.3">
      <c r="A4821" s="1" t="s">
        <v>99</v>
      </c>
      <c r="B4821">
        <v>0</v>
      </c>
      <c r="C4821">
        <v>0</v>
      </c>
      <c r="D4821">
        <v>32</v>
      </c>
      <c r="E4821">
        <v>1</v>
      </c>
      <c r="F4821">
        <v>2</v>
      </c>
      <c r="G4821">
        <v>1</v>
      </c>
      <c r="H4821">
        <v>0</v>
      </c>
      <c r="I4821">
        <v>0</v>
      </c>
      <c r="J4821" s="1" t="s">
        <v>31</v>
      </c>
      <c r="K4821" s="1" t="s">
        <v>39</v>
      </c>
      <c r="L4821" s="1" t="s">
        <v>33</v>
      </c>
      <c r="M4821" s="1" t="s">
        <v>33</v>
      </c>
      <c r="N4821">
        <v>0</v>
      </c>
      <c r="O4821">
        <v>0</v>
      </c>
      <c r="P4821">
        <v>0</v>
      </c>
      <c r="Q4821" s="1" t="s">
        <v>34</v>
      </c>
      <c r="R4821" s="1" t="s">
        <v>34</v>
      </c>
      <c r="S4821">
        <v>0</v>
      </c>
      <c r="T4821" s="1" t="s">
        <v>36</v>
      </c>
      <c r="U4821">
        <v>0</v>
      </c>
      <c r="V4821">
        <v>40</v>
      </c>
      <c r="W4821">
        <v>0</v>
      </c>
      <c r="X4821" s="1" t="s">
        <v>48</v>
      </c>
      <c r="Y4821">
        <v>65</v>
      </c>
      <c r="Z4821">
        <v>0</v>
      </c>
      <c r="AA4821">
        <v>0</v>
      </c>
      <c r="AB4821" s="1" t="s">
        <v>38</v>
      </c>
      <c r="AC4821" s="2">
        <v>42222</v>
      </c>
      <c r="AD4821" s="1">
        <v>2015</v>
      </c>
      <c r="AE4821" s="15">
        <f xml:space="preserve"> Cleaned_data[[#This Row],[adr]] * (Cleaned_data[[#This Row],[stays_in_week_nights]] + Cleaned_data[[#This Row],[stays_in_weekend_nights]])</f>
        <v>195</v>
      </c>
      <c r="AF4821" s="1">
        <f t="shared" si="75"/>
        <v>3</v>
      </c>
    </row>
    <row r="4822" spans="1:32" x14ac:dyDescent="0.3">
      <c r="A4822" s="1" t="s">
        <v>99</v>
      </c>
      <c r="B4822">
        <v>0</v>
      </c>
      <c r="C4822">
        <v>0</v>
      </c>
      <c r="D4822">
        <v>39</v>
      </c>
      <c r="E4822">
        <v>1</v>
      </c>
      <c r="F4822">
        <v>2</v>
      </c>
      <c r="G4822">
        <v>1</v>
      </c>
      <c r="H4822">
        <v>0</v>
      </c>
      <c r="I4822">
        <v>0</v>
      </c>
      <c r="J4822" s="1" t="s">
        <v>31</v>
      </c>
      <c r="K4822" s="1" t="s">
        <v>39</v>
      </c>
      <c r="L4822" s="1" t="s">
        <v>33</v>
      </c>
      <c r="M4822" s="1" t="s">
        <v>33</v>
      </c>
      <c r="N4822">
        <v>1</v>
      </c>
      <c r="O4822">
        <v>0</v>
      </c>
      <c r="P4822">
        <v>1</v>
      </c>
      <c r="Q4822" s="1" t="s">
        <v>34</v>
      </c>
      <c r="R4822" s="1" t="s">
        <v>55</v>
      </c>
      <c r="S4822">
        <v>0</v>
      </c>
      <c r="T4822" s="1" t="s">
        <v>36</v>
      </c>
      <c r="U4822">
        <v>0</v>
      </c>
      <c r="V4822">
        <v>40</v>
      </c>
      <c r="W4822">
        <v>0</v>
      </c>
      <c r="X4822" s="1" t="s">
        <v>37</v>
      </c>
      <c r="Y4822">
        <v>65</v>
      </c>
      <c r="Z4822">
        <v>0</v>
      </c>
      <c r="AA4822">
        <v>0</v>
      </c>
      <c r="AB4822" s="1" t="s">
        <v>38</v>
      </c>
      <c r="AC4822" s="2">
        <v>42271</v>
      </c>
      <c r="AD4822" s="1">
        <v>2015</v>
      </c>
      <c r="AE4822" s="15">
        <f xml:space="preserve"> Cleaned_data[[#This Row],[adr]] * (Cleaned_data[[#This Row],[stays_in_week_nights]] + Cleaned_data[[#This Row],[stays_in_weekend_nights]])</f>
        <v>195</v>
      </c>
      <c r="AF4822" s="1">
        <f t="shared" si="75"/>
        <v>3</v>
      </c>
    </row>
    <row r="4823" spans="1:32" x14ac:dyDescent="0.3">
      <c r="A4823" s="1" t="s">
        <v>99</v>
      </c>
      <c r="B4823">
        <v>1</v>
      </c>
      <c r="C4823">
        <v>3</v>
      </c>
      <c r="D4823">
        <v>40</v>
      </c>
      <c r="E4823">
        <v>2</v>
      </c>
      <c r="F4823">
        <v>0</v>
      </c>
      <c r="G4823">
        <v>1</v>
      </c>
      <c r="H4823">
        <v>0</v>
      </c>
      <c r="I4823">
        <v>0</v>
      </c>
      <c r="J4823" s="1" t="s">
        <v>31</v>
      </c>
      <c r="K4823" s="1" t="s">
        <v>39</v>
      </c>
      <c r="L4823" s="1" t="s">
        <v>33</v>
      </c>
      <c r="M4823" s="1" t="s">
        <v>33</v>
      </c>
      <c r="N4823">
        <v>1</v>
      </c>
      <c r="O4823">
        <v>1</v>
      </c>
      <c r="P4823">
        <v>2</v>
      </c>
      <c r="Q4823" s="1" t="s">
        <v>34</v>
      </c>
      <c r="R4823" s="1" t="s">
        <v>34</v>
      </c>
      <c r="S4823">
        <v>0</v>
      </c>
      <c r="T4823" s="1" t="s">
        <v>36</v>
      </c>
      <c r="U4823">
        <v>0</v>
      </c>
      <c r="V4823">
        <v>40</v>
      </c>
      <c r="W4823">
        <v>0</v>
      </c>
      <c r="X4823" s="1" t="s">
        <v>37</v>
      </c>
      <c r="Y4823">
        <v>65</v>
      </c>
      <c r="Z4823">
        <v>0</v>
      </c>
      <c r="AA4823">
        <v>0</v>
      </c>
      <c r="AB4823" s="1" t="s">
        <v>40</v>
      </c>
      <c r="AC4823" s="2">
        <v>42271</v>
      </c>
      <c r="AD4823" s="1">
        <v>2015</v>
      </c>
      <c r="AE4823" s="15">
        <f xml:space="preserve"> Cleaned_data[[#This Row],[adr]] * (Cleaned_data[[#This Row],[stays_in_week_nights]] + Cleaned_data[[#This Row],[stays_in_weekend_nights]])</f>
        <v>130</v>
      </c>
      <c r="AF4823" s="1">
        <f t="shared" si="75"/>
        <v>2</v>
      </c>
    </row>
    <row r="4824" spans="1:32" x14ac:dyDescent="0.3">
      <c r="A4824" s="1" t="s">
        <v>99</v>
      </c>
      <c r="B4824">
        <v>0</v>
      </c>
      <c r="C4824">
        <v>0</v>
      </c>
      <c r="D4824">
        <v>40</v>
      </c>
      <c r="E4824">
        <v>2</v>
      </c>
      <c r="F4824">
        <v>0</v>
      </c>
      <c r="G4824">
        <v>1</v>
      </c>
      <c r="H4824">
        <v>0</v>
      </c>
      <c r="I4824">
        <v>0</v>
      </c>
      <c r="J4824" s="1" t="s">
        <v>31</v>
      </c>
      <c r="K4824" s="1" t="s">
        <v>39</v>
      </c>
      <c r="L4824" s="1" t="s">
        <v>33</v>
      </c>
      <c r="M4824" s="1" t="s">
        <v>33</v>
      </c>
      <c r="N4824">
        <v>1</v>
      </c>
      <c r="O4824">
        <v>1</v>
      </c>
      <c r="P4824">
        <v>2</v>
      </c>
      <c r="Q4824" s="1" t="s">
        <v>34</v>
      </c>
      <c r="R4824" s="1" t="s">
        <v>55</v>
      </c>
      <c r="S4824">
        <v>0</v>
      </c>
      <c r="T4824" s="1" t="s">
        <v>36</v>
      </c>
      <c r="U4824">
        <v>0</v>
      </c>
      <c r="V4824">
        <v>40</v>
      </c>
      <c r="W4824">
        <v>0</v>
      </c>
      <c r="X4824" s="1" t="s">
        <v>37</v>
      </c>
      <c r="Y4824">
        <v>65</v>
      </c>
      <c r="Z4824">
        <v>0</v>
      </c>
      <c r="AA4824">
        <v>0</v>
      </c>
      <c r="AB4824" s="1" t="s">
        <v>38</v>
      </c>
      <c r="AC4824" s="2">
        <v>42276</v>
      </c>
      <c r="AD4824" s="1">
        <v>2015</v>
      </c>
      <c r="AE4824" s="15">
        <f xml:space="preserve"> Cleaned_data[[#This Row],[adr]] * (Cleaned_data[[#This Row],[stays_in_week_nights]] + Cleaned_data[[#This Row],[stays_in_weekend_nights]])</f>
        <v>130</v>
      </c>
      <c r="AF4824" s="1">
        <f t="shared" si="75"/>
        <v>2</v>
      </c>
    </row>
    <row r="4825" spans="1:32" x14ac:dyDescent="0.3">
      <c r="A4825" s="1" t="s">
        <v>99</v>
      </c>
      <c r="B4825">
        <v>0</v>
      </c>
      <c r="C4825">
        <v>10</v>
      </c>
      <c r="D4825">
        <v>41</v>
      </c>
      <c r="E4825">
        <v>2</v>
      </c>
      <c r="F4825">
        <v>1</v>
      </c>
      <c r="G4825">
        <v>1</v>
      </c>
      <c r="H4825">
        <v>0</v>
      </c>
      <c r="I4825">
        <v>0</v>
      </c>
      <c r="J4825" s="1" t="s">
        <v>31</v>
      </c>
      <c r="K4825" s="1" t="s">
        <v>39</v>
      </c>
      <c r="L4825" s="1" t="s">
        <v>33</v>
      </c>
      <c r="M4825" s="1" t="s">
        <v>33</v>
      </c>
      <c r="N4825">
        <v>1</v>
      </c>
      <c r="O4825">
        <v>1</v>
      </c>
      <c r="P4825">
        <v>3</v>
      </c>
      <c r="Q4825" s="1" t="s">
        <v>34</v>
      </c>
      <c r="R4825" s="1" t="s">
        <v>34</v>
      </c>
      <c r="S4825">
        <v>0</v>
      </c>
      <c r="T4825" s="1" t="s">
        <v>36</v>
      </c>
      <c r="U4825">
        <v>0</v>
      </c>
      <c r="V4825">
        <v>40</v>
      </c>
      <c r="W4825">
        <v>0</v>
      </c>
      <c r="X4825" s="1" t="s">
        <v>37</v>
      </c>
      <c r="Y4825">
        <v>6</v>
      </c>
      <c r="Z4825">
        <v>0</v>
      </c>
      <c r="AA4825">
        <v>0</v>
      </c>
      <c r="AB4825" s="1" t="s">
        <v>38</v>
      </c>
      <c r="AC4825" s="2">
        <v>42284</v>
      </c>
      <c r="AD4825" s="1">
        <v>2015</v>
      </c>
      <c r="AE4825" s="15">
        <f xml:space="preserve"> Cleaned_data[[#This Row],[adr]] * (Cleaned_data[[#This Row],[stays_in_week_nights]] + Cleaned_data[[#This Row],[stays_in_weekend_nights]])</f>
        <v>18</v>
      </c>
      <c r="AF4825" s="1">
        <f t="shared" si="75"/>
        <v>3</v>
      </c>
    </row>
    <row r="4826" spans="1:32" x14ac:dyDescent="0.3">
      <c r="A4826" s="1" t="s">
        <v>99</v>
      </c>
      <c r="B4826">
        <v>1</v>
      </c>
      <c r="C4826">
        <v>0</v>
      </c>
      <c r="D4826">
        <v>41</v>
      </c>
      <c r="E4826">
        <v>0</v>
      </c>
      <c r="F4826">
        <v>1</v>
      </c>
      <c r="G4826">
        <v>1</v>
      </c>
      <c r="H4826">
        <v>0</v>
      </c>
      <c r="I4826">
        <v>0</v>
      </c>
      <c r="J4826" s="1" t="s">
        <v>31</v>
      </c>
      <c r="K4826" s="1" t="s">
        <v>39</v>
      </c>
      <c r="L4826" s="1" t="s">
        <v>33</v>
      </c>
      <c r="M4826" s="1" t="s">
        <v>33</v>
      </c>
      <c r="N4826">
        <v>1</v>
      </c>
      <c r="O4826">
        <v>1</v>
      </c>
      <c r="P4826">
        <v>3</v>
      </c>
      <c r="Q4826" s="1" t="s">
        <v>34</v>
      </c>
      <c r="R4826" s="1" t="s">
        <v>34</v>
      </c>
      <c r="S4826">
        <v>0</v>
      </c>
      <c r="T4826" s="1" t="s">
        <v>36</v>
      </c>
      <c r="U4826">
        <v>0</v>
      </c>
      <c r="V4826">
        <v>40</v>
      </c>
      <c r="W4826">
        <v>0</v>
      </c>
      <c r="X4826" s="1" t="s">
        <v>37</v>
      </c>
      <c r="Y4826">
        <v>65</v>
      </c>
      <c r="Z4826">
        <v>0</v>
      </c>
      <c r="AA4826">
        <v>0</v>
      </c>
      <c r="AB4826" s="1" t="s">
        <v>40</v>
      </c>
      <c r="AC4826" s="2">
        <v>42284</v>
      </c>
      <c r="AD4826" s="1">
        <v>2015</v>
      </c>
      <c r="AE4826" s="15">
        <f xml:space="preserve"> Cleaned_data[[#This Row],[adr]] * (Cleaned_data[[#This Row],[stays_in_week_nights]] + Cleaned_data[[#This Row],[stays_in_weekend_nights]])</f>
        <v>65</v>
      </c>
      <c r="AF4826" s="1">
        <f t="shared" si="75"/>
        <v>1</v>
      </c>
    </row>
    <row r="4827" spans="1:32" x14ac:dyDescent="0.3">
      <c r="A4827" s="1" t="s">
        <v>99</v>
      </c>
      <c r="B4827">
        <v>0</v>
      </c>
      <c r="C4827">
        <v>0</v>
      </c>
      <c r="D4827">
        <v>41</v>
      </c>
      <c r="E4827">
        <v>0</v>
      </c>
      <c r="F4827">
        <v>1</v>
      </c>
      <c r="G4827">
        <v>1</v>
      </c>
      <c r="H4827">
        <v>0</v>
      </c>
      <c r="I4827">
        <v>0</v>
      </c>
      <c r="J4827" s="1" t="s">
        <v>31</v>
      </c>
      <c r="K4827" s="1" t="s">
        <v>39</v>
      </c>
      <c r="L4827" s="1" t="s">
        <v>33</v>
      </c>
      <c r="M4827" s="1" t="s">
        <v>33</v>
      </c>
      <c r="N4827">
        <v>1</v>
      </c>
      <c r="O4827">
        <v>1</v>
      </c>
      <c r="P4827">
        <v>3</v>
      </c>
      <c r="Q4827" s="1" t="s">
        <v>34</v>
      </c>
      <c r="R4827" s="1" t="s">
        <v>34</v>
      </c>
      <c r="S4827">
        <v>0</v>
      </c>
      <c r="T4827" s="1" t="s">
        <v>36</v>
      </c>
      <c r="U4827">
        <v>0</v>
      </c>
      <c r="V4827">
        <v>40</v>
      </c>
      <c r="W4827">
        <v>0</v>
      </c>
      <c r="X4827" s="1" t="s">
        <v>37</v>
      </c>
      <c r="Y4827">
        <v>6</v>
      </c>
      <c r="Z4827">
        <v>0</v>
      </c>
      <c r="AA4827">
        <v>0</v>
      </c>
      <c r="AB4827" s="1" t="s">
        <v>38</v>
      </c>
      <c r="AC4827" s="2">
        <v>42285</v>
      </c>
      <c r="AD4827" s="1">
        <v>2015</v>
      </c>
      <c r="AE4827" s="15">
        <f xml:space="preserve"> Cleaned_data[[#This Row],[adr]] * (Cleaned_data[[#This Row],[stays_in_week_nights]] + Cleaned_data[[#This Row],[stays_in_weekend_nights]])</f>
        <v>6</v>
      </c>
      <c r="AF4827" s="1">
        <f t="shared" si="75"/>
        <v>1</v>
      </c>
    </row>
    <row r="4828" spans="1:32" x14ac:dyDescent="0.3">
      <c r="A4828" s="1" t="s">
        <v>99</v>
      </c>
      <c r="B4828">
        <v>0</v>
      </c>
      <c r="C4828">
        <v>5</v>
      </c>
      <c r="D4828">
        <v>42</v>
      </c>
      <c r="E4828">
        <v>1</v>
      </c>
      <c r="F4828">
        <v>1</v>
      </c>
      <c r="G4828">
        <v>1</v>
      </c>
      <c r="H4828">
        <v>0</v>
      </c>
      <c r="I4828">
        <v>0</v>
      </c>
      <c r="J4828" s="1" t="s">
        <v>31</v>
      </c>
      <c r="K4828" s="1" t="s">
        <v>39</v>
      </c>
      <c r="L4828" s="1" t="s">
        <v>33</v>
      </c>
      <c r="M4828" s="1" t="s">
        <v>33</v>
      </c>
      <c r="N4828">
        <v>1</v>
      </c>
      <c r="O4828">
        <v>2</v>
      </c>
      <c r="P4828">
        <v>5</v>
      </c>
      <c r="Q4828" s="1" t="s">
        <v>34</v>
      </c>
      <c r="R4828" s="1" t="s">
        <v>34</v>
      </c>
      <c r="S4828">
        <v>0</v>
      </c>
      <c r="T4828" s="1" t="s">
        <v>36</v>
      </c>
      <c r="U4828">
        <v>0</v>
      </c>
      <c r="V4828">
        <v>40</v>
      </c>
      <c r="W4828">
        <v>0</v>
      </c>
      <c r="X4828" s="1" t="s">
        <v>37</v>
      </c>
      <c r="Y4828">
        <v>65</v>
      </c>
      <c r="Z4828">
        <v>0</v>
      </c>
      <c r="AA4828">
        <v>0</v>
      </c>
      <c r="AB4828" s="1" t="s">
        <v>38</v>
      </c>
      <c r="AC4828" s="2">
        <v>42291</v>
      </c>
      <c r="AD4828" s="1">
        <v>2015</v>
      </c>
      <c r="AE4828" s="15">
        <f xml:space="preserve"> Cleaned_data[[#This Row],[adr]] * (Cleaned_data[[#This Row],[stays_in_week_nights]] + Cleaned_data[[#This Row],[stays_in_weekend_nights]])</f>
        <v>130</v>
      </c>
      <c r="AF4828" s="1">
        <f t="shared" si="75"/>
        <v>2</v>
      </c>
    </row>
    <row r="4829" spans="1:32" x14ac:dyDescent="0.3">
      <c r="A4829" s="1" t="s">
        <v>99</v>
      </c>
      <c r="B4829">
        <v>0</v>
      </c>
      <c r="C4829">
        <v>5</v>
      </c>
      <c r="D4829">
        <v>43</v>
      </c>
      <c r="E4829">
        <v>0</v>
      </c>
      <c r="F4829">
        <v>2</v>
      </c>
      <c r="G4829">
        <v>1</v>
      </c>
      <c r="H4829">
        <v>0</v>
      </c>
      <c r="I4829">
        <v>0</v>
      </c>
      <c r="J4829" s="1" t="s">
        <v>31</v>
      </c>
      <c r="K4829" s="1" t="s">
        <v>39</v>
      </c>
      <c r="L4829" s="1" t="s">
        <v>33</v>
      </c>
      <c r="M4829" s="1" t="s">
        <v>33</v>
      </c>
      <c r="N4829">
        <v>1</v>
      </c>
      <c r="O4829">
        <v>2</v>
      </c>
      <c r="P4829">
        <v>6</v>
      </c>
      <c r="Q4829" s="1" t="s">
        <v>34</v>
      </c>
      <c r="R4829" s="1" t="s">
        <v>34</v>
      </c>
      <c r="S4829">
        <v>0</v>
      </c>
      <c r="T4829" s="1" t="s">
        <v>36</v>
      </c>
      <c r="U4829">
        <v>0</v>
      </c>
      <c r="V4829">
        <v>40</v>
      </c>
      <c r="W4829">
        <v>0</v>
      </c>
      <c r="X4829" s="1" t="s">
        <v>37</v>
      </c>
      <c r="Y4829">
        <v>65</v>
      </c>
      <c r="Z4829">
        <v>0</v>
      </c>
      <c r="AA4829">
        <v>0</v>
      </c>
      <c r="AB4829" s="1" t="s">
        <v>38</v>
      </c>
      <c r="AC4829" s="2">
        <v>42299</v>
      </c>
      <c r="AD4829" s="1">
        <v>2015</v>
      </c>
      <c r="AE4829" s="15">
        <f xml:space="preserve"> Cleaned_data[[#This Row],[adr]] * (Cleaned_data[[#This Row],[stays_in_week_nights]] + Cleaned_data[[#This Row],[stays_in_weekend_nights]])</f>
        <v>130</v>
      </c>
      <c r="AF4829" s="1">
        <f t="shared" si="75"/>
        <v>2</v>
      </c>
    </row>
    <row r="4830" spans="1:32" x14ac:dyDescent="0.3">
      <c r="A4830" s="1" t="s">
        <v>99</v>
      </c>
      <c r="B4830">
        <v>0</v>
      </c>
      <c r="C4830">
        <v>8</v>
      </c>
      <c r="D4830">
        <v>43</v>
      </c>
      <c r="E4830">
        <v>0</v>
      </c>
      <c r="F4830">
        <v>2</v>
      </c>
      <c r="G4830">
        <v>1</v>
      </c>
      <c r="H4830">
        <v>0</v>
      </c>
      <c r="I4830">
        <v>0</v>
      </c>
      <c r="J4830" s="1" t="s">
        <v>31</v>
      </c>
      <c r="K4830" s="1" t="s">
        <v>39</v>
      </c>
      <c r="L4830" s="1" t="s">
        <v>33</v>
      </c>
      <c r="M4830" s="1" t="s">
        <v>33</v>
      </c>
      <c r="N4830">
        <v>1</v>
      </c>
      <c r="O4830">
        <v>2</v>
      </c>
      <c r="P4830">
        <v>7</v>
      </c>
      <c r="Q4830" s="1" t="s">
        <v>34</v>
      </c>
      <c r="R4830" s="1" t="s">
        <v>34</v>
      </c>
      <c r="S4830">
        <v>0</v>
      </c>
      <c r="T4830" s="1" t="s">
        <v>36</v>
      </c>
      <c r="U4830">
        <v>0</v>
      </c>
      <c r="V4830">
        <v>40</v>
      </c>
      <c r="W4830">
        <v>0</v>
      </c>
      <c r="X4830" s="1" t="s">
        <v>37</v>
      </c>
      <c r="Y4830">
        <v>65</v>
      </c>
      <c r="Z4830">
        <v>0</v>
      </c>
      <c r="AA4830">
        <v>0</v>
      </c>
      <c r="AB4830" s="1" t="s">
        <v>38</v>
      </c>
      <c r="AC4830" s="2">
        <v>42302</v>
      </c>
      <c r="AD4830" s="1">
        <v>2015</v>
      </c>
      <c r="AE4830" s="15">
        <f xml:space="preserve"> Cleaned_data[[#This Row],[adr]] * (Cleaned_data[[#This Row],[stays_in_week_nights]] + Cleaned_data[[#This Row],[stays_in_weekend_nights]])</f>
        <v>130</v>
      </c>
      <c r="AF4830" s="1">
        <f t="shared" si="75"/>
        <v>2</v>
      </c>
    </row>
    <row r="4831" spans="1:32" x14ac:dyDescent="0.3">
      <c r="A4831" s="1" t="s">
        <v>99</v>
      </c>
      <c r="B4831">
        <v>0</v>
      </c>
      <c r="C4831">
        <v>12</v>
      </c>
      <c r="D4831">
        <v>44</v>
      </c>
      <c r="E4831">
        <v>0</v>
      </c>
      <c r="F4831">
        <v>1</v>
      </c>
      <c r="G4831">
        <v>1</v>
      </c>
      <c r="H4831">
        <v>0</v>
      </c>
      <c r="I4831">
        <v>0</v>
      </c>
      <c r="J4831" s="1" t="s">
        <v>31</v>
      </c>
      <c r="K4831" s="1" t="s">
        <v>39</v>
      </c>
      <c r="L4831" s="1" t="s">
        <v>33</v>
      </c>
      <c r="M4831" s="1" t="s">
        <v>33</v>
      </c>
      <c r="N4831">
        <v>1</v>
      </c>
      <c r="O4831">
        <v>2</v>
      </c>
      <c r="P4831">
        <v>8</v>
      </c>
      <c r="Q4831" s="1" t="s">
        <v>34</v>
      </c>
      <c r="R4831" s="1" t="s">
        <v>34</v>
      </c>
      <c r="S4831">
        <v>0</v>
      </c>
      <c r="T4831" s="1" t="s">
        <v>36</v>
      </c>
      <c r="U4831">
        <v>0</v>
      </c>
      <c r="V4831">
        <v>40</v>
      </c>
      <c r="W4831">
        <v>0</v>
      </c>
      <c r="X4831" s="1" t="s">
        <v>37</v>
      </c>
      <c r="Y4831">
        <v>65</v>
      </c>
      <c r="Z4831">
        <v>0</v>
      </c>
      <c r="AA4831">
        <v>0</v>
      </c>
      <c r="AB4831" s="1" t="s">
        <v>38</v>
      </c>
      <c r="AC4831" s="2">
        <v>42305</v>
      </c>
      <c r="AD4831" s="1">
        <v>2015</v>
      </c>
      <c r="AE4831" s="15">
        <f xml:space="preserve"> Cleaned_data[[#This Row],[adr]] * (Cleaned_data[[#This Row],[stays_in_week_nights]] + Cleaned_data[[#This Row],[stays_in_weekend_nights]])</f>
        <v>65</v>
      </c>
      <c r="AF4831" s="1">
        <f t="shared" si="75"/>
        <v>1</v>
      </c>
    </row>
    <row r="4832" spans="1:32" x14ac:dyDescent="0.3">
      <c r="A4832" s="1" t="s">
        <v>99</v>
      </c>
      <c r="B4832">
        <v>0</v>
      </c>
      <c r="C4832">
        <v>8</v>
      </c>
      <c r="D4832">
        <v>45</v>
      </c>
      <c r="E4832">
        <v>2</v>
      </c>
      <c r="F4832">
        <v>4</v>
      </c>
      <c r="G4832">
        <v>1</v>
      </c>
      <c r="H4832">
        <v>0</v>
      </c>
      <c r="I4832">
        <v>0</v>
      </c>
      <c r="J4832" s="1" t="s">
        <v>31</v>
      </c>
      <c r="K4832" s="1" t="s">
        <v>39</v>
      </c>
      <c r="L4832" s="1" t="s">
        <v>33</v>
      </c>
      <c r="M4832" s="1" t="s">
        <v>33</v>
      </c>
      <c r="N4832">
        <v>1</v>
      </c>
      <c r="O4832">
        <v>2</v>
      </c>
      <c r="P4832">
        <v>9</v>
      </c>
      <c r="Q4832" s="1" t="s">
        <v>34</v>
      </c>
      <c r="R4832" s="1" t="s">
        <v>34</v>
      </c>
      <c r="S4832">
        <v>2</v>
      </c>
      <c r="T4832" s="1" t="s">
        <v>36</v>
      </c>
      <c r="U4832">
        <v>0</v>
      </c>
      <c r="V4832">
        <v>40</v>
      </c>
      <c r="W4832">
        <v>0</v>
      </c>
      <c r="X4832" s="1" t="s">
        <v>37</v>
      </c>
      <c r="Y4832">
        <v>65</v>
      </c>
      <c r="Z4832">
        <v>0</v>
      </c>
      <c r="AA4832">
        <v>0</v>
      </c>
      <c r="AB4832" s="1" t="s">
        <v>38</v>
      </c>
      <c r="AC4832" s="2">
        <v>42319</v>
      </c>
      <c r="AD4832" s="1">
        <v>2015</v>
      </c>
      <c r="AE4832" s="15">
        <f xml:space="preserve"> Cleaned_data[[#This Row],[adr]] * (Cleaned_data[[#This Row],[stays_in_week_nights]] + Cleaned_data[[#This Row],[stays_in_weekend_nights]])</f>
        <v>390</v>
      </c>
      <c r="AF4832" s="1">
        <f t="shared" si="75"/>
        <v>6</v>
      </c>
    </row>
    <row r="4833" spans="1:32" x14ac:dyDescent="0.3">
      <c r="A4833" s="1" t="s">
        <v>99</v>
      </c>
      <c r="B4833">
        <v>0</v>
      </c>
      <c r="C4833">
        <v>6</v>
      </c>
      <c r="D4833">
        <v>47</v>
      </c>
      <c r="E4833">
        <v>0</v>
      </c>
      <c r="F4833">
        <v>2</v>
      </c>
      <c r="G4833">
        <v>1</v>
      </c>
      <c r="H4833">
        <v>0</v>
      </c>
      <c r="I4833">
        <v>0</v>
      </c>
      <c r="J4833" s="1" t="s">
        <v>31</v>
      </c>
      <c r="K4833" s="1" t="s">
        <v>39</v>
      </c>
      <c r="L4833" s="1" t="s">
        <v>33</v>
      </c>
      <c r="M4833" s="1" t="s">
        <v>33</v>
      </c>
      <c r="N4833">
        <v>1</v>
      </c>
      <c r="O4833">
        <v>2</v>
      </c>
      <c r="P4833">
        <v>10</v>
      </c>
      <c r="Q4833" s="1" t="s">
        <v>34</v>
      </c>
      <c r="R4833" s="1" t="s">
        <v>34</v>
      </c>
      <c r="S4833">
        <v>0</v>
      </c>
      <c r="T4833" s="1" t="s">
        <v>36</v>
      </c>
      <c r="U4833">
        <v>0</v>
      </c>
      <c r="V4833">
        <v>40</v>
      </c>
      <c r="W4833">
        <v>0</v>
      </c>
      <c r="X4833" s="1" t="s">
        <v>37</v>
      </c>
      <c r="Y4833">
        <v>65</v>
      </c>
      <c r="Z4833">
        <v>0</v>
      </c>
      <c r="AA4833">
        <v>0</v>
      </c>
      <c r="AB4833" s="1" t="s">
        <v>38</v>
      </c>
      <c r="AC4833" s="2">
        <v>42327</v>
      </c>
      <c r="AD4833" s="1">
        <v>2015</v>
      </c>
      <c r="AE4833" s="15">
        <f xml:space="preserve"> Cleaned_data[[#This Row],[adr]] * (Cleaned_data[[#This Row],[stays_in_week_nights]] + Cleaned_data[[#This Row],[stays_in_weekend_nights]])</f>
        <v>130</v>
      </c>
      <c r="AF4833" s="1">
        <f t="shared" si="75"/>
        <v>2</v>
      </c>
    </row>
    <row r="4834" spans="1:32" x14ac:dyDescent="0.3">
      <c r="A4834" s="1" t="s">
        <v>99</v>
      </c>
      <c r="B4834">
        <v>0</v>
      </c>
      <c r="C4834">
        <v>11</v>
      </c>
      <c r="D4834">
        <v>48</v>
      </c>
      <c r="E4834">
        <v>2</v>
      </c>
      <c r="F4834">
        <v>1</v>
      </c>
      <c r="G4834">
        <v>1</v>
      </c>
      <c r="H4834">
        <v>0</v>
      </c>
      <c r="I4834">
        <v>0</v>
      </c>
      <c r="J4834" s="1" t="s">
        <v>31</v>
      </c>
      <c r="K4834" s="1" t="s">
        <v>39</v>
      </c>
      <c r="L4834" s="1" t="s">
        <v>33</v>
      </c>
      <c r="M4834" s="1" t="s">
        <v>33</v>
      </c>
      <c r="N4834">
        <v>1</v>
      </c>
      <c r="O4834">
        <v>2</v>
      </c>
      <c r="P4834">
        <v>11</v>
      </c>
      <c r="Q4834" s="1" t="s">
        <v>34</v>
      </c>
      <c r="R4834" s="1" t="s">
        <v>34</v>
      </c>
      <c r="S4834">
        <v>0</v>
      </c>
      <c r="T4834" s="1" t="s">
        <v>36</v>
      </c>
      <c r="U4834">
        <v>0</v>
      </c>
      <c r="V4834">
        <v>40</v>
      </c>
      <c r="W4834">
        <v>0</v>
      </c>
      <c r="X4834" s="1" t="s">
        <v>37</v>
      </c>
      <c r="Y4834">
        <v>65</v>
      </c>
      <c r="Z4834">
        <v>0</v>
      </c>
      <c r="AA4834">
        <v>0</v>
      </c>
      <c r="AB4834" s="1" t="s">
        <v>38</v>
      </c>
      <c r="AC4834" s="2">
        <v>42333</v>
      </c>
      <c r="AD4834" s="1">
        <v>2015</v>
      </c>
      <c r="AE4834" s="15">
        <f xml:space="preserve"> Cleaned_data[[#This Row],[adr]] * (Cleaned_data[[#This Row],[stays_in_week_nights]] + Cleaned_data[[#This Row],[stays_in_weekend_nights]])</f>
        <v>195</v>
      </c>
      <c r="AF4834" s="1">
        <f t="shared" si="75"/>
        <v>3</v>
      </c>
    </row>
    <row r="4835" spans="1:32" x14ac:dyDescent="0.3">
      <c r="A4835" s="1" t="s">
        <v>99</v>
      </c>
      <c r="B4835">
        <v>0</v>
      </c>
      <c r="C4835">
        <v>3</v>
      </c>
      <c r="D4835">
        <v>49</v>
      </c>
      <c r="E4835">
        <v>2</v>
      </c>
      <c r="F4835">
        <v>2</v>
      </c>
      <c r="G4835">
        <v>1</v>
      </c>
      <c r="H4835">
        <v>0</v>
      </c>
      <c r="I4835">
        <v>0</v>
      </c>
      <c r="J4835" s="1" t="s">
        <v>31</v>
      </c>
      <c r="K4835" s="1" t="s">
        <v>39</v>
      </c>
      <c r="L4835" s="1" t="s">
        <v>33</v>
      </c>
      <c r="M4835" s="1" t="s">
        <v>33</v>
      </c>
      <c r="N4835">
        <v>1</v>
      </c>
      <c r="O4835">
        <v>2</v>
      </c>
      <c r="P4835">
        <v>12</v>
      </c>
      <c r="Q4835" s="1" t="s">
        <v>34</v>
      </c>
      <c r="R4835" s="1" t="s">
        <v>34</v>
      </c>
      <c r="S4835">
        <v>1</v>
      </c>
      <c r="T4835" s="1" t="s">
        <v>36</v>
      </c>
      <c r="U4835">
        <v>0</v>
      </c>
      <c r="V4835">
        <v>40</v>
      </c>
      <c r="W4835">
        <v>0</v>
      </c>
      <c r="X4835" s="1" t="s">
        <v>50</v>
      </c>
      <c r="Y4835">
        <v>65</v>
      </c>
      <c r="Z4835">
        <v>0</v>
      </c>
      <c r="AA4835">
        <v>0</v>
      </c>
      <c r="AB4835" s="1" t="s">
        <v>38</v>
      </c>
      <c r="AC4835" s="2">
        <v>42341</v>
      </c>
      <c r="AD4835" s="1">
        <v>2015</v>
      </c>
      <c r="AE4835" s="15">
        <f xml:space="preserve"> Cleaned_data[[#This Row],[adr]] * (Cleaned_data[[#This Row],[stays_in_week_nights]] + Cleaned_data[[#This Row],[stays_in_weekend_nights]])</f>
        <v>260</v>
      </c>
      <c r="AF4835" s="1">
        <f t="shared" si="75"/>
        <v>4</v>
      </c>
    </row>
    <row r="4836" spans="1:32" x14ac:dyDescent="0.3">
      <c r="A4836" s="1" t="s">
        <v>99</v>
      </c>
      <c r="B4836">
        <v>0</v>
      </c>
      <c r="C4836">
        <v>6</v>
      </c>
      <c r="D4836">
        <v>50</v>
      </c>
      <c r="E4836">
        <v>0</v>
      </c>
      <c r="F4836">
        <v>2</v>
      </c>
      <c r="G4836">
        <v>1</v>
      </c>
      <c r="H4836">
        <v>0</v>
      </c>
      <c r="I4836">
        <v>0</v>
      </c>
      <c r="J4836" s="1" t="s">
        <v>31</v>
      </c>
      <c r="K4836" s="1" t="s">
        <v>39</v>
      </c>
      <c r="L4836" s="1" t="s">
        <v>33</v>
      </c>
      <c r="M4836" s="1" t="s">
        <v>33</v>
      </c>
      <c r="N4836">
        <v>1</v>
      </c>
      <c r="O4836">
        <v>2</v>
      </c>
      <c r="P4836">
        <v>13</v>
      </c>
      <c r="Q4836" s="1" t="s">
        <v>34</v>
      </c>
      <c r="R4836" s="1" t="s">
        <v>34</v>
      </c>
      <c r="S4836">
        <v>0</v>
      </c>
      <c r="T4836" s="1" t="s">
        <v>36</v>
      </c>
      <c r="U4836">
        <v>0</v>
      </c>
      <c r="V4836">
        <v>40</v>
      </c>
      <c r="W4836">
        <v>0</v>
      </c>
      <c r="X4836" s="1" t="s">
        <v>37</v>
      </c>
      <c r="Y4836">
        <v>65</v>
      </c>
      <c r="Z4836">
        <v>0</v>
      </c>
      <c r="AA4836">
        <v>0</v>
      </c>
      <c r="AB4836" s="1" t="s">
        <v>38</v>
      </c>
      <c r="AC4836" s="2">
        <v>42348</v>
      </c>
      <c r="AD4836" s="1">
        <v>2015</v>
      </c>
      <c r="AE4836" s="15">
        <f xml:space="preserve"> Cleaned_data[[#This Row],[adr]] * (Cleaned_data[[#This Row],[stays_in_week_nights]] + Cleaned_data[[#This Row],[stays_in_weekend_nights]])</f>
        <v>130</v>
      </c>
      <c r="AF4836" s="1">
        <f t="shared" si="75"/>
        <v>2</v>
      </c>
    </row>
    <row r="4837" spans="1:32" x14ac:dyDescent="0.3">
      <c r="A4837" s="1" t="s">
        <v>99</v>
      </c>
      <c r="B4837">
        <v>0</v>
      </c>
      <c r="C4837">
        <v>13</v>
      </c>
      <c r="D4837">
        <v>51</v>
      </c>
      <c r="E4837">
        <v>0</v>
      </c>
      <c r="F4837">
        <v>4</v>
      </c>
      <c r="G4837">
        <v>1</v>
      </c>
      <c r="H4837">
        <v>0</v>
      </c>
      <c r="I4837">
        <v>0</v>
      </c>
      <c r="J4837" s="1" t="s">
        <v>31</v>
      </c>
      <c r="K4837" s="1" t="s">
        <v>39</v>
      </c>
      <c r="L4837" s="1" t="s">
        <v>33</v>
      </c>
      <c r="M4837" s="1" t="s">
        <v>33</v>
      </c>
      <c r="N4837">
        <v>1</v>
      </c>
      <c r="O4837">
        <v>2</v>
      </c>
      <c r="P4837">
        <v>14</v>
      </c>
      <c r="Q4837" s="1" t="s">
        <v>34</v>
      </c>
      <c r="R4837" s="1" t="s">
        <v>34</v>
      </c>
      <c r="S4837">
        <v>0</v>
      </c>
      <c r="T4837" s="1" t="s">
        <v>36</v>
      </c>
      <c r="U4837">
        <v>0</v>
      </c>
      <c r="V4837">
        <v>40</v>
      </c>
      <c r="W4837">
        <v>0</v>
      </c>
      <c r="X4837" s="1" t="s">
        <v>50</v>
      </c>
      <c r="Y4837">
        <v>65</v>
      </c>
      <c r="Z4837">
        <v>0</v>
      </c>
      <c r="AA4837">
        <v>0</v>
      </c>
      <c r="AB4837" s="1" t="s">
        <v>38</v>
      </c>
      <c r="AC4837" s="2">
        <v>42357</v>
      </c>
      <c r="AD4837" s="1">
        <v>2015</v>
      </c>
      <c r="AE4837" s="15">
        <f xml:space="preserve"> Cleaned_data[[#This Row],[adr]] * (Cleaned_data[[#This Row],[stays_in_week_nights]] + Cleaned_data[[#This Row],[stays_in_weekend_nights]])</f>
        <v>260</v>
      </c>
      <c r="AF4837" s="1">
        <f t="shared" si="75"/>
        <v>4</v>
      </c>
    </row>
    <row r="4838" spans="1:32" x14ac:dyDescent="0.3">
      <c r="A4838" s="1" t="s">
        <v>99</v>
      </c>
      <c r="B4838">
        <v>0</v>
      </c>
      <c r="C4838">
        <v>1</v>
      </c>
      <c r="D4838">
        <v>32</v>
      </c>
      <c r="E4838">
        <v>0</v>
      </c>
      <c r="F4838">
        <v>2</v>
      </c>
      <c r="G4838">
        <v>1</v>
      </c>
      <c r="H4838">
        <v>0</v>
      </c>
      <c r="I4838">
        <v>0</v>
      </c>
      <c r="J4838" s="1" t="s">
        <v>31</v>
      </c>
      <c r="K4838" s="1" t="s">
        <v>39</v>
      </c>
      <c r="L4838" s="1" t="s">
        <v>33</v>
      </c>
      <c r="M4838" s="1" t="s">
        <v>44</v>
      </c>
      <c r="N4838">
        <v>0</v>
      </c>
      <c r="O4838">
        <v>0</v>
      </c>
      <c r="P4838">
        <v>0</v>
      </c>
      <c r="Q4838" s="1" t="s">
        <v>34</v>
      </c>
      <c r="R4838" s="1" t="s">
        <v>34</v>
      </c>
      <c r="S4838">
        <v>1</v>
      </c>
      <c r="T4838" s="1" t="s">
        <v>36</v>
      </c>
      <c r="U4838">
        <v>0</v>
      </c>
      <c r="V4838">
        <v>40</v>
      </c>
      <c r="W4838">
        <v>0</v>
      </c>
      <c r="X4838" s="1" t="s">
        <v>37</v>
      </c>
      <c r="Y4838">
        <v>65</v>
      </c>
      <c r="Z4838">
        <v>0</v>
      </c>
      <c r="AA4838">
        <v>0</v>
      </c>
      <c r="AB4838" s="1" t="s">
        <v>38</v>
      </c>
      <c r="AC4838" s="2">
        <v>42222</v>
      </c>
      <c r="AD4838" s="1">
        <v>2015</v>
      </c>
      <c r="AE4838" s="15">
        <f xml:space="preserve"> Cleaned_data[[#This Row],[adr]] * (Cleaned_data[[#This Row],[stays_in_week_nights]] + Cleaned_data[[#This Row],[stays_in_weekend_nights]])</f>
        <v>130</v>
      </c>
      <c r="AF4838" s="1">
        <f t="shared" si="75"/>
        <v>2</v>
      </c>
    </row>
    <row r="4839" spans="1:32" x14ac:dyDescent="0.3">
      <c r="A4839" s="1" t="s">
        <v>99</v>
      </c>
      <c r="B4839">
        <v>0</v>
      </c>
      <c r="C4839">
        <v>4</v>
      </c>
      <c r="D4839">
        <v>40</v>
      </c>
      <c r="E4839">
        <v>1</v>
      </c>
      <c r="F4839">
        <v>2</v>
      </c>
      <c r="G4839">
        <v>1</v>
      </c>
      <c r="H4839">
        <v>0</v>
      </c>
      <c r="I4839">
        <v>0</v>
      </c>
      <c r="J4839" s="1" t="s">
        <v>31</v>
      </c>
      <c r="K4839" s="1" t="s">
        <v>39</v>
      </c>
      <c r="L4839" s="1" t="s">
        <v>33</v>
      </c>
      <c r="M4839" s="1" t="s">
        <v>44</v>
      </c>
      <c r="N4839">
        <v>1</v>
      </c>
      <c r="O4839">
        <v>0</v>
      </c>
      <c r="P4839">
        <v>1</v>
      </c>
      <c r="Q4839" s="1" t="s">
        <v>34</v>
      </c>
      <c r="R4839" s="1" t="s">
        <v>34</v>
      </c>
      <c r="S4839">
        <v>0</v>
      </c>
      <c r="T4839" s="1" t="s">
        <v>36</v>
      </c>
      <c r="U4839">
        <v>0</v>
      </c>
      <c r="V4839">
        <v>40</v>
      </c>
      <c r="W4839">
        <v>0</v>
      </c>
      <c r="X4839" s="1" t="s">
        <v>37</v>
      </c>
      <c r="Y4839">
        <v>65</v>
      </c>
      <c r="Z4839">
        <v>0</v>
      </c>
      <c r="AA4839">
        <v>0</v>
      </c>
      <c r="AB4839" s="1" t="s">
        <v>38</v>
      </c>
      <c r="AC4839" s="2">
        <v>42278</v>
      </c>
      <c r="AD4839" s="1">
        <v>2015</v>
      </c>
      <c r="AE4839" s="15">
        <f xml:space="preserve"> Cleaned_data[[#This Row],[adr]] * (Cleaned_data[[#This Row],[stays_in_week_nights]] + Cleaned_data[[#This Row],[stays_in_weekend_nights]])</f>
        <v>195</v>
      </c>
      <c r="AF4839" s="1">
        <f t="shared" si="75"/>
        <v>3</v>
      </c>
    </row>
    <row r="4840" spans="1:32" x14ac:dyDescent="0.3">
      <c r="A4840" s="1" t="s">
        <v>99</v>
      </c>
      <c r="B4840">
        <v>0</v>
      </c>
      <c r="C4840">
        <v>4</v>
      </c>
      <c r="D4840">
        <v>33</v>
      </c>
      <c r="E4840">
        <v>0</v>
      </c>
      <c r="F4840">
        <v>2</v>
      </c>
      <c r="G4840">
        <v>2</v>
      </c>
      <c r="H4840">
        <v>0</v>
      </c>
      <c r="I4840">
        <v>0</v>
      </c>
      <c r="J4840" s="1" t="s">
        <v>31</v>
      </c>
      <c r="K4840" s="1" t="s">
        <v>39</v>
      </c>
      <c r="L4840" s="1" t="s">
        <v>33</v>
      </c>
      <c r="M4840" s="1" t="s">
        <v>33</v>
      </c>
      <c r="N4840">
        <v>0</v>
      </c>
      <c r="O4840">
        <v>0</v>
      </c>
      <c r="P4840">
        <v>0</v>
      </c>
      <c r="Q4840" s="1" t="s">
        <v>34</v>
      </c>
      <c r="R4840" s="1" t="s">
        <v>55</v>
      </c>
      <c r="S4840">
        <v>0</v>
      </c>
      <c r="T4840" s="1" t="s">
        <v>36</v>
      </c>
      <c r="U4840">
        <v>0</v>
      </c>
      <c r="V4840">
        <v>40</v>
      </c>
      <c r="W4840">
        <v>0</v>
      </c>
      <c r="X4840" s="1" t="s">
        <v>37</v>
      </c>
      <c r="Y4840">
        <v>75</v>
      </c>
      <c r="Z4840">
        <v>0</v>
      </c>
      <c r="AA4840">
        <v>0</v>
      </c>
      <c r="AB4840" s="1" t="s">
        <v>38</v>
      </c>
      <c r="AC4840" s="2">
        <v>42229</v>
      </c>
      <c r="AD4840" s="1">
        <v>2015</v>
      </c>
      <c r="AE4840" s="15">
        <f xml:space="preserve"> Cleaned_data[[#This Row],[adr]] * (Cleaned_data[[#This Row],[stays_in_week_nights]] + Cleaned_data[[#This Row],[stays_in_weekend_nights]])</f>
        <v>150</v>
      </c>
      <c r="AF4840" s="1">
        <f t="shared" si="75"/>
        <v>2</v>
      </c>
    </row>
    <row r="4841" spans="1:32" x14ac:dyDescent="0.3">
      <c r="A4841" s="1" t="s">
        <v>99</v>
      </c>
      <c r="B4841">
        <v>1</v>
      </c>
      <c r="C4841">
        <v>3</v>
      </c>
      <c r="D4841">
        <v>40</v>
      </c>
      <c r="E4841">
        <v>2</v>
      </c>
      <c r="F4841">
        <v>0</v>
      </c>
      <c r="G4841">
        <v>1</v>
      </c>
      <c r="H4841">
        <v>0</v>
      </c>
      <c r="I4841">
        <v>0</v>
      </c>
      <c r="J4841" s="1" t="s">
        <v>31</v>
      </c>
      <c r="K4841" s="1" t="s">
        <v>32</v>
      </c>
      <c r="L4841" s="1" t="s">
        <v>33</v>
      </c>
      <c r="M4841" s="1" t="s">
        <v>33</v>
      </c>
      <c r="N4841">
        <v>1</v>
      </c>
      <c r="O4841">
        <v>0</v>
      </c>
      <c r="P4841">
        <v>1</v>
      </c>
      <c r="Q4841" s="1" t="s">
        <v>34</v>
      </c>
      <c r="R4841" s="1" t="s">
        <v>34</v>
      </c>
      <c r="S4841">
        <v>0</v>
      </c>
      <c r="T4841" s="1" t="s">
        <v>36</v>
      </c>
      <c r="U4841">
        <v>0</v>
      </c>
      <c r="V4841">
        <v>40</v>
      </c>
      <c r="W4841">
        <v>0</v>
      </c>
      <c r="X4841" s="1" t="s">
        <v>37</v>
      </c>
      <c r="Y4841">
        <v>65</v>
      </c>
      <c r="Z4841">
        <v>0</v>
      </c>
      <c r="AA4841">
        <v>0</v>
      </c>
      <c r="AB4841" s="1" t="s">
        <v>51</v>
      </c>
      <c r="AC4841" s="2">
        <v>42274</v>
      </c>
      <c r="AD4841" s="1">
        <v>2015</v>
      </c>
      <c r="AE4841" s="15">
        <f xml:space="preserve"> Cleaned_data[[#This Row],[adr]] * (Cleaned_data[[#This Row],[stays_in_week_nights]] + Cleaned_data[[#This Row],[stays_in_weekend_nights]])</f>
        <v>130</v>
      </c>
      <c r="AF4841" s="1">
        <f t="shared" si="75"/>
        <v>2</v>
      </c>
    </row>
    <row r="4842" spans="1:32" x14ac:dyDescent="0.3">
      <c r="A4842" s="1" t="s">
        <v>99</v>
      </c>
      <c r="B4842">
        <v>0</v>
      </c>
      <c r="C4842">
        <v>1</v>
      </c>
      <c r="D4842">
        <v>40</v>
      </c>
      <c r="E4842">
        <v>0</v>
      </c>
      <c r="F4842">
        <v>1</v>
      </c>
      <c r="G4842">
        <v>1</v>
      </c>
      <c r="H4842">
        <v>0</v>
      </c>
      <c r="I4842">
        <v>0</v>
      </c>
      <c r="J4842" s="1" t="s">
        <v>31</v>
      </c>
      <c r="K4842" s="1" t="s">
        <v>39</v>
      </c>
      <c r="L4842" s="1" t="s">
        <v>33</v>
      </c>
      <c r="M4842" s="1" t="s">
        <v>33</v>
      </c>
      <c r="N4842">
        <v>1</v>
      </c>
      <c r="O4842">
        <v>0</v>
      </c>
      <c r="P4842">
        <v>1</v>
      </c>
      <c r="Q4842" s="1" t="s">
        <v>34</v>
      </c>
      <c r="R4842" s="1" t="s">
        <v>34</v>
      </c>
      <c r="S4842">
        <v>0</v>
      </c>
      <c r="T4842" s="1" t="s">
        <v>36</v>
      </c>
      <c r="U4842">
        <v>0</v>
      </c>
      <c r="V4842">
        <v>40</v>
      </c>
      <c r="W4842">
        <v>0</v>
      </c>
      <c r="X4842" s="1" t="s">
        <v>37</v>
      </c>
      <c r="Y4842">
        <v>65</v>
      </c>
      <c r="Z4842">
        <v>0</v>
      </c>
      <c r="AA4842">
        <v>0</v>
      </c>
      <c r="AB4842" s="1" t="s">
        <v>38</v>
      </c>
      <c r="AC4842" s="2">
        <v>42278</v>
      </c>
      <c r="AD4842" s="1">
        <v>2015</v>
      </c>
      <c r="AE4842" s="15">
        <f xml:space="preserve"> Cleaned_data[[#This Row],[adr]] * (Cleaned_data[[#This Row],[stays_in_week_nights]] + Cleaned_data[[#This Row],[stays_in_weekend_nights]])</f>
        <v>65</v>
      </c>
      <c r="AF4842" s="1">
        <f t="shared" si="75"/>
        <v>1</v>
      </c>
    </row>
    <row r="4843" spans="1:32" x14ac:dyDescent="0.3">
      <c r="A4843" s="1" t="s">
        <v>99</v>
      </c>
      <c r="B4843">
        <v>0</v>
      </c>
      <c r="C4843">
        <v>1</v>
      </c>
      <c r="D4843">
        <v>45</v>
      </c>
      <c r="E4843">
        <v>0</v>
      </c>
      <c r="F4843">
        <v>1</v>
      </c>
      <c r="G4843">
        <v>1</v>
      </c>
      <c r="H4843">
        <v>0</v>
      </c>
      <c r="I4843">
        <v>0</v>
      </c>
      <c r="J4843" s="1" t="s">
        <v>31</v>
      </c>
      <c r="K4843" s="1" t="s">
        <v>39</v>
      </c>
      <c r="L4843" s="1" t="s">
        <v>33</v>
      </c>
      <c r="M4843" s="1" t="s">
        <v>33</v>
      </c>
      <c r="N4843">
        <v>1</v>
      </c>
      <c r="O4843">
        <v>0</v>
      </c>
      <c r="P4843">
        <v>2</v>
      </c>
      <c r="Q4843" s="1" t="s">
        <v>34</v>
      </c>
      <c r="R4843" s="1" t="s">
        <v>34</v>
      </c>
      <c r="S4843">
        <v>0</v>
      </c>
      <c r="T4843" s="1" t="s">
        <v>36</v>
      </c>
      <c r="U4843">
        <v>0</v>
      </c>
      <c r="V4843">
        <v>40</v>
      </c>
      <c r="W4843">
        <v>0</v>
      </c>
      <c r="X4843" s="1" t="s">
        <v>37</v>
      </c>
      <c r="Y4843">
        <v>65</v>
      </c>
      <c r="Z4843">
        <v>0</v>
      </c>
      <c r="AA4843">
        <v>0</v>
      </c>
      <c r="AB4843" s="1" t="s">
        <v>38</v>
      </c>
      <c r="AC4843" s="2">
        <v>42314</v>
      </c>
      <c r="AD4843" s="1">
        <v>2015</v>
      </c>
      <c r="AE4843" s="15">
        <f xml:space="preserve"> Cleaned_data[[#This Row],[adr]] * (Cleaned_data[[#This Row],[stays_in_week_nights]] + Cleaned_data[[#This Row],[stays_in_weekend_nights]])</f>
        <v>65</v>
      </c>
      <c r="AF4843" s="1">
        <f t="shared" si="75"/>
        <v>1</v>
      </c>
    </row>
    <row r="4844" spans="1:32" x14ac:dyDescent="0.3">
      <c r="A4844" s="1" t="s">
        <v>99</v>
      </c>
      <c r="B4844">
        <v>1</v>
      </c>
      <c r="C4844">
        <v>5</v>
      </c>
      <c r="D4844">
        <v>34</v>
      </c>
      <c r="E4844">
        <v>0</v>
      </c>
      <c r="F4844">
        <v>2</v>
      </c>
      <c r="G4844">
        <v>1</v>
      </c>
      <c r="H4844">
        <v>0</v>
      </c>
      <c r="I4844">
        <v>0</v>
      </c>
      <c r="J4844" s="1" t="s">
        <v>31</v>
      </c>
      <c r="K4844" s="1" t="s">
        <v>39</v>
      </c>
      <c r="L4844" s="1" t="s">
        <v>33</v>
      </c>
      <c r="M4844" s="1" t="s">
        <v>33</v>
      </c>
      <c r="N4844">
        <v>1</v>
      </c>
      <c r="O4844">
        <v>0</v>
      </c>
      <c r="P4844">
        <v>1</v>
      </c>
      <c r="Q4844" s="1" t="s">
        <v>34</v>
      </c>
      <c r="R4844" s="1" t="s">
        <v>34</v>
      </c>
      <c r="S4844">
        <v>2</v>
      </c>
      <c r="T4844" s="1" t="s">
        <v>36</v>
      </c>
      <c r="U4844">
        <v>0</v>
      </c>
      <c r="V4844">
        <v>40</v>
      </c>
      <c r="W4844">
        <v>0</v>
      </c>
      <c r="X4844" s="1" t="s">
        <v>37</v>
      </c>
      <c r="Y4844">
        <v>65</v>
      </c>
      <c r="Z4844">
        <v>0</v>
      </c>
      <c r="AA4844">
        <v>0</v>
      </c>
      <c r="AB4844" s="1" t="s">
        <v>51</v>
      </c>
      <c r="AC4844" s="2">
        <v>42234</v>
      </c>
      <c r="AD4844" s="1">
        <v>2015</v>
      </c>
      <c r="AE4844" s="15">
        <f xml:space="preserve"> Cleaned_data[[#This Row],[adr]] * (Cleaned_data[[#This Row],[stays_in_week_nights]] + Cleaned_data[[#This Row],[stays_in_weekend_nights]])</f>
        <v>130</v>
      </c>
      <c r="AF4844" s="1">
        <f t="shared" si="75"/>
        <v>2</v>
      </c>
    </row>
    <row r="4845" spans="1:32" x14ac:dyDescent="0.3">
      <c r="A4845" s="1" t="s">
        <v>99</v>
      </c>
      <c r="B4845">
        <v>0</v>
      </c>
      <c r="C4845">
        <v>0</v>
      </c>
      <c r="D4845">
        <v>34</v>
      </c>
      <c r="E4845">
        <v>0</v>
      </c>
      <c r="F4845">
        <v>1</v>
      </c>
      <c r="G4845">
        <v>1</v>
      </c>
      <c r="H4845">
        <v>0</v>
      </c>
      <c r="I4845">
        <v>0</v>
      </c>
      <c r="J4845" s="1" t="s">
        <v>31</v>
      </c>
      <c r="K4845" s="1" t="s">
        <v>39</v>
      </c>
      <c r="L4845" s="1" t="s">
        <v>33</v>
      </c>
      <c r="M4845" s="1" t="s">
        <v>33</v>
      </c>
      <c r="N4845">
        <v>1</v>
      </c>
      <c r="O4845">
        <v>1</v>
      </c>
      <c r="P4845">
        <v>1</v>
      </c>
      <c r="Q4845" s="1" t="s">
        <v>34</v>
      </c>
      <c r="R4845" s="1" t="s">
        <v>55</v>
      </c>
      <c r="S4845">
        <v>0</v>
      </c>
      <c r="T4845" s="1" t="s">
        <v>36</v>
      </c>
      <c r="U4845">
        <v>0</v>
      </c>
      <c r="V4845">
        <v>40</v>
      </c>
      <c r="W4845">
        <v>0</v>
      </c>
      <c r="X4845" s="1" t="s">
        <v>37</v>
      </c>
      <c r="Y4845">
        <v>65</v>
      </c>
      <c r="Z4845">
        <v>0</v>
      </c>
      <c r="AA4845">
        <v>0</v>
      </c>
      <c r="AB4845" s="1" t="s">
        <v>38</v>
      </c>
      <c r="AC4845" s="2">
        <v>42236</v>
      </c>
      <c r="AD4845" s="1">
        <v>2015</v>
      </c>
      <c r="AE4845" s="15">
        <f xml:space="preserve"> Cleaned_data[[#This Row],[adr]] * (Cleaned_data[[#This Row],[stays_in_week_nights]] + Cleaned_data[[#This Row],[stays_in_weekend_nights]])</f>
        <v>65</v>
      </c>
      <c r="AF4845" s="1">
        <f t="shared" si="75"/>
        <v>1</v>
      </c>
    </row>
    <row r="4846" spans="1:32" x14ac:dyDescent="0.3">
      <c r="A4846" s="1" t="s">
        <v>99</v>
      </c>
      <c r="B4846">
        <v>1</v>
      </c>
      <c r="C4846">
        <v>7</v>
      </c>
      <c r="D4846">
        <v>35</v>
      </c>
      <c r="E4846">
        <v>0</v>
      </c>
      <c r="F4846">
        <v>1</v>
      </c>
      <c r="G4846">
        <v>1</v>
      </c>
      <c r="H4846">
        <v>0</v>
      </c>
      <c r="I4846">
        <v>0</v>
      </c>
      <c r="J4846" s="1" t="s">
        <v>31</v>
      </c>
      <c r="K4846" s="1" t="s">
        <v>39</v>
      </c>
      <c r="L4846" s="1" t="s">
        <v>33</v>
      </c>
      <c r="M4846" s="1" t="s">
        <v>33</v>
      </c>
      <c r="N4846">
        <v>1</v>
      </c>
      <c r="O4846">
        <v>1</v>
      </c>
      <c r="P4846">
        <v>2</v>
      </c>
      <c r="Q4846" s="1" t="s">
        <v>34</v>
      </c>
      <c r="R4846" s="1" t="s">
        <v>34</v>
      </c>
      <c r="S4846">
        <v>0</v>
      </c>
      <c r="T4846" s="1" t="s">
        <v>36</v>
      </c>
      <c r="U4846">
        <v>0</v>
      </c>
      <c r="V4846">
        <v>40</v>
      </c>
      <c r="W4846">
        <v>0</v>
      </c>
      <c r="X4846" s="1" t="s">
        <v>37</v>
      </c>
      <c r="Y4846">
        <v>65</v>
      </c>
      <c r="Z4846">
        <v>0</v>
      </c>
      <c r="AA4846">
        <v>0</v>
      </c>
      <c r="AB4846" s="1" t="s">
        <v>40</v>
      </c>
      <c r="AC4846" s="2">
        <v>42244</v>
      </c>
      <c r="AD4846" s="1">
        <v>2015</v>
      </c>
      <c r="AE4846" s="15">
        <f xml:space="preserve"> Cleaned_data[[#This Row],[adr]] * (Cleaned_data[[#This Row],[stays_in_week_nights]] + Cleaned_data[[#This Row],[stays_in_weekend_nights]])</f>
        <v>65</v>
      </c>
      <c r="AF4846" s="1">
        <f t="shared" si="75"/>
        <v>1</v>
      </c>
    </row>
    <row r="4847" spans="1:32" x14ac:dyDescent="0.3">
      <c r="A4847" s="1" t="s">
        <v>99</v>
      </c>
      <c r="B4847">
        <v>0</v>
      </c>
      <c r="C4847">
        <v>1</v>
      </c>
      <c r="D4847">
        <v>35</v>
      </c>
      <c r="E4847">
        <v>1</v>
      </c>
      <c r="F4847">
        <v>0</v>
      </c>
      <c r="G4847">
        <v>2</v>
      </c>
      <c r="H4847">
        <v>1</v>
      </c>
      <c r="I4847">
        <v>0</v>
      </c>
      <c r="J4847" s="1" t="s">
        <v>31</v>
      </c>
      <c r="K4847" s="1" t="s">
        <v>39</v>
      </c>
      <c r="L4847" s="1" t="s">
        <v>46</v>
      </c>
      <c r="M4847" s="1" t="s">
        <v>47</v>
      </c>
      <c r="N4847">
        <v>1</v>
      </c>
      <c r="O4847">
        <v>0</v>
      </c>
      <c r="P4847">
        <v>2</v>
      </c>
      <c r="Q4847" s="1" t="s">
        <v>55</v>
      </c>
      <c r="R4847" s="1" t="s">
        <v>55</v>
      </c>
      <c r="S4847">
        <v>2</v>
      </c>
      <c r="T4847" s="1" t="s">
        <v>36</v>
      </c>
      <c r="U4847">
        <v>9</v>
      </c>
      <c r="V4847">
        <v>9</v>
      </c>
      <c r="W4847">
        <v>0</v>
      </c>
      <c r="X4847" s="1" t="s">
        <v>37</v>
      </c>
      <c r="Y4847">
        <v>123.5</v>
      </c>
      <c r="Z4847">
        <v>0</v>
      </c>
      <c r="AA4847">
        <v>3</v>
      </c>
      <c r="AB4847" s="1" t="s">
        <v>38</v>
      </c>
      <c r="AC4847" s="2">
        <v>42241</v>
      </c>
      <c r="AD4847" s="1">
        <v>2015</v>
      </c>
      <c r="AE4847" s="15">
        <f xml:space="preserve"> Cleaned_data[[#This Row],[adr]] * (Cleaned_data[[#This Row],[stays_in_week_nights]] + Cleaned_data[[#This Row],[stays_in_weekend_nights]])</f>
        <v>123.5</v>
      </c>
      <c r="AF4847" s="1">
        <f t="shared" si="75"/>
        <v>1</v>
      </c>
    </row>
    <row r="4848" spans="1:32" x14ac:dyDescent="0.3">
      <c r="A4848" s="1" t="s">
        <v>99</v>
      </c>
      <c r="B4848">
        <v>0</v>
      </c>
      <c r="C4848">
        <v>1</v>
      </c>
      <c r="D4848">
        <v>33</v>
      </c>
      <c r="E4848">
        <v>0</v>
      </c>
      <c r="F4848">
        <v>2</v>
      </c>
      <c r="G4848">
        <v>1</v>
      </c>
      <c r="H4848">
        <v>0</v>
      </c>
      <c r="I4848">
        <v>0</v>
      </c>
      <c r="J4848" s="1" t="s">
        <v>31</v>
      </c>
      <c r="K4848" s="1" t="s">
        <v>39</v>
      </c>
      <c r="L4848" s="1" t="s">
        <v>72</v>
      </c>
      <c r="M4848" s="1" t="s">
        <v>44</v>
      </c>
      <c r="N4848">
        <v>0</v>
      </c>
      <c r="O4848">
        <v>0</v>
      </c>
      <c r="P4848">
        <v>0</v>
      </c>
      <c r="Q4848" s="1" t="s">
        <v>34</v>
      </c>
      <c r="R4848" s="1" t="s">
        <v>55</v>
      </c>
      <c r="S4848">
        <v>0</v>
      </c>
      <c r="T4848" s="1" t="s">
        <v>36</v>
      </c>
      <c r="U4848">
        <v>0</v>
      </c>
      <c r="V4848">
        <v>46</v>
      </c>
      <c r="W4848">
        <v>0</v>
      </c>
      <c r="X4848" s="1" t="s">
        <v>37</v>
      </c>
      <c r="Y4848">
        <v>0</v>
      </c>
      <c r="Z4848">
        <v>0</v>
      </c>
      <c r="AA4848">
        <v>0</v>
      </c>
      <c r="AB4848" s="1" t="s">
        <v>38</v>
      </c>
      <c r="AC4848" s="2">
        <v>42230</v>
      </c>
      <c r="AD4848" s="1">
        <v>2015</v>
      </c>
      <c r="AE4848" s="15">
        <f xml:space="preserve"> Cleaned_data[[#This Row],[adr]] * (Cleaned_data[[#This Row],[stays_in_week_nights]] + Cleaned_data[[#This Row],[stays_in_weekend_nights]])</f>
        <v>0</v>
      </c>
      <c r="AF4848" s="1">
        <f t="shared" si="75"/>
        <v>2</v>
      </c>
    </row>
    <row r="4849" spans="1:32" x14ac:dyDescent="0.3">
      <c r="A4849" s="1" t="s">
        <v>99</v>
      </c>
      <c r="B4849">
        <v>0</v>
      </c>
      <c r="C4849">
        <v>1</v>
      </c>
      <c r="D4849">
        <v>34</v>
      </c>
      <c r="E4849">
        <v>0</v>
      </c>
      <c r="F4849">
        <v>2</v>
      </c>
      <c r="G4849">
        <v>1</v>
      </c>
      <c r="H4849">
        <v>0</v>
      </c>
      <c r="I4849">
        <v>0</v>
      </c>
      <c r="J4849" s="1" t="s">
        <v>31</v>
      </c>
      <c r="K4849" s="1" t="s">
        <v>39</v>
      </c>
      <c r="L4849" s="1" t="s">
        <v>72</v>
      </c>
      <c r="M4849" s="1" t="s">
        <v>44</v>
      </c>
      <c r="N4849">
        <v>1</v>
      </c>
      <c r="O4849">
        <v>0</v>
      </c>
      <c r="P4849">
        <v>1</v>
      </c>
      <c r="Q4849" s="1" t="s">
        <v>34</v>
      </c>
      <c r="R4849" s="1" t="s">
        <v>55</v>
      </c>
      <c r="S4849">
        <v>1</v>
      </c>
      <c r="T4849" s="1" t="s">
        <v>36</v>
      </c>
      <c r="U4849">
        <v>0</v>
      </c>
      <c r="V4849">
        <v>46</v>
      </c>
      <c r="W4849">
        <v>0</v>
      </c>
      <c r="X4849" s="1" t="s">
        <v>37</v>
      </c>
      <c r="Y4849">
        <v>0</v>
      </c>
      <c r="Z4849">
        <v>0</v>
      </c>
      <c r="AA4849">
        <v>0</v>
      </c>
      <c r="AB4849" s="1" t="s">
        <v>38</v>
      </c>
      <c r="AC4849" s="2">
        <v>42238</v>
      </c>
      <c r="AD4849" s="1">
        <v>2015</v>
      </c>
      <c r="AE4849" s="15">
        <f xml:space="preserve"> Cleaned_data[[#This Row],[adr]] * (Cleaned_data[[#This Row],[stays_in_week_nights]] + Cleaned_data[[#This Row],[stays_in_weekend_nights]])</f>
        <v>0</v>
      </c>
      <c r="AF4849" s="1">
        <f t="shared" si="75"/>
        <v>2</v>
      </c>
    </row>
    <row r="4850" spans="1:32" x14ac:dyDescent="0.3">
      <c r="A4850" s="1" t="s">
        <v>99</v>
      </c>
      <c r="B4850">
        <v>0</v>
      </c>
      <c r="C4850">
        <v>0</v>
      </c>
      <c r="D4850">
        <v>33</v>
      </c>
      <c r="E4850">
        <v>2</v>
      </c>
      <c r="F4850">
        <v>10</v>
      </c>
      <c r="G4850">
        <v>0</v>
      </c>
      <c r="H4850">
        <v>0</v>
      </c>
      <c r="I4850">
        <v>0</v>
      </c>
      <c r="J4850" s="1" t="s">
        <v>59</v>
      </c>
      <c r="K4850" s="1" t="s">
        <v>53</v>
      </c>
      <c r="L4850" s="1" t="s">
        <v>33</v>
      </c>
      <c r="M4850" s="1" t="s">
        <v>33</v>
      </c>
      <c r="N4850">
        <v>0</v>
      </c>
      <c r="O4850">
        <v>0</v>
      </c>
      <c r="P4850">
        <v>0</v>
      </c>
      <c r="Q4850" s="1" t="s">
        <v>34</v>
      </c>
      <c r="R4850" s="1" t="s">
        <v>101</v>
      </c>
      <c r="S4850">
        <v>11</v>
      </c>
      <c r="T4850" s="1" t="s">
        <v>36</v>
      </c>
      <c r="U4850">
        <v>0</v>
      </c>
      <c r="V4850">
        <v>38</v>
      </c>
      <c r="W4850">
        <v>0</v>
      </c>
      <c r="X4850" s="1" t="s">
        <v>48</v>
      </c>
      <c r="Y4850">
        <v>0</v>
      </c>
      <c r="Z4850">
        <v>0</v>
      </c>
      <c r="AA4850">
        <v>0</v>
      </c>
      <c r="AB4850" s="1" t="s">
        <v>38</v>
      </c>
      <c r="AC4850" s="2">
        <v>42239</v>
      </c>
      <c r="AD4850" s="1">
        <v>2015</v>
      </c>
      <c r="AE4850" s="15">
        <f xml:space="preserve"> Cleaned_data[[#This Row],[adr]] * (Cleaned_data[[#This Row],[stays_in_week_nights]] + Cleaned_data[[#This Row],[stays_in_weekend_nights]])</f>
        <v>0</v>
      </c>
      <c r="AF4850" s="1">
        <f t="shared" si="75"/>
        <v>12</v>
      </c>
    </row>
    <row r="4851" spans="1:32" x14ac:dyDescent="0.3">
      <c r="A4851" s="1" t="s">
        <v>99</v>
      </c>
      <c r="B4851">
        <v>0</v>
      </c>
      <c r="C4851">
        <v>0</v>
      </c>
      <c r="D4851">
        <v>35</v>
      </c>
      <c r="E4851">
        <v>2</v>
      </c>
      <c r="F4851">
        <v>7</v>
      </c>
      <c r="G4851">
        <v>1</v>
      </c>
      <c r="H4851">
        <v>0</v>
      </c>
      <c r="I4851">
        <v>0</v>
      </c>
      <c r="J4851" s="1" t="s">
        <v>31</v>
      </c>
      <c r="K4851" s="1" t="s">
        <v>39</v>
      </c>
      <c r="L4851" s="1" t="s">
        <v>72</v>
      </c>
      <c r="M4851" s="1" t="s">
        <v>44</v>
      </c>
      <c r="N4851">
        <v>0</v>
      </c>
      <c r="O4851">
        <v>0</v>
      </c>
      <c r="P4851">
        <v>0</v>
      </c>
      <c r="Q4851" s="1" t="s">
        <v>34</v>
      </c>
      <c r="R4851" s="1" t="s">
        <v>34</v>
      </c>
      <c r="S4851">
        <v>2</v>
      </c>
      <c r="T4851" s="1" t="s">
        <v>36</v>
      </c>
      <c r="U4851">
        <v>0</v>
      </c>
      <c r="V4851">
        <v>46</v>
      </c>
      <c r="W4851">
        <v>0</v>
      </c>
      <c r="X4851" s="1" t="s">
        <v>37</v>
      </c>
      <c r="Y4851">
        <v>0</v>
      </c>
      <c r="Z4851">
        <v>0</v>
      </c>
      <c r="AA4851">
        <v>0</v>
      </c>
      <c r="AB4851" s="1" t="s">
        <v>38</v>
      </c>
      <c r="AC4851" s="2">
        <v>42250</v>
      </c>
      <c r="AD4851" s="1">
        <v>2015</v>
      </c>
      <c r="AE4851" s="15">
        <f xml:space="preserve"> Cleaned_data[[#This Row],[adr]] * (Cleaned_data[[#This Row],[stays_in_week_nights]] + Cleaned_data[[#This Row],[stays_in_weekend_nights]])</f>
        <v>0</v>
      </c>
      <c r="AF4851" s="1">
        <f t="shared" si="75"/>
        <v>9</v>
      </c>
    </row>
    <row r="4852" spans="1:32" x14ac:dyDescent="0.3">
      <c r="A4852" s="1" t="s">
        <v>99</v>
      </c>
      <c r="B4852">
        <v>0</v>
      </c>
      <c r="C4852">
        <v>1</v>
      </c>
      <c r="D4852">
        <v>38</v>
      </c>
      <c r="E4852">
        <v>0</v>
      </c>
      <c r="F4852">
        <v>1</v>
      </c>
      <c r="G4852">
        <v>1</v>
      </c>
      <c r="H4852">
        <v>0</v>
      </c>
      <c r="I4852">
        <v>0</v>
      </c>
      <c r="J4852" s="1" t="s">
        <v>31</v>
      </c>
      <c r="K4852" s="1" t="s">
        <v>39</v>
      </c>
      <c r="L4852" s="1" t="s">
        <v>72</v>
      </c>
      <c r="M4852" s="1" t="s">
        <v>44</v>
      </c>
      <c r="N4852">
        <v>1</v>
      </c>
      <c r="O4852">
        <v>0</v>
      </c>
      <c r="P4852">
        <v>1</v>
      </c>
      <c r="Q4852" s="1" t="s">
        <v>34</v>
      </c>
      <c r="R4852" s="1" t="s">
        <v>42</v>
      </c>
      <c r="S4852">
        <v>0</v>
      </c>
      <c r="T4852" s="1" t="s">
        <v>36</v>
      </c>
      <c r="U4852">
        <v>0</v>
      </c>
      <c r="V4852">
        <v>45</v>
      </c>
      <c r="W4852">
        <v>0</v>
      </c>
      <c r="X4852" s="1" t="s">
        <v>37</v>
      </c>
      <c r="Y4852">
        <v>0</v>
      </c>
      <c r="Z4852">
        <v>0</v>
      </c>
      <c r="AA4852">
        <v>0</v>
      </c>
      <c r="AB4852" s="1" t="s">
        <v>38</v>
      </c>
      <c r="AC4852" s="2">
        <v>42263</v>
      </c>
      <c r="AD4852" s="1">
        <v>2015</v>
      </c>
      <c r="AE4852" s="15">
        <f xml:space="preserve"> Cleaned_data[[#This Row],[adr]] * (Cleaned_data[[#This Row],[stays_in_week_nights]] + Cleaned_data[[#This Row],[stays_in_weekend_nights]])</f>
        <v>0</v>
      </c>
      <c r="AF4852" s="1">
        <f t="shared" si="75"/>
        <v>1</v>
      </c>
    </row>
    <row r="4853" spans="1:32" x14ac:dyDescent="0.3">
      <c r="A4853" s="1" t="s">
        <v>99</v>
      </c>
      <c r="B4853">
        <v>0</v>
      </c>
      <c r="C4853">
        <v>0</v>
      </c>
      <c r="D4853">
        <v>39</v>
      </c>
      <c r="E4853">
        <v>0</v>
      </c>
      <c r="F4853">
        <v>1</v>
      </c>
      <c r="G4853">
        <v>2</v>
      </c>
      <c r="H4853">
        <v>0</v>
      </c>
      <c r="I4853">
        <v>0</v>
      </c>
      <c r="J4853" s="1" t="s">
        <v>31</v>
      </c>
      <c r="K4853" s="1" t="s">
        <v>39</v>
      </c>
      <c r="L4853" s="1" t="s">
        <v>72</v>
      </c>
      <c r="M4853" s="1" t="s">
        <v>44</v>
      </c>
      <c r="N4853">
        <v>1</v>
      </c>
      <c r="O4853">
        <v>0</v>
      </c>
      <c r="P4853">
        <v>2</v>
      </c>
      <c r="Q4853" s="1" t="s">
        <v>34</v>
      </c>
      <c r="R4853" s="1" t="s">
        <v>42</v>
      </c>
      <c r="S4853">
        <v>1</v>
      </c>
      <c r="T4853" s="1" t="s">
        <v>36</v>
      </c>
      <c r="U4853">
        <v>0</v>
      </c>
      <c r="V4853">
        <v>45</v>
      </c>
      <c r="W4853">
        <v>0</v>
      </c>
      <c r="X4853" s="1" t="s">
        <v>37</v>
      </c>
      <c r="Y4853">
        <v>0</v>
      </c>
      <c r="Z4853">
        <v>0</v>
      </c>
      <c r="AA4853">
        <v>0</v>
      </c>
      <c r="AB4853" s="1" t="s">
        <v>38</v>
      </c>
      <c r="AC4853" s="2">
        <v>42270</v>
      </c>
      <c r="AD4853" s="1">
        <v>2015</v>
      </c>
      <c r="AE4853" s="15">
        <f xml:space="preserve"> Cleaned_data[[#This Row],[adr]] * (Cleaned_data[[#This Row],[stays_in_week_nights]] + Cleaned_data[[#This Row],[stays_in_weekend_nights]])</f>
        <v>0</v>
      </c>
      <c r="AF4853" s="1">
        <f t="shared" si="75"/>
        <v>1</v>
      </c>
    </row>
    <row r="4854" spans="1:32" x14ac:dyDescent="0.3">
      <c r="A4854" s="1" t="s">
        <v>99</v>
      </c>
      <c r="B4854">
        <v>0</v>
      </c>
      <c r="C4854">
        <v>3</v>
      </c>
      <c r="D4854">
        <v>42</v>
      </c>
      <c r="E4854">
        <v>1</v>
      </c>
      <c r="F4854">
        <v>1</v>
      </c>
      <c r="G4854">
        <v>2</v>
      </c>
      <c r="H4854">
        <v>0</v>
      </c>
      <c r="I4854">
        <v>0</v>
      </c>
      <c r="J4854" s="1" t="s">
        <v>31</v>
      </c>
      <c r="K4854" s="1" t="s">
        <v>39</v>
      </c>
      <c r="L4854" s="1" t="s">
        <v>72</v>
      </c>
      <c r="M4854" s="1" t="s">
        <v>44</v>
      </c>
      <c r="N4854">
        <v>1</v>
      </c>
      <c r="O4854">
        <v>0</v>
      </c>
      <c r="P4854">
        <v>3</v>
      </c>
      <c r="Q4854" s="1" t="s">
        <v>35</v>
      </c>
      <c r="R4854" s="1" t="s">
        <v>35</v>
      </c>
      <c r="S4854">
        <v>1</v>
      </c>
      <c r="T4854" s="1" t="s">
        <v>36</v>
      </c>
      <c r="U4854">
        <v>0</v>
      </c>
      <c r="V4854">
        <v>45</v>
      </c>
      <c r="W4854">
        <v>0</v>
      </c>
      <c r="X4854" s="1" t="s">
        <v>37</v>
      </c>
      <c r="Y4854">
        <v>0</v>
      </c>
      <c r="Z4854">
        <v>0</v>
      </c>
      <c r="AA4854">
        <v>0</v>
      </c>
      <c r="AB4854" s="1" t="s">
        <v>38</v>
      </c>
      <c r="AC4854" s="2">
        <v>42291</v>
      </c>
      <c r="AD4854" s="1">
        <v>2015</v>
      </c>
      <c r="AE4854" s="15">
        <f xml:space="preserve"> Cleaned_data[[#This Row],[adr]] * (Cleaned_data[[#This Row],[stays_in_week_nights]] + Cleaned_data[[#This Row],[stays_in_weekend_nights]])</f>
        <v>0</v>
      </c>
      <c r="AF4854" s="1">
        <f t="shared" si="75"/>
        <v>2</v>
      </c>
    </row>
    <row r="4855" spans="1:32" x14ac:dyDescent="0.3">
      <c r="A4855" s="1" t="s">
        <v>99</v>
      </c>
      <c r="B4855">
        <v>0</v>
      </c>
      <c r="C4855">
        <v>2</v>
      </c>
      <c r="D4855">
        <v>43</v>
      </c>
      <c r="E4855">
        <v>0</v>
      </c>
      <c r="F4855">
        <v>1</v>
      </c>
      <c r="G4855">
        <v>2</v>
      </c>
      <c r="H4855">
        <v>0</v>
      </c>
      <c r="I4855">
        <v>0</v>
      </c>
      <c r="J4855" s="1" t="s">
        <v>31</v>
      </c>
      <c r="K4855" s="1" t="s">
        <v>39</v>
      </c>
      <c r="L4855" s="1" t="s">
        <v>72</v>
      </c>
      <c r="M4855" s="1" t="s">
        <v>44</v>
      </c>
      <c r="N4855">
        <v>1</v>
      </c>
      <c r="O4855">
        <v>0</v>
      </c>
      <c r="P4855">
        <v>4</v>
      </c>
      <c r="Q4855" s="1" t="s">
        <v>35</v>
      </c>
      <c r="R4855" s="1" t="s">
        <v>35</v>
      </c>
      <c r="S4855">
        <v>0</v>
      </c>
      <c r="T4855" s="1" t="s">
        <v>36</v>
      </c>
      <c r="U4855">
        <v>0</v>
      </c>
      <c r="V4855">
        <v>45</v>
      </c>
      <c r="W4855">
        <v>0</v>
      </c>
      <c r="X4855" s="1" t="s">
        <v>37</v>
      </c>
      <c r="Y4855">
        <v>0</v>
      </c>
      <c r="Z4855">
        <v>0</v>
      </c>
      <c r="AA4855">
        <v>1</v>
      </c>
      <c r="AB4855" s="1" t="s">
        <v>38</v>
      </c>
      <c r="AC4855" s="2">
        <v>42299</v>
      </c>
      <c r="AD4855" s="1">
        <v>2015</v>
      </c>
      <c r="AE4855" s="15">
        <f xml:space="preserve"> Cleaned_data[[#This Row],[adr]] * (Cleaned_data[[#This Row],[stays_in_week_nights]] + Cleaned_data[[#This Row],[stays_in_weekend_nights]])</f>
        <v>0</v>
      </c>
      <c r="AF4855" s="1">
        <f t="shared" si="75"/>
        <v>1</v>
      </c>
    </row>
    <row r="4856" spans="1:32" x14ac:dyDescent="0.3">
      <c r="A4856" s="1" t="s">
        <v>99</v>
      </c>
      <c r="B4856">
        <v>1</v>
      </c>
      <c r="C4856">
        <v>0</v>
      </c>
      <c r="D4856">
        <v>44</v>
      </c>
      <c r="E4856">
        <v>0</v>
      </c>
      <c r="F4856">
        <v>2</v>
      </c>
      <c r="G4856">
        <v>2</v>
      </c>
      <c r="H4856">
        <v>0</v>
      </c>
      <c r="I4856">
        <v>0</v>
      </c>
      <c r="J4856" s="1" t="s">
        <v>31</v>
      </c>
      <c r="K4856" s="1" t="s">
        <v>39</v>
      </c>
      <c r="L4856" s="1" t="s">
        <v>72</v>
      </c>
      <c r="M4856" s="1" t="s">
        <v>44</v>
      </c>
      <c r="N4856">
        <v>1</v>
      </c>
      <c r="O4856">
        <v>0</v>
      </c>
      <c r="P4856">
        <v>5</v>
      </c>
      <c r="Q4856" s="1" t="s">
        <v>34</v>
      </c>
      <c r="R4856" s="1" t="s">
        <v>42</v>
      </c>
      <c r="S4856">
        <v>0</v>
      </c>
      <c r="T4856" s="1" t="s">
        <v>36</v>
      </c>
      <c r="U4856">
        <v>0</v>
      </c>
      <c r="V4856">
        <v>45</v>
      </c>
      <c r="W4856">
        <v>0</v>
      </c>
      <c r="X4856" s="1" t="s">
        <v>37</v>
      </c>
      <c r="Y4856">
        <v>0</v>
      </c>
      <c r="Z4856">
        <v>0</v>
      </c>
      <c r="AA4856">
        <v>1</v>
      </c>
      <c r="AB4856" s="1" t="s">
        <v>40</v>
      </c>
      <c r="AC4856" s="2">
        <v>42305</v>
      </c>
      <c r="AD4856" s="1">
        <v>2015</v>
      </c>
      <c r="AE4856" s="15">
        <f xml:space="preserve"> Cleaned_data[[#This Row],[adr]] * (Cleaned_data[[#This Row],[stays_in_week_nights]] + Cleaned_data[[#This Row],[stays_in_weekend_nights]])</f>
        <v>0</v>
      </c>
      <c r="AF4856" s="1">
        <f t="shared" si="75"/>
        <v>2</v>
      </c>
    </row>
    <row r="4857" spans="1:32" x14ac:dyDescent="0.3">
      <c r="A4857" s="1" t="s">
        <v>99</v>
      </c>
      <c r="B4857">
        <v>0</v>
      </c>
      <c r="C4857">
        <v>0</v>
      </c>
      <c r="D4857">
        <v>45</v>
      </c>
      <c r="E4857">
        <v>0</v>
      </c>
      <c r="F4857">
        <v>0</v>
      </c>
      <c r="G4857">
        <v>1</v>
      </c>
      <c r="H4857">
        <v>0</v>
      </c>
      <c r="I4857">
        <v>0</v>
      </c>
      <c r="J4857" s="1" t="s">
        <v>31</v>
      </c>
      <c r="K4857" s="1" t="s">
        <v>39</v>
      </c>
      <c r="L4857" s="1" t="s">
        <v>72</v>
      </c>
      <c r="M4857" s="1" t="s">
        <v>44</v>
      </c>
      <c r="N4857">
        <v>1</v>
      </c>
      <c r="O4857">
        <v>1</v>
      </c>
      <c r="P4857">
        <v>5</v>
      </c>
      <c r="Q4857" s="1" t="s">
        <v>34</v>
      </c>
      <c r="R4857" s="1" t="s">
        <v>42</v>
      </c>
      <c r="S4857">
        <v>0</v>
      </c>
      <c r="T4857" s="1" t="s">
        <v>36</v>
      </c>
      <c r="U4857">
        <v>0</v>
      </c>
      <c r="V4857">
        <v>45</v>
      </c>
      <c r="W4857">
        <v>0</v>
      </c>
      <c r="X4857" s="1" t="s">
        <v>37</v>
      </c>
      <c r="Y4857">
        <v>0</v>
      </c>
      <c r="Z4857">
        <v>0</v>
      </c>
      <c r="AA4857">
        <v>0</v>
      </c>
      <c r="AB4857" s="1" t="s">
        <v>38</v>
      </c>
      <c r="AC4857" s="2">
        <v>42312</v>
      </c>
      <c r="AD4857" s="1">
        <v>2015</v>
      </c>
      <c r="AE4857" s="15">
        <f xml:space="preserve"> Cleaned_data[[#This Row],[adr]] * (Cleaned_data[[#This Row],[stays_in_week_nights]] + Cleaned_data[[#This Row],[stays_in_weekend_nights]])</f>
        <v>0</v>
      </c>
      <c r="AF4857" s="1">
        <f t="shared" si="75"/>
        <v>0</v>
      </c>
    </row>
    <row r="4858" spans="1:32" x14ac:dyDescent="0.3">
      <c r="A4858" s="1" t="s">
        <v>99</v>
      </c>
      <c r="B4858">
        <v>0</v>
      </c>
      <c r="C4858">
        <v>1</v>
      </c>
      <c r="D4858">
        <v>46</v>
      </c>
      <c r="E4858">
        <v>0</v>
      </c>
      <c r="F4858">
        <v>1</v>
      </c>
      <c r="G4858">
        <v>2</v>
      </c>
      <c r="H4858">
        <v>0</v>
      </c>
      <c r="I4858">
        <v>0</v>
      </c>
      <c r="J4858" s="1" t="s">
        <v>31</v>
      </c>
      <c r="K4858" s="1" t="s">
        <v>39</v>
      </c>
      <c r="L4858" s="1" t="s">
        <v>72</v>
      </c>
      <c r="M4858" s="1" t="s">
        <v>44</v>
      </c>
      <c r="N4858">
        <v>1</v>
      </c>
      <c r="O4858">
        <v>1</v>
      </c>
      <c r="P4858">
        <v>6</v>
      </c>
      <c r="Q4858" s="1" t="s">
        <v>34</v>
      </c>
      <c r="R4858" s="1" t="s">
        <v>42</v>
      </c>
      <c r="S4858">
        <v>0</v>
      </c>
      <c r="T4858" s="1" t="s">
        <v>36</v>
      </c>
      <c r="U4858">
        <v>0</v>
      </c>
      <c r="V4858">
        <v>45</v>
      </c>
      <c r="W4858">
        <v>0</v>
      </c>
      <c r="X4858" s="1" t="s">
        <v>37</v>
      </c>
      <c r="Y4858">
        <v>0</v>
      </c>
      <c r="Z4858">
        <v>0</v>
      </c>
      <c r="AA4858">
        <v>1</v>
      </c>
      <c r="AB4858" s="1" t="s">
        <v>38</v>
      </c>
      <c r="AC4858" s="2">
        <v>42321</v>
      </c>
      <c r="AD4858" s="1">
        <v>2015</v>
      </c>
      <c r="AE4858" s="15">
        <f xml:space="preserve"> Cleaned_data[[#This Row],[adr]] * (Cleaned_data[[#This Row],[stays_in_week_nights]] + Cleaned_data[[#This Row],[stays_in_weekend_nights]])</f>
        <v>0</v>
      </c>
      <c r="AF4858" s="1">
        <f t="shared" si="75"/>
        <v>1</v>
      </c>
    </row>
    <row r="4859" spans="1:32" x14ac:dyDescent="0.3">
      <c r="A4859" s="1" t="s">
        <v>99</v>
      </c>
      <c r="B4859">
        <v>1</v>
      </c>
      <c r="C4859">
        <v>0</v>
      </c>
      <c r="D4859">
        <v>47</v>
      </c>
      <c r="E4859">
        <v>0</v>
      </c>
      <c r="F4859">
        <v>1</v>
      </c>
      <c r="G4859">
        <v>1</v>
      </c>
      <c r="H4859">
        <v>0</v>
      </c>
      <c r="I4859">
        <v>0</v>
      </c>
      <c r="J4859" s="1" t="s">
        <v>31</v>
      </c>
      <c r="K4859" s="1" t="s">
        <v>39</v>
      </c>
      <c r="L4859" s="1" t="s">
        <v>72</v>
      </c>
      <c r="M4859" s="1" t="s">
        <v>44</v>
      </c>
      <c r="N4859">
        <v>1</v>
      </c>
      <c r="O4859">
        <v>1</v>
      </c>
      <c r="P4859">
        <v>7</v>
      </c>
      <c r="Q4859" s="1" t="s">
        <v>34</v>
      </c>
      <c r="R4859" s="1" t="s">
        <v>42</v>
      </c>
      <c r="S4859">
        <v>0</v>
      </c>
      <c r="T4859" s="1" t="s">
        <v>36</v>
      </c>
      <c r="U4859">
        <v>0</v>
      </c>
      <c r="V4859">
        <v>45</v>
      </c>
      <c r="W4859">
        <v>0</v>
      </c>
      <c r="X4859" s="1" t="s">
        <v>37</v>
      </c>
      <c r="Y4859">
        <v>0</v>
      </c>
      <c r="Z4859">
        <v>0</v>
      </c>
      <c r="AA4859">
        <v>0</v>
      </c>
      <c r="AB4859" s="1" t="s">
        <v>40</v>
      </c>
      <c r="AC4859" s="2">
        <v>42326</v>
      </c>
      <c r="AD4859" s="1">
        <v>2015</v>
      </c>
      <c r="AE4859" s="15">
        <f xml:space="preserve"> Cleaned_data[[#This Row],[adr]] * (Cleaned_data[[#This Row],[stays_in_week_nights]] + Cleaned_data[[#This Row],[stays_in_weekend_nights]])</f>
        <v>0</v>
      </c>
      <c r="AF4859" s="1">
        <f t="shared" si="75"/>
        <v>1</v>
      </c>
    </row>
    <row r="4860" spans="1:32" x14ac:dyDescent="0.3">
      <c r="A4860" s="1" t="s">
        <v>99</v>
      </c>
      <c r="B4860">
        <v>0</v>
      </c>
      <c r="C4860">
        <v>0</v>
      </c>
      <c r="D4860">
        <v>37</v>
      </c>
      <c r="E4860">
        <v>0</v>
      </c>
      <c r="F4860">
        <v>0</v>
      </c>
      <c r="G4860">
        <v>1</v>
      </c>
      <c r="H4860">
        <v>0</v>
      </c>
      <c r="I4860">
        <v>0</v>
      </c>
      <c r="J4860" s="1" t="s">
        <v>31</v>
      </c>
      <c r="K4860" s="1" t="s">
        <v>39</v>
      </c>
      <c r="L4860" s="1" t="s">
        <v>33</v>
      </c>
      <c r="M4860" s="1" t="s">
        <v>33</v>
      </c>
      <c r="N4860">
        <v>1</v>
      </c>
      <c r="O4860">
        <v>0</v>
      </c>
      <c r="P4860">
        <v>0</v>
      </c>
      <c r="Q4860" s="1" t="s">
        <v>34</v>
      </c>
      <c r="R4860" s="1" t="s">
        <v>34</v>
      </c>
      <c r="S4860">
        <v>0</v>
      </c>
      <c r="T4860" s="1" t="s">
        <v>36</v>
      </c>
      <c r="U4860">
        <v>0</v>
      </c>
      <c r="V4860">
        <v>40</v>
      </c>
      <c r="W4860">
        <v>0</v>
      </c>
      <c r="X4860" s="1" t="s">
        <v>37</v>
      </c>
      <c r="Y4860">
        <v>0</v>
      </c>
      <c r="Z4860">
        <v>0</v>
      </c>
      <c r="AA4860">
        <v>0</v>
      </c>
      <c r="AB4860" s="1" t="s">
        <v>38</v>
      </c>
      <c r="AC4860" s="2">
        <v>42256</v>
      </c>
      <c r="AD4860" s="1">
        <v>2015</v>
      </c>
      <c r="AE4860" s="15">
        <f xml:space="preserve"> Cleaned_data[[#This Row],[adr]] * (Cleaned_data[[#This Row],[stays_in_week_nights]] + Cleaned_data[[#This Row],[stays_in_weekend_nights]])</f>
        <v>0</v>
      </c>
      <c r="AF4860" s="1">
        <f t="shared" si="75"/>
        <v>0</v>
      </c>
    </row>
    <row r="4861" spans="1:32" x14ac:dyDescent="0.3">
      <c r="A4861" s="1" t="s">
        <v>99</v>
      </c>
      <c r="B4861">
        <v>0</v>
      </c>
      <c r="C4861">
        <v>0</v>
      </c>
      <c r="D4861">
        <v>38</v>
      </c>
      <c r="E4861">
        <v>0</v>
      </c>
      <c r="F4861">
        <v>1</v>
      </c>
      <c r="G4861">
        <v>2</v>
      </c>
      <c r="H4861">
        <v>0</v>
      </c>
      <c r="I4861">
        <v>0</v>
      </c>
      <c r="J4861" s="1" t="s">
        <v>31</v>
      </c>
      <c r="K4861" s="1" t="s">
        <v>39</v>
      </c>
      <c r="L4861" s="1" t="s">
        <v>33</v>
      </c>
      <c r="M4861" s="1" t="s">
        <v>33</v>
      </c>
      <c r="N4861">
        <v>0</v>
      </c>
      <c r="O4861">
        <v>0</v>
      </c>
      <c r="P4861">
        <v>0</v>
      </c>
      <c r="Q4861" s="1" t="s">
        <v>34</v>
      </c>
      <c r="R4861" s="1" t="s">
        <v>34</v>
      </c>
      <c r="S4861">
        <v>0</v>
      </c>
      <c r="T4861" s="1" t="s">
        <v>36</v>
      </c>
      <c r="U4861">
        <v>0</v>
      </c>
      <c r="V4861">
        <v>76</v>
      </c>
      <c r="W4861">
        <v>0</v>
      </c>
      <c r="X4861" s="1" t="s">
        <v>37</v>
      </c>
      <c r="Y4861">
        <v>145</v>
      </c>
      <c r="Z4861">
        <v>0</v>
      </c>
      <c r="AA4861">
        <v>1</v>
      </c>
      <c r="AB4861" s="1" t="s">
        <v>38</v>
      </c>
      <c r="AC4861" s="2">
        <v>42263</v>
      </c>
      <c r="AD4861" s="1">
        <v>2015</v>
      </c>
      <c r="AE4861" s="15">
        <f xml:space="preserve"> Cleaned_data[[#This Row],[adr]] * (Cleaned_data[[#This Row],[stays_in_week_nights]] + Cleaned_data[[#This Row],[stays_in_weekend_nights]])</f>
        <v>145</v>
      </c>
      <c r="AF4861" s="1">
        <f t="shared" si="75"/>
        <v>1</v>
      </c>
    </row>
    <row r="4862" spans="1:32" x14ac:dyDescent="0.3">
      <c r="A4862" s="1" t="s">
        <v>99</v>
      </c>
      <c r="B4862">
        <v>0</v>
      </c>
      <c r="C4862">
        <v>1</v>
      </c>
      <c r="D4862">
        <v>46</v>
      </c>
      <c r="E4862">
        <v>0</v>
      </c>
      <c r="F4862">
        <v>2</v>
      </c>
      <c r="G4862">
        <v>1</v>
      </c>
      <c r="H4862">
        <v>0</v>
      </c>
      <c r="I4862">
        <v>0</v>
      </c>
      <c r="J4862" s="1" t="s">
        <v>31</v>
      </c>
      <c r="K4862" s="1" t="s">
        <v>39</v>
      </c>
      <c r="L4862" s="1" t="s">
        <v>33</v>
      </c>
      <c r="M4862" s="1" t="s">
        <v>33</v>
      </c>
      <c r="N4862">
        <v>1</v>
      </c>
      <c r="O4862">
        <v>0</v>
      </c>
      <c r="P4862">
        <v>1</v>
      </c>
      <c r="Q4862" s="1" t="s">
        <v>34</v>
      </c>
      <c r="R4862" s="1" t="s">
        <v>55</v>
      </c>
      <c r="S4862">
        <v>0</v>
      </c>
      <c r="T4862" s="1" t="s">
        <v>36</v>
      </c>
      <c r="U4862">
        <v>0</v>
      </c>
      <c r="V4862">
        <v>72</v>
      </c>
      <c r="W4862">
        <v>0</v>
      </c>
      <c r="X4862" s="1" t="s">
        <v>37</v>
      </c>
      <c r="Y4862">
        <v>40</v>
      </c>
      <c r="Z4862">
        <v>0</v>
      </c>
      <c r="AA4862">
        <v>1</v>
      </c>
      <c r="AB4862" s="1" t="s">
        <v>38</v>
      </c>
      <c r="AC4862" s="2">
        <v>42320</v>
      </c>
      <c r="AD4862" s="1">
        <v>2015</v>
      </c>
      <c r="AE4862" s="15">
        <f xml:space="preserve"> Cleaned_data[[#This Row],[adr]] * (Cleaned_data[[#This Row],[stays_in_week_nights]] + Cleaned_data[[#This Row],[stays_in_weekend_nights]])</f>
        <v>80</v>
      </c>
      <c r="AF4862" s="1">
        <f t="shared" si="75"/>
        <v>2</v>
      </c>
    </row>
    <row r="4863" spans="1:32" x14ac:dyDescent="0.3">
      <c r="A4863" s="1" t="s">
        <v>99</v>
      </c>
      <c r="B4863">
        <v>0</v>
      </c>
      <c r="C4863">
        <v>0</v>
      </c>
      <c r="D4863">
        <v>38</v>
      </c>
      <c r="E4863">
        <v>0</v>
      </c>
      <c r="F4863">
        <v>1</v>
      </c>
      <c r="G4863">
        <v>2</v>
      </c>
      <c r="H4863">
        <v>0</v>
      </c>
      <c r="I4863">
        <v>0</v>
      </c>
      <c r="J4863" s="1" t="s">
        <v>31</v>
      </c>
      <c r="K4863" s="1" t="s">
        <v>39</v>
      </c>
      <c r="L4863" s="1" t="s">
        <v>72</v>
      </c>
      <c r="M4863" s="1" t="s">
        <v>44</v>
      </c>
      <c r="N4863">
        <v>0</v>
      </c>
      <c r="O4863">
        <v>0</v>
      </c>
      <c r="P4863">
        <v>0</v>
      </c>
      <c r="Q4863" s="1" t="s">
        <v>34</v>
      </c>
      <c r="R4863" s="1" t="s">
        <v>34</v>
      </c>
      <c r="S4863">
        <v>1</v>
      </c>
      <c r="T4863" s="1" t="s">
        <v>36</v>
      </c>
      <c r="U4863">
        <v>0</v>
      </c>
      <c r="V4863">
        <v>46</v>
      </c>
      <c r="W4863">
        <v>0</v>
      </c>
      <c r="X4863" s="1" t="s">
        <v>37</v>
      </c>
      <c r="Y4863">
        <v>0</v>
      </c>
      <c r="Z4863">
        <v>0</v>
      </c>
      <c r="AA4863">
        <v>0</v>
      </c>
      <c r="AB4863" s="1" t="s">
        <v>38</v>
      </c>
      <c r="AC4863" s="2">
        <v>42265</v>
      </c>
      <c r="AD4863" s="1">
        <v>2015</v>
      </c>
      <c r="AE4863" s="15">
        <f xml:space="preserve"> Cleaned_data[[#This Row],[adr]] * (Cleaned_data[[#This Row],[stays_in_week_nights]] + Cleaned_data[[#This Row],[stays_in_weekend_nights]])</f>
        <v>0</v>
      </c>
      <c r="AF4863" s="1">
        <f t="shared" si="75"/>
        <v>1</v>
      </c>
    </row>
    <row r="4864" spans="1:32" x14ac:dyDescent="0.3">
      <c r="A4864" s="1" t="s">
        <v>99</v>
      </c>
      <c r="B4864">
        <v>0</v>
      </c>
      <c r="C4864">
        <v>0</v>
      </c>
      <c r="D4864">
        <v>39</v>
      </c>
      <c r="E4864">
        <v>2</v>
      </c>
      <c r="F4864">
        <v>0</v>
      </c>
      <c r="G4864">
        <v>2</v>
      </c>
      <c r="H4864">
        <v>0</v>
      </c>
      <c r="I4864">
        <v>0</v>
      </c>
      <c r="J4864" s="1" t="s">
        <v>31</v>
      </c>
      <c r="K4864" s="1" t="s">
        <v>39</v>
      </c>
      <c r="L4864" s="1" t="s">
        <v>33</v>
      </c>
      <c r="M4864" s="1" t="s">
        <v>33</v>
      </c>
      <c r="N4864">
        <v>0</v>
      </c>
      <c r="O4864">
        <v>0</v>
      </c>
      <c r="P4864">
        <v>0</v>
      </c>
      <c r="Q4864" s="1" t="s">
        <v>34</v>
      </c>
      <c r="R4864" s="1" t="s">
        <v>34</v>
      </c>
      <c r="S4864">
        <v>0</v>
      </c>
      <c r="T4864" s="1" t="s">
        <v>36</v>
      </c>
      <c r="U4864">
        <v>0</v>
      </c>
      <c r="V4864">
        <v>40</v>
      </c>
      <c r="W4864">
        <v>0</v>
      </c>
      <c r="X4864" s="1" t="s">
        <v>48</v>
      </c>
      <c r="Y4864">
        <v>65</v>
      </c>
      <c r="Z4864">
        <v>0</v>
      </c>
      <c r="AA4864">
        <v>0</v>
      </c>
      <c r="AB4864" s="1" t="s">
        <v>38</v>
      </c>
      <c r="AC4864" s="2">
        <v>42269</v>
      </c>
      <c r="AD4864" s="1">
        <v>2015</v>
      </c>
      <c r="AE4864" s="15">
        <f xml:space="preserve"> Cleaned_data[[#This Row],[adr]] * (Cleaned_data[[#This Row],[stays_in_week_nights]] + Cleaned_data[[#This Row],[stays_in_weekend_nights]])</f>
        <v>130</v>
      </c>
      <c r="AF4864" s="1">
        <f t="shared" si="75"/>
        <v>2</v>
      </c>
    </row>
    <row r="4865" spans="1:32" x14ac:dyDescent="0.3">
      <c r="A4865" s="1" t="s">
        <v>99</v>
      </c>
      <c r="B4865">
        <v>0</v>
      </c>
      <c r="C4865">
        <v>0</v>
      </c>
      <c r="D4865">
        <v>39</v>
      </c>
      <c r="E4865">
        <v>2</v>
      </c>
      <c r="F4865">
        <v>0</v>
      </c>
      <c r="G4865">
        <v>1</v>
      </c>
      <c r="H4865">
        <v>0</v>
      </c>
      <c r="I4865">
        <v>0</v>
      </c>
      <c r="J4865" s="1" t="s">
        <v>31</v>
      </c>
      <c r="K4865" s="1" t="s">
        <v>39</v>
      </c>
      <c r="L4865" s="1" t="s">
        <v>33</v>
      </c>
      <c r="M4865" s="1" t="s">
        <v>33</v>
      </c>
      <c r="N4865">
        <v>0</v>
      </c>
      <c r="O4865">
        <v>0</v>
      </c>
      <c r="P4865">
        <v>0</v>
      </c>
      <c r="Q4865" s="1" t="s">
        <v>34</v>
      </c>
      <c r="R4865" s="1" t="s">
        <v>34</v>
      </c>
      <c r="S4865">
        <v>0</v>
      </c>
      <c r="T4865" s="1" t="s">
        <v>36</v>
      </c>
      <c r="U4865">
        <v>0</v>
      </c>
      <c r="V4865">
        <v>40</v>
      </c>
      <c r="W4865">
        <v>0</v>
      </c>
      <c r="X4865" s="1" t="s">
        <v>48</v>
      </c>
      <c r="Y4865">
        <v>65</v>
      </c>
      <c r="Z4865">
        <v>0</v>
      </c>
      <c r="AA4865">
        <v>0</v>
      </c>
      <c r="AB4865" s="1" t="s">
        <v>38</v>
      </c>
      <c r="AC4865" s="2">
        <v>42269</v>
      </c>
      <c r="AD4865" s="1">
        <v>2015</v>
      </c>
      <c r="AE4865" s="15">
        <f xml:space="preserve"> Cleaned_data[[#This Row],[adr]] * (Cleaned_data[[#This Row],[stays_in_week_nights]] + Cleaned_data[[#This Row],[stays_in_weekend_nights]])</f>
        <v>130</v>
      </c>
      <c r="AF4865" s="1">
        <f t="shared" si="75"/>
        <v>2</v>
      </c>
    </row>
    <row r="4866" spans="1:32" x14ac:dyDescent="0.3">
      <c r="A4866" s="1" t="s">
        <v>99</v>
      </c>
      <c r="B4866">
        <v>0</v>
      </c>
      <c r="C4866">
        <v>5</v>
      </c>
      <c r="D4866">
        <v>39</v>
      </c>
      <c r="E4866">
        <v>0</v>
      </c>
      <c r="F4866">
        <v>1</v>
      </c>
      <c r="G4866">
        <v>1</v>
      </c>
      <c r="H4866">
        <v>0</v>
      </c>
      <c r="I4866">
        <v>0</v>
      </c>
      <c r="J4866" s="1" t="s">
        <v>31</v>
      </c>
      <c r="K4866" s="1" t="s">
        <v>39</v>
      </c>
      <c r="L4866" s="1" t="s">
        <v>33</v>
      </c>
      <c r="M4866" s="1" t="s">
        <v>33</v>
      </c>
      <c r="N4866">
        <v>0</v>
      </c>
      <c r="O4866">
        <v>0</v>
      </c>
      <c r="P4866">
        <v>0</v>
      </c>
      <c r="Q4866" s="1" t="s">
        <v>34</v>
      </c>
      <c r="R4866" s="1" t="s">
        <v>42</v>
      </c>
      <c r="S4866">
        <v>0</v>
      </c>
      <c r="T4866" s="1" t="s">
        <v>36</v>
      </c>
      <c r="U4866">
        <v>0</v>
      </c>
      <c r="V4866">
        <v>40</v>
      </c>
      <c r="W4866">
        <v>0</v>
      </c>
      <c r="X4866" s="1" t="s">
        <v>37</v>
      </c>
      <c r="Y4866">
        <v>65</v>
      </c>
      <c r="Z4866">
        <v>0</v>
      </c>
      <c r="AA4866">
        <v>0</v>
      </c>
      <c r="AB4866" s="1" t="s">
        <v>38</v>
      </c>
      <c r="AC4866" s="2">
        <v>42270</v>
      </c>
      <c r="AD4866" s="1">
        <v>2015</v>
      </c>
      <c r="AE4866" s="15">
        <f xml:space="preserve"> Cleaned_data[[#This Row],[adr]] * (Cleaned_data[[#This Row],[stays_in_week_nights]] + Cleaned_data[[#This Row],[stays_in_weekend_nights]])</f>
        <v>65</v>
      </c>
      <c r="AF4866" s="1">
        <f t="shared" ref="AF4866:AF4929" si="76">E4866 +F4866</f>
        <v>1</v>
      </c>
    </row>
    <row r="4867" spans="1:32" x14ac:dyDescent="0.3">
      <c r="A4867" s="1" t="s">
        <v>99</v>
      </c>
      <c r="B4867">
        <v>0</v>
      </c>
      <c r="C4867">
        <v>5</v>
      </c>
      <c r="D4867">
        <v>39</v>
      </c>
      <c r="E4867">
        <v>0</v>
      </c>
      <c r="F4867">
        <v>1</v>
      </c>
      <c r="G4867">
        <v>1</v>
      </c>
      <c r="H4867">
        <v>0</v>
      </c>
      <c r="I4867">
        <v>0</v>
      </c>
      <c r="J4867" s="1" t="s">
        <v>31</v>
      </c>
      <c r="K4867" s="1" t="s">
        <v>39</v>
      </c>
      <c r="L4867" s="1" t="s">
        <v>33</v>
      </c>
      <c r="M4867" s="1" t="s">
        <v>33</v>
      </c>
      <c r="N4867">
        <v>0</v>
      </c>
      <c r="O4867">
        <v>0</v>
      </c>
      <c r="P4867">
        <v>0</v>
      </c>
      <c r="Q4867" s="1" t="s">
        <v>34</v>
      </c>
      <c r="R4867" s="1" t="s">
        <v>34</v>
      </c>
      <c r="S4867">
        <v>0</v>
      </c>
      <c r="T4867" s="1" t="s">
        <v>36</v>
      </c>
      <c r="U4867">
        <v>0</v>
      </c>
      <c r="V4867">
        <v>40</v>
      </c>
      <c r="W4867">
        <v>0</v>
      </c>
      <c r="X4867" s="1" t="s">
        <v>37</v>
      </c>
      <c r="Y4867">
        <v>65</v>
      </c>
      <c r="Z4867">
        <v>0</v>
      </c>
      <c r="AA4867">
        <v>0</v>
      </c>
      <c r="AB4867" s="1" t="s">
        <v>38</v>
      </c>
      <c r="AC4867" s="2">
        <v>42270</v>
      </c>
      <c r="AD4867" s="1">
        <v>2015</v>
      </c>
      <c r="AE4867" s="15">
        <f xml:space="preserve"> Cleaned_data[[#This Row],[adr]] * (Cleaned_data[[#This Row],[stays_in_week_nights]] + Cleaned_data[[#This Row],[stays_in_weekend_nights]])</f>
        <v>65</v>
      </c>
      <c r="AF4867" s="1">
        <f t="shared" si="76"/>
        <v>1</v>
      </c>
    </row>
    <row r="4868" spans="1:32" x14ac:dyDescent="0.3">
      <c r="A4868" s="1" t="s">
        <v>99</v>
      </c>
      <c r="B4868">
        <v>0</v>
      </c>
      <c r="C4868">
        <v>2</v>
      </c>
      <c r="D4868">
        <v>43</v>
      </c>
      <c r="E4868">
        <v>2</v>
      </c>
      <c r="F4868">
        <v>0</v>
      </c>
      <c r="G4868">
        <v>1</v>
      </c>
      <c r="H4868">
        <v>0</v>
      </c>
      <c r="I4868">
        <v>0</v>
      </c>
      <c r="J4868" s="1" t="s">
        <v>31</v>
      </c>
      <c r="K4868" s="1" t="s">
        <v>39</v>
      </c>
      <c r="L4868" s="1" t="s">
        <v>33</v>
      </c>
      <c r="M4868" s="1" t="s">
        <v>33</v>
      </c>
      <c r="N4868">
        <v>1</v>
      </c>
      <c r="O4868">
        <v>0</v>
      </c>
      <c r="P4868">
        <v>1</v>
      </c>
      <c r="Q4868" s="1" t="s">
        <v>34</v>
      </c>
      <c r="R4868" s="1" t="s">
        <v>34</v>
      </c>
      <c r="S4868">
        <v>0</v>
      </c>
      <c r="T4868" s="1" t="s">
        <v>36</v>
      </c>
      <c r="U4868">
        <v>0</v>
      </c>
      <c r="V4868">
        <v>40</v>
      </c>
      <c r="W4868">
        <v>0</v>
      </c>
      <c r="X4868" s="1" t="s">
        <v>37</v>
      </c>
      <c r="Y4868">
        <v>65</v>
      </c>
      <c r="Z4868">
        <v>0</v>
      </c>
      <c r="AA4868">
        <v>0</v>
      </c>
      <c r="AB4868" s="1" t="s">
        <v>38</v>
      </c>
      <c r="AC4868" s="2">
        <v>42297</v>
      </c>
      <c r="AD4868" s="1">
        <v>2015</v>
      </c>
      <c r="AE4868" s="15">
        <f xml:space="preserve"> Cleaned_data[[#This Row],[adr]] * (Cleaned_data[[#This Row],[stays_in_week_nights]] + Cleaned_data[[#This Row],[stays_in_weekend_nights]])</f>
        <v>130</v>
      </c>
      <c r="AF4868" s="1">
        <f t="shared" si="76"/>
        <v>2</v>
      </c>
    </row>
    <row r="4869" spans="1:32" x14ac:dyDescent="0.3">
      <c r="A4869" s="1" t="s">
        <v>99</v>
      </c>
      <c r="B4869">
        <v>0</v>
      </c>
      <c r="C4869">
        <v>6</v>
      </c>
      <c r="D4869">
        <v>44</v>
      </c>
      <c r="E4869">
        <v>1</v>
      </c>
      <c r="F4869">
        <v>1</v>
      </c>
      <c r="G4869">
        <v>1</v>
      </c>
      <c r="H4869">
        <v>0</v>
      </c>
      <c r="I4869">
        <v>0</v>
      </c>
      <c r="J4869" s="1" t="s">
        <v>31</v>
      </c>
      <c r="K4869" s="1" t="s">
        <v>39</v>
      </c>
      <c r="L4869" s="1" t="s">
        <v>33</v>
      </c>
      <c r="M4869" s="1" t="s">
        <v>33</v>
      </c>
      <c r="N4869">
        <v>1</v>
      </c>
      <c r="O4869">
        <v>0</v>
      </c>
      <c r="P4869">
        <v>2</v>
      </c>
      <c r="Q4869" s="1" t="s">
        <v>34</v>
      </c>
      <c r="R4869" s="1" t="s">
        <v>34</v>
      </c>
      <c r="S4869">
        <v>0</v>
      </c>
      <c r="T4869" s="1" t="s">
        <v>36</v>
      </c>
      <c r="U4869">
        <v>0</v>
      </c>
      <c r="V4869">
        <v>40</v>
      </c>
      <c r="W4869">
        <v>0</v>
      </c>
      <c r="X4869" s="1" t="s">
        <v>37</v>
      </c>
      <c r="Y4869">
        <v>65</v>
      </c>
      <c r="Z4869">
        <v>0</v>
      </c>
      <c r="AA4869">
        <v>0</v>
      </c>
      <c r="AB4869" s="1" t="s">
        <v>38</v>
      </c>
      <c r="AC4869" s="2">
        <v>42305</v>
      </c>
      <c r="AD4869" s="1">
        <v>2015</v>
      </c>
      <c r="AE4869" s="15">
        <f xml:space="preserve"> Cleaned_data[[#This Row],[adr]] * (Cleaned_data[[#This Row],[stays_in_week_nights]] + Cleaned_data[[#This Row],[stays_in_weekend_nights]])</f>
        <v>130</v>
      </c>
      <c r="AF4869" s="1">
        <f t="shared" si="76"/>
        <v>2</v>
      </c>
    </row>
    <row r="4870" spans="1:32" x14ac:dyDescent="0.3">
      <c r="A4870" s="1" t="s">
        <v>99</v>
      </c>
      <c r="B4870">
        <v>0</v>
      </c>
      <c r="C4870">
        <v>5</v>
      </c>
      <c r="D4870">
        <v>47</v>
      </c>
      <c r="E4870">
        <v>0</v>
      </c>
      <c r="F4870">
        <v>2</v>
      </c>
      <c r="G4870">
        <v>1</v>
      </c>
      <c r="H4870">
        <v>0</v>
      </c>
      <c r="I4870">
        <v>0</v>
      </c>
      <c r="J4870" s="1" t="s">
        <v>31</v>
      </c>
      <c r="K4870" s="1" t="s">
        <v>39</v>
      </c>
      <c r="L4870" s="1" t="s">
        <v>33</v>
      </c>
      <c r="M4870" s="1" t="s">
        <v>33</v>
      </c>
      <c r="N4870">
        <v>1</v>
      </c>
      <c r="O4870">
        <v>0</v>
      </c>
      <c r="P4870">
        <v>3</v>
      </c>
      <c r="Q4870" s="1" t="s">
        <v>34</v>
      </c>
      <c r="R4870" s="1" t="s">
        <v>34</v>
      </c>
      <c r="S4870">
        <v>0</v>
      </c>
      <c r="T4870" s="1" t="s">
        <v>36</v>
      </c>
      <c r="U4870">
        <v>0</v>
      </c>
      <c r="V4870">
        <v>40</v>
      </c>
      <c r="W4870">
        <v>0</v>
      </c>
      <c r="X4870" s="1" t="s">
        <v>37</v>
      </c>
      <c r="Y4870">
        <v>65</v>
      </c>
      <c r="Z4870">
        <v>0</v>
      </c>
      <c r="AA4870">
        <v>0</v>
      </c>
      <c r="AB4870" s="1" t="s">
        <v>38</v>
      </c>
      <c r="AC4870" s="2">
        <v>42328</v>
      </c>
      <c r="AD4870" s="1">
        <v>2015</v>
      </c>
      <c r="AE4870" s="15">
        <f xml:space="preserve"> Cleaned_data[[#This Row],[adr]] * (Cleaned_data[[#This Row],[stays_in_week_nights]] + Cleaned_data[[#This Row],[stays_in_weekend_nights]])</f>
        <v>130</v>
      </c>
      <c r="AF4870" s="1">
        <f t="shared" si="76"/>
        <v>2</v>
      </c>
    </row>
    <row r="4871" spans="1:32" x14ac:dyDescent="0.3">
      <c r="A4871" s="1" t="s">
        <v>99</v>
      </c>
      <c r="B4871">
        <v>0</v>
      </c>
      <c r="C4871">
        <v>9</v>
      </c>
      <c r="D4871">
        <v>48</v>
      </c>
      <c r="E4871">
        <v>2</v>
      </c>
      <c r="F4871">
        <v>1</v>
      </c>
      <c r="G4871">
        <v>1</v>
      </c>
      <c r="H4871">
        <v>0</v>
      </c>
      <c r="I4871">
        <v>0</v>
      </c>
      <c r="J4871" s="1" t="s">
        <v>31</v>
      </c>
      <c r="K4871" s="1" t="s">
        <v>39</v>
      </c>
      <c r="L4871" s="1" t="s">
        <v>33</v>
      </c>
      <c r="M4871" s="1" t="s">
        <v>33</v>
      </c>
      <c r="N4871">
        <v>1</v>
      </c>
      <c r="O4871">
        <v>0</v>
      </c>
      <c r="P4871">
        <v>4</v>
      </c>
      <c r="Q4871" s="1" t="s">
        <v>34</v>
      </c>
      <c r="R4871" s="1" t="s">
        <v>34</v>
      </c>
      <c r="S4871">
        <v>0</v>
      </c>
      <c r="T4871" s="1" t="s">
        <v>36</v>
      </c>
      <c r="U4871">
        <v>0</v>
      </c>
      <c r="V4871">
        <v>40</v>
      </c>
      <c r="W4871">
        <v>0</v>
      </c>
      <c r="X4871" s="1" t="s">
        <v>37</v>
      </c>
      <c r="Y4871">
        <v>65</v>
      </c>
      <c r="Z4871">
        <v>0</v>
      </c>
      <c r="AA4871">
        <v>0</v>
      </c>
      <c r="AB4871" s="1" t="s">
        <v>38</v>
      </c>
      <c r="AC4871" s="2">
        <v>42333</v>
      </c>
      <c r="AD4871" s="1">
        <v>2015</v>
      </c>
      <c r="AE4871" s="15">
        <f xml:space="preserve"> Cleaned_data[[#This Row],[adr]] * (Cleaned_data[[#This Row],[stays_in_week_nights]] + Cleaned_data[[#This Row],[stays_in_weekend_nights]])</f>
        <v>195</v>
      </c>
      <c r="AF4871" s="1">
        <f t="shared" si="76"/>
        <v>3</v>
      </c>
    </row>
    <row r="4872" spans="1:32" x14ac:dyDescent="0.3">
      <c r="A4872" s="1" t="s">
        <v>99</v>
      </c>
      <c r="B4872">
        <v>0</v>
      </c>
      <c r="C4872">
        <v>2</v>
      </c>
      <c r="D4872">
        <v>49</v>
      </c>
      <c r="E4872">
        <v>0</v>
      </c>
      <c r="F4872">
        <v>1</v>
      </c>
      <c r="G4872">
        <v>1</v>
      </c>
      <c r="H4872">
        <v>0</v>
      </c>
      <c r="I4872">
        <v>0</v>
      </c>
      <c r="J4872" s="1" t="s">
        <v>31</v>
      </c>
      <c r="K4872" s="1" t="s">
        <v>39</v>
      </c>
      <c r="L4872" s="1" t="s">
        <v>33</v>
      </c>
      <c r="M4872" s="1" t="s">
        <v>33</v>
      </c>
      <c r="N4872">
        <v>1</v>
      </c>
      <c r="O4872">
        <v>0</v>
      </c>
      <c r="P4872">
        <v>5</v>
      </c>
      <c r="Q4872" s="1" t="s">
        <v>34</v>
      </c>
      <c r="R4872" s="1" t="s">
        <v>34</v>
      </c>
      <c r="S4872">
        <v>0</v>
      </c>
      <c r="T4872" s="1" t="s">
        <v>36</v>
      </c>
      <c r="U4872">
        <v>0</v>
      </c>
      <c r="V4872">
        <v>40</v>
      </c>
      <c r="W4872">
        <v>0</v>
      </c>
      <c r="X4872" s="1" t="s">
        <v>37</v>
      </c>
      <c r="Y4872">
        <v>74</v>
      </c>
      <c r="Z4872">
        <v>0</v>
      </c>
      <c r="AA4872">
        <v>0</v>
      </c>
      <c r="AB4872" s="1" t="s">
        <v>38</v>
      </c>
      <c r="AC4872" s="2">
        <v>42341</v>
      </c>
      <c r="AD4872" s="1">
        <v>2015</v>
      </c>
      <c r="AE4872" s="15">
        <f xml:space="preserve"> Cleaned_data[[#This Row],[adr]] * (Cleaned_data[[#This Row],[stays_in_week_nights]] + Cleaned_data[[#This Row],[stays_in_weekend_nights]])</f>
        <v>74</v>
      </c>
      <c r="AF4872" s="1">
        <f t="shared" si="76"/>
        <v>1</v>
      </c>
    </row>
    <row r="4873" spans="1:32" x14ac:dyDescent="0.3">
      <c r="A4873" s="1" t="s">
        <v>99</v>
      </c>
      <c r="B4873">
        <v>0</v>
      </c>
      <c r="C4873">
        <v>10</v>
      </c>
      <c r="D4873">
        <v>50</v>
      </c>
      <c r="E4873">
        <v>0</v>
      </c>
      <c r="F4873">
        <v>1</v>
      </c>
      <c r="G4873">
        <v>1</v>
      </c>
      <c r="H4873">
        <v>0</v>
      </c>
      <c r="I4873">
        <v>0</v>
      </c>
      <c r="J4873" s="1" t="s">
        <v>31</v>
      </c>
      <c r="K4873" s="1" t="s">
        <v>39</v>
      </c>
      <c r="L4873" s="1" t="s">
        <v>33</v>
      </c>
      <c r="M4873" s="1" t="s">
        <v>33</v>
      </c>
      <c r="N4873">
        <v>1</v>
      </c>
      <c r="O4873">
        <v>0</v>
      </c>
      <c r="P4873">
        <v>6</v>
      </c>
      <c r="Q4873" s="1" t="s">
        <v>34</v>
      </c>
      <c r="R4873" s="1" t="s">
        <v>34</v>
      </c>
      <c r="S4873">
        <v>0</v>
      </c>
      <c r="T4873" s="1" t="s">
        <v>36</v>
      </c>
      <c r="U4873">
        <v>0</v>
      </c>
      <c r="V4873">
        <v>40</v>
      </c>
      <c r="W4873">
        <v>0</v>
      </c>
      <c r="X4873" s="1" t="s">
        <v>37</v>
      </c>
      <c r="Y4873">
        <v>74</v>
      </c>
      <c r="Z4873">
        <v>0</v>
      </c>
      <c r="AA4873">
        <v>0</v>
      </c>
      <c r="AB4873" s="1" t="s">
        <v>38</v>
      </c>
      <c r="AC4873" s="2">
        <v>42349</v>
      </c>
      <c r="AD4873" s="1">
        <v>2015</v>
      </c>
      <c r="AE4873" s="15">
        <f xml:space="preserve"> Cleaned_data[[#This Row],[adr]] * (Cleaned_data[[#This Row],[stays_in_week_nights]] + Cleaned_data[[#This Row],[stays_in_weekend_nights]])</f>
        <v>74</v>
      </c>
      <c r="AF4873" s="1">
        <f t="shared" si="76"/>
        <v>1</v>
      </c>
    </row>
    <row r="4874" spans="1:32" x14ac:dyDescent="0.3">
      <c r="A4874" s="1" t="s">
        <v>99</v>
      </c>
      <c r="B4874">
        <v>0</v>
      </c>
      <c r="C4874">
        <v>18</v>
      </c>
      <c r="D4874">
        <v>51</v>
      </c>
      <c r="E4874">
        <v>0</v>
      </c>
      <c r="F4874">
        <v>1</v>
      </c>
      <c r="G4874">
        <v>1</v>
      </c>
      <c r="H4874">
        <v>0</v>
      </c>
      <c r="I4874">
        <v>0</v>
      </c>
      <c r="J4874" s="1" t="s">
        <v>31</v>
      </c>
      <c r="K4874" s="1" t="s">
        <v>39</v>
      </c>
      <c r="L4874" s="1" t="s">
        <v>33</v>
      </c>
      <c r="M4874" s="1" t="s">
        <v>33</v>
      </c>
      <c r="N4874">
        <v>1</v>
      </c>
      <c r="O4874">
        <v>0</v>
      </c>
      <c r="P4874">
        <v>7</v>
      </c>
      <c r="Q4874" s="1" t="s">
        <v>34</v>
      </c>
      <c r="R4874" s="1" t="s">
        <v>34</v>
      </c>
      <c r="S4874">
        <v>0</v>
      </c>
      <c r="T4874" s="1" t="s">
        <v>36</v>
      </c>
      <c r="U4874">
        <v>0</v>
      </c>
      <c r="V4874">
        <v>40</v>
      </c>
      <c r="W4874">
        <v>0</v>
      </c>
      <c r="X4874" s="1" t="s">
        <v>37</v>
      </c>
      <c r="Y4874">
        <v>74</v>
      </c>
      <c r="Z4874">
        <v>0</v>
      </c>
      <c r="AA4874">
        <v>0</v>
      </c>
      <c r="AB4874" s="1" t="s">
        <v>38</v>
      </c>
      <c r="AC4874" s="2">
        <v>42357</v>
      </c>
      <c r="AD4874" s="1">
        <v>2015</v>
      </c>
      <c r="AE4874" s="15">
        <f xml:space="preserve"> Cleaned_data[[#This Row],[adr]] * (Cleaned_data[[#This Row],[stays_in_week_nights]] + Cleaned_data[[#This Row],[stays_in_weekend_nights]])</f>
        <v>74</v>
      </c>
      <c r="AF4874" s="1">
        <f t="shared" si="76"/>
        <v>1</v>
      </c>
    </row>
    <row r="4875" spans="1:32" x14ac:dyDescent="0.3">
      <c r="A4875" s="1" t="s">
        <v>99</v>
      </c>
      <c r="B4875">
        <v>0</v>
      </c>
      <c r="C4875">
        <v>0</v>
      </c>
      <c r="D4875">
        <v>39</v>
      </c>
      <c r="E4875">
        <v>0</v>
      </c>
      <c r="F4875">
        <v>1</v>
      </c>
      <c r="G4875">
        <v>2</v>
      </c>
      <c r="H4875">
        <v>0</v>
      </c>
      <c r="I4875">
        <v>0</v>
      </c>
      <c r="J4875" s="1" t="s">
        <v>31</v>
      </c>
      <c r="K4875" s="1" t="s">
        <v>39</v>
      </c>
      <c r="L4875" s="1" t="s">
        <v>72</v>
      </c>
      <c r="M4875" s="1" t="s">
        <v>44</v>
      </c>
      <c r="N4875">
        <v>0</v>
      </c>
      <c r="O4875">
        <v>0</v>
      </c>
      <c r="P4875">
        <v>0</v>
      </c>
      <c r="Q4875" s="1" t="s">
        <v>34</v>
      </c>
      <c r="R4875" s="1" t="s">
        <v>55</v>
      </c>
      <c r="S4875">
        <v>0</v>
      </c>
      <c r="T4875" s="1" t="s">
        <v>36</v>
      </c>
      <c r="U4875">
        <v>0</v>
      </c>
      <c r="V4875">
        <v>45</v>
      </c>
      <c r="W4875">
        <v>0</v>
      </c>
      <c r="X4875" s="1" t="s">
        <v>37</v>
      </c>
      <c r="Y4875">
        <v>0</v>
      </c>
      <c r="Z4875">
        <v>0</v>
      </c>
      <c r="AA4875">
        <v>0</v>
      </c>
      <c r="AB4875" s="1" t="s">
        <v>38</v>
      </c>
      <c r="AC4875" s="2">
        <v>42270</v>
      </c>
      <c r="AD4875" s="1">
        <v>2015</v>
      </c>
      <c r="AE4875" s="15">
        <f xml:space="preserve"> Cleaned_data[[#This Row],[adr]] * (Cleaned_data[[#This Row],[stays_in_week_nights]] + Cleaned_data[[#This Row],[stays_in_weekend_nights]])</f>
        <v>0</v>
      </c>
      <c r="AF4875" s="1">
        <f t="shared" si="76"/>
        <v>1</v>
      </c>
    </row>
    <row r="4876" spans="1:32" x14ac:dyDescent="0.3">
      <c r="A4876" s="1" t="s">
        <v>99</v>
      </c>
      <c r="B4876">
        <v>0</v>
      </c>
      <c r="C4876">
        <v>0</v>
      </c>
      <c r="D4876">
        <v>39</v>
      </c>
      <c r="E4876">
        <v>0</v>
      </c>
      <c r="F4876">
        <v>2</v>
      </c>
      <c r="G4876">
        <v>1</v>
      </c>
      <c r="H4876">
        <v>0</v>
      </c>
      <c r="I4876">
        <v>0</v>
      </c>
      <c r="J4876" s="1" t="s">
        <v>31</v>
      </c>
      <c r="K4876" s="1" t="s">
        <v>63</v>
      </c>
      <c r="L4876" s="1" t="s">
        <v>33</v>
      </c>
      <c r="M4876" s="1" t="s">
        <v>33</v>
      </c>
      <c r="N4876">
        <v>0</v>
      </c>
      <c r="O4876">
        <v>0</v>
      </c>
      <c r="P4876">
        <v>0</v>
      </c>
      <c r="Q4876" s="1" t="s">
        <v>34</v>
      </c>
      <c r="R4876" s="1" t="s">
        <v>34</v>
      </c>
      <c r="S4876">
        <v>0</v>
      </c>
      <c r="T4876" s="1" t="s">
        <v>36</v>
      </c>
      <c r="U4876">
        <v>0</v>
      </c>
      <c r="V4876">
        <v>62</v>
      </c>
      <c r="W4876">
        <v>0</v>
      </c>
      <c r="X4876" s="1" t="s">
        <v>37</v>
      </c>
      <c r="Y4876">
        <v>147</v>
      </c>
      <c r="Z4876">
        <v>0</v>
      </c>
      <c r="AA4876">
        <v>0</v>
      </c>
      <c r="AB4876" s="1" t="s">
        <v>38</v>
      </c>
      <c r="AC4876" s="2">
        <v>42271</v>
      </c>
      <c r="AD4876" s="1">
        <v>2015</v>
      </c>
      <c r="AE4876" s="15">
        <f xml:space="preserve"> Cleaned_data[[#This Row],[adr]] * (Cleaned_data[[#This Row],[stays_in_week_nights]] + Cleaned_data[[#This Row],[stays_in_weekend_nights]])</f>
        <v>294</v>
      </c>
      <c r="AF4876" s="1">
        <f t="shared" si="76"/>
        <v>2</v>
      </c>
    </row>
    <row r="4877" spans="1:32" x14ac:dyDescent="0.3">
      <c r="A4877" s="1" t="s">
        <v>99</v>
      </c>
      <c r="B4877">
        <v>0</v>
      </c>
      <c r="C4877">
        <v>0</v>
      </c>
      <c r="D4877">
        <v>51</v>
      </c>
      <c r="E4877">
        <v>0</v>
      </c>
      <c r="F4877">
        <v>1</v>
      </c>
      <c r="G4877">
        <v>1</v>
      </c>
      <c r="H4877">
        <v>0</v>
      </c>
      <c r="I4877">
        <v>0</v>
      </c>
      <c r="J4877" s="1" t="s">
        <v>31</v>
      </c>
      <c r="K4877" s="1" t="s">
        <v>63</v>
      </c>
      <c r="L4877" s="1" t="s">
        <v>33</v>
      </c>
      <c r="M4877" s="1" t="s">
        <v>33</v>
      </c>
      <c r="N4877">
        <v>1</v>
      </c>
      <c r="O4877">
        <v>0</v>
      </c>
      <c r="P4877">
        <v>1</v>
      </c>
      <c r="Q4877" s="1" t="s">
        <v>34</v>
      </c>
      <c r="R4877" s="1" t="s">
        <v>34</v>
      </c>
      <c r="S4877">
        <v>0</v>
      </c>
      <c r="T4877" s="1" t="s">
        <v>36</v>
      </c>
      <c r="U4877">
        <v>0</v>
      </c>
      <c r="V4877">
        <v>62</v>
      </c>
      <c r="W4877">
        <v>0</v>
      </c>
      <c r="X4877" s="1" t="s">
        <v>37</v>
      </c>
      <c r="Y4877">
        <v>75</v>
      </c>
      <c r="Z4877">
        <v>0</v>
      </c>
      <c r="AA4877">
        <v>0</v>
      </c>
      <c r="AB4877" s="1" t="s">
        <v>38</v>
      </c>
      <c r="AC4877" s="2">
        <v>42354</v>
      </c>
      <c r="AD4877" s="1">
        <v>2015</v>
      </c>
      <c r="AE4877" s="15">
        <f xml:space="preserve"> Cleaned_data[[#This Row],[adr]] * (Cleaned_data[[#This Row],[stays_in_week_nights]] + Cleaned_data[[#This Row],[stays_in_weekend_nights]])</f>
        <v>75</v>
      </c>
      <c r="AF4877" s="1">
        <f t="shared" si="76"/>
        <v>1</v>
      </c>
    </row>
    <row r="4878" spans="1:32" x14ac:dyDescent="0.3">
      <c r="A4878" s="1" t="s">
        <v>99</v>
      </c>
      <c r="B4878">
        <v>0</v>
      </c>
      <c r="C4878">
        <v>0</v>
      </c>
      <c r="D4878">
        <v>39</v>
      </c>
      <c r="E4878">
        <v>2</v>
      </c>
      <c r="F4878">
        <v>3</v>
      </c>
      <c r="G4878">
        <v>1</v>
      </c>
      <c r="H4878">
        <v>0</v>
      </c>
      <c r="I4878">
        <v>0</v>
      </c>
      <c r="J4878" s="1" t="s">
        <v>31</v>
      </c>
      <c r="K4878" s="1" t="s">
        <v>39</v>
      </c>
      <c r="L4878" s="1" t="s">
        <v>72</v>
      </c>
      <c r="M4878" s="1" t="s">
        <v>44</v>
      </c>
      <c r="N4878">
        <v>0</v>
      </c>
      <c r="O4878">
        <v>0</v>
      </c>
      <c r="P4878">
        <v>0</v>
      </c>
      <c r="Q4878" s="1" t="s">
        <v>34</v>
      </c>
      <c r="R4878" s="1" t="s">
        <v>34</v>
      </c>
      <c r="S4878">
        <v>2</v>
      </c>
      <c r="T4878" s="1" t="s">
        <v>36</v>
      </c>
      <c r="U4878">
        <v>0</v>
      </c>
      <c r="V4878">
        <v>45</v>
      </c>
      <c r="W4878">
        <v>0</v>
      </c>
      <c r="X4878" s="1" t="s">
        <v>37</v>
      </c>
      <c r="Y4878">
        <v>0</v>
      </c>
      <c r="Z4878">
        <v>0</v>
      </c>
      <c r="AA4878">
        <v>1</v>
      </c>
      <c r="AB4878" s="1" t="s">
        <v>38</v>
      </c>
      <c r="AC4878" s="2">
        <v>42272</v>
      </c>
      <c r="AD4878" s="1">
        <v>2015</v>
      </c>
      <c r="AE4878" s="15">
        <f xml:space="preserve"> Cleaned_data[[#This Row],[adr]] * (Cleaned_data[[#This Row],[stays_in_week_nights]] + Cleaned_data[[#This Row],[stays_in_weekend_nights]])</f>
        <v>0</v>
      </c>
      <c r="AF4878" s="1">
        <f t="shared" si="76"/>
        <v>5</v>
      </c>
    </row>
    <row r="4879" spans="1:32" x14ac:dyDescent="0.3">
      <c r="A4879" s="1" t="s">
        <v>99</v>
      </c>
      <c r="B4879">
        <v>1</v>
      </c>
      <c r="C4879">
        <v>2</v>
      </c>
      <c r="D4879">
        <v>40</v>
      </c>
      <c r="E4879">
        <v>2</v>
      </c>
      <c r="F4879">
        <v>0</v>
      </c>
      <c r="G4879">
        <v>1</v>
      </c>
      <c r="H4879">
        <v>0</v>
      </c>
      <c r="I4879">
        <v>0</v>
      </c>
      <c r="J4879" s="1" t="s">
        <v>31</v>
      </c>
      <c r="K4879" s="1" t="s">
        <v>39</v>
      </c>
      <c r="L4879" s="1" t="s">
        <v>33</v>
      </c>
      <c r="M4879" s="1" t="s">
        <v>33</v>
      </c>
      <c r="N4879">
        <v>0</v>
      </c>
      <c r="O4879">
        <v>0</v>
      </c>
      <c r="P4879">
        <v>0</v>
      </c>
      <c r="Q4879" s="1" t="s">
        <v>34</v>
      </c>
      <c r="R4879" s="1" t="s">
        <v>34</v>
      </c>
      <c r="S4879">
        <v>0</v>
      </c>
      <c r="T4879" s="1" t="s">
        <v>36</v>
      </c>
      <c r="U4879">
        <v>0</v>
      </c>
      <c r="V4879">
        <v>40</v>
      </c>
      <c r="W4879">
        <v>0</v>
      </c>
      <c r="X4879" s="1" t="s">
        <v>37</v>
      </c>
      <c r="Y4879">
        <v>65</v>
      </c>
      <c r="Z4879">
        <v>0</v>
      </c>
      <c r="AA4879">
        <v>0</v>
      </c>
      <c r="AB4879" s="1" t="s">
        <v>51</v>
      </c>
      <c r="AC4879" s="2">
        <v>42274</v>
      </c>
      <c r="AD4879" s="1">
        <v>2015</v>
      </c>
      <c r="AE4879" s="15">
        <f xml:space="preserve"> Cleaned_data[[#This Row],[adr]] * (Cleaned_data[[#This Row],[stays_in_week_nights]] + Cleaned_data[[#This Row],[stays_in_weekend_nights]])</f>
        <v>130</v>
      </c>
      <c r="AF4879" s="1">
        <f t="shared" si="76"/>
        <v>2</v>
      </c>
    </row>
    <row r="4880" spans="1:32" x14ac:dyDescent="0.3">
      <c r="A4880" s="1" t="s">
        <v>99</v>
      </c>
      <c r="B4880">
        <v>1</v>
      </c>
      <c r="C4880">
        <v>2</v>
      </c>
      <c r="D4880">
        <v>40</v>
      </c>
      <c r="E4880">
        <v>2</v>
      </c>
      <c r="F4880">
        <v>0</v>
      </c>
      <c r="G4880">
        <v>1</v>
      </c>
      <c r="H4880">
        <v>0</v>
      </c>
      <c r="I4880">
        <v>0</v>
      </c>
      <c r="J4880" s="1" t="s">
        <v>31</v>
      </c>
      <c r="K4880" s="1" t="s">
        <v>39</v>
      </c>
      <c r="L4880" s="1" t="s">
        <v>33</v>
      </c>
      <c r="M4880" s="1" t="s">
        <v>33</v>
      </c>
      <c r="N4880">
        <v>0</v>
      </c>
      <c r="O4880">
        <v>0</v>
      </c>
      <c r="P4880">
        <v>0</v>
      </c>
      <c r="Q4880" s="1" t="s">
        <v>34</v>
      </c>
      <c r="R4880" s="1" t="s">
        <v>55</v>
      </c>
      <c r="S4880">
        <v>0</v>
      </c>
      <c r="T4880" s="1" t="s">
        <v>36</v>
      </c>
      <c r="U4880">
        <v>0</v>
      </c>
      <c r="V4880">
        <v>40</v>
      </c>
      <c r="W4880">
        <v>0</v>
      </c>
      <c r="X4880" s="1" t="s">
        <v>37</v>
      </c>
      <c r="Y4880">
        <v>65</v>
      </c>
      <c r="Z4880">
        <v>0</v>
      </c>
      <c r="AA4880">
        <v>0</v>
      </c>
      <c r="AB4880" s="1" t="s">
        <v>51</v>
      </c>
      <c r="AC4880" s="2">
        <v>42274</v>
      </c>
      <c r="AD4880" s="1">
        <v>2015</v>
      </c>
      <c r="AE4880" s="15">
        <f xml:space="preserve"> Cleaned_data[[#This Row],[adr]] * (Cleaned_data[[#This Row],[stays_in_week_nights]] + Cleaned_data[[#This Row],[stays_in_weekend_nights]])</f>
        <v>130</v>
      </c>
      <c r="AF4880" s="1">
        <f t="shared" si="76"/>
        <v>2</v>
      </c>
    </row>
    <row r="4881" spans="1:32" x14ac:dyDescent="0.3">
      <c r="A4881" s="1" t="s">
        <v>99</v>
      </c>
      <c r="B4881">
        <v>0</v>
      </c>
      <c r="C4881">
        <v>5</v>
      </c>
      <c r="D4881">
        <v>40</v>
      </c>
      <c r="E4881">
        <v>1</v>
      </c>
      <c r="F4881">
        <v>0</v>
      </c>
      <c r="G4881">
        <v>1</v>
      </c>
      <c r="H4881">
        <v>0</v>
      </c>
      <c r="I4881">
        <v>0</v>
      </c>
      <c r="J4881" s="1" t="s">
        <v>31</v>
      </c>
      <c r="K4881" s="1" t="s">
        <v>39</v>
      </c>
      <c r="L4881" s="1" t="s">
        <v>33</v>
      </c>
      <c r="M4881" s="1" t="s">
        <v>33</v>
      </c>
      <c r="N4881">
        <v>0</v>
      </c>
      <c r="O4881">
        <v>0</v>
      </c>
      <c r="P4881">
        <v>0</v>
      </c>
      <c r="Q4881" s="1" t="s">
        <v>34</v>
      </c>
      <c r="R4881" s="1" t="s">
        <v>34</v>
      </c>
      <c r="S4881">
        <v>0</v>
      </c>
      <c r="T4881" s="1" t="s">
        <v>36</v>
      </c>
      <c r="U4881">
        <v>0</v>
      </c>
      <c r="V4881">
        <v>40</v>
      </c>
      <c r="W4881">
        <v>0</v>
      </c>
      <c r="X4881" s="1" t="s">
        <v>37</v>
      </c>
      <c r="Y4881">
        <v>65</v>
      </c>
      <c r="Z4881">
        <v>0</v>
      </c>
      <c r="AA4881">
        <v>0</v>
      </c>
      <c r="AB4881" s="1" t="s">
        <v>38</v>
      </c>
      <c r="AC4881" s="2">
        <v>42276</v>
      </c>
      <c r="AD4881" s="1">
        <v>2015</v>
      </c>
      <c r="AE4881" s="15">
        <f xml:space="preserve"> Cleaned_data[[#This Row],[adr]] * (Cleaned_data[[#This Row],[stays_in_week_nights]] + Cleaned_data[[#This Row],[stays_in_weekend_nights]])</f>
        <v>65</v>
      </c>
      <c r="AF4881" s="1">
        <f t="shared" si="76"/>
        <v>1</v>
      </c>
    </row>
    <row r="4882" spans="1:32" x14ac:dyDescent="0.3">
      <c r="A4882" s="1" t="s">
        <v>99</v>
      </c>
      <c r="B4882">
        <v>0</v>
      </c>
      <c r="C4882">
        <v>5</v>
      </c>
      <c r="D4882">
        <v>46</v>
      </c>
      <c r="E4882">
        <v>1</v>
      </c>
      <c r="F4882">
        <v>0</v>
      </c>
      <c r="G4882">
        <v>1</v>
      </c>
      <c r="H4882">
        <v>0</v>
      </c>
      <c r="I4882">
        <v>0</v>
      </c>
      <c r="J4882" s="1" t="s">
        <v>31</v>
      </c>
      <c r="K4882" s="1" t="s">
        <v>39</v>
      </c>
      <c r="L4882" s="1" t="s">
        <v>33</v>
      </c>
      <c r="M4882" s="1" t="s">
        <v>33</v>
      </c>
      <c r="N4882">
        <v>1</v>
      </c>
      <c r="O4882">
        <v>0</v>
      </c>
      <c r="P4882">
        <v>1</v>
      </c>
      <c r="Q4882" s="1" t="s">
        <v>34</v>
      </c>
      <c r="R4882" s="1" t="s">
        <v>34</v>
      </c>
      <c r="S4882">
        <v>0</v>
      </c>
      <c r="T4882" s="1" t="s">
        <v>36</v>
      </c>
      <c r="U4882">
        <v>0</v>
      </c>
      <c r="V4882">
        <v>40</v>
      </c>
      <c r="W4882">
        <v>0</v>
      </c>
      <c r="X4882" s="1" t="s">
        <v>37</v>
      </c>
      <c r="Y4882">
        <v>65</v>
      </c>
      <c r="Z4882">
        <v>0</v>
      </c>
      <c r="AA4882">
        <v>0</v>
      </c>
      <c r="AB4882" s="1" t="s">
        <v>38</v>
      </c>
      <c r="AC4882" s="2">
        <v>42317</v>
      </c>
      <c r="AD4882" s="1">
        <v>2015</v>
      </c>
      <c r="AE4882" s="15">
        <f xml:space="preserve"> Cleaned_data[[#This Row],[adr]] * (Cleaned_data[[#This Row],[stays_in_week_nights]] + Cleaned_data[[#This Row],[stays_in_weekend_nights]])</f>
        <v>65</v>
      </c>
      <c r="AF4882" s="1">
        <f t="shared" si="76"/>
        <v>1</v>
      </c>
    </row>
    <row r="4883" spans="1:32" x14ac:dyDescent="0.3">
      <c r="A4883" s="1" t="s">
        <v>99</v>
      </c>
      <c r="B4883">
        <v>0</v>
      </c>
      <c r="C4883">
        <v>6</v>
      </c>
      <c r="D4883">
        <v>42</v>
      </c>
      <c r="E4883">
        <v>1</v>
      </c>
      <c r="F4883">
        <v>0</v>
      </c>
      <c r="G4883">
        <v>1</v>
      </c>
      <c r="H4883">
        <v>0</v>
      </c>
      <c r="I4883">
        <v>0</v>
      </c>
      <c r="J4883" s="1" t="s">
        <v>31</v>
      </c>
      <c r="K4883" s="1" t="s">
        <v>39</v>
      </c>
      <c r="L4883" s="1" t="s">
        <v>33</v>
      </c>
      <c r="M4883" s="1" t="s">
        <v>33</v>
      </c>
      <c r="N4883">
        <v>1</v>
      </c>
      <c r="O4883">
        <v>0</v>
      </c>
      <c r="P4883">
        <v>1</v>
      </c>
      <c r="Q4883" s="1" t="s">
        <v>34</v>
      </c>
      <c r="R4883" s="1" t="s">
        <v>34</v>
      </c>
      <c r="S4883">
        <v>0</v>
      </c>
      <c r="T4883" s="1" t="s">
        <v>36</v>
      </c>
      <c r="U4883">
        <v>0</v>
      </c>
      <c r="V4883">
        <v>40</v>
      </c>
      <c r="W4883">
        <v>0</v>
      </c>
      <c r="X4883" s="1" t="s">
        <v>37</v>
      </c>
      <c r="Y4883">
        <v>65</v>
      </c>
      <c r="Z4883">
        <v>0</v>
      </c>
      <c r="AA4883">
        <v>0</v>
      </c>
      <c r="AB4883" s="1" t="s">
        <v>38</v>
      </c>
      <c r="AC4883" s="2">
        <v>42290</v>
      </c>
      <c r="AD4883" s="1">
        <v>2015</v>
      </c>
      <c r="AE4883" s="15">
        <f xml:space="preserve"> Cleaned_data[[#This Row],[adr]] * (Cleaned_data[[#This Row],[stays_in_week_nights]] + Cleaned_data[[#This Row],[stays_in_weekend_nights]])</f>
        <v>65</v>
      </c>
      <c r="AF4883" s="1">
        <f t="shared" si="76"/>
        <v>1</v>
      </c>
    </row>
    <row r="4884" spans="1:32" x14ac:dyDescent="0.3">
      <c r="A4884" s="1" t="s">
        <v>99</v>
      </c>
      <c r="B4884">
        <v>0</v>
      </c>
      <c r="C4884">
        <v>3</v>
      </c>
      <c r="D4884">
        <v>40</v>
      </c>
      <c r="E4884">
        <v>1</v>
      </c>
      <c r="F4884">
        <v>1</v>
      </c>
      <c r="G4884">
        <v>1</v>
      </c>
      <c r="H4884">
        <v>0</v>
      </c>
      <c r="I4884">
        <v>0</v>
      </c>
      <c r="J4884" s="1" t="s">
        <v>31</v>
      </c>
      <c r="K4884" s="1" t="s">
        <v>39</v>
      </c>
      <c r="L4884" s="1" t="s">
        <v>33</v>
      </c>
      <c r="M4884" s="1" t="s">
        <v>33</v>
      </c>
      <c r="N4884">
        <v>0</v>
      </c>
      <c r="O4884">
        <v>0</v>
      </c>
      <c r="P4884">
        <v>0</v>
      </c>
      <c r="Q4884" s="1" t="s">
        <v>34</v>
      </c>
      <c r="R4884" s="1" t="s">
        <v>34</v>
      </c>
      <c r="S4884">
        <v>0</v>
      </c>
      <c r="T4884" s="1" t="s">
        <v>36</v>
      </c>
      <c r="U4884">
        <v>0</v>
      </c>
      <c r="V4884">
        <v>40</v>
      </c>
      <c r="W4884">
        <v>0</v>
      </c>
      <c r="X4884" s="1" t="s">
        <v>37</v>
      </c>
      <c r="Y4884">
        <v>65</v>
      </c>
      <c r="Z4884">
        <v>0</v>
      </c>
      <c r="AA4884">
        <v>0</v>
      </c>
      <c r="AB4884" s="1" t="s">
        <v>38</v>
      </c>
      <c r="AC4884" s="2">
        <v>42277</v>
      </c>
      <c r="AD4884" s="1">
        <v>2015</v>
      </c>
      <c r="AE4884" s="15">
        <f xml:space="preserve"> Cleaned_data[[#This Row],[adr]] * (Cleaned_data[[#This Row],[stays_in_week_nights]] + Cleaned_data[[#This Row],[stays_in_weekend_nights]])</f>
        <v>130</v>
      </c>
      <c r="AF4884" s="1">
        <f t="shared" si="76"/>
        <v>2</v>
      </c>
    </row>
    <row r="4885" spans="1:32" x14ac:dyDescent="0.3">
      <c r="A4885" s="1" t="s">
        <v>99</v>
      </c>
      <c r="B4885">
        <v>0</v>
      </c>
      <c r="C4885">
        <v>5</v>
      </c>
      <c r="D4885">
        <v>41</v>
      </c>
      <c r="E4885">
        <v>1</v>
      </c>
      <c r="F4885">
        <v>0</v>
      </c>
      <c r="G4885">
        <v>1</v>
      </c>
      <c r="H4885">
        <v>0</v>
      </c>
      <c r="I4885">
        <v>0</v>
      </c>
      <c r="J4885" s="1" t="s">
        <v>31</v>
      </c>
      <c r="K4885" s="1" t="s">
        <v>39</v>
      </c>
      <c r="L4885" s="1" t="s">
        <v>33</v>
      </c>
      <c r="M4885" s="1" t="s">
        <v>33</v>
      </c>
      <c r="N4885">
        <v>1</v>
      </c>
      <c r="O4885">
        <v>0</v>
      </c>
      <c r="P4885">
        <v>1</v>
      </c>
      <c r="Q4885" s="1" t="s">
        <v>34</v>
      </c>
      <c r="R4885" s="1" t="s">
        <v>34</v>
      </c>
      <c r="S4885">
        <v>0</v>
      </c>
      <c r="T4885" s="1" t="s">
        <v>36</v>
      </c>
      <c r="U4885">
        <v>0</v>
      </c>
      <c r="V4885">
        <v>40</v>
      </c>
      <c r="W4885">
        <v>0</v>
      </c>
      <c r="X4885" s="1" t="s">
        <v>37</v>
      </c>
      <c r="Y4885">
        <v>65</v>
      </c>
      <c r="Z4885">
        <v>0</v>
      </c>
      <c r="AA4885">
        <v>0</v>
      </c>
      <c r="AB4885" s="1" t="s">
        <v>38</v>
      </c>
      <c r="AC4885" s="2">
        <v>42283</v>
      </c>
      <c r="AD4885" s="1">
        <v>2015</v>
      </c>
      <c r="AE4885" s="15">
        <f xml:space="preserve"> Cleaned_data[[#This Row],[adr]] * (Cleaned_data[[#This Row],[stays_in_week_nights]] + Cleaned_data[[#This Row],[stays_in_weekend_nights]])</f>
        <v>65</v>
      </c>
      <c r="AF4885" s="1">
        <f t="shared" si="76"/>
        <v>1</v>
      </c>
    </row>
    <row r="4886" spans="1:32" x14ac:dyDescent="0.3">
      <c r="A4886" s="1" t="s">
        <v>99</v>
      </c>
      <c r="B4886">
        <v>0</v>
      </c>
      <c r="C4886">
        <v>1</v>
      </c>
      <c r="D4886">
        <v>40</v>
      </c>
      <c r="E4886">
        <v>0</v>
      </c>
      <c r="F4886">
        <v>1</v>
      </c>
      <c r="G4886">
        <v>1</v>
      </c>
      <c r="H4886">
        <v>0</v>
      </c>
      <c r="I4886">
        <v>0</v>
      </c>
      <c r="J4886" s="1" t="s">
        <v>31</v>
      </c>
      <c r="K4886" s="1" t="s">
        <v>39</v>
      </c>
      <c r="L4886" s="1" t="s">
        <v>33</v>
      </c>
      <c r="M4886" s="1" t="s">
        <v>33</v>
      </c>
      <c r="N4886">
        <v>0</v>
      </c>
      <c r="O4886">
        <v>0</v>
      </c>
      <c r="P4886">
        <v>0</v>
      </c>
      <c r="Q4886" s="1" t="s">
        <v>34</v>
      </c>
      <c r="R4886" s="1" t="s">
        <v>34</v>
      </c>
      <c r="S4886">
        <v>0</v>
      </c>
      <c r="T4886" s="1" t="s">
        <v>36</v>
      </c>
      <c r="U4886">
        <v>0</v>
      </c>
      <c r="V4886">
        <v>40</v>
      </c>
      <c r="W4886">
        <v>0</v>
      </c>
      <c r="X4886" s="1" t="s">
        <v>37</v>
      </c>
      <c r="Y4886">
        <v>65</v>
      </c>
      <c r="Z4886">
        <v>0</v>
      </c>
      <c r="AA4886">
        <v>0</v>
      </c>
      <c r="AB4886" s="1" t="s">
        <v>38</v>
      </c>
      <c r="AC4886" s="2">
        <v>42278</v>
      </c>
      <c r="AD4886" s="1">
        <v>2015</v>
      </c>
      <c r="AE4886" s="15">
        <f xml:space="preserve"> Cleaned_data[[#This Row],[adr]] * (Cleaned_data[[#This Row],[stays_in_week_nights]] + Cleaned_data[[#This Row],[stays_in_weekend_nights]])</f>
        <v>65</v>
      </c>
      <c r="AF4886" s="1">
        <f t="shared" si="76"/>
        <v>1</v>
      </c>
    </row>
    <row r="4887" spans="1:32" x14ac:dyDescent="0.3">
      <c r="A4887" s="1" t="s">
        <v>99</v>
      </c>
      <c r="B4887">
        <v>0</v>
      </c>
      <c r="C4887">
        <v>12</v>
      </c>
      <c r="D4887">
        <v>48</v>
      </c>
      <c r="E4887">
        <v>0</v>
      </c>
      <c r="F4887">
        <v>1</v>
      </c>
      <c r="G4887">
        <v>1</v>
      </c>
      <c r="H4887">
        <v>0</v>
      </c>
      <c r="I4887">
        <v>0</v>
      </c>
      <c r="J4887" s="1" t="s">
        <v>31</v>
      </c>
      <c r="K4887" s="1" t="s">
        <v>39</v>
      </c>
      <c r="L4887" s="1" t="s">
        <v>33</v>
      </c>
      <c r="M4887" s="1" t="s">
        <v>33</v>
      </c>
      <c r="N4887">
        <v>1</v>
      </c>
      <c r="O4887">
        <v>0</v>
      </c>
      <c r="P4887">
        <v>1</v>
      </c>
      <c r="Q4887" s="1" t="s">
        <v>34</v>
      </c>
      <c r="R4887" s="1" t="s">
        <v>34</v>
      </c>
      <c r="S4887">
        <v>0</v>
      </c>
      <c r="T4887" s="1" t="s">
        <v>36</v>
      </c>
      <c r="U4887">
        <v>0</v>
      </c>
      <c r="V4887">
        <v>40</v>
      </c>
      <c r="W4887">
        <v>0</v>
      </c>
      <c r="X4887" s="1" t="s">
        <v>50</v>
      </c>
      <c r="Y4887">
        <v>65</v>
      </c>
      <c r="Z4887">
        <v>0</v>
      </c>
      <c r="AA4887">
        <v>1</v>
      </c>
      <c r="AB4887" s="1" t="s">
        <v>38</v>
      </c>
      <c r="AC4887" s="2">
        <v>42334</v>
      </c>
      <c r="AD4887" s="1">
        <v>2015</v>
      </c>
      <c r="AE4887" s="15">
        <f xml:space="preserve"> Cleaned_data[[#This Row],[adr]] * (Cleaned_data[[#This Row],[stays_in_week_nights]] + Cleaned_data[[#This Row],[stays_in_weekend_nights]])</f>
        <v>65</v>
      </c>
      <c r="AF4887" s="1">
        <f t="shared" si="76"/>
        <v>1</v>
      </c>
    </row>
    <row r="4888" spans="1:32" x14ac:dyDescent="0.3">
      <c r="A4888" s="1" t="s">
        <v>99</v>
      </c>
      <c r="B4888">
        <v>0</v>
      </c>
      <c r="C4888">
        <v>1</v>
      </c>
      <c r="D4888">
        <v>49</v>
      </c>
      <c r="E4888">
        <v>0</v>
      </c>
      <c r="F4888">
        <v>1</v>
      </c>
      <c r="G4888">
        <v>1</v>
      </c>
      <c r="H4888">
        <v>0</v>
      </c>
      <c r="I4888">
        <v>0</v>
      </c>
      <c r="J4888" s="1" t="s">
        <v>31</v>
      </c>
      <c r="K4888" s="1" t="s">
        <v>39</v>
      </c>
      <c r="L4888" s="1" t="s">
        <v>33</v>
      </c>
      <c r="M4888" s="1" t="s">
        <v>33</v>
      </c>
      <c r="N4888">
        <v>1</v>
      </c>
      <c r="O4888">
        <v>0</v>
      </c>
      <c r="P4888">
        <v>2</v>
      </c>
      <c r="Q4888" s="1" t="s">
        <v>34</v>
      </c>
      <c r="R4888" s="1" t="s">
        <v>34</v>
      </c>
      <c r="S4888">
        <v>0</v>
      </c>
      <c r="T4888" s="1" t="s">
        <v>36</v>
      </c>
      <c r="U4888">
        <v>0</v>
      </c>
      <c r="V4888">
        <v>40</v>
      </c>
      <c r="W4888">
        <v>0</v>
      </c>
      <c r="X4888" s="1" t="s">
        <v>37</v>
      </c>
      <c r="Y4888">
        <v>65</v>
      </c>
      <c r="Z4888">
        <v>0</v>
      </c>
      <c r="AA4888">
        <v>0</v>
      </c>
      <c r="AB4888" s="1" t="s">
        <v>38</v>
      </c>
      <c r="AC4888" s="2">
        <v>42342</v>
      </c>
      <c r="AD4888" s="1">
        <v>2015</v>
      </c>
      <c r="AE4888" s="15">
        <f xml:space="preserve"> Cleaned_data[[#This Row],[adr]] * (Cleaned_data[[#This Row],[stays_in_week_nights]] + Cleaned_data[[#This Row],[stays_in_weekend_nights]])</f>
        <v>65</v>
      </c>
      <c r="AF4888" s="1">
        <f t="shared" si="76"/>
        <v>1</v>
      </c>
    </row>
    <row r="4889" spans="1:32" x14ac:dyDescent="0.3">
      <c r="A4889" s="1" t="s">
        <v>99</v>
      </c>
      <c r="B4889">
        <v>0</v>
      </c>
      <c r="C4889">
        <v>6</v>
      </c>
      <c r="D4889">
        <v>40</v>
      </c>
      <c r="E4889">
        <v>0</v>
      </c>
      <c r="F4889">
        <v>2</v>
      </c>
      <c r="G4889">
        <v>1</v>
      </c>
      <c r="H4889">
        <v>0</v>
      </c>
      <c r="I4889">
        <v>0</v>
      </c>
      <c r="J4889" s="1" t="s">
        <v>31</v>
      </c>
      <c r="K4889" s="1" t="s">
        <v>39</v>
      </c>
      <c r="L4889" s="1" t="s">
        <v>33</v>
      </c>
      <c r="M4889" s="1" t="s">
        <v>33</v>
      </c>
      <c r="N4889">
        <v>0</v>
      </c>
      <c r="O4889">
        <v>0</v>
      </c>
      <c r="P4889">
        <v>0</v>
      </c>
      <c r="Q4889" s="1" t="s">
        <v>34</v>
      </c>
      <c r="R4889" s="1" t="s">
        <v>34</v>
      </c>
      <c r="S4889">
        <v>0</v>
      </c>
      <c r="T4889" s="1" t="s">
        <v>36</v>
      </c>
      <c r="U4889">
        <v>0</v>
      </c>
      <c r="V4889">
        <v>40</v>
      </c>
      <c r="W4889">
        <v>0</v>
      </c>
      <c r="X4889" s="1" t="s">
        <v>37</v>
      </c>
      <c r="Y4889">
        <v>65</v>
      </c>
      <c r="Z4889">
        <v>0</v>
      </c>
      <c r="AA4889">
        <v>0</v>
      </c>
      <c r="AB4889" s="1" t="s">
        <v>38</v>
      </c>
      <c r="AC4889" s="2">
        <v>42279</v>
      </c>
      <c r="AD4889" s="1">
        <v>2015</v>
      </c>
      <c r="AE4889" s="15">
        <f xml:space="preserve"> Cleaned_data[[#This Row],[adr]] * (Cleaned_data[[#This Row],[stays_in_week_nights]] + Cleaned_data[[#This Row],[stays_in_weekend_nights]])</f>
        <v>130</v>
      </c>
      <c r="AF4889" s="1">
        <f t="shared" si="76"/>
        <v>2</v>
      </c>
    </row>
    <row r="4890" spans="1:32" x14ac:dyDescent="0.3">
      <c r="A4890" s="1" t="s">
        <v>99</v>
      </c>
      <c r="B4890">
        <v>0</v>
      </c>
      <c r="C4890">
        <v>3</v>
      </c>
      <c r="D4890">
        <v>48</v>
      </c>
      <c r="E4890">
        <v>1</v>
      </c>
      <c r="F4890">
        <v>1</v>
      </c>
      <c r="G4890">
        <v>1</v>
      </c>
      <c r="H4890">
        <v>0</v>
      </c>
      <c r="I4890">
        <v>0</v>
      </c>
      <c r="J4890" s="1" t="s">
        <v>31</v>
      </c>
      <c r="K4890" s="1" t="s">
        <v>39</v>
      </c>
      <c r="L4890" s="1" t="s">
        <v>33</v>
      </c>
      <c r="M4890" s="1" t="s">
        <v>33</v>
      </c>
      <c r="N4890">
        <v>1</v>
      </c>
      <c r="O4890">
        <v>0</v>
      </c>
      <c r="P4890">
        <v>1</v>
      </c>
      <c r="Q4890" s="1" t="s">
        <v>34</v>
      </c>
      <c r="R4890" s="1" t="s">
        <v>34</v>
      </c>
      <c r="S4890">
        <v>0</v>
      </c>
      <c r="T4890" s="1" t="s">
        <v>36</v>
      </c>
      <c r="U4890">
        <v>0</v>
      </c>
      <c r="V4890">
        <v>40</v>
      </c>
      <c r="W4890">
        <v>0</v>
      </c>
      <c r="X4890" s="1" t="s">
        <v>37</v>
      </c>
      <c r="Y4890">
        <v>65</v>
      </c>
      <c r="Z4890">
        <v>0</v>
      </c>
      <c r="AA4890">
        <v>0</v>
      </c>
      <c r="AB4890" s="1" t="s">
        <v>38</v>
      </c>
      <c r="AC4890" s="2">
        <v>42333</v>
      </c>
      <c r="AD4890" s="1">
        <v>2015</v>
      </c>
      <c r="AE4890" s="15">
        <f xml:space="preserve"> Cleaned_data[[#This Row],[adr]] * (Cleaned_data[[#This Row],[stays_in_week_nights]] + Cleaned_data[[#This Row],[stays_in_weekend_nights]])</f>
        <v>130</v>
      </c>
      <c r="AF4890" s="1">
        <f t="shared" si="76"/>
        <v>2</v>
      </c>
    </row>
    <row r="4891" spans="1:32" x14ac:dyDescent="0.3">
      <c r="A4891" s="1" t="s">
        <v>99</v>
      </c>
      <c r="B4891">
        <v>0</v>
      </c>
      <c r="C4891">
        <v>9</v>
      </c>
      <c r="D4891">
        <v>40</v>
      </c>
      <c r="E4891">
        <v>0</v>
      </c>
      <c r="F4891">
        <v>1</v>
      </c>
      <c r="G4891">
        <v>1</v>
      </c>
      <c r="H4891">
        <v>0</v>
      </c>
      <c r="I4891">
        <v>0</v>
      </c>
      <c r="J4891" s="1" t="s">
        <v>31</v>
      </c>
      <c r="K4891" s="1" t="s">
        <v>39</v>
      </c>
      <c r="L4891" s="1" t="s">
        <v>33</v>
      </c>
      <c r="M4891" s="1" t="s">
        <v>33</v>
      </c>
      <c r="N4891">
        <v>0</v>
      </c>
      <c r="O4891">
        <v>0</v>
      </c>
      <c r="P4891">
        <v>0</v>
      </c>
      <c r="Q4891" s="1" t="s">
        <v>34</v>
      </c>
      <c r="R4891" s="1" t="s">
        <v>34</v>
      </c>
      <c r="S4891">
        <v>0</v>
      </c>
      <c r="T4891" s="1" t="s">
        <v>36</v>
      </c>
      <c r="U4891">
        <v>0</v>
      </c>
      <c r="V4891">
        <v>40</v>
      </c>
      <c r="W4891">
        <v>0</v>
      </c>
      <c r="X4891" s="1" t="s">
        <v>37</v>
      </c>
      <c r="Y4891">
        <v>65</v>
      </c>
      <c r="Z4891">
        <v>0</v>
      </c>
      <c r="AA4891">
        <v>0</v>
      </c>
      <c r="AB4891" s="1" t="s">
        <v>38</v>
      </c>
      <c r="AC4891" s="2">
        <v>42279</v>
      </c>
      <c r="AD4891" s="1">
        <v>2015</v>
      </c>
      <c r="AE4891" s="15">
        <f xml:space="preserve"> Cleaned_data[[#This Row],[adr]] * (Cleaned_data[[#This Row],[stays_in_week_nights]] + Cleaned_data[[#This Row],[stays_in_weekend_nights]])</f>
        <v>65</v>
      </c>
      <c r="AF4891" s="1">
        <f t="shared" si="76"/>
        <v>1</v>
      </c>
    </row>
    <row r="4892" spans="1:32" x14ac:dyDescent="0.3">
      <c r="A4892" s="1" t="s">
        <v>99</v>
      </c>
      <c r="B4892">
        <v>0</v>
      </c>
      <c r="C4892">
        <v>23</v>
      </c>
      <c r="D4892">
        <v>42</v>
      </c>
      <c r="E4892">
        <v>0</v>
      </c>
      <c r="F4892">
        <v>1</v>
      </c>
      <c r="G4892">
        <v>1</v>
      </c>
      <c r="H4892">
        <v>0</v>
      </c>
      <c r="I4892">
        <v>0</v>
      </c>
      <c r="J4892" s="1" t="s">
        <v>31</v>
      </c>
      <c r="K4892" s="1" t="s">
        <v>39</v>
      </c>
      <c r="L4892" s="1" t="s">
        <v>33</v>
      </c>
      <c r="M4892" s="1" t="s">
        <v>33</v>
      </c>
      <c r="N4892">
        <v>0</v>
      </c>
      <c r="O4892">
        <v>0</v>
      </c>
      <c r="P4892">
        <v>1</v>
      </c>
      <c r="Q4892" s="1" t="s">
        <v>34</v>
      </c>
      <c r="R4892" s="1" t="s">
        <v>34</v>
      </c>
      <c r="S4892">
        <v>0</v>
      </c>
      <c r="T4892" s="1" t="s">
        <v>36</v>
      </c>
      <c r="U4892">
        <v>0</v>
      </c>
      <c r="V4892">
        <v>40</v>
      </c>
      <c r="W4892">
        <v>0</v>
      </c>
      <c r="X4892" s="1" t="s">
        <v>37</v>
      </c>
      <c r="Y4892">
        <v>65</v>
      </c>
      <c r="Z4892">
        <v>0</v>
      </c>
      <c r="AA4892">
        <v>0</v>
      </c>
      <c r="AB4892" s="1" t="s">
        <v>38</v>
      </c>
      <c r="AC4892" s="2">
        <v>42293</v>
      </c>
      <c r="AD4892" s="1">
        <v>2015</v>
      </c>
      <c r="AE4892" s="15">
        <f xml:space="preserve"> Cleaned_data[[#This Row],[adr]] * (Cleaned_data[[#This Row],[stays_in_week_nights]] + Cleaned_data[[#This Row],[stays_in_weekend_nights]])</f>
        <v>65</v>
      </c>
      <c r="AF4892" s="1">
        <f t="shared" si="76"/>
        <v>1</v>
      </c>
    </row>
    <row r="4893" spans="1:32" x14ac:dyDescent="0.3">
      <c r="A4893" s="1" t="s">
        <v>99</v>
      </c>
      <c r="B4893">
        <v>0</v>
      </c>
      <c r="C4893">
        <v>8</v>
      </c>
      <c r="D4893">
        <v>40</v>
      </c>
      <c r="E4893">
        <v>0</v>
      </c>
      <c r="F4893">
        <v>3</v>
      </c>
      <c r="G4893">
        <v>1</v>
      </c>
      <c r="H4893">
        <v>0</v>
      </c>
      <c r="I4893">
        <v>0</v>
      </c>
      <c r="J4893" s="1" t="s">
        <v>31</v>
      </c>
      <c r="K4893" s="1" t="s">
        <v>39</v>
      </c>
      <c r="L4893" s="1" t="s">
        <v>33</v>
      </c>
      <c r="M4893" s="1" t="s">
        <v>33</v>
      </c>
      <c r="N4893">
        <v>0</v>
      </c>
      <c r="O4893">
        <v>0</v>
      </c>
      <c r="P4893">
        <v>0</v>
      </c>
      <c r="Q4893" s="1" t="s">
        <v>34</v>
      </c>
      <c r="R4893" s="1" t="s">
        <v>34</v>
      </c>
      <c r="S4893">
        <v>0</v>
      </c>
      <c r="T4893" s="1" t="s">
        <v>36</v>
      </c>
      <c r="U4893">
        <v>0</v>
      </c>
      <c r="V4893">
        <v>40</v>
      </c>
      <c r="W4893">
        <v>0</v>
      </c>
      <c r="X4893" s="1" t="s">
        <v>37</v>
      </c>
      <c r="Y4893">
        <v>65</v>
      </c>
      <c r="Z4893">
        <v>0</v>
      </c>
      <c r="AA4893">
        <v>0</v>
      </c>
      <c r="AB4893" s="1" t="s">
        <v>38</v>
      </c>
      <c r="AC4893" s="2">
        <v>42279</v>
      </c>
      <c r="AD4893" s="1">
        <v>2015</v>
      </c>
      <c r="AE4893" s="15">
        <f xml:space="preserve"> Cleaned_data[[#This Row],[adr]] * (Cleaned_data[[#This Row],[stays_in_week_nights]] + Cleaned_data[[#This Row],[stays_in_weekend_nights]])</f>
        <v>195</v>
      </c>
      <c r="AF4893" s="1">
        <f t="shared" si="76"/>
        <v>3</v>
      </c>
    </row>
    <row r="4894" spans="1:32" x14ac:dyDescent="0.3">
      <c r="A4894" s="1" t="s">
        <v>99</v>
      </c>
      <c r="B4894">
        <v>0</v>
      </c>
      <c r="C4894">
        <v>3</v>
      </c>
      <c r="D4894">
        <v>40</v>
      </c>
      <c r="E4894">
        <v>0</v>
      </c>
      <c r="F4894">
        <v>1</v>
      </c>
      <c r="G4894">
        <v>1</v>
      </c>
      <c r="H4894">
        <v>0</v>
      </c>
      <c r="I4894">
        <v>0</v>
      </c>
      <c r="J4894" s="1" t="s">
        <v>31</v>
      </c>
      <c r="K4894" s="1" t="s">
        <v>39</v>
      </c>
      <c r="L4894" s="1" t="s">
        <v>72</v>
      </c>
      <c r="M4894" s="1" t="s">
        <v>44</v>
      </c>
      <c r="N4894">
        <v>0</v>
      </c>
      <c r="O4894">
        <v>0</v>
      </c>
      <c r="P4894">
        <v>0</v>
      </c>
      <c r="Q4894" s="1" t="s">
        <v>34</v>
      </c>
      <c r="R4894" s="1" t="s">
        <v>34</v>
      </c>
      <c r="S4894">
        <v>0</v>
      </c>
      <c r="T4894" s="1" t="s">
        <v>36</v>
      </c>
      <c r="U4894">
        <v>0</v>
      </c>
      <c r="V4894">
        <v>45</v>
      </c>
      <c r="W4894">
        <v>0</v>
      </c>
      <c r="X4894" s="1" t="s">
        <v>37</v>
      </c>
      <c r="Y4894">
        <v>0</v>
      </c>
      <c r="Z4894">
        <v>0</v>
      </c>
      <c r="AA4894">
        <v>0</v>
      </c>
      <c r="AB4894" s="1" t="s">
        <v>38</v>
      </c>
      <c r="AC4894" s="2">
        <v>42279</v>
      </c>
      <c r="AD4894" s="1">
        <v>2015</v>
      </c>
      <c r="AE4894" s="15">
        <f xml:space="preserve"> Cleaned_data[[#This Row],[adr]] * (Cleaned_data[[#This Row],[stays_in_week_nights]] + Cleaned_data[[#This Row],[stays_in_weekend_nights]])</f>
        <v>0</v>
      </c>
      <c r="AF4894" s="1">
        <f t="shared" si="76"/>
        <v>1</v>
      </c>
    </row>
    <row r="4895" spans="1:32" x14ac:dyDescent="0.3">
      <c r="A4895" s="1" t="s">
        <v>99</v>
      </c>
      <c r="B4895">
        <v>0</v>
      </c>
      <c r="C4895">
        <v>0</v>
      </c>
      <c r="D4895">
        <v>40</v>
      </c>
      <c r="E4895">
        <v>0</v>
      </c>
      <c r="F4895">
        <v>1</v>
      </c>
      <c r="G4895">
        <v>1</v>
      </c>
      <c r="H4895">
        <v>0</v>
      </c>
      <c r="I4895">
        <v>0</v>
      </c>
      <c r="J4895" s="1" t="s">
        <v>31</v>
      </c>
      <c r="K4895" s="1" t="s">
        <v>39</v>
      </c>
      <c r="L4895" s="1" t="s">
        <v>33</v>
      </c>
      <c r="M4895" s="1" t="s">
        <v>33</v>
      </c>
      <c r="N4895">
        <v>0</v>
      </c>
      <c r="O4895">
        <v>0</v>
      </c>
      <c r="P4895">
        <v>0</v>
      </c>
      <c r="Q4895" s="1" t="s">
        <v>34</v>
      </c>
      <c r="R4895" s="1" t="s">
        <v>55</v>
      </c>
      <c r="S4895">
        <v>0</v>
      </c>
      <c r="T4895" s="1" t="s">
        <v>36</v>
      </c>
      <c r="U4895">
        <v>0</v>
      </c>
      <c r="V4895">
        <v>96</v>
      </c>
      <c r="W4895">
        <v>0</v>
      </c>
      <c r="X4895" s="1" t="s">
        <v>37</v>
      </c>
      <c r="Y4895">
        <v>109</v>
      </c>
      <c r="Z4895">
        <v>0</v>
      </c>
      <c r="AA4895">
        <v>1</v>
      </c>
      <c r="AB4895" s="1" t="s">
        <v>38</v>
      </c>
      <c r="AC4895" s="2">
        <v>42279</v>
      </c>
      <c r="AD4895" s="1">
        <v>2015</v>
      </c>
      <c r="AE4895" s="15">
        <f xml:space="preserve"> Cleaned_data[[#This Row],[adr]] * (Cleaned_data[[#This Row],[stays_in_week_nights]] + Cleaned_data[[#This Row],[stays_in_weekend_nights]])</f>
        <v>109</v>
      </c>
      <c r="AF4895" s="1">
        <f t="shared" si="76"/>
        <v>1</v>
      </c>
    </row>
    <row r="4896" spans="1:32" x14ac:dyDescent="0.3">
      <c r="A4896" s="1" t="s">
        <v>99</v>
      </c>
      <c r="B4896">
        <v>0</v>
      </c>
      <c r="C4896">
        <v>54</v>
      </c>
      <c r="D4896">
        <v>41</v>
      </c>
      <c r="E4896">
        <v>1</v>
      </c>
      <c r="F4896">
        <v>0</v>
      </c>
      <c r="G4896">
        <v>1</v>
      </c>
      <c r="H4896">
        <v>0</v>
      </c>
      <c r="I4896">
        <v>0</v>
      </c>
      <c r="J4896" s="1" t="s">
        <v>31</v>
      </c>
      <c r="K4896" s="1" t="s">
        <v>39</v>
      </c>
      <c r="L4896" s="1" t="s">
        <v>33</v>
      </c>
      <c r="M4896" s="1" t="s">
        <v>33</v>
      </c>
      <c r="N4896">
        <v>0</v>
      </c>
      <c r="O4896">
        <v>0</v>
      </c>
      <c r="P4896">
        <v>0</v>
      </c>
      <c r="Q4896" s="1" t="s">
        <v>34</v>
      </c>
      <c r="R4896" s="1" t="s">
        <v>34</v>
      </c>
      <c r="S4896">
        <v>2</v>
      </c>
      <c r="T4896" s="1" t="s">
        <v>36</v>
      </c>
      <c r="U4896">
        <v>0</v>
      </c>
      <c r="V4896">
        <v>40</v>
      </c>
      <c r="W4896">
        <v>0</v>
      </c>
      <c r="X4896" s="1" t="s">
        <v>37</v>
      </c>
      <c r="Y4896">
        <v>65</v>
      </c>
      <c r="Z4896">
        <v>0</v>
      </c>
      <c r="AA4896">
        <v>0</v>
      </c>
      <c r="AB4896" s="1" t="s">
        <v>38</v>
      </c>
      <c r="AC4896" s="2">
        <v>42283</v>
      </c>
      <c r="AD4896" s="1">
        <v>2015</v>
      </c>
      <c r="AE4896" s="15">
        <f xml:space="preserve"> Cleaned_data[[#This Row],[adr]] * (Cleaned_data[[#This Row],[stays_in_week_nights]] + Cleaned_data[[#This Row],[stays_in_weekend_nights]])</f>
        <v>65</v>
      </c>
      <c r="AF4896" s="1">
        <f t="shared" si="76"/>
        <v>1</v>
      </c>
    </row>
    <row r="4897" spans="1:32" x14ac:dyDescent="0.3">
      <c r="A4897" s="1" t="s">
        <v>99</v>
      </c>
      <c r="B4897">
        <v>1</v>
      </c>
      <c r="C4897">
        <v>8</v>
      </c>
      <c r="D4897">
        <v>41</v>
      </c>
      <c r="E4897">
        <v>0</v>
      </c>
      <c r="F4897">
        <v>1</v>
      </c>
      <c r="G4897">
        <v>1</v>
      </c>
      <c r="H4897">
        <v>0</v>
      </c>
      <c r="I4897">
        <v>0</v>
      </c>
      <c r="J4897" s="1" t="s">
        <v>31</v>
      </c>
      <c r="K4897" s="1" t="s">
        <v>39</v>
      </c>
      <c r="L4897" s="1" t="s">
        <v>72</v>
      </c>
      <c r="M4897" s="1" t="s">
        <v>44</v>
      </c>
      <c r="N4897">
        <v>0</v>
      </c>
      <c r="O4897">
        <v>0</v>
      </c>
      <c r="P4897">
        <v>0</v>
      </c>
      <c r="Q4897" s="1" t="s">
        <v>34</v>
      </c>
      <c r="R4897" s="1" t="s">
        <v>34</v>
      </c>
      <c r="S4897">
        <v>0</v>
      </c>
      <c r="T4897" s="1" t="s">
        <v>36</v>
      </c>
      <c r="U4897">
        <v>0</v>
      </c>
      <c r="V4897">
        <v>45</v>
      </c>
      <c r="W4897">
        <v>0</v>
      </c>
      <c r="X4897" s="1" t="s">
        <v>37</v>
      </c>
      <c r="Y4897">
        <v>0</v>
      </c>
      <c r="Z4897">
        <v>0</v>
      </c>
      <c r="AA4897">
        <v>0</v>
      </c>
      <c r="AB4897" s="1" t="s">
        <v>51</v>
      </c>
      <c r="AC4897" s="2">
        <v>42283</v>
      </c>
      <c r="AD4897" s="1">
        <v>2015</v>
      </c>
      <c r="AE4897" s="15">
        <f xml:space="preserve"> Cleaned_data[[#This Row],[adr]] * (Cleaned_data[[#This Row],[stays_in_week_nights]] + Cleaned_data[[#This Row],[stays_in_weekend_nights]])</f>
        <v>0</v>
      </c>
      <c r="AF4897" s="1">
        <f t="shared" si="76"/>
        <v>1</v>
      </c>
    </row>
    <row r="4898" spans="1:32" x14ac:dyDescent="0.3">
      <c r="A4898" s="1" t="s">
        <v>99</v>
      </c>
      <c r="B4898">
        <v>0</v>
      </c>
      <c r="C4898">
        <v>8</v>
      </c>
      <c r="D4898">
        <v>41</v>
      </c>
      <c r="E4898">
        <v>0</v>
      </c>
      <c r="F4898">
        <v>1</v>
      </c>
      <c r="G4898">
        <v>1</v>
      </c>
      <c r="H4898">
        <v>0</v>
      </c>
      <c r="I4898">
        <v>0</v>
      </c>
      <c r="J4898" s="1" t="s">
        <v>31</v>
      </c>
      <c r="K4898" s="1" t="s">
        <v>39</v>
      </c>
      <c r="L4898" s="1" t="s">
        <v>33</v>
      </c>
      <c r="M4898" s="1" t="s">
        <v>33</v>
      </c>
      <c r="N4898">
        <v>0</v>
      </c>
      <c r="O4898">
        <v>0</v>
      </c>
      <c r="P4898">
        <v>0</v>
      </c>
      <c r="Q4898" s="1" t="s">
        <v>34</v>
      </c>
      <c r="R4898" s="1" t="s">
        <v>34</v>
      </c>
      <c r="S4898">
        <v>0</v>
      </c>
      <c r="T4898" s="1" t="s">
        <v>36</v>
      </c>
      <c r="U4898">
        <v>0</v>
      </c>
      <c r="V4898">
        <v>40</v>
      </c>
      <c r="W4898">
        <v>0</v>
      </c>
      <c r="X4898" s="1" t="s">
        <v>37</v>
      </c>
      <c r="Y4898">
        <v>65</v>
      </c>
      <c r="Z4898">
        <v>0</v>
      </c>
      <c r="AA4898">
        <v>0</v>
      </c>
      <c r="AB4898" s="1" t="s">
        <v>38</v>
      </c>
      <c r="AC4898" s="2">
        <v>42284</v>
      </c>
      <c r="AD4898" s="1">
        <v>2015</v>
      </c>
      <c r="AE4898" s="15">
        <f xml:space="preserve"> Cleaned_data[[#This Row],[adr]] * (Cleaned_data[[#This Row],[stays_in_week_nights]] + Cleaned_data[[#This Row],[stays_in_weekend_nights]])</f>
        <v>65</v>
      </c>
      <c r="AF4898" s="1">
        <f t="shared" si="76"/>
        <v>1</v>
      </c>
    </row>
    <row r="4899" spans="1:32" x14ac:dyDescent="0.3">
      <c r="A4899" s="1" t="s">
        <v>99</v>
      </c>
      <c r="B4899">
        <v>0</v>
      </c>
      <c r="C4899">
        <v>8</v>
      </c>
      <c r="D4899">
        <v>41</v>
      </c>
      <c r="E4899">
        <v>0</v>
      </c>
      <c r="F4899">
        <v>1</v>
      </c>
      <c r="G4899">
        <v>1</v>
      </c>
      <c r="H4899">
        <v>0</v>
      </c>
      <c r="I4899">
        <v>0</v>
      </c>
      <c r="J4899" s="1" t="s">
        <v>31</v>
      </c>
      <c r="K4899" s="1" t="s">
        <v>39</v>
      </c>
      <c r="L4899" s="1" t="s">
        <v>72</v>
      </c>
      <c r="M4899" s="1" t="s">
        <v>44</v>
      </c>
      <c r="N4899">
        <v>0</v>
      </c>
      <c r="O4899">
        <v>0</v>
      </c>
      <c r="P4899">
        <v>0</v>
      </c>
      <c r="Q4899" s="1" t="s">
        <v>34</v>
      </c>
      <c r="R4899" s="1" t="s">
        <v>34</v>
      </c>
      <c r="S4899">
        <v>0</v>
      </c>
      <c r="T4899" s="1" t="s">
        <v>36</v>
      </c>
      <c r="U4899">
        <v>0</v>
      </c>
      <c r="V4899">
        <v>45</v>
      </c>
      <c r="W4899">
        <v>0</v>
      </c>
      <c r="X4899" s="1" t="s">
        <v>37</v>
      </c>
      <c r="Y4899">
        <v>0</v>
      </c>
      <c r="Z4899">
        <v>0</v>
      </c>
      <c r="AA4899">
        <v>0</v>
      </c>
      <c r="AB4899" s="1" t="s">
        <v>38</v>
      </c>
      <c r="AC4899" s="2">
        <v>42284</v>
      </c>
      <c r="AD4899" s="1">
        <v>2015</v>
      </c>
      <c r="AE4899" s="15">
        <f xml:space="preserve"> Cleaned_data[[#This Row],[adr]] * (Cleaned_data[[#This Row],[stays_in_week_nights]] + Cleaned_data[[#This Row],[stays_in_weekend_nights]])</f>
        <v>0</v>
      </c>
      <c r="AF4899" s="1">
        <f t="shared" si="76"/>
        <v>1</v>
      </c>
    </row>
    <row r="4900" spans="1:32" x14ac:dyDescent="0.3">
      <c r="A4900" s="1" t="s">
        <v>99</v>
      </c>
      <c r="B4900">
        <v>0</v>
      </c>
      <c r="C4900">
        <v>3</v>
      </c>
      <c r="D4900">
        <v>41</v>
      </c>
      <c r="E4900">
        <v>1</v>
      </c>
      <c r="F4900">
        <v>2</v>
      </c>
      <c r="G4900">
        <v>1</v>
      </c>
      <c r="H4900">
        <v>0</v>
      </c>
      <c r="I4900">
        <v>0</v>
      </c>
      <c r="J4900" s="1" t="s">
        <v>31</v>
      </c>
      <c r="K4900" s="1" t="s">
        <v>39</v>
      </c>
      <c r="L4900" s="1" t="s">
        <v>33</v>
      </c>
      <c r="M4900" s="1" t="s">
        <v>33</v>
      </c>
      <c r="N4900">
        <v>0</v>
      </c>
      <c r="O4900">
        <v>0</v>
      </c>
      <c r="P4900">
        <v>0</v>
      </c>
      <c r="Q4900" s="1" t="s">
        <v>34</v>
      </c>
      <c r="R4900" s="1" t="s">
        <v>34</v>
      </c>
      <c r="S4900">
        <v>1</v>
      </c>
      <c r="T4900" s="1" t="s">
        <v>36</v>
      </c>
      <c r="U4900">
        <v>0</v>
      </c>
      <c r="V4900">
        <v>40</v>
      </c>
      <c r="W4900">
        <v>0</v>
      </c>
      <c r="X4900" s="1" t="s">
        <v>37</v>
      </c>
      <c r="Y4900">
        <v>65</v>
      </c>
      <c r="Z4900">
        <v>0</v>
      </c>
      <c r="AA4900">
        <v>0</v>
      </c>
      <c r="AB4900" s="1" t="s">
        <v>38</v>
      </c>
      <c r="AC4900" s="2">
        <v>42285</v>
      </c>
      <c r="AD4900" s="1">
        <v>2015</v>
      </c>
      <c r="AE4900" s="15">
        <f xml:space="preserve"> Cleaned_data[[#This Row],[adr]] * (Cleaned_data[[#This Row],[stays_in_week_nights]] + Cleaned_data[[#This Row],[stays_in_weekend_nights]])</f>
        <v>195</v>
      </c>
      <c r="AF4900" s="1">
        <f t="shared" si="76"/>
        <v>3</v>
      </c>
    </row>
    <row r="4901" spans="1:32" x14ac:dyDescent="0.3">
      <c r="A4901" s="1" t="s">
        <v>99</v>
      </c>
      <c r="B4901">
        <v>0</v>
      </c>
      <c r="C4901">
        <v>0</v>
      </c>
      <c r="D4901">
        <v>44</v>
      </c>
      <c r="E4901">
        <v>0</v>
      </c>
      <c r="F4901">
        <v>2</v>
      </c>
      <c r="G4901">
        <v>1</v>
      </c>
      <c r="H4901">
        <v>0</v>
      </c>
      <c r="I4901">
        <v>0</v>
      </c>
      <c r="J4901" s="1" t="s">
        <v>31</v>
      </c>
      <c r="K4901" s="1" t="s">
        <v>39</v>
      </c>
      <c r="L4901" s="1" t="s">
        <v>33</v>
      </c>
      <c r="M4901" s="1" t="s">
        <v>33</v>
      </c>
      <c r="N4901">
        <v>1</v>
      </c>
      <c r="O4901">
        <v>0</v>
      </c>
      <c r="P4901">
        <v>1</v>
      </c>
      <c r="Q4901" s="1" t="s">
        <v>34</v>
      </c>
      <c r="R4901" s="1" t="s">
        <v>34</v>
      </c>
      <c r="S4901">
        <v>0</v>
      </c>
      <c r="T4901" s="1" t="s">
        <v>36</v>
      </c>
      <c r="U4901">
        <v>0</v>
      </c>
      <c r="V4901">
        <v>40</v>
      </c>
      <c r="W4901">
        <v>0</v>
      </c>
      <c r="X4901" s="1" t="s">
        <v>37</v>
      </c>
      <c r="Y4901">
        <v>65</v>
      </c>
      <c r="Z4901">
        <v>1</v>
      </c>
      <c r="AA4901">
        <v>0</v>
      </c>
      <c r="AB4901" s="1" t="s">
        <v>38</v>
      </c>
      <c r="AC4901" s="2">
        <v>42306</v>
      </c>
      <c r="AD4901" s="1">
        <v>2015</v>
      </c>
      <c r="AE4901" s="15">
        <f xml:space="preserve"> Cleaned_data[[#This Row],[adr]] * (Cleaned_data[[#This Row],[stays_in_week_nights]] + Cleaned_data[[#This Row],[stays_in_weekend_nights]])</f>
        <v>130</v>
      </c>
      <c r="AF4901" s="1">
        <f t="shared" si="76"/>
        <v>2</v>
      </c>
    </row>
    <row r="4902" spans="1:32" x14ac:dyDescent="0.3">
      <c r="A4902" s="1" t="s">
        <v>99</v>
      </c>
      <c r="B4902">
        <v>0</v>
      </c>
      <c r="C4902">
        <v>12</v>
      </c>
      <c r="D4902">
        <v>41</v>
      </c>
      <c r="E4902">
        <v>0</v>
      </c>
      <c r="F4902">
        <v>1</v>
      </c>
      <c r="G4902">
        <v>1</v>
      </c>
      <c r="H4902">
        <v>0</v>
      </c>
      <c r="I4902">
        <v>0</v>
      </c>
      <c r="J4902" s="1" t="s">
        <v>31</v>
      </c>
      <c r="K4902" s="1" t="s">
        <v>39</v>
      </c>
      <c r="L4902" s="1" t="s">
        <v>33</v>
      </c>
      <c r="M4902" s="1" t="s">
        <v>33</v>
      </c>
      <c r="N4902">
        <v>0</v>
      </c>
      <c r="O4902">
        <v>0</v>
      </c>
      <c r="P4902">
        <v>0</v>
      </c>
      <c r="Q4902" s="1" t="s">
        <v>34</v>
      </c>
      <c r="R4902" s="1" t="s">
        <v>55</v>
      </c>
      <c r="S4902">
        <v>0</v>
      </c>
      <c r="T4902" s="1" t="s">
        <v>36</v>
      </c>
      <c r="U4902">
        <v>0</v>
      </c>
      <c r="V4902">
        <v>40</v>
      </c>
      <c r="W4902">
        <v>0</v>
      </c>
      <c r="X4902" s="1" t="s">
        <v>37</v>
      </c>
      <c r="Y4902">
        <v>65</v>
      </c>
      <c r="Z4902">
        <v>0</v>
      </c>
      <c r="AA4902">
        <v>0</v>
      </c>
      <c r="AB4902" s="1" t="s">
        <v>38</v>
      </c>
      <c r="AC4902" s="2">
        <v>42285</v>
      </c>
      <c r="AD4902" s="1">
        <v>2015</v>
      </c>
      <c r="AE4902" s="15">
        <f xml:space="preserve"> Cleaned_data[[#This Row],[adr]] * (Cleaned_data[[#This Row],[stays_in_week_nights]] + Cleaned_data[[#This Row],[stays_in_weekend_nights]])</f>
        <v>65</v>
      </c>
      <c r="AF4902" s="1">
        <f t="shared" si="76"/>
        <v>1</v>
      </c>
    </row>
    <row r="4903" spans="1:32" x14ac:dyDescent="0.3">
      <c r="A4903" s="1" t="s">
        <v>99</v>
      </c>
      <c r="B4903">
        <v>0</v>
      </c>
      <c r="C4903">
        <v>4</v>
      </c>
      <c r="D4903">
        <v>42</v>
      </c>
      <c r="E4903">
        <v>1</v>
      </c>
      <c r="F4903">
        <v>0</v>
      </c>
      <c r="G4903">
        <v>1</v>
      </c>
      <c r="H4903">
        <v>0</v>
      </c>
      <c r="I4903">
        <v>0</v>
      </c>
      <c r="J4903" s="1" t="s">
        <v>31</v>
      </c>
      <c r="K4903" s="1" t="s">
        <v>39</v>
      </c>
      <c r="L4903" s="1" t="s">
        <v>33</v>
      </c>
      <c r="M4903" s="1" t="s">
        <v>33</v>
      </c>
      <c r="N4903">
        <v>1</v>
      </c>
      <c r="O4903">
        <v>0</v>
      </c>
      <c r="P4903">
        <v>1</v>
      </c>
      <c r="Q4903" s="1" t="s">
        <v>34</v>
      </c>
      <c r="R4903" s="1" t="s">
        <v>34</v>
      </c>
      <c r="S4903">
        <v>0</v>
      </c>
      <c r="T4903" s="1" t="s">
        <v>36</v>
      </c>
      <c r="U4903">
        <v>0</v>
      </c>
      <c r="V4903">
        <v>40</v>
      </c>
      <c r="W4903">
        <v>0</v>
      </c>
      <c r="X4903" s="1" t="s">
        <v>37</v>
      </c>
      <c r="Y4903">
        <v>65</v>
      </c>
      <c r="Z4903">
        <v>0</v>
      </c>
      <c r="AA4903">
        <v>1</v>
      </c>
      <c r="AB4903" s="1" t="s">
        <v>38</v>
      </c>
      <c r="AC4903" s="2">
        <v>42290</v>
      </c>
      <c r="AD4903" s="1">
        <v>2015</v>
      </c>
      <c r="AE4903" s="15">
        <f xml:space="preserve"> Cleaned_data[[#This Row],[adr]] * (Cleaned_data[[#This Row],[stays_in_week_nights]] + Cleaned_data[[#This Row],[stays_in_weekend_nights]])</f>
        <v>65</v>
      </c>
      <c r="AF4903" s="1">
        <f t="shared" si="76"/>
        <v>1</v>
      </c>
    </row>
    <row r="4904" spans="1:32" x14ac:dyDescent="0.3">
      <c r="A4904" s="1" t="s">
        <v>99</v>
      </c>
      <c r="B4904">
        <v>0</v>
      </c>
      <c r="C4904">
        <v>26</v>
      </c>
      <c r="D4904">
        <v>43</v>
      </c>
      <c r="E4904">
        <v>0</v>
      </c>
      <c r="F4904">
        <v>1</v>
      </c>
      <c r="G4904">
        <v>1</v>
      </c>
      <c r="H4904">
        <v>0</v>
      </c>
      <c r="I4904">
        <v>0</v>
      </c>
      <c r="J4904" s="1" t="s">
        <v>31</v>
      </c>
      <c r="K4904" s="1" t="s">
        <v>39</v>
      </c>
      <c r="L4904" s="1" t="s">
        <v>33</v>
      </c>
      <c r="M4904" s="1" t="s">
        <v>33</v>
      </c>
      <c r="N4904">
        <v>0</v>
      </c>
      <c r="O4904">
        <v>0</v>
      </c>
      <c r="P4904">
        <v>1</v>
      </c>
      <c r="Q4904" s="1" t="s">
        <v>34</v>
      </c>
      <c r="R4904" s="1" t="s">
        <v>34</v>
      </c>
      <c r="S4904">
        <v>0</v>
      </c>
      <c r="T4904" s="1" t="s">
        <v>36</v>
      </c>
      <c r="U4904">
        <v>0</v>
      </c>
      <c r="V4904">
        <v>40</v>
      </c>
      <c r="W4904">
        <v>0</v>
      </c>
      <c r="X4904" s="1" t="s">
        <v>37</v>
      </c>
      <c r="Y4904">
        <v>65</v>
      </c>
      <c r="Z4904">
        <v>0</v>
      </c>
      <c r="AA4904">
        <v>0</v>
      </c>
      <c r="AB4904" s="1" t="s">
        <v>38</v>
      </c>
      <c r="AC4904" s="2">
        <v>42299</v>
      </c>
      <c r="AD4904" s="1">
        <v>2015</v>
      </c>
      <c r="AE4904" s="15">
        <f xml:space="preserve"> Cleaned_data[[#This Row],[adr]] * (Cleaned_data[[#This Row],[stays_in_week_nights]] + Cleaned_data[[#This Row],[stays_in_weekend_nights]])</f>
        <v>65</v>
      </c>
      <c r="AF4904" s="1">
        <f t="shared" si="76"/>
        <v>1</v>
      </c>
    </row>
    <row r="4905" spans="1:32" x14ac:dyDescent="0.3">
      <c r="A4905" s="1" t="s">
        <v>99</v>
      </c>
      <c r="B4905">
        <v>0</v>
      </c>
      <c r="C4905">
        <v>1</v>
      </c>
      <c r="D4905">
        <v>45</v>
      </c>
      <c r="E4905">
        <v>0</v>
      </c>
      <c r="F4905">
        <v>1</v>
      </c>
      <c r="G4905">
        <v>1</v>
      </c>
      <c r="H4905">
        <v>0</v>
      </c>
      <c r="I4905">
        <v>0</v>
      </c>
      <c r="J4905" s="1" t="s">
        <v>31</v>
      </c>
      <c r="K4905" s="1" t="s">
        <v>39</v>
      </c>
      <c r="L4905" s="1" t="s">
        <v>33</v>
      </c>
      <c r="M4905" s="1" t="s">
        <v>33</v>
      </c>
      <c r="N4905">
        <v>1</v>
      </c>
      <c r="O4905">
        <v>0</v>
      </c>
      <c r="P4905">
        <v>2</v>
      </c>
      <c r="Q4905" s="1" t="s">
        <v>34</v>
      </c>
      <c r="R4905" s="1" t="s">
        <v>34</v>
      </c>
      <c r="S4905">
        <v>0</v>
      </c>
      <c r="T4905" s="1" t="s">
        <v>36</v>
      </c>
      <c r="U4905">
        <v>0</v>
      </c>
      <c r="V4905">
        <v>40</v>
      </c>
      <c r="W4905">
        <v>0</v>
      </c>
      <c r="X4905" s="1" t="s">
        <v>37</v>
      </c>
      <c r="Y4905">
        <v>65</v>
      </c>
      <c r="Z4905">
        <v>0</v>
      </c>
      <c r="AA4905">
        <v>0</v>
      </c>
      <c r="AB4905" s="1" t="s">
        <v>38</v>
      </c>
      <c r="AC4905" s="2">
        <v>42313</v>
      </c>
      <c r="AD4905" s="1">
        <v>2015</v>
      </c>
      <c r="AE4905" s="15">
        <f xml:space="preserve"> Cleaned_data[[#This Row],[adr]] * (Cleaned_data[[#This Row],[stays_in_week_nights]] + Cleaned_data[[#This Row],[stays_in_weekend_nights]])</f>
        <v>65</v>
      </c>
      <c r="AF4905" s="1">
        <f t="shared" si="76"/>
        <v>1</v>
      </c>
    </row>
    <row r="4906" spans="1:32" x14ac:dyDescent="0.3">
      <c r="A4906" s="1" t="s">
        <v>99</v>
      </c>
      <c r="B4906">
        <v>0</v>
      </c>
      <c r="C4906">
        <v>3</v>
      </c>
      <c r="D4906">
        <v>50</v>
      </c>
      <c r="E4906">
        <v>0</v>
      </c>
      <c r="F4906">
        <v>1</v>
      </c>
      <c r="G4906">
        <v>1</v>
      </c>
      <c r="H4906">
        <v>0</v>
      </c>
      <c r="I4906">
        <v>0</v>
      </c>
      <c r="J4906" s="1" t="s">
        <v>31</v>
      </c>
      <c r="K4906" s="1" t="s">
        <v>39</v>
      </c>
      <c r="L4906" s="1" t="s">
        <v>33</v>
      </c>
      <c r="M4906" s="1" t="s">
        <v>33</v>
      </c>
      <c r="N4906">
        <v>1</v>
      </c>
      <c r="O4906">
        <v>0</v>
      </c>
      <c r="P4906">
        <v>1</v>
      </c>
      <c r="Q4906" s="1" t="s">
        <v>34</v>
      </c>
      <c r="R4906" s="1" t="s">
        <v>34</v>
      </c>
      <c r="S4906">
        <v>0</v>
      </c>
      <c r="T4906" s="1" t="s">
        <v>36</v>
      </c>
      <c r="U4906">
        <v>0</v>
      </c>
      <c r="V4906">
        <v>40</v>
      </c>
      <c r="W4906">
        <v>0</v>
      </c>
      <c r="X4906" s="1" t="s">
        <v>50</v>
      </c>
      <c r="Y4906">
        <v>65</v>
      </c>
      <c r="Z4906">
        <v>0</v>
      </c>
      <c r="AA4906">
        <v>0</v>
      </c>
      <c r="AB4906" s="1" t="s">
        <v>38</v>
      </c>
      <c r="AC4906" s="2">
        <v>42349</v>
      </c>
      <c r="AD4906" s="1">
        <v>2015</v>
      </c>
      <c r="AE4906" s="15">
        <f xml:space="preserve"> Cleaned_data[[#This Row],[adr]] * (Cleaned_data[[#This Row],[stays_in_week_nights]] + Cleaned_data[[#This Row],[stays_in_weekend_nights]])</f>
        <v>65</v>
      </c>
      <c r="AF4906" s="1">
        <f t="shared" si="76"/>
        <v>1</v>
      </c>
    </row>
    <row r="4907" spans="1:32" x14ac:dyDescent="0.3">
      <c r="A4907" s="1" t="s">
        <v>99</v>
      </c>
      <c r="B4907">
        <v>1</v>
      </c>
      <c r="C4907">
        <v>3</v>
      </c>
      <c r="D4907">
        <v>41</v>
      </c>
      <c r="E4907">
        <v>0</v>
      </c>
      <c r="F4907">
        <v>1</v>
      </c>
      <c r="G4907">
        <v>2</v>
      </c>
      <c r="H4907">
        <v>0</v>
      </c>
      <c r="I4907">
        <v>0</v>
      </c>
      <c r="J4907" s="1" t="s">
        <v>31</v>
      </c>
      <c r="K4907" s="1" t="s">
        <v>39</v>
      </c>
      <c r="L4907" s="1" t="s">
        <v>33</v>
      </c>
      <c r="M4907" s="1" t="s">
        <v>33</v>
      </c>
      <c r="N4907">
        <v>0</v>
      </c>
      <c r="O4907">
        <v>0</v>
      </c>
      <c r="P4907">
        <v>0</v>
      </c>
      <c r="Q4907" s="1" t="s">
        <v>34</v>
      </c>
      <c r="R4907" s="1" t="s">
        <v>34</v>
      </c>
      <c r="S4907">
        <v>0</v>
      </c>
      <c r="T4907" s="1" t="s">
        <v>36</v>
      </c>
      <c r="U4907">
        <v>0</v>
      </c>
      <c r="V4907">
        <v>40</v>
      </c>
      <c r="W4907">
        <v>0</v>
      </c>
      <c r="X4907" s="1" t="s">
        <v>37</v>
      </c>
      <c r="Y4907">
        <v>65</v>
      </c>
      <c r="Z4907">
        <v>0</v>
      </c>
      <c r="AA4907">
        <v>0</v>
      </c>
      <c r="AB4907" s="1" t="s">
        <v>40</v>
      </c>
      <c r="AC4907" s="2">
        <v>42285</v>
      </c>
      <c r="AD4907" s="1">
        <v>2015</v>
      </c>
      <c r="AE4907" s="15">
        <f xml:space="preserve"> Cleaned_data[[#This Row],[adr]] * (Cleaned_data[[#This Row],[stays_in_week_nights]] + Cleaned_data[[#This Row],[stays_in_weekend_nights]])</f>
        <v>65</v>
      </c>
      <c r="AF4907" s="1">
        <f t="shared" si="76"/>
        <v>1</v>
      </c>
    </row>
    <row r="4908" spans="1:32" x14ac:dyDescent="0.3">
      <c r="A4908" s="1" t="s">
        <v>99</v>
      </c>
      <c r="B4908">
        <v>0</v>
      </c>
      <c r="C4908">
        <v>7</v>
      </c>
      <c r="D4908">
        <v>43</v>
      </c>
      <c r="E4908">
        <v>0</v>
      </c>
      <c r="F4908">
        <v>1</v>
      </c>
      <c r="G4908">
        <v>1</v>
      </c>
      <c r="H4908">
        <v>0</v>
      </c>
      <c r="I4908">
        <v>0</v>
      </c>
      <c r="J4908" s="1" t="s">
        <v>31</v>
      </c>
      <c r="K4908" s="1" t="s">
        <v>39</v>
      </c>
      <c r="L4908" s="1" t="s">
        <v>33</v>
      </c>
      <c r="M4908" s="1" t="s">
        <v>33</v>
      </c>
      <c r="N4908">
        <v>1</v>
      </c>
      <c r="O4908">
        <v>1</v>
      </c>
      <c r="P4908">
        <v>0</v>
      </c>
      <c r="Q4908" s="1" t="s">
        <v>34</v>
      </c>
      <c r="R4908" s="1" t="s">
        <v>34</v>
      </c>
      <c r="S4908">
        <v>0</v>
      </c>
      <c r="T4908" s="1" t="s">
        <v>36</v>
      </c>
      <c r="U4908">
        <v>0</v>
      </c>
      <c r="V4908">
        <v>40</v>
      </c>
      <c r="W4908">
        <v>0</v>
      </c>
      <c r="X4908" s="1" t="s">
        <v>37</v>
      </c>
      <c r="Y4908">
        <v>65</v>
      </c>
      <c r="Z4908">
        <v>0</v>
      </c>
      <c r="AA4908">
        <v>0</v>
      </c>
      <c r="AB4908" s="1" t="s">
        <v>38</v>
      </c>
      <c r="AC4908" s="2">
        <v>42300</v>
      </c>
      <c r="AD4908" s="1">
        <v>2015</v>
      </c>
      <c r="AE4908" s="15">
        <f xml:space="preserve"> Cleaned_data[[#This Row],[adr]] * (Cleaned_data[[#This Row],[stays_in_week_nights]] + Cleaned_data[[#This Row],[stays_in_weekend_nights]])</f>
        <v>65</v>
      </c>
      <c r="AF4908" s="1">
        <f t="shared" si="76"/>
        <v>1</v>
      </c>
    </row>
    <row r="4909" spans="1:32" x14ac:dyDescent="0.3">
      <c r="A4909" s="1" t="s">
        <v>99</v>
      </c>
      <c r="B4909">
        <v>0</v>
      </c>
      <c r="C4909">
        <v>1</v>
      </c>
      <c r="D4909">
        <v>47</v>
      </c>
      <c r="E4909">
        <v>0</v>
      </c>
      <c r="F4909">
        <v>1</v>
      </c>
      <c r="G4909">
        <v>1</v>
      </c>
      <c r="H4909">
        <v>0</v>
      </c>
      <c r="I4909">
        <v>0</v>
      </c>
      <c r="J4909" s="1" t="s">
        <v>31</v>
      </c>
      <c r="K4909" s="1" t="s">
        <v>39</v>
      </c>
      <c r="L4909" s="1" t="s">
        <v>33</v>
      </c>
      <c r="M4909" s="1" t="s">
        <v>33</v>
      </c>
      <c r="N4909">
        <v>1</v>
      </c>
      <c r="O4909">
        <v>1</v>
      </c>
      <c r="P4909">
        <v>1</v>
      </c>
      <c r="Q4909" s="1" t="s">
        <v>34</v>
      </c>
      <c r="R4909" s="1" t="s">
        <v>34</v>
      </c>
      <c r="S4909">
        <v>0</v>
      </c>
      <c r="T4909" s="1" t="s">
        <v>36</v>
      </c>
      <c r="U4909">
        <v>0</v>
      </c>
      <c r="V4909">
        <v>40</v>
      </c>
      <c r="W4909">
        <v>0</v>
      </c>
      <c r="X4909" s="1" t="s">
        <v>50</v>
      </c>
      <c r="Y4909">
        <v>65</v>
      </c>
      <c r="Z4909">
        <v>0</v>
      </c>
      <c r="AA4909">
        <v>0</v>
      </c>
      <c r="AB4909" s="1" t="s">
        <v>38</v>
      </c>
      <c r="AC4909" s="2">
        <v>42328</v>
      </c>
      <c r="AD4909" s="1">
        <v>2015</v>
      </c>
      <c r="AE4909" s="15">
        <f xml:space="preserve"> Cleaned_data[[#This Row],[adr]] * (Cleaned_data[[#This Row],[stays_in_week_nights]] + Cleaned_data[[#This Row],[stays_in_weekend_nights]])</f>
        <v>65</v>
      </c>
      <c r="AF4909" s="1">
        <f t="shared" si="76"/>
        <v>1</v>
      </c>
    </row>
    <row r="4910" spans="1:32" x14ac:dyDescent="0.3">
      <c r="A4910" s="1" t="s">
        <v>99</v>
      </c>
      <c r="B4910">
        <v>0</v>
      </c>
      <c r="C4910">
        <v>4</v>
      </c>
      <c r="D4910">
        <v>41</v>
      </c>
      <c r="E4910">
        <v>0</v>
      </c>
      <c r="F4910">
        <v>3</v>
      </c>
      <c r="G4910">
        <v>1</v>
      </c>
      <c r="H4910">
        <v>0</v>
      </c>
      <c r="I4910">
        <v>0</v>
      </c>
      <c r="J4910" s="1" t="s">
        <v>31</v>
      </c>
      <c r="K4910" s="1" t="s">
        <v>39</v>
      </c>
      <c r="L4910" s="1" t="s">
        <v>33</v>
      </c>
      <c r="M4910" s="1" t="s">
        <v>33</v>
      </c>
      <c r="N4910">
        <v>0</v>
      </c>
      <c r="O4910">
        <v>0</v>
      </c>
      <c r="P4910">
        <v>0</v>
      </c>
      <c r="Q4910" s="1" t="s">
        <v>34</v>
      </c>
      <c r="R4910" s="1" t="s">
        <v>34</v>
      </c>
      <c r="S4910">
        <v>0</v>
      </c>
      <c r="T4910" s="1" t="s">
        <v>36</v>
      </c>
      <c r="U4910">
        <v>0</v>
      </c>
      <c r="V4910">
        <v>40</v>
      </c>
      <c r="W4910">
        <v>0</v>
      </c>
      <c r="X4910" s="1" t="s">
        <v>37</v>
      </c>
      <c r="Y4910">
        <v>65</v>
      </c>
      <c r="Z4910">
        <v>0</v>
      </c>
      <c r="AA4910">
        <v>0</v>
      </c>
      <c r="AB4910" s="1" t="s">
        <v>38</v>
      </c>
      <c r="AC4910" s="2">
        <v>42286</v>
      </c>
      <c r="AD4910" s="1">
        <v>2015</v>
      </c>
      <c r="AE4910" s="15">
        <f xml:space="preserve"> Cleaned_data[[#This Row],[adr]] * (Cleaned_data[[#This Row],[stays_in_week_nights]] + Cleaned_data[[#This Row],[stays_in_weekend_nights]])</f>
        <v>195</v>
      </c>
      <c r="AF4910" s="1">
        <f t="shared" si="76"/>
        <v>3</v>
      </c>
    </row>
    <row r="4911" spans="1:32" x14ac:dyDescent="0.3">
      <c r="A4911" s="1" t="s">
        <v>99</v>
      </c>
      <c r="B4911">
        <v>0</v>
      </c>
      <c r="C4911">
        <v>3</v>
      </c>
      <c r="D4911">
        <v>42</v>
      </c>
      <c r="E4911">
        <v>1</v>
      </c>
      <c r="F4911">
        <v>2</v>
      </c>
      <c r="G4911">
        <v>1</v>
      </c>
      <c r="H4911">
        <v>0</v>
      </c>
      <c r="I4911">
        <v>0</v>
      </c>
      <c r="J4911" s="1" t="s">
        <v>31</v>
      </c>
      <c r="K4911" s="1" t="s">
        <v>39</v>
      </c>
      <c r="L4911" s="1" t="s">
        <v>33</v>
      </c>
      <c r="M4911" s="1" t="s">
        <v>33</v>
      </c>
      <c r="N4911">
        <v>1</v>
      </c>
      <c r="O4911">
        <v>0</v>
      </c>
      <c r="P4911">
        <v>1</v>
      </c>
      <c r="Q4911" s="1" t="s">
        <v>34</v>
      </c>
      <c r="R4911" s="1" t="s">
        <v>34</v>
      </c>
      <c r="S4911">
        <v>0</v>
      </c>
      <c r="T4911" s="1" t="s">
        <v>36</v>
      </c>
      <c r="U4911">
        <v>0</v>
      </c>
      <c r="V4911">
        <v>40</v>
      </c>
      <c r="W4911">
        <v>0</v>
      </c>
      <c r="X4911" s="1" t="s">
        <v>37</v>
      </c>
      <c r="Y4911">
        <v>65</v>
      </c>
      <c r="Z4911">
        <v>0</v>
      </c>
      <c r="AA4911">
        <v>0</v>
      </c>
      <c r="AB4911" s="1" t="s">
        <v>38</v>
      </c>
      <c r="AC4911" s="2">
        <v>42292</v>
      </c>
      <c r="AD4911" s="1">
        <v>2015</v>
      </c>
      <c r="AE4911" s="15">
        <f xml:space="preserve"> Cleaned_data[[#This Row],[adr]] * (Cleaned_data[[#This Row],[stays_in_week_nights]] + Cleaned_data[[#This Row],[stays_in_weekend_nights]])</f>
        <v>195</v>
      </c>
      <c r="AF4911" s="1">
        <f t="shared" si="76"/>
        <v>3</v>
      </c>
    </row>
    <row r="4912" spans="1:32" x14ac:dyDescent="0.3">
      <c r="A4912" s="1" t="s">
        <v>99</v>
      </c>
      <c r="B4912">
        <v>0</v>
      </c>
      <c r="C4912">
        <v>5</v>
      </c>
      <c r="D4912">
        <v>46</v>
      </c>
      <c r="E4912">
        <v>0</v>
      </c>
      <c r="F4912">
        <v>2</v>
      </c>
      <c r="G4912">
        <v>1</v>
      </c>
      <c r="H4912">
        <v>0</v>
      </c>
      <c r="I4912">
        <v>0</v>
      </c>
      <c r="J4912" s="1" t="s">
        <v>31</v>
      </c>
      <c r="K4912" s="1" t="s">
        <v>39</v>
      </c>
      <c r="L4912" s="1" t="s">
        <v>33</v>
      </c>
      <c r="M4912" s="1" t="s">
        <v>33</v>
      </c>
      <c r="N4912">
        <v>1</v>
      </c>
      <c r="O4912">
        <v>0</v>
      </c>
      <c r="P4912">
        <v>2</v>
      </c>
      <c r="Q4912" s="1" t="s">
        <v>34</v>
      </c>
      <c r="R4912" s="1" t="s">
        <v>34</v>
      </c>
      <c r="S4912">
        <v>0</v>
      </c>
      <c r="T4912" s="1" t="s">
        <v>36</v>
      </c>
      <c r="U4912">
        <v>0</v>
      </c>
      <c r="V4912">
        <v>40</v>
      </c>
      <c r="W4912">
        <v>0</v>
      </c>
      <c r="X4912" s="1" t="s">
        <v>37</v>
      </c>
      <c r="Y4912">
        <v>65</v>
      </c>
      <c r="Z4912">
        <v>0</v>
      </c>
      <c r="AA4912">
        <v>0</v>
      </c>
      <c r="AB4912" s="1" t="s">
        <v>38</v>
      </c>
      <c r="AC4912" s="2">
        <v>42321</v>
      </c>
      <c r="AD4912" s="1">
        <v>2015</v>
      </c>
      <c r="AE4912" s="15">
        <f xml:space="preserve"> Cleaned_data[[#This Row],[adr]] * (Cleaned_data[[#This Row],[stays_in_week_nights]] + Cleaned_data[[#This Row],[stays_in_weekend_nights]])</f>
        <v>130</v>
      </c>
      <c r="AF4912" s="1">
        <f t="shared" si="76"/>
        <v>2</v>
      </c>
    </row>
    <row r="4913" spans="1:32" x14ac:dyDescent="0.3">
      <c r="A4913" s="1" t="s">
        <v>99</v>
      </c>
      <c r="B4913">
        <v>0</v>
      </c>
      <c r="C4913">
        <v>0</v>
      </c>
      <c r="D4913">
        <v>47</v>
      </c>
      <c r="E4913">
        <v>0</v>
      </c>
      <c r="F4913">
        <v>1</v>
      </c>
      <c r="G4913">
        <v>1</v>
      </c>
      <c r="H4913">
        <v>0</v>
      </c>
      <c r="I4913">
        <v>0</v>
      </c>
      <c r="J4913" s="1" t="s">
        <v>31</v>
      </c>
      <c r="K4913" s="1" t="s">
        <v>39</v>
      </c>
      <c r="L4913" s="1" t="s">
        <v>33</v>
      </c>
      <c r="M4913" s="1" t="s">
        <v>33</v>
      </c>
      <c r="N4913">
        <v>1</v>
      </c>
      <c r="O4913">
        <v>0</v>
      </c>
      <c r="P4913">
        <v>3</v>
      </c>
      <c r="Q4913" s="1" t="s">
        <v>34</v>
      </c>
      <c r="R4913" s="1" t="s">
        <v>34</v>
      </c>
      <c r="S4913">
        <v>1</v>
      </c>
      <c r="T4913" s="1" t="s">
        <v>36</v>
      </c>
      <c r="U4913">
        <v>0</v>
      </c>
      <c r="V4913">
        <v>40</v>
      </c>
      <c r="W4913">
        <v>0</v>
      </c>
      <c r="X4913" s="1" t="s">
        <v>37</v>
      </c>
      <c r="Y4913">
        <v>65</v>
      </c>
      <c r="Z4913">
        <v>0</v>
      </c>
      <c r="AA4913">
        <v>0</v>
      </c>
      <c r="AB4913" s="1" t="s">
        <v>38</v>
      </c>
      <c r="AC4913" s="2">
        <v>42327</v>
      </c>
      <c r="AD4913" s="1">
        <v>2015</v>
      </c>
      <c r="AE4913" s="15">
        <f xml:space="preserve"> Cleaned_data[[#This Row],[adr]] * (Cleaned_data[[#This Row],[stays_in_week_nights]] + Cleaned_data[[#This Row],[stays_in_weekend_nights]])</f>
        <v>65</v>
      </c>
      <c r="AF4913" s="1">
        <f t="shared" si="76"/>
        <v>1</v>
      </c>
    </row>
    <row r="4914" spans="1:32" x14ac:dyDescent="0.3">
      <c r="A4914" s="1" t="s">
        <v>99</v>
      </c>
      <c r="B4914">
        <v>0</v>
      </c>
      <c r="C4914">
        <v>6</v>
      </c>
      <c r="D4914">
        <v>51</v>
      </c>
      <c r="E4914">
        <v>0</v>
      </c>
      <c r="F4914">
        <v>2</v>
      </c>
      <c r="G4914">
        <v>1</v>
      </c>
      <c r="H4914">
        <v>0</v>
      </c>
      <c r="I4914">
        <v>0</v>
      </c>
      <c r="J4914" s="1" t="s">
        <v>31</v>
      </c>
      <c r="K4914" s="1" t="s">
        <v>39</v>
      </c>
      <c r="L4914" s="1" t="s">
        <v>33</v>
      </c>
      <c r="M4914" s="1" t="s">
        <v>33</v>
      </c>
      <c r="N4914">
        <v>1</v>
      </c>
      <c r="O4914">
        <v>0</v>
      </c>
      <c r="P4914">
        <v>4</v>
      </c>
      <c r="Q4914" s="1" t="s">
        <v>34</v>
      </c>
      <c r="R4914" s="1" t="s">
        <v>34</v>
      </c>
      <c r="S4914">
        <v>0</v>
      </c>
      <c r="T4914" s="1" t="s">
        <v>36</v>
      </c>
      <c r="U4914">
        <v>0</v>
      </c>
      <c r="V4914">
        <v>40</v>
      </c>
      <c r="W4914">
        <v>0</v>
      </c>
      <c r="X4914" s="1" t="s">
        <v>37</v>
      </c>
      <c r="Y4914">
        <v>65</v>
      </c>
      <c r="Z4914">
        <v>0</v>
      </c>
      <c r="AA4914">
        <v>0</v>
      </c>
      <c r="AB4914" s="1" t="s">
        <v>38</v>
      </c>
      <c r="AC4914" s="2">
        <v>42357</v>
      </c>
      <c r="AD4914" s="1">
        <v>2015</v>
      </c>
      <c r="AE4914" s="15">
        <f xml:space="preserve"> Cleaned_data[[#This Row],[adr]] * (Cleaned_data[[#This Row],[stays_in_week_nights]] + Cleaned_data[[#This Row],[stays_in_weekend_nights]])</f>
        <v>130</v>
      </c>
      <c r="AF4914" s="1">
        <f t="shared" si="76"/>
        <v>2</v>
      </c>
    </row>
    <row r="4915" spans="1:32" x14ac:dyDescent="0.3">
      <c r="A4915" s="1" t="s">
        <v>99</v>
      </c>
      <c r="B4915">
        <v>0</v>
      </c>
      <c r="C4915">
        <v>1</v>
      </c>
      <c r="D4915">
        <v>53</v>
      </c>
      <c r="E4915">
        <v>2</v>
      </c>
      <c r="F4915">
        <v>0</v>
      </c>
      <c r="G4915">
        <v>1</v>
      </c>
      <c r="H4915">
        <v>0</v>
      </c>
      <c r="I4915">
        <v>0</v>
      </c>
      <c r="J4915" s="1" t="s">
        <v>31</v>
      </c>
      <c r="K4915" s="1" t="s">
        <v>39</v>
      </c>
      <c r="L4915" s="1" t="s">
        <v>33</v>
      </c>
      <c r="M4915" s="1" t="s">
        <v>33</v>
      </c>
      <c r="N4915">
        <v>1</v>
      </c>
      <c r="O4915">
        <v>0</v>
      </c>
      <c r="P4915">
        <v>5</v>
      </c>
      <c r="Q4915" s="1" t="s">
        <v>34</v>
      </c>
      <c r="R4915" s="1" t="s">
        <v>34</v>
      </c>
      <c r="S4915">
        <v>1</v>
      </c>
      <c r="T4915" s="1" t="s">
        <v>36</v>
      </c>
      <c r="U4915">
        <v>0</v>
      </c>
      <c r="V4915">
        <v>40</v>
      </c>
      <c r="W4915">
        <v>0</v>
      </c>
      <c r="X4915" s="1" t="s">
        <v>37</v>
      </c>
      <c r="Y4915">
        <v>65</v>
      </c>
      <c r="Z4915">
        <v>0</v>
      </c>
      <c r="AA4915">
        <v>0</v>
      </c>
      <c r="AB4915" s="1" t="s">
        <v>38</v>
      </c>
      <c r="AC4915" s="2">
        <v>42367</v>
      </c>
      <c r="AD4915" s="1">
        <v>2015</v>
      </c>
      <c r="AE4915" s="15">
        <f xml:space="preserve"> Cleaned_data[[#This Row],[adr]] * (Cleaned_data[[#This Row],[stays_in_week_nights]] + Cleaned_data[[#This Row],[stays_in_weekend_nights]])</f>
        <v>130</v>
      </c>
      <c r="AF4915" s="1">
        <f t="shared" si="76"/>
        <v>2</v>
      </c>
    </row>
    <row r="4916" spans="1:32" x14ac:dyDescent="0.3">
      <c r="A4916" s="1" t="s">
        <v>99</v>
      </c>
      <c r="B4916">
        <v>0</v>
      </c>
      <c r="C4916">
        <v>7</v>
      </c>
      <c r="D4916">
        <v>42</v>
      </c>
      <c r="E4916">
        <v>1</v>
      </c>
      <c r="F4916">
        <v>0</v>
      </c>
      <c r="G4916">
        <v>1</v>
      </c>
      <c r="H4916">
        <v>0</v>
      </c>
      <c r="I4916">
        <v>0</v>
      </c>
      <c r="J4916" s="1" t="s">
        <v>59</v>
      </c>
      <c r="K4916" s="1" t="s">
        <v>39</v>
      </c>
      <c r="L4916" s="1" t="s">
        <v>33</v>
      </c>
      <c r="M4916" s="1" t="s">
        <v>33</v>
      </c>
      <c r="N4916">
        <v>0</v>
      </c>
      <c r="O4916">
        <v>0</v>
      </c>
      <c r="P4916">
        <v>0</v>
      </c>
      <c r="Q4916" s="1" t="s">
        <v>34</v>
      </c>
      <c r="R4916" s="1" t="s">
        <v>55</v>
      </c>
      <c r="S4916">
        <v>0</v>
      </c>
      <c r="T4916" s="1" t="s">
        <v>36</v>
      </c>
      <c r="U4916">
        <v>0</v>
      </c>
      <c r="V4916">
        <v>100</v>
      </c>
      <c r="W4916">
        <v>0</v>
      </c>
      <c r="X4916" s="1" t="s">
        <v>37</v>
      </c>
      <c r="Y4916">
        <v>80</v>
      </c>
      <c r="Z4916">
        <v>0</v>
      </c>
      <c r="AA4916">
        <v>0</v>
      </c>
      <c r="AB4916" s="1" t="s">
        <v>38</v>
      </c>
      <c r="AC4916" s="2">
        <v>42290</v>
      </c>
      <c r="AD4916" s="1">
        <v>2015</v>
      </c>
      <c r="AE4916" s="15">
        <f xml:space="preserve"> Cleaned_data[[#This Row],[adr]] * (Cleaned_data[[#This Row],[stays_in_week_nights]] + Cleaned_data[[#This Row],[stays_in_weekend_nights]])</f>
        <v>80</v>
      </c>
      <c r="AF4916" s="1">
        <f t="shared" si="76"/>
        <v>1</v>
      </c>
    </row>
    <row r="4917" spans="1:32" x14ac:dyDescent="0.3">
      <c r="A4917" s="1" t="s">
        <v>99</v>
      </c>
      <c r="B4917">
        <v>0</v>
      </c>
      <c r="C4917">
        <v>7</v>
      </c>
      <c r="D4917">
        <v>42</v>
      </c>
      <c r="E4917">
        <v>1</v>
      </c>
      <c r="F4917">
        <v>0</v>
      </c>
      <c r="G4917">
        <v>1</v>
      </c>
      <c r="H4917">
        <v>0</v>
      </c>
      <c r="I4917">
        <v>0</v>
      </c>
      <c r="J4917" s="1" t="s">
        <v>31</v>
      </c>
      <c r="K4917" s="1" t="s">
        <v>39</v>
      </c>
      <c r="L4917" s="1" t="s">
        <v>33</v>
      </c>
      <c r="M4917" s="1" t="s">
        <v>33</v>
      </c>
      <c r="N4917">
        <v>0</v>
      </c>
      <c r="O4917">
        <v>0</v>
      </c>
      <c r="P4917">
        <v>0</v>
      </c>
      <c r="Q4917" s="1" t="s">
        <v>34</v>
      </c>
      <c r="R4917" s="1" t="s">
        <v>34</v>
      </c>
      <c r="S4917">
        <v>0</v>
      </c>
      <c r="T4917" s="1" t="s">
        <v>36</v>
      </c>
      <c r="U4917">
        <v>0</v>
      </c>
      <c r="V4917">
        <v>40</v>
      </c>
      <c r="W4917">
        <v>0</v>
      </c>
      <c r="X4917" s="1" t="s">
        <v>37</v>
      </c>
      <c r="Y4917">
        <v>65</v>
      </c>
      <c r="Z4917">
        <v>0</v>
      </c>
      <c r="AA4917">
        <v>0</v>
      </c>
      <c r="AB4917" s="1" t="s">
        <v>38</v>
      </c>
      <c r="AC4917" s="2">
        <v>42290</v>
      </c>
      <c r="AD4917" s="1">
        <v>2015</v>
      </c>
      <c r="AE4917" s="15">
        <f xml:space="preserve"> Cleaned_data[[#This Row],[adr]] * (Cleaned_data[[#This Row],[stays_in_week_nights]] + Cleaned_data[[#This Row],[stays_in_weekend_nights]])</f>
        <v>65</v>
      </c>
      <c r="AF4917" s="1">
        <f t="shared" si="76"/>
        <v>1</v>
      </c>
    </row>
    <row r="4918" spans="1:32" x14ac:dyDescent="0.3">
      <c r="A4918" s="1" t="s">
        <v>99</v>
      </c>
      <c r="B4918">
        <v>0</v>
      </c>
      <c r="C4918">
        <v>4</v>
      </c>
      <c r="D4918">
        <v>42</v>
      </c>
      <c r="E4918">
        <v>1</v>
      </c>
      <c r="F4918">
        <v>0</v>
      </c>
      <c r="G4918">
        <v>1</v>
      </c>
      <c r="H4918">
        <v>0</v>
      </c>
      <c r="I4918">
        <v>0</v>
      </c>
      <c r="J4918" s="1" t="s">
        <v>31</v>
      </c>
      <c r="K4918" s="1" t="s">
        <v>39</v>
      </c>
      <c r="L4918" s="1" t="s">
        <v>33</v>
      </c>
      <c r="M4918" s="1" t="s">
        <v>33</v>
      </c>
      <c r="N4918">
        <v>0</v>
      </c>
      <c r="O4918">
        <v>0</v>
      </c>
      <c r="P4918">
        <v>0</v>
      </c>
      <c r="Q4918" s="1" t="s">
        <v>34</v>
      </c>
      <c r="R4918" s="1" t="s">
        <v>34</v>
      </c>
      <c r="S4918">
        <v>0</v>
      </c>
      <c r="T4918" s="1" t="s">
        <v>36</v>
      </c>
      <c r="U4918">
        <v>0</v>
      </c>
      <c r="V4918">
        <v>40</v>
      </c>
      <c r="W4918">
        <v>0</v>
      </c>
      <c r="X4918" s="1" t="s">
        <v>37</v>
      </c>
      <c r="Y4918">
        <v>65</v>
      </c>
      <c r="Z4918">
        <v>0</v>
      </c>
      <c r="AA4918">
        <v>0</v>
      </c>
      <c r="AB4918" s="1" t="s">
        <v>38</v>
      </c>
      <c r="AC4918" s="2">
        <v>42290</v>
      </c>
      <c r="AD4918" s="1">
        <v>2015</v>
      </c>
      <c r="AE4918" s="15">
        <f xml:space="preserve"> Cleaned_data[[#This Row],[adr]] * (Cleaned_data[[#This Row],[stays_in_week_nights]] + Cleaned_data[[#This Row],[stays_in_weekend_nights]])</f>
        <v>65</v>
      </c>
      <c r="AF4918" s="1">
        <f t="shared" si="76"/>
        <v>1</v>
      </c>
    </row>
    <row r="4919" spans="1:32" x14ac:dyDescent="0.3">
      <c r="A4919" s="1" t="s">
        <v>99</v>
      </c>
      <c r="B4919">
        <v>0</v>
      </c>
      <c r="C4919">
        <v>12</v>
      </c>
      <c r="D4919">
        <v>48</v>
      </c>
      <c r="E4919">
        <v>0</v>
      </c>
      <c r="F4919">
        <v>1</v>
      </c>
      <c r="G4919">
        <v>1</v>
      </c>
      <c r="H4919">
        <v>0</v>
      </c>
      <c r="I4919">
        <v>0</v>
      </c>
      <c r="J4919" s="1" t="s">
        <v>31</v>
      </c>
      <c r="K4919" s="1" t="s">
        <v>39</v>
      </c>
      <c r="L4919" s="1" t="s">
        <v>33</v>
      </c>
      <c r="M4919" s="1" t="s">
        <v>33</v>
      </c>
      <c r="N4919">
        <v>1</v>
      </c>
      <c r="O4919">
        <v>0</v>
      </c>
      <c r="P4919">
        <v>1</v>
      </c>
      <c r="Q4919" s="1" t="s">
        <v>34</v>
      </c>
      <c r="R4919" s="1" t="s">
        <v>34</v>
      </c>
      <c r="S4919">
        <v>0</v>
      </c>
      <c r="T4919" s="1" t="s">
        <v>36</v>
      </c>
      <c r="U4919">
        <v>0</v>
      </c>
      <c r="V4919">
        <v>40</v>
      </c>
      <c r="W4919">
        <v>0</v>
      </c>
      <c r="X4919" s="1" t="s">
        <v>50</v>
      </c>
      <c r="Y4919">
        <v>65</v>
      </c>
      <c r="Z4919">
        <v>0</v>
      </c>
      <c r="AA4919">
        <v>0</v>
      </c>
      <c r="AB4919" s="1" t="s">
        <v>38</v>
      </c>
      <c r="AC4919" s="2">
        <v>42334</v>
      </c>
      <c r="AD4919" s="1">
        <v>2015</v>
      </c>
      <c r="AE4919" s="15">
        <f xml:space="preserve"> Cleaned_data[[#This Row],[adr]] * (Cleaned_data[[#This Row],[stays_in_week_nights]] + Cleaned_data[[#This Row],[stays_in_weekend_nights]])</f>
        <v>65</v>
      </c>
      <c r="AF4919" s="1">
        <f t="shared" si="76"/>
        <v>1</v>
      </c>
    </row>
    <row r="4920" spans="1:32" x14ac:dyDescent="0.3">
      <c r="A4920" s="1" t="s">
        <v>99</v>
      </c>
      <c r="B4920">
        <v>0</v>
      </c>
      <c r="C4920">
        <v>3</v>
      </c>
      <c r="D4920">
        <v>50</v>
      </c>
      <c r="E4920">
        <v>0</v>
      </c>
      <c r="F4920">
        <v>1</v>
      </c>
      <c r="G4920">
        <v>1</v>
      </c>
      <c r="H4920">
        <v>0</v>
      </c>
      <c r="I4920">
        <v>0</v>
      </c>
      <c r="J4920" s="1" t="s">
        <v>31</v>
      </c>
      <c r="K4920" s="1" t="s">
        <v>39</v>
      </c>
      <c r="L4920" s="1" t="s">
        <v>33</v>
      </c>
      <c r="M4920" s="1" t="s">
        <v>33</v>
      </c>
      <c r="N4920">
        <v>1</v>
      </c>
      <c r="O4920">
        <v>0</v>
      </c>
      <c r="P4920">
        <v>2</v>
      </c>
      <c r="Q4920" s="1" t="s">
        <v>34</v>
      </c>
      <c r="R4920" s="1" t="s">
        <v>34</v>
      </c>
      <c r="S4920">
        <v>0</v>
      </c>
      <c r="T4920" s="1" t="s">
        <v>36</v>
      </c>
      <c r="U4920">
        <v>0</v>
      </c>
      <c r="V4920">
        <v>40</v>
      </c>
      <c r="W4920">
        <v>0</v>
      </c>
      <c r="X4920" s="1" t="s">
        <v>50</v>
      </c>
      <c r="Y4920">
        <v>65</v>
      </c>
      <c r="Z4920">
        <v>0</v>
      </c>
      <c r="AA4920">
        <v>0</v>
      </c>
      <c r="AB4920" s="1" t="s">
        <v>38</v>
      </c>
      <c r="AC4920" s="2">
        <v>42349</v>
      </c>
      <c r="AD4920" s="1">
        <v>2015</v>
      </c>
      <c r="AE4920" s="15">
        <f xml:space="preserve"> Cleaned_data[[#This Row],[adr]] * (Cleaned_data[[#This Row],[stays_in_week_nights]] + Cleaned_data[[#This Row],[stays_in_weekend_nights]])</f>
        <v>65</v>
      </c>
      <c r="AF4920" s="1">
        <f t="shared" si="76"/>
        <v>1</v>
      </c>
    </row>
    <row r="4921" spans="1:32" x14ac:dyDescent="0.3">
      <c r="A4921" s="1" t="s">
        <v>99</v>
      </c>
      <c r="B4921">
        <v>0</v>
      </c>
      <c r="C4921">
        <v>6</v>
      </c>
      <c r="D4921">
        <v>42</v>
      </c>
      <c r="E4921">
        <v>1</v>
      </c>
      <c r="F4921">
        <v>0</v>
      </c>
      <c r="G4921">
        <v>1</v>
      </c>
      <c r="H4921">
        <v>0</v>
      </c>
      <c r="I4921">
        <v>0</v>
      </c>
      <c r="J4921" s="1" t="s">
        <v>31</v>
      </c>
      <c r="K4921" s="1" t="s">
        <v>39</v>
      </c>
      <c r="L4921" s="1" t="s">
        <v>33</v>
      </c>
      <c r="M4921" s="1" t="s">
        <v>33</v>
      </c>
      <c r="N4921">
        <v>0</v>
      </c>
      <c r="O4921">
        <v>0</v>
      </c>
      <c r="P4921">
        <v>0</v>
      </c>
      <c r="Q4921" s="1" t="s">
        <v>34</v>
      </c>
      <c r="R4921" s="1" t="s">
        <v>34</v>
      </c>
      <c r="S4921">
        <v>0</v>
      </c>
      <c r="T4921" s="1" t="s">
        <v>36</v>
      </c>
      <c r="U4921">
        <v>0</v>
      </c>
      <c r="V4921">
        <v>40</v>
      </c>
      <c r="W4921">
        <v>0</v>
      </c>
      <c r="X4921" s="1" t="s">
        <v>37</v>
      </c>
      <c r="Y4921">
        <v>65</v>
      </c>
      <c r="Z4921">
        <v>0</v>
      </c>
      <c r="AA4921">
        <v>0</v>
      </c>
      <c r="AB4921" s="1" t="s">
        <v>38</v>
      </c>
      <c r="AC4921" s="2">
        <v>42290</v>
      </c>
      <c r="AD4921" s="1">
        <v>2015</v>
      </c>
      <c r="AE4921" s="15">
        <f xml:space="preserve"> Cleaned_data[[#This Row],[adr]] * (Cleaned_data[[#This Row],[stays_in_week_nights]] + Cleaned_data[[#This Row],[stays_in_weekend_nights]])</f>
        <v>65</v>
      </c>
      <c r="AF4921" s="1">
        <f t="shared" si="76"/>
        <v>1</v>
      </c>
    </row>
    <row r="4922" spans="1:32" x14ac:dyDescent="0.3">
      <c r="A4922" s="1" t="s">
        <v>99</v>
      </c>
      <c r="B4922">
        <v>0</v>
      </c>
      <c r="C4922">
        <v>7</v>
      </c>
      <c r="D4922">
        <v>42</v>
      </c>
      <c r="E4922">
        <v>1</v>
      </c>
      <c r="F4922">
        <v>0</v>
      </c>
      <c r="G4922">
        <v>2</v>
      </c>
      <c r="H4922">
        <v>0</v>
      </c>
      <c r="I4922">
        <v>0</v>
      </c>
      <c r="J4922" s="1" t="s">
        <v>31</v>
      </c>
      <c r="K4922" s="1" t="s">
        <v>39</v>
      </c>
      <c r="L4922" s="1" t="s">
        <v>33</v>
      </c>
      <c r="M4922" s="1" t="s">
        <v>33</v>
      </c>
      <c r="N4922">
        <v>0</v>
      </c>
      <c r="O4922">
        <v>0</v>
      </c>
      <c r="P4922">
        <v>0</v>
      </c>
      <c r="Q4922" s="1" t="s">
        <v>34</v>
      </c>
      <c r="R4922" s="1" t="s">
        <v>34</v>
      </c>
      <c r="S4922">
        <v>0</v>
      </c>
      <c r="T4922" s="1" t="s">
        <v>36</v>
      </c>
      <c r="U4922">
        <v>0</v>
      </c>
      <c r="V4922">
        <v>40</v>
      </c>
      <c r="W4922">
        <v>0</v>
      </c>
      <c r="X4922" s="1" t="s">
        <v>37</v>
      </c>
      <c r="Y4922">
        <v>75</v>
      </c>
      <c r="Z4922">
        <v>0</v>
      </c>
      <c r="AA4922">
        <v>0</v>
      </c>
      <c r="AB4922" s="1" t="s">
        <v>38</v>
      </c>
      <c r="AC4922" s="2">
        <v>42290</v>
      </c>
      <c r="AD4922" s="1">
        <v>2015</v>
      </c>
      <c r="AE4922" s="15">
        <f xml:space="preserve"> Cleaned_data[[#This Row],[adr]] * (Cleaned_data[[#This Row],[stays_in_week_nights]] + Cleaned_data[[#This Row],[stays_in_weekend_nights]])</f>
        <v>75</v>
      </c>
      <c r="AF4922" s="1">
        <f t="shared" si="76"/>
        <v>1</v>
      </c>
    </row>
    <row r="4923" spans="1:32" x14ac:dyDescent="0.3">
      <c r="A4923" s="1" t="s">
        <v>99</v>
      </c>
      <c r="B4923">
        <v>0</v>
      </c>
      <c r="C4923">
        <v>7</v>
      </c>
      <c r="D4923">
        <v>50</v>
      </c>
      <c r="E4923">
        <v>0</v>
      </c>
      <c r="F4923">
        <v>1</v>
      </c>
      <c r="G4923">
        <v>1</v>
      </c>
      <c r="H4923">
        <v>0</v>
      </c>
      <c r="I4923">
        <v>0</v>
      </c>
      <c r="J4923" s="1" t="s">
        <v>31</v>
      </c>
      <c r="K4923" s="1" t="s">
        <v>39</v>
      </c>
      <c r="L4923" s="1" t="s">
        <v>33</v>
      </c>
      <c r="M4923" s="1" t="s">
        <v>33</v>
      </c>
      <c r="N4923">
        <v>1</v>
      </c>
      <c r="O4923">
        <v>0</v>
      </c>
      <c r="P4923">
        <v>1</v>
      </c>
      <c r="Q4923" s="1" t="s">
        <v>34</v>
      </c>
      <c r="R4923" s="1" t="s">
        <v>34</v>
      </c>
      <c r="S4923">
        <v>0</v>
      </c>
      <c r="T4923" s="1" t="s">
        <v>36</v>
      </c>
      <c r="U4923">
        <v>0</v>
      </c>
      <c r="V4923">
        <v>40</v>
      </c>
      <c r="W4923">
        <v>0</v>
      </c>
      <c r="X4923" s="1" t="s">
        <v>37</v>
      </c>
      <c r="Y4923">
        <v>65</v>
      </c>
      <c r="Z4923">
        <v>0</v>
      </c>
      <c r="AA4923">
        <v>0</v>
      </c>
      <c r="AB4923" s="1" t="s">
        <v>38</v>
      </c>
      <c r="AC4923" s="2">
        <v>42349</v>
      </c>
      <c r="AD4923" s="1">
        <v>2015</v>
      </c>
      <c r="AE4923" s="15">
        <f xml:space="preserve"> Cleaned_data[[#This Row],[adr]] * (Cleaned_data[[#This Row],[stays_in_week_nights]] + Cleaned_data[[#This Row],[stays_in_weekend_nights]])</f>
        <v>65</v>
      </c>
      <c r="AF4923" s="1">
        <f t="shared" si="76"/>
        <v>1</v>
      </c>
    </row>
    <row r="4924" spans="1:32" x14ac:dyDescent="0.3">
      <c r="A4924" s="1" t="s">
        <v>99</v>
      </c>
      <c r="B4924">
        <v>0</v>
      </c>
      <c r="C4924">
        <v>3</v>
      </c>
      <c r="D4924">
        <v>42</v>
      </c>
      <c r="E4924">
        <v>1</v>
      </c>
      <c r="F4924">
        <v>0</v>
      </c>
      <c r="G4924">
        <v>1</v>
      </c>
      <c r="H4924">
        <v>0</v>
      </c>
      <c r="I4924">
        <v>0</v>
      </c>
      <c r="J4924" s="1" t="s">
        <v>31</v>
      </c>
      <c r="K4924" s="1" t="s">
        <v>39</v>
      </c>
      <c r="L4924" s="1" t="s">
        <v>33</v>
      </c>
      <c r="M4924" s="1" t="s">
        <v>33</v>
      </c>
      <c r="N4924">
        <v>0</v>
      </c>
      <c r="O4924">
        <v>0</v>
      </c>
      <c r="P4924">
        <v>0</v>
      </c>
      <c r="Q4924" s="1" t="s">
        <v>34</v>
      </c>
      <c r="R4924" s="1" t="s">
        <v>34</v>
      </c>
      <c r="S4924">
        <v>0</v>
      </c>
      <c r="T4924" s="1" t="s">
        <v>36</v>
      </c>
      <c r="U4924">
        <v>0</v>
      </c>
      <c r="V4924">
        <v>40</v>
      </c>
      <c r="W4924">
        <v>0</v>
      </c>
      <c r="X4924" s="1" t="s">
        <v>37</v>
      </c>
      <c r="Y4924">
        <v>65</v>
      </c>
      <c r="Z4924">
        <v>0</v>
      </c>
      <c r="AA4924">
        <v>0</v>
      </c>
      <c r="AB4924" s="1" t="s">
        <v>38</v>
      </c>
      <c r="AC4924" s="2">
        <v>42290</v>
      </c>
      <c r="AD4924" s="1">
        <v>2015</v>
      </c>
      <c r="AE4924" s="15">
        <f xml:space="preserve"> Cleaned_data[[#This Row],[adr]] * (Cleaned_data[[#This Row],[stays_in_week_nights]] + Cleaned_data[[#This Row],[stays_in_weekend_nights]])</f>
        <v>65</v>
      </c>
      <c r="AF4924" s="1">
        <f t="shared" si="76"/>
        <v>1</v>
      </c>
    </row>
    <row r="4925" spans="1:32" x14ac:dyDescent="0.3">
      <c r="A4925" s="1" t="s">
        <v>99</v>
      </c>
      <c r="B4925">
        <v>0</v>
      </c>
      <c r="C4925">
        <v>0</v>
      </c>
      <c r="D4925">
        <v>49</v>
      </c>
      <c r="E4925">
        <v>1</v>
      </c>
      <c r="F4925">
        <v>2</v>
      </c>
      <c r="G4925">
        <v>0</v>
      </c>
      <c r="H4925">
        <v>0</v>
      </c>
      <c r="I4925">
        <v>0</v>
      </c>
      <c r="J4925" s="1" t="s">
        <v>59</v>
      </c>
      <c r="K4925" s="1" t="s">
        <v>39</v>
      </c>
      <c r="L4925" s="1" t="s">
        <v>33</v>
      </c>
      <c r="M4925" s="1" t="s">
        <v>33</v>
      </c>
      <c r="N4925">
        <v>1</v>
      </c>
      <c r="O4925">
        <v>0</v>
      </c>
      <c r="P4925">
        <v>1</v>
      </c>
      <c r="Q4925" s="1" t="s">
        <v>34</v>
      </c>
      <c r="R4925" s="1" t="s">
        <v>34</v>
      </c>
      <c r="S4925">
        <v>2</v>
      </c>
      <c r="T4925" s="1" t="s">
        <v>36</v>
      </c>
      <c r="U4925">
        <v>0</v>
      </c>
      <c r="V4925">
        <v>40</v>
      </c>
      <c r="W4925">
        <v>0</v>
      </c>
      <c r="X4925" s="1" t="s">
        <v>37</v>
      </c>
      <c r="Y4925">
        <v>6</v>
      </c>
      <c r="Z4925">
        <v>0</v>
      </c>
      <c r="AA4925">
        <v>0</v>
      </c>
      <c r="AB4925" s="1" t="s">
        <v>38</v>
      </c>
      <c r="AC4925" s="2">
        <v>42341</v>
      </c>
      <c r="AD4925" s="1">
        <v>2015</v>
      </c>
      <c r="AE4925" s="15">
        <f xml:space="preserve"> Cleaned_data[[#This Row],[adr]] * (Cleaned_data[[#This Row],[stays_in_week_nights]] + Cleaned_data[[#This Row],[stays_in_weekend_nights]])</f>
        <v>18</v>
      </c>
      <c r="AF4925" s="1">
        <f t="shared" si="76"/>
        <v>3</v>
      </c>
    </row>
    <row r="4926" spans="1:32" x14ac:dyDescent="0.3">
      <c r="A4926" s="1" t="s">
        <v>99</v>
      </c>
      <c r="B4926">
        <v>0</v>
      </c>
      <c r="C4926">
        <v>3</v>
      </c>
      <c r="D4926">
        <v>50</v>
      </c>
      <c r="E4926">
        <v>1</v>
      </c>
      <c r="F4926">
        <v>0</v>
      </c>
      <c r="G4926">
        <v>1</v>
      </c>
      <c r="H4926">
        <v>0</v>
      </c>
      <c r="I4926">
        <v>0</v>
      </c>
      <c r="J4926" s="1" t="s">
        <v>31</v>
      </c>
      <c r="K4926" s="1" t="s">
        <v>39</v>
      </c>
      <c r="L4926" s="1" t="s">
        <v>33</v>
      </c>
      <c r="M4926" s="1" t="s">
        <v>33</v>
      </c>
      <c r="N4926">
        <v>1</v>
      </c>
      <c r="O4926">
        <v>0</v>
      </c>
      <c r="P4926">
        <v>2</v>
      </c>
      <c r="Q4926" s="1" t="s">
        <v>34</v>
      </c>
      <c r="R4926" s="1" t="s">
        <v>34</v>
      </c>
      <c r="S4926">
        <v>0</v>
      </c>
      <c r="T4926" s="1" t="s">
        <v>36</v>
      </c>
      <c r="U4926">
        <v>0</v>
      </c>
      <c r="V4926">
        <v>40</v>
      </c>
      <c r="W4926">
        <v>0</v>
      </c>
      <c r="X4926" s="1" t="s">
        <v>37</v>
      </c>
      <c r="Y4926">
        <v>65</v>
      </c>
      <c r="Z4926">
        <v>0</v>
      </c>
      <c r="AA4926">
        <v>0</v>
      </c>
      <c r="AB4926" s="1" t="s">
        <v>38</v>
      </c>
      <c r="AC4926" s="2">
        <v>42345</v>
      </c>
      <c r="AD4926" s="1">
        <v>2015</v>
      </c>
      <c r="AE4926" s="15">
        <f xml:space="preserve"> Cleaned_data[[#This Row],[adr]] * (Cleaned_data[[#This Row],[stays_in_week_nights]] + Cleaned_data[[#This Row],[stays_in_weekend_nights]])</f>
        <v>65</v>
      </c>
      <c r="AF4926" s="1">
        <f t="shared" si="76"/>
        <v>1</v>
      </c>
    </row>
    <row r="4927" spans="1:32" x14ac:dyDescent="0.3">
      <c r="A4927" s="1" t="s">
        <v>99</v>
      </c>
      <c r="B4927">
        <v>0</v>
      </c>
      <c r="C4927">
        <v>9</v>
      </c>
      <c r="D4927">
        <v>50</v>
      </c>
      <c r="E4927">
        <v>0</v>
      </c>
      <c r="F4927">
        <v>1</v>
      </c>
      <c r="G4927">
        <v>1</v>
      </c>
      <c r="H4927">
        <v>0</v>
      </c>
      <c r="I4927">
        <v>0</v>
      </c>
      <c r="J4927" s="1" t="s">
        <v>31</v>
      </c>
      <c r="K4927" s="1" t="s">
        <v>39</v>
      </c>
      <c r="L4927" s="1" t="s">
        <v>33</v>
      </c>
      <c r="M4927" s="1" t="s">
        <v>33</v>
      </c>
      <c r="N4927">
        <v>1</v>
      </c>
      <c r="O4927">
        <v>0</v>
      </c>
      <c r="P4927">
        <v>3</v>
      </c>
      <c r="Q4927" s="1" t="s">
        <v>34</v>
      </c>
      <c r="R4927" s="1" t="s">
        <v>34</v>
      </c>
      <c r="S4927">
        <v>1</v>
      </c>
      <c r="T4927" s="1" t="s">
        <v>36</v>
      </c>
      <c r="U4927">
        <v>0</v>
      </c>
      <c r="V4927">
        <v>40</v>
      </c>
      <c r="W4927">
        <v>0</v>
      </c>
      <c r="X4927" s="1" t="s">
        <v>50</v>
      </c>
      <c r="Y4927">
        <v>65</v>
      </c>
      <c r="Z4927">
        <v>0</v>
      </c>
      <c r="AA4927">
        <v>0</v>
      </c>
      <c r="AB4927" s="1" t="s">
        <v>38</v>
      </c>
      <c r="AC4927" s="2">
        <v>42349</v>
      </c>
      <c r="AD4927" s="1">
        <v>2015</v>
      </c>
      <c r="AE4927" s="15">
        <f xml:space="preserve"> Cleaned_data[[#This Row],[adr]] * (Cleaned_data[[#This Row],[stays_in_week_nights]] + Cleaned_data[[#This Row],[stays_in_weekend_nights]])</f>
        <v>65</v>
      </c>
      <c r="AF4927" s="1">
        <f t="shared" si="76"/>
        <v>1</v>
      </c>
    </row>
    <row r="4928" spans="1:32" x14ac:dyDescent="0.3">
      <c r="A4928" s="1" t="s">
        <v>99</v>
      </c>
      <c r="B4928">
        <v>1</v>
      </c>
      <c r="C4928">
        <v>4</v>
      </c>
      <c r="D4928">
        <v>42</v>
      </c>
      <c r="E4928">
        <v>0</v>
      </c>
      <c r="F4928">
        <v>1</v>
      </c>
      <c r="G4928">
        <v>1</v>
      </c>
      <c r="H4928">
        <v>0</v>
      </c>
      <c r="I4928">
        <v>0</v>
      </c>
      <c r="J4928" s="1" t="s">
        <v>31</v>
      </c>
      <c r="K4928" s="1" t="s">
        <v>39</v>
      </c>
      <c r="L4928" s="1" t="s">
        <v>72</v>
      </c>
      <c r="M4928" s="1" t="s">
        <v>44</v>
      </c>
      <c r="N4928">
        <v>0</v>
      </c>
      <c r="O4928">
        <v>0</v>
      </c>
      <c r="P4928">
        <v>0</v>
      </c>
      <c r="Q4928" s="1" t="s">
        <v>34</v>
      </c>
      <c r="R4928" s="1" t="s">
        <v>34</v>
      </c>
      <c r="S4928">
        <v>0</v>
      </c>
      <c r="T4928" s="1" t="s">
        <v>36</v>
      </c>
      <c r="U4928">
        <v>0</v>
      </c>
      <c r="V4928">
        <v>45</v>
      </c>
      <c r="W4928">
        <v>0</v>
      </c>
      <c r="X4928" s="1" t="s">
        <v>37</v>
      </c>
      <c r="Y4928">
        <v>0</v>
      </c>
      <c r="Z4928">
        <v>0</v>
      </c>
      <c r="AA4928">
        <v>0</v>
      </c>
      <c r="AB4928" s="1" t="s">
        <v>40</v>
      </c>
      <c r="AC4928" s="2">
        <v>42290</v>
      </c>
      <c r="AD4928" s="1">
        <v>2015</v>
      </c>
      <c r="AE4928" s="15">
        <f xml:space="preserve"> Cleaned_data[[#This Row],[adr]] * (Cleaned_data[[#This Row],[stays_in_week_nights]] + Cleaned_data[[#This Row],[stays_in_weekend_nights]])</f>
        <v>0</v>
      </c>
      <c r="AF4928" s="1">
        <f t="shared" si="76"/>
        <v>1</v>
      </c>
    </row>
    <row r="4929" spans="1:32" x14ac:dyDescent="0.3">
      <c r="A4929" s="1" t="s">
        <v>99</v>
      </c>
      <c r="B4929">
        <v>0</v>
      </c>
      <c r="C4929">
        <v>20</v>
      </c>
      <c r="D4929">
        <v>42</v>
      </c>
      <c r="E4929">
        <v>2</v>
      </c>
      <c r="F4929">
        <v>1</v>
      </c>
      <c r="G4929">
        <v>1</v>
      </c>
      <c r="H4929">
        <v>0</v>
      </c>
      <c r="I4929">
        <v>0</v>
      </c>
      <c r="J4929" s="1" t="s">
        <v>31</v>
      </c>
      <c r="K4929" s="1" t="s">
        <v>39</v>
      </c>
      <c r="L4929" s="1" t="s">
        <v>33</v>
      </c>
      <c r="M4929" s="1" t="s">
        <v>33</v>
      </c>
      <c r="N4929">
        <v>0</v>
      </c>
      <c r="O4929">
        <v>0</v>
      </c>
      <c r="P4929">
        <v>0</v>
      </c>
      <c r="Q4929" s="1" t="s">
        <v>34</v>
      </c>
      <c r="R4929" s="1" t="s">
        <v>34</v>
      </c>
      <c r="S4929">
        <v>0</v>
      </c>
      <c r="T4929" s="1" t="s">
        <v>36</v>
      </c>
      <c r="U4929">
        <v>0</v>
      </c>
      <c r="V4929">
        <v>40</v>
      </c>
      <c r="W4929">
        <v>0</v>
      </c>
      <c r="X4929" s="1" t="s">
        <v>37</v>
      </c>
      <c r="Y4929">
        <v>65</v>
      </c>
      <c r="Z4929">
        <v>0</v>
      </c>
      <c r="AA4929">
        <v>0</v>
      </c>
      <c r="AB4929" s="1" t="s">
        <v>38</v>
      </c>
      <c r="AC4929" s="2">
        <v>42291</v>
      </c>
      <c r="AD4929" s="1">
        <v>2015</v>
      </c>
      <c r="AE4929" s="15">
        <f xml:space="preserve"> Cleaned_data[[#This Row],[adr]] * (Cleaned_data[[#This Row],[stays_in_week_nights]] + Cleaned_data[[#This Row],[stays_in_weekend_nights]])</f>
        <v>195</v>
      </c>
      <c r="AF4929" s="1">
        <f t="shared" si="76"/>
        <v>3</v>
      </c>
    </row>
    <row r="4930" spans="1:32" x14ac:dyDescent="0.3">
      <c r="A4930" s="1" t="s">
        <v>99</v>
      </c>
      <c r="B4930">
        <v>0</v>
      </c>
      <c r="C4930">
        <v>1</v>
      </c>
      <c r="D4930">
        <v>42</v>
      </c>
      <c r="E4930">
        <v>0</v>
      </c>
      <c r="F4930">
        <v>1</v>
      </c>
      <c r="G4930">
        <v>1</v>
      </c>
      <c r="H4930">
        <v>0</v>
      </c>
      <c r="I4930">
        <v>0</v>
      </c>
      <c r="J4930" s="1" t="s">
        <v>31</v>
      </c>
      <c r="K4930" s="1" t="s">
        <v>39</v>
      </c>
      <c r="L4930" s="1" t="s">
        <v>72</v>
      </c>
      <c r="M4930" s="1" t="s">
        <v>44</v>
      </c>
      <c r="N4930">
        <v>0</v>
      </c>
      <c r="O4930">
        <v>0</v>
      </c>
      <c r="P4930">
        <v>0</v>
      </c>
      <c r="Q4930" s="1" t="s">
        <v>34</v>
      </c>
      <c r="R4930" s="1" t="s">
        <v>34</v>
      </c>
      <c r="S4930">
        <v>0</v>
      </c>
      <c r="T4930" s="1" t="s">
        <v>36</v>
      </c>
      <c r="U4930">
        <v>0</v>
      </c>
      <c r="V4930">
        <v>45</v>
      </c>
      <c r="W4930">
        <v>0</v>
      </c>
      <c r="X4930" s="1" t="s">
        <v>37</v>
      </c>
      <c r="Y4930">
        <v>0</v>
      </c>
      <c r="Z4930">
        <v>0</v>
      </c>
      <c r="AA4930">
        <v>1</v>
      </c>
      <c r="AB4930" s="1" t="s">
        <v>38</v>
      </c>
      <c r="AC4930" s="2">
        <v>42291</v>
      </c>
      <c r="AD4930" s="1">
        <v>2015</v>
      </c>
      <c r="AE4930" s="15">
        <f xml:space="preserve"> Cleaned_data[[#This Row],[adr]] * (Cleaned_data[[#This Row],[stays_in_week_nights]] + Cleaned_data[[#This Row],[stays_in_weekend_nights]])</f>
        <v>0</v>
      </c>
      <c r="AF4930" s="1">
        <f t="shared" ref="AF4930:AF4993" si="77">E4930 +F4930</f>
        <v>1</v>
      </c>
    </row>
    <row r="4931" spans="1:32" x14ac:dyDescent="0.3">
      <c r="A4931" s="1" t="s">
        <v>99</v>
      </c>
      <c r="B4931">
        <v>0</v>
      </c>
      <c r="C4931">
        <v>2</v>
      </c>
      <c r="D4931">
        <v>42</v>
      </c>
      <c r="E4931">
        <v>1</v>
      </c>
      <c r="F4931">
        <v>1</v>
      </c>
      <c r="G4931">
        <v>1</v>
      </c>
      <c r="H4931">
        <v>0</v>
      </c>
      <c r="I4931">
        <v>0</v>
      </c>
      <c r="J4931" s="1" t="s">
        <v>31</v>
      </c>
      <c r="K4931" s="1" t="s">
        <v>39</v>
      </c>
      <c r="L4931" s="1" t="s">
        <v>72</v>
      </c>
      <c r="M4931" s="1" t="s">
        <v>44</v>
      </c>
      <c r="N4931">
        <v>0</v>
      </c>
      <c r="O4931">
        <v>0</v>
      </c>
      <c r="P4931">
        <v>0</v>
      </c>
      <c r="Q4931" s="1" t="s">
        <v>34</v>
      </c>
      <c r="R4931" s="1" t="s">
        <v>34</v>
      </c>
      <c r="S4931">
        <v>0</v>
      </c>
      <c r="T4931" s="1" t="s">
        <v>36</v>
      </c>
      <c r="U4931">
        <v>0</v>
      </c>
      <c r="V4931">
        <v>46</v>
      </c>
      <c r="W4931">
        <v>0</v>
      </c>
      <c r="X4931" s="1" t="s">
        <v>37</v>
      </c>
      <c r="Y4931">
        <v>0</v>
      </c>
      <c r="Z4931">
        <v>0</v>
      </c>
      <c r="AA4931">
        <v>0</v>
      </c>
      <c r="AB4931" s="1" t="s">
        <v>38</v>
      </c>
      <c r="AC4931" s="2">
        <v>42291</v>
      </c>
      <c r="AD4931" s="1">
        <v>2015</v>
      </c>
      <c r="AE4931" s="15">
        <f xml:space="preserve"> Cleaned_data[[#This Row],[adr]] * (Cleaned_data[[#This Row],[stays_in_week_nights]] + Cleaned_data[[#This Row],[stays_in_weekend_nights]])</f>
        <v>0</v>
      </c>
      <c r="AF4931" s="1">
        <f t="shared" si="77"/>
        <v>2</v>
      </c>
    </row>
    <row r="4932" spans="1:32" x14ac:dyDescent="0.3">
      <c r="A4932" s="1" t="s">
        <v>99</v>
      </c>
      <c r="B4932">
        <v>0</v>
      </c>
      <c r="C4932">
        <v>0</v>
      </c>
      <c r="D4932">
        <v>42</v>
      </c>
      <c r="E4932">
        <v>0</v>
      </c>
      <c r="F4932">
        <v>1</v>
      </c>
      <c r="G4932">
        <v>1</v>
      </c>
      <c r="H4932">
        <v>0</v>
      </c>
      <c r="I4932">
        <v>0</v>
      </c>
      <c r="J4932" s="1" t="s">
        <v>31</v>
      </c>
      <c r="K4932" s="1" t="s">
        <v>39</v>
      </c>
      <c r="L4932" s="1" t="s">
        <v>33</v>
      </c>
      <c r="M4932" s="1" t="s">
        <v>33</v>
      </c>
      <c r="N4932">
        <v>0</v>
      </c>
      <c r="O4932">
        <v>0</v>
      </c>
      <c r="P4932">
        <v>0</v>
      </c>
      <c r="Q4932" s="1" t="s">
        <v>34</v>
      </c>
      <c r="R4932" s="1" t="s">
        <v>34</v>
      </c>
      <c r="S4932">
        <v>0</v>
      </c>
      <c r="T4932" s="1" t="s">
        <v>36</v>
      </c>
      <c r="U4932">
        <v>0</v>
      </c>
      <c r="V4932">
        <v>40</v>
      </c>
      <c r="W4932">
        <v>0</v>
      </c>
      <c r="X4932" s="1" t="s">
        <v>37</v>
      </c>
      <c r="Y4932">
        <v>65</v>
      </c>
      <c r="Z4932">
        <v>0</v>
      </c>
      <c r="AA4932">
        <v>0</v>
      </c>
      <c r="AB4932" s="1" t="s">
        <v>38</v>
      </c>
      <c r="AC4932" s="2">
        <v>42291</v>
      </c>
      <c r="AD4932" s="1">
        <v>2015</v>
      </c>
      <c r="AE4932" s="15">
        <f xml:space="preserve"> Cleaned_data[[#This Row],[adr]] * (Cleaned_data[[#This Row],[stays_in_week_nights]] + Cleaned_data[[#This Row],[stays_in_weekend_nights]])</f>
        <v>65</v>
      </c>
      <c r="AF4932" s="1">
        <f t="shared" si="77"/>
        <v>1</v>
      </c>
    </row>
    <row r="4933" spans="1:32" x14ac:dyDescent="0.3">
      <c r="A4933" s="1" t="s">
        <v>99</v>
      </c>
      <c r="B4933">
        <v>0</v>
      </c>
      <c r="C4933">
        <v>0</v>
      </c>
      <c r="D4933">
        <v>42</v>
      </c>
      <c r="E4933">
        <v>1</v>
      </c>
      <c r="F4933">
        <v>2</v>
      </c>
      <c r="G4933">
        <v>1</v>
      </c>
      <c r="H4933">
        <v>0</v>
      </c>
      <c r="I4933">
        <v>0</v>
      </c>
      <c r="J4933" s="1" t="s">
        <v>31</v>
      </c>
      <c r="K4933" s="1" t="s">
        <v>39</v>
      </c>
      <c r="L4933" s="1" t="s">
        <v>33</v>
      </c>
      <c r="M4933" s="1" t="s">
        <v>33</v>
      </c>
      <c r="N4933">
        <v>0</v>
      </c>
      <c r="O4933">
        <v>0</v>
      </c>
      <c r="P4933">
        <v>0</v>
      </c>
      <c r="Q4933" s="1" t="s">
        <v>34</v>
      </c>
      <c r="R4933" s="1" t="s">
        <v>34</v>
      </c>
      <c r="S4933">
        <v>0</v>
      </c>
      <c r="T4933" s="1" t="s">
        <v>36</v>
      </c>
      <c r="U4933">
        <v>0</v>
      </c>
      <c r="V4933">
        <v>40</v>
      </c>
      <c r="W4933">
        <v>0</v>
      </c>
      <c r="X4933" s="1" t="s">
        <v>37</v>
      </c>
      <c r="Y4933">
        <v>65</v>
      </c>
      <c r="Z4933">
        <v>0</v>
      </c>
      <c r="AA4933">
        <v>0</v>
      </c>
      <c r="AB4933" s="1" t="s">
        <v>38</v>
      </c>
      <c r="AC4933" s="2">
        <v>42292</v>
      </c>
      <c r="AD4933" s="1">
        <v>2015</v>
      </c>
      <c r="AE4933" s="15">
        <f xml:space="preserve"> Cleaned_data[[#This Row],[adr]] * (Cleaned_data[[#This Row],[stays_in_week_nights]] + Cleaned_data[[#This Row],[stays_in_weekend_nights]])</f>
        <v>195</v>
      </c>
      <c r="AF4933" s="1">
        <f t="shared" si="77"/>
        <v>3</v>
      </c>
    </row>
    <row r="4934" spans="1:32" x14ac:dyDescent="0.3">
      <c r="A4934" s="1" t="s">
        <v>99</v>
      </c>
      <c r="B4934">
        <v>0</v>
      </c>
      <c r="C4934">
        <v>0</v>
      </c>
      <c r="D4934">
        <v>45</v>
      </c>
      <c r="E4934">
        <v>0</v>
      </c>
      <c r="F4934">
        <v>3</v>
      </c>
      <c r="G4934">
        <v>1</v>
      </c>
      <c r="H4934">
        <v>0</v>
      </c>
      <c r="I4934">
        <v>0</v>
      </c>
      <c r="J4934" s="1" t="s">
        <v>31</v>
      </c>
      <c r="K4934" s="1" t="s">
        <v>39</v>
      </c>
      <c r="L4934" s="1" t="s">
        <v>33</v>
      </c>
      <c r="M4934" s="1" t="s">
        <v>33</v>
      </c>
      <c r="N4934">
        <v>1</v>
      </c>
      <c r="O4934">
        <v>0</v>
      </c>
      <c r="P4934">
        <v>1</v>
      </c>
      <c r="Q4934" s="1" t="s">
        <v>34</v>
      </c>
      <c r="R4934" s="1" t="s">
        <v>34</v>
      </c>
      <c r="S4934">
        <v>1</v>
      </c>
      <c r="T4934" s="1" t="s">
        <v>36</v>
      </c>
      <c r="U4934">
        <v>0</v>
      </c>
      <c r="V4934">
        <v>40</v>
      </c>
      <c r="W4934">
        <v>0</v>
      </c>
      <c r="X4934" s="1" t="s">
        <v>37</v>
      </c>
      <c r="Y4934">
        <v>65</v>
      </c>
      <c r="Z4934">
        <v>0</v>
      </c>
      <c r="AA4934">
        <v>0</v>
      </c>
      <c r="AB4934" s="1" t="s">
        <v>38</v>
      </c>
      <c r="AC4934" s="2">
        <v>42314</v>
      </c>
      <c r="AD4934" s="1">
        <v>2015</v>
      </c>
      <c r="AE4934" s="15">
        <f xml:space="preserve"> Cleaned_data[[#This Row],[adr]] * (Cleaned_data[[#This Row],[stays_in_week_nights]] + Cleaned_data[[#This Row],[stays_in_weekend_nights]])</f>
        <v>195</v>
      </c>
      <c r="AF4934" s="1">
        <f t="shared" si="77"/>
        <v>3</v>
      </c>
    </row>
    <row r="4935" spans="1:32" x14ac:dyDescent="0.3">
      <c r="A4935" s="1" t="s">
        <v>99</v>
      </c>
      <c r="B4935">
        <v>0</v>
      </c>
      <c r="C4935">
        <v>0</v>
      </c>
      <c r="D4935">
        <v>46</v>
      </c>
      <c r="E4935">
        <v>1</v>
      </c>
      <c r="F4935">
        <v>1</v>
      </c>
      <c r="G4935">
        <v>1</v>
      </c>
      <c r="H4935">
        <v>0</v>
      </c>
      <c r="I4935">
        <v>0</v>
      </c>
      <c r="J4935" s="1" t="s">
        <v>31</v>
      </c>
      <c r="K4935" s="1" t="s">
        <v>39</v>
      </c>
      <c r="L4935" s="1" t="s">
        <v>33</v>
      </c>
      <c r="M4935" s="1" t="s">
        <v>33</v>
      </c>
      <c r="N4935">
        <v>1</v>
      </c>
      <c r="O4935">
        <v>0</v>
      </c>
      <c r="P4935">
        <v>2</v>
      </c>
      <c r="Q4935" s="1" t="s">
        <v>34</v>
      </c>
      <c r="R4935" s="1" t="s">
        <v>34</v>
      </c>
      <c r="S4935">
        <v>0</v>
      </c>
      <c r="T4935" s="1" t="s">
        <v>36</v>
      </c>
      <c r="U4935">
        <v>0</v>
      </c>
      <c r="V4935">
        <v>40</v>
      </c>
      <c r="W4935">
        <v>0</v>
      </c>
      <c r="X4935" s="1" t="s">
        <v>37</v>
      </c>
      <c r="Y4935">
        <v>65</v>
      </c>
      <c r="Z4935">
        <v>0</v>
      </c>
      <c r="AA4935">
        <v>0</v>
      </c>
      <c r="AB4935" s="1" t="s">
        <v>38</v>
      </c>
      <c r="AC4935" s="2">
        <v>42319</v>
      </c>
      <c r="AD4935" s="1">
        <v>2015</v>
      </c>
      <c r="AE4935" s="15">
        <f xml:space="preserve"> Cleaned_data[[#This Row],[adr]] * (Cleaned_data[[#This Row],[stays_in_week_nights]] + Cleaned_data[[#This Row],[stays_in_weekend_nights]])</f>
        <v>130</v>
      </c>
      <c r="AF4935" s="1">
        <f t="shared" si="77"/>
        <v>2</v>
      </c>
    </row>
    <row r="4936" spans="1:32" x14ac:dyDescent="0.3">
      <c r="A4936" s="1" t="s">
        <v>99</v>
      </c>
      <c r="B4936">
        <v>0</v>
      </c>
      <c r="C4936">
        <v>4</v>
      </c>
      <c r="D4936">
        <v>47</v>
      </c>
      <c r="E4936">
        <v>0</v>
      </c>
      <c r="F4936">
        <v>3</v>
      </c>
      <c r="G4936">
        <v>1</v>
      </c>
      <c r="H4936">
        <v>0</v>
      </c>
      <c r="I4936">
        <v>0</v>
      </c>
      <c r="J4936" s="1" t="s">
        <v>31</v>
      </c>
      <c r="K4936" s="1" t="s">
        <v>39</v>
      </c>
      <c r="L4936" s="1" t="s">
        <v>33</v>
      </c>
      <c r="M4936" s="1" t="s">
        <v>33</v>
      </c>
      <c r="N4936">
        <v>1</v>
      </c>
      <c r="O4936">
        <v>0</v>
      </c>
      <c r="P4936">
        <v>3</v>
      </c>
      <c r="Q4936" s="1" t="s">
        <v>34</v>
      </c>
      <c r="R4936" s="1" t="s">
        <v>34</v>
      </c>
      <c r="S4936">
        <v>1</v>
      </c>
      <c r="T4936" s="1" t="s">
        <v>36</v>
      </c>
      <c r="U4936">
        <v>0</v>
      </c>
      <c r="V4936">
        <v>40</v>
      </c>
      <c r="W4936">
        <v>0</v>
      </c>
      <c r="X4936" s="1" t="s">
        <v>37</v>
      </c>
      <c r="Y4936">
        <v>65</v>
      </c>
      <c r="Z4936">
        <v>0</v>
      </c>
      <c r="AA4936">
        <v>0</v>
      </c>
      <c r="AB4936" s="1" t="s">
        <v>38</v>
      </c>
      <c r="AC4936" s="2">
        <v>42328</v>
      </c>
      <c r="AD4936" s="1">
        <v>2015</v>
      </c>
      <c r="AE4936" s="15">
        <f xml:space="preserve"> Cleaned_data[[#This Row],[adr]] * (Cleaned_data[[#This Row],[stays_in_week_nights]] + Cleaned_data[[#This Row],[stays_in_weekend_nights]])</f>
        <v>195</v>
      </c>
      <c r="AF4936" s="1">
        <f t="shared" si="77"/>
        <v>3</v>
      </c>
    </row>
    <row r="4937" spans="1:32" x14ac:dyDescent="0.3">
      <c r="A4937" s="1" t="s">
        <v>99</v>
      </c>
      <c r="B4937">
        <v>0</v>
      </c>
      <c r="C4937">
        <v>6</v>
      </c>
      <c r="D4937">
        <v>50</v>
      </c>
      <c r="E4937">
        <v>0</v>
      </c>
      <c r="F4937">
        <v>2</v>
      </c>
      <c r="G4937">
        <v>1</v>
      </c>
      <c r="H4937">
        <v>0</v>
      </c>
      <c r="I4937">
        <v>0</v>
      </c>
      <c r="J4937" s="1" t="s">
        <v>31</v>
      </c>
      <c r="K4937" s="1" t="s">
        <v>39</v>
      </c>
      <c r="L4937" s="1" t="s">
        <v>33</v>
      </c>
      <c r="M4937" s="1" t="s">
        <v>33</v>
      </c>
      <c r="N4937">
        <v>1</v>
      </c>
      <c r="O4937">
        <v>0</v>
      </c>
      <c r="P4937">
        <v>4</v>
      </c>
      <c r="Q4937" s="1" t="s">
        <v>34</v>
      </c>
      <c r="R4937" s="1" t="s">
        <v>34</v>
      </c>
      <c r="S4937">
        <v>0</v>
      </c>
      <c r="T4937" s="1" t="s">
        <v>36</v>
      </c>
      <c r="U4937">
        <v>0</v>
      </c>
      <c r="V4937">
        <v>40</v>
      </c>
      <c r="W4937">
        <v>0</v>
      </c>
      <c r="X4937" s="1" t="s">
        <v>37</v>
      </c>
      <c r="Y4937">
        <v>65</v>
      </c>
      <c r="Z4937">
        <v>0</v>
      </c>
      <c r="AA4937">
        <v>0</v>
      </c>
      <c r="AB4937" s="1" t="s">
        <v>38</v>
      </c>
      <c r="AC4937" s="2">
        <v>42348</v>
      </c>
      <c r="AD4937" s="1">
        <v>2015</v>
      </c>
      <c r="AE4937" s="15">
        <f xml:space="preserve"> Cleaned_data[[#This Row],[adr]] * (Cleaned_data[[#This Row],[stays_in_week_nights]] + Cleaned_data[[#This Row],[stays_in_weekend_nights]])</f>
        <v>130</v>
      </c>
      <c r="AF4937" s="1">
        <f t="shared" si="77"/>
        <v>2</v>
      </c>
    </row>
    <row r="4938" spans="1:32" x14ac:dyDescent="0.3">
      <c r="A4938" s="1" t="s">
        <v>99</v>
      </c>
      <c r="B4938">
        <v>0</v>
      </c>
      <c r="C4938">
        <v>2</v>
      </c>
      <c r="D4938">
        <v>51</v>
      </c>
      <c r="E4938">
        <v>0</v>
      </c>
      <c r="F4938">
        <v>2</v>
      </c>
      <c r="G4938">
        <v>1</v>
      </c>
      <c r="H4938">
        <v>0</v>
      </c>
      <c r="I4938">
        <v>0</v>
      </c>
      <c r="J4938" s="1" t="s">
        <v>31</v>
      </c>
      <c r="K4938" s="1" t="s">
        <v>39</v>
      </c>
      <c r="L4938" s="1" t="s">
        <v>33</v>
      </c>
      <c r="M4938" s="1" t="s">
        <v>33</v>
      </c>
      <c r="N4938">
        <v>1</v>
      </c>
      <c r="O4938">
        <v>0</v>
      </c>
      <c r="P4938">
        <v>5</v>
      </c>
      <c r="Q4938" s="1" t="s">
        <v>34</v>
      </c>
      <c r="R4938" s="1" t="s">
        <v>34</v>
      </c>
      <c r="S4938">
        <v>0</v>
      </c>
      <c r="T4938" s="1" t="s">
        <v>36</v>
      </c>
      <c r="U4938">
        <v>0</v>
      </c>
      <c r="V4938">
        <v>40</v>
      </c>
      <c r="W4938">
        <v>0</v>
      </c>
      <c r="X4938" s="1" t="s">
        <v>37</v>
      </c>
      <c r="Y4938">
        <v>65</v>
      </c>
      <c r="Z4938">
        <v>0</v>
      </c>
      <c r="AA4938">
        <v>0</v>
      </c>
      <c r="AB4938" s="1" t="s">
        <v>38</v>
      </c>
      <c r="AC4938" s="2">
        <v>42357</v>
      </c>
      <c r="AD4938" s="1">
        <v>2015</v>
      </c>
      <c r="AE4938" s="15">
        <f xml:space="preserve"> Cleaned_data[[#This Row],[adr]] * (Cleaned_data[[#This Row],[stays_in_week_nights]] + Cleaned_data[[#This Row],[stays_in_weekend_nights]])</f>
        <v>130</v>
      </c>
      <c r="AF4938" s="1">
        <f t="shared" si="77"/>
        <v>2</v>
      </c>
    </row>
    <row r="4939" spans="1:32" x14ac:dyDescent="0.3">
      <c r="A4939" s="1" t="s">
        <v>99</v>
      </c>
      <c r="B4939">
        <v>0</v>
      </c>
      <c r="C4939">
        <v>2</v>
      </c>
      <c r="D4939">
        <v>42</v>
      </c>
      <c r="E4939">
        <v>1</v>
      </c>
      <c r="F4939">
        <v>2</v>
      </c>
      <c r="G4939">
        <v>1</v>
      </c>
      <c r="H4939">
        <v>0</v>
      </c>
      <c r="I4939">
        <v>0</v>
      </c>
      <c r="J4939" s="1" t="s">
        <v>31</v>
      </c>
      <c r="K4939" s="1" t="s">
        <v>39</v>
      </c>
      <c r="L4939" s="1" t="s">
        <v>72</v>
      </c>
      <c r="M4939" s="1" t="s">
        <v>47</v>
      </c>
      <c r="N4939">
        <v>0</v>
      </c>
      <c r="O4939">
        <v>0</v>
      </c>
      <c r="P4939">
        <v>0</v>
      </c>
      <c r="Q4939" s="1" t="s">
        <v>34</v>
      </c>
      <c r="R4939" s="1" t="s">
        <v>34</v>
      </c>
      <c r="S4939">
        <v>0</v>
      </c>
      <c r="T4939" s="1" t="s">
        <v>36</v>
      </c>
      <c r="U4939">
        <v>0</v>
      </c>
      <c r="V4939">
        <v>46</v>
      </c>
      <c r="W4939">
        <v>0</v>
      </c>
      <c r="X4939" s="1" t="s">
        <v>37</v>
      </c>
      <c r="Y4939">
        <v>0</v>
      </c>
      <c r="Z4939">
        <v>0</v>
      </c>
      <c r="AA4939">
        <v>0</v>
      </c>
      <c r="AB4939" s="1" t="s">
        <v>38</v>
      </c>
      <c r="AC4939" s="2">
        <v>42292</v>
      </c>
      <c r="AD4939" s="1">
        <v>2015</v>
      </c>
      <c r="AE4939" s="15">
        <f xml:space="preserve"> Cleaned_data[[#This Row],[adr]] * (Cleaned_data[[#This Row],[stays_in_week_nights]] + Cleaned_data[[#This Row],[stays_in_weekend_nights]])</f>
        <v>0</v>
      </c>
      <c r="AF4939" s="1">
        <f t="shared" si="77"/>
        <v>3</v>
      </c>
    </row>
    <row r="4940" spans="1:32" x14ac:dyDescent="0.3">
      <c r="A4940" s="1" t="s">
        <v>99</v>
      </c>
      <c r="B4940">
        <v>0</v>
      </c>
      <c r="C4940">
        <v>1</v>
      </c>
      <c r="D4940">
        <v>42</v>
      </c>
      <c r="E4940">
        <v>0</v>
      </c>
      <c r="F4940">
        <v>1</v>
      </c>
      <c r="G4940">
        <v>2</v>
      </c>
      <c r="H4940">
        <v>0</v>
      </c>
      <c r="I4940">
        <v>0</v>
      </c>
      <c r="J4940" s="1" t="s">
        <v>31</v>
      </c>
      <c r="K4940" s="1" t="s">
        <v>63</v>
      </c>
      <c r="L4940" s="1" t="s">
        <v>33</v>
      </c>
      <c r="M4940" s="1" t="s">
        <v>33</v>
      </c>
      <c r="N4940">
        <v>0</v>
      </c>
      <c r="O4940">
        <v>0</v>
      </c>
      <c r="P4940">
        <v>0</v>
      </c>
      <c r="Q4940" s="1" t="s">
        <v>34</v>
      </c>
      <c r="R4940" s="1" t="s">
        <v>34</v>
      </c>
      <c r="S4940">
        <v>0</v>
      </c>
      <c r="T4940" s="1" t="s">
        <v>36</v>
      </c>
      <c r="U4940">
        <v>0</v>
      </c>
      <c r="V4940">
        <v>108</v>
      </c>
      <c r="W4940">
        <v>0</v>
      </c>
      <c r="X4940" s="1" t="s">
        <v>37</v>
      </c>
      <c r="Y4940">
        <v>95</v>
      </c>
      <c r="Z4940">
        <v>0</v>
      </c>
      <c r="AA4940">
        <v>1</v>
      </c>
      <c r="AB4940" s="1" t="s">
        <v>38</v>
      </c>
      <c r="AC4940" s="2">
        <v>42292</v>
      </c>
      <c r="AD4940" s="1">
        <v>2015</v>
      </c>
      <c r="AE4940" s="15">
        <f xml:space="preserve"> Cleaned_data[[#This Row],[adr]] * (Cleaned_data[[#This Row],[stays_in_week_nights]] + Cleaned_data[[#This Row],[stays_in_weekend_nights]])</f>
        <v>95</v>
      </c>
      <c r="AF4940" s="1">
        <f t="shared" si="77"/>
        <v>1</v>
      </c>
    </row>
    <row r="4941" spans="1:32" x14ac:dyDescent="0.3">
      <c r="A4941" s="1" t="s">
        <v>99</v>
      </c>
      <c r="B4941">
        <v>0</v>
      </c>
      <c r="C4941">
        <v>23</v>
      </c>
      <c r="D4941">
        <v>42</v>
      </c>
      <c r="E4941">
        <v>0</v>
      </c>
      <c r="F4941">
        <v>1</v>
      </c>
      <c r="G4941">
        <v>1</v>
      </c>
      <c r="H4941">
        <v>0</v>
      </c>
      <c r="I4941">
        <v>0</v>
      </c>
      <c r="J4941" s="1" t="s">
        <v>31</v>
      </c>
      <c r="K4941" s="1" t="s">
        <v>39</v>
      </c>
      <c r="L4941" s="1" t="s">
        <v>33</v>
      </c>
      <c r="M4941" s="1" t="s">
        <v>33</v>
      </c>
      <c r="N4941">
        <v>0</v>
      </c>
      <c r="O4941">
        <v>0</v>
      </c>
      <c r="P4941">
        <v>0</v>
      </c>
      <c r="Q4941" s="1" t="s">
        <v>34</v>
      </c>
      <c r="R4941" s="1" t="s">
        <v>34</v>
      </c>
      <c r="S4941">
        <v>0</v>
      </c>
      <c r="T4941" s="1" t="s">
        <v>36</v>
      </c>
      <c r="U4941">
        <v>0</v>
      </c>
      <c r="V4941">
        <v>40</v>
      </c>
      <c r="W4941">
        <v>0</v>
      </c>
      <c r="X4941" s="1" t="s">
        <v>37</v>
      </c>
      <c r="Y4941">
        <v>65</v>
      </c>
      <c r="Z4941">
        <v>0</v>
      </c>
      <c r="AA4941">
        <v>0</v>
      </c>
      <c r="AB4941" s="1" t="s">
        <v>38</v>
      </c>
      <c r="AC4941" s="2">
        <v>42293</v>
      </c>
      <c r="AD4941" s="1">
        <v>2015</v>
      </c>
      <c r="AE4941" s="15">
        <f xml:space="preserve"> Cleaned_data[[#This Row],[adr]] * (Cleaned_data[[#This Row],[stays_in_week_nights]] + Cleaned_data[[#This Row],[stays_in_weekend_nights]])</f>
        <v>65</v>
      </c>
      <c r="AF4941" s="1">
        <f t="shared" si="77"/>
        <v>1</v>
      </c>
    </row>
    <row r="4942" spans="1:32" x14ac:dyDescent="0.3">
      <c r="A4942" s="1" t="s">
        <v>99</v>
      </c>
      <c r="B4942">
        <v>0</v>
      </c>
      <c r="C4942">
        <v>10</v>
      </c>
      <c r="D4942">
        <v>43</v>
      </c>
      <c r="E4942">
        <v>1</v>
      </c>
      <c r="F4942">
        <v>0</v>
      </c>
      <c r="G4942">
        <v>1</v>
      </c>
      <c r="H4942">
        <v>0</v>
      </c>
      <c r="I4942">
        <v>0</v>
      </c>
      <c r="J4942" s="1" t="s">
        <v>31</v>
      </c>
      <c r="K4942" s="1" t="s">
        <v>39</v>
      </c>
      <c r="L4942" s="1" t="s">
        <v>33</v>
      </c>
      <c r="M4942" s="1" t="s">
        <v>33</v>
      </c>
      <c r="N4942">
        <v>0</v>
      </c>
      <c r="O4942">
        <v>0</v>
      </c>
      <c r="P4942">
        <v>0</v>
      </c>
      <c r="Q4942" s="1" t="s">
        <v>34</v>
      </c>
      <c r="R4942" s="1" t="s">
        <v>34</v>
      </c>
      <c r="S4942">
        <v>0</v>
      </c>
      <c r="T4942" s="1" t="s">
        <v>36</v>
      </c>
      <c r="U4942">
        <v>0</v>
      </c>
      <c r="V4942">
        <v>40</v>
      </c>
      <c r="W4942">
        <v>0</v>
      </c>
      <c r="X4942" s="1" t="s">
        <v>37</v>
      </c>
      <c r="Y4942">
        <v>65</v>
      </c>
      <c r="Z4942">
        <v>0</v>
      </c>
      <c r="AA4942">
        <v>0</v>
      </c>
      <c r="AB4942" s="1" t="s">
        <v>38</v>
      </c>
      <c r="AC4942" s="2">
        <v>42296</v>
      </c>
      <c r="AD4942" s="1">
        <v>2015</v>
      </c>
      <c r="AE4942" s="15">
        <f xml:space="preserve"> Cleaned_data[[#This Row],[adr]] * (Cleaned_data[[#This Row],[stays_in_week_nights]] + Cleaned_data[[#This Row],[stays_in_weekend_nights]])</f>
        <v>65</v>
      </c>
      <c r="AF4942" s="1">
        <f t="shared" si="77"/>
        <v>1</v>
      </c>
    </row>
    <row r="4943" spans="1:32" x14ac:dyDescent="0.3">
      <c r="A4943" s="1" t="s">
        <v>99</v>
      </c>
      <c r="B4943">
        <v>0</v>
      </c>
      <c r="C4943">
        <v>5</v>
      </c>
      <c r="D4943">
        <v>42</v>
      </c>
      <c r="E4943">
        <v>1</v>
      </c>
      <c r="F4943">
        <v>1</v>
      </c>
      <c r="G4943">
        <v>2</v>
      </c>
      <c r="H4943">
        <v>0</v>
      </c>
      <c r="I4943">
        <v>0</v>
      </c>
      <c r="J4943" s="1" t="s">
        <v>31</v>
      </c>
      <c r="K4943" s="1" t="s">
        <v>39</v>
      </c>
      <c r="L4943" s="1" t="s">
        <v>33</v>
      </c>
      <c r="M4943" s="1" t="s">
        <v>33</v>
      </c>
      <c r="N4943">
        <v>0</v>
      </c>
      <c r="O4943">
        <v>0</v>
      </c>
      <c r="P4943">
        <v>0</v>
      </c>
      <c r="Q4943" s="1" t="s">
        <v>34</v>
      </c>
      <c r="R4943" s="1" t="s">
        <v>34</v>
      </c>
      <c r="S4943">
        <v>0</v>
      </c>
      <c r="T4943" s="1" t="s">
        <v>36</v>
      </c>
      <c r="U4943">
        <v>0</v>
      </c>
      <c r="V4943">
        <v>110</v>
      </c>
      <c r="W4943">
        <v>0</v>
      </c>
      <c r="X4943" s="1" t="s">
        <v>37</v>
      </c>
      <c r="Y4943">
        <v>162</v>
      </c>
      <c r="Z4943">
        <v>0</v>
      </c>
      <c r="AA4943">
        <v>0</v>
      </c>
      <c r="AB4943" s="1" t="s">
        <v>38</v>
      </c>
      <c r="AC4943" s="2">
        <v>42296</v>
      </c>
      <c r="AD4943" s="1">
        <v>2015</v>
      </c>
      <c r="AE4943" s="15">
        <f xml:space="preserve"> Cleaned_data[[#This Row],[adr]] * (Cleaned_data[[#This Row],[stays_in_week_nights]] + Cleaned_data[[#This Row],[stays_in_weekend_nights]])</f>
        <v>324</v>
      </c>
      <c r="AF4943" s="1">
        <f t="shared" si="77"/>
        <v>2</v>
      </c>
    </row>
    <row r="4944" spans="1:32" x14ac:dyDescent="0.3">
      <c r="A4944" s="1" t="s">
        <v>99</v>
      </c>
      <c r="B4944">
        <v>1</v>
      </c>
      <c r="C4944">
        <v>3</v>
      </c>
      <c r="D4944">
        <v>43</v>
      </c>
      <c r="E4944">
        <v>1</v>
      </c>
      <c r="F4944">
        <v>2</v>
      </c>
      <c r="G4944">
        <v>2</v>
      </c>
      <c r="H4944">
        <v>0</v>
      </c>
      <c r="I4944">
        <v>0</v>
      </c>
      <c r="J4944" s="1" t="s">
        <v>31</v>
      </c>
      <c r="K4944" s="1" t="s">
        <v>39</v>
      </c>
      <c r="L4944" s="1" t="s">
        <v>33</v>
      </c>
      <c r="M4944" s="1" t="s">
        <v>33</v>
      </c>
      <c r="N4944">
        <v>0</v>
      </c>
      <c r="O4944">
        <v>0</v>
      </c>
      <c r="P4944">
        <v>0</v>
      </c>
      <c r="Q4944" s="1" t="s">
        <v>34</v>
      </c>
      <c r="R4944" s="1" t="s">
        <v>34</v>
      </c>
      <c r="S4944">
        <v>0</v>
      </c>
      <c r="T4944" s="1" t="s">
        <v>36</v>
      </c>
      <c r="U4944">
        <v>0</v>
      </c>
      <c r="V4944">
        <v>81</v>
      </c>
      <c r="W4944">
        <v>0</v>
      </c>
      <c r="X4944" s="1" t="s">
        <v>37</v>
      </c>
      <c r="Y4944">
        <v>123</v>
      </c>
      <c r="Z4944">
        <v>0</v>
      </c>
      <c r="AA4944">
        <v>0</v>
      </c>
      <c r="AB4944" s="1" t="s">
        <v>40</v>
      </c>
      <c r="AC4944" s="2">
        <v>42296</v>
      </c>
      <c r="AD4944" s="1">
        <v>2015</v>
      </c>
      <c r="AE4944" s="15">
        <f xml:space="preserve"> Cleaned_data[[#This Row],[adr]] * (Cleaned_data[[#This Row],[stays_in_week_nights]] + Cleaned_data[[#This Row],[stays_in_weekend_nights]])</f>
        <v>369</v>
      </c>
      <c r="AF4944" s="1">
        <f t="shared" si="77"/>
        <v>3</v>
      </c>
    </row>
    <row r="4945" spans="1:32" x14ac:dyDescent="0.3">
      <c r="A4945" s="1" t="s">
        <v>99</v>
      </c>
      <c r="B4945">
        <v>0</v>
      </c>
      <c r="C4945">
        <v>3</v>
      </c>
      <c r="D4945">
        <v>43</v>
      </c>
      <c r="E4945">
        <v>2</v>
      </c>
      <c r="F4945">
        <v>0</v>
      </c>
      <c r="G4945">
        <v>1</v>
      </c>
      <c r="H4945">
        <v>0</v>
      </c>
      <c r="I4945">
        <v>0</v>
      </c>
      <c r="J4945" s="1" t="s">
        <v>31</v>
      </c>
      <c r="K4945" s="1" t="s">
        <v>39</v>
      </c>
      <c r="L4945" s="1" t="s">
        <v>33</v>
      </c>
      <c r="M4945" s="1" t="s">
        <v>33</v>
      </c>
      <c r="N4945">
        <v>0</v>
      </c>
      <c r="O4945">
        <v>0</v>
      </c>
      <c r="P4945">
        <v>0</v>
      </c>
      <c r="Q4945" s="1" t="s">
        <v>34</v>
      </c>
      <c r="R4945" s="1" t="s">
        <v>34</v>
      </c>
      <c r="S4945">
        <v>1</v>
      </c>
      <c r="T4945" s="1" t="s">
        <v>36</v>
      </c>
      <c r="U4945">
        <v>0</v>
      </c>
      <c r="V4945">
        <v>40</v>
      </c>
      <c r="W4945">
        <v>0</v>
      </c>
      <c r="X4945" s="1" t="s">
        <v>37</v>
      </c>
      <c r="Y4945">
        <v>65</v>
      </c>
      <c r="Z4945">
        <v>0</v>
      </c>
      <c r="AA4945">
        <v>0</v>
      </c>
      <c r="AB4945" s="1" t="s">
        <v>38</v>
      </c>
      <c r="AC4945" s="2">
        <v>42297</v>
      </c>
      <c r="AD4945" s="1">
        <v>2015</v>
      </c>
      <c r="AE4945" s="15">
        <f xml:space="preserve"> Cleaned_data[[#This Row],[adr]] * (Cleaned_data[[#This Row],[stays_in_week_nights]] + Cleaned_data[[#This Row],[stays_in_weekend_nights]])</f>
        <v>130</v>
      </c>
      <c r="AF4945" s="1">
        <f t="shared" si="77"/>
        <v>2</v>
      </c>
    </row>
    <row r="4946" spans="1:32" x14ac:dyDescent="0.3">
      <c r="A4946" s="1" t="s">
        <v>99</v>
      </c>
      <c r="B4946">
        <v>0</v>
      </c>
      <c r="C4946">
        <v>3</v>
      </c>
      <c r="D4946">
        <v>43</v>
      </c>
      <c r="E4946">
        <v>1</v>
      </c>
      <c r="F4946">
        <v>0</v>
      </c>
      <c r="G4946">
        <v>1</v>
      </c>
      <c r="H4946">
        <v>0</v>
      </c>
      <c r="I4946">
        <v>0</v>
      </c>
      <c r="J4946" s="1" t="s">
        <v>31</v>
      </c>
      <c r="K4946" s="1" t="s">
        <v>39</v>
      </c>
      <c r="L4946" s="1" t="s">
        <v>33</v>
      </c>
      <c r="M4946" s="1" t="s">
        <v>33</v>
      </c>
      <c r="N4946">
        <v>0</v>
      </c>
      <c r="O4946">
        <v>0</v>
      </c>
      <c r="P4946">
        <v>0</v>
      </c>
      <c r="Q4946" s="1" t="s">
        <v>34</v>
      </c>
      <c r="R4946" s="1" t="s">
        <v>34</v>
      </c>
      <c r="S4946">
        <v>0</v>
      </c>
      <c r="T4946" s="1" t="s">
        <v>36</v>
      </c>
      <c r="U4946">
        <v>0</v>
      </c>
      <c r="V4946">
        <v>40</v>
      </c>
      <c r="W4946">
        <v>0</v>
      </c>
      <c r="X4946" s="1" t="s">
        <v>37</v>
      </c>
      <c r="Y4946">
        <v>65</v>
      </c>
      <c r="Z4946">
        <v>0</v>
      </c>
      <c r="AA4946">
        <v>0</v>
      </c>
      <c r="AB4946" s="1" t="s">
        <v>38</v>
      </c>
      <c r="AC4946" s="2">
        <v>42297</v>
      </c>
      <c r="AD4946" s="1">
        <v>2015</v>
      </c>
      <c r="AE4946" s="15">
        <f xml:space="preserve"> Cleaned_data[[#This Row],[adr]] * (Cleaned_data[[#This Row],[stays_in_week_nights]] + Cleaned_data[[#This Row],[stays_in_weekend_nights]])</f>
        <v>65</v>
      </c>
      <c r="AF4946" s="1">
        <f t="shared" si="77"/>
        <v>1</v>
      </c>
    </row>
    <row r="4947" spans="1:32" x14ac:dyDescent="0.3">
      <c r="A4947" s="1" t="s">
        <v>99</v>
      </c>
      <c r="B4947">
        <v>0</v>
      </c>
      <c r="C4947">
        <v>4</v>
      </c>
      <c r="D4947">
        <v>46</v>
      </c>
      <c r="E4947">
        <v>1</v>
      </c>
      <c r="F4947">
        <v>0</v>
      </c>
      <c r="G4947">
        <v>1</v>
      </c>
      <c r="H4947">
        <v>0</v>
      </c>
      <c r="I4947">
        <v>0</v>
      </c>
      <c r="J4947" s="1" t="s">
        <v>31</v>
      </c>
      <c r="K4947" s="1" t="s">
        <v>39</v>
      </c>
      <c r="L4947" s="1" t="s">
        <v>33</v>
      </c>
      <c r="M4947" s="1" t="s">
        <v>33</v>
      </c>
      <c r="N4947">
        <v>1</v>
      </c>
      <c r="O4947">
        <v>0</v>
      </c>
      <c r="P4947">
        <v>1</v>
      </c>
      <c r="Q4947" s="1" t="s">
        <v>34</v>
      </c>
      <c r="R4947" s="1" t="s">
        <v>34</v>
      </c>
      <c r="S4947">
        <v>0</v>
      </c>
      <c r="T4947" s="1" t="s">
        <v>36</v>
      </c>
      <c r="U4947">
        <v>0</v>
      </c>
      <c r="V4947">
        <v>40</v>
      </c>
      <c r="W4947">
        <v>0</v>
      </c>
      <c r="X4947" s="1" t="s">
        <v>37</v>
      </c>
      <c r="Y4947">
        <v>65</v>
      </c>
      <c r="Z4947">
        <v>0</v>
      </c>
      <c r="AA4947">
        <v>0</v>
      </c>
      <c r="AB4947" s="1" t="s">
        <v>38</v>
      </c>
      <c r="AC4947" s="2">
        <v>42318</v>
      </c>
      <c r="AD4947" s="1">
        <v>2015</v>
      </c>
      <c r="AE4947" s="15">
        <f xml:space="preserve"> Cleaned_data[[#This Row],[adr]] * (Cleaned_data[[#This Row],[stays_in_week_nights]] + Cleaned_data[[#This Row],[stays_in_weekend_nights]])</f>
        <v>65</v>
      </c>
      <c r="AF4947" s="1">
        <f t="shared" si="77"/>
        <v>1</v>
      </c>
    </row>
    <row r="4948" spans="1:32" x14ac:dyDescent="0.3">
      <c r="A4948" s="1" t="s">
        <v>99</v>
      </c>
      <c r="B4948">
        <v>0</v>
      </c>
      <c r="C4948">
        <v>5</v>
      </c>
      <c r="D4948">
        <v>48</v>
      </c>
      <c r="E4948">
        <v>1</v>
      </c>
      <c r="F4948">
        <v>0</v>
      </c>
      <c r="G4948">
        <v>1</v>
      </c>
      <c r="H4948">
        <v>0</v>
      </c>
      <c r="I4948">
        <v>0</v>
      </c>
      <c r="J4948" s="1" t="s">
        <v>31</v>
      </c>
      <c r="K4948" s="1" t="s">
        <v>39</v>
      </c>
      <c r="L4948" s="1" t="s">
        <v>33</v>
      </c>
      <c r="M4948" s="1" t="s">
        <v>33</v>
      </c>
      <c r="N4948">
        <v>1</v>
      </c>
      <c r="O4948">
        <v>0</v>
      </c>
      <c r="P4948">
        <v>2</v>
      </c>
      <c r="Q4948" s="1" t="s">
        <v>34</v>
      </c>
      <c r="R4948" s="1" t="s">
        <v>34</v>
      </c>
      <c r="S4948">
        <v>0</v>
      </c>
      <c r="T4948" s="1" t="s">
        <v>36</v>
      </c>
      <c r="U4948">
        <v>0</v>
      </c>
      <c r="V4948">
        <v>40</v>
      </c>
      <c r="W4948">
        <v>0</v>
      </c>
      <c r="X4948" s="1" t="s">
        <v>37</v>
      </c>
      <c r="Y4948">
        <v>65</v>
      </c>
      <c r="Z4948">
        <v>0</v>
      </c>
      <c r="AA4948">
        <v>0</v>
      </c>
      <c r="AB4948" s="1" t="s">
        <v>38</v>
      </c>
      <c r="AC4948" s="2">
        <v>42332</v>
      </c>
      <c r="AD4948" s="1">
        <v>2015</v>
      </c>
      <c r="AE4948" s="15">
        <f xml:space="preserve"> Cleaned_data[[#This Row],[adr]] * (Cleaned_data[[#This Row],[stays_in_week_nights]] + Cleaned_data[[#This Row],[stays_in_weekend_nights]])</f>
        <v>65</v>
      </c>
      <c r="AF4948" s="1">
        <f t="shared" si="77"/>
        <v>1</v>
      </c>
    </row>
    <row r="4949" spans="1:32" x14ac:dyDescent="0.3">
      <c r="A4949" s="1" t="s">
        <v>99</v>
      </c>
      <c r="B4949">
        <v>0</v>
      </c>
      <c r="C4949">
        <v>1</v>
      </c>
      <c r="D4949">
        <v>53</v>
      </c>
      <c r="E4949">
        <v>2</v>
      </c>
      <c r="F4949">
        <v>1</v>
      </c>
      <c r="G4949">
        <v>1</v>
      </c>
      <c r="H4949">
        <v>0</v>
      </c>
      <c r="I4949">
        <v>0</v>
      </c>
      <c r="J4949" s="1" t="s">
        <v>31</v>
      </c>
      <c r="K4949" s="1" t="s">
        <v>39</v>
      </c>
      <c r="L4949" s="1" t="s">
        <v>33</v>
      </c>
      <c r="M4949" s="1" t="s">
        <v>33</v>
      </c>
      <c r="N4949">
        <v>1</v>
      </c>
      <c r="O4949">
        <v>0</v>
      </c>
      <c r="P4949">
        <v>3</v>
      </c>
      <c r="Q4949" s="1" t="s">
        <v>34</v>
      </c>
      <c r="R4949" s="1" t="s">
        <v>34</v>
      </c>
      <c r="S4949">
        <v>0</v>
      </c>
      <c r="T4949" s="1" t="s">
        <v>36</v>
      </c>
      <c r="U4949">
        <v>0</v>
      </c>
      <c r="V4949">
        <v>40</v>
      </c>
      <c r="W4949">
        <v>0</v>
      </c>
      <c r="X4949" s="1" t="s">
        <v>37</v>
      </c>
      <c r="Y4949">
        <v>65</v>
      </c>
      <c r="Z4949">
        <v>0</v>
      </c>
      <c r="AA4949">
        <v>0</v>
      </c>
      <c r="AB4949" s="1" t="s">
        <v>38</v>
      </c>
      <c r="AC4949" s="2">
        <v>42368</v>
      </c>
      <c r="AD4949" s="1">
        <v>2015</v>
      </c>
      <c r="AE4949" s="15">
        <f xml:space="preserve"> Cleaned_data[[#This Row],[adr]] * (Cleaned_data[[#This Row],[stays_in_week_nights]] + Cleaned_data[[#This Row],[stays_in_weekend_nights]])</f>
        <v>195</v>
      </c>
      <c r="AF4949" s="1">
        <f t="shared" si="77"/>
        <v>3</v>
      </c>
    </row>
    <row r="4950" spans="1:32" x14ac:dyDescent="0.3">
      <c r="A4950" s="1" t="s">
        <v>99</v>
      </c>
      <c r="B4950">
        <v>1</v>
      </c>
      <c r="C4950">
        <v>37</v>
      </c>
      <c r="D4950">
        <v>44</v>
      </c>
      <c r="E4950">
        <v>0</v>
      </c>
      <c r="F4950">
        <v>1</v>
      </c>
      <c r="G4950">
        <v>2</v>
      </c>
      <c r="H4950">
        <v>0</v>
      </c>
      <c r="I4950">
        <v>1</v>
      </c>
      <c r="J4950" s="1" t="s">
        <v>31</v>
      </c>
      <c r="K4950" s="1" t="s">
        <v>39</v>
      </c>
      <c r="L4950" s="1" t="s">
        <v>72</v>
      </c>
      <c r="M4950" s="1" t="s">
        <v>44</v>
      </c>
      <c r="N4950">
        <v>0</v>
      </c>
      <c r="O4950">
        <v>1</v>
      </c>
      <c r="P4950">
        <v>0</v>
      </c>
      <c r="Q4950" s="1" t="s">
        <v>34</v>
      </c>
      <c r="R4950" s="1" t="s">
        <v>34</v>
      </c>
      <c r="S4950">
        <v>0</v>
      </c>
      <c r="T4950" s="1" t="s">
        <v>36</v>
      </c>
      <c r="U4950">
        <v>0</v>
      </c>
      <c r="V4950">
        <v>45</v>
      </c>
      <c r="W4950">
        <v>0</v>
      </c>
      <c r="X4950" s="1" t="s">
        <v>37</v>
      </c>
      <c r="Y4950">
        <v>0</v>
      </c>
      <c r="Z4950">
        <v>0</v>
      </c>
      <c r="AA4950">
        <v>2</v>
      </c>
      <c r="AB4950" s="1" t="s">
        <v>40</v>
      </c>
      <c r="AC4950" s="2">
        <v>42297</v>
      </c>
      <c r="AD4950" s="1">
        <v>2015</v>
      </c>
      <c r="AE4950" s="15">
        <f xml:space="preserve"> Cleaned_data[[#This Row],[adr]] * (Cleaned_data[[#This Row],[stays_in_week_nights]] + Cleaned_data[[#This Row],[stays_in_weekend_nights]])</f>
        <v>0</v>
      </c>
      <c r="AF4950" s="1">
        <f t="shared" si="77"/>
        <v>1</v>
      </c>
    </row>
    <row r="4951" spans="1:32" x14ac:dyDescent="0.3">
      <c r="A4951" s="1" t="s">
        <v>99</v>
      </c>
      <c r="B4951">
        <v>1</v>
      </c>
      <c r="C4951">
        <v>4</v>
      </c>
      <c r="D4951">
        <v>49</v>
      </c>
      <c r="E4951">
        <v>0</v>
      </c>
      <c r="F4951">
        <v>1</v>
      </c>
      <c r="G4951">
        <v>2</v>
      </c>
      <c r="H4951">
        <v>0</v>
      </c>
      <c r="I4951">
        <v>0</v>
      </c>
      <c r="J4951" s="1" t="s">
        <v>31</v>
      </c>
      <c r="K4951" s="1" t="s">
        <v>39</v>
      </c>
      <c r="L4951" s="1" t="s">
        <v>72</v>
      </c>
      <c r="M4951" s="1" t="s">
        <v>44</v>
      </c>
      <c r="N4951">
        <v>1</v>
      </c>
      <c r="O4951">
        <v>2</v>
      </c>
      <c r="P4951">
        <v>0</v>
      </c>
      <c r="Q4951" s="1" t="s">
        <v>34</v>
      </c>
      <c r="R4951" s="1" t="s">
        <v>34</v>
      </c>
      <c r="S4951">
        <v>0</v>
      </c>
      <c r="T4951" s="1" t="s">
        <v>36</v>
      </c>
      <c r="U4951">
        <v>0</v>
      </c>
      <c r="V4951">
        <v>45</v>
      </c>
      <c r="W4951">
        <v>0</v>
      </c>
      <c r="X4951" s="1" t="s">
        <v>37</v>
      </c>
      <c r="Y4951">
        <v>0</v>
      </c>
      <c r="Z4951">
        <v>0</v>
      </c>
      <c r="AA4951">
        <v>2</v>
      </c>
      <c r="AB4951" s="1" t="s">
        <v>40</v>
      </c>
      <c r="AC4951" s="2">
        <v>42342</v>
      </c>
      <c r="AD4951" s="1">
        <v>2015</v>
      </c>
      <c r="AE4951" s="15">
        <f xml:space="preserve"> Cleaned_data[[#This Row],[adr]] * (Cleaned_data[[#This Row],[stays_in_week_nights]] + Cleaned_data[[#This Row],[stays_in_weekend_nights]])</f>
        <v>0</v>
      </c>
      <c r="AF4951" s="1">
        <f t="shared" si="77"/>
        <v>1</v>
      </c>
    </row>
    <row r="4952" spans="1:32" x14ac:dyDescent="0.3">
      <c r="A4952" s="1" t="s">
        <v>99</v>
      </c>
      <c r="B4952">
        <v>0</v>
      </c>
      <c r="C4952">
        <v>4</v>
      </c>
      <c r="D4952">
        <v>43</v>
      </c>
      <c r="E4952">
        <v>1</v>
      </c>
      <c r="F4952">
        <v>0</v>
      </c>
      <c r="G4952">
        <v>1</v>
      </c>
      <c r="H4952">
        <v>0</v>
      </c>
      <c r="I4952">
        <v>0</v>
      </c>
      <c r="J4952" s="1" t="s">
        <v>31</v>
      </c>
      <c r="K4952" s="1" t="s">
        <v>84</v>
      </c>
      <c r="L4952" s="1" t="s">
        <v>46</v>
      </c>
      <c r="M4952" s="1" t="s">
        <v>33</v>
      </c>
      <c r="N4952">
        <v>0</v>
      </c>
      <c r="O4952">
        <v>0</v>
      </c>
      <c r="P4952">
        <v>0</v>
      </c>
      <c r="Q4952" s="1" t="s">
        <v>34</v>
      </c>
      <c r="R4952" s="1" t="s">
        <v>55</v>
      </c>
      <c r="S4952">
        <v>0</v>
      </c>
      <c r="T4952" s="1" t="s">
        <v>36</v>
      </c>
      <c r="U4952">
        <v>0</v>
      </c>
      <c r="V4952">
        <v>47</v>
      </c>
      <c r="W4952">
        <v>0</v>
      </c>
      <c r="X4952" s="1" t="s">
        <v>37</v>
      </c>
      <c r="Y4952">
        <v>90</v>
      </c>
      <c r="Z4952">
        <v>0</v>
      </c>
      <c r="AA4952">
        <v>0</v>
      </c>
      <c r="AB4952" s="1" t="s">
        <v>38</v>
      </c>
      <c r="AC4952" s="2">
        <v>42297</v>
      </c>
      <c r="AD4952" s="1">
        <v>2015</v>
      </c>
      <c r="AE4952" s="15">
        <f xml:space="preserve"> Cleaned_data[[#This Row],[adr]] * (Cleaned_data[[#This Row],[stays_in_week_nights]] + Cleaned_data[[#This Row],[stays_in_weekend_nights]])</f>
        <v>90</v>
      </c>
      <c r="AF4952" s="1">
        <f t="shared" si="77"/>
        <v>1</v>
      </c>
    </row>
    <row r="4953" spans="1:32" x14ac:dyDescent="0.3">
      <c r="A4953" s="1" t="s">
        <v>99</v>
      </c>
      <c r="B4953">
        <v>0</v>
      </c>
      <c r="C4953">
        <v>4</v>
      </c>
      <c r="D4953">
        <v>43</v>
      </c>
      <c r="E4953">
        <v>1</v>
      </c>
      <c r="F4953">
        <v>0</v>
      </c>
      <c r="G4953">
        <v>2</v>
      </c>
      <c r="H4953">
        <v>0</v>
      </c>
      <c r="I4953">
        <v>0</v>
      </c>
      <c r="J4953" s="1" t="s">
        <v>31</v>
      </c>
      <c r="K4953" s="1" t="s">
        <v>87</v>
      </c>
      <c r="L4953" s="1" t="s">
        <v>46</v>
      </c>
      <c r="M4953" s="1" t="s">
        <v>33</v>
      </c>
      <c r="N4953">
        <v>0</v>
      </c>
      <c r="O4953">
        <v>0</v>
      </c>
      <c r="P4953">
        <v>0</v>
      </c>
      <c r="Q4953" s="1" t="s">
        <v>34</v>
      </c>
      <c r="R4953" s="1" t="s">
        <v>55</v>
      </c>
      <c r="S4953">
        <v>0</v>
      </c>
      <c r="T4953" s="1" t="s">
        <v>36</v>
      </c>
      <c r="U4953">
        <v>0</v>
      </c>
      <c r="V4953">
        <v>47</v>
      </c>
      <c r="W4953">
        <v>0</v>
      </c>
      <c r="X4953" s="1" t="s">
        <v>37</v>
      </c>
      <c r="Y4953">
        <v>12</v>
      </c>
      <c r="Z4953">
        <v>0</v>
      </c>
      <c r="AA4953">
        <v>0</v>
      </c>
      <c r="AB4953" s="1" t="s">
        <v>38</v>
      </c>
      <c r="AC4953" s="2">
        <v>42297</v>
      </c>
      <c r="AD4953" s="1">
        <v>2015</v>
      </c>
      <c r="AE4953" s="15">
        <f xml:space="preserve"> Cleaned_data[[#This Row],[adr]] * (Cleaned_data[[#This Row],[stays_in_week_nights]] + Cleaned_data[[#This Row],[stays_in_weekend_nights]])</f>
        <v>12</v>
      </c>
      <c r="AF4953" s="1">
        <f t="shared" si="77"/>
        <v>1</v>
      </c>
    </row>
    <row r="4954" spans="1:32" x14ac:dyDescent="0.3">
      <c r="A4954" s="1" t="s">
        <v>99</v>
      </c>
      <c r="B4954">
        <v>1</v>
      </c>
      <c r="C4954">
        <v>0</v>
      </c>
      <c r="D4954">
        <v>43</v>
      </c>
      <c r="E4954">
        <v>0</v>
      </c>
      <c r="F4954">
        <v>1</v>
      </c>
      <c r="G4954">
        <v>1</v>
      </c>
      <c r="H4954">
        <v>0</v>
      </c>
      <c r="I4954">
        <v>0</v>
      </c>
      <c r="J4954" s="1" t="s">
        <v>31</v>
      </c>
      <c r="K4954" s="1" t="s">
        <v>39</v>
      </c>
      <c r="L4954" s="1" t="s">
        <v>46</v>
      </c>
      <c r="M4954" s="1" t="s">
        <v>33</v>
      </c>
      <c r="N4954">
        <v>1</v>
      </c>
      <c r="O4954">
        <v>0</v>
      </c>
      <c r="P4954">
        <v>0</v>
      </c>
      <c r="Q4954" s="1" t="s">
        <v>34</v>
      </c>
      <c r="R4954" s="1" t="s">
        <v>69</v>
      </c>
      <c r="S4954">
        <v>1</v>
      </c>
      <c r="T4954" s="1" t="s">
        <v>36</v>
      </c>
      <c r="U4954">
        <v>0</v>
      </c>
      <c r="V4954">
        <v>120</v>
      </c>
      <c r="W4954">
        <v>0</v>
      </c>
      <c r="X4954" s="1" t="s">
        <v>37</v>
      </c>
      <c r="Y4954">
        <v>140</v>
      </c>
      <c r="Z4954">
        <v>0</v>
      </c>
      <c r="AA4954">
        <v>0</v>
      </c>
      <c r="AB4954" s="1" t="s">
        <v>40</v>
      </c>
      <c r="AC4954" s="2">
        <v>42297</v>
      </c>
      <c r="AD4954" s="1">
        <v>2015</v>
      </c>
      <c r="AE4954" s="15">
        <f xml:space="preserve"> Cleaned_data[[#This Row],[adr]] * (Cleaned_data[[#This Row],[stays_in_week_nights]] + Cleaned_data[[#This Row],[stays_in_weekend_nights]])</f>
        <v>140</v>
      </c>
      <c r="AF4954" s="1">
        <f t="shared" si="77"/>
        <v>1</v>
      </c>
    </row>
    <row r="4955" spans="1:32" x14ac:dyDescent="0.3">
      <c r="A4955" s="1" t="s">
        <v>99</v>
      </c>
      <c r="B4955">
        <v>0</v>
      </c>
      <c r="C4955">
        <v>13</v>
      </c>
      <c r="D4955">
        <v>43</v>
      </c>
      <c r="E4955">
        <v>1</v>
      </c>
      <c r="F4955">
        <v>1</v>
      </c>
      <c r="G4955">
        <v>1</v>
      </c>
      <c r="H4955">
        <v>0</v>
      </c>
      <c r="I4955">
        <v>0</v>
      </c>
      <c r="J4955" s="1" t="s">
        <v>31</v>
      </c>
      <c r="K4955" s="1" t="s">
        <v>39</v>
      </c>
      <c r="L4955" s="1" t="s">
        <v>33</v>
      </c>
      <c r="M4955" s="1" t="s">
        <v>33</v>
      </c>
      <c r="N4955">
        <v>0</v>
      </c>
      <c r="O4955">
        <v>0</v>
      </c>
      <c r="P4955">
        <v>0</v>
      </c>
      <c r="Q4955" s="1" t="s">
        <v>34</v>
      </c>
      <c r="R4955" s="1" t="s">
        <v>34</v>
      </c>
      <c r="S4955">
        <v>0</v>
      </c>
      <c r="T4955" s="1" t="s">
        <v>36</v>
      </c>
      <c r="U4955">
        <v>0</v>
      </c>
      <c r="V4955">
        <v>40</v>
      </c>
      <c r="W4955">
        <v>0</v>
      </c>
      <c r="X4955" s="1" t="s">
        <v>37</v>
      </c>
      <c r="Y4955">
        <v>65</v>
      </c>
      <c r="Z4955">
        <v>0</v>
      </c>
      <c r="AA4955">
        <v>0</v>
      </c>
      <c r="AB4955" s="1" t="s">
        <v>38</v>
      </c>
      <c r="AC4955" s="2">
        <v>42298</v>
      </c>
      <c r="AD4955" s="1">
        <v>2015</v>
      </c>
      <c r="AE4955" s="15">
        <f xml:space="preserve"> Cleaned_data[[#This Row],[adr]] * (Cleaned_data[[#This Row],[stays_in_week_nights]] + Cleaned_data[[#This Row],[stays_in_weekend_nights]])</f>
        <v>130</v>
      </c>
      <c r="AF4955" s="1">
        <f t="shared" si="77"/>
        <v>2</v>
      </c>
    </row>
    <row r="4956" spans="1:32" x14ac:dyDescent="0.3">
      <c r="A4956" s="1" t="s">
        <v>99</v>
      </c>
      <c r="B4956">
        <v>0</v>
      </c>
      <c r="C4956">
        <v>3</v>
      </c>
      <c r="D4956">
        <v>45</v>
      </c>
      <c r="E4956">
        <v>0</v>
      </c>
      <c r="F4956">
        <v>1</v>
      </c>
      <c r="G4956">
        <v>1</v>
      </c>
      <c r="H4956">
        <v>0</v>
      </c>
      <c r="I4956">
        <v>0</v>
      </c>
      <c r="J4956" s="1" t="s">
        <v>31</v>
      </c>
      <c r="K4956" s="1" t="s">
        <v>39</v>
      </c>
      <c r="L4956" s="1" t="s">
        <v>33</v>
      </c>
      <c r="M4956" s="1" t="s">
        <v>33</v>
      </c>
      <c r="N4956">
        <v>1</v>
      </c>
      <c r="O4956">
        <v>0</v>
      </c>
      <c r="P4956">
        <v>1</v>
      </c>
      <c r="Q4956" s="1" t="s">
        <v>34</v>
      </c>
      <c r="R4956" s="1" t="s">
        <v>34</v>
      </c>
      <c r="S4956">
        <v>0</v>
      </c>
      <c r="T4956" s="1" t="s">
        <v>36</v>
      </c>
      <c r="U4956">
        <v>0</v>
      </c>
      <c r="V4956">
        <v>40</v>
      </c>
      <c r="W4956">
        <v>0</v>
      </c>
      <c r="X4956" s="1" t="s">
        <v>37</v>
      </c>
      <c r="Y4956">
        <v>65</v>
      </c>
      <c r="Z4956">
        <v>0</v>
      </c>
      <c r="AA4956">
        <v>0</v>
      </c>
      <c r="AB4956" s="1" t="s">
        <v>38</v>
      </c>
      <c r="AC4956" s="2">
        <v>42314</v>
      </c>
      <c r="AD4956" s="1">
        <v>2015</v>
      </c>
      <c r="AE4956" s="15">
        <f xml:space="preserve"> Cleaned_data[[#This Row],[adr]] * (Cleaned_data[[#This Row],[stays_in_week_nights]] + Cleaned_data[[#This Row],[stays_in_weekend_nights]])</f>
        <v>65</v>
      </c>
      <c r="AF4956" s="1">
        <f t="shared" si="77"/>
        <v>1</v>
      </c>
    </row>
    <row r="4957" spans="1:32" x14ac:dyDescent="0.3">
      <c r="A4957" s="1" t="s">
        <v>99</v>
      </c>
      <c r="B4957">
        <v>0</v>
      </c>
      <c r="C4957">
        <v>4</v>
      </c>
      <c r="D4957">
        <v>43</v>
      </c>
      <c r="E4957">
        <v>2</v>
      </c>
      <c r="F4957">
        <v>1</v>
      </c>
      <c r="G4957">
        <v>1</v>
      </c>
      <c r="H4957">
        <v>0</v>
      </c>
      <c r="I4957">
        <v>0</v>
      </c>
      <c r="J4957" s="1" t="s">
        <v>31</v>
      </c>
      <c r="K4957" s="1" t="s">
        <v>39</v>
      </c>
      <c r="L4957" s="1" t="s">
        <v>33</v>
      </c>
      <c r="M4957" s="1" t="s">
        <v>33</v>
      </c>
      <c r="N4957">
        <v>0</v>
      </c>
      <c r="O4957">
        <v>0</v>
      </c>
      <c r="P4957">
        <v>0</v>
      </c>
      <c r="Q4957" s="1" t="s">
        <v>34</v>
      </c>
      <c r="R4957" s="1" t="s">
        <v>34</v>
      </c>
      <c r="S4957">
        <v>0</v>
      </c>
      <c r="T4957" s="1" t="s">
        <v>36</v>
      </c>
      <c r="U4957">
        <v>0</v>
      </c>
      <c r="V4957">
        <v>40</v>
      </c>
      <c r="W4957">
        <v>0</v>
      </c>
      <c r="X4957" s="1" t="s">
        <v>37</v>
      </c>
      <c r="Y4957">
        <v>65</v>
      </c>
      <c r="Z4957">
        <v>0</v>
      </c>
      <c r="AA4957">
        <v>0</v>
      </c>
      <c r="AB4957" s="1" t="s">
        <v>38</v>
      </c>
      <c r="AC4957" s="2">
        <v>42298</v>
      </c>
      <c r="AD4957" s="1">
        <v>2015</v>
      </c>
      <c r="AE4957" s="15">
        <f xml:space="preserve"> Cleaned_data[[#This Row],[adr]] * (Cleaned_data[[#This Row],[stays_in_week_nights]] + Cleaned_data[[#This Row],[stays_in_weekend_nights]])</f>
        <v>195</v>
      </c>
      <c r="AF4957" s="1">
        <f t="shared" si="77"/>
        <v>3</v>
      </c>
    </row>
    <row r="4958" spans="1:32" x14ac:dyDescent="0.3">
      <c r="A4958" s="1" t="s">
        <v>99</v>
      </c>
      <c r="B4958">
        <v>0</v>
      </c>
      <c r="C4958">
        <v>4</v>
      </c>
      <c r="D4958">
        <v>43</v>
      </c>
      <c r="E4958">
        <v>1</v>
      </c>
      <c r="F4958">
        <v>1</v>
      </c>
      <c r="G4958">
        <v>1</v>
      </c>
      <c r="H4958">
        <v>0</v>
      </c>
      <c r="I4958">
        <v>0</v>
      </c>
      <c r="J4958" s="1" t="s">
        <v>31</v>
      </c>
      <c r="K4958" s="1" t="s">
        <v>39</v>
      </c>
      <c r="L4958" s="1" t="s">
        <v>33</v>
      </c>
      <c r="M4958" s="1" t="s">
        <v>33</v>
      </c>
      <c r="N4958">
        <v>0</v>
      </c>
      <c r="O4958">
        <v>0</v>
      </c>
      <c r="P4958">
        <v>0</v>
      </c>
      <c r="Q4958" s="1" t="s">
        <v>34</v>
      </c>
      <c r="R4958" s="1" t="s">
        <v>34</v>
      </c>
      <c r="S4958">
        <v>0</v>
      </c>
      <c r="T4958" s="1" t="s">
        <v>36</v>
      </c>
      <c r="U4958">
        <v>0</v>
      </c>
      <c r="V4958">
        <v>116</v>
      </c>
      <c r="W4958">
        <v>0</v>
      </c>
      <c r="X4958" s="1" t="s">
        <v>37</v>
      </c>
      <c r="Y4958">
        <v>95</v>
      </c>
      <c r="Z4958">
        <v>0</v>
      </c>
      <c r="AA4958">
        <v>0</v>
      </c>
      <c r="AB4958" s="1" t="s">
        <v>38</v>
      </c>
      <c r="AC4958" s="2">
        <v>42298</v>
      </c>
      <c r="AD4958" s="1">
        <v>2015</v>
      </c>
      <c r="AE4958" s="15">
        <f xml:space="preserve"> Cleaned_data[[#This Row],[adr]] * (Cleaned_data[[#This Row],[stays_in_week_nights]] + Cleaned_data[[#This Row],[stays_in_weekend_nights]])</f>
        <v>190</v>
      </c>
      <c r="AF4958" s="1">
        <f t="shared" si="77"/>
        <v>2</v>
      </c>
    </row>
    <row r="4959" spans="1:32" x14ac:dyDescent="0.3">
      <c r="A4959" s="1" t="s">
        <v>99</v>
      </c>
      <c r="B4959">
        <v>0</v>
      </c>
      <c r="C4959">
        <v>3</v>
      </c>
      <c r="D4959">
        <v>43</v>
      </c>
      <c r="E4959">
        <v>1</v>
      </c>
      <c r="F4959">
        <v>1</v>
      </c>
      <c r="G4959">
        <v>2</v>
      </c>
      <c r="H4959">
        <v>0</v>
      </c>
      <c r="I4959">
        <v>0</v>
      </c>
      <c r="J4959" s="1" t="s">
        <v>31</v>
      </c>
      <c r="K4959" s="1" t="s">
        <v>105</v>
      </c>
      <c r="L4959" s="1" t="s">
        <v>33</v>
      </c>
      <c r="M4959" s="1" t="s">
        <v>33</v>
      </c>
      <c r="N4959">
        <v>0</v>
      </c>
      <c r="O4959">
        <v>0</v>
      </c>
      <c r="P4959">
        <v>0</v>
      </c>
      <c r="Q4959" s="1" t="s">
        <v>34</v>
      </c>
      <c r="R4959" s="1" t="s">
        <v>34</v>
      </c>
      <c r="S4959">
        <v>0</v>
      </c>
      <c r="T4959" s="1" t="s">
        <v>36</v>
      </c>
      <c r="U4959">
        <v>0</v>
      </c>
      <c r="V4959">
        <v>81</v>
      </c>
      <c r="W4959">
        <v>0</v>
      </c>
      <c r="X4959" s="1" t="s">
        <v>37</v>
      </c>
      <c r="Y4959">
        <v>142</v>
      </c>
      <c r="Z4959">
        <v>0</v>
      </c>
      <c r="AA4959">
        <v>0</v>
      </c>
      <c r="AB4959" s="1" t="s">
        <v>38</v>
      </c>
      <c r="AC4959" s="2">
        <v>42298</v>
      </c>
      <c r="AD4959" s="1">
        <v>2015</v>
      </c>
      <c r="AE4959" s="15">
        <f xml:space="preserve"> Cleaned_data[[#This Row],[adr]] * (Cleaned_data[[#This Row],[stays_in_week_nights]] + Cleaned_data[[#This Row],[stays_in_weekend_nights]])</f>
        <v>284</v>
      </c>
      <c r="AF4959" s="1">
        <f t="shared" si="77"/>
        <v>2</v>
      </c>
    </row>
    <row r="4960" spans="1:32" x14ac:dyDescent="0.3">
      <c r="A4960" s="1" t="s">
        <v>99</v>
      </c>
      <c r="B4960">
        <v>0</v>
      </c>
      <c r="C4960">
        <v>5</v>
      </c>
      <c r="D4960">
        <v>43</v>
      </c>
      <c r="E4960">
        <v>1</v>
      </c>
      <c r="F4960">
        <v>1</v>
      </c>
      <c r="G4960">
        <v>2</v>
      </c>
      <c r="H4960">
        <v>0</v>
      </c>
      <c r="I4960">
        <v>0</v>
      </c>
      <c r="J4960" s="1" t="s">
        <v>31</v>
      </c>
      <c r="K4960" s="1" t="s">
        <v>65</v>
      </c>
      <c r="L4960" s="1" t="s">
        <v>33</v>
      </c>
      <c r="M4960" s="1" t="s">
        <v>33</v>
      </c>
      <c r="N4960">
        <v>0</v>
      </c>
      <c r="O4960">
        <v>0</v>
      </c>
      <c r="P4960">
        <v>0</v>
      </c>
      <c r="Q4960" s="1" t="s">
        <v>42</v>
      </c>
      <c r="R4960" s="1" t="s">
        <v>42</v>
      </c>
      <c r="S4960">
        <v>0</v>
      </c>
      <c r="T4960" s="1" t="s">
        <v>36</v>
      </c>
      <c r="U4960">
        <v>0</v>
      </c>
      <c r="V4960">
        <v>115</v>
      </c>
      <c r="W4960">
        <v>0</v>
      </c>
      <c r="X4960" s="1" t="s">
        <v>37</v>
      </c>
      <c r="Y4960">
        <v>90</v>
      </c>
      <c r="Z4960">
        <v>0</v>
      </c>
      <c r="AA4960">
        <v>0</v>
      </c>
      <c r="AB4960" s="1" t="s">
        <v>38</v>
      </c>
      <c r="AC4960" s="2">
        <v>42298</v>
      </c>
      <c r="AD4960" s="1">
        <v>2015</v>
      </c>
      <c r="AE4960" s="15">
        <f xml:space="preserve"> Cleaned_data[[#This Row],[adr]] * (Cleaned_data[[#This Row],[stays_in_week_nights]] + Cleaned_data[[#This Row],[stays_in_weekend_nights]])</f>
        <v>180</v>
      </c>
      <c r="AF4960" s="1">
        <f t="shared" si="77"/>
        <v>2</v>
      </c>
    </row>
    <row r="4961" spans="1:32" x14ac:dyDescent="0.3">
      <c r="A4961" s="1" t="s">
        <v>99</v>
      </c>
      <c r="B4961">
        <v>0</v>
      </c>
      <c r="C4961">
        <v>5</v>
      </c>
      <c r="D4961">
        <v>43</v>
      </c>
      <c r="E4961">
        <v>1</v>
      </c>
      <c r="F4961">
        <v>1</v>
      </c>
      <c r="G4961">
        <v>1</v>
      </c>
      <c r="H4961">
        <v>0</v>
      </c>
      <c r="I4961">
        <v>0</v>
      </c>
      <c r="J4961" s="1" t="s">
        <v>31</v>
      </c>
      <c r="K4961" s="1" t="s">
        <v>65</v>
      </c>
      <c r="L4961" s="1" t="s">
        <v>33</v>
      </c>
      <c r="M4961" s="1" t="s">
        <v>44</v>
      </c>
      <c r="N4961">
        <v>0</v>
      </c>
      <c r="O4961">
        <v>0</v>
      </c>
      <c r="P4961">
        <v>0</v>
      </c>
      <c r="Q4961" s="1" t="s">
        <v>34</v>
      </c>
      <c r="R4961" s="1" t="s">
        <v>55</v>
      </c>
      <c r="S4961">
        <v>0</v>
      </c>
      <c r="T4961" s="1" t="s">
        <v>36</v>
      </c>
      <c r="U4961">
        <v>0</v>
      </c>
      <c r="V4961">
        <v>115</v>
      </c>
      <c r="W4961">
        <v>0</v>
      </c>
      <c r="X4961" s="1" t="s">
        <v>37</v>
      </c>
      <c r="Y4961">
        <v>80</v>
      </c>
      <c r="Z4961">
        <v>0</v>
      </c>
      <c r="AA4961">
        <v>0</v>
      </c>
      <c r="AB4961" s="1" t="s">
        <v>38</v>
      </c>
      <c r="AC4961" s="2">
        <v>42298</v>
      </c>
      <c r="AD4961" s="1">
        <v>2015</v>
      </c>
      <c r="AE4961" s="15">
        <f xml:space="preserve"> Cleaned_data[[#This Row],[adr]] * (Cleaned_data[[#This Row],[stays_in_week_nights]] + Cleaned_data[[#This Row],[stays_in_weekend_nights]])</f>
        <v>160</v>
      </c>
      <c r="AF4961" s="1">
        <f t="shared" si="77"/>
        <v>2</v>
      </c>
    </row>
    <row r="4962" spans="1:32" x14ac:dyDescent="0.3">
      <c r="A4962" s="1" t="s">
        <v>99</v>
      </c>
      <c r="B4962">
        <v>0</v>
      </c>
      <c r="C4962">
        <v>5</v>
      </c>
      <c r="D4962">
        <v>43</v>
      </c>
      <c r="E4962">
        <v>1</v>
      </c>
      <c r="F4962">
        <v>1</v>
      </c>
      <c r="G4962">
        <v>1</v>
      </c>
      <c r="H4962">
        <v>0</v>
      </c>
      <c r="I4962">
        <v>0</v>
      </c>
      <c r="J4962" s="1" t="s">
        <v>31</v>
      </c>
      <c r="K4962" s="1" t="s">
        <v>65</v>
      </c>
      <c r="L4962" s="1" t="s">
        <v>33</v>
      </c>
      <c r="M4962" s="1" t="s">
        <v>44</v>
      </c>
      <c r="N4962">
        <v>0</v>
      </c>
      <c r="O4962">
        <v>0</v>
      </c>
      <c r="P4962">
        <v>0</v>
      </c>
      <c r="Q4962" s="1" t="s">
        <v>34</v>
      </c>
      <c r="R4962" s="1" t="s">
        <v>34</v>
      </c>
      <c r="S4962">
        <v>0</v>
      </c>
      <c r="T4962" s="1" t="s">
        <v>36</v>
      </c>
      <c r="U4962">
        <v>0</v>
      </c>
      <c r="V4962">
        <v>115</v>
      </c>
      <c r="W4962">
        <v>0</v>
      </c>
      <c r="X4962" s="1" t="s">
        <v>37</v>
      </c>
      <c r="Y4962">
        <v>80</v>
      </c>
      <c r="Z4962">
        <v>0</v>
      </c>
      <c r="AA4962">
        <v>0</v>
      </c>
      <c r="AB4962" s="1" t="s">
        <v>38</v>
      </c>
      <c r="AC4962" s="2">
        <v>42298</v>
      </c>
      <c r="AD4962" s="1">
        <v>2015</v>
      </c>
      <c r="AE4962" s="15">
        <f xml:space="preserve"> Cleaned_data[[#This Row],[adr]] * (Cleaned_data[[#This Row],[stays_in_week_nights]] + Cleaned_data[[#This Row],[stays_in_weekend_nights]])</f>
        <v>160</v>
      </c>
      <c r="AF4962" s="1">
        <f t="shared" si="77"/>
        <v>2</v>
      </c>
    </row>
    <row r="4963" spans="1:32" x14ac:dyDescent="0.3">
      <c r="A4963" s="1" t="s">
        <v>99</v>
      </c>
      <c r="B4963">
        <v>0</v>
      </c>
      <c r="C4963">
        <v>0</v>
      </c>
      <c r="D4963">
        <v>43</v>
      </c>
      <c r="E4963">
        <v>0</v>
      </c>
      <c r="F4963">
        <v>1</v>
      </c>
      <c r="G4963">
        <v>1</v>
      </c>
      <c r="H4963">
        <v>0</v>
      </c>
      <c r="I4963">
        <v>0</v>
      </c>
      <c r="J4963" s="1" t="s">
        <v>31</v>
      </c>
      <c r="K4963" s="1" t="s">
        <v>65</v>
      </c>
      <c r="L4963" s="1" t="s">
        <v>33</v>
      </c>
      <c r="M4963" s="1" t="s">
        <v>33</v>
      </c>
      <c r="N4963">
        <v>0</v>
      </c>
      <c r="O4963">
        <v>0</v>
      </c>
      <c r="P4963">
        <v>0</v>
      </c>
      <c r="Q4963" s="1" t="s">
        <v>34</v>
      </c>
      <c r="R4963" s="1" t="s">
        <v>69</v>
      </c>
      <c r="S4963">
        <v>0</v>
      </c>
      <c r="T4963" s="1" t="s">
        <v>36</v>
      </c>
      <c r="U4963">
        <v>0</v>
      </c>
      <c r="V4963">
        <v>81</v>
      </c>
      <c r="W4963">
        <v>0</v>
      </c>
      <c r="X4963" s="1" t="s">
        <v>37</v>
      </c>
      <c r="Y4963">
        <v>123</v>
      </c>
      <c r="Z4963">
        <v>0</v>
      </c>
      <c r="AA4963">
        <v>0</v>
      </c>
      <c r="AB4963" s="1" t="s">
        <v>38</v>
      </c>
      <c r="AC4963" s="2">
        <v>42298</v>
      </c>
      <c r="AD4963" s="1">
        <v>2015</v>
      </c>
      <c r="AE4963" s="15">
        <f xml:space="preserve"> Cleaned_data[[#This Row],[adr]] * (Cleaned_data[[#This Row],[stays_in_week_nights]] + Cleaned_data[[#This Row],[stays_in_weekend_nights]])</f>
        <v>123</v>
      </c>
      <c r="AF4963" s="1">
        <f t="shared" si="77"/>
        <v>1</v>
      </c>
    </row>
    <row r="4964" spans="1:32" x14ac:dyDescent="0.3">
      <c r="A4964" s="1" t="s">
        <v>99</v>
      </c>
      <c r="B4964">
        <v>0</v>
      </c>
      <c r="C4964">
        <v>2</v>
      </c>
      <c r="D4964">
        <v>43</v>
      </c>
      <c r="E4964">
        <v>2</v>
      </c>
      <c r="F4964">
        <v>1</v>
      </c>
      <c r="G4964">
        <v>2</v>
      </c>
      <c r="H4964">
        <v>0</v>
      </c>
      <c r="I4964">
        <v>0</v>
      </c>
      <c r="J4964" s="1" t="s">
        <v>31</v>
      </c>
      <c r="K4964" s="1" t="s">
        <v>66</v>
      </c>
      <c r="L4964" s="1" t="s">
        <v>33</v>
      </c>
      <c r="M4964" s="1" t="s">
        <v>33</v>
      </c>
      <c r="N4964">
        <v>0</v>
      </c>
      <c r="O4964">
        <v>0</v>
      </c>
      <c r="P4964">
        <v>0</v>
      </c>
      <c r="Q4964" s="1" t="s">
        <v>34</v>
      </c>
      <c r="R4964" s="1" t="s">
        <v>34</v>
      </c>
      <c r="S4964">
        <v>0</v>
      </c>
      <c r="T4964" s="1" t="s">
        <v>36</v>
      </c>
      <c r="U4964">
        <v>0</v>
      </c>
      <c r="V4964">
        <v>81</v>
      </c>
      <c r="W4964">
        <v>0</v>
      </c>
      <c r="X4964" s="1" t="s">
        <v>50</v>
      </c>
      <c r="Y4964">
        <v>123</v>
      </c>
      <c r="Z4964">
        <v>0</v>
      </c>
      <c r="AA4964">
        <v>0</v>
      </c>
      <c r="AB4964" s="1" t="s">
        <v>38</v>
      </c>
      <c r="AC4964" s="2">
        <v>42298</v>
      </c>
      <c r="AD4964" s="1">
        <v>2015</v>
      </c>
      <c r="AE4964" s="15">
        <f xml:space="preserve"> Cleaned_data[[#This Row],[adr]] * (Cleaned_data[[#This Row],[stays_in_week_nights]] + Cleaned_data[[#This Row],[stays_in_weekend_nights]])</f>
        <v>369</v>
      </c>
      <c r="AF4964" s="1">
        <f t="shared" si="77"/>
        <v>3</v>
      </c>
    </row>
    <row r="4965" spans="1:32" x14ac:dyDescent="0.3">
      <c r="A4965" s="1" t="s">
        <v>99</v>
      </c>
      <c r="B4965">
        <v>0</v>
      </c>
      <c r="C4965">
        <v>12</v>
      </c>
      <c r="D4965">
        <v>43</v>
      </c>
      <c r="E4965">
        <v>0</v>
      </c>
      <c r="F4965">
        <v>1</v>
      </c>
      <c r="G4965">
        <v>1</v>
      </c>
      <c r="H4965">
        <v>0</v>
      </c>
      <c r="I4965">
        <v>0</v>
      </c>
      <c r="J4965" s="1" t="s">
        <v>31</v>
      </c>
      <c r="K4965" s="1" t="s">
        <v>57</v>
      </c>
      <c r="L4965" s="1" t="s">
        <v>33</v>
      </c>
      <c r="M4965" s="1" t="s">
        <v>33</v>
      </c>
      <c r="N4965">
        <v>0</v>
      </c>
      <c r="O4965">
        <v>0</v>
      </c>
      <c r="P4965">
        <v>0</v>
      </c>
      <c r="Q4965" s="1" t="s">
        <v>34</v>
      </c>
      <c r="R4965" s="1" t="s">
        <v>34</v>
      </c>
      <c r="S4965">
        <v>0</v>
      </c>
      <c r="T4965" s="1" t="s">
        <v>36</v>
      </c>
      <c r="U4965">
        <v>0</v>
      </c>
      <c r="V4965">
        <v>105</v>
      </c>
      <c r="W4965">
        <v>0</v>
      </c>
      <c r="X4965" s="1" t="s">
        <v>37</v>
      </c>
      <c r="Y4965">
        <v>130</v>
      </c>
      <c r="Z4965">
        <v>0</v>
      </c>
      <c r="AA4965">
        <v>0</v>
      </c>
      <c r="AB4965" s="1" t="s">
        <v>38</v>
      </c>
      <c r="AC4965" s="2">
        <v>42298</v>
      </c>
      <c r="AD4965" s="1">
        <v>2015</v>
      </c>
      <c r="AE4965" s="15">
        <f xml:space="preserve"> Cleaned_data[[#This Row],[adr]] * (Cleaned_data[[#This Row],[stays_in_week_nights]] + Cleaned_data[[#This Row],[stays_in_weekend_nights]])</f>
        <v>130</v>
      </c>
      <c r="AF4965" s="1">
        <f t="shared" si="77"/>
        <v>1</v>
      </c>
    </row>
    <row r="4966" spans="1:32" x14ac:dyDescent="0.3">
      <c r="A4966" s="1" t="s">
        <v>99</v>
      </c>
      <c r="B4966">
        <v>0</v>
      </c>
      <c r="C4966">
        <v>26</v>
      </c>
      <c r="D4966">
        <v>43</v>
      </c>
      <c r="E4966">
        <v>0</v>
      </c>
      <c r="F4966">
        <v>1</v>
      </c>
      <c r="G4966">
        <v>1</v>
      </c>
      <c r="H4966">
        <v>0</v>
      </c>
      <c r="I4966">
        <v>0</v>
      </c>
      <c r="J4966" s="1" t="s">
        <v>31</v>
      </c>
      <c r="K4966" s="1" t="s">
        <v>39</v>
      </c>
      <c r="L4966" s="1" t="s">
        <v>33</v>
      </c>
      <c r="M4966" s="1" t="s">
        <v>33</v>
      </c>
      <c r="N4966">
        <v>0</v>
      </c>
      <c r="O4966">
        <v>0</v>
      </c>
      <c r="P4966">
        <v>0</v>
      </c>
      <c r="Q4966" s="1" t="s">
        <v>34</v>
      </c>
      <c r="R4966" s="1" t="s">
        <v>34</v>
      </c>
      <c r="S4966">
        <v>0</v>
      </c>
      <c r="T4966" s="1" t="s">
        <v>36</v>
      </c>
      <c r="U4966">
        <v>0</v>
      </c>
      <c r="V4966">
        <v>40</v>
      </c>
      <c r="W4966">
        <v>0</v>
      </c>
      <c r="X4966" s="1" t="s">
        <v>37</v>
      </c>
      <c r="Y4966">
        <v>65</v>
      </c>
      <c r="Z4966">
        <v>0</v>
      </c>
      <c r="AA4966">
        <v>0</v>
      </c>
      <c r="AB4966" s="1" t="s">
        <v>38</v>
      </c>
      <c r="AC4966" s="2">
        <v>42299</v>
      </c>
      <c r="AD4966" s="1">
        <v>2015</v>
      </c>
      <c r="AE4966" s="15">
        <f xml:space="preserve"> Cleaned_data[[#This Row],[adr]] * (Cleaned_data[[#This Row],[stays_in_week_nights]] + Cleaned_data[[#This Row],[stays_in_weekend_nights]])</f>
        <v>65</v>
      </c>
      <c r="AF4966" s="1">
        <f t="shared" si="77"/>
        <v>1</v>
      </c>
    </row>
    <row r="4967" spans="1:32" x14ac:dyDescent="0.3">
      <c r="A4967" s="1" t="s">
        <v>99</v>
      </c>
      <c r="B4967">
        <v>0</v>
      </c>
      <c r="C4967">
        <v>12</v>
      </c>
      <c r="D4967">
        <v>43</v>
      </c>
      <c r="E4967">
        <v>0</v>
      </c>
      <c r="F4967">
        <v>2</v>
      </c>
      <c r="G4967">
        <v>1</v>
      </c>
      <c r="H4967">
        <v>0</v>
      </c>
      <c r="I4967">
        <v>0</v>
      </c>
      <c r="J4967" s="1" t="s">
        <v>31</v>
      </c>
      <c r="K4967" s="1" t="s">
        <v>103</v>
      </c>
      <c r="L4967" s="1" t="s">
        <v>33</v>
      </c>
      <c r="M4967" s="1" t="s">
        <v>33</v>
      </c>
      <c r="N4967">
        <v>0</v>
      </c>
      <c r="O4967">
        <v>0</v>
      </c>
      <c r="P4967">
        <v>0</v>
      </c>
      <c r="Q4967" s="1" t="s">
        <v>34</v>
      </c>
      <c r="R4967" s="1" t="s">
        <v>34</v>
      </c>
      <c r="S4967">
        <v>0</v>
      </c>
      <c r="T4967" s="1" t="s">
        <v>36</v>
      </c>
      <c r="U4967">
        <v>0</v>
      </c>
      <c r="V4967">
        <v>105</v>
      </c>
      <c r="W4967">
        <v>0</v>
      </c>
      <c r="X4967" s="1" t="s">
        <v>50</v>
      </c>
      <c r="Y4967">
        <v>130</v>
      </c>
      <c r="Z4967">
        <v>0</v>
      </c>
      <c r="AA4967">
        <v>0</v>
      </c>
      <c r="AB4967" s="1" t="s">
        <v>38</v>
      </c>
      <c r="AC4967" s="2">
        <v>42299</v>
      </c>
      <c r="AD4967" s="1">
        <v>2015</v>
      </c>
      <c r="AE4967" s="15">
        <f xml:space="preserve"> Cleaned_data[[#This Row],[adr]] * (Cleaned_data[[#This Row],[stays_in_week_nights]] + Cleaned_data[[#This Row],[stays_in_weekend_nights]])</f>
        <v>260</v>
      </c>
      <c r="AF4967" s="1">
        <f t="shared" si="77"/>
        <v>2</v>
      </c>
    </row>
    <row r="4968" spans="1:32" x14ac:dyDescent="0.3">
      <c r="A4968" s="1" t="s">
        <v>99</v>
      </c>
      <c r="B4968">
        <v>0</v>
      </c>
      <c r="C4968">
        <v>12</v>
      </c>
      <c r="D4968">
        <v>43</v>
      </c>
      <c r="E4968">
        <v>0</v>
      </c>
      <c r="F4968">
        <v>2</v>
      </c>
      <c r="G4968">
        <v>1</v>
      </c>
      <c r="H4968">
        <v>0</v>
      </c>
      <c r="I4968">
        <v>0</v>
      </c>
      <c r="J4968" s="1" t="s">
        <v>31</v>
      </c>
      <c r="K4968" s="1" t="s">
        <v>103</v>
      </c>
      <c r="L4968" s="1" t="s">
        <v>33</v>
      </c>
      <c r="M4968" s="1" t="s">
        <v>33</v>
      </c>
      <c r="N4968">
        <v>0</v>
      </c>
      <c r="O4968">
        <v>0</v>
      </c>
      <c r="P4968">
        <v>0</v>
      </c>
      <c r="Q4968" s="1" t="s">
        <v>34</v>
      </c>
      <c r="R4968" s="1" t="s">
        <v>69</v>
      </c>
      <c r="S4968">
        <v>0</v>
      </c>
      <c r="T4968" s="1" t="s">
        <v>36</v>
      </c>
      <c r="U4968">
        <v>0</v>
      </c>
      <c r="V4968">
        <v>105</v>
      </c>
      <c r="W4968">
        <v>0</v>
      </c>
      <c r="X4968" s="1" t="s">
        <v>50</v>
      </c>
      <c r="Y4968">
        <v>130</v>
      </c>
      <c r="Z4968">
        <v>0</v>
      </c>
      <c r="AA4968">
        <v>0</v>
      </c>
      <c r="AB4968" s="1" t="s">
        <v>38</v>
      </c>
      <c r="AC4968" s="2">
        <v>42299</v>
      </c>
      <c r="AD4968" s="1">
        <v>2015</v>
      </c>
      <c r="AE4968" s="15">
        <f xml:space="preserve"> Cleaned_data[[#This Row],[adr]] * (Cleaned_data[[#This Row],[stays_in_week_nights]] + Cleaned_data[[#This Row],[stays_in_weekend_nights]])</f>
        <v>260</v>
      </c>
      <c r="AF4968" s="1">
        <f t="shared" si="77"/>
        <v>2</v>
      </c>
    </row>
    <row r="4969" spans="1:32" x14ac:dyDescent="0.3">
      <c r="A4969" s="1" t="s">
        <v>99</v>
      </c>
      <c r="B4969">
        <v>0</v>
      </c>
      <c r="C4969">
        <v>12</v>
      </c>
      <c r="D4969">
        <v>43</v>
      </c>
      <c r="E4969">
        <v>0</v>
      </c>
      <c r="F4969">
        <v>2</v>
      </c>
      <c r="G4969">
        <v>1</v>
      </c>
      <c r="H4969">
        <v>0</v>
      </c>
      <c r="I4969">
        <v>0</v>
      </c>
      <c r="J4969" s="1" t="s">
        <v>31</v>
      </c>
      <c r="K4969" s="1" t="s">
        <v>84</v>
      </c>
      <c r="L4969" s="1" t="s">
        <v>33</v>
      </c>
      <c r="M4969" s="1" t="s">
        <v>33</v>
      </c>
      <c r="N4969">
        <v>0</v>
      </c>
      <c r="O4969">
        <v>0</v>
      </c>
      <c r="P4969">
        <v>0</v>
      </c>
      <c r="Q4969" s="1" t="s">
        <v>34</v>
      </c>
      <c r="R4969" s="1" t="s">
        <v>34</v>
      </c>
      <c r="S4969">
        <v>0</v>
      </c>
      <c r="T4969" s="1" t="s">
        <v>36</v>
      </c>
      <c r="U4969">
        <v>0</v>
      </c>
      <c r="V4969">
        <v>105</v>
      </c>
      <c r="W4969">
        <v>0</v>
      </c>
      <c r="X4969" s="1" t="s">
        <v>50</v>
      </c>
      <c r="Y4969">
        <v>130</v>
      </c>
      <c r="Z4969">
        <v>0</v>
      </c>
      <c r="AA4969">
        <v>0</v>
      </c>
      <c r="AB4969" s="1" t="s">
        <v>38</v>
      </c>
      <c r="AC4969" s="2">
        <v>42299</v>
      </c>
      <c r="AD4969" s="1">
        <v>2015</v>
      </c>
      <c r="AE4969" s="15">
        <f xml:space="preserve"> Cleaned_data[[#This Row],[adr]] * (Cleaned_data[[#This Row],[stays_in_week_nights]] + Cleaned_data[[#This Row],[stays_in_weekend_nights]])</f>
        <v>260</v>
      </c>
      <c r="AF4969" s="1">
        <f t="shared" si="77"/>
        <v>2</v>
      </c>
    </row>
    <row r="4970" spans="1:32" x14ac:dyDescent="0.3">
      <c r="A4970" s="1" t="s">
        <v>99</v>
      </c>
      <c r="B4970">
        <v>0</v>
      </c>
      <c r="C4970">
        <v>12</v>
      </c>
      <c r="D4970">
        <v>43</v>
      </c>
      <c r="E4970">
        <v>0</v>
      </c>
      <c r="F4970">
        <v>2</v>
      </c>
      <c r="G4970">
        <v>1</v>
      </c>
      <c r="H4970">
        <v>0</v>
      </c>
      <c r="I4970">
        <v>0</v>
      </c>
      <c r="J4970" s="1" t="s">
        <v>31</v>
      </c>
      <c r="K4970" s="1" t="s">
        <v>53</v>
      </c>
      <c r="L4970" s="1" t="s">
        <v>33</v>
      </c>
      <c r="M4970" s="1" t="s">
        <v>33</v>
      </c>
      <c r="N4970">
        <v>0</v>
      </c>
      <c r="O4970">
        <v>0</v>
      </c>
      <c r="P4970">
        <v>0</v>
      </c>
      <c r="Q4970" s="1" t="s">
        <v>34</v>
      </c>
      <c r="R4970" s="1" t="s">
        <v>69</v>
      </c>
      <c r="S4970">
        <v>0</v>
      </c>
      <c r="T4970" s="1" t="s">
        <v>36</v>
      </c>
      <c r="U4970">
        <v>0</v>
      </c>
      <c r="V4970">
        <v>105</v>
      </c>
      <c r="W4970">
        <v>0</v>
      </c>
      <c r="X4970" s="1" t="s">
        <v>50</v>
      </c>
      <c r="Y4970">
        <v>130</v>
      </c>
      <c r="Z4970">
        <v>0</v>
      </c>
      <c r="AA4970">
        <v>0</v>
      </c>
      <c r="AB4970" s="1" t="s">
        <v>38</v>
      </c>
      <c r="AC4970" s="2">
        <v>42299</v>
      </c>
      <c r="AD4970" s="1">
        <v>2015</v>
      </c>
      <c r="AE4970" s="15">
        <f xml:space="preserve"> Cleaned_data[[#This Row],[adr]] * (Cleaned_data[[#This Row],[stays_in_week_nights]] + Cleaned_data[[#This Row],[stays_in_weekend_nights]])</f>
        <v>260</v>
      </c>
      <c r="AF4970" s="1">
        <f t="shared" si="77"/>
        <v>2</v>
      </c>
    </row>
    <row r="4971" spans="1:32" x14ac:dyDescent="0.3">
      <c r="A4971" s="1" t="s">
        <v>99</v>
      </c>
      <c r="B4971">
        <v>0</v>
      </c>
      <c r="C4971">
        <v>3</v>
      </c>
      <c r="D4971">
        <v>43</v>
      </c>
      <c r="E4971">
        <v>1</v>
      </c>
      <c r="F4971">
        <v>2</v>
      </c>
      <c r="G4971">
        <v>1</v>
      </c>
      <c r="H4971">
        <v>0</v>
      </c>
      <c r="I4971">
        <v>0</v>
      </c>
      <c r="J4971" s="1" t="s">
        <v>31</v>
      </c>
      <c r="K4971" s="1" t="s">
        <v>53</v>
      </c>
      <c r="L4971" s="1" t="s">
        <v>33</v>
      </c>
      <c r="M4971" s="1" t="s">
        <v>33</v>
      </c>
      <c r="N4971">
        <v>0</v>
      </c>
      <c r="O4971">
        <v>0</v>
      </c>
      <c r="P4971">
        <v>0</v>
      </c>
      <c r="Q4971" s="1" t="s">
        <v>34</v>
      </c>
      <c r="R4971" s="1" t="s">
        <v>34</v>
      </c>
      <c r="S4971">
        <v>0</v>
      </c>
      <c r="T4971" s="1" t="s">
        <v>36</v>
      </c>
      <c r="U4971">
        <v>0</v>
      </c>
      <c r="V4971">
        <v>81</v>
      </c>
      <c r="W4971">
        <v>0</v>
      </c>
      <c r="X4971" s="1" t="s">
        <v>37</v>
      </c>
      <c r="Y4971">
        <v>132</v>
      </c>
      <c r="Z4971">
        <v>0</v>
      </c>
      <c r="AA4971">
        <v>0</v>
      </c>
      <c r="AB4971" s="1" t="s">
        <v>38</v>
      </c>
      <c r="AC4971" s="2">
        <v>42299</v>
      </c>
      <c r="AD4971" s="1">
        <v>2015</v>
      </c>
      <c r="AE4971" s="15">
        <f xml:space="preserve"> Cleaned_data[[#This Row],[adr]] * (Cleaned_data[[#This Row],[stays_in_week_nights]] + Cleaned_data[[#This Row],[stays_in_weekend_nights]])</f>
        <v>396</v>
      </c>
      <c r="AF4971" s="1">
        <f t="shared" si="77"/>
        <v>3</v>
      </c>
    </row>
    <row r="4972" spans="1:32" x14ac:dyDescent="0.3">
      <c r="A4972" s="1" t="s">
        <v>99</v>
      </c>
      <c r="B4972">
        <v>0</v>
      </c>
      <c r="C4972">
        <v>3</v>
      </c>
      <c r="D4972">
        <v>43</v>
      </c>
      <c r="E4972">
        <v>1</v>
      </c>
      <c r="F4972">
        <v>2</v>
      </c>
      <c r="G4972">
        <v>2</v>
      </c>
      <c r="H4972">
        <v>0</v>
      </c>
      <c r="I4972">
        <v>0</v>
      </c>
      <c r="J4972" s="1" t="s">
        <v>31</v>
      </c>
      <c r="K4972" s="1" t="s">
        <v>63</v>
      </c>
      <c r="L4972" s="1" t="s">
        <v>33</v>
      </c>
      <c r="M4972" s="1" t="s">
        <v>33</v>
      </c>
      <c r="N4972">
        <v>0</v>
      </c>
      <c r="O4972">
        <v>0</v>
      </c>
      <c r="P4972">
        <v>0</v>
      </c>
      <c r="Q4972" s="1" t="s">
        <v>34</v>
      </c>
      <c r="R4972" s="1" t="s">
        <v>34</v>
      </c>
      <c r="S4972">
        <v>0</v>
      </c>
      <c r="T4972" s="1" t="s">
        <v>36</v>
      </c>
      <c r="U4972">
        <v>0</v>
      </c>
      <c r="V4972">
        <v>81</v>
      </c>
      <c r="W4972">
        <v>0</v>
      </c>
      <c r="X4972" s="1" t="s">
        <v>37</v>
      </c>
      <c r="Y4972">
        <v>123</v>
      </c>
      <c r="Z4972">
        <v>0</v>
      </c>
      <c r="AA4972">
        <v>0</v>
      </c>
      <c r="AB4972" s="1" t="s">
        <v>38</v>
      </c>
      <c r="AC4972" s="2">
        <v>42299</v>
      </c>
      <c r="AD4972" s="1">
        <v>2015</v>
      </c>
      <c r="AE4972" s="15">
        <f xml:space="preserve"> Cleaned_data[[#This Row],[adr]] * (Cleaned_data[[#This Row],[stays_in_week_nights]] + Cleaned_data[[#This Row],[stays_in_weekend_nights]])</f>
        <v>369</v>
      </c>
      <c r="AF4972" s="1">
        <f t="shared" si="77"/>
        <v>3</v>
      </c>
    </row>
    <row r="4973" spans="1:32" x14ac:dyDescent="0.3">
      <c r="A4973" s="1" t="s">
        <v>99</v>
      </c>
      <c r="B4973">
        <v>0</v>
      </c>
      <c r="C4973">
        <v>3</v>
      </c>
      <c r="D4973">
        <v>43</v>
      </c>
      <c r="E4973">
        <v>1</v>
      </c>
      <c r="F4973">
        <v>2</v>
      </c>
      <c r="G4973">
        <v>2</v>
      </c>
      <c r="H4973">
        <v>0</v>
      </c>
      <c r="I4973">
        <v>0</v>
      </c>
      <c r="J4973" s="1" t="s">
        <v>31</v>
      </c>
      <c r="K4973" s="1" t="s">
        <v>32</v>
      </c>
      <c r="L4973" s="1" t="s">
        <v>33</v>
      </c>
      <c r="M4973" s="1" t="s">
        <v>33</v>
      </c>
      <c r="N4973">
        <v>0</v>
      </c>
      <c r="O4973">
        <v>0</v>
      </c>
      <c r="P4973">
        <v>0</v>
      </c>
      <c r="Q4973" s="1" t="s">
        <v>34</v>
      </c>
      <c r="R4973" s="1" t="s">
        <v>34</v>
      </c>
      <c r="S4973">
        <v>0</v>
      </c>
      <c r="T4973" s="1" t="s">
        <v>36</v>
      </c>
      <c r="U4973">
        <v>0</v>
      </c>
      <c r="V4973">
        <v>81</v>
      </c>
      <c r="W4973">
        <v>0</v>
      </c>
      <c r="X4973" s="1" t="s">
        <v>37</v>
      </c>
      <c r="Y4973">
        <v>123</v>
      </c>
      <c r="Z4973">
        <v>0</v>
      </c>
      <c r="AA4973">
        <v>0</v>
      </c>
      <c r="AB4973" s="1" t="s">
        <v>38</v>
      </c>
      <c r="AC4973" s="2">
        <v>42299</v>
      </c>
      <c r="AD4973" s="1">
        <v>2015</v>
      </c>
      <c r="AE4973" s="15">
        <f xml:space="preserve"> Cleaned_data[[#This Row],[adr]] * (Cleaned_data[[#This Row],[stays_in_week_nights]] + Cleaned_data[[#This Row],[stays_in_weekend_nights]])</f>
        <v>369</v>
      </c>
      <c r="AF4973" s="1">
        <f t="shared" si="77"/>
        <v>3</v>
      </c>
    </row>
    <row r="4974" spans="1:32" x14ac:dyDescent="0.3">
      <c r="A4974" s="1" t="s">
        <v>99</v>
      </c>
      <c r="B4974">
        <v>0</v>
      </c>
      <c r="C4974">
        <v>1</v>
      </c>
      <c r="D4974">
        <v>43</v>
      </c>
      <c r="E4974">
        <v>0</v>
      </c>
      <c r="F4974">
        <v>0</v>
      </c>
      <c r="G4974">
        <v>1</v>
      </c>
      <c r="H4974">
        <v>0</v>
      </c>
      <c r="I4974">
        <v>0</v>
      </c>
      <c r="J4974" s="1" t="s">
        <v>31</v>
      </c>
      <c r="K4974" s="1" t="s">
        <v>39</v>
      </c>
      <c r="L4974" s="1" t="s">
        <v>72</v>
      </c>
      <c r="M4974" s="1" t="s">
        <v>44</v>
      </c>
      <c r="N4974">
        <v>0</v>
      </c>
      <c r="O4974">
        <v>0</v>
      </c>
      <c r="P4974">
        <v>0</v>
      </c>
      <c r="Q4974" s="1" t="s">
        <v>55</v>
      </c>
      <c r="R4974" s="1" t="s">
        <v>34</v>
      </c>
      <c r="S4974">
        <v>0</v>
      </c>
      <c r="T4974" s="1" t="s">
        <v>36</v>
      </c>
      <c r="U4974">
        <v>0</v>
      </c>
      <c r="V4974">
        <v>45</v>
      </c>
      <c r="W4974">
        <v>0</v>
      </c>
      <c r="X4974" s="1" t="s">
        <v>37</v>
      </c>
      <c r="Y4974">
        <v>0</v>
      </c>
      <c r="Z4974">
        <v>0</v>
      </c>
      <c r="AA4974">
        <v>0</v>
      </c>
      <c r="AB4974" s="1" t="s">
        <v>38</v>
      </c>
      <c r="AC4974" s="2">
        <v>42299</v>
      </c>
      <c r="AD4974" s="1">
        <v>2015</v>
      </c>
      <c r="AE4974" s="15">
        <f xml:space="preserve"> Cleaned_data[[#This Row],[adr]] * (Cleaned_data[[#This Row],[stays_in_week_nights]] + Cleaned_data[[#This Row],[stays_in_weekend_nights]])</f>
        <v>0</v>
      </c>
      <c r="AF4974" s="1">
        <f t="shared" si="77"/>
        <v>0</v>
      </c>
    </row>
    <row r="4975" spans="1:32" x14ac:dyDescent="0.3">
      <c r="A4975" s="1" t="s">
        <v>99</v>
      </c>
      <c r="B4975">
        <v>0</v>
      </c>
      <c r="C4975">
        <v>5</v>
      </c>
      <c r="D4975">
        <v>41</v>
      </c>
      <c r="E4975">
        <v>6</v>
      </c>
      <c r="F4975">
        <v>13</v>
      </c>
      <c r="G4975">
        <v>1</v>
      </c>
      <c r="H4975">
        <v>0</v>
      </c>
      <c r="I4975">
        <v>0</v>
      </c>
      <c r="J4975" s="1" t="s">
        <v>31</v>
      </c>
      <c r="K4975" s="1" t="s">
        <v>81</v>
      </c>
      <c r="L4975" s="1" t="s">
        <v>33</v>
      </c>
      <c r="M4975" s="1" t="s">
        <v>33</v>
      </c>
      <c r="N4975">
        <v>0</v>
      </c>
      <c r="O4975">
        <v>0</v>
      </c>
      <c r="P4975">
        <v>0</v>
      </c>
      <c r="Q4975" s="1" t="s">
        <v>34</v>
      </c>
      <c r="R4975" s="1" t="s">
        <v>34</v>
      </c>
      <c r="S4975">
        <v>0</v>
      </c>
      <c r="T4975" s="1" t="s">
        <v>36</v>
      </c>
      <c r="U4975">
        <v>0</v>
      </c>
      <c r="V4975">
        <v>93</v>
      </c>
      <c r="W4975">
        <v>0</v>
      </c>
      <c r="X4975" s="1" t="s">
        <v>37</v>
      </c>
      <c r="Y4975">
        <v>95</v>
      </c>
      <c r="Z4975">
        <v>0</v>
      </c>
      <c r="AA4975">
        <v>1</v>
      </c>
      <c r="AB4975" s="1" t="s">
        <v>38</v>
      </c>
      <c r="AC4975" s="2">
        <v>42300</v>
      </c>
      <c r="AD4975" s="1">
        <v>2015</v>
      </c>
      <c r="AE4975" s="15">
        <f xml:space="preserve"> Cleaned_data[[#This Row],[adr]] * (Cleaned_data[[#This Row],[stays_in_week_nights]] + Cleaned_data[[#This Row],[stays_in_weekend_nights]])</f>
        <v>1805</v>
      </c>
      <c r="AF4975" s="1">
        <f t="shared" si="77"/>
        <v>19</v>
      </c>
    </row>
    <row r="4976" spans="1:32" x14ac:dyDescent="0.3">
      <c r="A4976" s="1" t="s">
        <v>99</v>
      </c>
      <c r="B4976">
        <v>0</v>
      </c>
      <c r="C4976">
        <v>7</v>
      </c>
      <c r="D4976">
        <v>43</v>
      </c>
      <c r="E4976">
        <v>0</v>
      </c>
      <c r="F4976">
        <v>1</v>
      </c>
      <c r="G4976">
        <v>1</v>
      </c>
      <c r="H4976">
        <v>0</v>
      </c>
      <c r="I4976">
        <v>0</v>
      </c>
      <c r="J4976" s="1" t="s">
        <v>31</v>
      </c>
      <c r="K4976" s="1" t="s">
        <v>39</v>
      </c>
      <c r="L4976" s="1" t="s">
        <v>33</v>
      </c>
      <c r="M4976" s="1" t="s">
        <v>33</v>
      </c>
      <c r="N4976">
        <v>0</v>
      </c>
      <c r="O4976">
        <v>0</v>
      </c>
      <c r="P4976">
        <v>0</v>
      </c>
      <c r="Q4976" s="1" t="s">
        <v>34</v>
      </c>
      <c r="R4976" s="1" t="s">
        <v>34</v>
      </c>
      <c r="S4976">
        <v>0</v>
      </c>
      <c r="T4976" s="1" t="s">
        <v>36</v>
      </c>
      <c r="U4976">
        <v>0</v>
      </c>
      <c r="V4976">
        <v>40</v>
      </c>
      <c r="W4976">
        <v>0</v>
      </c>
      <c r="X4976" s="1" t="s">
        <v>37</v>
      </c>
      <c r="Y4976">
        <v>65</v>
      </c>
      <c r="Z4976">
        <v>0</v>
      </c>
      <c r="AA4976">
        <v>0</v>
      </c>
      <c r="AB4976" s="1" t="s">
        <v>38</v>
      </c>
      <c r="AC4976" s="2">
        <v>42300</v>
      </c>
      <c r="AD4976" s="1">
        <v>2015</v>
      </c>
      <c r="AE4976" s="15">
        <f xml:space="preserve"> Cleaned_data[[#This Row],[adr]] * (Cleaned_data[[#This Row],[stays_in_week_nights]] + Cleaned_data[[#This Row],[stays_in_weekend_nights]])</f>
        <v>65</v>
      </c>
      <c r="AF4976" s="1">
        <f t="shared" si="77"/>
        <v>1</v>
      </c>
    </row>
    <row r="4977" spans="1:32" x14ac:dyDescent="0.3">
      <c r="A4977" s="1" t="s">
        <v>99</v>
      </c>
      <c r="B4977">
        <v>0</v>
      </c>
      <c r="C4977">
        <v>13</v>
      </c>
      <c r="D4977">
        <v>43</v>
      </c>
      <c r="E4977">
        <v>1</v>
      </c>
      <c r="F4977">
        <v>3</v>
      </c>
      <c r="G4977">
        <v>1</v>
      </c>
      <c r="H4977">
        <v>0</v>
      </c>
      <c r="I4977">
        <v>0</v>
      </c>
      <c r="J4977" s="1" t="s">
        <v>31</v>
      </c>
      <c r="K4977" s="1" t="s">
        <v>63</v>
      </c>
      <c r="L4977" s="1" t="s">
        <v>33</v>
      </c>
      <c r="M4977" s="1" t="s">
        <v>33</v>
      </c>
      <c r="N4977">
        <v>0</v>
      </c>
      <c r="O4977">
        <v>0</v>
      </c>
      <c r="P4977">
        <v>0</v>
      </c>
      <c r="Q4977" s="1" t="s">
        <v>34</v>
      </c>
      <c r="R4977" s="1" t="s">
        <v>34</v>
      </c>
      <c r="S4977">
        <v>0</v>
      </c>
      <c r="T4977" s="1" t="s">
        <v>36</v>
      </c>
      <c r="U4977">
        <v>0</v>
      </c>
      <c r="V4977">
        <v>101</v>
      </c>
      <c r="W4977">
        <v>0</v>
      </c>
      <c r="X4977" s="1" t="s">
        <v>37</v>
      </c>
      <c r="Y4977">
        <v>109</v>
      </c>
      <c r="Z4977">
        <v>0</v>
      </c>
      <c r="AA4977">
        <v>0</v>
      </c>
      <c r="AB4977" s="1" t="s">
        <v>38</v>
      </c>
      <c r="AC4977" s="2">
        <v>42300</v>
      </c>
      <c r="AD4977" s="1">
        <v>2015</v>
      </c>
      <c r="AE4977" s="15">
        <f xml:space="preserve"> Cleaned_data[[#This Row],[adr]] * (Cleaned_data[[#This Row],[stays_in_week_nights]] + Cleaned_data[[#This Row],[stays_in_weekend_nights]])</f>
        <v>436</v>
      </c>
      <c r="AF4977" s="1">
        <f t="shared" si="77"/>
        <v>4</v>
      </c>
    </row>
    <row r="4978" spans="1:32" x14ac:dyDescent="0.3">
      <c r="A4978" s="1" t="s">
        <v>99</v>
      </c>
      <c r="B4978">
        <v>0</v>
      </c>
      <c r="C4978">
        <v>0</v>
      </c>
      <c r="D4978">
        <v>43</v>
      </c>
      <c r="E4978">
        <v>0</v>
      </c>
      <c r="F4978">
        <v>3</v>
      </c>
      <c r="G4978">
        <v>2</v>
      </c>
      <c r="H4978">
        <v>0</v>
      </c>
      <c r="I4978">
        <v>0</v>
      </c>
      <c r="J4978" s="1" t="s">
        <v>31</v>
      </c>
      <c r="K4978" s="1" t="s">
        <v>90</v>
      </c>
      <c r="L4978" s="1" t="s">
        <v>33</v>
      </c>
      <c r="M4978" s="1" t="s">
        <v>33</v>
      </c>
      <c r="N4978">
        <v>0</v>
      </c>
      <c r="O4978">
        <v>0</v>
      </c>
      <c r="P4978">
        <v>0</v>
      </c>
      <c r="Q4978" s="1" t="s">
        <v>34</v>
      </c>
      <c r="R4978" s="1" t="s">
        <v>34</v>
      </c>
      <c r="S4978">
        <v>0</v>
      </c>
      <c r="T4978" s="1" t="s">
        <v>36</v>
      </c>
      <c r="U4978">
        <v>0</v>
      </c>
      <c r="V4978">
        <v>81</v>
      </c>
      <c r="W4978">
        <v>0</v>
      </c>
      <c r="X4978" s="1" t="s">
        <v>37</v>
      </c>
      <c r="Y4978">
        <v>123</v>
      </c>
      <c r="Z4978">
        <v>0</v>
      </c>
      <c r="AA4978">
        <v>0</v>
      </c>
      <c r="AB4978" s="1" t="s">
        <v>38</v>
      </c>
      <c r="AC4978" s="2">
        <v>42300</v>
      </c>
      <c r="AD4978" s="1">
        <v>2015</v>
      </c>
      <c r="AE4978" s="15">
        <f xml:space="preserve"> Cleaned_data[[#This Row],[adr]] * (Cleaned_data[[#This Row],[stays_in_week_nights]] + Cleaned_data[[#This Row],[stays_in_weekend_nights]])</f>
        <v>369</v>
      </c>
      <c r="AF4978" s="1">
        <f t="shared" si="77"/>
        <v>3</v>
      </c>
    </row>
    <row r="4979" spans="1:32" x14ac:dyDescent="0.3">
      <c r="A4979" s="1" t="s">
        <v>99</v>
      </c>
      <c r="B4979">
        <v>0</v>
      </c>
      <c r="C4979">
        <v>0</v>
      </c>
      <c r="D4979">
        <v>44</v>
      </c>
      <c r="E4979">
        <v>1</v>
      </c>
      <c r="F4979">
        <v>0</v>
      </c>
      <c r="G4979">
        <v>1</v>
      </c>
      <c r="H4979">
        <v>0</v>
      </c>
      <c r="I4979">
        <v>0</v>
      </c>
      <c r="J4979" s="1" t="s">
        <v>31</v>
      </c>
      <c r="K4979" s="1" t="s">
        <v>39</v>
      </c>
      <c r="L4979" s="1" t="s">
        <v>33</v>
      </c>
      <c r="M4979" s="1" t="s">
        <v>33</v>
      </c>
      <c r="N4979">
        <v>0</v>
      </c>
      <c r="O4979">
        <v>0</v>
      </c>
      <c r="P4979">
        <v>0</v>
      </c>
      <c r="Q4979" s="1" t="s">
        <v>34</v>
      </c>
      <c r="R4979" s="1" t="s">
        <v>34</v>
      </c>
      <c r="S4979">
        <v>0</v>
      </c>
      <c r="T4979" s="1" t="s">
        <v>36</v>
      </c>
      <c r="U4979">
        <v>0</v>
      </c>
      <c r="V4979">
        <v>40</v>
      </c>
      <c r="W4979">
        <v>0</v>
      </c>
      <c r="X4979" s="1" t="s">
        <v>48</v>
      </c>
      <c r="Y4979">
        <v>65</v>
      </c>
      <c r="Z4979">
        <v>0</v>
      </c>
      <c r="AA4979">
        <v>0</v>
      </c>
      <c r="AB4979" s="1" t="s">
        <v>38</v>
      </c>
      <c r="AC4979" s="2">
        <v>42304</v>
      </c>
      <c r="AD4979" s="1">
        <v>2015</v>
      </c>
      <c r="AE4979" s="15">
        <f xml:space="preserve"> Cleaned_data[[#This Row],[adr]] * (Cleaned_data[[#This Row],[stays_in_week_nights]] + Cleaned_data[[#This Row],[stays_in_weekend_nights]])</f>
        <v>65</v>
      </c>
      <c r="AF4979" s="1">
        <f t="shared" si="77"/>
        <v>1</v>
      </c>
    </row>
    <row r="4980" spans="1:32" x14ac:dyDescent="0.3">
      <c r="A4980" s="1" t="s">
        <v>99</v>
      </c>
      <c r="B4980">
        <v>0</v>
      </c>
      <c r="C4980">
        <v>34</v>
      </c>
      <c r="D4980">
        <v>44</v>
      </c>
      <c r="E4980">
        <v>2</v>
      </c>
      <c r="F4980">
        <v>1</v>
      </c>
      <c r="G4980">
        <v>1</v>
      </c>
      <c r="H4980">
        <v>0</v>
      </c>
      <c r="I4980">
        <v>0</v>
      </c>
      <c r="J4980" s="1" t="s">
        <v>31</v>
      </c>
      <c r="K4980" s="1" t="s">
        <v>39</v>
      </c>
      <c r="L4980" s="1" t="s">
        <v>33</v>
      </c>
      <c r="M4980" s="1" t="s">
        <v>33</v>
      </c>
      <c r="N4980">
        <v>0</v>
      </c>
      <c r="O4980">
        <v>0</v>
      </c>
      <c r="P4980">
        <v>0</v>
      </c>
      <c r="Q4980" s="1" t="s">
        <v>34</v>
      </c>
      <c r="R4980" s="1" t="s">
        <v>34</v>
      </c>
      <c r="S4980">
        <v>1</v>
      </c>
      <c r="T4980" s="1" t="s">
        <v>36</v>
      </c>
      <c r="U4980">
        <v>0</v>
      </c>
      <c r="V4980">
        <v>40</v>
      </c>
      <c r="W4980">
        <v>0</v>
      </c>
      <c r="X4980" s="1" t="s">
        <v>37</v>
      </c>
      <c r="Y4980">
        <v>65</v>
      </c>
      <c r="Z4980">
        <v>0</v>
      </c>
      <c r="AA4980">
        <v>0</v>
      </c>
      <c r="AB4980" s="1" t="s">
        <v>38</v>
      </c>
      <c r="AC4980" s="2">
        <v>42305</v>
      </c>
      <c r="AD4980" s="1">
        <v>2015</v>
      </c>
      <c r="AE4980" s="15">
        <f xml:space="preserve"> Cleaned_data[[#This Row],[adr]] * (Cleaned_data[[#This Row],[stays_in_week_nights]] + Cleaned_data[[#This Row],[stays_in_weekend_nights]])</f>
        <v>195</v>
      </c>
      <c r="AF4980" s="1">
        <f t="shared" si="77"/>
        <v>3</v>
      </c>
    </row>
    <row r="4981" spans="1:32" x14ac:dyDescent="0.3">
      <c r="A4981" s="1" t="s">
        <v>99</v>
      </c>
      <c r="B4981">
        <v>0</v>
      </c>
      <c r="C4981">
        <v>7</v>
      </c>
      <c r="D4981">
        <v>44</v>
      </c>
      <c r="E4981">
        <v>0</v>
      </c>
      <c r="F4981">
        <v>1</v>
      </c>
      <c r="G4981">
        <v>2</v>
      </c>
      <c r="H4981">
        <v>0</v>
      </c>
      <c r="I4981">
        <v>0</v>
      </c>
      <c r="J4981" s="1" t="s">
        <v>31</v>
      </c>
      <c r="K4981" s="1" t="s">
        <v>63</v>
      </c>
      <c r="L4981" s="1" t="s">
        <v>33</v>
      </c>
      <c r="M4981" s="1" t="s">
        <v>33</v>
      </c>
      <c r="N4981">
        <v>0</v>
      </c>
      <c r="O4981">
        <v>0</v>
      </c>
      <c r="P4981">
        <v>0</v>
      </c>
      <c r="Q4981" s="1" t="s">
        <v>34</v>
      </c>
      <c r="R4981" s="1" t="s">
        <v>34</v>
      </c>
      <c r="S4981">
        <v>0</v>
      </c>
      <c r="T4981" s="1" t="s">
        <v>36</v>
      </c>
      <c r="U4981">
        <v>0</v>
      </c>
      <c r="V4981">
        <v>93</v>
      </c>
      <c r="W4981">
        <v>0</v>
      </c>
      <c r="X4981" s="1" t="s">
        <v>37</v>
      </c>
      <c r="Y4981">
        <v>114</v>
      </c>
      <c r="Z4981">
        <v>0</v>
      </c>
      <c r="AA4981">
        <v>0</v>
      </c>
      <c r="AB4981" s="1" t="s">
        <v>38</v>
      </c>
      <c r="AC4981" s="2">
        <v>42305</v>
      </c>
      <c r="AD4981" s="1">
        <v>2015</v>
      </c>
      <c r="AE4981" s="15">
        <f xml:space="preserve"> Cleaned_data[[#This Row],[adr]] * (Cleaned_data[[#This Row],[stays_in_week_nights]] + Cleaned_data[[#This Row],[stays_in_weekend_nights]])</f>
        <v>114</v>
      </c>
      <c r="AF4981" s="1">
        <f t="shared" si="77"/>
        <v>1</v>
      </c>
    </row>
    <row r="4982" spans="1:32" x14ac:dyDescent="0.3">
      <c r="A4982" s="1" t="s">
        <v>99</v>
      </c>
      <c r="B4982">
        <v>0</v>
      </c>
      <c r="C4982">
        <v>5</v>
      </c>
      <c r="D4982">
        <v>44</v>
      </c>
      <c r="E4982">
        <v>0</v>
      </c>
      <c r="F4982">
        <v>1</v>
      </c>
      <c r="G4982">
        <v>1</v>
      </c>
      <c r="H4982">
        <v>0</v>
      </c>
      <c r="I4982">
        <v>0</v>
      </c>
      <c r="J4982" s="1" t="s">
        <v>31</v>
      </c>
      <c r="K4982" s="1" t="s">
        <v>39</v>
      </c>
      <c r="L4982" s="1" t="s">
        <v>33</v>
      </c>
      <c r="M4982" s="1" t="s">
        <v>33</v>
      </c>
      <c r="N4982">
        <v>0</v>
      </c>
      <c r="O4982">
        <v>0</v>
      </c>
      <c r="P4982">
        <v>0</v>
      </c>
      <c r="Q4982" s="1" t="s">
        <v>34</v>
      </c>
      <c r="R4982" s="1" t="s">
        <v>55</v>
      </c>
      <c r="S4982">
        <v>0</v>
      </c>
      <c r="T4982" s="1" t="s">
        <v>36</v>
      </c>
      <c r="U4982">
        <v>0</v>
      </c>
      <c r="V4982">
        <v>40</v>
      </c>
      <c r="W4982">
        <v>0</v>
      </c>
      <c r="X4982" s="1" t="s">
        <v>37</v>
      </c>
      <c r="Y4982">
        <v>65</v>
      </c>
      <c r="Z4982">
        <v>0</v>
      </c>
      <c r="AA4982">
        <v>0</v>
      </c>
      <c r="AB4982" s="1" t="s">
        <v>38</v>
      </c>
      <c r="AC4982" s="2">
        <v>42305</v>
      </c>
      <c r="AD4982" s="1">
        <v>2015</v>
      </c>
      <c r="AE4982" s="15">
        <f xml:space="preserve"> Cleaned_data[[#This Row],[adr]] * (Cleaned_data[[#This Row],[stays_in_week_nights]] + Cleaned_data[[#This Row],[stays_in_weekend_nights]])</f>
        <v>65</v>
      </c>
      <c r="AF4982" s="1">
        <f t="shared" si="77"/>
        <v>1</v>
      </c>
    </row>
    <row r="4983" spans="1:32" x14ac:dyDescent="0.3">
      <c r="A4983" s="1" t="s">
        <v>99</v>
      </c>
      <c r="B4983">
        <v>1</v>
      </c>
      <c r="C4983">
        <v>16</v>
      </c>
      <c r="D4983">
        <v>45</v>
      </c>
      <c r="E4983">
        <v>0</v>
      </c>
      <c r="F4983">
        <v>2</v>
      </c>
      <c r="G4983">
        <v>1</v>
      </c>
      <c r="H4983">
        <v>0</v>
      </c>
      <c r="I4983">
        <v>0</v>
      </c>
      <c r="J4983" s="1" t="s">
        <v>31</v>
      </c>
      <c r="K4983" s="1" t="s">
        <v>39</v>
      </c>
      <c r="L4983" s="1" t="s">
        <v>33</v>
      </c>
      <c r="M4983" s="1" t="s">
        <v>33</v>
      </c>
      <c r="N4983">
        <v>0</v>
      </c>
      <c r="O4983">
        <v>1</v>
      </c>
      <c r="P4983">
        <v>0</v>
      </c>
      <c r="Q4983" s="1" t="s">
        <v>34</v>
      </c>
      <c r="R4983" s="1" t="s">
        <v>34</v>
      </c>
      <c r="S4983">
        <v>0</v>
      </c>
      <c r="T4983" s="1" t="s">
        <v>71</v>
      </c>
      <c r="U4983">
        <v>0</v>
      </c>
      <c r="V4983">
        <v>122</v>
      </c>
      <c r="W4983">
        <v>0</v>
      </c>
      <c r="X4983" s="1" t="s">
        <v>37</v>
      </c>
      <c r="Y4983">
        <v>95</v>
      </c>
      <c r="Z4983">
        <v>0</v>
      </c>
      <c r="AA4983">
        <v>0</v>
      </c>
      <c r="AB4983" s="1" t="s">
        <v>40</v>
      </c>
      <c r="AC4983" s="2">
        <v>42305</v>
      </c>
      <c r="AD4983" s="1">
        <v>2015</v>
      </c>
      <c r="AE4983" s="15">
        <f xml:space="preserve"> Cleaned_data[[#This Row],[adr]] * (Cleaned_data[[#This Row],[stays_in_week_nights]] + Cleaned_data[[#This Row],[stays_in_weekend_nights]])</f>
        <v>190</v>
      </c>
      <c r="AF4983" s="1">
        <f t="shared" si="77"/>
        <v>2</v>
      </c>
    </row>
    <row r="4984" spans="1:32" x14ac:dyDescent="0.3">
      <c r="A4984" s="1" t="s">
        <v>99</v>
      </c>
      <c r="B4984">
        <v>0</v>
      </c>
      <c r="C4984">
        <v>13</v>
      </c>
      <c r="D4984">
        <v>44</v>
      </c>
      <c r="E4984">
        <v>0</v>
      </c>
      <c r="F4984">
        <v>2</v>
      </c>
      <c r="G4984">
        <v>1</v>
      </c>
      <c r="H4984">
        <v>0</v>
      </c>
      <c r="I4984">
        <v>0</v>
      </c>
      <c r="J4984" s="1" t="s">
        <v>31</v>
      </c>
      <c r="K4984" s="1" t="s">
        <v>39</v>
      </c>
      <c r="L4984" s="1" t="s">
        <v>33</v>
      </c>
      <c r="M4984" s="1" t="s">
        <v>33</v>
      </c>
      <c r="N4984">
        <v>0</v>
      </c>
      <c r="O4984">
        <v>0</v>
      </c>
      <c r="P4984">
        <v>0</v>
      </c>
      <c r="Q4984" s="1" t="s">
        <v>34</v>
      </c>
      <c r="R4984" s="1" t="s">
        <v>34</v>
      </c>
      <c r="S4984">
        <v>0</v>
      </c>
      <c r="T4984" s="1" t="s">
        <v>36</v>
      </c>
      <c r="U4984">
        <v>0</v>
      </c>
      <c r="V4984">
        <v>40</v>
      </c>
      <c r="W4984">
        <v>0</v>
      </c>
      <c r="X4984" s="1" t="s">
        <v>37</v>
      </c>
      <c r="Y4984">
        <v>65</v>
      </c>
      <c r="Z4984">
        <v>0</v>
      </c>
      <c r="AA4984">
        <v>0</v>
      </c>
      <c r="AB4984" s="1" t="s">
        <v>38</v>
      </c>
      <c r="AC4984" s="2">
        <v>42307</v>
      </c>
      <c r="AD4984" s="1">
        <v>2015</v>
      </c>
      <c r="AE4984" s="15">
        <f xml:space="preserve"> Cleaned_data[[#This Row],[adr]] * (Cleaned_data[[#This Row],[stays_in_week_nights]] + Cleaned_data[[#This Row],[stays_in_weekend_nights]])</f>
        <v>130</v>
      </c>
      <c r="AF4984" s="1">
        <f t="shared" si="77"/>
        <v>2</v>
      </c>
    </row>
    <row r="4985" spans="1:32" x14ac:dyDescent="0.3">
      <c r="A4985" s="1" t="s">
        <v>99</v>
      </c>
      <c r="B4985">
        <v>0</v>
      </c>
      <c r="C4985">
        <v>24</v>
      </c>
      <c r="D4985">
        <v>45</v>
      </c>
      <c r="E4985">
        <v>1</v>
      </c>
      <c r="F4985">
        <v>0</v>
      </c>
      <c r="G4985">
        <v>1</v>
      </c>
      <c r="H4985">
        <v>0</v>
      </c>
      <c r="I4985">
        <v>0</v>
      </c>
      <c r="J4985" s="1" t="s">
        <v>31</v>
      </c>
      <c r="K4985" s="1" t="s">
        <v>39</v>
      </c>
      <c r="L4985" s="1" t="s">
        <v>33</v>
      </c>
      <c r="M4985" s="1" t="s">
        <v>33</v>
      </c>
      <c r="N4985">
        <v>0</v>
      </c>
      <c r="O4985">
        <v>0</v>
      </c>
      <c r="P4985">
        <v>0</v>
      </c>
      <c r="Q4985" s="1" t="s">
        <v>34</v>
      </c>
      <c r="R4985" s="1" t="s">
        <v>34</v>
      </c>
      <c r="S4985">
        <v>0</v>
      </c>
      <c r="T4985" s="1" t="s">
        <v>36</v>
      </c>
      <c r="U4985">
        <v>0</v>
      </c>
      <c r="V4985">
        <v>40</v>
      </c>
      <c r="W4985">
        <v>0</v>
      </c>
      <c r="X4985" s="1" t="s">
        <v>37</v>
      </c>
      <c r="Y4985">
        <v>65</v>
      </c>
      <c r="Z4985">
        <v>0</v>
      </c>
      <c r="AA4985">
        <v>0</v>
      </c>
      <c r="AB4985" s="1" t="s">
        <v>38</v>
      </c>
      <c r="AC4985" s="2">
        <v>42310</v>
      </c>
      <c r="AD4985" s="1">
        <v>2015</v>
      </c>
      <c r="AE4985" s="15">
        <f xml:space="preserve"> Cleaned_data[[#This Row],[adr]] * (Cleaned_data[[#This Row],[stays_in_week_nights]] + Cleaned_data[[#This Row],[stays_in_weekend_nights]])</f>
        <v>65</v>
      </c>
      <c r="AF4985" s="1">
        <f t="shared" si="77"/>
        <v>1</v>
      </c>
    </row>
    <row r="4986" spans="1:32" x14ac:dyDescent="0.3">
      <c r="A4986" s="1" t="s">
        <v>99</v>
      </c>
      <c r="B4986">
        <v>0</v>
      </c>
      <c r="C4986">
        <v>0</v>
      </c>
      <c r="D4986">
        <v>45</v>
      </c>
      <c r="E4986">
        <v>1</v>
      </c>
      <c r="F4986">
        <v>0</v>
      </c>
      <c r="G4986">
        <v>2</v>
      </c>
      <c r="H4986">
        <v>1</v>
      </c>
      <c r="I4986">
        <v>0</v>
      </c>
      <c r="J4986" s="1" t="s">
        <v>31</v>
      </c>
      <c r="K4986" s="1" t="s">
        <v>77</v>
      </c>
      <c r="L4986" s="1" t="s">
        <v>46</v>
      </c>
      <c r="M4986" s="1" t="s">
        <v>47</v>
      </c>
      <c r="N4986">
        <v>0</v>
      </c>
      <c r="O4986">
        <v>0</v>
      </c>
      <c r="P4986">
        <v>0</v>
      </c>
      <c r="Q4986" s="1" t="s">
        <v>34</v>
      </c>
      <c r="R4986" s="1" t="s">
        <v>55</v>
      </c>
      <c r="S4986">
        <v>2</v>
      </c>
      <c r="T4986" s="1" t="s">
        <v>36</v>
      </c>
      <c r="U4986">
        <v>0</v>
      </c>
      <c r="V4986">
        <v>11</v>
      </c>
      <c r="W4986">
        <v>0</v>
      </c>
      <c r="X4986" s="1" t="s">
        <v>37</v>
      </c>
      <c r="Y4986">
        <v>90.4</v>
      </c>
      <c r="Z4986">
        <v>0</v>
      </c>
      <c r="AA4986">
        <v>0</v>
      </c>
      <c r="AB4986" s="1" t="s">
        <v>38</v>
      </c>
      <c r="AC4986" s="2">
        <v>42310</v>
      </c>
      <c r="AD4986" s="1">
        <v>2015</v>
      </c>
      <c r="AE4986" s="15">
        <f xml:space="preserve"> Cleaned_data[[#This Row],[adr]] * (Cleaned_data[[#This Row],[stays_in_week_nights]] + Cleaned_data[[#This Row],[stays_in_weekend_nights]])</f>
        <v>90.4</v>
      </c>
      <c r="AF4986" s="1">
        <f t="shared" si="77"/>
        <v>1</v>
      </c>
    </row>
    <row r="4987" spans="1:32" x14ac:dyDescent="0.3">
      <c r="A4987" s="1" t="s">
        <v>99</v>
      </c>
      <c r="B4987">
        <v>0</v>
      </c>
      <c r="C4987">
        <v>3</v>
      </c>
      <c r="D4987">
        <v>45</v>
      </c>
      <c r="E4987">
        <v>1</v>
      </c>
      <c r="F4987">
        <v>0</v>
      </c>
      <c r="G4987">
        <v>1</v>
      </c>
      <c r="H4987">
        <v>0</v>
      </c>
      <c r="I4987">
        <v>0</v>
      </c>
      <c r="J4987" s="1" t="s">
        <v>31</v>
      </c>
      <c r="K4987" s="1" t="s">
        <v>39</v>
      </c>
      <c r="L4987" s="1" t="s">
        <v>33</v>
      </c>
      <c r="M4987" s="1" t="s">
        <v>33</v>
      </c>
      <c r="N4987">
        <v>0</v>
      </c>
      <c r="O4987">
        <v>0</v>
      </c>
      <c r="P4987">
        <v>0</v>
      </c>
      <c r="Q4987" s="1" t="s">
        <v>34</v>
      </c>
      <c r="R4987" s="1" t="s">
        <v>34</v>
      </c>
      <c r="S4987">
        <v>0</v>
      </c>
      <c r="T4987" s="1" t="s">
        <v>36</v>
      </c>
      <c r="U4987">
        <v>0</v>
      </c>
      <c r="V4987">
        <v>40</v>
      </c>
      <c r="W4987">
        <v>0</v>
      </c>
      <c r="X4987" s="1" t="s">
        <v>37</v>
      </c>
      <c r="Y4987">
        <v>65</v>
      </c>
      <c r="Z4987">
        <v>0</v>
      </c>
      <c r="AA4987">
        <v>0</v>
      </c>
      <c r="AB4987" s="1" t="s">
        <v>38</v>
      </c>
      <c r="AC4987" s="2">
        <v>42311</v>
      </c>
      <c r="AD4987" s="1">
        <v>2015</v>
      </c>
      <c r="AE4987" s="15">
        <f xml:space="preserve"> Cleaned_data[[#This Row],[adr]] * (Cleaned_data[[#This Row],[stays_in_week_nights]] + Cleaned_data[[#This Row],[stays_in_weekend_nights]])</f>
        <v>65</v>
      </c>
      <c r="AF4987" s="1">
        <f t="shared" si="77"/>
        <v>1</v>
      </c>
    </row>
    <row r="4988" spans="1:32" x14ac:dyDescent="0.3">
      <c r="A4988" s="1" t="s">
        <v>99</v>
      </c>
      <c r="B4988">
        <v>0</v>
      </c>
      <c r="C4988">
        <v>4</v>
      </c>
      <c r="D4988">
        <v>47</v>
      </c>
      <c r="E4988">
        <v>1</v>
      </c>
      <c r="F4988">
        <v>0</v>
      </c>
      <c r="G4988">
        <v>1</v>
      </c>
      <c r="H4988">
        <v>0</v>
      </c>
      <c r="I4988">
        <v>0</v>
      </c>
      <c r="J4988" s="1" t="s">
        <v>31</v>
      </c>
      <c r="K4988" s="1" t="s">
        <v>39</v>
      </c>
      <c r="L4988" s="1" t="s">
        <v>33</v>
      </c>
      <c r="M4988" s="1" t="s">
        <v>33</v>
      </c>
      <c r="N4988">
        <v>1</v>
      </c>
      <c r="O4988">
        <v>0</v>
      </c>
      <c r="P4988">
        <v>1</v>
      </c>
      <c r="Q4988" s="1" t="s">
        <v>34</v>
      </c>
      <c r="R4988" s="1" t="s">
        <v>34</v>
      </c>
      <c r="S4988">
        <v>0</v>
      </c>
      <c r="T4988" s="1" t="s">
        <v>36</v>
      </c>
      <c r="U4988">
        <v>0</v>
      </c>
      <c r="V4988">
        <v>40</v>
      </c>
      <c r="W4988">
        <v>0</v>
      </c>
      <c r="X4988" s="1" t="s">
        <v>37</v>
      </c>
      <c r="Y4988">
        <v>65</v>
      </c>
      <c r="Z4988">
        <v>0</v>
      </c>
      <c r="AA4988">
        <v>0</v>
      </c>
      <c r="AB4988" s="1" t="s">
        <v>38</v>
      </c>
      <c r="AC4988" s="2">
        <v>42325</v>
      </c>
      <c r="AD4988" s="1">
        <v>2015</v>
      </c>
      <c r="AE4988" s="15">
        <f xml:space="preserve"> Cleaned_data[[#This Row],[adr]] * (Cleaned_data[[#This Row],[stays_in_week_nights]] + Cleaned_data[[#This Row],[stays_in_weekend_nights]])</f>
        <v>65</v>
      </c>
      <c r="AF4988" s="1">
        <f t="shared" si="77"/>
        <v>1</v>
      </c>
    </row>
    <row r="4989" spans="1:32" x14ac:dyDescent="0.3">
      <c r="A4989" s="1" t="s">
        <v>99</v>
      </c>
      <c r="B4989">
        <v>1</v>
      </c>
      <c r="C4989">
        <v>7</v>
      </c>
      <c r="D4989">
        <v>45</v>
      </c>
      <c r="E4989">
        <v>0</v>
      </c>
      <c r="F4989">
        <v>1</v>
      </c>
      <c r="G4989">
        <v>1</v>
      </c>
      <c r="H4989">
        <v>0</v>
      </c>
      <c r="I4989">
        <v>0</v>
      </c>
      <c r="J4989" s="1" t="s">
        <v>31</v>
      </c>
      <c r="K4989" s="1" t="s">
        <v>39</v>
      </c>
      <c r="L4989" s="1" t="s">
        <v>33</v>
      </c>
      <c r="M4989" s="1" t="s">
        <v>33</v>
      </c>
      <c r="N4989">
        <v>0</v>
      </c>
      <c r="O4989">
        <v>1</v>
      </c>
      <c r="P4989">
        <v>0</v>
      </c>
      <c r="Q4989" s="1" t="s">
        <v>34</v>
      </c>
      <c r="R4989" s="1" t="s">
        <v>34</v>
      </c>
      <c r="S4989">
        <v>0</v>
      </c>
      <c r="T4989" s="1" t="s">
        <v>36</v>
      </c>
      <c r="U4989">
        <v>0</v>
      </c>
      <c r="V4989">
        <v>40</v>
      </c>
      <c r="W4989">
        <v>0</v>
      </c>
      <c r="X4989" s="1" t="s">
        <v>37</v>
      </c>
      <c r="Y4989">
        <v>65</v>
      </c>
      <c r="Z4989">
        <v>0</v>
      </c>
      <c r="AA4989">
        <v>0</v>
      </c>
      <c r="AB4989" s="1" t="s">
        <v>40</v>
      </c>
      <c r="AC4989" s="2">
        <v>42311</v>
      </c>
      <c r="AD4989" s="1">
        <v>2015</v>
      </c>
      <c r="AE4989" s="15">
        <f xml:space="preserve"> Cleaned_data[[#This Row],[adr]] * (Cleaned_data[[#This Row],[stays_in_week_nights]] + Cleaned_data[[#This Row],[stays_in_weekend_nights]])</f>
        <v>65</v>
      </c>
      <c r="AF4989" s="1">
        <f t="shared" si="77"/>
        <v>1</v>
      </c>
    </row>
    <row r="4990" spans="1:32" x14ac:dyDescent="0.3">
      <c r="A4990" s="1" t="s">
        <v>99</v>
      </c>
      <c r="B4990">
        <v>0</v>
      </c>
      <c r="C4990">
        <v>3</v>
      </c>
      <c r="D4990">
        <v>45</v>
      </c>
      <c r="E4990">
        <v>1</v>
      </c>
      <c r="F4990">
        <v>2</v>
      </c>
      <c r="G4990">
        <v>1</v>
      </c>
      <c r="H4990">
        <v>0</v>
      </c>
      <c r="I4990">
        <v>0</v>
      </c>
      <c r="J4990" s="1" t="s">
        <v>31</v>
      </c>
      <c r="K4990" s="1" t="s">
        <v>32</v>
      </c>
      <c r="L4990" s="1" t="s">
        <v>33</v>
      </c>
      <c r="M4990" s="1" t="s">
        <v>44</v>
      </c>
      <c r="N4990">
        <v>0</v>
      </c>
      <c r="O4990">
        <v>0</v>
      </c>
      <c r="P4990">
        <v>0</v>
      </c>
      <c r="Q4990" s="1" t="s">
        <v>34</v>
      </c>
      <c r="R4990" s="1" t="s">
        <v>34</v>
      </c>
      <c r="S4990">
        <v>0</v>
      </c>
      <c r="T4990" s="1" t="s">
        <v>36</v>
      </c>
      <c r="U4990">
        <v>0</v>
      </c>
      <c r="V4990">
        <v>91</v>
      </c>
      <c r="W4990">
        <v>0</v>
      </c>
      <c r="X4990" s="1" t="s">
        <v>37</v>
      </c>
      <c r="Y4990">
        <v>79</v>
      </c>
      <c r="Z4990">
        <v>0</v>
      </c>
      <c r="AA4990">
        <v>1</v>
      </c>
      <c r="AB4990" s="1" t="s">
        <v>38</v>
      </c>
      <c r="AC4990" s="2">
        <v>42313</v>
      </c>
      <c r="AD4990" s="1">
        <v>2015</v>
      </c>
      <c r="AE4990" s="15">
        <f xml:space="preserve"> Cleaned_data[[#This Row],[adr]] * (Cleaned_data[[#This Row],[stays_in_week_nights]] + Cleaned_data[[#This Row],[stays_in_weekend_nights]])</f>
        <v>237</v>
      </c>
      <c r="AF4990" s="1">
        <f t="shared" si="77"/>
        <v>3</v>
      </c>
    </row>
    <row r="4991" spans="1:32" x14ac:dyDescent="0.3">
      <c r="A4991" s="1" t="s">
        <v>99</v>
      </c>
      <c r="B4991">
        <v>0</v>
      </c>
      <c r="C4991">
        <v>9</v>
      </c>
      <c r="D4991">
        <v>46</v>
      </c>
      <c r="E4991">
        <v>0</v>
      </c>
      <c r="F4991">
        <v>2</v>
      </c>
      <c r="G4991">
        <v>1</v>
      </c>
      <c r="H4991">
        <v>0</v>
      </c>
      <c r="I4991">
        <v>0</v>
      </c>
      <c r="J4991" s="1" t="s">
        <v>31</v>
      </c>
      <c r="K4991" s="1" t="s">
        <v>32</v>
      </c>
      <c r="L4991" s="1" t="s">
        <v>33</v>
      </c>
      <c r="M4991" s="1" t="s">
        <v>44</v>
      </c>
      <c r="N4991">
        <v>0</v>
      </c>
      <c r="O4991">
        <v>0</v>
      </c>
      <c r="P4991">
        <v>1</v>
      </c>
      <c r="Q4991" s="1" t="s">
        <v>34</v>
      </c>
      <c r="R4991" s="1" t="s">
        <v>34</v>
      </c>
      <c r="S4991">
        <v>0</v>
      </c>
      <c r="T4991" s="1" t="s">
        <v>36</v>
      </c>
      <c r="U4991">
        <v>0</v>
      </c>
      <c r="V4991">
        <v>91</v>
      </c>
      <c r="W4991">
        <v>0</v>
      </c>
      <c r="X4991" s="1" t="s">
        <v>37</v>
      </c>
      <c r="Y4991">
        <v>79</v>
      </c>
      <c r="Z4991">
        <v>0</v>
      </c>
      <c r="AA4991">
        <v>1</v>
      </c>
      <c r="AB4991" s="1" t="s">
        <v>38</v>
      </c>
      <c r="AC4991" s="2">
        <v>42321</v>
      </c>
      <c r="AD4991" s="1">
        <v>2015</v>
      </c>
      <c r="AE4991" s="15">
        <f xml:space="preserve"> Cleaned_data[[#This Row],[adr]] * (Cleaned_data[[#This Row],[stays_in_week_nights]] + Cleaned_data[[#This Row],[stays_in_weekend_nights]])</f>
        <v>158</v>
      </c>
      <c r="AF4991" s="1">
        <f t="shared" si="77"/>
        <v>2</v>
      </c>
    </row>
    <row r="4992" spans="1:32" x14ac:dyDescent="0.3">
      <c r="A4992" s="1" t="s">
        <v>99</v>
      </c>
      <c r="B4992">
        <v>1</v>
      </c>
      <c r="C4992">
        <v>23</v>
      </c>
      <c r="D4992">
        <v>45</v>
      </c>
      <c r="E4992">
        <v>0</v>
      </c>
      <c r="F4992">
        <v>1</v>
      </c>
      <c r="G4992">
        <v>1</v>
      </c>
      <c r="H4992">
        <v>0</v>
      </c>
      <c r="I4992">
        <v>0</v>
      </c>
      <c r="J4992" s="1" t="s">
        <v>31</v>
      </c>
      <c r="K4992" s="1" t="s">
        <v>39</v>
      </c>
      <c r="L4992" s="1" t="s">
        <v>33</v>
      </c>
      <c r="M4992" s="1" t="s">
        <v>33</v>
      </c>
      <c r="N4992">
        <v>0</v>
      </c>
      <c r="O4992">
        <v>0</v>
      </c>
      <c r="P4992">
        <v>0</v>
      </c>
      <c r="Q4992" s="1" t="s">
        <v>34</v>
      </c>
      <c r="R4992" s="1" t="s">
        <v>34</v>
      </c>
      <c r="S4992">
        <v>0</v>
      </c>
      <c r="T4992" s="1" t="s">
        <v>36</v>
      </c>
      <c r="U4992">
        <v>0</v>
      </c>
      <c r="V4992">
        <v>40</v>
      </c>
      <c r="W4992">
        <v>0</v>
      </c>
      <c r="X4992" s="1" t="s">
        <v>37</v>
      </c>
      <c r="Y4992">
        <v>65</v>
      </c>
      <c r="Z4992">
        <v>0</v>
      </c>
      <c r="AA4992">
        <v>0</v>
      </c>
      <c r="AB4992" s="1" t="s">
        <v>40</v>
      </c>
      <c r="AC4992" s="2">
        <v>42313</v>
      </c>
      <c r="AD4992" s="1">
        <v>2015</v>
      </c>
      <c r="AE4992" s="15">
        <f xml:space="preserve"> Cleaned_data[[#This Row],[adr]] * (Cleaned_data[[#This Row],[stays_in_week_nights]] + Cleaned_data[[#This Row],[stays_in_weekend_nights]])</f>
        <v>65</v>
      </c>
      <c r="AF4992" s="1">
        <f t="shared" si="77"/>
        <v>1</v>
      </c>
    </row>
    <row r="4993" spans="1:32" x14ac:dyDescent="0.3">
      <c r="A4993" s="1" t="s">
        <v>99</v>
      </c>
      <c r="B4993">
        <v>0</v>
      </c>
      <c r="C4993">
        <v>23</v>
      </c>
      <c r="D4993">
        <v>45</v>
      </c>
      <c r="E4993">
        <v>0</v>
      </c>
      <c r="F4993">
        <v>1</v>
      </c>
      <c r="G4993">
        <v>1</v>
      </c>
      <c r="H4993">
        <v>0</v>
      </c>
      <c r="I4993">
        <v>0</v>
      </c>
      <c r="J4993" s="1" t="s">
        <v>31</v>
      </c>
      <c r="K4993" s="1" t="s">
        <v>39</v>
      </c>
      <c r="L4993" s="1" t="s">
        <v>33</v>
      </c>
      <c r="M4993" s="1" t="s">
        <v>33</v>
      </c>
      <c r="N4993">
        <v>0</v>
      </c>
      <c r="O4993">
        <v>0</v>
      </c>
      <c r="P4993">
        <v>0</v>
      </c>
      <c r="Q4993" s="1" t="s">
        <v>34</v>
      </c>
      <c r="R4993" s="1" t="s">
        <v>34</v>
      </c>
      <c r="S4993">
        <v>0</v>
      </c>
      <c r="T4993" s="1" t="s">
        <v>36</v>
      </c>
      <c r="U4993">
        <v>0</v>
      </c>
      <c r="V4993">
        <v>40</v>
      </c>
      <c r="W4993">
        <v>0</v>
      </c>
      <c r="X4993" s="1" t="s">
        <v>37</v>
      </c>
      <c r="Y4993">
        <v>65</v>
      </c>
      <c r="Z4993">
        <v>0</v>
      </c>
      <c r="AA4993">
        <v>0</v>
      </c>
      <c r="AB4993" s="1" t="s">
        <v>38</v>
      </c>
      <c r="AC4993" s="2">
        <v>42314</v>
      </c>
      <c r="AD4993" s="1">
        <v>2015</v>
      </c>
      <c r="AE4993" s="15">
        <f xml:space="preserve"> Cleaned_data[[#This Row],[adr]] * (Cleaned_data[[#This Row],[stays_in_week_nights]] + Cleaned_data[[#This Row],[stays_in_weekend_nights]])</f>
        <v>65</v>
      </c>
      <c r="AF4993" s="1">
        <f t="shared" si="77"/>
        <v>1</v>
      </c>
    </row>
    <row r="4994" spans="1:32" x14ac:dyDescent="0.3">
      <c r="A4994" s="1" t="s">
        <v>99</v>
      </c>
      <c r="B4994">
        <v>0</v>
      </c>
      <c r="C4994">
        <v>0</v>
      </c>
      <c r="D4994">
        <v>45</v>
      </c>
      <c r="E4994">
        <v>0</v>
      </c>
      <c r="F4994">
        <v>1</v>
      </c>
      <c r="G4994">
        <v>1</v>
      </c>
      <c r="H4994">
        <v>0</v>
      </c>
      <c r="I4994">
        <v>0</v>
      </c>
      <c r="J4994" s="1" t="s">
        <v>31</v>
      </c>
      <c r="K4994" s="1" t="s">
        <v>39</v>
      </c>
      <c r="L4994" s="1" t="s">
        <v>33</v>
      </c>
      <c r="M4994" s="1" t="s">
        <v>33</v>
      </c>
      <c r="N4994">
        <v>0</v>
      </c>
      <c r="O4994">
        <v>0</v>
      </c>
      <c r="P4994">
        <v>0</v>
      </c>
      <c r="Q4994" s="1" t="s">
        <v>34</v>
      </c>
      <c r="R4994" s="1" t="s">
        <v>34</v>
      </c>
      <c r="S4994">
        <v>0</v>
      </c>
      <c r="T4994" s="1" t="s">
        <v>36</v>
      </c>
      <c r="U4994">
        <v>0</v>
      </c>
      <c r="V4994">
        <v>135</v>
      </c>
      <c r="W4994">
        <v>0</v>
      </c>
      <c r="X4994" s="1" t="s">
        <v>37</v>
      </c>
      <c r="Y4994">
        <v>89</v>
      </c>
      <c r="Z4994">
        <v>0</v>
      </c>
      <c r="AA4994">
        <v>0</v>
      </c>
      <c r="AB4994" s="1" t="s">
        <v>38</v>
      </c>
      <c r="AC4994" s="2">
        <v>42314</v>
      </c>
      <c r="AD4994" s="1">
        <v>2015</v>
      </c>
      <c r="AE4994" s="15">
        <f xml:space="preserve"> Cleaned_data[[#This Row],[adr]] * (Cleaned_data[[#This Row],[stays_in_week_nights]] + Cleaned_data[[#This Row],[stays_in_weekend_nights]])</f>
        <v>89</v>
      </c>
      <c r="AF4994" s="1">
        <f t="shared" ref="AF4994:AF5057" si="78">E4994 +F4994</f>
        <v>1</v>
      </c>
    </row>
    <row r="4995" spans="1:32" x14ac:dyDescent="0.3">
      <c r="A4995" s="1" t="s">
        <v>99</v>
      </c>
      <c r="B4995">
        <v>0</v>
      </c>
      <c r="C4995">
        <v>1</v>
      </c>
      <c r="D4995">
        <v>45</v>
      </c>
      <c r="E4995">
        <v>0</v>
      </c>
      <c r="F4995">
        <v>2</v>
      </c>
      <c r="G4995">
        <v>1</v>
      </c>
      <c r="H4995">
        <v>0</v>
      </c>
      <c r="I4995">
        <v>0</v>
      </c>
      <c r="J4995" s="1" t="s">
        <v>31</v>
      </c>
      <c r="K4995" s="1" t="s">
        <v>39</v>
      </c>
      <c r="L4995" s="1" t="s">
        <v>72</v>
      </c>
      <c r="M4995" s="1" t="s">
        <v>44</v>
      </c>
      <c r="N4995">
        <v>0</v>
      </c>
      <c r="O4995">
        <v>0</v>
      </c>
      <c r="P4995">
        <v>0</v>
      </c>
      <c r="Q4995" s="1" t="s">
        <v>34</v>
      </c>
      <c r="R4995" s="1" t="s">
        <v>58</v>
      </c>
      <c r="S4995">
        <v>0</v>
      </c>
      <c r="T4995" s="1" t="s">
        <v>36</v>
      </c>
      <c r="U4995">
        <v>0</v>
      </c>
      <c r="V4995">
        <v>46</v>
      </c>
      <c r="W4995">
        <v>0</v>
      </c>
      <c r="X4995" s="1" t="s">
        <v>37</v>
      </c>
      <c r="Y4995">
        <v>0</v>
      </c>
      <c r="Z4995">
        <v>0</v>
      </c>
      <c r="AA4995">
        <v>0</v>
      </c>
      <c r="AB4995" s="1" t="s">
        <v>38</v>
      </c>
      <c r="AC4995" s="2">
        <v>42315</v>
      </c>
      <c r="AD4995" s="1">
        <v>2015</v>
      </c>
      <c r="AE4995" s="15">
        <f xml:space="preserve"> Cleaned_data[[#This Row],[adr]] * (Cleaned_data[[#This Row],[stays_in_week_nights]] + Cleaned_data[[#This Row],[stays_in_weekend_nights]])</f>
        <v>0</v>
      </c>
      <c r="AF4995" s="1">
        <f t="shared" si="78"/>
        <v>2</v>
      </c>
    </row>
    <row r="4996" spans="1:32" x14ac:dyDescent="0.3">
      <c r="A4996" s="1" t="s">
        <v>99</v>
      </c>
      <c r="B4996">
        <v>0</v>
      </c>
      <c r="C4996">
        <v>0</v>
      </c>
      <c r="D4996">
        <v>46</v>
      </c>
      <c r="E4996">
        <v>1</v>
      </c>
      <c r="F4996">
        <v>0</v>
      </c>
      <c r="G4996">
        <v>1</v>
      </c>
      <c r="H4996">
        <v>0</v>
      </c>
      <c r="I4996">
        <v>0</v>
      </c>
      <c r="J4996" s="1" t="s">
        <v>31</v>
      </c>
      <c r="K4996" s="1" t="s">
        <v>39</v>
      </c>
      <c r="L4996" s="1" t="s">
        <v>33</v>
      </c>
      <c r="M4996" s="1" t="s">
        <v>33</v>
      </c>
      <c r="N4996">
        <v>0</v>
      </c>
      <c r="O4996">
        <v>0</v>
      </c>
      <c r="P4996">
        <v>0</v>
      </c>
      <c r="Q4996" s="1" t="s">
        <v>34</v>
      </c>
      <c r="R4996" s="1" t="s">
        <v>45</v>
      </c>
      <c r="S4996">
        <v>0</v>
      </c>
      <c r="T4996" s="1" t="s">
        <v>36</v>
      </c>
      <c r="U4996">
        <v>0</v>
      </c>
      <c r="V4996">
        <v>137</v>
      </c>
      <c r="W4996">
        <v>0</v>
      </c>
      <c r="X4996" s="1" t="s">
        <v>37</v>
      </c>
      <c r="Y4996">
        <v>65</v>
      </c>
      <c r="Z4996">
        <v>0</v>
      </c>
      <c r="AA4996">
        <v>0</v>
      </c>
      <c r="AB4996" s="1" t="s">
        <v>38</v>
      </c>
      <c r="AC4996" s="2">
        <v>42318</v>
      </c>
      <c r="AD4996" s="1">
        <v>2015</v>
      </c>
      <c r="AE4996" s="15">
        <f xml:space="preserve"> Cleaned_data[[#This Row],[adr]] * (Cleaned_data[[#This Row],[stays_in_week_nights]] + Cleaned_data[[#This Row],[stays_in_weekend_nights]])</f>
        <v>65</v>
      </c>
      <c r="AF4996" s="1">
        <f t="shared" si="78"/>
        <v>1</v>
      </c>
    </row>
    <row r="4997" spans="1:32" x14ac:dyDescent="0.3">
      <c r="A4997" s="1" t="s">
        <v>99</v>
      </c>
      <c r="B4997">
        <v>0</v>
      </c>
      <c r="C4997">
        <v>1</v>
      </c>
      <c r="D4997">
        <v>46</v>
      </c>
      <c r="E4997">
        <v>0</v>
      </c>
      <c r="F4997">
        <v>1</v>
      </c>
      <c r="G4997">
        <v>1</v>
      </c>
      <c r="H4997">
        <v>0</v>
      </c>
      <c r="I4997">
        <v>0</v>
      </c>
      <c r="J4997" s="1" t="s">
        <v>31</v>
      </c>
      <c r="K4997" s="1" t="s">
        <v>39</v>
      </c>
      <c r="L4997" s="1" t="s">
        <v>72</v>
      </c>
      <c r="M4997" s="1" t="s">
        <v>44</v>
      </c>
      <c r="N4997">
        <v>0</v>
      </c>
      <c r="O4997">
        <v>0</v>
      </c>
      <c r="P4997">
        <v>0</v>
      </c>
      <c r="Q4997" s="1" t="s">
        <v>34</v>
      </c>
      <c r="R4997" s="1" t="s">
        <v>34</v>
      </c>
      <c r="S4997">
        <v>0</v>
      </c>
      <c r="T4997" s="1" t="s">
        <v>36</v>
      </c>
      <c r="U4997">
        <v>0</v>
      </c>
      <c r="V4997">
        <v>45</v>
      </c>
      <c r="W4997">
        <v>0</v>
      </c>
      <c r="X4997" s="1" t="s">
        <v>37</v>
      </c>
      <c r="Y4997">
        <v>0</v>
      </c>
      <c r="Z4997">
        <v>0</v>
      </c>
      <c r="AA4997">
        <v>0</v>
      </c>
      <c r="AB4997" s="1" t="s">
        <v>38</v>
      </c>
      <c r="AC4997" s="2">
        <v>42319</v>
      </c>
      <c r="AD4997" s="1">
        <v>2015</v>
      </c>
      <c r="AE4997" s="15">
        <f xml:space="preserve"> Cleaned_data[[#This Row],[adr]] * (Cleaned_data[[#This Row],[stays_in_week_nights]] + Cleaned_data[[#This Row],[stays_in_weekend_nights]])</f>
        <v>0</v>
      </c>
      <c r="AF4997" s="1">
        <f t="shared" si="78"/>
        <v>1</v>
      </c>
    </row>
    <row r="4998" spans="1:32" x14ac:dyDescent="0.3">
      <c r="A4998" s="1" t="s">
        <v>99</v>
      </c>
      <c r="B4998">
        <v>0</v>
      </c>
      <c r="C4998">
        <v>2</v>
      </c>
      <c r="D4998">
        <v>50</v>
      </c>
      <c r="E4998">
        <v>0</v>
      </c>
      <c r="F4998">
        <v>1</v>
      </c>
      <c r="G4998">
        <v>1</v>
      </c>
      <c r="H4998">
        <v>0</v>
      </c>
      <c r="I4998">
        <v>0</v>
      </c>
      <c r="J4998" s="1" t="s">
        <v>31</v>
      </c>
      <c r="K4998" s="1" t="s">
        <v>39</v>
      </c>
      <c r="L4998" s="1" t="s">
        <v>72</v>
      </c>
      <c r="M4998" s="1" t="s">
        <v>44</v>
      </c>
      <c r="N4998">
        <v>1</v>
      </c>
      <c r="O4998">
        <v>0</v>
      </c>
      <c r="P4998">
        <v>1</v>
      </c>
      <c r="Q4998" s="1" t="s">
        <v>34</v>
      </c>
      <c r="R4998" s="1" t="s">
        <v>34</v>
      </c>
      <c r="S4998">
        <v>0</v>
      </c>
      <c r="T4998" s="1" t="s">
        <v>36</v>
      </c>
      <c r="U4998">
        <v>0</v>
      </c>
      <c r="V4998">
        <v>45</v>
      </c>
      <c r="W4998">
        <v>0</v>
      </c>
      <c r="X4998" s="1" t="s">
        <v>37</v>
      </c>
      <c r="Y4998">
        <v>0</v>
      </c>
      <c r="Z4998">
        <v>0</v>
      </c>
      <c r="AA4998">
        <v>0</v>
      </c>
      <c r="AB4998" s="1" t="s">
        <v>38</v>
      </c>
      <c r="AC4998" s="2">
        <v>42348</v>
      </c>
      <c r="AD4998" s="1">
        <v>2015</v>
      </c>
      <c r="AE4998" s="15">
        <f xml:space="preserve"> Cleaned_data[[#This Row],[adr]] * (Cleaned_data[[#This Row],[stays_in_week_nights]] + Cleaned_data[[#This Row],[stays_in_weekend_nights]])</f>
        <v>0</v>
      </c>
      <c r="AF4998" s="1">
        <f t="shared" si="78"/>
        <v>1</v>
      </c>
    </row>
    <row r="4999" spans="1:32" x14ac:dyDescent="0.3">
      <c r="A4999" s="1" t="s">
        <v>99</v>
      </c>
      <c r="B4999">
        <v>0</v>
      </c>
      <c r="C4999">
        <v>2</v>
      </c>
      <c r="D4999">
        <v>46</v>
      </c>
      <c r="E4999">
        <v>0</v>
      </c>
      <c r="F4999">
        <v>1</v>
      </c>
      <c r="G4999">
        <v>2</v>
      </c>
      <c r="H4999">
        <v>2</v>
      </c>
      <c r="I4999">
        <v>0</v>
      </c>
      <c r="J4999" s="1" t="s">
        <v>31</v>
      </c>
      <c r="K4999" s="1" t="s">
        <v>39</v>
      </c>
      <c r="L4999" s="1" t="s">
        <v>33</v>
      </c>
      <c r="M4999" s="1" t="s">
        <v>33</v>
      </c>
      <c r="N4999">
        <v>0</v>
      </c>
      <c r="O4999">
        <v>0</v>
      </c>
      <c r="P4999">
        <v>0</v>
      </c>
      <c r="Q4999" s="1" t="s">
        <v>42</v>
      </c>
      <c r="R4999" s="1" t="s">
        <v>42</v>
      </c>
      <c r="S4999">
        <v>0</v>
      </c>
      <c r="T4999" s="1" t="s">
        <v>36</v>
      </c>
      <c r="U4999">
        <v>0</v>
      </c>
      <c r="V4999">
        <v>139</v>
      </c>
      <c r="W4999">
        <v>0</v>
      </c>
      <c r="X4999" s="1" t="s">
        <v>37</v>
      </c>
      <c r="Y4999">
        <v>95</v>
      </c>
      <c r="Z4999">
        <v>0</v>
      </c>
      <c r="AA4999">
        <v>1</v>
      </c>
      <c r="AB4999" s="1" t="s">
        <v>38</v>
      </c>
      <c r="AC4999" s="2">
        <v>42320</v>
      </c>
      <c r="AD4999" s="1">
        <v>2015</v>
      </c>
      <c r="AE4999" s="15">
        <f xml:space="preserve"> Cleaned_data[[#This Row],[adr]] * (Cleaned_data[[#This Row],[stays_in_week_nights]] + Cleaned_data[[#This Row],[stays_in_weekend_nights]])</f>
        <v>95</v>
      </c>
      <c r="AF4999" s="1">
        <f t="shared" si="78"/>
        <v>1</v>
      </c>
    </row>
    <row r="5000" spans="1:32" x14ac:dyDescent="0.3">
      <c r="A5000" s="1" t="s">
        <v>99</v>
      </c>
      <c r="B5000">
        <v>0</v>
      </c>
      <c r="C5000">
        <v>9</v>
      </c>
      <c r="D5000">
        <v>46</v>
      </c>
      <c r="E5000">
        <v>0</v>
      </c>
      <c r="F5000">
        <v>1</v>
      </c>
      <c r="G5000">
        <v>1</v>
      </c>
      <c r="H5000">
        <v>0</v>
      </c>
      <c r="I5000">
        <v>0</v>
      </c>
      <c r="J5000" s="1" t="s">
        <v>31</v>
      </c>
      <c r="K5000" s="1" t="s">
        <v>39</v>
      </c>
      <c r="L5000" s="1" t="s">
        <v>33</v>
      </c>
      <c r="M5000" s="1" t="s">
        <v>33</v>
      </c>
      <c r="N5000">
        <v>0</v>
      </c>
      <c r="O5000">
        <v>0</v>
      </c>
      <c r="P5000">
        <v>0</v>
      </c>
      <c r="Q5000" s="1" t="s">
        <v>34</v>
      </c>
      <c r="R5000" s="1" t="s">
        <v>34</v>
      </c>
      <c r="S5000">
        <v>0</v>
      </c>
      <c r="T5000" s="1" t="s">
        <v>36</v>
      </c>
      <c r="U5000">
        <v>0</v>
      </c>
      <c r="V5000">
        <v>40</v>
      </c>
      <c r="W5000">
        <v>0</v>
      </c>
      <c r="X5000" s="1" t="s">
        <v>37</v>
      </c>
      <c r="Y5000">
        <v>65</v>
      </c>
      <c r="Z5000">
        <v>0</v>
      </c>
      <c r="AA5000">
        <v>0</v>
      </c>
      <c r="AB5000" s="1" t="s">
        <v>38</v>
      </c>
      <c r="AC5000" s="2">
        <v>42320</v>
      </c>
      <c r="AD5000" s="1">
        <v>2015</v>
      </c>
      <c r="AE5000" s="15">
        <f xml:space="preserve"> Cleaned_data[[#This Row],[adr]] * (Cleaned_data[[#This Row],[stays_in_week_nights]] + Cleaned_data[[#This Row],[stays_in_weekend_nights]])</f>
        <v>65</v>
      </c>
      <c r="AF5000" s="1">
        <f t="shared" si="78"/>
        <v>1</v>
      </c>
    </row>
    <row r="5001" spans="1:32" x14ac:dyDescent="0.3">
      <c r="A5001" s="1" t="s">
        <v>99</v>
      </c>
      <c r="B5001">
        <v>0</v>
      </c>
      <c r="C5001">
        <v>47</v>
      </c>
      <c r="D5001">
        <v>46</v>
      </c>
      <c r="E5001">
        <v>0</v>
      </c>
      <c r="F5001">
        <v>2</v>
      </c>
      <c r="G5001">
        <v>1</v>
      </c>
      <c r="H5001">
        <v>0</v>
      </c>
      <c r="I5001">
        <v>0</v>
      </c>
      <c r="J5001" s="1" t="s">
        <v>31</v>
      </c>
      <c r="K5001" s="1" t="s">
        <v>39</v>
      </c>
      <c r="L5001" s="1" t="s">
        <v>33</v>
      </c>
      <c r="M5001" s="1" t="s">
        <v>33</v>
      </c>
      <c r="N5001">
        <v>0</v>
      </c>
      <c r="O5001">
        <v>0</v>
      </c>
      <c r="P5001">
        <v>0</v>
      </c>
      <c r="Q5001" s="1" t="s">
        <v>34</v>
      </c>
      <c r="R5001" s="1" t="s">
        <v>34</v>
      </c>
      <c r="S5001">
        <v>2</v>
      </c>
      <c r="T5001" s="1" t="s">
        <v>36</v>
      </c>
      <c r="U5001">
        <v>0</v>
      </c>
      <c r="V5001">
        <v>40</v>
      </c>
      <c r="W5001">
        <v>0</v>
      </c>
      <c r="X5001" s="1" t="s">
        <v>37</v>
      </c>
      <c r="Y5001">
        <v>65</v>
      </c>
      <c r="Z5001">
        <v>0</v>
      </c>
      <c r="AA5001">
        <v>1</v>
      </c>
      <c r="AB5001" s="1" t="s">
        <v>38</v>
      </c>
      <c r="AC5001" s="2">
        <v>42321</v>
      </c>
      <c r="AD5001" s="1">
        <v>2015</v>
      </c>
      <c r="AE5001" s="15">
        <f xml:space="preserve"> Cleaned_data[[#This Row],[adr]] * (Cleaned_data[[#This Row],[stays_in_week_nights]] + Cleaned_data[[#This Row],[stays_in_weekend_nights]])</f>
        <v>130</v>
      </c>
      <c r="AF5001" s="1">
        <f t="shared" si="78"/>
        <v>2</v>
      </c>
    </row>
    <row r="5002" spans="1:32" x14ac:dyDescent="0.3">
      <c r="A5002" s="1" t="s">
        <v>99</v>
      </c>
      <c r="B5002">
        <v>0</v>
      </c>
      <c r="C5002">
        <v>47</v>
      </c>
      <c r="D5002">
        <v>46</v>
      </c>
      <c r="E5002">
        <v>0</v>
      </c>
      <c r="F5002">
        <v>1</v>
      </c>
      <c r="G5002">
        <v>1</v>
      </c>
      <c r="H5002">
        <v>0</v>
      </c>
      <c r="I5002">
        <v>0</v>
      </c>
      <c r="J5002" s="1" t="s">
        <v>31</v>
      </c>
      <c r="K5002" s="1" t="s">
        <v>39</v>
      </c>
      <c r="L5002" s="1" t="s">
        <v>33</v>
      </c>
      <c r="M5002" s="1" t="s">
        <v>33</v>
      </c>
      <c r="N5002">
        <v>0</v>
      </c>
      <c r="O5002">
        <v>0</v>
      </c>
      <c r="P5002">
        <v>0</v>
      </c>
      <c r="Q5002" s="1" t="s">
        <v>34</v>
      </c>
      <c r="R5002" s="1" t="s">
        <v>34</v>
      </c>
      <c r="S5002">
        <v>0</v>
      </c>
      <c r="T5002" s="1" t="s">
        <v>36</v>
      </c>
      <c r="U5002">
        <v>0</v>
      </c>
      <c r="V5002">
        <v>40</v>
      </c>
      <c r="W5002">
        <v>0</v>
      </c>
      <c r="X5002" s="1" t="s">
        <v>37</v>
      </c>
      <c r="Y5002">
        <v>65</v>
      </c>
      <c r="Z5002">
        <v>0</v>
      </c>
      <c r="AA5002">
        <v>0</v>
      </c>
      <c r="AB5002" s="1" t="s">
        <v>38</v>
      </c>
      <c r="AC5002" s="2">
        <v>42320</v>
      </c>
      <c r="AD5002" s="1">
        <v>2015</v>
      </c>
      <c r="AE5002" s="15">
        <f xml:space="preserve"> Cleaned_data[[#This Row],[adr]] * (Cleaned_data[[#This Row],[stays_in_week_nights]] + Cleaned_data[[#This Row],[stays_in_weekend_nights]])</f>
        <v>65</v>
      </c>
      <c r="AF5002" s="1">
        <f t="shared" si="78"/>
        <v>1</v>
      </c>
    </row>
    <row r="5003" spans="1:32" x14ac:dyDescent="0.3">
      <c r="A5003" s="1" t="s">
        <v>99</v>
      </c>
      <c r="B5003">
        <v>1</v>
      </c>
      <c r="C5003">
        <v>13</v>
      </c>
      <c r="D5003">
        <v>48</v>
      </c>
      <c r="E5003">
        <v>1</v>
      </c>
      <c r="F5003">
        <v>0</v>
      </c>
      <c r="G5003">
        <v>1</v>
      </c>
      <c r="H5003">
        <v>0</v>
      </c>
      <c r="I5003">
        <v>0</v>
      </c>
      <c r="J5003" s="1" t="s">
        <v>31</v>
      </c>
      <c r="K5003" s="1" t="s">
        <v>39</v>
      </c>
      <c r="L5003" s="1" t="s">
        <v>33</v>
      </c>
      <c r="M5003" s="1" t="s">
        <v>33</v>
      </c>
      <c r="N5003">
        <v>0</v>
      </c>
      <c r="O5003">
        <v>1</v>
      </c>
      <c r="P5003">
        <v>0</v>
      </c>
      <c r="Q5003" s="1" t="s">
        <v>34</v>
      </c>
      <c r="R5003" s="1" t="s">
        <v>34</v>
      </c>
      <c r="S5003">
        <v>0</v>
      </c>
      <c r="T5003" s="1" t="s">
        <v>36</v>
      </c>
      <c r="U5003">
        <v>0</v>
      </c>
      <c r="V5003">
        <v>40</v>
      </c>
      <c r="W5003">
        <v>0</v>
      </c>
      <c r="X5003" s="1" t="s">
        <v>37</v>
      </c>
      <c r="Y5003">
        <v>65</v>
      </c>
      <c r="Z5003">
        <v>0</v>
      </c>
      <c r="AA5003">
        <v>0</v>
      </c>
      <c r="AB5003" s="1" t="s">
        <v>40</v>
      </c>
      <c r="AC5003" s="2">
        <v>42320</v>
      </c>
      <c r="AD5003" s="1">
        <v>2015</v>
      </c>
      <c r="AE5003" s="15">
        <f xml:space="preserve"> Cleaned_data[[#This Row],[adr]] * (Cleaned_data[[#This Row],[stays_in_week_nights]] + Cleaned_data[[#This Row],[stays_in_weekend_nights]])</f>
        <v>65</v>
      </c>
      <c r="AF5003" s="1">
        <f t="shared" si="78"/>
        <v>1</v>
      </c>
    </row>
    <row r="5004" spans="1:32" x14ac:dyDescent="0.3">
      <c r="A5004" s="1" t="s">
        <v>99</v>
      </c>
      <c r="B5004">
        <v>1</v>
      </c>
      <c r="C5004">
        <v>17</v>
      </c>
      <c r="D5004">
        <v>46</v>
      </c>
      <c r="E5004">
        <v>0</v>
      </c>
      <c r="F5004">
        <v>1</v>
      </c>
      <c r="G5004">
        <v>1</v>
      </c>
      <c r="H5004">
        <v>0</v>
      </c>
      <c r="I5004">
        <v>0</v>
      </c>
      <c r="J5004" s="1" t="s">
        <v>31</v>
      </c>
      <c r="K5004" s="1" t="s">
        <v>39</v>
      </c>
      <c r="L5004" s="1" t="s">
        <v>33</v>
      </c>
      <c r="M5004" s="1" t="s">
        <v>33</v>
      </c>
      <c r="N5004">
        <v>0</v>
      </c>
      <c r="O5004">
        <v>0</v>
      </c>
      <c r="P5004">
        <v>0</v>
      </c>
      <c r="Q5004" s="1" t="s">
        <v>34</v>
      </c>
      <c r="R5004" s="1" t="s">
        <v>34</v>
      </c>
      <c r="S5004">
        <v>0</v>
      </c>
      <c r="T5004" s="1" t="s">
        <v>36</v>
      </c>
      <c r="U5004">
        <v>0</v>
      </c>
      <c r="V5004">
        <v>40</v>
      </c>
      <c r="W5004">
        <v>0</v>
      </c>
      <c r="X5004" s="1" t="s">
        <v>37</v>
      </c>
      <c r="Y5004">
        <v>65</v>
      </c>
      <c r="Z5004">
        <v>0</v>
      </c>
      <c r="AA5004">
        <v>0</v>
      </c>
      <c r="AB5004" s="1" t="s">
        <v>40</v>
      </c>
      <c r="AC5004" s="2">
        <v>42320</v>
      </c>
      <c r="AD5004" s="1">
        <v>2015</v>
      </c>
      <c r="AE5004" s="15">
        <f xml:space="preserve"> Cleaned_data[[#This Row],[adr]] * (Cleaned_data[[#This Row],[stays_in_week_nights]] + Cleaned_data[[#This Row],[stays_in_weekend_nights]])</f>
        <v>65</v>
      </c>
      <c r="AF5004" s="1">
        <f t="shared" si="78"/>
        <v>1</v>
      </c>
    </row>
    <row r="5005" spans="1:32" x14ac:dyDescent="0.3">
      <c r="A5005" s="1" t="s">
        <v>99</v>
      </c>
      <c r="B5005">
        <v>0</v>
      </c>
      <c r="C5005">
        <v>9</v>
      </c>
      <c r="D5005">
        <v>46</v>
      </c>
      <c r="E5005">
        <v>0</v>
      </c>
      <c r="F5005">
        <v>2</v>
      </c>
      <c r="G5005">
        <v>1</v>
      </c>
      <c r="H5005">
        <v>0</v>
      </c>
      <c r="I5005">
        <v>0</v>
      </c>
      <c r="J5005" s="1" t="s">
        <v>31</v>
      </c>
      <c r="K5005" s="1" t="s">
        <v>32</v>
      </c>
      <c r="L5005" s="1" t="s">
        <v>33</v>
      </c>
      <c r="M5005" s="1" t="s">
        <v>44</v>
      </c>
      <c r="N5005">
        <v>0</v>
      </c>
      <c r="O5005">
        <v>0</v>
      </c>
      <c r="P5005">
        <v>0</v>
      </c>
      <c r="Q5005" s="1" t="s">
        <v>34</v>
      </c>
      <c r="R5005" s="1" t="s">
        <v>34</v>
      </c>
      <c r="S5005">
        <v>0</v>
      </c>
      <c r="T5005" s="1" t="s">
        <v>36</v>
      </c>
      <c r="U5005">
        <v>0</v>
      </c>
      <c r="V5005">
        <v>91</v>
      </c>
      <c r="W5005">
        <v>0</v>
      </c>
      <c r="X5005" s="1" t="s">
        <v>37</v>
      </c>
      <c r="Y5005">
        <v>79</v>
      </c>
      <c r="Z5005">
        <v>0</v>
      </c>
      <c r="AA5005">
        <v>1</v>
      </c>
      <c r="AB5005" s="1" t="s">
        <v>38</v>
      </c>
      <c r="AC5005" s="2">
        <v>42321</v>
      </c>
      <c r="AD5005" s="1">
        <v>2015</v>
      </c>
      <c r="AE5005" s="15">
        <f xml:space="preserve"> Cleaned_data[[#This Row],[adr]] * (Cleaned_data[[#This Row],[stays_in_week_nights]] + Cleaned_data[[#This Row],[stays_in_weekend_nights]])</f>
        <v>158</v>
      </c>
      <c r="AF5005" s="1">
        <f t="shared" si="78"/>
        <v>2</v>
      </c>
    </row>
    <row r="5006" spans="1:32" x14ac:dyDescent="0.3">
      <c r="A5006" s="1" t="s">
        <v>99</v>
      </c>
      <c r="B5006">
        <v>0</v>
      </c>
      <c r="C5006">
        <v>0</v>
      </c>
      <c r="D5006">
        <v>46</v>
      </c>
      <c r="E5006">
        <v>0</v>
      </c>
      <c r="F5006">
        <v>1</v>
      </c>
      <c r="G5006">
        <v>2</v>
      </c>
      <c r="H5006">
        <v>0</v>
      </c>
      <c r="I5006">
        <v>0</v>
      </c>
      <c r="J5006" s="1" t="s">
        <v>31</v>
      </c>
      <c r="K5006" s="1" t="s">
        <v>39</v>
      </c>
      <c r="L5006" s="1" t="s">
        <v>33</v>
      </c>
      <c r="M5006" s="1" t="s">
        <v>33</v>
      </c>
      <c r="N5006">
        <v>0</v>
      </c>
      <c r="O5006">
        <v>0</v>
      </c>
      <c r="P5006">
        <v>0</v>
      </c>
      <c r="Q5006" s="1" t="s">
        <v>34</v>
      </c>
      <c r="R5006" s="1" t="s">
        <v>34</v>
      </c>
      <c r="S5006">
        <v>0</v>
      </c>
      <c r="T5006" s="1" t="s">
        <v>36</v>
      </c>
      <c r="U5006">
        <v>0</v>
      </c>
      <c r="V5006">
        <v>139</v>
      </c>
      <c r="W5006">
        <v>0</v>
      </c>
      <c r="X5006" s="1" t="s">
        <v>37</v>
      </c>
      <c r="Y5006">
        <v>84</v>
      </c>
      <c r="Z5006">
        <v>0</v>
      </c>
      <c r="AA5006">
        <v>0</v>
      </c>
      <c r="AB5006" s="1" t="s">
        <v>38</v>
      </c>
      <c r="AC5006" s="2">
        <v>42321</v>
      </c>
      <c r="AD5006" s="1">
        <v>2015</v>
      </c>
      <c r="AE5006" s="15">
        <f xml:space="preserve"> Cleaned_data[[#This Row],[adr]] * (Cleaned_data[[#This Row],[stays_in_week_nights]] + Cleaned_data[[#This Row],[stays_in_weekend_nights]])</f>
        <v>84</v>
      </c>
      <c r="AF5006" s="1">
        <f t="shared" si="78"/>
        <v>1</v>
      </c>
    </row>
    <row r="5007" spans="1:32" x14ac:dyDescent="0.3">
      <c r="A5007" s="1" t="s">
        <v>99</v>
      </c>
      <c r="B5007">
        <v>0</v>
      </c>
      <c r="C5007">
        <v>1</v>
      </c>
      <c r="D5007">
        <v>46</v>
      </c>
      <c r="E5007">
        <v>0</v>
      </c>
      <c r="F5007">
        <v>1</v>
      </c>
      <c r="G5007">
        <v>1</v>
      </c>
      <c r="H5007">
        <v>0</v>
      </c>
      <c r="I5007">
        <v>0</v>
      </c>
      <c r="J5007" s="1" t="s">
        <v>31</v>
      </c>
      <c r="K5007" s="1" t="s">
        <v>53</v>
      </c>
      <c r="L5007" s="1" t="s">
        <v>33</v>
      </c>
      <c r="M5007" s="1" t="s">
        <v>33</v>
      </c>
      <c r="N5007">
        <v>0</v>
      </c>
      <c r="O5007">
        <v>0</v>
      </c>
      <c r="P5007">
        <v>0</v>
      </c>
      <c r="Q5007" s="1" t="s">
        <v>34</v>
      </c>
      <c r="R5007" s="1" t="s">
        <v>34</v>
      </c>
      <c r="S5007">
        <v>0</v>
      </c>
      <c r="T5007" s="1" t="s">
        <v>36</v>
      </c>
      <c r="U5007">
        <v>0</v>
      </c>
      <c r="V5007">
        <v>144</v>
      </c>
      <c r="W5007">
        <v>0</v>
      </c>
      <c r="X5007" s="1" t="s">
        <v>50</v>
      </c>
      <c r="Y5007">
        <v>79</v>
      </c>
      <c r="Z5007">
        <v>0</v>
      </c>
      <c r="AA5007">
        <v>0</v>
      </c>
      <c r="AB5007" s="1" t="s">
        <v>38</v>
      </c>
      <c r="AC5007" s="2">
        <v>42323</v>
      </c>
      <c r="AD5007" s="1">
        <v>2015</v>
      </c>
      <c r="AE5007" s="15">
        <f xml:space="preserve"> Cleaned_data[[#This Row],[adr]] * (Cleaned_data[[#This Row],[stays_in_week_nights]] + Cleaned_data[[#This Row],[stays_in_weekend_nights]])</f>
        <v>79</v>
      </c>
      <c r="AF5007" s="1">
        <f t="shared" si="78"/>
        <v>1</v>
      </c>
    </row>
    <row r="5008" spans="1:32" x14ac:dyDescent="0.3">
      <c r="A5008" s="1" t="s">
        <v>99</v>
      </c>
      <c r="B5008">
        <v>0</v>
      </c>
      <c r="C5008">
        <v>13</v>
      </c>
      <c r="D5008">
        <v>47</v>
      </c>
      <c r="E5008">
        <v>1</v>
      </c>
      <c r="F5008">
        <v>0</v>
      </c>
      <c r="G5008">
        <v>1</v>
      </c>
      <c r="H5008">
        <v>0</v>
      </c>
      <c r="I5008">
        <v>0</v>
      </c>
      <c r="J5008" s="1" t="s">
        <v>31</v>
      </c>
      <c r="K5008" s="1" t="s">
        <v>39</v>
      </c>
      <c r="L5008" s="1" t="s">
        <v>33</v>
      </c>
      <c r="M5008" s="1" t="s">
        <v>33</v>
      </c>
      <c r="N5008">
        <v>0</v>
      </c>
      <c r="O5008">
        <v>0</v>
      </c>
      <c r="P5008">
        <v>0</v>
      </c>
      <c r="Q5008" s="1" t="s">
        <v>34</v>
      </c>
      <c r="R5008" s="1" t="s">
        <v>34</v>
      </c>
      <c r="S5008">
        <v>0</v>
      </c>
      <c r="T5008" s="1" t="s">
        <v>36</v>
      </c>
      <c r="U5008">
        <v>0</v>
      </c>
      <c r="V5008">
        <v>40</v>
      </c>
      <c r="W5008">
        <v>0</v>
      </c>
      <c r="X5008" s="1" t="s">
        <v>37</v>
      </c>
      <c r="Y5008">
        <v>65</v>
      </c>
      <c r="Z5008">
        <v>0</v>
      </c>
      <c r="AA5008">
        <v>0</v>
      </c>
      <c r="AB5008" s="1" t="s">
        <v>38</v>
      </c>
      <c r="AC5008" s="2">
        <v>42324</v>
      </c>
      <c r="AD5008" s="1">
        <v>2015</v>
      </c>
      <c r="AE5008" s="15">
        <f xml:space="preserve"> Cleaned_data[[#This Row],[adr]] * (Cleaned_data[[#This Row],[stays_in_week_nights]] + Cleaned_data[[#This Row],[stays_in_weekend_nights]])</f>
        <v>65</v>
      </c>
      <c r="AF5008" s="1">
        <f t="shared" si="78"/>
        <v>1</v>
      </c>
    </row>
    <row r="5009" spans="1:32" x14ac:dyDescent="0.3">
      <c r="A5009" s="1" t="s">
        <v>99</v>
      </c>
      <c r="B5009">
        <v>0</v>
      </c>
      <c r="C5009">
        <v>31</v>
      </c>
      <c r="D5009">
        <v>51</v>
      </c>
      <c r="E5009">
        <v>0</v>
      </c>
      <c r="F5009">
        <v>2</v>
      </c>
      <c r="G5009">
        <v>1</v>
      </c>
      <c r="H5009">
        <v>0</v>
      </c>
      <c r="I5009">
        <v>0</v>
      </c>
      <c r="J5009" s="1" t="s">
        <v>31</v>
      </c>
      <c r="K5009" s="1" t="s">
        <v>39</v>
      </c>
      <c r="L5009" s="1" t="s">
        <v>33</v>
      </c>
      <c r="M5009" s="1" t="s">
        <v>33</v>
      </c>
      <c r="N5009">
        <v>1</v>
      </c>
      <c r="O5009">
        <v>0</v>
      </c>
      <c r="P5009">
        <v>1</v>
      </c>
      <c r="Q5009" s="1" t="s">
        <v>34</v>
      </c>
      <c r="R5009" s="1" t="s">
        <v>34</v>
      </c>
      <c r="S5009">
        <v>0</v>
      </c>
      <c r="T5009" s="1" t="s">
        <v>36</v>
      </c>
      <c r="U5009">
        <v>0</v>
      </c>
      <c r="V5009">
        <v>40</v>
      </c>
      <c r="W5009">
        <v>0</v>
      </c>
      <c r="X5009" s="1" t="s">
        <v>37</v>
      </c>
      <c r="Y5009">
        <v>65</v>
      </c>
      <c r="Z5009">
        <v>0</v>
      </c>
      <c r="AA5009">
        <v>0</v>
      </c>
      <c r="AB5009" s="1" t="s">
        <v>38</v>
      </c>
      <c r="AC5009" s="2">
        <v>42357</v>
      </c>
      <c r="AD5009" s="1">
        <v>2015</v>
      </c>
      <c r="AE5009" s="15">
        <f xml:space="preserve"> Cleaned_data[[#This Row],[adr]] * (Cleaned_data[[#This Row],[stays_in_week_nights]] + Cleaned_data[[#This Row],[stays_in_weekend_nights]])</f>
        <v>130</v>
      </c>
      <c r="AF5009" s="1">
        <f t="shared" si="78"/>
        <v>2</v>
      </c>
    </row>
    <row r="5010" spans="1:32" x14ac:dyDescent="0.3">
      <c r="A5010" s="1" t="s">
        <v>99</v>
      </c>
      <c r="B5010">
        <v>0</v>
      </c>
      <c r="C5010">
        <v>7</v>
      </c>
      <c r="D5010">
        <v>47</v>
      </c>
      <c r="E5010">
        <v>1</v>
      </c>
      <c r="F5010">
        <v>0</v>
      </c>
      <c r="G5010">
        <v>1</v>
      </c>
      <c r="H5010">
        <v>0</v>
      </c>
      <c r="I5010">
        <v>0</v>
      </c>
      <c r="J5010" s="1" t="s">
        <v>31</v>
      </c>
      <c r="K5010" s="1" t="s">
        <v>63</v>
      </c>
      <c r="L5010" s="1" t="s">
        <v>33</v>
      </c>
      <c r="M5010" s="1" t="s">
        <v>33</v>
      </c>
      <c r="N5010">
        <v>0</v>
      </c>
      <c r="O5010">
        <v>0</v>
      </c>
      <c r="P5010">
        <v>0</v>
      </c>
      <c r="Q5010" s="1" t="s">
        <v>34</v>
      </c>
      <c r="R5010" s="1" t="s">
        <v>34</v>
      </c>
      <c r="S5010">
        <v>0</v>
      </c>
      <c r="T5010" s="1" t="s">
        <v>36</v>
      </c>
      <c r="U5010">
        <v>0</v>
      </c>
      <c r="V5010">
        <v>142</v>
      </c>
      <c r="W5010">
        <v>0</v>
      </c>
      <c r="X5010" s="1" t="s">
        <v>37</v>
      </c>
      <c r="Y5010">
        <v>79</v>
      </c>
      <c r="Z5010">
        <v>0</v>
      </c>
      <c r="AA5010">
        <v>0</v>
      </c>
      <c r="AB5010" s="1" t="s">
        <v>38</v>
      </c>
      <c r="AC5010" s="2">
        <v>42325</v>
      </c>
      <c r="AD5010" s="1">
        <v>2015</v>
      </c>
      <c r="AE5010" s="15">
        <f xml:space="preserve"> Cleaned_data[[#This Row],[adr]] * (Cleaned_data[[#This Row],[stays_in_week_nights]] + Cleaned_data[[#This Row],[stays_in_weekend_nights]])</f>
        <v>79</v>
      </c>
      <c r="AF5010" s="1">
        <f t="shared" si="78"/>
        <v>1</v>
      </c>
    </row>
    <row r="5011" spans="1:32" x14ac:dyDescent="0.3">
      <c r="A5011" s="1" t="s">
        <v>99</v>
      </c>
      <c r="B5011">
        <v>1</v>
      </c>
      <c r="C5011">
        <v>22</v>
      </c>
      <c r="D5011">
        <v>47</v>
      </c>
      <c r="E5011">
        <v>0</v>
      </c>
      <c r="F5011">
        <v>1</v>
      </c>
      <c r="G5011">
        <v>1</v>
      </c>
      <c r="H5011">
        <v>0</v>
      </c>
      <c r="I5011">
        <v>0</v>
      </c>
      <c r="J5011" s="1" t="s">
        <v>31</v>
      </c>
      <c r="K5011" s="1" t="s">
        <v>39</v>
      </c>
      <c r="L5011" s="1" t="s">
        <v>33</v>
      </c>
      <c r="M5011" s="1" t="s">
        <v>33</v>
      </c>
      <c r="N5011">
        <v>0</v>
      </c>
      <c r="O5011">
        <v>0</v>
      </c>
      <c r="P5011">
        <v>0</v>
      </c>
      <c r="Q5011" s="1" t="s">
        <v>34</v>
      </c>
      <c r="R5011" s="1" t="s">
        <v>34</v>
      </c>
      <c r="S5011">
        <v>0</v>
      </c>
      <c r="T5011" s="1" t="s">
        <v>36</v>
      </c>
      <c r="U5011">
        <v>0</v>
      </c>
      <c r="V5011">
        <v>127</v>
      </c>
      <c r="W5011">
        <v>0</v>
      </c>
      <c r="X5011" s="1" t="s">
        <v>50</v>
      </c>
      <c r="Y5011">
        <v>62</v>
      </c>
      <c r="Z5011">
        <v>0</v>
      </c>
      <c r="AA5011">
        <v>0</v>
      </c>
      <c r="AB5011" s="1" t="s">
        <v>40</v>
      </c>
      <c r="AC5011" s="2">
        <v>42325</v>
      </c>
      <c r="AD5011" s="1">
        <v>2015</v>
      </c>
      <c r="AE5011" s="15">
        <f xml:space="preserve"> Cleaned_data[[#This Row],[adr]] * (Cleaned_data[[#This Row],[stays_in_week_nights]] + Cleaned_data[[#This Row],[stays_in_weekend_nights]])</f>
        <v>62</v>
      </c>
      <c r="AF5011" s="1">
        <f t="shared" si="78"/>
        <v>1</v>
      </c>
    </row>
    <row r="5012" spans="1:32" x14ac:dyDescent="0.3">
      <c r="A5012" s="1" t="s">
        <v>99</v>
      </c>
      <c r="B5012">
        <v>0</v>
      </c>
      <c r="C5012">
        <v>22</v>
      </c>
      <c r="D5012">
        <v>47</v>
      </c>
      <c r="E5012">
        <v>0</v>
      </c>
      <c r="F5012">
        <v>1</v>
      </c>
      <c r="G5012">
        <v>1</v>
      </c>
      <c r="H5012">
        <v>0</v>
      </c>
      <c r="I5012">
        <v>0</v>
      </c>
      <c r="J5012" s="1" t="s">
        <v>31</v>
      </c>
      <c r="K5012" s="1" t="s">
        <v>62</v>
      </c>
      <c r="L5012" s="1" t="s">
        <v>33</v>
      </c>
      <c r="M5012" s="1" t="s">
        <v>33</v>
      </c>
      <c r="N5012">
        <v>0</v>
      </c>
      <c r="O5012">
        <v>0</v>
      </c>
      <c r="P5012">
        <v>0</v>
      </c>
      <c r="Q5012" s="1" t="s">
        <v>34</v>
      </c>
      <c r="R5012" s="1" t="s">
        <v>55</v>
      </c>
      <c r="S5012">
        <v>1</v>
      </c>
      <c r="T5012" s="1" t="s">
        <v>36</v>
      </c>
      <c r="U5012">
        <v>0</v>
      </c>
      <c r="V5012">
        <v>127</v>
      </c>
      <c r="W5012">
        <v>0</v>
      </c>
      <c r="X5012" s="1" t="s">
        <v>50</v>
      </c>
      <c r="Y5012">
        <v>62</v>
      </c>
      <c r="Z5012">
        <v>0</v>
      </c>
      <c r="AA5012">
        <v>1</v>
      </c>
      <c r="AB5012" s="1" t="s">
        <v>38</v>
      </c>
      <c r="AC5012" s="2">
        <v>42326</v>
      </c>
      <c r="AD5012" s="1">
        <v>2015</v>
      </c>
      <c r="AE5012" s="15">
        <f xml:space="preserve"> Cleaned_data[[#This Row],[adr]] * (Cleaned_data[[#This Row],[stays_in_week_nights]] + Cleaned_data[[#This Row],[stays_in_weekend_nights]])</f>
        <v>62</v>
      </c>
      <c r="AF5012" s="1">
        <f t="shared" si="78"/>
        <v>1</v>
      </c>
    </row>
    <row r="5013" spans="1:32" x14ac:dyDescent="0.3">
      <c r="A5013" s="1" t="s">
        <v>99</v>
      </c>
      <c r="B5013">
        <v>0</v>
      </c>
      <c r="C5013">
        <v>22</v>
      </c>
      <c r="D5013">
        <v>47</v>
      </c>
      <c r="E5013">
        <v>0</v>
      </c>
      <c r="F5013">
        <v>1</v>
      </c>
      <c r="G5013">
        <v>1</v>
      </c>
      <c r="H5013">
        <v>0</v>
      </c>
      <c r="I5013">
        <v>0</v>
      </c>
      <c r="J5013" s="1" t="s">
        <v>31</v>
      </c>
      <c r="K5013" s="1" t="s">
        <v>62</v>
      </c>
      <c r="L5013" s="1" t="s">
        <v>33</v>
      </c>
      <c r="M5013" s="1" t="s">
        <v>33</v>
      </c>
      <c r="N5013">
        <v>0</v>
      </c>
      <c r="O5013">
        <v>0</v>
      </c>
      <c r="P5013">
        <v>0</v>
      </c>
      <c r="Q5013" s="1" t="s">
        <v>34</v>
      </c>
      <c r="R5013" s="1" t="s">
        <v>34</v>
      </c>
      <c r="S5013">
        <v>0</v>
      </c>
      <c r="T5013" s="1" t="s">
        <v>36</v>
      </c>
      <c r="U5013">
        <v>0</v>
      </c>
      <c r="V5013">
        <v>127</v>
      </c>
      <c r="W5013">
        <v>0</v>
      </c>
      <c r="X5013" s="1" t="s">
        <v>50</v>
      </c>
      <c r="Y5013">
        <v>62</v>
      </c>
      <c r="Z5013">
        <v>0</v>
      </c>
      <c r="AA5013">
        <v>0</v>
      </c>
      <c r="AB5013" s="1" t="s">
        <v>38</v>
      </c>
      <c r="AC5013" s="2">
        <v>42326</v>
      </c>
      <c r="AD5013" s="1">
        <v>2015</v>
      </c>
      <c r="AE5013" s="15">
        <f xml:space="preserve"> Cleaned_data[[#This Row],[adr]] * (Cleaned_data[[#This Row],[stays_in_week_nights]] + Cleaned_data[[#This Row],[stays_in_weekend_nights]])</f>
        <v>62</v>
      </c>
      <c r="AF5013" s="1">
        <f t="shared" si="78"/>
        <v>1</v>
      </c>
    </row>
    <row r="5014" spans="1:32" x14ac:dyDescent="0.3">
      <c r="A5014" s="1" t="s">
        <v>99</v>
      </c>
      <c r="B5014">
        <v>0</v>
      </c>
      <c r="C5014">
        <v>22</v>
      </c>
      <c r="D5014">
        <v>47</v>
      </c>
      <c r="E5014">
        <v>0</v>
      </c>
      <c r="F5014">
        <v>1</v>
      </c>
      <c r="G5014">
        <v>1</v>
      </c>
      <c r="H5014">
        <v>0</v>
      </c>
      <c r="I5014">
        <v>0</v>
      </c>
      <c r="J5014" s="1" t="s">
        <v>31</v>
      </c>
      <c r="K5014" s="1" t="s">
        <v>39</v>
      </c>
      <c r="L5014" s="1" t="s">
        <v>33</v>
      </c>
      <c r="M5014" s="1" t="s">
        <v>33</v>
      </c>
      <c r="N5014">
        <v>0</v>
      </c>
      <c r="O5014">
        <v>0</v>
      </c>
      <c r="P5014">
        <v>0</v>
      </c>
      <c r="Q5014" s="1" t="s">
        <v>34</v>
      </c>
      <c r="R5014" s="1" t="s">
        <v>55</v>
      </c>
      <c r="S5014">
        <v>1</v>
      </c>
      <c r="T5014" s="1" t="s">
        <v>36</v>
      </c>
      <c r="U5014">
        <v>0</v>
      </c>
      <c r="V5014">
        <v>127</v>
      </c>
      <c r="W5014">
        <v>0</v>
      </c>
      <c r="X5014" s="1" t="s">
        <v>50</v>
      </c>
      <c r="Y5014">
        <v>62</v>
      </c>
      <c r="Z5014">
        <v>0</v>
      </c>
      <c r="AA5014">
        <v>1</v>
      </c>
      <c r="AB5014" s="1" t="s">
        <v>38</v>
      </c>
      <c r="AC5014" s="2">
        <v>42326</v>
      </c>
      <c r="AD5014" s="1">
        <v>2015</v>
      </c>
      <c r="AE5014" s="15">
        <f xml:space="preserve"> Cleaned_data[[#This Row],[adr]] * (Cleaned_data[[#This Row],[stays_in_week_nights]] + Cleaned_data[[#This Row],[stays_in_weekend_nights]])</f>
        <v>62</v>
      </c>
      <c r="AF5014" s="1">
        <f t="shared" si="78"/>
        <v>1</v>
      </c>
    </row>
    <row r="5015" spans="1:32" x14ac:dyDescent="0.3">
      <c r="A5015" s="1" t="s">
        <v>99</v>
      </c>
      <c r="B5015">
        <v>0</v>
      </c>
      <c r="C5015">
        <v>22</v>
      </c>
      <c r="D5015">
        <v>47</v>
      </c>
      <c r="E5015">
        <v>0</v>
      </c>
      <c r="F5015">
        <v>1</v>
      </c>
      <c r="G5015">
        <v>1</v>
      </c>
      <c r="H5015">
        <v>0</v>
      </c>
      <c r="I5015">
        <v>0</v>
      </c>
      <c r="J5015" s="1" t="s">
        <v>31</v>
      </c>
      <c r="K5015" s="1" t="s">
        <v>39</v>
      </c>
      <c r="L5015" s="1" t="s">
        <v>33</v>
      </c>
      <c r="M5015" s="1" t="s">
        <v>33</v>
      </c>
      <c r="N5015">
        <v>0</v>
      </c>
      <c r="O5015">
        <v>0</v>
      </c>
      <c r="P5015">
        <v>0</v>
      </c>
      <c r="Q5015" s="1" t="s">
        <v>34</v>
      </c>
      <c r="R5015" s="1" t="s">
        <v>34</v>
      </c>
      <c r="S5015">
        <v>0</v>
      </c>
      <c r="T5015" s="1" t="s">
        <v>36</v>
      </c>
      <c r="U5015">
        <v>0</v>
      </c>
      <c r="V5015">
        <v>127</v>
      </c>
      <c r="W5015">
        <v>0</v>
      </c>
      <c r="X5015" s="1" t="s">
        <v>50</v>
      </c>
      <c r="Y5015">
        <v>62</v>
      </c>
      <c r="Z5015">
        <v>0</v>
      </c>
      <c r="AA5015">
        <v>0</v>
      </c>
      <c r="AB5015" s="1" t="s">
        <v>38</v>
      </c>
      <c r="AC5015" s="2">
        <v>42326</v>
      </c>
      <c r="AD5015" s="1">
        <v>2015</v>
      </c>
      <c r="AE5015" s="15">
        <f xml:space="preserve"> Cleaned_data[[#This Row],[adr]] * (Cleaned_data[[#This Row],[stays_in_week_nights]] + Cleaned_data[[#This Row],[stays_in_weekend_nights]])</f>
        <v>62</v>
      </c>
      <c r="AF5015" s="1">
        <f t="shared" si="78"/>
        <v>1</v>
      </c>
    </row>
    <row r="5016" spans="1:32" x14ac:dyDescent="0.3">
      <c r="A5016" s="1" t="s">
        <v>99</v>
      </c>
      <c r="B5016">
        <v>0</v>
      </c>
      <c r="C5016">
        <v>22</v>
      </c>
      <c r="D5016">
        <v>47</v>
      </c>
      <c r="E5016">
        <v>0</v>
      </c>
      <c r="F5016">
        <v>1</v>
      </c>
      <c r="G5016">
        <v>1</v>
      </c>
      <c r="H5016">
        <v>0</v>
      </c>
      <c r="I5016">
        <v>0</v>
      </c>
      <c r="J5016" s="1" t="s">
        <v>31</v>
      </c>
      <c r="K5016" s="1" t="s">
        <v>62</v>
      </c>
      <c r="L5016" s="1" t="s">
        <v>33</v>
      </c>
      <c r="M5016" s="1" t="s">
        <v>33</v>
      </c>
      <c r="N5016">
        <v>0</v>
      </c>
      <c r="O5016">
        <v>0</v>
      </c>
      <c r="P5016">
        <v>0</v>
      </c>
      <c r="Q5016" s="1" t="s">
        <v>34</v>
      </c>
      <c r="R5016" s="1" t="s">
        <v>34</v>
      </c>
      <c r="S5016">
        <v>0</v>
      </c>
      <c r="T5016" s="1" t="s">
        <v>36</v>
      </c>
      <c r="U5016">
        <v>0</v>
      </c>
      <c r="V5016">
        <v>127</v>
      </c>
      <c r="W5016">
        <v>0</v>
      </c>
      <c r="X5016" s="1" t="s">
        <v>50</v>
      </c>
      <c r="Y5016">
        <v>71</v>
      </c>
      <c r="Z5016">
        <v>0</v>
      </c>
      <c r="AA5016">
        <v>0</v>
      </c>
      <c r="AB5016" s="1" t="s">
        <v>38</v>
      </c>
      <c r="AC5016" s="2">
        <v>42326</v>
      </c>
      <c r="AD5016" s="1">
        <v>2015</v>
      </c>
      <c r="AE5016" s="15">
        <f xml:space="preserve"> Cleaned_data[[#This Row],[adr]] * (Cleaned_data[[#This Row],[stays_in_week_nights]] + Cleaned_data[[#This Row],[stays_in_weekend_nights]])</f>
        <v>71</v>
      </c>
      <c r="AF5016" s="1">
        <f t="shared" si="78"/>
        <v>1</v>
      </c>
    </row>
    <row r="5017" spans="1:32" x14ac:dyDescent="0.3">
      <c r="A5017" s="1" t="s">
        <v>99</v>
      </c>
      <c r="B5017">
        <v>0</v>
      </c>
      <c r="C5017">
        <v>22</v>
      </c>
      <c r="D5017">
        <v>47</v>
      </c>
      <c r="E5017">
        <v>0</v>
      </c>
      <c r="F5017">
        <v>1</v>
      </c>
      <c r="G5017">
        <v>1</v>
      </c>
      <c r="H5017">
        <v>0</v>
      </c>
      <c r="I5017">
        <v>0</v>
      </c>
      <c r="J5017" s="1" t="s">
        <v>31</v>
      </c>
      <c r="K5017" s="1" t="s">
        <v>62</v>
      </c>
      <c r="L5017" s="1" t="s">
        <v>33</v>
      </c>
      <c r="M5017" s="1" t="s">
        <v>33</v>
      </c>
      <c r="N5017">
        <v>0</v>
      </c>
      <c r="O5017">
        <v>0</v>
      </c>
      <c r="P5017">
        <v>0</v>
      </c>
      <c r="Q5017" s="1" t="s">
        <v>34</v>
      </c>
      <c r="R5017" s="1" t="s">
        <v>69</v>
      </c>
      <c r="S5017">
        <v>0</v>
      </c>
      <c r="T5017" s="1" t="s">
        <v>36</v>
      </c>
      <c r="U5017">
        <v>0</v>
      </c>
      <c r="V5017">
        <v>127</v>
      </c>
      <c r="W5017">
        <v>0</v>
      </c>
      <c r="X5017" s="1" t="s">
        <v>50</v>
      </c>
      <c r="Y5017">
        <v>62</v>
      </c>
      <c r="Z5017">
        <v>0</v>
      </c>
      <c r="AA5017">
        <v>0</v>
      </c>
      <c r="AB5017" s="1" t="s">
        <v>38</v>
      </c>
      <c r="AC5017" s="2">
        <v>42326</v>
      </c>
      <c r="AD5017" s="1">
        <v>2015</v>
      </c>
      <c r="AE5017" s="15">
        <f xml:space="preserve"> Cleaned_data[[#This Row],[adr]] * (Cleaned_data[[#This Row],[stays_in_week_nights]] + Cleaned_data[[#This Row],[stays_in_weekend_nights]])</f>
        <v>62</v>
      </c>
      <c r="AF5017" s="1">
        <f t="shared" si="78"/>
        <v>1</v>
      </c>
    </row>
    <row r="5018" spans="1:32" x14ac:dyDescent="0.3">
      <c r="A5018" s="1" t="s">
        <v>99</v>
      </c>
      <c r="B5018">
        <v>0</v>
      </c>
      <c r="C5018">
        <v>3</v>
      </c>
      <c r="D5018">
        <v>47</v>
      </c>
      <c r="E5018">
        <v>1</v>
      </c>
      <c r="F5018">
        <v>1</v>
      </c>
      <c r="G5018">
        <v>1</v>
      </c>
      <c r="H5018">
        <v>0</v>
      </c>
      <c r="I5018">
        <v>0</v>
      </c>
      <c r="J5018" s="1" t="s">
        <v>31</v>
      </c>
      <c r="K5018" s="1" t="s">
        <v>39</v>
      </c>
      <c r="L5018" s="1" t="s">
        <v>72</v>
      </c>
      <c r="M5018" s="1" t="s">
        <v>44</v>
      </c>
      <c r="N5018">
        <v>0</v>
      </c>
      <c r="O5018">
        <v>0</v>
      </c>
      <c r="P5018">
        <v>0</v>
      </c>
      <c r="Q5018" s="1" t="s">
        <v>34</v>
      </c>
      <c r="R5018" s="1" t="s">
        <v>34</v>
      </c>
      <c r="S5018">
        <v>0</v>
      </c>
      <c r="T5018" s="1" t="s">
        <v>36</v>
      </c>
      <c r="U5018">
        <v>0</v>
      </c>
      <c r="V5018">
        <v>46</v>
      </c>
      <c r="W5018">
        <v>0</v>
      </c>
      <c r="X5018" s="1" t="s">
        <v>37</v>
      </c>
      <c r="Y5018">
        <v>0</v>
      </c>
      <c r="Z5018">
        <v>0</v>
      </c>
      <c r="AA5018">
        <v>0</v>
      </c>
      <c r="AB5018" s="1" t="s">
        <v>38</v>
      </c>
      <c r="AC5018" s="2">
        <v>42326</v>
      </c>
      <c r="AD5018" s="1">
        <v>2015</v>
      </c>
      <c r="AE5018" s="15">
        <f xml:space="preserve"> Cleaned_data[[#This Row],[adr]] * (Cleaned_data[[#This Row],[stays_in_week_nights]] + Cleaned_data[[#This Row],[stays_in_weekend_nights]])</f>
        <v>0</v>
      </c>
      <c r="AF5018" s="1">
        <f t="shared" si="78"/>
        <v>2</v>
      </c>
    </row>
    <row r="5019" spans="1:32" x14ac:dyDescent="0.3">
      <c r="A5019" s="1" t="s">
        <v>99</v>
      </c>
      <c r="B5019">
        <v>1</v>
      </c>
      <c r="C5019">
        <v>1</v>
      </c>
      <c r="D5019">
        <v>47</v>
      </c>
      <c r="E5019">
        <v>0</v>
      </c>
      <c r="F5019">
        <v>1</v>
      </c>
      <c r="G5019">
        <v>1</v>
      </c>
      <c r="H5019">
        <v>0</v>
      </c>
      <c r="I5019">
        <v>0</v>
      </c>
      <c r="J5019" s="1" t="s">
        <v>31</v>
      </c>
      <c r="K5019" s="1" t="s">
        <v>39</v>
      </c>
      <c r="L5019" s="1" t="s">
        <v>33</v>
      </c>
      <c r="M5019" s="1" t="s">
        <v>33</v>
      </c>
      <c r="N5019">
        <v>1</v>
      </c>
      <c r="O5019">
        <v>1</v>
      </c>
      <c r="P5019">
        <v>0</v>
      </c>
      <c r="Q5019" s="1" t="s">
        <v>34</v>
      </c>
      <c r="R5019" s="1" t="s">
        <v>34</v>
      </c>
      <c r="S5019">
        <v>0</v>
      </c>
      <c r="T5019" s="1" t="s">
        <v>36</v>
      </c>
      <c r="U5019">
        <v>0</v>
      </c>
      <c r="V5019">
        <v>40</v>
      </c>
      <c r="W5019">
        <v>0</v>
      </c>
      <c r="X5019" s="1" t="s">
        <v>37</v>
      </c>
      <c r="Y5019">
        <v>65</v>
      </c>
      <c r="Z5019">
        <v>0</v>
      </c>
      <c r="AA5019">
        <v>0</v>
      </c>
      <c r="AB5019" s="1" t="s">
        <v>40</v>
      </c>
      <c r="AC5019" s="2">
        <v>42326</v>
      </c>
      <c r="AD5019" s="1">
        <v>2015</v>
      </c>
      <c r="AE5019" s="15">
        <f xml:space="preserve"> Cleaned_data[[#This Row],[adr]] * (Cleaned_data[[#This Row],[stays_in_week_nights]] + Cleaned_data[[#This Row],[stays_in_weekend_nights]])</f>
        <v>65</v>
      </c>
      <c r="AF5019" s="1">
        <f t="shared" si="78"/>
        <v>1</v>
      </c>
    </row>
    <row r="5020" spans="1:32" x14ac:dyDescent="0.3">
      <c r="A5020" s="1" t="s">
        <v>99</v>
      </c>
      <c r="B5020">
        <v>0</v>
      </c>
      <c r="C5020">
        <v>2</v>
      </c>
      <c r="D5020">
        <v>47</v>
      </c>
      <c r="E5020">
        <v>0</v>
      </c>
      <c r="F5020">
        <v>2</v>
      </c>
      <c r="G5020">
        <v>2</v>
      </c>
      <c r="H5020">
        <v>2</v>
      </c>
      <c r="I5020">
        <v>0</v>
      </c>
      <c r="J5020" s="1" t="s">
        <v>31</v>
      </c>
      <c r="K5020" s="1" t="s">
        <v>39</v>
      </c>
      <c r="L5020" s="1" t="s">
        <v>44</v>
      </c>
      <c r="M5020" s="1" t="s">
        <v>44</v>
      </c>
      <c r="N5020">
        <v>1</v>
      </c>
      <c r="O5020">
        <v>0</v>
      </c>
      <c r="P5020">
        <v>0</v>
      </c>
      <c r="Q5020" s="1" t="s">
        <v>58</v>
      </c>
      <c r="R5020" s="1" t="s">
        <v>58</v>
      </c>
      <c r="S5020">
        <v>3</v>
      </c>
      <c r="T5020" s="1" t="s">
        <v>36</v>
      </c>
      <c r="U5020">
        <v>0</v>
      </c>
      <c r="V5020">
        <v>72</v>
      </c>
      <c r="W5020">
        <v>0</v>
      </c>
      <c r="X5020" s="1" t="s">
        <v>37</v>
      </c>
      <c r="Y5020">
        <v>74</v>
      </c>
      <c r="Z5020">
        <v>0</v>
      </c>
      <c r="AA5020">
        <v>1</v>
      </c>
      <c r="AB5020" s="1" t="s">
        <v>38</v>
      </c>
      <c r="AC5020" s="2">
        <v>42330</v>
      </c>
      <c r="AD5020" s="1">
        <v>2015</v>
      </c>
      <c r="AE5020" s="15">
        <f xml:space="preserve"> Cleaned_data[[#This Row],[adr]] * (Cleaned_data[[#This Row],[stays_in_week_nights]] + Cleaned_data[[#This Row],[stays_in_weekend_nights]])</f>
        <v>148</v>
      </c>
      <c r="AF5020" s="1">
        <f t="shared" si="78"/>
        <v>2</v>
      </c>
    </row>
    <row r="5021" spans="1:32" x14ac:dyDescent="0.3">
      <c r="A5021" s="1" t="s">
        <v>99</v>
      </c>
      <c r="B5021">
        <v>0</v>
      </c>
      <c r="C5021">
        <v>54</v>
      </c>
      <c r="D5021">
        <v>47</v>
      </c>
      <c r="E5021">
        <v>0</v>
      </c>
      <c r="F5021">
        <v>1</v>
      </c>
      <c r="G5021">
        <v>1</v>
      </c>
      <c r="H5021">
        <v>0</v>
      </c>
      <c r="I5021">
        <v>0</v>
      </c>
      <c r="J5021" s="1" t="s">
        <v>31</v>
      </c>
      <c r="K5021" s="1" t="s">
        <v>39</v>
      </c>
      <c r="L5021" s="1" t="s">
        <v>33</v>
      </c>
      <c r="M5021" s="1" t="s">
        <v>33</v>
      </c>
      <c r="N5021">
        <v>0</v>
      </c>
      <c r="O5021">
        <v>0</v>
      </c>
      <c r="P5021">
        <v>0</v>
      </c>
      <c r="Q5021" s="1" t="s">
        <v>34</v>
      </c>
      <c r="R5021" s="1" t="s">
        <v>34</v>
      </c>
      <c r="S5021">
        <v>0</v>
      </c>
      <c r="T5021" s="1" t="s">
        <v>36</v>
      </c>
      <c r="U5021">
        <v>0</v>
      </c>
      <c r="V5021">
        <v>40</v>
      </c>
      <c r="W5021">
        <v>0</v>
      </c>
      <c r="X5021" s="1" t="s">
        <v>37</v>
      </c>
      <c r="Y5021">
        <v>65</v>
      </c>
      <c r="Z5021">
        <v>0</v>
      </c>
      <c r="AA5021">
        <v>0</v>
      </c>
      <c r="AB5021" s="1" t="s">
        <v>38</v>
      </c>
      <c r="AC5021" s="2">
        <v>42327</v>
      </c>
      <c r="AD5021" s="1">
        <v>2015</v>
      </c>
      <c r="AE5021" s="15">
        <f xml:space="preserve"> Cleaned_data[[#This Row],[adr]] * (Cleaned_data[[#This Row],[stays_in_week_nights]] + Cleaned_data[[#This Row],[stays_in_weekend_nights]])</f>
        <v>65</v>
      </c>
      <c r="AF5021" s="1">
        <f t="shared" si="78"/>
        <v>1</v>
      </c>
    </row>
    <row r="5022" spans="1:32" x14ac:dyDescent="0.3">
      <c r="A5022" s="1" t="s">
        <v>99</v>
      </c>
      <c r="B5022">
        <v>0</v>
      </c>
      <c r="C5022">
        <v>54</v>
      </c>
      <c r="D5022">
        <v>47</v>
      </c>
      <c r="E5022">
        <v>0</v>
      </c>
      <c r="F5022">
        <v>1</v>
      </c>
      <c r="G5022">
        <v>1</v>
      </c>
      <c r="H5022">
        <v>0</v>
      </c>
      <c r="I5022">
        <v>0</v>
      </c>
      <c r="J5022" s="1" t="s">
        <v>31</v>
      </c>
      <c r="K5022" s="1" t="s">
        <v>39</v>
      </c>
      <c r="L5022" s="1" t="s">
        <v>33</v>
      </c>
      <c r="M5022" s="1" t="s">
        <v>33</v>
      </c>
      <c r="N5022">
        <v>0</v>
      </c>
      <c r="O5022">
        <v>0</v>
      </c>
      <c r="P5022">
        <v>0</v>
      </c>
      <c r="Q5022" s="1" t="s">
        <v>34</v>
      </c>
      <c r="R5022" s="1" t="s">
        <v>34</v>
      </c>
      <c r="S5022">
        <v>0</v>
      </c>
      <c r="T5022" s="1" t="s">
        <v>36</v>
      </c>
      <c r="U5022">
        <v>0</v>
      </c>
      <c r="V5022">
        <v>40</v>
      </c>
      <c r="W5022">
        <v>0</v>
      </c>
      <c r="X5022" s="1" t="s">
        <v>37</v>
      </c>
      <c r="Y5022">
        <v>65</v>
      </c>
      <c r="Z5022">
        <v>0</v>
      </c>
      <c r="AA5022">
        <v>1</v>
      </c>
      <c r="AB5022" s="1" t="s">
        <v>38</v>
      </c>
      <c r="AC5022" s="2">
        <v>42327</v>
      </c>
      <c r="AD5022" s="1">
        <v>2015</v>
      </c>
      <c r="AE5022" s="15">
        <f xml:space="preserve"> Cleaned_data[[#This Row],[adr]] * (Cleaned_data[[#This Row],[stays_in_week_nights]] + Cleaned_data[[#This Row],[stays_in_weekend_nights]])</f>
        <v>65</v>
      </c>
      <c r="AF5022" s="1">
        <f t="shared" si="78"/>
        <v>1</v>
      </c>
    </row>
    <row r="5023" spans="1:32" x14ac:dyDescent="0.3">
      <c r="A5023" s="1" t="s">
        <v>99</v>
      </c>
      <c r="B5023">
        <v>0</v>
      </c>
      <c r="C5023">
        <v>0</v>
      </c>
      <c r="D5023">
        <v>47</v>
      </c>
      <c r="E5023">
        <v>1</v>
      </c>
      <c r="F5023">
        <v>2</v>
      </c>
      <c r="G5023">
        <v>2</v>
      </c>
      <c r="H5023">
        <v>0</v>
      </c>
      <c r="I5023">
        <v>0</v>
      </c>
      <c r="J5023" s="1" t="s">
        <v>31</v>
      </c>
      <c r="K5023" s="1" t="s">
        <v>39</v>
      </c>
      <c r="L5023" s="1" t="s">
        <v>33</v>
      </c>
      <c r="M5023" s="1" t="s">
        <v>33</v>
      </c>
      <c r="N5023">
        <v>0</v>
      </c>
      <c r="O5023">
        <v>0</v>
      </c>
      <c r="P5023">
        <v>0</v>
      </c>
      <c r="Q5023" s="1" t="s">
        <v>34</v>
      </c>
      <c r="R5023" s="1" t="s">
        <v>34</v>
      </c>
      <c r="S5023">
        <v>0</v>
      </c>
      <c r="T5023" s="1" t="s">
        <v>36</v>
      </c>
      <c r="U5023">
        <v>0</v>
      </c>
      <c r="V5023">
        <v>40</v>
      </c>
      <c r="W5023">
        <v>0</v>
      </c>
      <c r="X5023" s="1" t="s">
        <v>37</v>
      </c>
      <c r="Y5023">
        <v>75</v>
      </c>
      <c r="Z5023">
        <v>0</v>
      </c>
      <c r="AA5023">
        <v>0</v>
      </c>
      <c r="AB5023" s="1" t="s">
        <v>38</v>
      </c>
      <c r="AC5023" s="2">
        <v>42327</v>
      </c>
      <c r="AD5023" s="1">
        <v>2015</v>
      </c>
      <c r="AE5023" s="15">
        <f xml:space="preserve"> Cleaned_data[[#This Row],[adr]] * (Cleaned_data[[#This Row],[stays_in_week_nights]] + Cleaned_data[[#This Row],[stays_in_weekend_nights]])</f>
        <v>225</v>
      </c>
      <c r="AF5023" s="1">
        <f t="shared" si="78"/>
        <v>3</v>
      </c>
    </row>
    <row r="5024" spans="1:32" x14ac:dyDescent="0.3">
      <c r="A5024" s="1" t="s">
        <v>99</v>
      </c>
      <c r="B5024">
        <v>1</v>
      </c>
      <c r="C5024">
        <v>1</v>
      </c>
      <c r="D5024">
        <v>47</v>
      </c>
      <c r="E5024">
        <v>0</v>
      </c>
      <c r="F5024">
        <v>1</v>
      </c>
      <c r="G5024">
        <v>1</v>
      </c>
      <c r="H5024">
        <v>0</v>
      </c>
      <c r="I5024">
        <v>0</v>
      </c>
      <c r="J5024" s="1" t="s">
        <v>31</v>
      </c>
      <c r="K5024" s="1" t="s">
        <v>39</v>
      </c>
      <c r="L5024" s="1" t="s">
        <v>33</v>
      </c>
      <c r="M5024" s="1" t="s">
        <v>33</v>
      </c>
      <c r="N5024">
        <v>0</v>
      </c>
      <c r="O5024">
        <v>0</v>
      </c>
      <c r="P5024">
        <v>0</v>
      </c>
      <c r="Q5024" s="1" t="s">
        <v>34</v>
      </c>
      <c r="R5024" s="1" t="s">
        <v>34</v>
      </c>
      <c r="S5024">
        <v>0</v>
      </c>
      <c r="T5024" s="1" t="s">
        <v>36</v>
      </c>
      <c r="U5024">
        <v>0</v>
      </c>
      <c r="V5024">
        <v>40</v>
      </c>
      <c r="W5024">
        <v>0</v>
      </c>
      <c r="X5024" s="1" t="s">
        <v>37</v>
      </c>
      <c r="Y5024">
        <v>65</v>
      </c>
      <c r="Z5024">
        <v>0</v>
      </c>
      <c r="AA5024">
        <v>0</v>
      </c>
      <c r="AB5024" s="1" t="s">
        <v>51</v>
      </c>
      <c r="AC5024" s="2">
        <v>42327</v>
      </c>
      <c r="AD5024" s="1">
        <v>2015</v>
      </c>
      <c r="AE5024" s="15">
        <f xml:space="preserve"> Cleaned_data[[#This Row],[adr]] * (Cleaned_data[[#This Row],[stays_in_week_nights]] + Cleaned_data[[#This Row],[stays_in_weekend_nights]])</f>
        <v>65</v>
      </c>
      <c r="AF5024" s="1">
        <f t="shared" si="78"/>
        <v>1</v>
      </c>
    </row>
    <row r="5025" spans="1:32" x14ac:dyDescent="0.3">
      <c r="A5025" s="1" t="s">
        <v>99</v>
      </c>
      <c r="B5025">
        <v>0</v>
      </c>
      <c r="C5025">
        <v>1</v>
      </c>
      <c r="D5025">
        <v>47</v>
      </c>
      <c r="E5025">
        <v>0</v>
      </c>
      <c r="F5025">
        <v>1</v>
      </c>
      <c r="G5025">
        <v>1</v>
      </c>
      <c r="H5025">
        <v>0</v>
      </c>
      <c r="I5025">
        <v>0</v>
      </c>
      <c r="J5025" s="1" t="s">
        <v>31</v>
      </c>
      <c r="K5025" s="1" t="s">
        <v>39</v>
      </c>
      <c r="L5025" s="1" t="s">
        <v>33</v>
      </c>
      <c r="M5025" s="1" t="s">
        <v>33</v>
      </c>
      <c r="N5025">
        <v>0</v>
      </c>
      <c r="O5025">
        <v>0</v>
      </c>
      <c r="P5025">
        <v>0</v>
      </c>
      <c r="Q5025" s="1" t="s">
        <v>34</v>
      </c>
      <c r="R5025" s="1" t="s">
        <v>34</v>
      </c>
      <c r="S5025">
        <v>0</v>
      </c>
      <c r="T5025" s="1" t="s">
        <v>36</v>
      </c>
      <c r="U5025">
        <v>0</v>
      </c>
      <c r="V5025">
        <v>40</v>
      </c>
      <c r="W5025">
        <v>0</v>
      </c>
      <c r="X5025" s="1" t="s">
        <v>37</v>
      </c>
      <c r="Y5025">
        <v>65</v>
      </c>
      <c r="Z5025">
        <v>0</v>
      </c>
      <c r="AA5025">
        <v>0</v>
      </c>
      <c r="AB5025" s="1" t="s">
        <v>38</v>
      </c>
      <c r="AC5025" s="2">
        <v>42328</v>
      </c>
      <c r="AD5025" s="1">
        <v>2015</v>
      </c>
      <c r="AE5025" s="15">
        <f xml:space="preserve"> Cleaned_data[[#This Row],[adr]] * (Cleaned_data[[#This Row],[stays_in_week_nights]] + Cleaned_data[[#This Row],[stays_in_weekend_nights]])</f>
        <v>65</v>
      </c>
      <c r="AF5025" s="1">
        <f t="shared" si="78"/>
        <v>1</v>
      </c>
    </row>
    <row r="5026" spans="1:32" x14ac:dyDescent="0.3">
      <c r="A5026" s="1" t="s">
        <v>99</v>
      </c>
      <c r="B5026">
        <v>0</v>
      </c>
      <c r="C5026">
        <v>2</v>
      </c>
      <c r="D5026">
        <v>48</v>
      </c>
      <c r="E5026">
        <v>0</v>
      </c>
      <c r="F5026">
        <v>1</v>
      </c>
      <c r="G5026">
        <v>1</v>
      </c>
      <c r="H5026">
        <v>0</v>
      </c>
      <c r="I5026">
        <v>0</v>
      </c>
      <c r="J5026" s="1" t="s">
        <v>31</v>
      </c>
      <c r="K5026" s="1" t="s">
        <v>39</v>
      </c>
      <c r="L5026" s="1" t="s">
        <v>33</v>
      </c>
      <c r="M5026" s="1" t="s">
        <v>33</v>
      </c>
      <c r="N5026">
        <v>1</v>
      </c>
      <c r="O5026">
        <v>0</v>
      </c>
      <c r="P5026">
        <v>1</v>
      </c>
      <c r="Q5026" s="1" t="s">
        <v>34</v>
      </c>
      <c r="R5026" s="1" t="s">
        <v>34</v>
      </c>
      <c r="S5026">
        <v>0</v>
      </c>
      <c r="T5026" s="1" t="s">
        <v>36</v>
      </c>
      <c r="U5026">
        <v>0</v>
      </c>
      <c r="V5026">
        <v>40</v>
      </c>
      <c r="W5026">
        <v>0</v>
      </c>
      <c r="X5026" s="1" t="s">
        <v>37</v>
      </c>
      <c r="Y5026">
        <v>65</v>
      </c>
      <c r="Z5026">
        <v>0</v>
      </c>
      <c r="AA5026">
        <v>0</v>
      </c>
      <c r="AB5026" s="1" t="s">
        <v>38</v>
      </c>
      <c r="AC5026" s="2">
        <v>42334</v>
      </c>
      <c r="AD5026" s="1">
        <v>2015</v>
      </c>
      <c r="AE5026" s="15">
        <f xml:space="preserve"> Cleaned_data[[#This Row],[adr]] * (Cleaned_data[[#This Row],[stays_in_week_nights]] + Cleaned_data[[#This Row],[stays_in_weekend_nights]])</f>
        <v>65</v>
      </c>
      <c r="AF5026" s="1">
        <f t="shared" si="78"/>
        <v>1</v>
      </c>
    </row>
    <row r="5027" spans="1:32" x14ac:dyDescent="0.3">
      <c r="A5027" s="1" t="s">
        <v>99</v>
      </c>
      <c r="B5027">
        <v>0</v>
      </c>
      <c r="C5027">
        <v>5</v>
      </c>
      <c r="D5027">
        <v>49</v>
      </c>
      <c r="E5027">
        <v>0</v>
      </c>
      <c r="F5027">
        <v>1</v>
      </c>
      <c r="G5027">
        <v>1</v>
      </c>
      <c r="H5027">
        <v>0</v>
      </c>
      <c r="I5027">
        <v>0</v>
      </c>
      <c r="J5027" s="1" t="s">
        <v>31</v>
      </c>
      <c r="K5027" s="1" t="s">
        <v>39</v>
      </c>
      <c r="L5027" s="1" t="s">
        <v>33</v>
      </c>
      <c r="M5027" s="1" t="s">
        <v>33</v>
      </c>
      <c r="N5027">
        <v>1</v>
      </c>
      <c r="O5027">
        <v>0</v>
      </c>
      <c r="P5027">
        <v>2</v>
      </c>
      <c r="Q5027" s="1" t="s">
        <v>34</v>
      </c>
      <c r="R5027" s="1" t="s">
        <v>34</v>
      </c>
      <c r="S5027">
        <v>0</v>
      </c>
      <c r="T5027" s="1" t="s">
        <v>36</v>
      </c>
      <c r="U5027">
        <v>0</v>
      </c>
      <c r="V5027">
        <v>40</v>
      </c>
      <c r="W5027">
        <v>0</v>
      </c>
      <c r="X5027" s="1" t="s">
        <v>37</v>
      </c>
      <c r="Y5027">
        <v>74</v>
      </c>
      <c r="Z5027">
        <v>0</v>
      </c>
      <c r="AA5027">
        <v>0</v>
      </c>
      <c r="AB5027" s="1" t="s">
        <v>38</v>
      </c>
      <c r="AC5027" s="2">
        <v>42341</v>
      </c>
      <c r="AD5027" s="1">
        <v>2015</v>
      </c>
      <c r="AE5027" s="15">
        <f xml:space="preserve"> Cleaned_data[[#This Row],[adr]] * (Cleaned_data[[#This Row],[stays_in_week_nights]] + Cleaned_data[[#This Row],[stays_in_weekend_nights]])</f>
        <v>74</v>
      </c>
      <c r="AF5027" s="1">
        <f t="shared" si="78"/>
        <v>1</v>
      </c>
    </row>
    <row r="5028" spans="1:32" x14ac:dyDescent="0.3">
      <c r="A5028" s="1" t="s">
        <v>99</v>
      </c>
      <c r="B5028">
        <v>0</v>
      </c>
      <c r="C5028">
        <v>9</v>
      </c>
      <c r="D5028">
        <v>47</v>
      </c>
      <c r="E5028">
        <v>0</v>
      </c>
      <c r="F5028">
        <v>2</v>
      </c>
      <c r="G5028">
        <v>2</v>
      </c>
      <c r="H5028">
        <v>0</v>
      </c>
      <c r="I5028">
        <v>0</v>
      </c>
      <c r="J5028" s="1" t="s">
        <v>31</v>
      </c>
      <c r="K5028" s="1" t="s">
        <v>63</v>
      </c>
      <c r="L5028" s="1" t="s">
        <v>33</v>
      </c>
      <c r="M5028" s="1" t="s">
        <v>33</v>
      </c>
      <c r="N5028">
        <v>0</v>
      </c>
      <c r="O5028">
        <v>0</v>
      </c>
      <c r="P5028">
        <v>0</v>
      </c>
      <c r="Q5028" s="1" t="s">
        <v>34</v>
      </c>
      <c r="R5028" s="1" t="s">
        <v>34</v>
      </c>
      <c r="S5028">
        <v>1</v>
      </c>
      <c r="T5028" s="1" t="s">
        <v>36</v>
      </c>
      <c r="U5028">
        <v>0</v>
      </c>
      <c r="V5028">
        <v>40</v>
      </c>
      <c r="W5028">
        <v>0</v>
      </c>
      <c r="X5028" s="1" t="s">
        <v>37</v>
      </c>
      <c r="Y5028">
        <v>75</v>
      </c>
      <c r="Z5028">
        <v>0</v>
      </c>
      <c r="AA5028">
        <v>0</v>
      </c>
      <c r="AB5028" s="1" t="s">
        <v>38</v>
      </c>
      <c r="AC5028" s="2">
        <v>42328</v>
      </c>
      <c r="AD5028" s="1">
        <v>2015</v>
      </c>
      <c r="AE5028" s="15">
        <f xml:space="preserve"> Cleaned_data[[#This Row],[adr]] * (Cleaned_data[[#This Row],[stays_in_week_nights]] + Cleaned_data[[#This Row],[stays_in_weekend_nights]])</f>
        <v>150</v>
      </c>
      <c r="AF5028" s="1">
        <f t="shared" si="78"/>
        <v>2</v>
      </c>
    </row>
    <row r="5029" spans="1:32" x14ac:dyDescent="0.3">
      <c r="A5029" s="1" t="s">
        <v>99</v>
      </c>
      <c r="B5029">
        <v>0</v>
      </c>
      <c r="C5029">
        <v>19</v>
      </c>
      <c r="D5029">
        <v>47</v>
      </c>
      <c r="E5029">
        <v>0</v>
      </c>
      <c r="F5029">
        <v>3</v>
      </c>
      <c r="G5029">
        <v>1</v>
      </c>
      <c r="H5029">
        <v>0</v>
      </c>
      <c r="I5029">
        <v>0</v>
      </c>
      <c r="J5029" s="1" t="s">
        <v>31</v>
      </c>
      <c r="K5029" s="1" t="s">
        <v>39</v>
      </c>
      <c r="L5029" s="1" t="s">
        <v>44</v>
      </c>
      <c r="M5029" s="1" t="s">
        <v>44</v>
      </c>
      <c r="N5029">
        <v>0</v>
      </c>
      <c r="O5029">
        <v>0</v>
      </c>
      <c r="P5029">
        <v>0</v>
      </c>
      <c r="Q5029" s="1" t="s">
        <v>55</v>
      </c>
      <c r="R5029" s="1" t="s">
        <v>55</v>
      </c>
      <c r="S5029">
        <v>0</v>
      </c>
      <c r="T5029" s="1" t="s">
        <v>36</v>
      </c>
      <c r="U5029">
        <v>0</v>
      </c>
      <c r="V5029">
        <v>130</v>
      </c>
      <c r="W5029">
        <v>0</v>
      </c>
      <c r="X5029" s="1" t="s">
        <v>37</v>
      </c>
      <c r="Y5029">
        <v>96.33</v>
      </c>
      <c r="Z5029">
        <v>0</v>
      </c>
      <c r="AA5029">
        <v>0</v>
      </c>
      <c r="AB5029" s="1" t="s">
        <v>38</v>
      </c>
      <c r="AC5029" s="2">
        <v>42329</v>
      </c>
      <c r="AD5029" s="1">
        <v>2015</v>
      </c>
      <c r="AE5029" s="15">
        <f xml:space="preserve"> Cleaned_data[[#This Row],[adr]] * (Cleaned_data[[#This Row],[stays_in_week_nights]] + Cleaned_data[[#This Row],[stays_in_weekend_nights]])</f>
        <v>288.99</v>
      </c>
      <c r="AF5029" s="1">
        <f t="shared" si="78"/>
        <v>3</v>
      </c>
    </row>
    <row r="5030" spans="1:32" x14ac:dyDescent="0.3">
      <c r="A5030" s="1" t="s">
        <v>99</v>
      </c>
      <c r="B5030">
        <v>1</v>
      </c>
      <c r="C5030">
        <v>24</v>
      </c>
      <c r="D5030">
        <v>49</v>
      </c>
      <c r="E5030">
        <v>2</v>
      </c>
      <c r="F5030">
        <v>1</v>
      </c>
      <c r="G5030">
        <v>3</v>
      </c>
      <c r="H5030">
        <v>0</v>
      </c>
      <c r="I5030">
        <v>0</v>
      </c>
      <c r="J5030" s="1" t="s">
        <v>31</v>
      </c>
      <c r="K5030" s="1" t="s">
        <v>39</v>
      </c>
      <c r="L5030" s="1" t="s">
        <v>33</v>
      </c>
      <c r="M5030" s="1" t="s">
        <v>33</v>
      </c>
      <c r="N5030">
        <v>0</v>
      </c>
      <c r="O5030">
        <v>1</v>
      </c>
      <c r="P5030">
        <v>0</v>
      </c>
      <c r="Q5030" s="1" t="s">
        <v>34</v>
      </c>
      <c r="R5030" s="1" t="s">
        <v>34</v>
      </c>
      <c r="S5030">
        <v>0</v>
      </c>
      <c r="T5030" s="1" t="s">
        <v>36</v>
      </c>
      <c r="U5030">
        <v>0</v>
      </c>
      <c r="V5030">
        <v>143</v>
      </c>
      <c r="W5030">
        <v>0</v>
      </c>
      <c r="X5030" s="1" t="s">
        <v>50</v>
      </c>
      <c r="Y5030">
        <v>70</v>
      </c>
      <c r="Z5030">
        <v>0</v>
      </c>
      <c r="AA5030">
        <v>0</v>
      </c>
      <c r="AB5030" s="1" t="s">
        <v>40</v>
      </c>
      <c r="AC5030" s="2">
        <v>42331</v>
      </c>
      <c r="AD5030" s="1">
        <v>2015</v>
      </c>
      <c r="AE5030" s="15">
        <f xml:space="preserve"> Cleaned_data[[#This Row],[adr]] * (Cleaned_data[[#This Row],[stays_in_week_nights]] + Cleaned_data[[#This Row],[stays_in_weekend_nights]])</f>
        <v>210</v>
      </c>
      <c r="AF5030" s="1">
        <f t="shared" si="78"/>
        <v>3</v>
      </c>
    </row>
    <row r="5031" spans="1:32" x14ac:dyDescent="0.3">
      <c r="A5031" s="1" t="s">
        <v>99</v>
      </c>
      <c r="B5031">
        <v>1</v>
      </c>
      <c r="C5031">
        <v>24</v>
      </c>
      <c r="D5031">
        <v>49</v>
      </c>
      <c r="E5031">
        <v>2</v>
      </c>
      <c r="F5031">
        <v>1</v>
      </c>
      <c r="G5031">
        <v>2</v>
      </c>
      <c r="H5031">
        <v>0</v>
      </c>
      <c r="I5031">
        <v>0</v>
      </c>
      <c r="J5031" s="1" t="s">
        <v>31</v>
      </c>
      <c r="K5031" s="1" t="s">
        <v>39</v>
      </c>
      <c r="L5031" s="1" t="s">
        <v>33</v>
      </c>
      <c r="M5031" s="1" t="s">
        <v>33</v>
      </c>
      <c r="N5031">
        <v>0</v>
      </c>
      <c r="O5031">
        <v>1</v>
      </c>
      <c r="P5031">
        <v>0</v>
      </c>
      <c r="Q5031" s="1" t="s">
        <v>34</v>
      </c>
      <c r="R5031" s="1" t="s">
        <v>34</v>
      </c>
      <c r="S5031">
        <v>0</v>
      </c>
      <c r="T5031" s="1" t="s">
        <v>36</v>
      </c>
      <c r="U5031">
        <v>0</v>
      </c>
      <c r="V5031">
        <v>143</v>
      </c>
      <c r="W5031">
        <v>0</v>
      </c>
      <c r="X5031" s="1" t="s">
        <v>50</v>
      </c>
      <c r="Y5031">
        <v>50</v>
      </c>
      <c r="Z5031">
        <v>0</v>
      </c>
      <c r="AA5031">
        <v>0</v>
      </c>
      <c r="AB5031" s="1" t="s">
        <v>40</v>
      </c>
      <c r="AC5031" s="2">
        <v>42331</v>
      </c>
      <c r="AD5031" s="1">
        <v>2015</v>
      </c>
      <c r="AE5031" s="15">
        <f xml:space="preserve"> Cleaned_data[[#This Row],[adr]] * (Cleaned_data[[#This Row],[stays_in_week_nights]] + Cleaned_data[[#This Row],[stays_in_weekend_nights]])</f>
        <v>150</v>
      </c>
      <c r="AF5031" s="1">
        <f t="shared" si="78"/>
        <v>3</v>
      </c>
    </row>
    <row r="5032" spans="1:32" x14ac:dyDescent="0.3">
      <c r="A5032" s="1" t="s">
        <v>99</v>
      </c>
      <c r="B5032">
        <v>0</v>
      </c>
      <c r="C5032">
        <v>0</v>
      </c>
      <c r="D5032">
        <v>48</v>
      </c>
      <c r="E5032">
        <v>1</v>
      </c>
      <c r="F5032">
        <v>0</v>
      </c>
      <c r="G5032">
        <v>1</v>
      </c>
      <c r="H5032">
        <v>0</v>
      </c>
      <c r="I5032">
        <v>0</v>
      </c>
      <c r="J5032" s="1" t="s">
        <v>31</v>
      </c>
      <c r="K5032" s="1" t="s">
        <v>39</v>
      </c>
      <c r="L5032" s="1" t="s">
        <v>33</v>
      </c>
      <c r="M5032" s="1" t="s">
        <v>33</v>
      </c>
      <c r="N5032">
        <v>0</v>
      </c>
      <c r="O5032">
        <v>0</v>
      </c>
      <c r="P5032">
        <v>0</v>
      </c>
      <c r="Q5032" s="1" t="s">
        <v>34</v>
      </c>
      <c r="R5032" s="1" t="s">
        <v>34</v>
      </c>
      <c r="S5032">
        <v>0</v>
      </c>
      <c r="T5032" s="1" t="s">
        <v>36</v>
      </c>
      <c r="U5032">
        <v>0</v>
      </c>
      <c r="V5032">
        <v>40</v>
      </c>
      <c r="W5032">
        <v>0</v>
      </c>
      <c r="X5032" s="1" t="s">
        <v>37</v>
      </c>
      <c r="Y5032">
        <v>65</v>
      </c>
      <c r="Z5032">
        <v>0</v>
      </c>
      <c r="AA5032">
        <v>0</v>
      </c>
      <c r="AB5032" s="1" t="s">
        <v>38</v>
      </c>
      <c r="AC5032" s="2">
        <v>42332</v>
      </c>
      <c r="AD5032" s="1">
        <v>2015</v>
      </c>
      <c r="AE5032" s="15">
        <f xml:space="preserve"> Cleaned_data[[#This Row],[adr]] * (Cleaned_data[[#This Row],[stays_in_week_nights]] + Cleaned_data[[#This Row],[stays_in_weekend_nights]])</f>
        <v>65</v>
      </c>
      <c r="AF5032" s="1">
        <f t="shared" si="78"/>
        <v>1</v>
      </c>
    </row>
    <row r="5033" spans="1:32" x14ac:dyDescent="0.3">
      <c r="A5033" s="1" t="s">
        <v>99</v>
      </c>
      <c r="B5033">
        <v>0</v>
      </c>
      <c r="C5033">
        <v>2</v>
      </c>
      <c r="D5033">
        <v>50</v>
      </c>
      <c r="E5033">
        <v>0</v>
      </c>
      <c r="F5033">
        <v>1</v>
      </c>
      <c r="G5033">
        <v>1</v>
      </c>
      <c r="H5033">
        <v>0</v>
      </c>
      <c r="I5033">
        <v>0</v>
      </c>
      <c r="J5033" s="1" t="s">
        <v>31</v>
      </c>
      <c r="K5033" s="1" t="s">
        <v>39</v>
      </c>
      <c r="L5033" s="1" t="s">
        <v>33</v>
      </c>
      <c r="M5033" s="1" t="s">
        <v>33</v>
      </c>
      <c r="N5033">
        <v>1</v>
      </c>
      <c r="O5033">
        <v>0</v>
      </c>
      <c r="P5033">
        <v>1</v>
      </c>
      <c r="Q5033" s="1" t="s">
        <v>34</v>
      </c>
      <c r="R5033" s="1" t="s">
        <v>34</v>
      </c>
      <c r="S5033">
        <v>0</v>
      </c>
      <c r="T5033" s="1" t="s">
        <v>36</v>
      </c>
      <c r="U5033">
        <v>0</v>
      </c>
      <c r="V5033">
        <v>40</v>
      </c>
      <c r="W5033">
        <v>0</v>
      </c>
      <c r="X5033" s="1" t="s">
        <v>37</v>
      </c>
      <c r="Y5033">
        <v>65</v>
      </c>
      <c r="Z5033">
        <v>0</v>
      </c>
      <c r="AA5033">
        <v>0</v>
      </c>
      <c r="AB5033" s="1" t="s">
        <v>38</v>
      </c>
      <c r="AC5033" s="2">
        <v>42348</v>
      </c>
      <c r="AD5033" s="1">
        <v>2015</v>
      </c>
      <c r="AE5033" s="15">
        <f xml:space="preserve"> Cleaned_data[[#This Row],[adr]] * (Cleaned_data[[#This Row],[stays_in_week_nights]] + Cleaned_data[[#This Row],[stays_in_weekend_nights]])</f>
        <v>65</v>
      </c>
      <c r="AF5033" s="1">
        <f t="shared" si="78"/>
        <v>1</v>
      </c>
    </row>
    <row r="5034" spans="1:32" x14ac:dyDescent="0.3">
      <c r="A5034" s="1" t="s">
        <v>99</v>
      </c>
      <c r="B5034">
        <v>0</v>
      </c>
      <c r="C5034">
        <v>6</v>
      </c>
      <c r="D5034">
        <v>53</v>
      </c>
      <c r="E5034">
        <v>1</v>
      </c>
      <c r="F5034">
        <v>0</v>
      </c>
      <c r="G5034">
        <v>1</v>
      </c>
      <c r="H5034">
        <v>0</v>
      </c>
      <c r="I5034">
        <v>0</v>
      </c>
      <c r="J5034" s="1" t="s">
        <v>31</v>
      </c>
      <c r="K5034" s="1" t="s">
        <v>39</v>
      </c>
      <c r="L5034" s="1" t="s">
        <v>33</v>
      </c>
      <c r="M5034" s="1" t="s">
        <v>33</v>
      </c>
      <c r="N5034">
        <v>1</v>
      </c>
      <c r="O5034">
        <v>0</v>
      </c>
      <c r="P5034">
        <v>1</v>
      </c>
      <c r="Q5034" s="1" t="s">
        <v>34</v>
      </c>
      <c r="R5034" s="1" t="s">
        <v>34</v>
      </c>
      <c r="S5034">
        <v>1</v>
      </c>
      <c r="T5034" s="1" t="s">
        <v>36</v>
      </c>
      <c r="U5034">
        <v>0</v>
      </c>
      <c r="V5034">
        <v>40</v>
      </c>
      <c r="W5034">
        <v>0</v>
      </c>
      <c r="X5034" s="1" t="s">
        <v>37</v>
      </c>
      <c r="Y5034">
        <v>65</v>
      </c>
      <c r="Z5034">
        <v>0</v>
      </c>
      <c r="AA5034">
        <v>0</v>
      </c>
      <c r="AB5034" s="1" t="s">
        <v>38</v>
      </c>
      <c r="AC5034" s="2">
        <v>42366</v>
      </c>
      <c r="AD5034" s="1">
        <v>2015</v>
      </c>
      <c r="AE5034" s="15">
        <f xml:space="preserve"> Cleaned_data[[#This Row],[adr]] * (Cleaned_data[[#This Row],[stays_in_week_nights]] + Cleaned_data[[#This Row],[stays_in_weekend_nights]])</f>
        <v>65</v>
      </c>
      <c r="AF5034" s="1">
        <f t="shared" si="78"/>
        <v>1</v>
      </c>
    </row>
    <row r="5035" spans="1:32" x14ac:dyDescent="0.3">
      <c r="A5035" s="1" t="s">
        <v>99</v>
      </c>
      <c r="B5035">
        <v>0</v>
      </c>
      <c r="C5035">
        <v>27</v>
      </c>
      <c r="D5035">
        <v>48</v>
      </c>
      <c r="E5035">
        <v>2</v>
      </c>
      <c r="F5035">
        <v>1</v>
      </c>
      <c r="G5035">
        <v>1</v>
      </c>
      <c r="H5035">
        <v>0</v>
      </c>
      <c r="I5035">
        <v>0</v>
      </c>
      <c r="J5035" s="1" t="s">
        <v>31</v>
      </c>
      <c r="K5035" s="1" t="s">
        <v>39</v>
      </c>
      <c r="L5035" s="1" t="s">
        <v>33</v>
      </c>
      <c r="M5035" s="1" t="s">
        <v>33</v>
      </c>
      <c r="N5035">
        <v>0</v>
      </c>
      <c r="O5035">
        <v>0</v>
      </c>
      <c r="P5035">
        <v>0</v>
      </c>
      <c r="Q5035" s="1" t="s">
        <v>34</v>
      </c>
      <c r="R5035" s="1" t="s">
        <v>34</v>
      </c>
      <c r="S5035">
        <v>0</v>
      </c>
      <c r="T5035" s="1" t="s">
        <v>36</v>
      </c>
      <c r="U5035">
        <v>0</v>
      </c>
      <c r="V5035">
        <v>40</v>
      </c>
      <c r="W5035">
        <v>0</v>
      </c>
      <c r="X5035" s="1" t="s">
        <v>37</v>
      </c>
      <c r="Y5035">
        <v>65</v>
      </c>
      <c r="Z5035">
        <v>0</v>
      </c>
      <c r="AA5035">
        <v>0</v>
      </c>
      <c r="AB5035" s="1" t="s">
        <v>38</v>
      </c>
      <c r="AC5035" s="2">
        <v>42333</v>
      </c>
      <c r="AD5035" s="1">
        <v>2015</v>
      </c>
      <c r="AE5035" s="15">
        <f xml:space="preserve"> Cleaned_data[[#This Row],[adr]] * (Cleaned_data[[#This Row],[stays_in_week_nights]] + Cleaned_data[[#This Row],[stays_in_weekend_nights]])</f>
        <v>195</v>
      </c>
      <c r="AF5035" s="1">
        <f t="shared" si="78"/>
        <v>3</v>
      </c>
    </row>
    <row r="5036" spans="1:32" x14ac:dyDescent="0.3">
      <c r="A5036" s="1" t="s">
        <v>99</v>
      </c>
      <c r="B5036">
        <v>0</v>
      </c>
      <c r="C5036">
        <v>1</v>
      </c>
      <c r="D5036">
        <v>48</v>
      </c>
      <c r="E5036">
        <v>0</v>
      </c>
      <c r="F5036">
        <v>1</v>
      </c>
      <c r="G5036">
        <v>1</v>
      </c>
      <c r="H5036">
        <v>0</v>
      </c>
      <c r="I5036">
        <v>0</v>
      </c>
      <c r="J5036" s="1" t="s">
        <v>31</v>
      </c>
      <c r="K5036" s="1" t="s">
        <v>39</v>
      </c>
      <c r="L5036" s="1" t="s">
        <v>33</v>
      </c>
      <c r="M5036" s="1" t="s">
        <v>33</v>
      </c>
      <c r="N5036">
        <v>0</v>
      </c>
      <c r="O5036">
        <v>0</v>
      </c>
      <c r="P5036">
        <v>0</v>
      </c>
      <c r="Q5036" s="1" t="s">
        <v>34</v>
      </c>
      <c r="R5036" s="1" t="s">
        <v>34</v>
      </c>
      <c r="S5036">
        <v>0</v>
      </c>
      <c r="T5036" s="1" t="s">
        <v>36</v>
      </c>
      <c r="U5036">
        <v>0</v>
      </c>
      <c r="V5036">
        <v>148</v>
      </c>
      <c r="W5036">
        <v>0</v>
      </c>
      <c r="X5036" s="1" t="s">
        <v>37</v>
      </c>
      <c r="Y5036">
        <v>79</v>
      </c>
      <c r="Z5036">
        <v>0</v>
      </c>
      <c r="AA5036">
        <v>0</v>
      </c>
      <c r="AB5036" s="1" t="s">
        <v>38</v>
      </c>
      <c r="AC5036" s="2">
        <v>42335</v>
      </c>
      <c r="AD5036" s="1">
        <v>2015</v>
      </c>
      <c r="AE5036" s="15">
        <f xml:space="preserve"> Cleaned_data[[#This Row],[adr]] * (Cleaned_data[[#This Row],[stays_in_week_nights]] + Cleaned_data[[#This Row],[stays_in_weekend_nights]])</f>
        <v>79</v>
      </c>
      <c r="AF5036" s="1">
        <f t="shared" si="78"/>
        <v>1</v>
      </c>
    </row>
    <row r="5037" spans="1:32" x14ac:dyDescent="0.3">
      <c r="A5037" s="1" t="s">
        <v>99</v>
      </c>
      <c r="B5037">
        <v>0</v>
      </c>
      <c r="C5037">
        <v>0</v>
      </c>
      <c r="D5037">
        <v>49</v>
      </c>
      <c r="E5037">
        <v>0</v>
      </c>
      <c r="F5037">
        <v>1</v>
      </c>
      <c r="G5037">
        <v>1</v>
      </c>
      <c r="H5037">
        <v>0</v>
      </c>
      <c r="I5037">
        <v>0</v>
      </c>
      <c r="J5037" s="1" t="s">
        <v>31</v>
      </c>
      <c r="K5037" s="1" t="s">
        <v>39</v>
      </c>
      <c r="L5037" s="1" t="s">
        <v>33</v>
      </c>
      <c r="M5037" s="1" t="s">
        <v>33</v>
      </c>
      <c r="N5037">
        <v>1</v>
      </c>
      <c r="O5037">
        <v>0</v>
      </c>
      <c r="P5037">
        <v>1</v>
      </c>
      <c r="Q5037" s="1" t="s">
        <v>34</v>
      </c>
      <c r="R5037" s="1" t="s">
        <v>34</v>
      </c>
      <c r="S5037">
        <v>0</v>
      </c>
      <c r="T5037" s="1" t="s">
        <v>36</v>
      </c>
      <c r="U5037">
        <v>0</v>
      </c>
      <c r="V5037">
        <v>148</v>
      </c>
      <c r="W5037">
        <v>0</v>
      </c>
      <c r="X5037" s="1" t="s">
        <v>37</v>
      </c>
      <c r="Y5037">
        <v>79</v>
      </c>
      <c r="Z5037">
        <v>0</v>
      </c>
      <c r="AA5037">
        <v>0</v>
      </c>
      <c r="AB5037" s="1" t="s">
        <v>38</v>
      </c>
      <c r="AC5037" s="2">
        <v>42342</v>
      </c>
      <c r="AD5037" s="1">
        <v>2015</v>
      </c>
      <c r="AE5037" s="15">
        <f xml:space="preserve"> Cleaned_data[[#This Row],[adr]] * (Cleaned_data[[#This Row],[stays_in_week_nights]] + Cleaned_data[[#This Row],[stays_in_weekend_nights]])</f>
        <v>79</v>
      </c>
      <c r="AF5037" s="1">
        <f t="shared" si="78"/>
        <v>1</v>
      </c>
    </row>
    <row r="5038" spans="1:32" x14ac:dyDescent="0.3">
      <c r="A5038" s="1" t="s">
        <v>99</v>
      </c>
      <c r="B5038">
        <v>0</v>
      </c>
      <c r="C5038">
        <v>1</v>
      </c>
      <c r="D5038">
        <v>51</v>
      </c>
      <c r="E5038">
        <v>0</v>
      </c>
      <c r="F5038">
        <v>1</v>
      </c>
      <c r="G5038">
        <v>1</v>
      </c>
      <c r="H5038">
        <v>0</v>
      </c>
      <c r="I5038">
        <v>0</v>
      </c>
      <c r="J5038" s="1" t="s">
        <v>31</v>
      </c>
      <c r="K5038" s="1" t="s">
        <v>39</v>
      </c>
      <c r="L5038" s="1" t="s">
        <v>33</v>
      </c>
      <c r="M5038" s="1" t="s">
        <v>33</v>
      </c>
      <c r="N5038">
        <v>1</v>
      </c>
      <c r="O5038">
        <v>0</v>
      </c>
      <c r="P5038">
        <v>2</v>
      </c>
      <c r="Q5038" s="1" t="s">
        <v>34</v>
      </c>
      <c r="R5038" s="1" t="s">
        <v>34</v>
      </c>
      <c r="S5038">
        <v>0</v>
      </c>
      <c r="T5038" s="1" t="s">
        <v>36</v>
      </c>
      <c r="U5038">
        <v>0</v>
      </c>
      <c r="V5038">
        <v>148</v>
      </c>
      <c r="W5038">
        <v>0</v>
      </c>
      <c r="X5038" s="1" t="s">
        <v>37</v>
      </c>
      <c r="Y5038">
        <v>75</v>
      </c>
      <c r="Z5038">
        <v>0</v>
      </c>
      <c r="AA5038">
        <v>0</v>
      </c>
      <c r="AB5038" s="1" t="s">
        <v>38</v>
      </c>
      <c r="AC5038" s="2">
        <v>42354</v>
      </c>
      <c r="AD5038" s="1">
        <v>2015</v>
      </c>
      <c r="AE5038" s="15">
        <f xml:space="preserve"> Cleaned_data[[#This Row],[adr]] * (Cleaned_data[[#This Row],[stays_in_week_nights]] + Cleaned_data[[#This Row],[stays_in_weekend_nights]])</f>
        <v>75</v>
      </c>
      <c r="AF5038" s="1">
        <f t="shared" si="78"/>
        <v>1</v>
      </c>
    </row>
    <row r="5039" spans="1:32" x14ac:dyDescent="0.3">
      <c r="A5039" s="1" t="s">
        <v>99</v>
      </c>
      <c r="B5039">
        <v>0</v>
      </c>
      <c r="C5039">
        <v>0</v>
      </c>
      <c r="D5039">
        <v>52</v>
      </c>
      <c r="E5039">
        <v>1</v>
      </c>
      <c r="F5039">
        <v>0</v>
      </c>
      <c r="G5039">
        <v>1</v>
      </c>
      <c r="H5039">
        <v>0</v>
      </c>
      <c r="I5039">
        <v>0</v>
      </c>
      <c r="J5039" s="1" t="s">
        <v>31</v>
      </c>
      <c r="K5039" s="1" t="s">
        <v>39</v>
      </c>
      <c r="L5039" s="1" t="s">
        <v>33</v>
      </c>
      <c r="M5039" s="1" t="s">
        <v>33</v>
      </c>
      <c r="N5039">
        <v>1</v>
      </c>
      <c r="O5039">
        <v>0</v>
      </c>
      <c r="P5039">
        <v>3</v>
      </c>
      <c r="Q5039" s="1" t="s">
        <v>34</v>
      </c>
      <c r="R5039" s="1" t="s">
        <v>34</v>
      </c>
      <c r="S5039">
        <v>0</v>
      </c>
      <c r="T5039" s="1" t="s">
        <v>36</v>
      </c>
      <c r="U5039">
        <v>0</v>
      </c>
      <c r="V5039">
        <v>148</v>
      </c>
      <c r="W5039">
        <v>0</v>
      </c>
      <c r="X5039" s="1" t="s">
        <v>37</v>
      </c>
      <c r="Y5039">
        <v>75</v>
      </c>
      <c r="Z5039">
        <v>0</v>
      </c>
      <c r="AA5039">
        <v>0</v>
      </c>
      <c r="AB5039" s="1" t="s">
        <v>38</v>
      </c>
      <c r="AC5039" s="2">
        <v>42360</v>
      </c>
      <c r="AD5039" s="1">
        <v>2015</v>
      </c>
      <c r="AE5039" s="15">
        <f xml:space="preserve"> Cleaned_data[[#This Row],[adr]] * (Cleaned_data[[#This Row],[stays_in_week_nights]] + Cleaned_data[[#This Row],[stays_in_weekend_nights]])</f>
        <v>75</v>
      </c>
      <c r="AF5039" s="1">
        <f t="shared" si="78"/>
        <v>1</v>
      </c>
    </row>
    <row r="5040" spans="1:32" x14ac:dyDescent="0.3">
      <c r="A5040" s="1" t="s">
        <v>99</v>
      </c>
      <c r="B5040">
        <v>0</v>
      </c>
      <c r="C5040">
        <v>3</v>
      </c>
      <c r="D5040">
        <v>48</v>
      </c>
      <c r="E5040">
        <v>0</v>
      </c>
      <c r="F5040">
        <v>1</v>
      </c>
      <c r="G5040">
        <v>1</v>
      </c>
      <c r="H5040">
        <v>0</v>
      </c>
      <c r="I5040">
        <v>0</v>
      </c>
      <c r="J5040" s="1" t="s">
        <v>31</v>
      </c>
      <c r="K5040" s="1" t="s">
        <v>63</v>
      </c>
      <c r="L5040" s="1" t="s">
        <v>33</v>
      </c>
      <c r="M5040" s="1" t="s">
        <v>33</v>
      </c>
      <c r="N5040">
        <v>0</v>
      </c>
      <c r="O5040">
        <v>0</v>
      </c>
      <c r="P5040">
        <v>0</v>
      </c>
      <c r="Q5040" s="1" t="s">
        <v>34</v>
      </c>
      <c r="R5040" s="1" t="s">
        <v>34</v>
      </c>
      <c r="S5040">
        <v>1</v>
      </c>
      <c r="T5040" s="1" t="s">
        <v>36</v>
      </c>
      <c r="U5040">
        <v>0</v>
      </c>
      <c r="V5040">
        <v>148</v>
      </c>
      <c r="W5040">
        <v>0</v>
      </c>
      <c r="X5040" s="1" t="s">
        <v>37</v>
      </c>
      <c r="Y5040">
        <v>79</v>
      </c>
      <c r="Z5040">
        <v>0</v>
      </c>
      <c r="AA5040">
        <v>1</v>
      </c>
      <c r="AB5040" s="1" t="s">
        <v>38</v>
      </c>
      <c r="AC5040" s="2">
        <v>42335</v>
      </c>
      <c r="AD5040" s="1">
        <v>2015</v>
      </c>
      <c r="AE5040" s="15">
        <f xml:space="preserve"> Cleaned_data[[#This Row],[adr]] * (Cleaned_data[[#This Row],[stays_in_week_nights]] + Cleaned_data[[#This Row],[stays_in_weekend_nights]])</f>
        <v>79</v>
      </c>
      <c r="AF5040" s="1">
        <f t="shared" si="78"/>
        <v>1</v>
      </c>
    </row>
    <row r="5041" spans="1:32" x14ac:dyDescent="0.3">
      <c r="A5041" s="1" t="s">
        <v>99</v>
      </c>
      <c r="B5041">
        <v>0</v>
      </c>
      <c r="C5041">
        <v>27</v>
      </c>
      <c r="D5041">
        <v>49</v>
      </c>
      <c r="E5041">
        <v>1</v>
      </c>
      <c r="F5041">
        <v>0</v>
      </c>
      <c r="G5041">
        <v>1</v>
      </c>
      <c r="H5041">
        <v>0</v>
      </c>
      <c r="I5041">
        <v>0</v>
      </c>
      <c r="J5041" s="1" t="s">
        <v>31</v>
      </c>
      <c r="K5041" s="1" t="s">
        <v>39</v>
      </c>
      <c r="L5041" s="1" t="s">
        <v>33</v>
      </c>
      <c r="M5041" s="1" t="s">
        <v>33</v>
      </c>
      <c r="N5041">
        <v>0</v>
      </c>
      <c r="O5041">
        <v>0</v>
      </c>
      <c r="P5041">
        <v>0</v>
      </c>
      <c r="Q5041" s="1" t="s">
        <v>34</v>
      </c>
      <c r="R5041" s="1" t="s">
        <v>34</v>
      </c>
      <c r="S5041">
        <v>0</v>
      </c>
      <c r="T5041" s="1" t="s">
        <v>36</v>
      </c>
      <c r="U5041">
        <v>0</v>
      </c>
      <c r="V5041">
        <v>40</v>
      </c>
      <c r="W5041">
        <v>0</v>
      </c>
      <c r="X5041" s="1" t="s">
        <v>37</v>
      </c>
      <c r="Y5041">
        <v>65</v>
      </c>
      <c r="Z5041">
        <v>0</v>
      </c>
      <c r="AA5041">
        <v>0</v>
      </c>
      <c r="AB5041" s="1" t="s">
        <v>38</v>
      </c>
      <c r="AC5041" s="2">
        <v>42338</v>
      </c>
      <c r="AD5041" s="1">
        <v>2015</v>
      </c>
      <c r="AE5041" s="15">
        <f xml:space="preserve"> Cleaned_data[[#This Row],[adr]] * (Cleaned_data[[#This Row],[stays_in_week_nights]] + Cleaned_data[[#This Row],[stays_in_weekend_nights]])</f>
        <v>65</v>
      </c>
      <c r="AF5041" s="1">
        <f t="shared" si="78"/>
        <v>1</v>
      </c>
    </row>
    <row r="5042" spans="1:32" x14ac:dyDescent="0.3">
      <c r="A5042" s="1" t="s">
        <v>99</v>
      </c>
      <c r="B5042">
        <v>0</v>
      </c>
      <c r="C5042">
        <v>4</v>
      </c>
      <c r="D5042">
        <v>49</v>
      </c>
      <c r="E5042">
        <v>1</v>
      </c>
      <c r="F5042">
        <v>0</v>
      </c>
      <c r="G5042">
        <v>1</v>
      </c>
      <c r="H5042">
        <v>0</v>
      </c>
      <c r="I5042">
        <v>0</v>
      </c>
      <c r="J5042" s="1" t="s">
        <v>31</v>
      </c>
      <c r="K5042" s="1" t="s">
        <v>39</v>
      </c>
      <c r="L5042" s="1" t="s">
        <v>33</v>
      </c>
      <c r="M5042" s="1" t="s">
        <v>33</v>
      </c>
      <c r="N5042">
        <v>0</v>
      </c>
      <c r="O5042">
        <v>0</v>
      </c>
      <c r="P5042">
        <v>0</v>
      </c>
      <c r="Q5042" s="1" t="s">
        <v>34</v>
      </c>
      <c r="R5042" s="1" t="s">
        <v>34</v>
      </c>
      <c r="S5042">
        <v>0</v>
      </c>
      <c r="T5042" s="1" t="s">
        <v>36</v>
      </c>
      <c r="U5042">
        <v>0</v>
      </c>
      <c r="V5042">
        <v>40</v>
      </c>
      <c r="W5042">
        <v>0</v>
      </c>
      <c r="X5042" s="1" t="s">
        <v>37</v>
      </c>
      <c r="Y5042">
        <v>65</v>
      </c>
      <c r="Z5042">
        <v>0</v>
      </c>
      <c r="AA5042">
        <v>0</v>
      </c>
      <c r="AB5042" s="1" t="s">
        <v>38</v>
      </c>
      <c r="AC5042" s="2">
        <v>42339</v>
      </c>
      <c r="AD5042" s="1">
        <v>2015</v>
      </c>
      <c r="AE5042" s="15">
        <f xml:space="preserve"> Cleaned_data[[#This Row],[adr]] * (Cleaned_data[[#This Row],[stays_in_week_nights]] + Cleaned_data[[#This Row],[stays_in_weekend_nights]])</f>
        <v>65</v>
      </c>
      <c r="AF5042" s="1">
        <f t="shared" si="78"/>
        <v>1</v>
      </c>
    </row>
    <row r="5043" spans="1:32" x14ac:dyDescent="0.3">
      <c r="A5043" s="1" t="s">
        <v>99</v>
      </c>
      <c r="B5043">
        <v>0</v>
      </c>
      <c r="C5043">
        <v>5</v>
      </c>
      <c r="D5043">
        <v>49</v>
      </c>
      <c r="E5043">
        <v>0</v>
      </c>
      <c r="F5043">
        <v>0</v>
      </c>
      <c r="G5043">
        <v>1</v>
      </c>
      <c r="H5043">
        <v>0</v>
      </c>
      <c r="I5043">
        <v>0</v>
      </c>
      <c r="J5043" s="1" t="s">
        <v>31</v>
      </c>
      <c r="K5043" s="1" t="s">
        <v>39</v>
      </c>
      <c r="L5043" s="1" t="s">
        <v>72</v>
      </c>
      <c r="M5043" s="1" t="s">
        <v>44</v>
      </c>
      <c r="N5043">
        <v>0</v>
      </c>
      <c r="O5043">
        <v>0</v>
      </c>
      <c r="P5043">
        <v>0</v>
      </c>
      <c r="Q5043" s="1" t="s">
        <v>34</v>
      </c>
      <c r="R5043" s="1" t="s">
        <v>34</v>
      </c>
      <c r="S5043">
        <v>0</v>
      </c>
      <c r="T5043" s="1" t="s">
        <v>36</v>
      </c>
      <c r="U5043">
        <v>0</v>
      </c>
      <c r="V5043">
        <v>45</v>
      </c>
      <c r="W5043">
        <v>0</v>
      </c>
      <c r="X5043" s="1" t="s">
        <v>37</v>
      </c>
      <c r="Y5043">
        <v>0</v>
      </c>
      <c r="Z5043">
        <v>0</v>
      </c>
      <c r="AA5043">
        <v>0</v>
      </c>
      <c r="AB5043" s="1" t="s">
        <v>38</v>
      </c>
      <c r="AC5043" s="2">
        <v>42339</v>
      </c>
      <c r="AD5043" s="1">
        <v>2015</v>
      </c>
      <c r="AE5043" s="15">
        <f xml:space="preserve"> Cleaned_data[[#This Row],[adr]] * (Cleaned_data[[#This Row],[stays_in_week_nights]] + Cleaned_data[[#This Row],[stays_in_weekend_nights]])</f>
        <v>0</v>
      </c>
      <c r="AF5043" s="1">
        <f t="shared" si="78"/>
        <v>0</v>
      </c>
    </row>
    <row r="5044" spans="1:32" x14ac:dyDescent="0.3">
      <c r="A5044" s="1" t="s">
        <v>99</v>
      </c>
      <c r="B5044">
        <v>1</v>
      </c>
      <c r="C5044">
        <v>22</v>
      </c>
      <c r="D5044">
        <v>51</v>
      </c>
      <c r="E5044">
        <v>0</v>
      </c>
      <c r="F5044">
        <v>1</v>
      </c>
      <c r="G5044">
        <v>1</v>
      </c>
      <c r="H5044">
        <v>0</v>
      </c>
      <c r="I5044">
        <v>0</v>
      </c>
      <c r="J5044" s="1" t="s">
        <v>31</v>
      </c>
      <c r="K5044" s="1" t="s">
        <v>39</v>
      </c>
      <c r="L5044" s="1" t="s">
        <v>33</v>
      </c>
      <c r="M5044" s="1" t="s">
        <v>33</v>
      </c>
      <c r="N5044">
        <v>0</v>
      </c>
      <c r="O5044">
        <v>1</v>
      </c>
      <c r="P5044">
        <v>0</v>
      </c>
      <c r="Q5044" s="1" t="s">
        <v>34</v>
      </c>
      <c r="R5044" s="1" t="s">
        <v>34</v>
      </c>
      <c r="S5044">
        <v>0</v>
      </c>
      <c r="T5044" s="1" t="s">
        <v>36</v>
      </c>
      <c r="U5044">
        <v>0</v>
      </c>
      <c r="V5044">
        <v>40</v>
      </c>
      <c r="W5044">
        <v>0</v>
      </c>
      <c r="X5044" s="1" t="s">
        <v>50</v>
      </c>
      <c r="Y5044">
        <v>65</v>
      </c>
      <c r="Z5044">
        <v>0</v>
      </c>
      <c r="AA5044">
        <v>0</v>
      </c>
      <c r="AB5044" s="1" t="s">
        <v>40</v>
      </c>
      <c r="AC5044" s="2">
        <v>42340</v>
      </c>
      <c r="AD5044" s="1">
        <v>2015</v>
      </c>
      <c r="AE5044" s="15">
        <f xml:space="preserve"> Cleaned_data[[#This Row],[adr]] * (Cleaned_data[[#This Row],[stays_in_week_nights]] + Cleaned_data[[#This Row],[stays_in_weekend_nights]])</f>
        <v>65</v>
      </c>
      <c r="AF5044" s="1">
        <f t="shared" si="78"/>
        <v>1</v>
      </c>
    </row>
    <row r="5045" spans="1:32" x14ac:dyDescent="0.3">
      <c r="A5045" s="1" t="s">
        <v>99</v>
      </c>
      <c r="B5045">
        <v>1</v>
      </c>
      <c r="C5045">
        <v>68</v>
      </c>
      <c r="D5045">
        <v>49</v>
      </c>
      <c r="E5045">
        <v>0</v>
      </c>
      <c r="F5045">
        <v>1</v>
      </c>
      <c r="G5045">
        <v>1</v>
      </c>
      <c r="H5045">
        <v>0</v>
      </c>
      <c r="I5045">
        <v>0</v>
      </c>
      <c r="J5045" s="1" t="s">
        <v>31</v>
      </c>
      <c r="K5045" s="1" t="s">
        <v>39</v>
      </c>
      <c r="L5045" s="1" t="s">
        <v>33</v>
      </c>
      <c r="M5045" s="1" t="s">
        <v>33</v>
      </c>
      <c r="N5045">
        <v>0</v>
      </c>
      <c r="O5045">
        <v>0</v>
      </c>
      <c r="P5045">
        <v>0</v>
      </c>
      <c r="Q5045" s="1" t="s">
        <v>34</v>
      </c>
      <c r="R5045" s="1" t="s">
        <v>34</v>
      </c>
      <c r="S5045">
        <v>0</v>
      </c>
      <c r="T5045" s="1" t="s">
        <v>36</v>
      </c>
      <c r="U5045">
        <v>0</v>
      </c>
      <c r="V5045">
        <v>40</v>
      </c>
      <c r="W5045">
        <v>0</v>
      </c>
      <c r="X5045" s="1" t="s">
        <v>37</v>
      </c>
      <c r="Y5045">
        <v>65</v>
      </c>
      <c r="Z5045">
        <v>0</v>
      </c>
      <c r="AA5045">
        <v>1</v>
      </c>
      <c r="AB5045" s="1" t="s">
        <v>51</v>
      </c>
      <c r="AC5045" s="2">
        <v>42340</v>
      </c>
      <c r="AD5045" s="1">
        <v>2015</v>
      </c>
      <c r="AE5045" s="15">
        <f xml:space="preserve"> Cleaned_data[[#This Row],[adr]] * (Cleaned_data[[#This Row],[stays_in_week_nights]] + Cleaned_data[[#This Row],[stays_in_weekend_nights]])</f>
        <v>65</v>
      </c>
      <c r="AF5045" s="1">
        <f t="shared" si="78"/>
        <v>1</v>
      </c>
    </row>
    <row r="5046" spans="1:32" x14ac:dyDescent="0.3">
      <c r="A5046" s="1" t="s">
        <v>99</v>
      </c>
      <c r="B5046">
        <v>1</v>
      </c>
      <c r="C5046">
        <v>68</v>
      </c>
      <c r="D5046">
        <v>49</v>
      </c>
      <c r="E5046">
        <v>0</v>
      </c>
      <c r="F5046">
        <v>1</v>
      </c>
      <c r="G5046">
        <v>1</v>
      </c>
      <c r="H5046">
        <v>0</v>
      </c>
      <c r="I5046">
        <v>0</v>
      </c>
      <c r="J5046" s="1" t="s">
        <v>31</v>
      </c>
      <c r="K5046" s="1" t="s">
        <v>39</v>
      </c>
      <c r="L5046" s="1" t="s">
        <v>33</v>
      </c>
      <c r="M5046" s="1" t="s">
        <v>33</v>
      </c>
      <c r="N5046">
        <v>0</v>
      </c>
      <c r="O5046">
        <v>0</v>
      </c>
      <c r="P5046">
        <v>0</v>
      </c>
      <c r="Q5046" s="1" t="s">
        <v>34</v>
      </c>
      <c r="R5046" s="1" t="s">
        <v>34</v>
      </c>
      <c r="S5046">
        <v>0</v>
      </c>
      <c r="T5046" s="1" t="s">
        <v>36</v>
      </c>
      <c r="U5046">
        <v>0</v>
      </c>
      <c r="V5046">
        <v>40</v>
      </c>
      <c r="W5046">
        <v>0</v>
      </c>
      <c r="X5046" s="1" t="s">
        <v>37</v>
      </c>
      <c r="Y5046">
        <v>65</v>
      </c>
      <c r="Z5046">
        <v>0</v>
      </c>
      <c r="AA5046">
        <v>2</v>
      </c>
      <c r="AB5046" s="1" t="s">
        <v>51</v>
      </c>
      <c r="AC5046" s="2">
        <v>42340</v>
      </c>
      <c r="AD5046" s="1">
        <v>2015</v>
      </c>
      <c r="AE5046" s="15">
        <f xml:space="preserve"> Cleaned_data[[#This Row],[adr]] * (Cleaned_data[[#This Row],[stays_in_week_nights]] + Cleaned_data[[#This Row],[stays_in_weekend_nights]])</f>
        <v>65</v>
      </c>
      <c r="AF5046" s="1">
        <f t="shared" si="78"/>
        <v>1</v>
      </c>
    </row>
    <row r="5047" spans="1:32" x14ac:dyDescent="0.3">
      <c r="A5047" s="1" t="s">
        <v>99</v>
      </c>
      <c r="B5047">
        <v>0</v>
      </c>
      <c r="C5047">
        <v>4</v>
      </c>
      <c r="D5047">
        <v>49</v>
      </c>
      <c r="E5047">
        <v>1</v>
      </c>
      <c r="F5047">
        <v>2</v>
      </c>
      <c r="G5047">
        <v>1</v>
      </c>
      <c r="H5047">
        <v>0</v>
      </c>
      <c r="I5047">
        <v>0</v>
      </c>
      <c r="J5047" s="1" t="s">
        <v>31</v>
      </c>
      <c r="K5047" s="1" t="s">
        <v>39</v>
      </c>
      <c r="L5047" s="1" t="s">
        <v>33</v>
      </c>
      <c r="M5047" s="1" t="s">
        <v>33</v>
      </c>
      <c r="N5047">
        <v>0</v>
      </c>
      <c r="O5047">
        <v>0</v>
      </c>
      <c r="P5047">
        <v>0</v>
      </c>
      <c r="Q5047" s="1" t="s">
        <v>34</v>
      </c>
      <c r="R5047" s="1" t="s">
        <v>34</v>
      </c>
      <c r="S5047">
        <v>1</v>
      </c>
      <c r="T5047" s="1" t="s">
        <v>36</v>
      </c>
      <c r="U5047">
        <v>0</v>
      </c>
      <c r="V5047">
        <v>40</v>
      </c>
      <c r="W5047">
        <v>0</v>
      </c>
      <c r="X5047" s="1" t="s">
        <v>50</v>
      </c>
      <c r="Y5047">
        <v>65</v>
      </c>
      <c r="Z5047">
        <v>0</v>
      </c>
      <c r="AA5047">
        <v>0</v>
      </c>
      <c r="AB5047" s="1" t="s">
        <v>38</v>
      </c>
      <c r="AC5047" s="2">
        <v>42341</v>
      </c>
      <c r="AD5047" s="1">
        <v>2015</v>
      </c>
      <c r="AE5047" s="15">
        <f xml:space="preserve"> Cleaned_data[[#This Row],[adr]] * (Cleaned_data[[#This Row],[stays_in_week_nights]] + Cleaned_data[[#This Row],[stays_in_weekend_nights]])</f>
        <v>195</v>
      </c>
      <c r="AF5047" s="1">
        <f t="shared" si="78"/>
        <v>3</v>
      </c>
    </row>
    <row r="5048" spans="1:32" x14ac:dyDescent="0.3">
      <c r="A5048" s="1" t="s">
        <v>99</v>
      </c>
      <c r="B5048">
        <v>0</v>
      </c>
      <c r="C5048">
        <v>6</v>
      </c>
      <c r="D5048">
        <v>49</v>
      </c>
      <c r="E5048">
        <v>0</v>
      </c>
      <c r="F5048">
        <v>1</v>
      </c>
      <c r="G5048">
        <v>1</v>
      </c>
      <c r="H5048">
        <v>0</v>
      </c>
      <c r="I5048">
        <v>0</v>
      </c>
      <c r="J5048" s="1" t="s">
        <v>31</v>
      </c>
      <c r="K5048" s="1" t="s">
        <v>39</v>
      </c>
      <c r="L5048" s="1" t="s">
        <v>33</v>
      </c>
      <c r="M5048" s="1" t="s">
        <v>33</v>
      </c>
      <c r="N5048">
        <v>0</v>
      </c>
      <c r="O5048">
        <v>0</v>
      </c>
      <c r="P5048">
        <v>0</v>
      </c>
      <c r="Q5048" s="1" t="s">
        <v>34</v>
      </c>
      <c r="R5048" s="1" t="s">
        <v>34</v>
      </c>
      <c r="S5048">
        <v>0</v>
      </c>
      <c r="T5048" s="1" t="s">
        <v>36</v>
      </c>
      <c r="U5048">
        <v>0</v>
      </c>
      <c r="V5048">
        <v>40</v>
      </c>
      <c r="W5048">
        <v>0</v>
      </c>
      <c r="X5048" s="1" t="s">
        <v>50</v>
      </c>
      <c r="Y5048">
        <v>65</v>
      </c>
      <c r="Z5048">
        <v>0</v>
      </c>
      <c r="AA5048">
        <v>0</v>
      </c>
      <c r="AB5048" s="1" t="s">
        <v>38</v>
      </c>
      <c r="AC5048" s="2">
        <v>42341</v>
      </c>
      <c r="AD5048" s="1">
        <v>2015</v>
      </c>
      <c r="AE5048" s="15">
        <f xml:space="preserve"> Cleaned_data[[#This Row],[adr]] * (Cleaned_data[[#This Row],[stays_in_week_nights]] + Cleaned_data[[#This Row],[stays_in_weekend_nights]])</f>
        <v>65</v>
      </c>
      <c r="AF5048" s="1">
        <f t="shared" si="78"/>
        <v>1</v>
      </c>
    </row>
    <row r="5049" spans="1:32" x14ac:dyDescent="0.3">
      <c r="A5049" s="1" t="s">
        <v>99</v>
      </c>
      <c r="B5049">
        <v>0</v>
      </c>
      <c r="C5049">
        <v>6</v>
      </c>
      <c r="D5049">
        <v>53</v>
      </c>
      <c r="E5049">
        <v>1</v>
      </c>
      <c r="F5049">
        <v>0</v>
      </c>
      <c r="G5049">
        <v>2</v>
      </c>
      <c r="H5049">
        <v>0</v>
      </c>
      <c r="I5049">
        <v>0</v>
      </c>
      <c r="J5049" s="1" t="s">
        <v>31</v>
      </c>
      <c r="K5049" s="1" t="s">
        <v>39</v>
      </c>
      <c r="L5049" s="1" t="s">
        <v>33</v>
      </c>
      <c r="M5049" s="1" t="s">
        <v>33</v>
      </c>
      <c r="N5049">
        <v>1</v>
      </c>
      <c r="O5049">
        <v>0</v>
      </c>
      <c r="P5049">
        <v>1</v>
      </c>
      <c r="Q5049" s="1" t="s">
        <v>34</v>
      </c>
      <c r="R5049" s="1" t="s">
        <v>34</v>
      </c>
      <c r="S5049">
        <v>0</v>
      </c>
      <c r="T5049" s="1" t="s">
        <v>36</v>
      </c>
      <c r="U5049">
        <v>0</v>
      </c>
      <c r="V5049">
        <v>40</v>
      </c>
      <c r="W5049">
        <v>0</v>
      </c>
      <c r="X5049" s="1" t="s">
        <v>37</v>
      </c>
      <c r="Y5049">
        <v>75</v>
      </c>
      <c r="Z5049">
        <v>0</v>
      </c>
      <c r="AA5049">
        <v>0</v>
      </c>
      <c r="AB5049" s="1" t="s">
        <v>38</v>
      </c>
      <c r="AC5049" s="2">
        <v>42366</v>
      </c>
      <c r="AD5049" s="1">
        <v>2015</v>
      </c>
      <c r="AE5049" s="15">
        <f xml:space="preserve"> Cleaned_data[[#This Row],[adr]] * (Cleaned_data[[#This Row],[stays_in_week_nights]] + Cleaned_data[[#This Row],[stays_in_weekend_nights]])</f>
        <v>75</v>
      </c>
      <c r="AF5049" s="1">
        <f t="shared" si="78"/>
        <v>1</v>
      </c>
    </row>
    <row r="5050" spans="1:32" x14ac:dyDescent="0.3">
      <c r="A5050" s="1" t="s">
        <v>99</v>
      </c>
      <c r="B5050">
        <v>0</v>
      </c>
      <c r="C5050">
        <v>14</v>
      </c>
      <c r="D5050">
        <v>49</v>
      </c>
      <c r="E5050">
        <v>0</v>
      </c>
      <c r="F5050">
        <v>1</v>
      </c>
      <c r="G5050">
        <v>1</v>
      </c>
      <c r="H5050">
        <v>0</v>
      </c>
      <c r="I5050">
        <v>0</v>
      </c>
      <c r="J5050" s="1" t="s">
        <v>31</v>
      </c>
      <c r="K5050" s="1" t="s">
        <v>63</v>
      </c>
      <c r="L5050" s="1" t="s">
        <v>33</v>
      </c>
      <c r="M5050" s="1" t="s">
        <v>33</v>
      </c>
      <c r="N5050">
        <v>0</v>
      </c>
      <c r="O5050">
        <v>0</v>
      </c>
      <c r="P5050">
        <v>0</v>
      </c>
      <c r="Q5050" s="1" t="s">
        <v>34</v>
      </c>
      <c r="R5050" s="1" t="s">
        <v>34</v>
      </c>
      <c r="S5050">
        <v>0</v>
      </c>
      <c r="T5050" s="1" t="s">
        <v>36</v>
      </c>
      <c r="U5050">
        <v>0</v>
      </c>
      <c r="V5050">
        <v>91</v>
      </c>
      <c r="W5050">
        <v>0</v>
      </c>
      <c r="X5050" s="1" t="s">
        <v>37</v>
      </c>
      <c r="Y5050">
        <v>79</v>
      </c>
      <c r="Z5050">
        <v>0</v>
      </c>
      <c r="AA5050">
        <v>0</v>
      </c>
      <c r="AB5050" s="1" t="s">
        <v>38</v>
      </c>
      <c r="AC5050" s="2">
        <v>42341</v>
      </c>
      <c r="AD5050" s="1">
        <v>2015</v>
      </c>
      <c r="AE5050" s="15">
        <f xml:space="preserve"> Cleaned_data[[#This Row],[adr]] * (Cleaned_data[[#This Row],[stays_in_week_nights]] + Cleaned_data[[#This Row],[stays_in_weekend_nights]])</f>
        <v>79</v>
      </c>
      <c r="AF5050" s="1">
        <f t="shared" si="78"/>
        <v>1</v>
      </c>
    </row>
    <row r="5051" spans="1:32" x14ac:dyDescent="0.3">
      <c r="A5051" s="1" t="s">
        <v>99</v>
      </c>
      <c r="B5051">
        <v>0</v>
      </c>
      <c r="C5051">
        <v>2</v>
      </c>
      <c r="D5051">
        <v>49</v>
      </c>
      <c r="E5051">
        <v>0</v>
      </c>
      <c r="F5051">
        <v>1</v>
      </c>
      <c r="G5051">
        <v>1</v>
      </c>
      <c r="H5051">
        <v>0</v>
      </c>
      <c r="I5051">
        <v>0</v>
      </c>
      <c r="J5051" s="1" t="s">
        <v>31</v>
      </c>
      <c r="K5051" s="1" t="s">
        <v>39</v>
      </c>
      <c r="L5051" s="1" t="s">
        <v>33</v>
      </c>
      <c r="M5051" s="1" t="s">
        <v>33</v>
      </c>
      <c r="N5051">
        <v>0</v>
      </c>
      <c r="O5051">
        <v>0</v>
      </c>
      <c r="P5051">
        <v>0</v>
      </c>
      <c r="Q5051" s="1" t="s">
        <v>34</v>
      </c>
      <c r="R5051" s="1" t="s">
        <v>34</v>
      </c>
      <c r="S5051">
        <v>0</v>
      </c>
      <c r="T5051" s="1" t="s">
        <v>36</v>
      </c>
      <c r="U5051">
        <v>0</v>
      </c>
      <c r="V5051">
        <v>40</v>
      </c>
      <c r="W5051">
        <v>0</v>
      </c>
      <c r="X5051" s="1" t="s">
        <v>37</v>
      </c>
      <c r="Y5051">
        <v>65</v>
      </c>
      <c r="Z5051">
        <v>0</v>
      </c>
      <c r="AA5051">
        <v>0</v>
      </c>
      <c r="AB5051" s="1" t="s">
        <v>38</v>
      </c>
      <c r="AC5051" s="2">
        <v>42341</v>
      </c>
      <c r="AD5051" s="1">
        <v>2015</v>
      </c>
      <c r="AE5051" s="15">
        <f xml:space="preserve"> Cleaned_data[[#This Row],[adr]] * (Cleaned_data[[#This Row],[stays_in_week_nights]] + Cleaned_data[[#This Row],[stays_in_weekend_nights]])</f>
        <v>65</v>
      </c>
      <c r="AF5051" s="1">
        <f t="shared" si="78"/>
        <v>1</v>
      </c>
    </row>
    <row r="5052" spans="1:32" x14ac:dyDescent="0.3">
      <c r="A5052" s="1" t="s">
        <v>99</v>
      </c>
      <c r="B5052">
        <v>1</v>
      </c>
      <c r="C5052">
        <v>24</v>
      </c>
      <c r="D5052">
        <v>49</v>
      </c>
      <c r="E5052">
        <v>2</v>
      </c>
      <c r="F5052">
        <v>1</v>
      </c>
      <c r="G5052">
        <v>2</v>
      </c>
      <c r="H5052">
        <v>0</v>
      </c>
      <c r="I5052">
        <v>0</v>
      </c>
      <c r="J5052" s="1" t="s">
        <v>31</v>
      </c>
      <c r="K5052" s="1" t="s">
        <v>39</v>
      </c>
      <c r="L5052" s="1" t="s">
        <v>33</v>
      </c>
      <c r="M5052" s="1" t="s">
        <v>33</v>
      </c>
      <c r="N5052">
        <v>0</v>
      </c>
      <c r="O5052">
        <v>1</v>
      </c>
      <c r="P5052">
        <v>0</v>
      </c>
      <c r="Q5052" s="1" t="s">
        <v>34</v>
      </c>
      <c r="R5052" s="1" t="s">
        <v>34</v>
      </c>
      <c r="S5052">
        <v>0</v>
      </c>
      <c r="T5052" s="1" t="s">
        <v>36</v>
      </c>
      <c r="U5052">
        <v>0</v>
      </c>
      <c r="V5052">
        <v>143</v>
      </c>
      <c r="W5052">
        <v>0</v>
      </c>
      <c r="X5052" s="1" t="s">
        <v>50</v>
      </c>
      <c r="Y5052">
        <v>50</v>
      </c>
      <c r="Z5052">
        <v>0</v>
      </c>
      <c r="AA5052">
        <v>0</v>
      </c>
      <c r="AB5052" s="1" t="s">
        <v>40</v>
      </c>
      <c r="AC5052" s="2">
        <v>42341</v>
      </c>
      <c r="AD5052" s="1">
        <v>2015</v>
      </c>
      <c r="AE5052" s="15">
        <f xml:space="preserve"> Cleaned_data[[#This Row],[adr]] * (Cleaned_data[[#This Row],[stays_in_week_nights]] + Cleaned_data[[#This Row],[stays_in_weekend_nights]])</f>
        <v>150</v>
      </c>
      <c r="AF5052" s="1">
        <f t="shared" si="78"/>
        <v>3</v>
      </c>
    </row>
    <row r="5053" spans="1:32" x14ac:dyDescent="0.3">
      <c r="A5053" s="1" t="s">
        <v>99</v>
      </c>
      <c r="B5053">
        <v>1</v>
      </c>
      <c r="C5053">
        <v>24</v>
      </c>
      <c r="D5053">
        <v>49</v>
      </c>
      <c r="E5053">
        <v>2</v>
      </c>
      <c r="F5053">
        <v>1</v>
      </c>
      <c r="G5053">
        <v>2</v>
      </c>
      <c r="H5053">
        <v>0</v>
      </c>
      <c r="I5053">
        <v>0</v>
      </c>
      <c r="J5053" s="1" t="s">
        <v>31</v>
      </c>
      <c r="K5053" s="1" t="s">
        <v>39</v>
      </c>
      <c r="L5053" s="1" t="s">
        <v>33</v>
      </c>
      <c r="M5053" s="1" t="s">
        <v>33</v>
      </c>
      <c r="N5053">
        <v>0</v>
      </c>
      <c r="O5053">
        <v>1</v>
      </c>
      <c r="P5053">
        <v>0</v>
      </c>
      <c r="Q5053" s="1" t="s">
        <v>34</v>
      </c>
      <c r="R5053" s="1" t="s">
        <v>34</v>
      </c>
      <c r="S5053">
        <v>0</v>
      </c>
      <c r="T5053" s="1" t="s">
        <v>36</v>
      </c>
      <c r="U5053">
        <v>0</v>
      </c>
      <c r="V5053">
        <v>143</v>
      </c>
      <c r="W5053">
        <v>0</v>
      </c>
      <c r="X5053" s="1" t="s">
        <v>50</v>
      </c>
      <c r="Y5053">
        <v>59.78</v>
      </c>
      <c r="Z5053">
        <v>0</v>
      </c>
      <c r="AA5053">
        <v>0</v>
      </c>
      <c r="AB5053" s="1" t="s">
        <v>40</v>
      </c>
      <c r="AC5053" s="2">
        <v>42341</v>
      </c>
      <c r="AD5053" s="1">
        <v>2015</v>
      </c>
      <c r="AE5053" s="15">
        <f xml:space="preserve"> Cleaned_data[[#This Row],[adr]] * (Cleaned_data[[#This Row],[stays_in_week_nights]] + Cleaned_data[[#This Row],[stays_in_weekend_nights]])</f>
        <v>179.34</v>
      </c>
      <c r="AF5053" s="1">
        <f t="shared" si="78"/>
        <v>3</v>
      </c>
    </row>
    <row r="5054" spans="1:32" x14ac:dyDescent="0.3">
      <c r="A5054" s="1" t="s">
        <v>99</v>
      </c>
      <c r="B5054">
        <v>0</v>
      </c>
      <c r="C5054">
        <v>5</v>
      </c>
      <c r="D5054">
        <v>49</v>
      </c>
      <c r="E5054">
        <v>0</v>
      </c>
      <c r="F5054">
        <v>3</v>
      </c>
      <c r="G5054">
        <v>1</v>
      </c>
      <c r="H5054">
        <v>0</v>
      </c>
      <c r="I5054">
        <v>0</v>
      </c>
      <c r="J5054" s="1" t="s">
        <v>31</v>
      </c>
      <c r="K5054" s="1" t="s">
        <v>39</v>
      </c>
      <c r="L5054" s="1" t="s">
        <v>33</v>
      </c>
      <c r="M5054" s="1" t="s">
        <v>33</v>
      </c>
      <c r="N5054">
        <v>0</v>
      </c>
      <c r="O5054">
        <v>0</v>
      </c>
      <c r="P5054">
        <v>0</v>
      </c>
      <c r="Q5054" s="1" t="s">
        <v>34</v>
      </c>
      <c r="R5054" s="1" t="s">
        <v>34</v>
      </c>
      <c r="S5054">
        <v>0</v>
      </c>
      <c r="T5054" s="1" t="s">
        <v>36</v>
      </c>
      <c r="U5054">
        <v>0</v>
      </c>
      <c r="V5054">
        <v>107</v>
      </c>
      <c r="W5054">
        <v>0</v>
      </c>
      <c r="X5054" s="1" t="s">
        <v>50</v>
      </c>
      <c r="Y5054">
        <v>80</v>
      </c>
      <c r="Z5054">
        <v>0</v>
      </c>
      <c r="AA5054">
        <v>0</v>
      </c>
      <c r="AB5054" s="1" t="s">
        <v>38</v>
      </c>
      <c r="AC5054" s="2">
        <v>42342</v>
      </c>
      <c r="AD5054" s="1">
        <v>2015</v>
      </c>
      <c r="AE5054" s="15">
        <f xml:space="preserve"> Cleaned_data[[#This Row],[adr]] * (Cleaned_data[[#This Row],[stays_in_week_nights]] + Cleaned_data[[#This Row],[stays_in_weekend_nights]])</f>
        <v>240</v>
      </c>
      <c r="AF5054" s="1">
        <f t="shared" si="78"/>
        <v>3</v>
      </c>
    </row>
    <row r="5055" spans="1:32" x14ac:dyDescent="0.3">
      <c r="A5055" s="1" t="s">
        <v>99</v>
      </c>
      <c r="B5055">
        <v>0</v>
      </c>
      <c r="C5055">
        <v>34</v>
      </c>
      <c r="D5055">
        <v>49</v>
      </c>
      <c r="E5055">
        <v>0</v>
      </c>
      <c r="F5055">
        <v>3</v>
      </c>
      <c r="G5055">
        <v>1</v>
      </c>
      <c r="H5055">
        <v>0</v>
      </c>
      <c r="I5055">
        <v>0</v>
      </c>
      <c r="J5055" s="1" t="s">
        <v>31</v>
      </c>
      <c r="K5055" s="1" t="s">
        <v>39</v>
      </c>
      <c r="L5055" s="1" t="s">
        <v>33</v>
      </c>
      <c r="M5055" s="1" t="s">
        <v>33</v>
      </c>
      <c r="N5055">
        <v>0</v>
      </c>
      <c r="O5055">
        <v>0</v>
      </c>
      <c r="P5055">
        <v>0</v>
      </c>
      <c r="Q5055" s="1" t="s">
        <v>34</v>
      </c>
      <c r="R5055" s="1" t="s">
        <v>34</v>
      </c>
      <c r="S5055">
        <v>0</v>
      </c>
      <c r="T5055" s="1" t="s">
        <v>36</v>
      </c>
      <c r="U5055">
        <v>0</v>
      </c>
      <c r="V5055">
        <v>107</v>
      </c>
      <c r="W5055">
        <v>0</v>
      </c>
      <c r="X5055" s="1" t="s">
        <v>50</v>
      </c>
      <c r="Y5055">
        <v>80</v>
      </c>
      <c r="Z5055">
        <v>0</v>
      </c>
      <c r="AA5055">
        <v>0</v>
      </c>
      <c r="AB5055" s="1" t="s">
        <v>38</v>
      </c>
      <c r="AC5055" s="2">
        <v>42342</v>
      </c>
      <c r="AD5055" s="1">
        <v>2015</v>
      </c>
      <c r="AE5055" s="15">
        <f xml:space="preserve"> Cleaned_data[[#This Row],[adr]] * (Cleaned_data[[#This Row],[stays_in_week_nights]] + Cleaned_data[[#This Row],[stays_in_weekend_nights]])</f>
        <v>240</v>
      </c>
      <c r="AF5055" s="1">
        <f t="shared" si="78"/>
        <v>3</v>
      </c>
    </row>
    <row r="5056" spans="1:32" x14ac:dyDescent="0.3">
      <c r="A5056" s="1" t="s">
        <v>99</v>
      </c>
      <c r="B5056">
        <v>0</v>
      </c>
      <c r="C5056">
        <v>22</v>
      </c>
      <c r="D5056">
        <v>49</v>
      </c>
      <c r="E5056">
        <v>0</v>
      </c>
      <c r="F5056">
        <v>2</v>
      </c>
      <c r="G5056">
        <v>1</v>
      </c>
      <c r="H5056">
        <v>0</v>
      </c>
      <c r="I5056">
        <v>0</v>
      </c>
      <c r="J5056" s="1" t="s">
        <v>31</v>
      </c>
      <c r="K5056" s="1" t="s">
        <v>39</v>
      </c>
      <c r="L5056" s="1" t="s">
        <v>33</v>
      </c>
      <c r="M5056" s="1" t="s">
        <v>33</v>
      </c>
      <c r="N5056">
        <v>0</v>
      </c>
      <c r="O5056">
        <v>0</v>
      </c>
      <c r="P5056">
        <v>0</v>
      </c>
      <c r="Q5056" s="1" t="s">
        <v>34</v>
      </c>
      <c r="R5056" s="1" t="s">
        <v>34</v>
      </c>
      <c r="S5056">
        <v>0</v>
      </c>
      <c r="T5056" s="1" t="s">
        <v>36</v>
      </c>
      <c r="U5056">
        <v>0</v>
      </c>
      <c r="V5056">
        <v>140</v>
      </c>
      <c r="W5056">
        <v>0</v>
      </c>
      <c r="X5056" s="1" t="s">
        <v>50</v>
      </c>
      <c r="Y5056">
        <v>95</v>
      </c>
      <c r="Z5056">
        <v>0</v>
      </c>
      <c r="AA5056">
        <v>0</v>
      </c>
      <c r="AB5056" s="1" t="s">
        <v>38</v>
      </c>
      <c r="AC5056" s="2">
        <v>42342</v>
      </c>
      <c r="AD5056" s="1">
        <v>2015</v>
      </c>
      <c r="AE5056" s="15">
        <f xml:space="preserve"> Cleaned_data[[#This Row],[adr]] * (Cleaned_data[[#This Row],[stays_in_week_nights]] + Cleaned_data[[#This Row],[stays_in_weekend_nights]])</f>
        <v>190</v>
      </c>
      <c r="AF5056" s="1">
        <f t="shared" si="78"/>
        <v>2</v>
      </c>
    </row>
    <row r="5057" spans="1:32" x14ac:dyDescent="0.3">
      <c r="A5057" s="1" t="s">
        <v>99</v>
      </c>
      <c r="B5057">
        <v>0</v>
      </c>
      <c r="C5057">
        <v>5</v>
      </c>
      <c r="D5057">
        <v>49</v>
      </c>
      <c r="E5057">
        <v>0</v>
      </c>
      <c r="F5057">
        <v>4</v>
      </c>
      <c r="G5057">
        <v>1</v>
      </c>
      <c r="H5057">
        <v>0</v>
      </c>
      <c r="I5057">
        <v>0</v>
      </c>
      <c r="J5057" s="1" t="s">
        <v>31</v>
      </c>
      <c r="K5057" s="1" t="s">
        <v>39</v>
      </c>
      <c r="L5057" s="1" t="s">
        <v>33</v>
      </c>
      <c r="M5057" s="1" t="s">
        <v>33</v>
      </c>
      <c r="N5057">
        <v>0</v>
      </c>
      <c r="O5057">
        <v>0</v>
      </c>
      <c r="P5057">
        <v>0</v>
      </c>
      <c r="Q5057" s="1" t="s">
        <v>34</v>
      </c>
      <c r="R5057" s="1" t="s">
        <v>34</v>
      </c>
      <c r="S5057">
        <v>0</v>
      </c>
      <c r="T5057" s="1" t="s">
        <v>36</v>
      </c>
      <c r="U5057">
        <v>0</v>
      </c>
      <c r="V5057">
        <v>40</v>
      </c>
      <c r="W5057">
        <v>0</v>
      </c>
      <c r="X5057" s="1" t="s">
        <v>37</v>
      </c>
      <c r="Y5057">
        <v>65</v>
      </c>
      <c r="Z5057">
        <v>0</v>
      </c>
      <c r="AA5057">
        <v>0</v>
      </c>
      <c r="AB5057" s="1" t="s">
        <v>38</v>
      </c>
      <c r="AC5057" s="2">
        <v>42343</v>
      </c>
      <c r="AD5057" s="1">
        <v>2015</v>
      </c>
      <c r="AE5057" s="15">
        <f xml:space="preserve"> Cleaned_data[[#This Row],[adr]] * (Cleaned_data[[#This Row],[stays_in_week_nights]] + Cleaned_data[[#This Row],[stays_in_weekend_nights]])</f>
        <v>260</v>
      </c>
      <c r="AF5057" s="1">
        <f t="shared" si="78"/>
        <v>4</v>
      </c>
    </row>
    <row r="5058" spans="1:32" x14ac:dyDescent="0.3">
      <c r="A5058" s="1" t="s">
        <v>99</v>
      </c>
      <c r="B5058">
        <v>0</v>
      </c>
      <c r="C5058">
        <v>23</v>
      </c>
      <c r="D5058">
        <v>49</v>
      </c>
      <c r="E5058">
        <v>2</v>
      </c>
      <c r="F5058">
        <v>2</v>
      </c>
      <c r="G5058">
        <v>2</v>
      </c>
      <c r="H5058">
        <v>0</v>
      </c>
      <c r="I5058">
        <v>0</v>
      </c>
      <c r="J5058" s="1" t="s">
        <v>31</v>
      </c>
      <c r="K5058" s="1" t="s">
        <v>62</v>
      </c>
      <c r="L5058" s="1" t="s">
        <v>33</v>
      </c>
      <c r="M5058" s="1" t="s">
        <v>33</v>
      </c>
      <c r="N5058">
        <v>0</v>
      </c>
      <c r="O5058">
        <v>0</v>
      </c>
      <c r="P5058">
        <v>0</v>
      </c>
      <c r="Q5058" s="1" t="s">
        <v>34</v>
      </c>
      <c r="R5058" s="1" t="s">
        <v>34</v>
      </c>
      <c r="S5058">
        <v>0</v>
      </c>
      <c r="T5058" s="1" t="s">
        <v>36</v>
      </c>
      <c r="U5058">
        <v>0</v>
      </c>
      <c r="V5058">
        <v>143</v>
      </c>
      <c r="W5058">
        <v>0</v>
      </c>
      <c r="X5058" s="1" t="s">
        <v>50</v>
      </c>
      <c r="Y5058">
        <v>50</v>
      </c>
      <c r="Z5058">
        <v>0</v>
      </c>
      <c r="AA5058">
        <v>0</v>
      </c>
      <c r="AB5058" s="1" t="s">
        <v>38</v>
      </c>
      <c r="AC5058" s="2">
        <v>42346</v>
      </c>
      <c r="AD5058" s="1">
        <v>2015</v>
      </c>
      <c r="AE5058" s="15">
        <f xml:space="preserve"> Cleaned_data[[#This Row],[adr]] * (Cleaned_data[[#This Row],[stays_in_week_nights]] + Cleaned_data[[#This Row],[stays_in_weekend_nights]])</f>
        <v>200</v>
      </c>
      <c r="AF5058" s="1">
        <f t="shared" ref="AF5058:AF5093" si="79">E5058 +F5058</f>
        <v>4</v>
      </c>
    </row>
    <row r="5059" spans="1:32" x14ac:dyDescent="0.3">
      <c r="A5059" s="1" t="s">
        <v>99</v>
      </c>
      <c r="B5059">
        <v>0</v>
      </c>
      <c r="C5059">
        <v>24</v>
      </c>
      <c r="D5059">
        <v>49</v>
      </c>
      <c r="E5059">
        <v>2</v>
      </c>
      <c r="F5059">
        <v>1</v>
      </c>
      <c r="G5059">
        <v>2</v>
      </c>
      <c r="H5059">
        <v>0</v>
      </c>
      <c r="I5059">
        <v>0</v>
      </c>
      <c r="J5059" s="1" t="s">
        <v>31</v>
      </c>
      <c r="K5059" s="1" t="s">
        <v>53</v>
      </c>
      <c r="L5059" s="1" t="s">
        <v>33</v>
      </c>
      <c r="M5059" s="1" t="s">
        <v>33</v>
      </c>
      <c r="N5059">
        <v>0</v>
      </c>
      <c r="O5059">
        <v>0</v>
      </c>
      <c r="P5059">
        <v>0</v>
      </c>
      <c r="Q5059" s="1" t="s">
        <v>34</v>
      </c>
      <c r="R5059" s="1" t="s">
        <v>34</v>
      </c>
      <c r="S5059">
        <v>0</v>
      </c>
      <c r="T5059" s="1" t="s">
        <v>36</v>
      </c>
      <c r="U5059">
        <v>0</v>
      </c>
      <c r="V5059">
        <v>143</v>
      </c>
      <c r="W5059">
        <v>0</v>
      </c>
      <c r="X5059" s="1" t="s">
        <v>50</v>
      </c>
      <c r="Y5059">
        <v>50</v>
      </c>
      <c r="Z5059">
        <v>0</v>
      </c>
      <c r="AA5059">
        <v>0</v>
      </c>
      <c r="AB5059" s="1" t="s">
        <v>38</v>
      </c>
      <c r="AC5059" s="2">
        <v>42346</v>
      </c>
      <c r="AD5059" s="1">
        <v>2015</v>
      </c>
      <c r="AE5059" s="15">
        <f xml:space="preserve"> Cleaned_data[[#This Row],[adr]] * (Cleaned_data[[#This Row],[stays_in_week_nights]] + Cleaned_data[[#This Row],[stays_in_weekend_nights]])</f>
        <v>150</v>
      </c>
      <c r="AF5059" s="1">
        <f t="shared" si="79"/>
        <v>3</v>
      </c>
    </row>
    <row r="5060" spans="1:32" x14ac:dyDescent="0.3">
      <c r="A5060" s="1" t="s">
        <v>99</v>
      </c>
      <c r="B5060">
        <v>0</v>
      </c>
      <c r="C5060">
        <v>24</v>
      </c>
      <c r="D5060">
        <v>49</v>
      </c>
      <c r="E5060">
        <v>2</v>
      </c>
      <c r="F5060">
        <v>1</v>
      </c>
      <c r="G5060">
        <v>2</v>
      </c>
      <c r="H5060">
        <v>0</v>
      </c>
      <c r="I5060">
        <v>0</v>
      </c>
      <c r="J5060" s="1" t="s">
        <v>31</v>
      </c>
      <c r="K5060" s="1" t="s">
        <v>63</v>
      </c>
      <c r="L5060" s="1" t="s">
        <v>33</v>
      </c>
      <c r="M5060" s="1" t="s">
        <v>33</v>
      </c>
      <c r="N5060">
        <v>0</v>
      </c>
      <c r="O5060">
        <v>0</v>
      </c>
      <c r="P5060">
        <v>0</v>
      </c>
      <c r="Q5060" s="1" t="s">
        <v>34</v>
      </c>
      <c r="R5060" s="1" t="s">
        <v>34</v>
      </c>
      <c r="S5060">
        <v>0</v>
      </c>
      <c r="T5060" s="1" t="s">
        <v>36</v>
      </c>
      <c r="U5060">
        <v>0</v>
      </c>
      <c r="V5060">
        <v>143</v>
      </c>
      <c r="W5060">
        <v>0</v>
      </c>
      <c r="X5060" s="1" t="s">
        <v>50</v>
      </c>
      <c r="Y5060">
        <v>50</v>
      </c>
      <c r="Z5060">
        <v>0</v>
      </c>
      <c r="AA5060">
        <v>0</v>
      </c>
      <c r="AB5060" s="1" t="s">
        <v>38</v>
      </c>
      <c r="AC5060" s="2">
        <v>42346</v>
      </c>
      <c r="AD5060" s="1">
        <v>2015</v>
      </c>
      <c r="AE5060" s="15">
        <f xml:space="preserve"> Cleaned_data[[#This Row],[adr]] * (Cleaned_data[[#This Row],[stays_in_week_nights]] + Cleaned_data[[#This Row],[stays_in_weekend_nights]])</f>
        <v>150</v>
      </c>
      <c r="AF5060" s="1">
        <f t="shared" si="79"/>
        <v>3</v>
      </c>
    </row>
    <row r="5061" spans="1:32" x14ac:dyDescent="0.3">
      <c r="A5061" s="1" t="s">
        <v>99</v>
      </c>
      <c r="B5061">
        <v>0</v>
      </c>
      <c r="C5061">
        <v>8</v>
      </c>
      <c r="D5061">
        <v>49</v>
      </c>
      <c r="E5061">
        <v>2</v>
      </c>
      <c r="F5061">
        <v>2</v>
      </c>
      <c r="G5061">
        <v>1</v>
      </c>
      <c r="H5061">
        <v>0</v>
      </c>
      <c r="I5061">
        <v>0</v>
      </c>
      <c r="J5061" s="1" t="s">
        <v>31</v>
      </c>
      <c r="K5061" s="1" t="s">
        <v>39</v>
      </c>
      <c r="L5061" s="1" t="s">
        <v>33</v>
      </c>
      <c r="M5061" s="1" t="s">
        <v>33</v>
      </c>
      <c r="N5061">
        <v>0</v>
      </c>
      <c r="O5061">
        <v>0</v>
      </c>
      <c r="P5061">
        <v>0</v>
      </c>
      <c r="Q5061" s="1" t="s">
        <v>34</v>
      </c>
      <c r="R5061" s="1" t="s">
        <v>34</v>
      </c>
      <c r="S5061">
        <v>0</v>
      </c>
      <c r="T5061" s="1" t="s">
        <v>36</v>
      </c>
      <c r="U5061">
        <v>0</v>
      </c>
      <c r="V5061">
        <v>149</v>
      </c>
      <c r="W5061">
        <v>0</v>
      </c>
      <c r="X5061" s="1" t="s">
        <v>50</v>
      </c>
      <c r="Y5061">
        <v>84</v>
      </c>
      <c r="Z5061">
        <v>0</v>
      </c>
      <c r="AA5061">
        <v>2</v>
      </c>
      <c r="AB5061" s="1" t="s">
        <v>38</v>
      </c>
      <c r="AC5061" s="2">
        <v>42346</v>
      </c>
      <c r="AD5061" s="1">
        <v>2015</v>
      </c>
      <c r="AE5061" s="15">
        <f xml:space="preserve"> Cleaned_data[[#This Row],[adr]] * (Cleaned_data[[#This Row],[stays_in_week_nights]] + Cleaned_data[[#This Row],[stays_in_weekend_nights]])</f>
        <v>336</v>
      </c>
      <c r="AF5061" s="1">
        <f t="shared" si="79"/>
        <v>4</v>
      </c>
    </row>
    <row r="5062" spans="1:32" x14ac:dyDescent="0.3">
      <c r="A5062" s="1" t="s">
        <v>99</v>
      </c>
      <c r="B5062">
        <v>0</v>
      </c>
      <c r="C5062">
        <v>24</v>
      </c>
      <c r="D5062">
        <v>49</v>
      </c>
      <c r="E5062">
        <v>2</v>
      </c>
      <c r="F5062">
        <v>1</v>
      </c>
      <c r="G5062">
        <v>1</v>
      </c>
      <c r="H5062">
        <v>0</v>
      </c>
      <c r="I5062">
        <v>0</v>
      </c>
      <c r="J5062" s="1" t="s">
        <v>31</v>
      </c>
      <c r="K5062" s="1" t="s">
        <v>39</v>
      </c>
      <c r="L5062" s="1" t="s">
        <v>33</v>
      </c>
      <c r="M5062" s="1" t="s">
        <v>33</v>
      </c>
      <c r="N5062">
        <v>0</v>
      </c>
      <c r="O5062">
        <v>0</v>
      </c>
      <c r="P5062">
        <v>0</v>
      </c>
      <c r="Q5062" s="1" t="s">
        <v>34</v>
      </c>
      <c r="R5062" s="1" t="s">
        <v>34</v>
      </c>
      <c r="S5062">
        <v>0</v>
      </c>
      <c r="T5062" s="1" t="s">
        <v>36</v>
      </c>
      <c r="U5062">
        <v>0</v>
      </c>
      <c r="V5062">
        <v>143</v>
      </c>
      <c r="W5062">
        <v>0</v>
      </c>
      <c r="X5062" s="1" t="s">
        <v>50</v>
      </c>
      <c r="Y5062">
        <v>47</v>
      </c>
      <c r="Z5062">
        <v>0</v>
      </c>
      <c r="AA5062">
        <v>0</v>
      </c>
      <c r="AB5062" s="1" t="s">
        <v>38</v>
      </c>
      <c r="AC5062" s="2">
        <v>42346</v>
      </c>
      <c r="AD5062" s="1">
        <v>2015</v>
      </c>
      <c r="AE5062" s="15">
        <f xml:space="preserve"> Cleaned_data[[#This Row],[adr]] * (Cleaned_data[[#This Row],[stays_in_week_nights]] + Cleaned_data[[#This Row],[stays_in_weekend_nights]])</f>
        <v>141</v>
      </c>
      <c r="AF5062" s="1">
        <f t="shared" si="79"/>
        <v>3</v>
      </c>
    </row>
    <row r="5063" spans="1:32" x14ac:dyDescent="0.3">
      <c r="A5063" s="1" t="s">
        <v>99</v>
      </c>
      <c r="B5063">
        <v>0</v>
      </c>
      <c r="C5063">
        <v>23</v>
      </c>
      <c r="D5063">
        <v>49</v>
      </c>
      <c r="E5063">
        <v>2</v>
      </c>
      <c r="F5063">
        <v>2</v>
      </c>
      <c r="G5063">
        <v>2</v>
      </c>
      <c r="H5063">
        <v>0</v>
      </c>
      <c r="I5063">
        <v>0</v>
      </c>
      <c r="J5063" s="1" t="s">
        <v>31</v>
      </c>
      <c r="K5063" s="1" t="s">
        <v>63</v>
      </c>
      <c r="L5063" s="1" t="s">
        <v>33</v>
      </c>
      <c r="M5063" s="1" t="s">
        <v>33</v>
      </c>
      <c r="N5063">
        <v>0</v>
      </c>
      <c r="O5063">
        <v>0</v>
      </c>
      <c r="P5063">
        <v>0</v>
      </c>
      <c r="Q5063" s="1" t="s">
        <v>34</v>
      </c>
      <c r="R5063" s="1" t="s">
        <v>34</v>
      </c>
      <c r="S5063">
        <v>0</v>
      </c>
      <c r="T5063" s="1" t="s">
        <v>36</v>
      </c>
      <c r="U5063">
        <v>0</v>
      </c>
      <c r="V5063">
        <v>143</v>
      </c>
      <c r="W5063">
        <v>0</v>
      </c>
      <c r="X5063" s="1" t="s">
        <v>50</v>
      </c>
      <c r="Y5063">
        <v>50</v>
      </c>
      <c r="Z5063">
        <v>0</v>
      </c>
      <c r="AA5063">
        <v>0</v>
      </c>
      <c r="AB5063" s="1" t="s">
        <v>38</v>
      </c>
      <c r="AC5063" s="2">
        <v>42346</v>
      </c>
      <c r="AD5063" s="1">
        <v>2015</v>
      </c>
      <c r="AE5063" s="15">
        <f xml:space="preserve"> Cleaned_data[[#This Row],[adr]] * (Cleaned_data[[#This Row],[stays_in_week_nights]] + Cleaned_data[[#This Row],[stays_in_weekend_nights]])</f>
        <v>200</v>
      </c>
      <c r="AF5063" s="1">
        <f t="shared" si="79"/>
        <v>4</v>
      </c>
    </row>
    <row r="5064" spans="1:32" x14ac:dyDescent="0.3">
      <c r="A5064" s="1" t="s">
        <v>99</v>
      </c>
      <c r="B5064">
        <v>0</v>
      </c>
      <c r="C5064">
        <v>24</v>
      </c>
      <c r="D5064">
        <v>49</v>
      </c>
      <c r="E5064">
        <v>2</v>
      </c>
      <c r="F5064">
        <v>2</v>
      </c>
      <c r="G5064">
        <v>2</v>
      </c>
      <c r="H5064">
        <v>0</v>
      </c>
      <c r="I5064">
        <v>0</v>
      </c>
      <c r="J5064" s="1" t="s">
        <v>31</v>
      </c>
      <c r="K5064" s="1" t="s">
        <v>64</v>
      </c>
      <c r="L5064" s="1" t="s">
        <v>33</v>
      </c>
      <c r="M5064" s="1" t="s">
        <v>33</v>
      </c>
      <c r="N5064">
        <v>0</v>
      </c>
      <c r="O5064">
        <v>0</v>
      </c>
      <c r="P5064">
        <v>0</v>
      </c>
      <c r="Q5064" s="1" t="s">
        <v>34</v>
      </c>
      <c r="R5064" s="1" t="s">
        <v>34</v>
      </c>
      <c r="S5064">
        <v>0</v>
      </c>
      <c r="T5064" s="1" t="s">
        <v>36</v>
      </c>
      <c r="U5064">
        <v>0</v>
      </c>
      <c r="V5064">
        <v>143</v>
      </c>
      <c r="W5064">
        <v>0</v>
      </c>
      <c r="X5064" s="1" t="s">
        <v>50</v>
      </c>
      <c r="Y5064">
        <v>50</v>
      </c>
      <c r="Z5064">
        <v>0</v>
      </c>
      <c r="AA5064">
        <v>0</v>
      </c>
      <c r="AB5064" s="1" t="s">
        <v>38</v>
      </c>
      <c r="AC5064" s="2">
        <v>42347</v>
      </c>
      <c r="AD5064" s="1">
        <v>2015</v>
      </c>
      <c r="AE5064" s="15">
        <f xml:space="preserve"> Cleaned_data[[#This Row],[adr]] * (Cleaned_data[[#This Row],[stays_in_week_nights]] + Cleaned_data[[#This Row],[stays_in_weekend_nights]])</f>
        <v>200</v>
      </c>
      <c r="AF5064" s="1">
        <f t="shared" si="79"/>
        <v>4</v>
      </c>
    </row>
    <row r="5065" spans="1:32" x14ac:dyDescent="0.3">
      <c r="A5065" s="1" t="s">
        <v>99</v>
      </c>
      <c r="B5065">
        <v>0</v>
      </c>
      <c r="C5065">
        <v>75</v>
      </c>
      <c r="D5065">
        <v>50</v>
      </c>
      <c r="E5065">
        <v>0</v>
      </c>
      <c r="F5065">
        <v>1</v>
      </c>
      <c r="G5065">
        <v>1</v>
      </c>
      <c r="H5065">
        <v>0</v>
      </c>
      <c r="I5065">
        <v>0</v>
      </c>
      <c r="J5065" s="1" t="s">
        <v>31</v>
      </c>
      <c r="K5065" s="1" t="s">
        <v>39</v>
      </c>
      <c r="L5065" s="1" t="s">
        <v>33</v>
      </c>
      <c r="M5065" s="1" t="s">
        <v>33</v>
      </c>
      <c r="N5065">
        <v>0</v>
      </c>
      <c r="O5065">
        <v>0</v>
      </c>
      <c r="P5065">
        <v>0</v>
      </c>
      <c r="Q5065" s="1" t="s">
        <v>34</v>
      </c>
      <c r="R5065" s="1" t="s">
        <v>34</v>
      </c>
      <c r="S5065">
        <v>2</v>
      </c>
      <c r="T5065" s="1" t="s">
        <v>36</v>
      </c>
      <c r="U5065">
        <v>0</v>
      </c>
      <c r="V5065">
        <v>40</v>
      </c>
      <c r="W5065">
        <v>0</v>
      </c>
      <c r="X5065" s="1" t="s">
        <v>37</v>
      </c>
      <c r="Y5065">
        <v>65</v>
      </c>
      <c r="Z5065">
        <v>0</v>
      </c>
      <c r="AA5065">
        <v>1</v>
      </c>
      <c r="AB5065" s="1" t="s">
        <v>38</v>
      </c>
      <c r="AC5065" s="2">
        <v>42348</v>
      </c>
      <c r="AD5065" s="1">
        <v>2015</v>
      </c>
      <c r="AE5065" s="15">
        <f xml:space="preserve"> Cleaned_data[[#This Row],[adr]] * (Cleaned_data[[#This Row],[stays_in_week_nights]] + Cleaned_data[[#This Row],[stays_in_weekend_nights]])</f>
        <v>65</v>
      </c>
      <c r="AF5065" s="1">
        <f t="shared" si="79"/>
        <v>1</v>
      </c>
    </row>
    <row r="5066" spans="1:32" x14ac:dyDescent="0.3">
      <c r="A5066" s="1" t="s">
        <v>99</v>
      </c>
      <c r="B5066">
        <v>0</v>
      </c>
      <c r="C5066">
        <v>75</v>
      </c>
      <c r="D5066">
        <v>50</v>
      </c>
      <c r="E5066">
        <v>0</v>
      </c>
      <c r="F5066">
        <v>1</v>
      </c>
      <c r="G5066">
        <v>1</v>
      </c>
      <c r="H5066">
        <v>0</v>
      </c>
      <c r="I5066">
        <v>0</v>
      </c>
      <c r="J5066" s="1" t="s">
        <v>31</v>
      </c>
      <c r="K5066" s="1" t="s">
        <v>39</v>
      </c>
      <c r="L5066" s="1" t="s">
        <v>33</v>
      </c>
      <c r="M5066" s="1" t="s">
        <v>33</v>
      </c>
      <c r="N5066">
        <v>0</v>
      </c>
      <c r="O5066">
        <v>0</v>
      </c>
      <c r="P5066">
        <v>0</v>
      </c>
      <c r="Q5066" s="1" t="s">
        <v>34</v>
      </c>
      <c r="R5066" s="1" t="s">
        <v>34</v>
      </c>
      <c r="S5066">
        <v>0</v>
      </c>
      <c r="T5066" s="1" t="s">
        <v>36</v>
      </c>
      <c r="U5066">
        <v>0</v>
      </c>
      <c r="V5066">
        <v>40</v>
      </c>
      <c r="W5066">
        <v>0</v>
      </c>
      <c r="X5066" s="1" t="s">
        <v>37</v>
      </c>
      <c r="Y5066">
        <v>65</v>
      </c>
      <c r="Z5066">
        <v>0</v>
      </c>
      <c r="AA5066">
        <v>0</v>
      </c>
      <c r="AB5066" s="1" t="s">
        <v>38</v>
      </c>
      <c r="AC5066" s="2">
        <v>42348</v>
      </c>
      <c r="AD5066" s="1">
        <v>2015</v>
      </c>
      <c r="AE5066" s="15">
        <f xml:space="preserve"> Cleaned_data[[#This Row],[adr]] * (Cleaned_data[[#This Row],[stays_in_week_nights]] + Cleaned_data[[#This Row],[stays_in_weekend_nights]])</f>
        <v>65</v>
      </c>
      <c r="AF5066" s="1">
        <f t="shared" si="79"/>
        <v>1</v>
      </c>
    </row>
    <row r="5067" spans="1:32" x14ac:dyDescent="0.3">
      <c r="A5067" s="1" t="s">
        <v>99</v>
      </c>
      <c r="B5067">
        <v>0</v>
      </c>
      <c r="C5067">
        <v>24</v>
      </c>
      <c r="D5067">
        <v>49</v>
      </c>
      <c r="E5067">
        <v>2</v>
      </c>
      <c r="F5067">
        <v>3</v>
      </c>
      <c r="G5067">
        <v>2</v>
      </c>
      <c r="H5067">
        <v>0</v>
      </c>
      <c r="I5067">
        <v>0</v>
      </c>
      <c r="J5067" s="1" t="s">
        <v>31</v>
      </c>
      <c r="K5067" s="1" t="s">
        <v>56</v>
      </c>
      <c r="L5067" s="1" t="s">
        <v>33</v>
      </c>
      <c r="M5067" s="1" t="s">
        <v>33</v>
      </c>
      <c r="N5067">
        <v>0</v>
      </c>
      <c r="O5067">
        <v>0</v>
      </c>
      <c r="P5067">
        <v>0</v>
      </c>
      <c r="Q5067" s="1" t="s">
        <v>34</v>
      </c>
      <c r="R5067" s="1" t="s">
        <v>34</v>
      </c>
      <c r="S5067">
        <v>0</v>
      </c>
      <c r="T5067" s="1" t="s">
        <v>36</v>
      </c>
      <c r="U5067">
        <v>0</v>
      </c>
      <c r="V5067">
        <v>143</v>
      </c>
      <c r="W5067">
        <v>0</v>
      </c>
      <c r="X5067" s="1" t="s">
        <v>50</v>
      </c>
      <c r="Y5067">
        <v>60.56</v>
      </c>
      <c r="Z5067">
        <v>0</v>
      </c>
      <c r="AA5067">
        <v>0</v>
      </c>
      <c r="AB5067" s="1" t="s">
        <v>38</v>
      </c>
      <c r="AC5067" s="2">
        <v>42348</v>
      </c>
      <c r="AD5067" s="1">
        <v>2015</v>
      </c>
      <c r="AE5067" s="15">
        <f xml:space="preserve"> Cleaned_data[[#This Row],[adr]] * (Cleaned_data[[#This Row],[stays_in_week_nights]] + Cleaned_data[[#This Row],[stays_in_weekend_nights]])</f>
        <v>302.8</v>
      </c>
      <c r="AF5067" s="1">
        <f t="shared" si="79"/>
        <v>5</v>
      </c>
    </row>
    <row r="5068" spans="1:32" x14ac:dyDescent="0.3">
      <c r="A5068" s="1" t="s">
        <v>99</v>
      </c>
      <c r="B5068">
        <v>0</v>
      </c>
      <c r="C5068">
        <v>9</v>
      </c>
      <c r="D5068">
        <v>50</v>
      </c>
      <c r="E5068">
        <v>0</v>
      </c>
      <c r="F5068">
        <v>1</v>
      </c>
      <c r="G5068">
        <v>2</v>
      </c>
      <c r="H5068">
        <v>0</v>
      </c>
      <c r="I5068">
        <v>0</v>
      </c>
      <c r="J5068" s="1" t="s">
        <v>31</v>
      </c>
      <c r="K5068" s="1" t="s">
        <v>39</v>
      </c>
      <c r="L5068" s="1" t="s">
        <v>33</v>
      </c>
      <c r="M5068" s="1" t="s">
        <v>33</v>
      </c>
      <c r="N5068">
        <v>0</v>
      </c>
      <c r="O5068">
        <v>0</v>
      </c>
      <c r="P5068">
        <v>0</v>
      </c>
      <c r="Q5068" s="1" t="s">
        <v>34</v>
      </c>
      <c r="R5068" s="1" t="s">
        <v>34</v>
      </c>
      <c r="S5068">
        <v>1</v>
      </c>
      <c r="T5068" s="1" t="s">
        <v>36</v>
      </c>
      <c r="U5068">
        <v>0</v>
      </c>
      <c r="V5068">
        <v>40</v>
      </c>
      <c r="W5068">
        <v>0</v>
      </c>
      <c r="X5068" s="1" t="s">
        <v>50</v>
      </c>
      <c r="Y5068">
        <v>75</v>
      </c>
      <c r="Z5068">
        <v>0</v>
      </c>
      <c r="AA5068">
        <v>1</v>
      </c>
      <c r="AB5068" s="1" t="s">
        <v>38</v>
      </c>
      <c r="AC5068" s="2">
        <v>42349</v>
      </c>
      <c r="AD5068" s="1">
        <v>2015</v>
      </c>
      <c r="AE5068" s="15">
        <f xml:space="preserve"> Cleaned_data[[#This Row],[adr]] * (Cleaned_data[[#This Row],[stays_in_week_nights]] + Cleaned_data[[#This Row],[stays_in_weekend_nights]])</f>
        <v>75</v>
      </c>
      <c r="AF5068" s="1">
        <f t="shared" si="79"/>
        <v>1</v>
      </c>
    </row>
    <row r="5069" spans="1:32" x14ac:dyDescent="0.3">
      <c r="A5069" s="1" t="s">
        <v>99</v>
      </c>
      <c r="B5069">
        <v>0</v>
      </c>
      <c r="C5069">
        <v>1</v>
      </c>
      <c r="D5069">
        <v>50</v>
      </c>
      <c r="E5069">
        <v>0</v>
      </c>
      <c r="F5069">
        <v>1</v>
      </c>
      <c r="G5069">
        <v>1</v>
      </c>
      <c r="H5069">
        <v>0</v>
      </c>
      <c r="I5069">
        <v>0</v>
      </c>
      <c r="J5069" s="1" t="s">
        <v>31</v>
      </c>
      <c r="K5069" s="1" t="s">
        <v>39</v>
      </c>
      <c r="L5069" s="1" t="s">
        <v>33</v>
      </c>
      <c r="M5069" s="1" t="s">
        <v>33</v>
      </c>
      <c r="N5069">
        <v>0</v>
      </c>
      <c r="O5069">
        <v>0</v>
      </c>
      <c r="P5069">
        <v>0</v>
      </c>
      <c r="Q5069" s="1" t="s">
        <v>34</v>
      </c>
      <c r="R5069" s="1" t="s">
        <v>34</v>
      </c>
      <c r="S5069">
        <v>0</v>
      </c>
      <c r="T5069" s="1" t="s">
        <v>36</v>
      </c>
      <c r="U5069">
        <v>0</v>
      </c>
      <c r="V5069">
        <v>40</v>
      </c>
      <c r="W5069">
        <v>0</v>
      </c>
      <c r="X5069" s="1" t="s">
        <v>37</v>
      </c>
      <c r="Y5069">
        <v>65</v>
      </c>
      <c r="Z5069">
        <v>0</v>
      </c>
      <c r="AA5069">
        <v>0</v>
      </c>
      <c r="AB5069" s="1" t="s">
        <v>38</v>
      </c>
      <c r="AC5069" s="2">
        <v>42349</v>
      </c>
      <c r="AD5069" s="1">
        <v>2015</v>
      </c>
      <c r="AE5069" s="15">
        <f xml:space="preserve"> Cleaned_data[[#This Row],[adr]] * (Cleaned_data[[#This Row],[stays_in_week_nights]] + Cleaned_data[[#This Row],[stays_in_weekend_nights]])</f>
        <v>65</v>
      </c>
      <c r="AF5069" s="1">
        <f t="shared" si="79"/>
        <v>1</v>
      </c>
    </row>
    <row r="5070" spans="1:32" x14ac:dyDescent="0.3">
      <c r="A5070" s="1" t="s">
        <v>99</v>
      </c>
      <c r="B5070">
        <v>0</v>
      </c>
      <c r="C5070">
        <v>9</v>
      </c>
      <c r="D5070">
        <v>50</v>
      </c>
      <c r="E5070">
        <v>0</v>
      </c>
      <c r="F5070">
        <v>1</v>
      </c>
      <c r="G5070">
        <v>1</v>
      </c>
      <c r="H5070">
        <v>0</v>
      </c>
      <c r="I5070">
        <v>0</v>
      </c>
      <c r="J5070" s="1" t="s">
        <v>31</v>
      </c>
      <c r="K5070" s="1" t="s">
        <v>39</v>
      </c>
      <c r="L5070" s="1" t="s">
        <v>33</v>
      </c>
      <c r="M5070" s="1" t="s">
        <v>33</v>
      </c>
      <c r="N5070">
        <v>0</v>
      </c>
      <c r="O5070">
        <v>0</v>
      </c>
      <c r="P5070">
        <v>0</v>
      </c>
      <c r="Q5070" s="1" t="s">
        <v>34</v>
      </c>
      <c r="R5070" s="1" t="s">
        <v>34</v>
      </c>
      <c r="S5070">
        <v>0</v>
      </c>
      <c r="T5070" s="1" t="s">
        <v>36</v>
      </c>
      <c r="U5070">
        <v>0</v>
      </c>
      <c r="V5070">
        <v>40</v>
      </c>
      <c r="W5070">
        <v>0</v>
      </c>
      <c r="X5070" s="1" t="s">
        <v>50</v>
      </c>
      <c r="Y5070">
        <v>65</v>
      </c>
      <c r="Z5070">
        <v>0</v>
      </c>
      <c r="AA5070">
        <v>0</v>
      </c>
      <c r="AB5070" s="1" t="s">
        <v>38</v>
      </c>
      <c r="AC5070" s="2">
        <v>42349</v>
      </c>
      <c r="AD5070" s="1">
        <v>2015</v>
      </c>
      <c r="AE5070" s="15">
        <f xml:space="preserve"> Cleaned_data[[#This Row],[adr]] * (Cleaned_data[[#This Row],[stays_in_week_nights]] + Cleaned_data[[#This Row],[stays_in_weekend_nights]])</f>
        <v>65</v>
      </c>
      <c r="AF5070" s="1">
        <f t="shared" si="79"/>
        <v>1</v>
      </c>
    </row>
    <row r="5071" spans="1:32" x14ac:dyDescent="0.3">
      <c r="A5071" s="1" t="s">
        <v>99</v>
      </c>
      <c r="B5071">
        <v>0</v>
      </c>
      <c r="C5071">
        <v>7</v>
      </c>
      <c r="D5071">
        <v>50</v>
      </c>
      <c r="E5071">
        <v>0</v>
      </c>
      <c r="F5071">
        <v>1</v>
      </c>
      <c r="G5071">
        <v>1</v>
      </c>
      <c r="H5071">
        <v>0</v>
      </c>
      <c r="I5071">
        <v>0</v>
      </c>
      <c r="J5071" s="1" t="s">
        <v>31</v>
      </c>
      <c r="K5071" s="1" t="s">
        <v>39</v>
      </c>
      <c r="L5071" s="1" t="s">
        <v>33</v>
      </c>
      <c r="M5071" s="1" t="s">
        <v>33</v>
      </c>
      <c r="N5071">
        <v>0</v>
      </c>
      <c r="O5071">
        <v>0</v>
      </c>
      <c r="P5071">
        <v>0</v>
      </c>
      <c r="Q5071" s="1" t="s">
        <v>34</v>
      </c>
      <c r="R5071" s="1" t="s">
        <v>34</v>
      </c>
      <c r="S5071">
        <v>0</v>
      </c>
      <c r="T5071" s="1" t="s">
        <v>36</v>
      </c>
      <c r="U5071">
        <v>0</v>
      </c>
      <c r="V5071">
        <v>40</v>
      </c>
      <c r="W5071">
        <v>0</v>
      </c>
      <c r="X5071" s="1" t="s">
        <v>37</v>
      </c>
      <c r="Y5071">
        <v>65</v>
      </c>
      <c r="Z5071">
        <v>0</v>
      </c>
      <c r="AA5071">
        <v>0</v>
      </c>
      <c r="AB5071" s="1" t="s">
        <v>38</v>
      </c>
      <c r="AC5071" s="2">
        <v>42349</v>
      </c>
      <c r="AD5071" s="1">
        <v>2015</v>
      </c>
      <c r="AE5071" s="15">
        <f xml:space="preserve"> Cleaned_data[[#This Row],[adr]] * (Cleaned_data[[#This Row],[stays_in_week_nights]] + Cleaned_data[[#This Row],[stays_in_weekend_nights]])</f>
        <v>65</v>
      </c>
      <c r="AF5071" s="1">
        <f t="shared" si="79"/>
        <v>1</v>
      </c>
    </row>
    <row r="5072" spans="1:32" x14ac:dyDescent="0.3">
      <c r="A5072" s="1" t="s">
        <v>99</v>
      </c>
      <c r="B5072">
        <v>0</v>
      </c>
      <c r="C5072">
        <v>75</v>
      </c>
      <c r="D5072">
        <v>50</v>
      </c>
      <c r="E5072">
        <v>0</v>
      </c>
      <c r="F5072">
        <v>2</v>
      </c>
      <c r="G5072">
        <v>1</v>
      </c>
      <c r="H5072">
        <v>0</v>
      </c>
      <c r="I5072">
        <v>0</v>
      </c>
      <c r="J5072" s="1" t="s">
        <v>31</v>
      </c>
      <c r="K5072" s="1" t="s">
        <v>39</v>
      </c>
      <c r="L5072" s="1" t="s">
        <v>33</v>
      </c>
      <c r="M5072" s="1" t="s">
        <v>33</v>
      </c>
      <c r="N5072">
        <v>0</v>
      </c>
      <c r="O5072">
        <v>0</v>
      </c>
      <c r="P5072">
        <v>0</v>
      </c>
      <c r="Q5072" s="1" t="s">
        <v>34</v>
      </c>
      <c r="R5072" s="1" t="s">
        <v>34</v>
      </c>
      <c r="S5072">
        <v>1</v>
      </c>
      <c r="T5072" s="1" t="s">
        <v>36</v>
      </c>
      <c r="U5072">
        <v>0</v>
      </c>
      <c r="V5072">
        <v>40</v>
      </c>
      <c r="W5072">
        <v>0</v>
      </c>
      <c r="X5072" s="1" t="s">
        <v>37</v>
      </c>
      <c r="Y5072">
        <v>65</v>
      </c>
      <c r="Z5072">
        <v>0</v>
      </c>
      <c r="AA5072">
        <v>0</v>
      </c>
      <c r="AB5072" s="1" t="s">
        <v>38</v>
      </c>
      <c r="AC5072" s="2">
        <v>42349</v>
      </c>
      <c r="AD5072" s="1">
        <v>2015</v>
      </c>
      <c r="AE5072" s="15">
        <f xml:space="preserve"> Cleaned_data[[#This Row],[adr]] * (Cleaned_data[[#This Row],[stays_in_week_nights]] + Cleaned_data[[#This Row],[stays_in_weekend_nights]])</f>
        <v>130</v>
      </c>
      <c r="AF5072" s="1">
        <f t="shared" si="79"/>
        <v>2</v>
      </c>
    </row>
    <row r="5073" spans="1:32" x14ac:dyDescent="0.3">
      <c r="A5073" s="1" t="s">
        <v>99</v>
      </c>
      <c r="B5073">
        <v>0</v>
      </c>
      <c r="C5073">
        <v>5</v>
      </c>
      <c r="D5073">
        <v>50</v>
      </c>
      <c r="E5073">
        <v>0</v>
      </c>
      <c r="F5073">
        <v>3</v>
      </c>
      <c r="G5073">
        <v>2</v>
      </c>
      <c r="H5073">
        <v>0</v>
      </c>
      <c r="I5073">
        <v>0</v>
      </c>
      <c r="J5073" s="1" t="s">
        <v>31</v>
      </c>
      <c r="K5073" s="1" t="s">
        <v>39</v>
      </c>
      <c r="L5073" s="1" t="s">
        <v>33</v>
      </c>
      <c r="M5073" s="1" t="s">
        <v>33</v>
      </c>
      <c r="N5073">
        <v>0</v>
      </c>
      <c r="O5073">
        <v>0</v>
      </c>
      <c r="P5073">
        <v>0</v>
      </c>
      <c r="Q5073" s="1" t="s">
        <v>34</v>
      </c>
      <c r="R5073" s="1" t="s">
        <v>34</v>
      </c>
      <c r="S5073">
        <v>1</v>
      </c>
      <c r="T5073" s="1" t="s">
        <v>36</v>
      </c>
      <c r="U5073">
        <v>0</v>
      </c>
      <c r="V5073">
        <v>40</v>
      </c>
      <c r="W5073">
        <v>0</v>
      </c>
      <c r="X5073" s="1" t="s">
        <v>37</v>
      </c>
      <c r="Y5073">
        <v>75</v>
      </c>
      <c r="Z5073">
        <v>0</v>
      </c>
      <c r="AA5073">
        <v>0</v>
      </c>
      <c r="AB5073" s="1" t="s">
        <v>38</v>
      </c>
      <c r="AC5073" s="2">
        <v>42349</v>
      </c>
      <c r="AD5073" s="1">
        <v>2015</v>
      </c>
      <c r="AE5073" s="15">
        <f xml:space="preserve"> Cleaned_data[[#This Row],[adr]] * (Cleaned_data[[#This Row],[stays_in_week_nights]] + Cleaned_data[[#This Row],[stays_in_weekend_nights]])</f>
        <v>225</v>
      </c>
      <c r="AF5073" s="1">
        <f t="shared" si="79"/>
        <v>3</v>
      </c>
    </row>
    <row r="5074" spans="1:32" x14ac:dyDescent="0.3">
      <c r="A5074" s="1" t="s">
        <v>99</v>
      </c>
      <c r="B5074">
        <v>0</v>
      </c>
      <c r="C5074">
        <v>0</v>
      </c>
      <c r="D5074">
        <v>50</v>
      </c>
      <c r="E5074">
        <v>0</v>
      </c>
      <c r="F5074">
        <v>1</v>
      </c>
      <c r="G5074">
        <v>1</v>
      </c>
      <c r="H5074">
        <v>0</v>
      </c>
      <c r="I5074">
        <v>0</v>
      </c>
      <c r="J5074" s="1" t="s">
        <v>31</v>
      </c>
      <c r="K5074" s="1" t="s">
        <v>39</v>
      </c>
      <c r="L5074" s="1" t="s">
        <v>72</v>
      </c>
      <c r="M5074" s="1" t="s">
        <v>44</v>
      </c>
      <c r="N5074">
        <v>0</v>
      </c>
      <c r="O5074">
        <v>0</v>
      </c>
      <c r="P5074">
        <v>0</v>
      </c>
      <c r="Q5074" s="1" t="s">
        <v>34</v>
      </c>
      <c r="R5074" s="1" t="s">
        <v>34</v>
      </c>
      <c r="S5074">
        <v>0</v>
      </c>
      <c r="T5074" s="1" t="s">
        <v>36</v>
      </c>
      <c r="U5074">
        <v>0</v>
      </c>
      <c r="V5074">
        <v>46</v>
      </c>
      <c r="W5074">
        <v>0</v>
      </c>
      <c r="X5074" s="1" t="s">
        <v>37</v>
      </c>
      <c r="Y5074">
        <v>0</v>
      </c>
      <c r="Z5074">
        <v>0</v>
      </c>
      <c r="AA5074">
        <v>0</v>
      </c>
      <c r="AB5074" s="1" t="s">
        <v>38</v>
      </c>
      <c r="AC5074" s="2">
        <v>42349</v>
      </c>
      <c r="AD5074" s="1">
        <v>2015</v>
      </c>
      <c r="AE5074" s="15">
        <f xml:space="preserve"> Cleaned_data[[#This Row],[adr]] * (Cleaned_data[[#This Row],[stays_in_week_nights]] + Cleaned_data[[#This Row],[stays_in_weekend_nights]])</f>
        <v>0</v>
      </c>
      <c r="AF5074" s="1">
        <f t="shared" si="79"/>
        <v>1</v>
      </c>
    </row>
    <row r="5075" spans="1:32" x14ac:dyDescent="0.3">
      <c r="A5075" s="1" t="s">
        <v>99</v>
      </c>
      <c r="B5075">
        <v>0</v>
      </c>
      <c r="C5075">
        <v>1</v>
      </c>
      <c r="D5075">
        <v>50</v>
      </c>
      <c r="E5075">
        <v>0</v>
      </c>
      <c r="F5075">
        <v>1</v>
      </c>
      <c r="G5075">
        <v>1</v>
      </c>
      <c r="H5075">
        <v>0</v>
      </c>
      <c r="I5075">
        <v>0</v>
      </c>
      <c r="J5075" s="1" t="s">
        <v>31</v>
      </c>
      <c r="K5075" s="1" t="s">
        <v>53</v>
      </c>
      <c r="L5075" s="1" t="s">
        <v>33</v>
      </c>
      <c r="M5075" s="1" t="s">
        <v>33</v>
      </c>
      <c r="N5075">
        <v>0</v>
      </c>
      <c r="O5075">
        <v>0</v>
      </c>
      <c r="P5075">
        <v>0</v>
      </c>
      <c r="Q5075" s="1" t="s">
        <v>34</v>
      </c>
      <c r="R5075" s="1" t="s">
        <v>34</v>
      </c>
      <c r="S5075">
        <v>0</v>
      </c>
      <c r="T5075" s="1" t="s">
        <v>36</v>
      </c>
      <c r="U5075">
        <v>0</v>
      </c>
      <c r="V5075">
        <v>160</v>
      </c>
      <c r="W5075">
        <v>0</v>
      </c>
      <c r="X5075" s="1" t="s">
        <v>37</v>
      </c>
      <c r="Y5075">
        <v>85</v>
      </c>
      <c r="Z5075">
        <v>0</v>
      </c>
      <c r="AA5075">
        <v>0</v>
      </c>
      <c r="AB5075" s="1" t="s">
        <v>38</v>
      </c>
      <c r="AC5075" s="2">
        <v>42349</v>
      </c>
      <c r="AD5075" s="1">
        <v>2015</v>
      </c>
      <c r="AE5075" s="15">
        <f xml:space="preserve"> Cleaned_data[[#This Row],[adr]] * (Cleaned_data[[#This Row],[stays_in_week_nights]] + Cleaned_data[[#This Row],[stays_in_weekend_nights]])</f>
        <v>85</v>
      </c>
      <c r="AF5075" s="1">
        <f t="shared" si="79"/>
        <v>1</v>
      </c>
    </row>
    <row r="5076" spans="1:32" x14ac:dyDescent="0.3">
      <c r="A5076" s="1" t="s">
        <v>99</v>
      </c>
      <c r="B5076">
        <v>0</v>
      </c>
      <c r="C5076">
        <v>0</v>
      </c>
      <c r="D5076">
        <v>50</v>
      </c>
      <c r="E5076">
        <v>0</v>
      </c>
      <c r="F5076">
        <v>1</v>
      </c>
      <c r="G5076">
        <v>2</v>
      </c>
      <c r="H5076">
        <v>0</v>
      </c>
      <c r="I5076">
        <v>0</v>
      </c>
      <c r="J5076" s="1" t="s">
        <v>31</v>
      </c>
      <c r="K5076" s="1" t="s">
        <v>39</v>
      </c>
      <c r="L5076" s="1" t="s">
        <v>33</v>
      </c>
      <c r="M5076" s="1" t="s">
        <v>33</v>
      </c>
      <c r="N5076">
        <v>0</v>
      </c>
      <c r="O5076">
        <v>0</v>
      </c>
      <c r="P5076">
        <v>0</v>
      </c>
      <c r="Q5076" s="1" t="s">
        <v>34</v>
      </c>
      <c r="R5076" s="1" t="s">
        <v>34</v>
      </c>
      <c r="S5076">
        <v>1</v>
      </c>
      <c r="T5076" s="1" t="s">
        <v>36</v>
      </c>
      <c r="U5076">
        <v>0</v>
      </c>
      <c r="V5076">
        <v>40</v>
      </c>
      <c r="W5076">
        <v>0</v>
      </c>
      <c r="X5076" s="1" t="s">
        <v>37</v>
      </c>
      <c r="Y5076">
        <v>75</v>
      </c>
      <c r="Z5076">
        <v>0</v>
      </c>
      <c r="AA5076">
        <v>1</v>
      </c>
      <c r="AB5076" s="1" t="s">
        <v>38</v>
      </c>
      <c r="AC5076" s="2">
        <v>42350</v>
      </c>
      <c r="AD5076" s="1">
        <v>2015</v>
      </c>
      <c r="AE5076" s="15">
        <f xml:space="preserve"> Cleaned_data[[#This Row],[adr]] * (Cleaned_data[[#This Row],[stays_in_week_nights]] + Cleaned_data[[#This Row],[stays_in_weekend_nights]])</f>
        <v>75</v>
      </c>
      <c r="AF5076" s="1">
        <f t="shared" si="79"/>
        <v>1</v>
      </c>
    </row>
    <row r="5077" spans="1:32" x14ac:dyDescent="0.3">
      <c r="A5077" s="1" t="s">
        <v>99</v>
      </c>
      <c r="B5077">
        <v>0</v>
      </c>
      <c r="C5077">
        <v>7</v>
      </c>
      <c r="D5077">
        <v>50</v>
      </c>
      <c r="E5077">
        <v>0</v>
      </c>
      <c r="F5077">
        <v>4</v>
      </c>
      <c r="G5077">
        <v>1</v>
      </c>
      <c r="H5077">
        <v>0</v>
      </c>
      <c r="I5077">
        <v>0</v>
      </c>
      <c r="J5077" s="1" t="s">
        <v>31</v>
      </c>
      <c r="K5077" s="1" t="s">
        <v>56</v>
      </c>
      <c r="L5077" s="1" t="s">
        <v>33</v>
      </c>
      <c r="M5077" s="1" t="s">
        <v>33</v>
      </c>
      <c r="N5077">
        <v>0</v>
      </c>
      <c r="O5077">
        <v>0</v>
      </c>
      <c r="P5077">
        <v>0</v>
      </c>
      <c r="Q5077" s="1" t="s">
        <v>34</v>
      </c>
      <c r="R5077" s="1" t="s">
        <v>34</v>
      </c>
      <c r="S5077">
        <v>0</v>
      </c>
      <c r="T5077" s="1" t="s">
        <v>36</v>
      </c>
      <c r="U5077">
        <v>0</v>
      </c>
      <c r="V5077">
        <v>40</v>
      </c>
      <c r="W5077">
        <v>0</v>
      </c>
      <c r="X5077" s="1" t="s">
        <v>37</v>
      </c>
      <c r="Y5077">
        <v>65</v>
      </c>
      <c r="Z5077">
        <v>0</v>
      </c>
      <c r="AA5077">
        <v>0</v>
      </c>
      <c r="AB5077" s="1" t="s">
        <v>38</v>
      </c>
      <c r="AC5077" s="2">
        <v>42350</v>
      </c>
      <c r="AD5077" s="1">
        <v>2015</v>
      </c>
      <c r="AE5077" s="15">
        <f xml:space="preserve"> Cleaned_data[[#This Row],[adr]] * (Cleaned_data[[#This Row],[stays_in_week_nights]] + Cleaned_data[[#This Row],[stays_in_weekend_nights]])</f>
        <v>260</v>
      </c>
      <c r="AF5077" s="1">
        <f t="shared" si="79"/>
        <v>4</v>
      </c>
    </row>
    <row r="5078" spans="1:32" x14ac:dyDescent="0.3">
      <c r="A5078" s="1" t="s">
        <v>99</v>
      </c>
      <c r="B5078">
        <v>0</v>
      </c>
      <c r="C5078">
        <v>25</v>
      </c>
      <c r="D5078">
        <v>50</v>
      </c>
      <c r="E5078">
        <v>0</v>
      </c>
      <c r="F5078">
        <v>1</v>
      </c>
      <c r="G5078">
        <v>3</v>
      </c>
      <c r="H5078">
        <v>0</v>
      </c>
      <c r="I5078">
        <v>0</v>
      </c>
      <c r="J5078" s="1" t="s">
        <v>31</v>
      </c>
      <c r="K5078" s="1" t="s">
        <v>39</v>
      </c>
      <c r="L5078" s="1" t="s">
        <v>33</v>
      </c>
      <c r="M5078" s="1" t="s">
        <v>33</v>
      </c>
      <c r="N5078">
        <v>0</v>
      </c>
      <c r="O5078">
        <v>0</v>
      </c>
      <c r="P5078">
        <v>0</v>
      </c>
      <c r="Q5078" s="1" t="s">
        <v>34</v>
      </c>
      <c r="R5078" s="1" t="s">
        <v>55</v>
      </c>
      <c r="S5078">
        <v>1</v>
      </c>
      <c r="T5078" s="1" t="s">
        <v>36</v>
      </c>
      <c r="U5078">
        <v>0</v>
      </c>
      <c r="V5078">
        <v>40</v>
      </c>
      <c r="W5078">
        <v>0</v>
      </c>
      <c r="X5078" s="1" t="s">
        <v>37</v>
      </c>
      <c r="Y5078">
        <v>81</v>
      </c>
      <c r="Z5078">
        <v>0</v>
      </c>
      <c r="AA5078">
        <v>1</v>
      </c>
      <c r="AB5078" s="1" t="s">
        <v>38</v>
      </c>
      <c r="AC5078" s="2">
        <v>42351</v>
      </c>
      <c r="AD5078" s="1">
        <v>2015</v>
      </c>
      <c r="AE5078" s="15">
        <f xml:space="preserve"> Cleaned_data[[#This Row],[adr]] * (Cleaned_data[[#This Row],[stays_in_week_nights]] + Cleaned_data[[#This Row],[stays_in_weekend_nights]])</f>
        <v>81</v>
      </c>
      <c r="AF5078" s="1">
        <f t="shared" si="79"/>
        <v>1</v>
      </c>
    </row>
    <row r="5079" spans="1:32" x14ac:dyDescent="0.3">
      <c r="A5079" s="1" t="s">
        <v>99</v>
      </c>
      <c r="B5079">
        <v>0</v>
      </c>
      <c r="C5079">
        <v>2</v>
      </c>
      <c r="D5079">
        <v>49</v>
      </c>
      <c r="E5079">
        <v>3</v>
      </c>
      <c r="F5079">
        <v>6</v>
      </c>
      <c r="G5079">
        <v>1</v>
      </c>
      <c r="H5079">
        <v>0</v>
      </c>
      <c r="I5079">
        <v>0</v>
      </c>
      <c r="J5079" s="1" t="s">
        <v>31</v>
      </c>
      <c r="K5079" s="1" t="s">
        <v>56</v>
      </c>
      <c r="L5079" s="1" t="s">
        <v>33</v>
      </c>
      <c r="M5079" s="1" t="s">
        <v>33</v>
      </c>
      <c r="N5079">
        <v>0</v>
      </c>
      <c r="O5079">
        <v>0</v>
      </c>
      <c r="P5079">
        <v>0</v>
      </c>
      <c r="Q5079" s="1" t="s">
        <v>34</v>
      </c>
      <c r="R5079" s="1" t="s">
        <v>34</v>
      </c>
      <c r="S5079">
        <v>0</v>
      </c>
      <c r="T5079" s="1" t="s">
        <v>36</v>
      </c>
      <c r="U5079">
        <v>0</v>
      </c>
      <c r="V5079">
        <v>149</v>
      </c>
      <c r="W5079">
        <v>0</v>
      </c>
      <c r="X5079" s="1" t="s">
        <v>50</v>
      </c>
      <c r="Y5079">
        <v>91.67</v>
      </c>
      <c r="Z5079">
        <v>0</v>
      </c>
      <c r="AA5079">
        <v>0</v>
      </c>
      <c r="AB5079" s="1" t="s">
        <v>38</v>
      </c>
      <c r="AC5079" s="2">
        <v>42352</v>
      </c>
      <c r="AD5079" s="1">
        <v>2015</v>
      </c>
      <c r="AE5079" s="15">
        <f xml:space="preserve"> Cleaned_data[[#This Row],[adr]] * (Cleaned_data[[#This Row],[stays_in_week_nights]] + Cleaned_data[[#This Row],[stays_in_weekend_nights]])</f>
        <v>825.03</v>
      </c>
      <c r="AF5079" s="1">
        <f t="shared" si="79"/>
        <v>9</v>
      </c>
    </row>
    <row r="5080" spans="1:32" x14ac:dyDescent="0.3">
      <c r="A5080" s="1" t="s">
        <v>99</v>
      </c>
      <c r="B5080">
        <v>0</v>
      </c>
      <c r="C5080">
        <v>3</v>
      </c>
      <c r="D5080">
        <v>51</v>
      </c>
      <c r="E5080">
        <v>1</v>
      </c>
      <c r="F5080">
        <v>0</v>
      </c>
      <c r="G5080">
        <v>1</v>
      </c>
      <c r="H5080">
        <v>0</v>
      </c>
      <c r="I5080">
        <v>0</v>
      </c>
      <c r="J5080" s="1" t="s">
        <v>31</v>
      </c>
      <c r="K5080" s="1" t="s">
        <v>39</v>
      </c>
      <c r="L5080" s="1" t="s">
        <v>33</v>
      </c>
      <c r="M5080" s="1" t="s">
        <v>33</v>
      </c>
      <c r="N5080">
        <v>0</v>
      </c>
      <c r="O5080">
        <v>0</v>
      </c>
      <c r="P5080">
        <v>0</v>
      </c>
      <c r="Q5080" s="1" t="s">
        <v>34</v>
      </c>
      <c r="R5080" s="1" t="s">
        <v>34</v>
      </c>
      <c r="S5080">
        <v>0</v>
      </c>
      <c r="T5080" s="1" t="s">
        <v>36</v>
      </c>
      <c r="U5080">
        <v>0</v>
      </c>
      <c r="V5080">
        <v>40</v>
      </c>
      <c r="W5080">
        <v>0</v>
      </c>
      <c r="X5080" s="1" t="s">
        <v>37</v>
      </c>
      <c r="Y5080">
        <v>65</v>
      </c>
      <c r="Z5080">
        <v>0</v>
      </c>
      <c r="AA5080">
        <v>0</v>
      </c>
      <c r="AB5080" s="1" t="s">
        <v>38</v>
      </c>
      <c r="AC5080" s="2">
        <v>42353</v>
      </c>
      <c r="AD5080" s="1">
        <v>2015</v>
      </c>
      <c r="AE5080" s="15">
        <f xml:space="preserve"> Cleaned_data[[#This Row],[adr]] * (Cleaned_data[[#This Row],[stays_in_week_nights]] + Cleaned_data[[#This Row],[stays_in_weekend_nights]])</f>
        <v>65</v>
      </c>
      <c r="AF5080" s="1">
        <f t="shared" si="79"/>
        <v>1</v>
      </c>
    </row>
    <row r="5081" spans="1:32" x14ac:dyDescent="0.3">
      <c r="A5081" s="1" t="s">
        <v>99</v>
      </c>
      <c r="B5081">
        <v>0</v>
      </c>
      <c r="C5081">
        <v>0</v>
      </c>
      <c r="D5081">
        <v>51</v>
      </c>
      <c r="E5081">
        <v>0</v>
      </c>
      <c r="F5081">
        <v>1</v>
      </c>
      <c r="G5081">
        <v>1</v>
      </c>
      <c r="H5081">
        <v>0</v>
      </c>
      <c r="I5081">
        <v>0</v>
      </c>
      <c r="J5081" s="1" t="s">
        <v>31</v>
      </c>
      <c r="K5081" s="1" t="s">
        <v>39</v>
      </c>
      <c r="L5081" s="1" t="s">
        <v>33</v>
      </c>
      <c r="M5081" s="1" t="s">
        <v>33</v>
      </c>
      <c r="N5081">
        <v>0</v>
      </c>
      <c r="O5081">
        <v>0</v>
      </c>
      <c r="P5081">
        <v>0</v>
      </c>
      <c r="Q5081" s="1" t="s">
        <v>34</v>
      </c>
      <c r="R5081" s="1" t="s">
        <v>34</v>
      </c>
      <c r="S5081">
        <v>0</v>
      </c>
      <c r="T5081" s="1" t="s">
        <v>36</v>
      </c>
      <c r="U5081">
        <v>0</v>
      </c>
      <c r="V5081">
        <v>148</v>
      </c>
      <c r="W5081">
        <v>0</v>
      </c>
      <c r="X5081" s="1" t="s">
        <v>37</v>
      </c>
      <c r="Y5081">
        <v>75</v>
      </c>
      <c r="Z5081">
        <v>0</v>
      </c>
      <c r="AA5081">
        <v>0</v>
      </c>
      <c r="AB5081" s="1" t="s">
        <v>38</v>
      </c>
      <c r="AC5081" s="2">
        <v>42354</v>
      </c>
      <c r="AD5081" s="1">
        <v>2015</v>
      </c>
      <c r="AE5081" s="15">
        <f xml:space="preserve"> Cleaned_data[[#This Row],[adr]] * (Cleaned_data[[#This Row],[stays_in_week_nights]] + Cleaned_data[[#This Row],[stays_in_weekend_nights]])</f>
        <v>75</v>
      </c>
      <c r="AF5081" s="1">
        <f t="shared" si="79"/>
        <v>1</v>
      </c>
    </row>
    <row r="5082" spans="1:32" x14ac:dyDescent="0.3">
      <c r="A5082" s="1" t="s">
        <v>99</v>
      </c>
      <c r="B5082">
        <v>0</v>
      </c>
      <c r="C5082">
        <v>83</v>
      </c>
      <c r="D5082">
        <v>51</v>
      </c>
      <c r="E5082">
        <v>0</v>
      </c>
      <c r="F5082">
        <v>0</v>
      </c>
      <c r="G5082">
        <v>1</v>
      </c>
      <c r="H5082">
        <v>0</v>
      </c>
      <c r="I5082">
        <v>0</v>
      </c>
      <c r="J5082" s="1" t="s">
        <v>31</v>
      </c>
      <c r="K5082" s="1" t="s">
        <v>39</v>
      </c>
      <c r="L5082" s="1" t="s">
        <v>33</v>
      </c>
      <c r="M5082" s="1" t="s">
        <v>33</v>
      </c>
      <c r="N5082">
        <v>0</v>
      </c>
      <c r="O5082">
        <v>0</v>
      </c>
      <c r="P5082">
        <v>0</v>
      </c>
      <c r="Q5082" s="1" t="s">
        <v>34</v>
      </c>
      <c r="R5082" s="1" t="s">
        <v>34</v>
      </c>
      <c r="S5082">
        <v>0</v>
      </c>
      <c r="T5082" s="1" t="s">
        <v>36</v>
      </c>
      <c r="U5082">
        <v>0</v>
      </c>
      <c r="V5082">
        <v>40</v>
      </c>
      <c r="W5082">
        <v>0</v>
      </c>
      <c r="X5082" s="1" t="s">
        <v>37</v>
      </c>
      <c r="Y5082">
        <v>0</v>
      </c>
      <c r="Z5082">
        <v>0</v>
      </c>
      <c r="AA5082">
        <v>1</v>
      </c>
      <c r="AB5082" s="1" t="s">
        <v>38</v>
      </c>
      <c r="AC5082" s="2">
        <v>42355</v>
      </c>
      <c r="AD5082" s="1">
        <v>2015</v>
      </c>
      <c r="AE5082" s="15">
        <f xml:space="preserve"> Cleaned_data[[#This Row],[adr]] * (Cleaned_data[[#This Row],[stays_in_week_nights]] + Cleaned_data[[#This Row],[stays_in_weekend_nights]])</f>
        <v>0</v>
      </c>
      <c r="AF5082" s="1">
        <f t="shared" si="79"/>
        <v>0</v>
      </c>
    </row>
    <row r="5083" spans="1:32" x14ac:dyDescent="0.3">
      <c r="A5083" s="1" t="s">
        <v>99</v>
      </c>
      <c r="B5083">
        <v>0</v>
      </c>
      <c r="C5083">
        <v>83</v>
      </c>
      <c r="D5083">
        <v>51</v>
      </c>
      <c r="E5083">
        <v>0</v>
      </c>
      <c r="F5083">
        <v>0</v>
      </c>
      <c r="G5083">
        <v>1</v>
      </c>
      <c r="H5083">
        <v>0</v>
      </c>
      <c r="I5083">
        <v>0</v>
      </c>
      <c r="J5083" s="1" t="s">
        <v>31</v>
      </c>
      <c r="K5083" s="1" t="s">
        <v>39</v>
      </c>
      <c r="L5083" s="1" t="s">
        <v>33</v>
      </c>
      <c r="M5083" s="1" t="s">
        <v>33</v>
      </c>
      <c r="N5083">
        <v>0</v>
      </c>
      <c r="O5083">
        <v>0</v>
      </c>
      <c r="P5083">
        <v>0</v>
      </c>
      <c r="Q5083" s="1" t="s">
        <v>34</v>
      </c>
      <c r="R5083" s="1" t="s">
        <v>55</v>
      </c>
      <c r="S5083">
        <v>0</v>
      </c>
      <c r="T5083" s="1" t="s">
        <v>36</v>
      </c>
      <c r="U5083">
        <v>0</v>
      </c>
      <c r="V5083">
        <v>40</v>
      </c>
      <c r="W5083">
        <v>0</v>
      </c>
      <c r="X5083" s="1" t="s">
        <v>37</v>
      </c>
      <c r="Y5083">
        <v>0</v>
      </c>
      <c r="Z5083">
        <v>0</v>
      </c>
      <c r="AA5083">
        <v>0</v>
      </c>
      <c r="AB5083" s="1" t="s">
        <v>38</v>
      </c>
      <c r="AC5083" s="2">
        <v>42355</v>
      </c>
      <c r="AD5083" s="1">
        <v>2015</v>
      </c>
      <c r="AE5083" s="15">
        <f xml:space="preserve"> Cleaned_data[[#This Row],[adr]] * (Cleaned_data[[#This Row],[stays_in_week_nights]] + Cleaned_data[[#This Row],[stays_in_weekend_nights]])</f>
        <v>0</v>
      </c>
      <c r="AF5083" s="1">
        <f t="shared" si="79"/>
        <v>0</v>
      </c>
    </row>
    <row r="5084" spans="1:32" x14ac:dyDescent="0.3">
      <c r="A5084" s="1" t="s">
        <v>99</v>
      </c>
      <c r="B5084">
        <v>0</v>
      </c>
      <c r="C5084">
        <v>47</v>
      </c>
      <c r="D5084">
        <v>51</v>
      </c>
      <c r="E5084">
        <v>0</v>
      </c>
      <c r="F5084">
        <v>1</v>
      </c>
      <c r="G5084">
        <v>1</v>
      </c>
      <c r="H5084">
        <v>0</v>
      </c>
      <c r="I5084">
        <v>0</v>
      </c>
      <c r="J5084" s="1" t="s">
        <v>31</v>
      </c>
      <c r="K5084" s="1" t="s">
        <v>39</v>
      </c>
      <c r="L5084" s="1" t="s">
        <v>33</v>
      </c>
      <c r="M5084" s="1" t="s">
        <v>33</v>
      </c>
      <c r="N5084">
        <v>0</v>
      </c>
      <c r="O5084">
        <v>0</v>
      </c>
      <c r="P5084">
        <v>0</v>
      </c>
      <c r="Q5084" s="1" t="s">
        <v>34</v>
      </c>
      <c r="R5084" s="1" t="s">
        <v>34</v>
      </c>
      <c r="S5084">
        <v>0</v>
      </c>
      <c r="T5084" s="1" t="s">
        <v>36</v>
      </c>
      <c r="U5084">
        <v>0</v>
      </c>
      <c r="V5084">
        <v>40</v>
      </c>
      <c r="W5084">
        <v>0</v>
      </c>
      <c r="X5084" s="1" t="s">
        <v>37</v>
      </c>
      <c r="Y5084">
        <v>65</v>
      </c>
      <c r="Z5084">
        <v>0</v>
      </c>
      <c r="AA5084">
        <v>0</v>
      </c>
      <c r="AB5084" s="1" t="s">
        <v>38</v>
      </c>
      <c r="AC5084" s="2">
        <v>42355</v>
      </c>
      <c r="AD5084" s="1">
        <v>2015</v>
      </c>
      <c r="AE5084" s="15">
        <f xml:space="preserve"> Cleaned_data[[#This Row],[adr]] * (Cleaned_data[[#This Row],[stays_in_week_nights]] + Cleaned_data[[#This Row],[stays_in_weekend_nights]])</f>
        <v>65</v>
      </c>
      <c r="AF5084" s="1">
        <f t="shared" si="79"/>
        <v>1</v>
      </c>
    </row>
    <row r="5085" spans="1:32" x14ac:dyDescent="0.3">
      <c r="A5085" s="1" t="s">
        <v>99</v>
      </c>
      <c r="B5085">
        <v>0</v>
      </c>
      <c r="C5085">
        <v>22</v>
      </c>
      <c r="D5085">
        <v>51</v>
      </c>
      <c r="E5085">
        <v>0</v>
      </c>
      <c r="F5085">
        <v>1</v>
      </c>
      <c r="G5085">
        <v>1</v>
      </c>
      <c r="H5085">
        <v>0</v>
      </c>
      <c r="I5085">
        <v>0</v>
      </c>
      <c r="J5085" s="1" t="s">
        <v>31</v>
      </c>
      <c r="K5085" s="1" t="s">
        <v>39</v>
      </c>
      <c r="L5085" s="1" t="s">
        <v>33</v>
      </c>
      <c r="M5085" s="1" t="s">
        <v>33</v>
      </c>
      <c r="N5085">
        <v>0</v>
      </c>
      <c r="O5085">
        <v>0</v>
      </c>
      <c r="P5085">
        <v>0</v>
      </c>
      <c r="Q5085" s="1" t="s">
        <v>34</v>
      </c>
      <c r="R5085" s="1" t="s">
        <v>34</v>
      </c>
      <c r="S5085">
        <v>0</v>
      </c>
      <c r="T5085" s="1" t="s">
        <v>36</v>
      </c>
      <c r="U5085">
        <v>0</v>
      </c>
      <c r="V5085">
        <v>40</v>
      </c>
      <c r="W5085">
        <v>0</v>
      </c>
      <c r="X5085" s="1" t="s">
        <v>50</v>
      </c>
      <c r="Y5085">
        <v>65</v>
      </c>
      <c r="Z5085">
        <v>0</v>
      </c>
      <c r="AA5085">
        <v>0</v>
      </c>
      <c r="AB5085" s="1" t="s">
        <v>38</v>
      </c>
      <c r="AC5085" s="2">
        <v>42357</v>
      </c>
      <c r="AD5085" s="1">
        <v>2015</v>
      </c>
      <c r="AE5085" s="15">
        <f xml:space="preserve"> Cleaned_data[[#This Row],[adr]] * (Cleaned_data[[#This Row],[stays_in_week_nights]] + Cleaned_data[[#This Row],[stays_in_weekend_nights]])</f>
        <v>65</v>
      </c>
      <c r="AF5085" s="1">
        <f t="shared" si="79"/>
        <v>1</v>
      </c>
    </row>
    <row r="5086" spans="1:32" x14ac:dyDescent="0.3">
      <c r="A5086" s="1" t="s">
        <v>99</v>
      </c>
      <c r="B5086">
        <v>0</v>
      </c>
      <c r="C5086">
        <v>21</v>
      </c>
      <c r="D5086">
        <v>51</v>
      </c>
      <c r="E5086">
        <v>0</v>
      </c>
      <c r="F5086">
        <v>2</v>
      </c>
      <c r="G5086">
        <v>1</v>
      </c>
      <c r="H5086">
        <v>0</v>
      </c>
      <c r="I5086">
        <v>0</v>
      </c>
      <c r="J5086" s="1" t="s">
        <v>31</v>
      </c>
      <c r="K5086" s="1" t="s">
        <v>39</v>
      </c>
      <c r="L5086" s="1" t="s">
        <v>33</v>
      </c>
      <c r="M5086" s="1" t="s">
        <v>33</v>
      </c>
      <c r="N5086">
        <v>0</v>
      </c>
      <c r="O5086">
        <v>0</v>
      </c>
      <c r="P5086">
        <v>0</v>
      </c>
      <c r="Q5086" s="1" t="s">
        <v>34</v>
      </c>
      <c r="R5086" s="1" t="s">
        <v>34</v>
      </c>
      <c r="S5086">
        <v>0</v>
      </c>
      <c r="T5086" s="1" t="s">
        <v>36</v>
      </c>
      <c r="U5086">
        <v>0</v>
      </c>
      <c r="V5086">
        <v>40</v>
      </c>
      <c r="W5086">
        <v>0</v>
      </c>
      <c r="X5086" s="1" t="s">
        <v>50</v>
      </c>
      <c r="Y5086">
        <v>65</v>
      </c>
      <c r="Z5086">
        <v>0</v>
      </c>
      <c r="AA5086">
        <v>0</v>
      </c>
      <c r="AB5086" s="1" t="s">
        <v>38</v>
      </c>
      <c r="AC5086" s="2">
        <v>42357</v>
      </c>
      <c r="AD5086" s="1">
        <v>2015</v>
      </c>
      <c r="AE5086" s="15">
        <f xml:space="preserve"> Cleaned_data[[#This Row],[adr]] * (Cleaned_data[[#This Row],[stays_in_week_nights]] + Cleaned_data[[#This Row],[stays_in_weekend_nights]])</f>
        <v>130</v>
      </c>
      <c r="AF5086" s="1">
        <f t="shared" si="79"/>
        <v>2</v>
      </c>
    </row>
    <row r="5087" spans="1:32" x14ac:dyDescent="0.3">
      <c r="A5087" s="1" t="s">
        <v>99</v>
      </c>
      <c r="B5087">
        <v>0</v>
      </c>
      <c r="C5087">
        <v>22</v>
      </c>
      <c r="D5087">
        <v>51</v>
      </c>
      <c r="E5087">
        <v>0</v>
      </c>
      <c r="F5087">
        <v>2</v>
      </c>
      <c r="G5087">
        <v>2</v>
      </c>
      <c r="H5087">
        <v>0</v>
      </c>
      <c r="I5087">
        <v>0</v>
      </c>
      <c r="J5087" s="1" t="s">
        <v>31</v>
      </c>
      <c r="K5087" s="1" t="s">
        <v>39</v>
      </c>
      <c r="L5087" s="1" t="s">
        <v>33</v>
      </c>
      <c r="M5087" s="1" t="s">
        <v>33</v>
      </c>
      <c r="N5087">
        <v>0</v>
      </c>
      <c r="O5087">
        <v>0</v>
      </c>
      <c r="P5087">
        <v>0</v>
      </c>
      <c r="Q5087" s="1" t="s">
        <v>34</v>
      </c>
      <c r="R5087" s="1" t="s">
        <v>34</v>
      </c>
      <c r="S5087">
        <v>0</v>
      </c>
      <c r="T5087" s="1" t="s">
        <v>71</v>
      </c>
      <c r="U5087">
        <v>0</v>
      </c>
      <c r="V5087">
        <v>40</v>
      </c>
      <c r="W5087">
        <v>0</v>
      </c>
      <c r="X5087" s="1" t="s">
        <v>50</v>
      </c>
      <c r="Y5087">
        <v>75</v>
      </c>
      <c r="Z5087">
        <v>0</v>
      </c>
      <c r="AA5087">
        <v>0</v>
      </c>
      <c r="AB5087" s="1" t="s">
        <v>38</v>
      </c>
      <c r="AC5087" s="2">
        <v>42358</v>
      </c>
      <c r="AD5087" s="1">
        <v>2015</v>
      </c>
      <c r="AE5087" s="15">
        <f xml:space="preserve"> Cleaned_data[[#This Row],[adr]] * (Cleaned_data[[#This Row],[stays_in_week_nights]] + Cleaned_data[[#This Row],[stays_in_weekend_nights]])</f>
        <v>150</v>
      </c>
      <c r="AF5087" s="1">
        <f t="shared" si="79"/>
        <v>2</v>
      </c>
    </row>
    <row r="5088" spans="1:32" x14ac:dyDescent="0.3">
      <c r="A5088" s="1" t="s">
        <v>99</v>
      </c>
      <c r="B5088">
        <v>0</v>
      </c>
      <c r="C5088">
        <v>0</v>
      </c>
      <c r="D5088">
        <v>52</v>
      </c>
      <c r="E5088">
        <v>1</v>
      </c>
      <c r="F5088">
        <v>0</v>
      </c>
      <c r="G5088">
        <v>1</v>
      </c>
      <c r="H5088">
        <v>0</v>
      </c>
      <c r="I5088">
        <v>0</v>
      </c>
      <c r="J5088" s="1" t="s">
        <v>31</v>
      </c>
      <c r="K5088" s="1" t="s">
        <v>39</v>
      </c>
      <c r="L5088" s="1" t="s">
        <v>33</v>
      </c>
      <c r="M5088" s="1" t="s">
        <v>33</v>
      </c>
      <c r="N5088">
        <v>0</v>
      </c>
      <c r="O5088">
        <v>0</v>
      </c>
      <c r="P5088">
        <v>0</v>
      </c>
      <c r="Q5088" s="1" t="s">
        <v>34</v>
      </c>
      <c r="R5088" s="1" t="s">
        <v>34</v>
      </c>
      <c r="S5088">
        <v>0</v>
      </c>
      <c r="T5088" s="1" t="s">
        <v>36</v>
      </c>
      <c r="U5088">
        <v>0</v>
      </c>
      <c r="V5088">
        <v>40</v>
      </c>
      <c r="W5088">
        <v>0</v>
      </c>
      <c r="X5088" s="1" t="s">
        <v>37</v>
      </c>
      <c r="Y5088">
        <v>65</v>
      </c>
      <c r="Z5088">
        <v>0</v>
      </c>
      <c r="AA5088">
        <v>0</v>
      </c>
      <c r="AB5088" s="1" t="s">
        <v>38</v>
      </c>
      <c r="AC5088" s="2">
        <v>42360</v>
      </c>
      <c r="AD5088" s="1">
        <v>2015</v>
      </c>
      <c r="AE5088" s="15">
        <f xml:space="preserve"> Cleaned_data[[#This Row],[adr]] * (Cleaned_data[[#This Row],[stays_in_week_nights]] + Cleaned_data[[#This Row],[stays_in_weekend_nights]])</f>
        <v>65</v>
      </c>
      <c r="AF5088" s="1">
        <f t="shared" si="79"/>
        <v>1</v>
      </c>
    </row>
    <row r="5089" spans="1:32" x14ac:dyDescent="0.3">
      <c r="A5089" s="1" t="s">
        <v>99</v>
      </c>
      <c r="B5089">
        <v>0</v>
      </c>
      <c r="C5089">
        <v>6</v>
      </c>
      <c r="D5089">
        <v>53</v>
      </c>
      <c r="E5089">
        <v>2</v>
      </c>
      <c r="F5089">
        <v>0</v>
      </c>
      <c r="G5089">
        <v>2</v>
      </c>
      <c r="H5089">
        <v>0</v>
      </c>
      <c r="I5089">
        <v>0</v>
      </c>
      <c r="J5089" s="1" t="s">
        <v>31</v>
      </c>
      <c r="K5089" s="1" t="s">
        <v>39</v>
      </c>
      <c r="L5089" s="1" t="s">
        <v>33</v>
      </c>
      <c r="M5089" s="1" t="s">
        <v>33</v>
      </c>
      <c r="N5089">
        <v>0</v>
      </c>
      <c r="O5089">
        <v>0</v>
      </c>
      <c r="P5089">
        <v>0</v>
      </c>
      <c r="Q5089" s="1" t="s">
        <v>34</v>
      </c>
      <c r="R5089" s="1" t="s">
        <v>34</v>
      </c>
      <c r="S5089">
        <v>1</v>
      </c>
      <c r="T5089" s="1" t="s">
        <v>36</v>
      </c>
      <c r="U5089">
        <v>0</v>
      </c>
      <c r="V5089">
        <v>40</v>
      </c>
      <c r="W5089">
        <v>0</v>
      </c>
      <c r="X5089" s="1" t="s">
        <v>37</v>
      </c>
      <c r="Y5089">
        <v>75</v>
      </c>
      <c r="Z5089">
        <v>0</v>
      </c>
      <c r="AA5089">
        <v>0</v>
      </c>
      <c r="AB5089" s="1" t="s">
        <v>38</v>
      </c>
      <c r="AC5089" s="2">
        <v>42367</v>
      </c>
      <c r="AD5089" s="1">
        <v>2015</v>
      </c>
      <c r="AE5089" s="15">
        <f xml:space="preserve"> Cleaned_data[[#This Row],[adr]] * (Cleaned_data[[#This Row],[stays_in_week_nights]] + Cleaned_data[[#This Row],[stays_in_weekend_nights]])</f>
        <v>150</v>
      </c>
      <c r="AF5089" s="1">
        <f t="shared" si="79"/>
        <v>2</v>
      </c>
    </row>
    <row r="5090" spans="1:32" x14ac:dyDescent="0.3">
      <c r="A5090" s="1" t="s">
        <v>99</v>
      </c>
      <c r="B5090">
        <v>0</v>
      </c>
      <c r="C5090">
        <v>2</v>
      </c>
      <c r="D5090">
        <v>51</v>
      </c>
      <c r="E5090">
        <v>0</v>
      </c>
      <c r="F5090">
        <v>1</v>
      </c>
      <c r="G5090">
        <v>1</v>
      </c>
      <c r="H5090">
        <v>0</v>
      </c>
      <c r="I5090">
        <v>0</v>
      </c>
      <c r="J5090" s="1" t="s">
        <v>31</v>
      </c>
      <c r="K5090" s="1" t="s">
        <v>39</v>
      </c>
      <c r="L5090" s="1" t="s">
        <v>33</v>
      </c>
      <c r="M5090" s="1" t="s">
        <v>44</v>
      </c>
      <c r="N5090">
        <v>0</v>
      </c>
      <c r="O5090">
        <v>0</v>
      </c>
      <c r="P5090">
        <v>1</v>
      </c>
      <c r="Q5090" s="1" t="s">
        <v>34</v>
      </c>
      <c r="R5090" s="1" t="s">
        <v>34</v>
      </c>
      <c r="S5090">
        <v>0</v>
      </c>
      <c r="T5090" s="1" t="s">
        <v>36</v>
      </c>
      <c r="U5090">
        <v>0</v>
      </c>
      <c r="V5090">
        <v>163</v>
      </c>
      <c r="W5090">
        <v>0</v>
      </c>
      <c r="X5090" s="1" t="s">
        <v>37</v>
      </c>
      <c r="Y5090">
        <v>50</v>
      </c>
      <c r="Z5090">
        <v>1</v>
      </c>
      <c r="AA5090">
        <v>0</v>
      </c>
      <c r="AB5090" s="1" t="s">
        <v>38</v>
      </c>
      <c r="AC5090" s="2">
        <v>42355</v>
      </c>
      <c r="AD5090" s="1">
        <v>2015</v>
      </c>
      <c r="AE5090" s="15">
        <f xml:space="preserve"> Cleaned_data[[#This Row],[adr]] * (Cleaned_data[[#This Row],[stays_in_week_nights]] + Cleaned_data[[#This Row],[stays_in_weekend_nights]])</f>
        <v>50</v>
      </c>
      <c r="AF5090" s="1">
        <f t="shared" si="79"/>
        <v>1</v>
      </c>
    </row>
    <row r="5091" spans="1:32" x14ac:dyDescent="0.3">
      <c r="A5091" s="1" t="s">
        <v>99</v>
      </c>
      <c r="B5091">
        <v>0</v>
      </c>
      <c r="C5091">
        <v>0</v>
      </c>
      <c r="D5091">
        <v>53</v>
      </c>
      <c r="E5091">
        <v>0</v>
      </c>
      <c r="F5091">
        <v>2</v>
      </c>
      <c r="G5091">
        <v>2</v>
      </c>
      <c r="H5091">
        <v>1</v>
      </c>
      <c r="I5091">
        <v>0</v>
      </c>
      <c r="J5091" s="1" t="s">
        <v>31</v>
      </c>
      <c r="K5091" s="1" t="s">
        <v>39</v>
      </c>
      <c r="L5091" s="1" t="s">
        <v>33</v>
      </c>
      <c r="M5091" s="1" t="s">
        <v>44</v>
      </c>
      <c r="N5091">
        <v>0</v>
      </c>
      <c r="O5091">
        <v>0</v>
      </c>
      <c r="P5091">
        <v>2</v>
      </c>
      <c r="Q5091" s="1" t="s">
        <v>34</v>
      </c>
      <c r="R5091" s="1" t="s">
        <v>55</v>
      </c>
      <c r="S5091">
        <v>1</v>
      </c>
      <c r="T5091" s="1" t="s">
        <v>36</v>
      </c>
      <c r="U5091">
        <v>0</v>
      </c>
      <c r="V5091">
        <v>163</v>
      </c>
      <c r="W5091">
        <v>0</v>
      </c>
      <c r="X5091" s="1" t="s">
        <v>37</v>
      </c>
      <c r="Y5091">
        <v>121.5</v>
      </c>
      <c r="Z5091">
        <v>1</v>
      </c>
      <c r="AA5091">
        <v>2</v>
      </c>
      <c r="AB5091" s="1" t="s">
        <v>38</v>
      </c>
      <c r="AC5091" s="2">
        <v>42370</v>
      </c>
      <c r="AD5091" s="1">
        <v>2015</v>
      </c>
      <c r="AE5091" s="15">
        <f xml:space="preserve"> Cleaned_data[[#This Row],[adr]] * (Cleaned_data[[#This Row],[stays_in_week_nights]] + Cleaned_data[[#This Row],[stays_in_weekend_nights]])</f>
        <v>243</v>
      </c>
      <c r="AF5091" s="1">
        <f t="shared" si="79"/>
        <v>2</v>
      </c>
    </row>
    <row r="5092" spans="1:32" x14ac:dyDescent="0.3">
      <c r="A5092" s="1" t="s">
        <v>99</v>
      </c>
      <c r="B5092">
        <v>0</v>
      </c>
      <c r="C5092">
        <v>0</v>
      </c>
      <c r="D5092">
        <v>53</v>
      </c>
      <c r="E5092">
        <v>0</v>
      </c>
      <c r="F5092">
        <v>1</v>
      </c>
      <c r="G5092">
        <v>1</v>
      </c>
      <c r="H5092">
        <v>0</v>
      </c>
      <c r="I5092">
        <v>0</v>
      </c>
      <c r="J5092" s="1" t="s">
        <v>59</v>
      </c>
      <c r="K5092" s="1" t="s">
        <v>39</v>
      </c>
      <c r="L5092" s="1" t="s">
        <v>72</v>
      </c>
      <c r="M5092" s="1" t="s">
        <v>44</v>
      </c>
      <c r="N5092">
        <v>0</v>
      </c>
      <c r="O5092">
        <v>0</v>
      </c>
      <c r="P5092">
        <v>0</v>
      </c>
      <c r="Q5092" s="1" t="s">
        <v>58</v>
      </c>
      <c r="R5092" s="1" t="s">
        <v>34</v>
      </c>
      <c r="S5092">
        <v>0</v>
      </c>
      <c r="T5092" s="1" t="s">
        <v>36</v>
      </c>
      <c r="U5092">
        <v>0</v>
      </c>
      <c r="V5092">
        <v>45</v>
      </c>
      <c r="W5092">
        <v>0</v>
      </c>
      <c r="X5092" s="1" t="s">
        <v>37</v>
      </c>
      <c r="Y5092">
        <v>0</v>
      </c>
      <c r="Z5092">
        <v>0</v>
      </c>
      <c r="AA5092">
        <v>0</v>
      </c>
      <c r="AB5092" s="1" t="s">
        <v>38</v>
      </c>
      <c r="AC5092" s="2">
        <v>42370</v>
      </c>
      <c r="AD5092" s="1">
        <v>2015</v>
      </c>
      <c r="AE5092" s="15">
        <f xml:space="preserve"> Cleaned_data[[#This Row],[adr]] * (Cleaned_data[[#This Row],[stays_in_week_nights]] + Cleaned_data[[#This Row],[stays_in_weekend_nights]])</f>
        <v>0</v>
      </c>
      <c r="AF5092" s="1">
        <f t="shared" si="79"/>
        <v>1</v>
      </c>
    </row>
    <row r="5093" spans="1:32" x14ac:dyDescent="0.3">
      <c r="A5093" s="1" t="s">
        <v>99</v>
      </c>
      <c r="B5093">
        <v>0</v>
      </c>
      <c r="C5093">
        <v>0</v>
      </c>
      <c r="D5093">
        <v>53</v>
      </c>
      <c r="E5093">
        <v>0</v>
      </c>
      <c r="F5093">
        <v>1</v>
      </c>
      <c r="G5093">
        <v>1</v>
      </c>
      <c r="H5093">
        <v>0</v>
      </c>
      <c r="I5093">
        <v>0</v>
      </c>
      <c r="J5093" s="1" t="s">
        <v>59</v>
      </c>
      <c r="K5093" s="1" t="s">
        <v>39</v>
      </c>
      <c r="L5093" s="1" t="s">
        <v>72</v>
      </c>
      <c r="M5093" s="1" t="s">
        <v>44</v>
      </c>
      <c r="N5093">
        <v>0</v>
      </c>
      <c r="O5093">
        <v>0</v>
      </c>
      <c r="P5093">
        <v>0</v>
      </c>
      <c r="Q5093" s="1" t="s">
        <v>58</v>
      </c>
      <c r="R5093" s="1" t="s">
        <v>58</v>
      </c>
      <c r="S5093">
        <v>0</v>
      </c>
      <c r="T5093" s="1" t="s">
        <v>36</v>
      </c>
      <c r="U5093">
        <v>0</v>
      </c>
      <c r="V5093">
        <v>45</v>
      </c>
      <c r="W5093">
        <v>0</v>
      </c>
      <c r="X5093" s="1" t="s">
        <v>37</v>
      </c>
      <c r="Y5093">
        <v>0</v>
      </c>
      <c r="Z5093">
        <v>0</v>
      </c>
      <c r="AA5093">
        <v>0</v>
      </c>
      <c r="AB5093" s="1" t="s">
        <v>38</v>
      </c>
      <c r="AC5093" s="2">
        <v>42370</v>
      </c>
      <c r="AD5093" s="1">
        <v>2015</v>
      </c>
      <c r="AE5093" s="15">
        <f xml:space="preserve"> Cleaned_data[[#This Row],[adr]] * (Cleaned_data[[#This Row],[stays_in_week_nights]] + Cleaned_data[[#This Row],[stays_in_weekend_nights]])</f>
        <v>0</v>
      </c>
      <c r="AF5093" s="1">
        <f t="shared" si="79"/>
        <v>1</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7AD71-E569-4F1F-BC5E-64BD23E468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pivot Table</vt:lpstr>
      <vt:lpstr>Dashboard</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Me</cp:lastModifiedBy>
  <dcterms:created xsi:type="dcterms:W3CDTF">2015-06-05T18:17:20Z</dcterms:created>
  <dcterms:modified xsi:type="dcterms:W3CDTF">2025-12-12T17:34:18Z</dcterms:modified>
</cp:coreProperties>
</file>